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90" windowWidth="14340" windowHeight="7680"/>
  </bookViews>
  <sheets>
    <sheet name="Contracts Jul-Dec 2014" sheetId="6" r:id="rId1"/>
    <sheet name="Payments Jul-Dec 2014" sheetId="2" state="hidden" r:id="rId2"/>
    <sheet name="Summary Stats" sheetId="3" state="hidden" r:id="rId3"/>
    <sheet name="Payment Worksheet" sheetId="4" state="hidden" r:id="rId4"/>
    <sheet name="Contract Worksheet" sheetId="5" state="hidden" r:id="rId5"/>
  </sheets>
  <definedNames>
    <definedName name="_xlnm._FilterDatabase" localSheetId="0" hidden="1">'Contracts Jul-Dec 2014'!$A$1:$K$1</definedName>
    <definedName name="_xlnm._FilterDatabase" localSheetId="1" hidden="1">'Payments Jul-Dec 2014'!$A$1:$F$1</definedName>
  </definedNames>
  <calcPr calcId="125725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K5628" i="6"/>
  <c r="J5628"/>
  <c r="I3" i="5"/>
  <c r="H3"/>
  <c r="B10" i="3"/>
  <c r="B11"/>
  <c r="B9"/>
  <c r="B8"/>
  <c r="B4"/>
  <c r="B3"/>
  <c r="B2"/>
</calcChain>
</file>

<file path=xl/sharedStrings.xml><?xml version="1.0" encoding="utf-8"?>
<sst xmlns="http://schemas.openxmlformats.org/spreadsheetml/2006/main" count="70301" uniqueCount="8747">
  <si>
    <t>Court</t>
  </si>
  <si>
    <t>Contract</t>
  </si>
  <si>
    <t>Vendor Id</t>
  </si>
  <si>
    <t>Vendor Name</t>
  </si>
  <si>
    <t>Last Reported Contract Value</t>
  </si>
  <si>
    <t>Contract Value (New)</t>
  </si>
  <si>
    <t>Contract Value (Changed)</t>
  </si>
  <si>
    <t>Goods / Services (New)</t>
  </si>
  <si>
    <t>Goods / Services (Changed)</t>
  </si>
  <si>
    <t>Contract Duration (New)</t>
  </si>
  <si>
    <t>Contract Duration (Changed)</t>
  </si>
  <si>
    <t>Alameda</t>
  </si>
  <si>
    <t>CALIFORNIA TRAFFIC SAFETY</t>
  </si>
  <si>
    <t>GENERAL CONSULTANT AND PROF</t>
  </si>
  <si>
    <t>DUNBAR ARMORED INC</t>
  </si>
  <si>
    <t>GENERAL EXPENSE - SERVICE</t>
  </si>
  <si>
    <t>SOFTFILE</t>
  </si>
  <si>
    <t>IT COMMERCIAL CONTRACT</t>
  </si>
  <si>
    <t>STAPLES CONTRACT &amp; COMMERICAL INC</t>
  </si>
  <si>
    <t>PRINTING</t>
  </si>
  <si>
    <t>KIDANGO INC</t>
  </si>
  <si>
    <t>BRENDA MABRY</t>
  </si>
  <si>
    <t>TCS RISK MANAGEMENT SOLUTIONS</t>
  </si>
  <si>
    <t>DOREEN RENEE COOKE</t>
  </si>
  <si>
    <t>C LIM CORPORATION</t>
  </si>
  <si>
    <t>LAUREN EVATZ</t>
  </si>
  <si>
    <t>CONSULTING SERVICES - TEMP
GENERAL CONSULTANT AND PROF</t>
  </si>
  <si>
    <t>TINA MARSHALL</t>
  </si>
  <si>
    <t>HORIZON SERVICES INC</t>
  </si>
  <si>
    <t>CONTRACTED SERVICES</t>
  </si>
  <si>
    <t>HR MANAGEMENT INC</t>
  </si>
  <si>
    <t>CARNALES UNIDOS REFORMANDO</t>
  </si>
  <si>
    <t>SOCIETY OF ST VINCENTE DE PAUL OF</t>
  </si>
  <si>
    <t>SECOND CHANCE INCORPORATED</t>
  </si>
  <si>
    <t>OAKLAND PRIVATE INDUSTRY COUNCIL</t>
  </si>
  <si>
    <t>CONTRACTED SERVICES
OTHER ITEMS OF EXPENSE</t>
  </si>
  <si>
    <t>SHIRLEY A POE</t>
  </si>
  <si>
    <t>CONTRACTED SERVICES
GENERAL CONSULTANT AND PROF</t>
  </si>
  <si>
    <t>BAY AREA LEGAL AID</t>
  </si>
  <si>
    <t>CIRCLEPOINT</t>
  </si>
  <si>
    <t>ASPIRE CONSULTING LLC</t>
  </si>
  <si>
    <t>EAST BAY COMMUNITY RECOVERY PROJECT</t>
  </si>
  <si>
    <t>AMERICAN BUILDING MAINTENANCE</t>
  </si>
  <si>
    <t>JANITORIAL</t>
  </si>
  <si>
    <t>GRM INFORMATION MGMT SVCS OF SF</t>
  </si>
  <si>
    <t>RENT/LEASE</t>
  </si>
  <si>
    <t>CHILDREN AND FAMILY FUTURES INC</t>
  </si>
  <si>
    <t>FAITH ELIZABETH FULLER</t>
  </si>
  <si>
    <t>SHIFTBOARD IN</t>
  </si>
  <si>
    <t>IT MAINTENANCE</t>
  </si>
  <si>
    <t>FRIENDSHIP HOUSE ASSOCIATION</t>
  </si>
  <si>
    <t>KIRSTIN FRESCOLN</t>
  </si>
  <si>
    <t>PREETHA VIJAYA SARASWATHI</t>
  </si>
  <si>
    <t>DONNA R LINTON</t>
  </si>
  <si>
    <t>GREGORY L ROBINSON</t>
  </si>
  <si>
    <t>ARROWHEAD MOUNTAIN SPRING WATER</t>
  </si>
  <si>
    <t>OFFICE EXPENSE</t>
  </si>
  <si>
    <t>CEC PRINT SOLUTIONS</t>
  </si>
  <si>
    <t>CRANE BUSINESS SOLUTIONS, INC.</t>
  </si>
  <si>
    <t>FEDEX</t>
  </si>
  <si>
    <t>STAMPS, STAMPED ENVELOPES,</t>
  </si>
  <si>
    <t>HAYWARD RUBBER STAMP INC</t>
  </si>
  <si>
    <t>HEWLETT-PACKARD COMPANY</t>
  </si>
  <si>
    <t>INNOVATION TECHNOLOGY GROUP INT</t>
  </si>
  <si>
    <t>DEPARTMENT OF JUSTICE</t>
  </si>
  <si>
    <t>INVESTIGATIVE SERVICES</t>
  </si>
  <si>
    <t>COUNTY OF ALAMEDA</t>
  </si>
  <si>
    <t>MATTHEW BENDER &amp; COMPANY, INC.</t>
  </si>
  <si>
    <t>LIBRARY PURCHASES AND SUBSC</t>
  </si>
  <si>
    <t>SWANSON SOUND SERVICE INC</t>
  </si>
  <si>
    <t>OTHER FACILITY COSTS - GOODS
OTHER FACILITY COSTS - SERV</t>
  </si>
  <si>
    <t>TELECOM NETWORKING SYSTEMS, INC</t>
  </si>
  <si>
    <t>TELEPATH CORPORATION</t>
  </si>
  <si>
    <t>WEST PUBLISHING CORPORATION</t>
  </si>
  <si>
    <t>WATERS MOVING &amp; STORAGE</t>
  </si>
  <si>
    <t>OTHER FACILITY COSTS - SERV</t>
  </si>
  <si>
    <t>UNITED PARCEL SERVICE</t>
  </si>
  <si>
    <t>UBIQUS REPORTING, INC.</t>
  </si>
  <si>
    <t>THE PITNEY BOWES BANK</t>
  </si>
  <si>
    <t>POSTAGE METER</t>
  </si>
  <si>
    <t>REGENTS UNIV. OF CALIF.</t>
  </si>
  <si>
    <t>KEYSTONE (US) MANAGEMENT INC</t>
  </si>
  <si>
    <t>SECURITY</t>
  </si>
  <si>
    <t>LANGUAGE LINE SERVICES</t>
  </si>
  <si>
    <t>IRON MOUNTAIN OSDP</t>
  </si>
  <si>
    <t>DAILY JOURNAL CORPORATION</t>
  </si>
  <si>
    <t>FEES/PERMITS</t>
  </si>
  <si>
    <t>BAY AREA S E</t>
  </si>
  <si>
    <t>TEMPOSITIONS INC</t>
  </si>
  <si>
    <t>UNITED STATES POSTAL SERVICE</t>
  </si>
  <si>
    <t>COUNTY-PROVIDED SERVICES</t>
  </si>
  <si>
    <t>FUSIONFORTE INC</t>
  </si>
  <si>
    <t>GOVERNMENT STAFFING ASSOCIATES INC</t>
  </si>
  <si>
    <t>PAETEC COMMUNICATIONS INC</t>
  </si>
  <si>
    <t>TELECOMMUNICATIONS</t>
  </si>
  <si>
    <t>VERIZON WIRELESS</t>
  </si>
  <si>
    <t>ABC CARROLL'S</t>
  </si>
  <si>
    <t>AMERICAN MESSAGING SERVICES, LLC</t>
  </si>
  <si>
    <t>AT&amp;T</t>
  </si>
  <si>
    <t>COMCAST</t>
  </si>
  <si>
    <t>EASTMAN PARK MICROGRAPHICS INC</t>
  </si>
  <si>
    <t>OPTIONS RECOVERY SERVICES</t>
  </si>
  <si>
    <t>TRANQUILITY HOUSE ALTERNATIVES</t>
  </si>
  <si>
    <t>AT&amp;T DATACOMM</t>
  </si>
  <si>
    <t>DELL MARKETING LP</t>
  </si>
  <si>
    <t>IT REPAIRS/SUPPLIES/LICENSE
MAJOR EQUIPMENT</t>
  </si>
  <si>
    <t>CATHERINE POOL</t>
  </si>
  <si>
    <t>MINOR EQUIPMENT - UNDER $5K</t>
  </si>
  <si>
    <t>BAART</t>
  </si>
  <si>
    <t>LATINO COMMISSION</t>
  </si>
  <si>
    <t>SUPPORT SYSTEMS HOMES INC</t>
  </si>
  <si>
    <t>ROBERT HALF INTERNATIONAL</t>
  </si>
  <si>
    <t>MAGNOLIA WOMENS RECOVERY PROGRAM</t>
  </si>
  <si>
    <t>ALAMEDA COUNTY LAW LIBRARY</t>
  </si>
  <si>
    <t>GENERAL CONSULTANT AND PROF
RENT/LEASE</t>
  </si>
  <si>
    <t>LIFE HOUSE RECOVERY HOMES INC</t>
  </si>
  <si>
    <t>SOLIDARITY FELLOWSHIP INC</t>
  </si>
  <si>
    <t>SHRED WORKS INC</t>
  </si>
  <si>
    <t>SARAH VANCE GUENTHER</t>
  </si>
  <si>
    <t>WOMEN ON THE WAY TO RECOVERY CENTER</t>
  </si>
  <si>
    <t>THOMSON WEST</t>
  </si>
  <si>
    <t>NEW BRIDGE FOUNDATION INC</t>
  </si>
  <si>
    <t>LATINO COMMISSION ON ALCOHOL &amp; DRUG</t>
  </si>
  <si>
    <t>ARIEL OUTREACH MISSION</t>
  </si>
  <si>
    <t>XEROX CORPORATION - 7405</t>
  </si>
  <si>
    <t>EQUIPMENT RENTAL/LEASE</t>
  </si>
  <si>
    <t>CIT TECHNOLOGY FINANCING SERVICES,</t>
  </si>
  <si>
    <t>PITNEY BOWES GLOBAL FINANCIAL SER</t>
  </si>
  <si>
    <t>BUSINESS INTEGRATION SOLUTIONS LLC</t>
  </si>
  <si>
    <t>GTC SYSTEMS INC</t>
  </si>
  <si>
    <t>DASHER TECHNOLOGIES INC</t>
  </si>
  <si>
    <t>MAJOR EQUIPMENT</t>
  </si>
  <si>
    <t>ALAMEDA COUNTY HOMELESS ACTION CENT</t>
  </si>
  <si>
    <t>LLOYD F. MCKINNEY ASSOCIATES, INC.</t>
  </si>
  <si>
    <t>HEALTHRIGHT360</t>
  </si>
  <si>
    <t>GLOBALSCAPE TEXAS, LP</t>
  </si>
  <si>
    <t>TAB PRODUCTS</t>
  </si>
  <si>
    <t>BMI IMAGING SYSTEMS</t>
  </si>
  <si>
    <t>EQUIPMENT REPAIRS</t>
  </si>
  <si>
    <t>PRESIDIO NETWORKED SOLUTIONS INC</t>
  </si>
  <si>
    <t>DLT SOLUTIONS LLC</t>
  </si>
  <si>
    <t>IT REPAIRS/SUPPLIES/LICENSE</t>
  </si>
  <si>
    <t>AUGUST SCHELL ENTERPRISES INC</t>
  </si>
  <si>
    <t>DISTINCT CORPORATION</t>
  </si>
  <si>
    <t>SUCCESSFACTORS</t>
  </si>
  <si>
    <t>COMPUCOM SYSTEMS INC</t>
  </si>
  <si>
    <t>ZOHO CORPORATION</t>
  </si>
  <si>
    <t>CITRIX ONLINE LLC</t>
  </si>
  <si>
    <t>KANTORS HOME &amp; OFFICE FURNITURE</t>
  </si>
  <si>
    <t>FACILITIES PROTECTION SYSTEMS</t>
  </si>
  <si>
    <t>CREATIVE SUPPORTS INC</t>
  </si>
  <si>
    <t>RR DONNELLEY</t>
  </si>
  <si>
    <t>TRAINING</t>
  </si>
  <si>
    <t>HACKLEY ARCHITECTURAL SIGNAGE, INC.</t>
  </si>
  <si>
    <t>PRECISION FLOOR-WORKS</t>
  </si>
  <si>
    <t>OTHER FACILITY COSTS - GOODS</t>
  </si>
  <si>
    <t>AA/ACME LOCKSMITH</t>
  </si>
  <si>
    <t>PARTNER ONE TECHNOLOGIES LLC</t>
  </si>
  <si>
    <t>MINOR EQUIPMENT - UNDER $5K
TRAINING</t>
  </si>
  <si>
    <t>CONFERENCING ADVISORS INC</t>
  </si>
  <si>
    <t>IT MAINTENANCE
IT REPAIRS/SUPPLIES/LICENSE</t>
  </si>
  <si>
    <t>OFFICE EXPENSE
PRINTING</t>
  </si>
  <si>
    <t>ADVANTAGE TECHNOLOGIES INC</t>
  </si>
  <si>
    <t>IMAGE ACCESS CORP</t>
  </si>
  <si>
    <t>ANTHRO INTERNATIONAL INC</t>
  </si>
  <si>
    <t>PCMG INC</t>
  </si>
  <si>
    <t>MINOR EQUIPMENT - UNDER $5K
OFFICE EXPENSE</t>
  </si>
  <si>
    <t>HOWARD INDUSTRIES INC</t>
  </si>
  <si>
    <t>Alpine</t>
  </si>
  <si>
    <t>SMITHS DETECTION INC</t>
  </si>
  <si>
    <t>Amador</t>
  </si>
  <si>
    <t>Butte</t>
  </si>
  <si>
    <t>04-0247M</t>
  </si>
  <si>
    <t>BUTTE COUNTY ADMINISTRATION</t>
  </si>
  <si>
    <t>COUNTY-PROVIDED SERVICES
IT MAINTENANCE
POSTAGE</t>
  </si>
  <si>
    <t>LEGAL SERVICE OF NORTHERN CALIFORNI</t>
  </si>
  <si>
    <t>CLEAN KING BY DEHART INC</t>
  </si>
  <si>
    <t>STRATEGIES FOR CHANGE</t>
  </si>
  <si>
    <t>RAY MORGAN COMPANY</t>
  </si>
  <si>
    <t>REED ELSEVIER INC</t>
  </si>
  <si>
    <t>DATA BANK IMX LLC</t>
  </si>
  <si>
    <t>TOLAR A.V.L. INC</t>
  </si>
  <si>
    <t>KRISTIN ELISE COBERY</t>
  </si>
  <si>
    <t>COURT APPOINTED COUNSEL CHA</t>
  </si>
  <si>
    <t>DALE RASMUSSEN</t>
  </si>
  <si>
    <t>CHRISTINE ZEBLEY</t>
  </si>
  <si>
    <t>BUTTE COUNTY SHERIFF</t>
  </si>
  <si>
    <t>SUPERIOR COURT OF CA. CNTY OF LAKE</t>
  </si>
  <si>
    <t>JURY SYSTEMS INCORPORATED</t>
  </si>
  <si>
    <t>COUNTY OF RIVERSIDE</t>
  </si>
  <si>
    <t>INTERNATIONAL MAILING EQUIP., INC.</t>
  </si>
  <si>
    <t>EQUIPMENT MAINTENANCE</t>
  </si>
  <si>
    <t>CIBER INC</t>
  </si>
  <si>
    <t>PEERLESS BLDG MAINTENANCE INC</t>
  </si>
  <si>
    <t>SORENSONS MOVING &amp; STORAGE</t>
  </si>
  <si>
    <t>ASTROPHYSICS INC</t>
  </si>
  <si>
    <t>OFFICE DEPOT</t>
  </si>
  <si>
    <t>SHI INTERNATIONAL CORP</t>
  </si>
  <si>
    <t>MICRO FOCUS INC</t>
  </si>
  <si>
    <t>DAVCO BUSINESS FORMS</t>
  </si>
  <si>
    <t>W B MASON CO INC</t>
  </si>
  <si>
    <t>CDW GOVERNMENT</t>
  </si>
  <si>
    <t>RSA CONFERENCE</t>
  </si>
  <si>
    <t>THE TELEPHONE MAN</t>
  </si>
  <si>
    <t>ATS COMMUNICATIONS INC</t>
  </si>
  <si>
    <t>Calaveras</t>
  </si>
  <si>
    <t>TYLER TECHNOLOGIES</t>
  </si>
  <si>
    <t>GE CAPITAL INFORMATION TECHNOLOGY</t>
  </si>
  <si>
    <t>J C PAPER, INC.</t>
  </si>
  <si>
    <t>MAINTENANCE AND SUPPLIES</t>
  </si>
  <si>
    <t>KAREN JORDAN</t>
  </si>
  <si>
    <t>PROGRESSIVE PRINT SOLUTIONS</t>
  </si>
  <si>
    <t>SOFTCHOICE</t>
  </si>
  <si>
    <t>TIGER DIRECT INC</t>
  </si>
  <si>
    <t>WERLE ENTERPRISES LLC</t>
  </si>
  <si>
    <t>GAYNOR TELESYSTEMS, INC.</t>
  </si>
  <si>
    <t>JULIE KIRKE ROWE</t>
  </si>
  <si>
    <t>GENERAL CONSULTANT AND PROF
LEGAL</t>
  </si>
  <si>
    <t>PATRICK M. KEENE</t>
  </si>
  <si>
    <t>Colusa</t>
  </si>
  <si>
    <t>ARAGENT INC</t>
  </si>
  <si>
    <t>R SANTANA-TREZZA</t>
  </si>
  <si>
    <t>MEDIATORS/ARBITRATORS</t>
  </si>
  <si>
    <t>COLUSA COUNTY</t>
  </si>
  <si>
    <t>ULTIMATE BUILDING MAINTENANCE</t>
  </si>
  <si>
    <t>IRMA I SANTANA ESQ</t>
  </si>
  <si>
    <t>MATSON &amp; ISOM</t>
  </si>
  <si>
    <t>Contra Costa</t>
  </si>
  <si>
    <t>07A12-0112-O-T</t>
  </si>
  <si>
    <t>5007296-05</t>
  </si>
  <si>
    <t>NELSON STAFFING</t>
  </si>
  <si>
    <t>07A12-0121-O-6</t>
  </si>
  <si>
    <t>STAND</t>
  </si>
  <si>
    <t>07A13-0136-O-T</t>
  </si>
  <si>
    <t>TEECOM</t>
  </si>
  <si>
    <t>07A14-0167-O-T</t>
  </si>
  <si>
    <t>MATT MALONE</t>
  </si>
  <si>
    <t>07COUNTY MOU</t>
  </si>
  <si>
    <t>5005903-02</t>
  </si>
  <si>
    <t>CONTRA COSTA COUNTY -  DOIT</t>
  </si>
  <si>
    <t>MICHAEL J SHIPP</t>
  </si>
  <si>
    <t>AMERICAN TELESOURCE INC</t>
  </si>
  <si>
    <t>C MURRAY CONSULTING INC</t>
  </si>
  <si>
    <t>NELSON PERSONNEL SERVICES</t>
  </si>
  <si>
    <t>CONSULTING SERVICES - TEMP</t>
  </si>
  <si>
    <t>CITYSOFT, INC.</t>
  </si>
  <si>
    <t>MEN AND WOMEN OF PURPOSE</t>
  </si>
  <si>
    <t>NOR-CAL MOVING SERVICES, INC.</t>
  </si>
  <si>
    <t>CINTAS CORP 2</t>
  </si>
  <si>
    <t>CALIFORNIA PRINTER REPAIR, INC.</t>
  </si>
  <si>
    <t>CLEAN SOURCE</t>
  </si>
  <si>
    <t>DS WATERS OF AMERICA INC</t>
  </si>
  <si>
    <t>J SNELL &amp; CO INC</t>
  </si>
  <si>
    <t>PITNEY  BOWES PURCHASE POWER</t>
  </si>
  <si>
    <t>THE REGENTS OF THE</t>
  </si>
  <si>
    <t>VITALSTREAM</t>
  </si>
  <si>
    <t>COLUMBIA ULTIMATE INC</t>
  </si>
  <si>
    <t>DENALECT INC.</t>
  </si>
  <si>
    <t>FAGEN FRIEDMAN &amp; FULFROST LLP</t>
  </si>
  <si>
    <t>FUTURES EXPLORED, INC.</t>
  </si>
  <si>
    <t>G &amp; K SERVICES</t>
  </si>
  <si>
    <t>LOOMIS ARMORED US INC</t>
  </si>
  <si>
    <t>NEXTEL COMMUNICATIONS</t>
  </si>
  <si>
    <t>MINOR EQUIPMENT - UNDER $5K
TELECOMMUNICATIONS</t>
  </si>
  <si>
    <t>PDQ PRINTING</t>
  </si>
  <si>
    <t>PITNEY BOWES INC</t>
  </si>
  <si>
    <t>NEXANT INC</t>
  </si>
  <si>
    <t>STAND FOR FAMILIES FREE OF VIOLENCE</t>
  </si>
  <si>
    <t>WILEY PRICE &amp; RADULOVICH, LLP</t>
  </si>
  <si>
    <t>LEGAL</t>
  </si>
  <si>
    <t>ALLIANCEONE RECEIVABLES</t>
  </si>
  <si>
    <t>COLLECTION SERVICES</t>
  </si>
  <si>
    <t>TALX CORPORATION</t>
  </si>
  <si>
    <t>USA MOBILITY WIRELESS INC</t>
  </si>
  <si>
    <t>ECS IMAGING INC</t>
  </si>
  <si>
    <t>EDS</t>
  </si>
  <si>
    <t>COUNTY OF CONTRA COSTA</t>
  </si>
  <si>
    <t>MAINTENANCE AND SUPPLIES
OFFICE EXPENSE</t>
  </si>
  <si>
    <t>IT INTER-JURISDICTIONAL CON</t>
  </si>
  <si>
    <t>GENERAL CONSULTANT AND PROF
INVESTIGATIVE SERVICES</t>
  </si>
  <si>
    <t>HERBERT L PERMILLION III</t>
  </si>
  <si>
    <t>LANDS END BUSINESS OUTFITTERS</t>
  </si>
  <si>
    <t>PENGAD INC</t>
  </si>
  <si>
    <t>COOPERATIVE PERSONNEL SERVICES</t>
  </si>
  <si>
    <t>SPOK INC</t>
  </si>
  <si>
    <t>TRANSCEND TRANSLATIONS</t>
  </si>
  <si>
    <t>METROPOLITAN VAN &amp; STORAGE, INC.</t>
  </si>
  <si>
    <t>COLE SUPPLY CO., INC</t>
  </si>
  <si>
    <t>APPLIED MICROFILM SYSTEMS</t>
  </si>
  <si>
    <t>EQUIPMENT MAINTENANCE
OFFICE EXPENSE</t>
  </si>
  <si>
    <t>RICOH USA</t>
  </si>
  <si>
    <t>EQUIPMENT RENTAL/LEASE
GRAND JURY COSTS</t>
  </si>
  <si>
    <t>GRAINGER</t>
  </si>
  <si>
    <t>COMPLETE OFFICE OF CALIFORNIA</t>
  </si>
  <si>
    <t>LEGAL AID SOCIETY OF</t>
  </si>
  <si>
    <t>THOMAS GALLAWAY CORP</t>
  </si>
  <si>
    <t>WAVELENGTH AUTOMATION, INC.</t>
  </si>
  <si>
    <t>ATTORNEY'S BRIEFCASE, INC.</t>
  </si>
  <si>
    <t>INFAX INCORPORATED</t>
  </si>
  <si>
    <t>ISD TECHNOLOGIES INC</t>
  </si>
  <si>
    <t>ANI ACQUISITION SUB A WHOLLY OWNED</t>
  </si>
  <si>
    <t>EATON CORPORATION</t>
  </si>
  <si>
    <t>Q-MATIC CORPORATION</t>
  </si>
  <si>
    <t>PLEASANT HILL RECREATION &amp; PARK DIS</t>
  </si>
  <si>
    <t>MEETINGS, CONFERENCES, EXHI</t>
  </si>
  <si>
    <t>SYSTEMS &amp; SPACE INC</t>
  </si>
  <si>
    <t>CLAMCASE LLC</t>
  </si>
  <si>
    <t>CINGULAR WIRELESS</t>
  </si>
  <si>
    <t>BROOKS INTERNET SOFTWARE INC</t>
  </si>
  <si>
    <t>BROOKHOLLOW</t>
  </si>
  <si>
    <t>El Dorado</t>
  </si>
  <si>
    <t>LYON FINANCIAL SERVICES</t>
  </si>
  <si>
    <t>EQUIPMENT RENTAL/LEASE
MINOR EQUIPMENT - UNDER $5K</t>
  </si>
  <si>
    <t>RECORDXPRESS OF CALIFORNIA LLC</t>
  </si>
  <si>
    <t>SHRED-IT USA INC.</t>
  </si>
  <si>
    <t>SHRED-IT RENO</t>
  </si>
  <si>
    <t>UNIVERSAL BUILDING SERVICES</t>
  </si>
  <si>
    <t>UNITY COURIER SERVICES INC</t>
  </si>
  <si>
    <t>SIGNAL SERVICE, INC.</t>
  </si>
  <si>
    <t>SONITROL OF SACRAMENTO</t>
  </si>
  <si>
    <t>MOTHER LODE VAN &amp; STORAGE INC</t>
  </si>
  <si>
    <t>SHERIFF'S CIVIL DIVISION</t>
  </si>
  <si>
    <t>LISA R CASTELLANOS</t>
  </si>
  <si>
    <t>TOTAL ADMINISTRATION SERVICES CORP</t>
  </si>
  <si>
    <t>SUPERIOR COURT OF CALIFORNIA</t>
  </si>
  <si>
    <t>JOURNAL TECHNOLOGIES INC</t>
  </si>
  <si>
    <t>GENERAL EXPENSE - SERVICE
MAINTENANCE AND SUPPLIES</t>
  </si>
  <si>
    <t>MISSOURI FLAT SELF STORAGE LLC</t>
  </si>
  <si>
    <t>RIMROCK WATER CO</t>
  </si>
  <si>
    <t>AT&amp;T WIRELESS SERVICES, INC.</t>
  </si>
  <si>
    <t>ARNOLDS FOR AWARDS INC</t>
  </si>
  <si>
    <t>SIERRA STAMP</t>
  </si>
  <si>
    <t>FEDEX OFFICE</t>
  </si>
  <si>
    <t>APOLLO TIME CLOCKS</t>
  </si>
  <si>
    <t>ACCURATE ENTERPRISES</t>
  </si>
  <si>
    <t>TAB OF CENTRAL CALIFORNIA</t>
  </si>
  <si>
    <t>STREAMWRITE LLC</t>
  </si>
  <si>
    <t>INTELLIGENT CONTENT SOLUTIONS LLC</t>
  </si>
  <si>
    <t>DUNN-WRIGHT COMMUNICATIONS INC</t>
  </si>
  <si>
    <t>PRISON INDUSTRY AUTHORITY</t>
  </si>
  <si>
    <t>SOLARWINDSNET INC</t>
  </si>
  <si>
    <t>SABLE COMPUTER INC.,</t>
  </si>
  <si>
    <t>Fresno</t>
  </si>
  <si>
    <t>10-2011-KCS-2</t>
  </si>
  <si>
    <t>KEENAN &amp; ASSOCIATES</t>
  </si>
  <si>
    <t>10-2013-ITSD-O</t>
  </si>
  <si>
    <t>COF - INTERNAL SERVICES DEPT</t>
  </si>
  <si>
    <t>CALVIN, INC. C/O SIEGEL &amp; CO.</t>
  </si>
  <si>
    <t>BETTER BUSINESS BUREAU</t>
  </si>
  <si>
    <t>ROBERT L JENSEN AND ASSOCIATES</t>
  </si>
  <si>
    <t>FRESNO PACIFIC UNIVERSITY</t>
  </si>
  <si>
    <t>RICHARD A CIUMMO&amp; ASSOCIATES</t>
  </si>
  <si>
    <t>FILIBERTO C LEANOS</t>
  </si>
  <si>
    <t>BROOKE NEWEL FROST</t>
  </si>
  <si>
    <t>CENTRAL VALLEY PRESORT INC</t>
  </si>
  <si>
    <t>COUNTY OF FRESNO</t>
  </si>
  <si>
    <t>COURT CALL, LLC</t>
  </si>
  <si>
    <t>SOCIAL VOCATIONAL SERVICES</t>
  </si>
  <si>
    <t>GEIL ENTERPRISES,INC</t>
  </si>
  <si>
    <t>BERNADETTA CARTER</t>
  </si>
  <si>
    <t>ALLIANT INTERNATIONAL UNIVERSITY</t>
  </si>
  <si>
    <t>GENERAL CONSULTANT AND PROF
IT MAINTENANCE
IT REPAIRS/SUPPLIES/LICENSE</t>
  </si>
  <si>
    <t>SIEMENS INDUSTRY INC</t>
  </si>
  <si>
    <t>CENTRAL VALLEY CHILDRENS SERVICES</t>
  </si>
  <si>
    <t>OTHER CONTRACT SERVICES</t>
  </si>
  <si>
    <t>ROBERTO D GODINEZ</t>
  </si>
  <si>
    <t>SUE KERN</t>
  </si>
  <si>
    <t>MULTI BUSINESS SYSTEMS</t>
  </si>
  <si>
    <t>GARDA CL WEST INC</t>
  </si>
  <si>
    <t>DEPT OF GENERAL SERVICES</t>
  </si>
  <si>
    <t>INSURANCE</t>
  </si>
  <si>
    <t>FRS/SPECTRA</t>
  </si>
  <si>
    <t>FOCUS PACKAGING &amp; SUPPLY CO</t>
  </si>
  <si>
    <t>HAVEN'S FOR TOTAL SECURITY INC</t>
  </si>
  <si>
    <t>OFFICE MAX INC</t>
  </si>
  <si>
    <t>LASER PRINTERS UNLIMITED INC</t>
  </si>
  <si>
    <t>HUNTER RESEARCH, INC.</t>
  </si>
  <si>
    <t>DMV - MAIL SUPPORT MS A194</t>
  </si>
  <si>
    <t>STATE OF CALIFORNIA -  REGISTRAR</t>
  </si>
  <si>
    <t>DANIEL T TRIPLETT</t>
  </si>
  <si>
    <t>CAPITAL ONE NA</t>
  </si>
  <si>
    <t>CARD INTEGRATORS</t>
  </si>
  <si>
    <t>CITY OF FRESNO</t>
  </si>
  <si>
    <t>CORE BUSINESS INTERIORS</t>
  </si>
  <si>
    <t>CRAIGO INVESTMENTS INC</t>
  </si>
  <si>
    <t>LONG RANGE SYSTEMS INC</t>
  </si>
  <si>
    <t>MARINER COOLER CENTER INC</t>
  </si>
  <si>
    <t>MCCLATCHY NEWSPAPER, INC.</t>
  </si>
  <si>
    <t>ADVERTISING</t>
  </si>
  <si>
    <t>OPEX CORPORATION</t>
  </si>
  <si>
    <t>PROFESSIONAL PRINT &amp; MAIL</t>
  </si>
  <si>
    <t>RAPISCAN SYSTEMS INC</t>
  </si>
  <si>
    <t>REGENTS OF UNIVERSITY OF CALIFORNIA</t>
  </si>
  <si>
    <t>STAMP FULFILLMENT SERVICES</t>
  </si>
  <si>
    <t>STATE CHEMICAL MFG. CO.</t>
  </si>
  <si>
    <t>STEELE PRINTING</t>
  </si>
  <si>
    <t>TRI-SIGNAL INTERGRATION INC</t>
  </si>
  <si>
    <t>US BANK</t>
  </si>
  <si>
    <t>VOYAGER FLEET SYSTEMS INC</t>
  </si>
  <si>
    <t>VEHICLE OPERATIONS</t>
  </si>
  <si>
    <t>VOIP INTEGRATION INC</t>
  </si>
  <si>
    <t>WASTE MANAGEMENT</t>
  </si>
  <si>
    <t>LOSS PROTECTION AND INVESTIGATIONS</t>
  </si>
  <si>
    <t>US BANK &amp; NATIONAL ASSOC</t>
  </si>
  <si>
    <t>ALLIANT INSURANCE SERVICES</t>
  </si>
  <si>
    <t>J &amp; E RESTAURANT SUPPLY INC</t>
  </si>
  <si>
    <t>ISLAND WATERPARK, LP</t>
  </si>
  <si>
    <t>DEVNALYSIS</t>
  </si>
  <si>
    <t>IT REPAIRS/SUPPLIES/LICENSE
MINOR EQUIPMENT - UNDER $5K</t>
  </si>
  <si>
    <t>ULINE</t>
  </si>
  <si>
    <t>MARSH RISK &amp; INSURANCE SERVICES</t>
  </si>
  <si>
    <t>WILLIS INSURANCE</t>
  </si>
  <si>
    <t>ALL IN ONE POSTER COMPANY</t>
  </si>
  <si>
    <t>Humboldt</t>
  </si>
  <si>
    <t>JASPER SEATING COMPANY INC</t>
  </si>
  <si>
    <t>NORTHERN INTERIORS INC</t>
  </si>
  <si>
    <t>DEPENDENCY LEGAL SERVICES</t>
  </si>
  <si>
    <t>JAVIER BARRAZA</t>
  </si>
  <si>
    <t>MARIE L FERREBOEUF</t>
  </si>
  <si>
    <t>SARAH ELIZABETH KABER</t>
  </si>
  <si>
    <t>DUN &amp; MARTINEK LLP</t>
  </si>
  <si>
    <t>THE HON COMPANY</t>
  </si>
  <si>
    <t>OFFICE WORLD INC</t>
  </si>
  <si>
    <t>NILFISK ADVANCE INC</t>
  </si>
  <si>
    <t>DIVINE IMAGING INC</t>
  </si>
  <si>
    <t>WORKRITE ERGONOMICS</t>
  </si>
  <si>
    <t>MARIA A GHIRALDINI</t>
  </si>
  <si>
    <t>HARRIS MACKESSY &amp; BRENNAN INC</t>
  </si>
  <si>
    <t>5009589-2014-12</t>
  </si>
  <si>
    <t>AT&amp;T GLOBAL NETWORK SERVICES</t>
  </si>
  <si>
    <t>Imperial</t>
  </si>
  <si>
    <t>13SC15001</t>
  </si>
  <si>
    <t>Hayward Rubber Stamp Company</t>
  </si>
  <si>
    <t>13SC15002</t>
  </si>
  <si>
    <t>Riverside Rubber Stamp</t>
  </si>
  <si>
    <t>13SC15003</t>
  </si>
  <si>
    <t>EL CENTRO MOTORS</t>
  </si>
  <si>
    <t>13SC15004</t>
  </si>
  <si>
    <t>Rogers &amp; Rogers Nissan</t>
  </si>
  <si>
    <t>13SC15005</t>
  </si>
  <si>
    <t>American Bar Association</t>
  </si>
  <si>
    <t>LEGAL PUB/HARDCOPY</t>
  </si>
  <si>
    <t>13SC15006</t>
  </si>
  <si>
    <t>PITNEY BOWES</t>
  </si>
  <si>
    <t>13SC15007</t>
  </si>
  <si>
    <t>SUPERIOR PRESS</t>
  </si>
  <si>
    <t>13SC15008</t>
  </si>
  <si>
    <t>Coastal Forms &amp; Breeger Media Group</t>
  </si>
  <si>
    <t>13SC15009</t>
  </si>
  <si>
    <t>13SC15010</t>
  </si>
  <si>
    <t>Canon Solutions</t>
  </si>
  <si>
    <t>13SC15011</t>
  </si>
  <si>
    <t>FirstChoice Alarm Security</t>
  </si>
  <si>
    <t>13SC15012</t>
  </si>
  <si>
    <t>13SC15013</t>
  </si>
  <si>
    <t>13SC15015</t>
  </si>
  <si>
    <t>13SC15016</t>
  </si>
  <si>
    <t>FARMER BROS. COFFEE</t>
  </si>
  <si>
    <t>13SC15017</t>
  </si>
  <si>
    <t>13SC15018</t>
  </si>
  <si>
    <t>C&amp;S Products</t>
  </si>
  <si>
    <t>13SC15019</t>
  </si>
  <si>
    <t>CompuCom</t>
  </si>
  <si>
    <t>BMEA ENTERPRISES INC</t>
  </si>
  <si>
    <t>FRANK E LEONESIO</t>
  </si>
  <si>
    <t>KONE INC</t>
  </si>
  <si>
    <t>LANTELLIGENCE INC</t>
  </si>
  <si>
    <t>JOSE M SOLIS</t>
  </si>
  <si>
    <t>ALL COUNTY FIRE INC</t>
  </si>
  <si>
    <t>CHEMTREAT INC TRIDENT TECHNOLOGIES</t>
  </si>
  <si>
    <t>NEOPOST USA INC</t>
  </si>
  <si>
    <t>CANON SOLUTIONS AMERICA INC</t>
  </si>
  <si>
    <t>CANON FINANCIAL SERVICES, INC.</t>
  </si>
  <si>
    <t>PAYCHEX OF NEW YORK LLC</t>
  </si>
  <si>
    <t>IMPERIAL PRINTERS</t>
  </si>
  <si>
    <t>IMPERIAL VALLEY PRESS</t>
  </si>
  <si>
    <t>IMPERIAL COUNTY</t>
  </si>
  <si>
    <t>ROMAN'S WATER INC</t>
  </si>
  <si>
    <t>SPECIALITY PAPERS &amp; SUPPLIES LLC</t>
  </si>
  <si>
    <t>ROSE STUDIOS</t>
  </si>
  <si>
    <t>CLARK SECURITY PRODUCTS INC</t>
  </si>
  <si>
    <t>RIVERSIDE RUBBER STAMP &amp; ENGRAVING</t>
  </si>
  <si>
    <t>DESERT DOCUMENT SHREDDERS &amp; RECORDS</t>
  </si>
  <si>
    <t>JADE SECURITY SYSTEMS INC</t>
  </si>
  <si>
    <t>BURNWORTH LANDSCAPE INC</t>
  </si>
  <si>
    <t>GROUNDS</t>
  </si>
  <si>
    <t>JAMES HOUSTON INC</t>
  </si>
  <si>
    <t>JCG TECHNOLOGIES, INC.</t>
  </si>
  <si>
    <t>C0809-05</t>
  </si>
  <si>
    <t>FRANCHISE TAX BOARD -FTB</t>
  </si>
  <si>
    <t>C1011-19</t>
  </si>
  <si>
    <t>CSAC EXCESS INSURANCE AUTHORITY</t>
  </si>
  <si>
    <t>C1011-20</t>
  </si>
  <si>
    <t>BEHAVIORAL HEALTH</t>
  </si>
  <si>
    <t>C1213-01</t>
  </si>
  <si>
    <t>COURT APPOINTED SPECIAL ADVOCATES</t>
  </si>
  <si>
    <t>Inyo</t>
  </si>
  <si>
    <t>DE LA ROSA INC</t>
  </si>
  <si>
    <t>CITY OF BISHOP</t>
  </si>
  <si>
    <t>JONES - WALBAUM CORP</t>
  </si>
  <si>
    <t>SHARON ALLRED REMLEY</t>
  </si>
  <si>
    <t>TRANS-WEST SECURITY SERVICES INC</t>
  </si>
  <si>
    <t>REAL VISION SOFTWARE INC.</t>
  </si>
  <si>
    <t>COUNTY OF INYO</t>
  </si>
  <si>
    <t>COUNTY-PROVIDED SERVICES
PRINTING
STAMPS, STAMPED ENVELOPES,
TELECOMMUNICATIONS</t>
  </si>
  <si>
    <t>JANITORIAL
MAINTENANCE AND SUPPLIES</t>
  </si>
  <si>
    <t>ALLIANT INSURANCE SERVICES INC</t>
  </si>
  <si>
    <t>SHERIFF</t>
  </si>
  <si>
    <t>MICROGRAPHICS EQUIPMENT SERVICES</t>
  </si>
  <si>
    <t>RICHARD ORRILL</t>
  </si>
  <si>
    <t>Kern</t>
  </si>
  <si>
    <t>GOOGLE INC</t>
  </si>
  <si>
    <t>COUNTY OF KERN</t>
  </si>
  <si>
    <t>NEW TANGRAM LLC</t>
  </si>
  <si>
    <t>AMERICAN FILING SYSTEMS INC.</t>
  </si>
  <si>
    <t>STINSON STATIONERS</t>
  </si>
  <si>
    <t>C SILER &amp; CO INC,  DBA AAA</t>
  </si>
  <si>
    <t>ABATECO</t>
  </si>
  <si>
    <t>ADVANCED DATA STORAGE, INC.</t>
  </si>
  <si>
    <t>GENERAL EXPENSE - SERVICE
RENT/LEASE</t>
  </si>
  <si>
    <t>DALE H PRETZER JR</t>
  </si>
  <si>
    <t>BRADAWN INSURANCE SERVICES, INC</t>
  </si>
  <si>
    <t>BRIGHT HOUSE NETWORKS</t>
  </si>
  <si>
    <t>CALIFORNIA BROADBAND COOP INC</t>
  </si>
  <si>
    <t>CENTRAL SANITARY SUPPLY</t>
  </si>
  <si>
    <t>JANITORIAL
MINOR EQUIPMENT - UNDER $5K</t>
  </si>
  <si>
    <t>CENTRAL VALLEY OCCUPATIONAL</t>
  </si>
  <si>
    <t>LABORATORY EXPENSE</t>
  </si>
  <si>
    <t>INFORMATION TECHNOLOGY SERVICES</t>
  </si>
  <si>
    <t>COUNTY-PROVIDED SERVICES
TELECOMMUNICATIONS</t>
  </si>
  <si>
    <t>PBC SOLUTION ONE INC</t>
  </si>
  <si>
    <t>DISCOVER FINANCIAL SERVICES, INC.</t>
  </si>
  <si>
    <t>FARMER BROS CO.</t>
  </si>
  <si>
    <t>FEDERAL EXPRESS CORP</t>
  </si>
  <si>
    <t>K. SWANSON COMPANY USA DBA</t>
  </si>
  <si>
    <t>KELKRIS ASSOCIATES, INC.</t>
  </si>
  <si>
    <t>KERN FORMS INC</t>
  </si>
  <si>
    <t>LD PRODUCTS INC</t>
  </si>
  <si>
    <t>MOJAVE AIR &amp; SPACE PORT</t>
  </si>
  <si>
    <t>MTM RECOGNITION</t>
  </si>
  <si>
    <t>OFFICIAL PAYMENTS CORPORATION</t>
  </si>
  <si>
    <t>PACIFIC WEST SOUND</t>
  </si>
  <si>
    <t>PRE-EMPLOY.COM</t>
  </si>
  <si>
    <t>SPECTRA FRS MARKING DEVICES</t>
  </si>
  <si>
    <t>POSTAGE METER
STAMPS, STAMPED ENVELOPES,</t>
  </si>
  <si>
    <t>STEWART ELECTRIC SUPPLY</t>
  </si>
  <si>
    <t>THE BAKERSFIELD CALIFORNIAN</t>
  </si>
  <si>
    <t>WRIGHT EXPRESS FINANCIAL SVCS</t>
  </si>
  <si>
    <t>A-AMERICAN SELF STORAGE - RIDGECRES</t>
  </si>
  <si>
    <t>TRANSUNION RISK &amp; ALTERNATIVE DATA</t>
  </si>
  <si>
    <t>ADVANCED TECHNOLOGIES</t>
  </si>
  <si>
    <t>TEL-TEC SECURITY SYSTEMS INC</t>
  </si>
  <si>
    <t>EXTRA SPACE MANAGEMENT INC</t>
  </si>
  <si>
    <t>TENEO INC</t>
  </si>
  <si>
    <t>AXOSOFT LLC</t>
  </si>
  <si>
    <t>ENOW INC</t>
  </si>
  <si>
    <t>BMC SOFTWARE INC</t>
  </si>
  <si>
    <t>BAKERSFIELD RETAIL SYSTEMS</t>
  </si>
  <si>
    <t>DONNA L CRESS</t>
  </si>
  <si>
    <t>CUMMINS-ALLISON CORP</t>
  </si>
  <si>
    <t>FACILITY DESIGNS INC</t>
  </si>
  <si>
    <t>CUMMINS PACIFIC LLC</t>
  </si>
  <si>
    <t>GOVERNMENTJOBS.COM INC</t>
  </si>
  <si>
    <t>SAUDER MANUFACTURING CO.</t>
  </si>
  <si>
    <t>JOURNEY AIR CONDITIONING CO INC</t>
  </si>
  <si>
    <t>APEXSQL LLC</t>
  </si>
  <si>
    <t>CYNTHIA LAMB</t>
  </si>
  <si>
    <t>BORDERLAN INC.</t>
  </si>
  <si>
    <t>GENERAL EXPENSE - SERVICE
TELECOMMUNICATIONS</t>
  </si>
  <si>
    <t>INSIGHT INVESTMENTS LLC</t>
  </si>
  <si>
    <t>R &amp; D LEATHER FURNITURE</t>
  </si>
  <si>
    <t>DEVELOPER EXPRESS INC</t>
  </si>
  <si>
    <t>Kings</t>
  </si>
  <si>
    <t>ACS GOVERNMENT SYSTEMS, INC</t>
  </si>
  <si>
    <t>RICOH CORPORATION</t>
  </si>
  <si>
    <t>ENVIRONMENT CONTROL</t>
  </si>
  <si>
    <t>SOUTH VALLEY PRIVATE SECURITY</t>
  </si>
  <si>
    <t>KINGS COUNTY - GENERAL</t>
  </si>
  <si>
    <t>TAPIZ CONSULTING LLC</t>
  </si>
  <si>
    <t>SPECIAL ORDER SYSTEMS, INC.</t>
  </si>
  <si>
    <t>TICOTECH INC</t>
  </si>
  <si>
    <t>COUNTY-PROVIDED SERVICES
PRINTING
STAMPS, STAMPED ENVELOPES,</t>
  </si>
  <si>
    <t>PENINSULA MESSENGER SERVICE</t>
  </si>
  <si>
    <t>CCT TECHNOLOGIES INC</t>
  </si>
  <si>
    <t>STOPTECH LTD</t>
  </si>
  <si>
    <t>Lake</t>
  </si>
  <si>
    <t>17-2014-01</t>
  </si>
  <si>
    <t>Raymond Palacio</t>
  </si>
  <si>
    <t>17-2014-02</t>
  </si>
  <si>
    <t>Essentia Consulting</t>
  </si>
  <si>
    <t>IT OTHER</t>
  </si>
  <si>
    <t>M. TANTI RENTALS</t>
  </si>
  <si>
    <t>ED JINKS</t>
  </si>
  <si>
    <t>GARY R. BUCHHOLZ</t>
  </si>
  <si>
    <t>COURT ORDERED PROFESSIONAL</t>
  </si>
  <si>
    <t>KATHERINE C ANDRE PHD</t>
  </si>
  <si>
    <t>ABM ONSITE SERVICES- WEST INC</t>
  </si>
  <si>
    <t>CATHERINE D WARD</t>
  </si>
  <si>
    <t>MICHAEL H.  FREIL, ATTORNEY AT LAW</t>
  </si>
  <si>
    <t>PEREGRINE CORPORATION</t>
  </si>
  <si>
    <t>PRINTING
STAMPS, STAMPED ENVELOPES,</t>
  </si>
  <si>
    <t>UNIVERSAL SECURITY SOLUTIONS</t>
  </si>
  <si>
    <t>EQUIPMENT MAINTENANCE
MINOR EQUIPMENT - UNDER $5K</t>
  </si>
  <si>
    <t>BICOASTAL NORCAL LLC</t>
  </si>
  <si>
    <t>SAC-VAL JANITORIAL SALES, INC</t>
  </si>
  <si>
    <t>PC SPECIALISTS</t>
  </si>
  <si>
    <t>LINNELL PRINTING</t>
  </si>
  <si>
    <t>LAKE OFF ROAD CENTER</t>
  </si>
  <si>
    <t>ELIZABETH LARSON</t>
  </si>
  <si>
    <t>UKIAH PAPER SUPPLY</t>
  </si>
  <si>
    <t>MATTHEW E AMENDOLA</t>
  </si>
  <si>
    <t>TIFFANY OSWALT</t>
  </si>
  <si>
    <t>CEIA USA LLC</t>
  </si>
  <si>
    <t>MADISON SEATING LLC</t>
  </si>
  <si>
    <t>Lassen</t>
  </si>
  <si>
    <t>DOWNTOWN FORD SALES</t>
  </si>
  <si>
    <t>RENO BUSINESS INTERIORS</t>
  </si>
  <si>
    <t>Los Angeles</t>
  </si>
  <si>
    <t>CAL STATE NORTHRIDGE</t>
  </si>
  <si>
    <t>RECALL TOTAL INFORMATION MGMT</t>
  </si>
  <si>
    <t>CALIFORNIA STATE UNIVERSITY</t>
  </si>
  <si>
    <t>AT&amp;T CORPORATION</t>
  </si>
  <si>
    <t>MAETHA JACOBE</t>
  </si>
  <si>
    <t>HUNTINGTON PARK RUBBER STAMP CO</t>
  </si>
  <si>
    <t>FRED BOERNER MOTOR COMPANY</t>
  </si>
  <si>
    <t>WILLIAMS SOUND CORP</t>
  </si>
  <si>
    <t>PASADENA CONSTRUCTION &amp;</t>
  </si>
  <si>
    <t>AAA RUBBISH INC</t>
  </si>
  <si>
    <t>LOS ANGELES TIMES</t>
  </si>
  <si>
    <t>MCM INTEGRATED SYSTEMS</t>
  </si>
  <si>
    <t>MAILFINANCE INC</t>
  </si>
  <si>
    <t>ELITE BUILDING MANAGEMENT INC</t>
  </si>
  <si>
    <t>SPARKLETTS DRINKING WATER</t>
  </si>
  <si>
    <t>PRIORITY MAILING SYSTEMS LLC</t>
  </si>
  <si>
    <t>JESSICA LILLIANA CARLOS</t>
  </si>
  <si>
    <t>YAMILI GONZALEZ</t>
  </si>
  <si>
    <t>CECILIA HERRERA</t>
  </si>
  <si>
    <t>ARLENE TEUTLA</t>
  </si>
  <si>
    <t>CRISTY SIPAQUE</t>
  </si>
  <si>
    <t>ESTHER YANG</t>
  </si>
  <si>
    <t>DIANA ALVARADO</t>
  </si>
  <si>
    <t>D T AUTO REPAIR CENTER</t>
  </si>
  <si>
    <t>CALIFORNIA DEPT OF PUBLIC HEALTH</t>
  </si>
  <si>
    <t>NATIONAL AUTOMOBILE CLUB</t>
  </si>
  <si>
    <t>LACM</t>
  </si>
  <si>
    <t>NEIGHBORS FAMILY ENTERPRISES INC</t>
  </si>
  <si>
    <t>RESPONSE ENVELOPE INC</t>
  </si>
  <si>
    <t>DD OFFICE PRODUCTS INC</t>
  </si>
  <si>
    <t>REWARD STRATEGY GROUP INC</t>
  </si>
  <si>
    <t>PANTERIALS INC</t>
  </si>
  <si>
    <t>CLASSIC PARKING INC</t>
  </si>
  <si>
    <t>NEC CORPORATION OF AMERICA</t>
  </si>
  <si>
    <t>SPICERS PAPER INC</t>
  </si>
  <si>
    <t>THE LIGATURE</t>
  </si>
  <si>
    <t>TIME CLOCK</t>
  </si>
  <si>
    <t>INTERSTATE ELECTRIC COMPANY</t>
  </si>
  <si>
    <t>22ND CENTURY STAFFING INC</t>
  </si>
  <si>
    <t>TAYLOR PRINTING COMPANY</t>
  </si>
  <si>
    <t>PARADISE PRINTING INC</t>
  </si>
  <si>
    <t>UNIVERSITY OF SOUTHERN CALIFORNIA</t>
  </si>
  <si>
    <t>RELAX THE BACK CORPORATION</t>
  </si>
  <si>
    <t>FOR THE CHILD INC</t>
  </si>
  <si>
    <t>EN POINTE TECHNOLOGIES</t>
  </si>
  <si>
    <t>CORPORATE GRAPHICS INT., INC.</t>
  </si>
  <si>
    <t>NEW HAVEN MOVING EQUIP CORP</t>
  </si>
  <si>
    <t>INTEGRAVOX, LLC</t>
  </si>
  <si>
    <t>CONSOLIDATED DISPOSAL SERVICE</t>
  </si>
  <si>
    <t>ACME AUTO LEASING LLC</t>
  </si>
  <si>
    <t>OMEGA MICROFILM CORP</t>
  </si>
  <si>
    <t>FREIGHT AND DRAYAGE
OFFICE EXPENSE</t>
  </si>
  <si>
    <t>METROPOLITAN NEWS COMPANY</t>
  </si>
  <si>
    <t>VOMAR PRODUCTS INC</t>
  </si>
  <si>
    <t>CANON SOLUTIONS AMERICA</t>
  </si>
  <si>
    <t>THE WEBSTAURANT STORE INC</t>
  </si>
  <si>
    <t>FREEDOM COMMUNICATIONS INC</t>
  </si>
  <si>
    <t>LOS ANGELES UNIFIED SCHOOL DISTRICT</t>
  </si>
  <si>
    <t>PROMOPEDDLER INC</t>
  </si>
  <si>
    <t>INDEPENDENT STATIONERS INC</t>
  </si>
  <si>
    <t>UFRAME IT INC</t>
  </si>
  <si>
    <t>ABC OFFICE SYSTEMS</t>
  </si>
  <si>
    <t>TIME WARNER NY CABLE, LLC</t>
  </si>
  <si>
    <t>PROFESSIONAL HOSPITAL SUPPLY, INC.</t>
  </si>
  <si>
    <t>INDEPENDENCE SOLUTIONS INC</t>
  </si>
  <si>
    <t>MARK ANDY INC</t>
  </si>
  <si>
    <t>SOURCEONE OFFICE PRODUCTS INC</t>
  </si>
  <si>
    <t>EMPIRE CLEANING SUPPLY</t>
  </si>
  <si>
    <t>HIGH DENSITY INC</t>
  </si>
  <si>
    <t>LOGISTX</t>
  </si>
  <si>
    <t>TAKE A NUMBER INC</t>
  </si>
  <si>
    <t>WAXIE SANITARY SUPPLY</t>
  </si>
  <si>
    <t>INTRATEK COMPUTER INC</t>
  </si>
  <si>
    <t>COMMERCIAL PROGRAMMING SYSTEMS</t>
  </si>
  <si>
    <t>SPICER'S PAPER, INC</t>
  </si>
  <si>
    <t>LANDSBERG LA VALLEY</t>
  </si>
  <si>
    <t>PACER SERVICE CENTER</t>
  </si>
  <si>
    <t>STANDARD REGISTER COMPANY</t>
  </si>
  <si>
    <t>HD SUPPLYFACILITIES MAINTENANCE LTD</t>
  </si>
  <si>
    <t>SUMMIT AMERICA INSURANCE SVCS INC</t>
  </si>
  <si>
    <t>JAMES PUBLISHING INC</t>
  </si>
  <si>
    <t>RICHARD FLAMM</t>
  </si>
  <si>
    <t>FILE KEEPERS LLC</t>
  </si>
  <si>
    <t>SIERRA SYSTEMS INC</t>
  </si>
  <si>
    <t>INTERACTIVE QUALITY SERVICES</t>
  </si>
  <si>
    <t>KNS HOLLYWOOD AUTO COLLISION</t>
  </si>
  <si>
    <t>YALE CHASE MATERIALS HANDLING</t>
  </si>
  <si>
    <t>EXCEPTIONAL CHILDRENS</t>
  </si>
  <si>
    <t>BETTY G BARRINGTON</t>
  </si>
  <si>
    <t>MARTHA ELLEN STULMAN</t>
  </si>
  <si>
    <t>BERSHATSKI LAW GROUP, P.C.</t>
  </si>
  <si>
    <t>DINH LUU</t>
  </si>
  <si>
    <t>SIERRA-CEDAR INC</t>
  </si>
  <si>
    <t>ARACELY ABARCA</t>
  </si>
  <si>
    <t>ALINA CHAVEZ</t>
  </si>
  <si>
    <t>STERLING VAN LINES INC</t>
  </si>
  <si>
    <t>MIRIAN CHAVEZ</t>
  </si>
  <si>
    <t>EMILY CHIRK</t>
  </si>
  <si>
    <t>RACHELLY ESCOBER</t>
  </si>
  <si>
    <t>REBECCA NICOLE FRIEDMAN</t>
  </si>
  <si>
    <t>ELIAS DAVID GARCIA</t>
  </si>
  <si>
    <t>MICHELLE ELENA POLANCO</t>
  </si>
  <si>
    <t>HUMANSCALE CORPORATION</t>
  </si>
  <si>
    <t>MICHAEL TRAN JR</t>
  </si>
  <si>
    <t>CONTINENTAL DATAGRAPHICS</t>
  </si>
  <si>
    <t>OFFICE EXPENSE
POSTAGE METER</t>
  </si>
  <si>
    <t>WEST GROUP</t>
  </si>
  <si>
    <t>ID SYSTEMS &amp; SUPPLY CO</t>
  </si>
  <si>
    <t>JESSICA RAMOS</t>
  </si>
  <si>
    <t>ERIKA RIVAS</t>
  </si>
  <si>
    <t>SHIYULLI SURIYAKUMAR</t>
  </si>
  <si>
    <t>CARMEN TELLEZ</t>
  </si>
  <si>
    <t>LATISYS CORP</t>
  </si>
  <si>
    <t>US TELEPACIFIC COMMUNICATION</t>
  </si>
  <si>
    <t>DIANE TORRES-PEREZ</t>
  </si>
  <si>
    <t>CECILIA MENDOZA</t>
  </si>
  <si>
    <t>BAKER &amp; TAYLOR INC</t>
  </si>
  <si>
    <t>EXECUTIVE INFORMATION SYSTEMS</t>
  </si>
  <si>
    <t>RONALD L WILLIAMS</t>
  </si>
  <si>
    <t>GROUP 1 SOFTWARE</t>
  </si>
  <si>
    <t>REALNETWORKS INC</t>
  </si>
  <si>
    <t>BRIDEWELL ENTERPRISES</t>
  </si>
  <si>
    <t>THE BANCORP BANK</t>
  </si>
  <si>
    <t>HEALTHY MINDS CONSULTING INC</t>
  </si>
  <si>
    <t>UC REGENT UCLA PRACTICE PLAN</t>
  </si>
  <si>
    <t>TEK TIME SYSTEMS INC.</t>
  </si>
  <si>
    <t>B&amp;H PHOTO &amp; ELECTRONICS CORP</t>
  </si>
  <si>
    <t>E G BRENNAN &amp; CO INC</t>
  </si>
  <si>
    <t>SHUTTERSTOCK INC</t>
  </si>
  <si>
    <t>MEREDITH DIGITAL</t>
  </si>
  <si>
    <t>DIGITAL DOLPHIN SUPPLIES</t>
  </si>
  <si>
    <t>THE HITT COMPANIES INC</t>
  </si>
  <si>
    <t>MARIO TORRES-GIL</t>
  </si>
  <si>
    <t>TOUMA INC</t>
  </si>
  <si>
    <t>SERVICON SYSTEMS INC</t>
  </si>
  <si>
    <t>PROMPT DELIVERY INC</t>
  </si>
  <si>
    <t>MICHELLE REBECCA YASHAR</t>
  </si>
  <si>
    <t>4IMPRINT, INC.</t>
  </si>
  <si>
    <t>REES ELECTRONICS</t>
  </si>
  <si>
    <t>IMPEX TECHNOLOGIES INC</t>
  </si>
  <si>
    <t>ADT SECURITY SERVICES</t>
  </si>
  <si>
    <t>DI TECHNOLOGY GROUP INC</t>
  </si>
  <si>
    <t>VERIZON CALIFORNIA</t>
  </si>
  <si>
    <t>INDUSTRIAL SHOE CORPORATION</t>
  </si>
  <si>
    <t>ENGRAVING &amp; AWARDS OF NE INC</t>
  </si>
  <si>
    <t>ACS STATE AND LOCAL SOLUTIONS</t>
  </si>
  <si>
    <t>MICRO PUBLICATION SYSTEMS</t>
  </si>
  <si>
    <t>TORRANCE LOCK &amp; KEY INC</t>
  </si>
  <si>
    <t>SYMANTEC CORPORATION</t>
  </si>
  <si>
    <t>ACCLAIM TELECOM SERVICES INC</t>
  </si>
  <si>
    <t>CITY OF LOS ANGELES</t>
  </si>
  <si>
    <t>ABCO DEVELOPMENT CORPORATION</t>
  </si>
  <si>
    <t>AMERICAN BUSINESS MACHINES</t>
  </si>
  <si>
    <t>THE FRAMING HOUSE DESIGN INC</t>
  </si>
  <si>
    <t>VMWARE, INC</t>
  </si>
  <si>
    <t>ICOLOR PRINTING AND MAILING</t>
  </si>
  <si>
    <t>TEK MEDIA GROUP INC</t>
  </si>
  <si>
    <t>ACCUSOFT CORPORATION</t>
  </si>
  <si>
    <t>NETCONTENT INC</t>
  </si>
  <si>
    <t>SEEPOINT TECHNOLOGY</t>
  </si>
  <si>
    <t>INTERNATIONAL PUBLIC MGMT</t>
  </si>
  <si>
    <t>DUES AND MEMBERSHIPS</t>
  </si>
  <si>
    <t>GST</t>
  </si>
  <si>
    <t>SKILLPATH INC - KANSAS CITY</t>
  </si>
  <si>
    <t>TECHNOFIX OFFICE PRODUCTS</t>
  </si>
  <si>
    <t>CENTRAL PARKING SYSTEM</t>
  </si>
  <si>
    <t>D&amp;D SECURITY RESOURCES INC</t>
  </si>
  <si>
    <t>ALL MAKES OFFICE MACHINE CO INC</t>
  </si>
  <si>
    <t>DONNA UHLER-ALEXANDER</t>
  </si>
  <si>
    <t>TRANSTAR GLASS INC</t>
  </si>
  <si>
    <t>MOEZ KHALILIRAD</t>
  </si>
  <si>
    <t>SYSTEM ONE BUSINESS PRODUCTS</t>
  </si>
  <si>
    <t>LA CITY CAB LLC</t>
  </si>
  <si>
    <t>HALM INDUSTRIES COMPANY INC</t>
  </si>
  <si>
    <t>GO DADDY SOFTWARE INC</t>
  </si>
  <si>
    <t>ATHOC INC</t>
  </si>
  <si>
    <t>GENERAL CONSULTANT AND PROF
IT REPAIRS/SUPPLIES/LICENSE</t>
  </si>
  <si>
    <t>BRANDTJEN &amp; KLUGE INC</t>
  </si>
  <si>
    <t>KARMAN LTD ARCHITECTURAL SIGNS</t>
  </si>
  <si>
    <t>REFRIGERATION CONTRACTING &amp; MAINT</t>
  </si>
  <si>
    <t>PRINTING TECHNOLOGY INC</t>
  </si>
  <si>
    <t>SOUTHERN CALIFORNIA TROPHY CO</t>
  </si>
  <si>
    <t>THE PAIGE COMPANY INC</t>
  </si>
  <si>
    <t>COMET ELECTRIC INC</t>
  </si>
  <si>
    <t>ALMANSOR COURT INC</t>
  </si>
  <si>
    <t>HOUSE OF TROPHIES &amp; AWARDS INC</t>
  </si>
  <si>
    <t>TRIBRIDGE HOLDINGS INC</t>
  </si>
  <si>
    <t>LAVI INDUSTRIES</t>
  </si>
  <si>
    <t>THE OFFICE CONNECTION INC</t>
  </si>
  <si>
    <t>THE GUITAR CENTER</t>
  </si>
  <si>
    <t>OSTERBAUER COMPRESSOR SERVICE</t>
  </si>
  <si>
    <t>FREIGHT AND DRAYAGE
MAJOR EQUIPMENT</t>
  </si>
  <si>
    <t>PGI-PACIFIC GRAPHICS INTERNATIONAL</t>
  </si>
  <si>
    <t>BUSINESS &amp; LEGAL REPORTS, INC</t>
  </si>
  <si>
    <t>ROBINSON WHEELER</t>
  </si>
  <si>
    <t>HOSPITAL LABEL SYSTEMS</t>
  </si>
  <si>
    <t>IMPRES TECHNOLOGY SOLUTIONS</t>
  </si>
  <si>
    <t>KODAK ALARIS INC</t>
  </si>
  <si>
    <t>NATIONAL RELOCATION SERVICES</t>
  </si>
  <si>
    <t>MEETINGS, CONFERENCES, EXHI
TRAINING</t>
  </si>
  <si>
    <t>ORDWAY CORPORATION</t>
  </si>
  <si>
    <t>FREIGHT AND DRAYAGE
IT OTHER
MAJOR EQUIPMENT
TRAINING</t>
  </si>
  <si>
    <t>IPSWITCH, INC.</t>
  </si>
  <si>
    <t>KELLY PAPER, INC.</t>
  </si>
  <si>
    <t>INFINITY FOILS INC</t>
  </si>
  <si>
    <t>PRESSTEK INC</t>
  </si>
  <si>
    <t>UNIVERSAL ENGRAVING INC</t>
  </si>
  <si>
    <t>FREIGHT AND DRAYAGE
MINOR EQUIPMENT - UNDER $5K</t>
  </si>
  <si>
    <t>CHIEF SUPPLY CORPORATION</t>
  </si>
  <si>
    <t>CSI FULLMER</t>
  </si>
  <si>
    <t>DICE CAREER SOLUTIONS, INC</t>
  </si>
  <si>
    <t>GARTNER, INC.</t>
  </si>
  <si>
    <t>CARVIN CORPORATION</t>
  </si>
  <si>
    <t>JIM SALAZAR</t>
  </si>
  <si>
    <t>FREIGHT AND DRAYAGE</t>
  </si>
  <si>
    <t>SOUTH COAST AIR QUALITY</t>
  </si>
  <si>
    <t>MASTER PAINTING &amp; MAINTENANCE</t>
  </si>
  <si>
    <t>HIS COMPANY INC</t>
  </si>
  <si>
    <t>CAROLYN TAYLOR</t>
  </si>
  <si>
    <t>CATALOGIC SOFTWARE INC</t>
  </si>
  <si>
    <t>FRANKLIN COVEY</t>
  </si>
  <si>
    <t>ACHIEVE GLOBAL, INC.</t>
  </si>
  <si>
    <t>DISH NETWORK LLC</t>
  </si>
  <si>
    <t>SKARNES INCORPORATED</t>
  </si>
  <si>
    <t>EVER READY FIRST AID &amp; MEDICAL</t>
  </si>
  <si>
    <t>A TO Z GLASS &amp; MIRROR INC</t>
  </si>
  <si>
    <t>STATE BAR OF CALIFORNIA</t>
  </si>
  <si>
    <t>M&amp;S TECHNOLOGIES</t>
  </si>
  <si>
    <t>R H SALES COMPANY</t>
  </si>
  <si>
    <t>DATASKILL INC</t>
  </si>
  <si>
    <t>NEXUS IS INC</t>
  </si>
  <si>
    <t>THE ABY MANUFACTURING GROUP INC</t>
  </si>
  <si>
    <t>VITALSMARTS LC</t>
  </si>
  <si>
    <t>RONCELLI PLASTICS INC</t>
  </si>
  <si>
    <t>DRV TECHNOLOGIES INC</t>
  </si>
  <si>
    <t>MAINTENANCE AND SUPPLIES
OFFICE EXPENSE
PRINTING</t>
  </si>
  <si>
    <t>SONANT CORPORATION</t>
  </si>
  <si>
    <t>US NATIONAL CORP</t>
  </si>
  <si>
    <t>ACE BUSINESS MACHINES INC</t>
  </si>
  <si>
    <t>DALLAS MIDWEST LLC</t>
  </si>
  <si>
    <t>Madera</t>
  </si>
  <si>
    <t>SUSTAIN TECHNOLOGIES</t>
  </si>
  <si>
    <t>BOB WONDRIES FORD</t>
  </si>
  <si>
    <t>Marin</t>
  </si>
  <si>
    <t>IS DECISIONS SA</t>
  </si>
  <si>
    <t>TAB SALES OF CALIFORNIA</t>
  </si>
  <si>
    <t>THE CORNER OFFICE</t>
  </si>
  <si>
    <t>BAY CITIES PYROTECTOR INC</t>
  </si>
  <si>
    <t>MIRAPATH INC</t>
  </si>
  <si>
    <t>XACT GRAPHICS &amp; PRINTING</t>
  </si>
  <si>
    <t>PATRICIA BLASKOWER</t>
  </si>
  <si>
    <t>IT MAINTENANCE
IT OTHER</t>
  </si>
  <si>
    <t>Mariposa</t>
  </si>
  <si>
    <t>STATE OF CA - JUDICIAL COUNCIL</t>
  </si>
  <si>
    <t>FAR WEST BUSINESS SYSTEMS</t>
  </si>
  <si>
    <t>LEXISNEXIS RISK DATA MANAGEMENT INC</t>
  </si>
  <si>
    <t>Mendocino</t>
  </si>
  <si>
    <t>PRESCIENT INFORMATION SYSTEMS</t>
  </si>
  <si>
    <t>Merced</t>
  </si>
  <si>
    <t>COUNTY OF MERCED</t>
  </si>
  <si>
    <t>PHONE CONNECTION</t>
  </si>
  <si>
    <t>PAY PLUS BENEFITS INC</t>
  </si>
  <si>
    <t>MERCED COUNTY OFFICE OF EDUCATION</t>
  </si>
  <si>
    <t>PROTECH SECURITY &amp; ELECTRONICS INC</t>
  </si>
  <si>
    <t>SERRURIER AND ASSOCIATES</t>
  </si>
  <si>
    <t>LUCAS BUSINESS SYSTEMS</t>
  </si>
  <si>
    <t>OMEGA LABORATORIES INC</t>
  </si>
  <si>
    <t>ARAMARK UNIFORM SERVICE INC</t>
  </si>
  <si>
    <t>C A REDING COMPANY INC.</t>
  </si>
  <si>
    <t>EQUIPMENT MAINTENANCE
EQUIPMENT REPAIRS</t>
  </si>
  <si>
    <t>AMERICAN MOBILE SHREDDING, INC.</t>
  </si>
  <si>
    <t>KERTEL COMMUNICATIONS INC</t>
  </si>
  <si>
    <t>WARDENS</t>
  </si>
  <si>
    <t>SPRIGGS INC.</t>
  </si>
  <si>
    <t>ADP LLC</t>
  </si>
  <si>
    <t>EMPLOYEE BENEFIT SPECIALIST</t>
  </si>
  <si>
    <t>TIM RAZZARI MOTORS INC</t>
  </si>
  <si>
    <t>BEST ELECTRIC</t>
  </si>
  <si>
    <t>ARTISAN DESIGN GROUP INC</t>
  </si>
  <si>
    <t>MAINTENANCE AND SUPPLIES
MINOR EQUIPMENT - UNDER $5K</t>
  </si>
  <si>
    <t>ROY M KATAN</t>
  </si>
  <si>
    <t>COMMERCIAL MEDIA SYSTEMS INC</t>
  </si>
  <si>
    <t>SAN BENITO GLASS, INC</t>
  </si>
  <si>
    <t>GENERAL EXPENSE - SERVICE
MINOR EQUIPMENT - UNDER $5K</t>
  </si>
  <si>
    <t>HAWORTH INC</t>
  </si>
  <si>
    <t>MICROSOFT CORPORATION</t>
  </si>
  <si>
    <t>GOVCONNECTIONS INC</t>
  </si>
  <si>
    <t>Modoc</t>
  </si>
  <si>
    <t>FRONTIER COMMUNICATION COMPANY</t>
  </si>
  <si>
    <t>JESSICA FREDRICK</t>
  </si>
  <si>
    <t>COUNTY OF MODOC - AUDITOR &amp; RECORDE</t>
  </si>
  <si>
    <t>SWIFT MINI STORAGE</t>
  </si>
  <si>
    <t>TAMCO CAPITAL CORPORATION</t>
  </si>
  <si>
    <t>WENDY J. DIER, ATTORNEY AT LAW</t>
  </si>
  <si>
    <t>BARCO SUPPLY INC.</t>
  </si>
  <si>
    <t>ALSCO</t>
  </si>
  <si>
    <t>Mono</t>
  </si>
  <si>
    <t>CHARLES SCHNEIDER</t>
  </si>
  <si>
    <t>Monterey</t>
  </si>
  <si>
    <t>DE LAGE LANDEN OPERATIONAL SERVICES</t>
  </si>
  <si>
    <t>CASEY PRINTING INC</t>
  </si>
  <si>
    <t>AMERICAN SUPPLY COMPANY</t>
  </si>
  <si>
    <t>MICHAEL J COWAN</t>
  </si>
  <si>
    <t>JANITORIAL
OFFICE EXPENSE</t>
  </si>
  <si>
    <t>IT REPAIRS/SUPPLIES/LICENSE
PRINTING</t>
  </si>
  <si>
    <t>PADDY L GRINSTEIN INC</t>
  </si>
  <si>
    <t>WEST , RICHARD H. LAW OFFICES</t>
  </si>
  <si>
    <t>JESSICA L DUMAS</t>
  </si>
  <si>
    <t>JENNIFER HOLDA MCNARY</t>
  </si>
  <si>
    <t>MANPOWER</t>
  </si>
  <si>
    <t>PURE WATER</t>
  </si>
  <si>
    <t>KRISTIN ORLISS</t>
  </si>
  <si>
    <t>PAUL EDWARD KEENE</t>
  </si>
  <si>
    <t>TSUCHIYA, DOUGLAS</t>
  </si>
  <si>
    <t>ELLIOTT SAMUEL SANFORD</t>
  </si>
  <si>
    <t>RECALL SECURE DESTRUCTION SERV</t>
  </si>
  <si>
    <t>VANDEVERE, KEITH R.</t>
  </si>
  <si>
    <t>ELAINE A. FINNBERG, PHD</t>
  </si>
  <si>
    <t>WILLIAM A THAYER CONSTRUCTION INC</t>
  </si>
  <si>
    <t>MONTEREY TRANSFER &amp; STORAGE</t>
  </si>
  <si>
    <t>SUSAN ANN WALKER</t>
  </si>
  <si>
    <t>JAMES FISHER</t>
  </si>
  <si>
    <t>MONTEREY COLLEGE OF LAW</t>
  </si>
  <si>
    <t>INNERSPACE ENGINEERING</t>
  </si>
  <si>
    <t>SBC PACIFIC BELL INTERNET</t>
  </si>
  <si>
    <t>SENTRY ALARM SYSTEMS</t>
  </si>
  <si>
    <t>ELLISON SYSTEMS, INC</t>
  </si>
  <si>
    <t>MICHAEL A ATTERIDGE</t>
  </si>
  <si>
    <t>LLOYD APPLING INC</t>
  </si>
  <si>
    <t>MY CHEVROLET</t>
  </si>
  <si>
    <t>MONTEREY COUNTY</t>
  </si>
  <si>
    <t>SALINAS LINCOLN MERCURY</t>
  </si>
  <si>
    <t>STATE OF CALIFORNIA</t>
  </si>
  <si>
    <t>MARY JO SCHUERMANN</t>
  </si>
  <si>
    <t>INFOWAVE SYSTEMS INC</t>
  </si>
  <si>
    <t>MELVIN, MARY JANE</t>
  </si>
  <si>
    <t>LANGUAGE SELECT LLC</t>
  </si>
  <si>
    <t>PENINSULA BUSINESS INTERIORS, INC</t>
  </si>
  <si>
    <t>RICHARD LEE INVESTIGATION</t>
  </si>
  <si>
    <t>ZOOM IMAGING SOLUTIONS/WOLCO</t>
  </si>
  <si>
    <t>COUNTY OF MONTEREY IT DEPARTMENT</t>
  </si>
  <si>
    <t>CORRAL DE TIERRA COUNTRY CLUB</t>
  </si>
  <si>
    <t>W TAYLOR FITHIAN III</t>
  </si>
  <si>
    <t>TROWBRIDGE ENTERPRISES, INC.</t>
  </si>
  <si>
    <t>HEATHER RAE GOODE</t>
  </si>
  <si>
    <t>WEST MARKET CENTER MGMT</t>
  </si>
  <si>
    <t>JOHNSON ELECTRONICS, INC.</t>
  </si>
  <si>
    <t>SEAMLESS CELLULAR</t>
  </si>
  <si>
    <t>INFLOW COMMUNICATIONS INC</t>
  </si>
  <si>
    <t>IT MAINTENANCE
MAJOR EQUIPMENT</t>
  </si>
  <si>
    <t>APEX SIGNS &amp; GRAPHICS</t>
  </si>
  <si>
    <t>Napa</t>
  </si>
  <si>
    <t>DECO TECH SYSTEMS, INC.</t>
  </si>
  <si>
    <t>ANN CHERI LANING</t>
  </si>
  <si>
    <t>COLLEEN CLARK</t>
  </si>
  <si>
    <t>FRANKS JANITORIAL SERVICE INC</t>
  </si>
  <si>
    <t>IEDA</t>
  </si>
  <si>
    <t>KELLY MCCLEARY</t>
  </si>
  <si>
    <t>ESSENCIA CONSULTING LLC</t>
  </si>
  <si>
    <t>KATIE ELECCION</t>
  </si>
  <si>
    <t>NATHAN A SARGENT</t>
  </si>
  <si>
    <t>SAMUEL W JOENS</t>
  </si>
  <si>
    <t>REA INC</t>
  </si>
  <si>
    <t>ENTISYS SOLUTIONS INC</t>
  </si>
  <si>
    <t>CALIFORNIA TECHNOLOGY AGENCY</t>
  </si>
  <si>
    <t>AMERICAN EXPRESS</t>
  </si>
  <si>
    <t>BUTTER CREAM BAKERY &amp; CAFE</t>
  </si>
  <si>
    <t>CASTALIA DEVELOPMENT INC</t>
  </si>
  <si>
    <t>CONTINUING EDUCATION OF THE BAR</t>
  </si>
  <si>
    <t>COPY CORNER</t>
  </si>
  <si>
    <t>EXPRESS SERVICE, INC.</t>
  </si>
  <si>
    <t>JANET LEE DILL</t>
  </si>
  <si>
    <t>MASSIMILIANO FANTUCCI</t>
  </si>
  <si>
    <t>IT COMMERCIAL CONTRACT
IT OTHER</t>
  </si>
  <si>
    <t>NAPA PRINTING &amp; GRAPHICS</t>
  </si>
  <si>
    <t>IT REPAIRS/SUPPLIES/LICENSE
MINOR EQUIPMENT - UNDER $5K
OFFICE EXPENSE</t>
  </si>
  <si>
    <t>PRO-FILE BUSINESS RECORDS MANAGEMEN</t>
  </si>
  <si>
    <t>JANITORIAL
RENT/LEASE</t>
  </si>
  <si>
    <t>REDMAN ENTERPRISES INC</t>
  </si>
  <si>
    <t>PEETE BAER</t>
  </si>
  <si>
    <t>SHARP ELECTRONICS CORP</t>
  </si>
  <si>
    <t>SMILE BUSINESS PRODUCTS, INC</t>
  </si>
  <si>
    <t>CALIFORNIA CHAMBER OF COMMERCE</t>
  </si>
  <si>
    <t>EVENTS RENTALS 3 LLC</t>
  </si>
  <si>
    <t>CENTRUM SOUND SYSTEMS</t>
  </si>
  <si>
    <t>PC MALL GOV, INC</t>
  </si>
  <si>
    <t>SCALABLE SOFTWARE INC</t>
  </si>
  <si>
    <t>PJ TECHNOLOGIES INC</t>
  </si>
  <si>
    <t>SURVEYMONKEY.COM LLC</t>
  </si>
  <si>
    <t>COSTCO</t>
  </si>
  <si>
    <t>CARPETS UNLIMITED</t>
  </si>
  <si>
    <t>INSIGHT PUBLIC SECTOR INC.</t>
  </si>
  <si>
    <t>GENERAL CONSULTANT AND PROF
MINOR EQUIPMENT - UNDER $5K</t>
  </si>
  <si>
    <t>GRAYBAR ELECTRIC CO.</t>
  </si>
  <si>
    <t>CLASP</t>
  </si>
  <si>
    <t>TURNER MOVING &amp; STORAGE</t>
  </si>
  <si>
    <t>KATHY KELLEBREW PHOTOGRAPHY</t>
  </si>
  <si>
    <t>TERRY HERMAN</t>
  </si>
  <si>
    <t>MCMILLAN DATA COMMUNICATIONS INC</t>
  </si>
  <si>
    <t>Nevada</t>
  </si>
  <si>
    <t>THE DATA CENTER, LLC</t>
  </si>
  <si>
    <t>HALEY &amp; BILHEIMER</t>
  </si>
  <si>
    <t>MICHAEL ALEN LAIDLAW</t>
  </si>
  <si>
    <t>MARILYN STAHL</t>
  </si>
  <si>
    <t>KRISTIN BRYCE SMITH</t>
  </si>
  <si>
    <t>CHILD ADVOCATES OF NEVADA CO</t>
  </si>
  <si>
    <t>ST CANICE CATHOLIC CHURCH</t>
  </si>
  <si>
    <t>TRAPEZE JUSTICE INC</t>
  </si>
  <si>
    <t>TEAM ONE NETWORKING INC</t>
  </si>
  <si>
    <t>Orange</t>
  </si>
  <si>
    <t>30-AD2690</t>
  </si>
  <si>
    <t>DAVID MEDINA</t>
  </si>
  <si>
    <t>30-AD2852</t>
  </si>
  <si>
    <t>ROLAND G RUBALCAVA</t>
  </si>
  <si>
    <t>30-AD2856</t>
  </si>
  <si>
    <t>MARLIN G STAPLETON JR</t>
  </si>
  <si>
    <t>30-AD2866</t>
  </si>
  <si>
    <t>KEVIN E GALLAGHER</t>
  </si>
  <si>
    <t>30-AD2867</t>
  </si>
  <si>
    <t>JOEL M GARSON</t>
  </si>
  <si>
    <t>30-AD2878</t>
  </si>
  <si>
    <t>PETER J MORREALE</t>
  </si>
  <si>
    <t>30-AD2882</t>
  </si>
  <si>
    <t>GARY M POHLSON</t>
  </si>
  <si>
    <t>30-AD2893</t>
  </si>
  <si>
    <t>APKARIAN DEFENSE , APC</t>
  </si>
  <si>
    <t>30-AD2897</t>
  </si>
  <si>
    <t>GILBERT PAUL CARREON</t>
  </si>
  <si>
    <t>30-AD2899</t>
  </si>
  <si>
    <t>MALTAISE CINI</t>
  </si>
  <si>
    <t>30-AD2900</t>
  </si>
  <si>
    <t>SALVATORE P CIULLA</t>
  </si>
  <si>
    <t>30-AD2904</t>
  </si>
  <si>
    <t>MICHAEL F CURRIER</t>
  </si>
  <si>
    <t>30-AD2906</t>
  </si>
  <si>
    <t>ERNEST L EADY</t>
  </si>
  <si>
    <t>30-AD2908</t>
  </si>
  <si>
    <t>CORREEN FERRENTINO</t>
  </si>
  <si>
    <t>30-AD2909</t>
  </si>
  <si>
    <t>DENNIS P GAUGHAN</t>
  </si>
  <si>
    <t>30-AD2910</t>
  </si>
  <si>
    <t>JEREMY N GOLDMAN</t>
  </si>
  <si>
    <t>30-AD2912</t>
  </si>
  <si>
    <t>ROBISON D HARLEY JR</t>
  </si>
  <si>
    <t>30-AD2913</t>
  </si>
  <si>
    <t>MARTIN J HENEGHAN</t>
  </si>
  <si>
    <t>30-AD2914</t>
  </si>
  <si>
    <t>CHRISTIAN R JENSEN</t>
  </si>
  <si>
    <t>30-AD2916</t>
  </si>
  <si>
    <t>CREIGHTON BARBER LAZ</t>
  </si>
  <si>
    <t>30-AD2917</t>
  </si>
  <si>
    <t>FREDERICK L MC BRIDE</t>
  </si>
  <si>
    <t>30-AD2919</t>
  </si>
  <si>
    <t>MICHAEL B MCCLELLAN</t>
  </si>
  <si>
    <t>30-AD2922</t>
  </si>
  <si>
    <t>SONJA M MUIR</t>
  </si>
  <si>
    <t>30-AD2923</t>
  </si>
  <si>
    <t>GLENN K OSAJIMA</t>
  </si>
  <si>
    <t>30-AD2926</t>
  </si>
  <si>
    <t>LAW OFFICES OF ROGER D SHEAKS APC</t>
  </si>
  <si>
    <t>30-AD2928</t>
  </si>
  <si>
    <t>CHRISTOPHER M STROBEL</t>
  </si>
  <si>
    <t>30-AD2933</t>
  </si>
  <si>
    <t>LAURENCE A YOUNG</t>
  </si>
  <si>
    <t>30-AD2935</t>
  </si>
  <si>
    <t>JULIE ANNE SWAIN APC</t>
  </si>
  <si>
    <t>30-AD2937</t>
  </si>
  <si>
    <t>30-AD2940</t>
  </si>
  <si>
    <t>CHRISTOPHER ANTON HILGER</t>
  </si>
  <si>
    <t>30-AD2946</t>
  </si>
  <si>
    <t>EDWARD R MUNOZ</t>
  </si>
  <si>
    <t>30-AD2955</t>
  </si>
  <si>
    <t>JERRY R SCHAFFER</t>
  </si>
  <si>
    <t>30-AD2957</t>
  </si>
  <si>
    <t>KEITH J BRUNO APC</t>
  </si>
  <si>
    <t>30-AD2962</t>
  </si>
  <si>
    <t>30-AD2970</t>
  </si>
  <si>
    <t>RENEE DIANE GARCIA</t>
  </si>
  <si>
    <t>30-AD2975</t>
  </si>
  <si>
    <t>DOREEN BETH BOXER</t>
  </si>
  <si>
    <t>30-AD2976</t>
  </si>
  <si>
    <t>ERICA GAMBALE</t>
  </si>
  <si>
    <t>30-AD2977</t>
  </si>
  <si>
    <t>KARREN MELINDA KENNEY</t>
  </si>
  <si>
    <t>30-AD3000</t>
  </si>
  <si>
    <t>SARAH ANN STOCKWELL</t>
  </si>
  <si>
    <t>COURT - APPOINT COUNSEL</t>
  </si>
  <si>
    <t>30-AD3001</t>
  </si>
  <si>
    <t>CORRIGAN WELBOURN &amp; STOKKE</t>
  </si>
  <si>
    <t>30-DL1011</t>
  </si>
  <si>
    <t>JARED EISENSTAT</t>
  </si>
  <si>
    <t>30-SC2801</t>
  </si>
  <si>
    <t>30-SC2802</t>
  </si>
  <si>
    <t>30-SC2803</t>
  </si>
  <si>
    <t>30-SC2804</t>
  </si>
  <si>
    <t>30-SC2805</t>
  </si>
  <si>
    <t>GEORGE W ABBES</t>
  </si>
  <si>
    <t>30-SC2806</t>
  </si>
  <si>
    <t>30-SC2808</t>
  </si>
  <si>
    <t>30-SC2810</t>
  </si>
  <si>
    <t>30-SC2811</t>
  </si>
  <si>
    <t>30-SC2812</t>
  </si>
  <si>
    <t>DAVID E SWANSON</t>
  </si>
  <si>
    <t>30-SC2814</t>
  </si>
  <si>
    <t>RICHARD J CURRAN</t>
  </si>
  <si>
    <t>30-SC2816</t>
  </si>
  <si>
    <t>30-SC2817</t>
  </si>
  <si>
    <t>DOUGLAS J MYERS</t>
  </si>
  <si>
    <t>30-SC2818</t>
  </si>
  <si>
    <t>30-SC2820</t>
  </si>
  <si>
    <t>30-SC2821</t>
  </si>
  <si>
    <t>DAVID C SCARSONE</t>
  </si>
  <si>
    <t>30-SC2824</t>
  </si>
  <si>
    <t>30-SC2826</t>
  </si>
  <si>
    <t>RANDOLPH K DRIGGS</t>
  </si>
  <si>
    <t>30-SC2828</t>
  </si>
  <si>
    <t>30-SC2830</t>
  </si>
  <si>
    <t>30-SC2837</t>
  </si>
  <si>
    <t>30-SC2839</t>
  </si>
  <si>
    <t>30-SC2840</t>
  </si>
  <si>
    <t>RUDOLPH E LOEWENSTEIN</t>
  </si>
  <si>
    <t>30-SC2841</t>
  </si>
  <si>
    <t>30-SC2844</t>
  </si>
  <si>
    <t>30-SC2846</t>
  </si>
  <si>
    <t>30-SC2960</t>
  </si>
  <si>
    <t>EQUIPMENT MAINTENANCE
EQUIPMENT RENTAL/LEASE</t>
  </si>
  <si>
    <t>AARON BROTHERS INC</t>
  </si>
  <si>
    <t>CA INC</t>
  </si>
  <si>
    <t>CARD METER SYSTEMS INC</t>
  </si>
  <si>
    <t>LESLIE FLYNN PARKER</t>
  </si>
  <si>
    <t>EQUIPMENT MAINTENANCE
EQUIPMENT RENTAL/LEASE
OFFICE EXPENSE</t>
  </si>
  <si>
    <t>AT&amp;T MOBILITY NTNL ACCTS LLC</t>
  </si>
  <si>
    <t>TENNANT SALES AND SERVICE CO</t>
  </si>
  <si>
    <t>BISCOM INC</t>
  </si>
  <si>
    <t>GROUP OLIVER INC</t>
  </si>
  <si>
    <t>IT COMMERCIAL CONTRACT
PRINTING
STAMPS, STAMPED ENVELOPES,</t>
  </si>
  <si>
    <t>SIERRA CYBERNETICS INC</t>
  </si>
  <si>
    <t>EMBEE COMPUTER DESIGN GROUP</t>
  </si>
  <si>
    <t>BIT CALIFORNIA LLC</t>
  </si>
  <si>
    <t>RT LAWRENCE CORPORATION</t>
  </si>
  <si>
    <t>EQUIPMENT MAINTENANCE
IT COMMERCIAL CONTRACT
IT REPAIRS/SUPPLIES/LICENSE</t>
  </si>
  <si>
    <t>ADEPTSOURCE INC</t>
  </si>
  <si>
    <t>IMAGEWORKS PES INC</t>
  </si>
  <si>
    <t>OFFICE STORE DEPOT INC</t>
  </si>
  <si>
    <t>URIBE TRUCKING INC</t>
  </si>
  <si>
    <t>GENERAL EXPENSE - SERVICE
OFFICE EXPENSE</t>
  </si>
  <si>
    <t>INFORMATION ACCESS TECHNOLOGY INC</t>
  </si>
  <si>
    <t>HOWROYD-WRIGHT EMPLOYMENT AGENCY IN</t>
  </si>
  <si>
    <t>PRUDENTIAL OVERALL SUPPLY</t>
  </si>
  <si>
    <t>WALTERS WHOLESALE ELECTRIC</t>
  </si>
  <si>
    <t>PACIFIC TYPEWRITER &amp;</t>
  </si>
  <si>
    <t>OPEN TEXT INC</t>
  </si>
  <si>
    <t>KONICA MINOLTA BUSINESS SOLUTIONS</t>
  </si>
  <si>
    <t>MARY K PARSONS</t>
  </si>
  <si>
    <t>DIRECT RISK MANAGEMENT LLC</t>
  </si>
  <si>
    <t>ORANGE COUNTY CLERK RECORDER</t>
  </si>
  <si>
    <t>SOURCECODE NORTH AMERICA INC</t>
  </si>
  <si>
    <t>SEMA INC</t>
  </si>
  <si>
    <t>PETER D TRAN</t>
  </si>
  <si>
    <t>UNIFORM ALLOWANCE</t>
  </si>
  <si>
    <t>CAL COAST DATA ENTRY INC</t>
  </si>
  <si>
    <t>MCMURRAY STERN</t>
  </si>
  <si>
    <t>MAIL DISPATCH LLC</t>
  </si>
  <si>
    <t>GENERAL EXPENSE - SERVICE
IT REPAIRS/SUPPLIES/LICENSE</t>
  </si>
  <si>
    <t>THARCO CONTAINERS</t>
  </si>
  <si>
    <t>KML ENTERPRISES INC</t>
  </si>
  <si>
    <t>RAYMOND HANDLING SOLUTIONS INC</t>
  </si>
  <si>
    <t>GMF SOUND INC</t>
  </si>
  <si>
    <t>ALTERATION
EQUIPMENT MAINTENANCE
MINOR EQUIPMENT - UNDER $5K
OFFICE EXPENSE</t>
  </si>
  <si>
    <t>CITY OF BREA</t>
  </si>
  <si>
    <t>RANDSTAD NORTH AMERICA LP</t>
  </si>
  <si>
    <t>CONSULTING SERVICES - TEMP
IT COMMERCIAL CONTRACT
TRAINING</t>
  </si>
  <si>
    <t>DIAMOND PARKING INC</t>
  </si>
  <si>
    <t>OTHER BENEFITS</t>
  </si>
  <si>
    <t>ORANGE COUNTY EMPLOYEES ASSOCIATION</t>
  </si>
  <si>
    <t>GENERAL EXPENSE - SERVICE
OTHER BENEFITS</t>
  </si>
  <si>
    <t>PARKING CONCEPTS INC</t>
  </si>
  <si>
    <t>AQUAFOREST LTD</t>
  </si>
  <si>
    <t>WILLIAMS &amp; MAHER INC</t>
  </si>
  <si>
    <t>TROY ALARM INC</t>
  </si>
  <si>
    <t>MAINTENANCE AND SUPPLIES
SECURITY</t>
  </si>
  <si>
    <t>CTS STAFFING SERVICES INC</t>
  </si>
  <si>
    <t>EKTRON INC</t>
  </si>
  <si>
    <t>COMMUNITY MEDIA CORPORATION</t>
  </si>
  <si>
    <t>CERTIFIED LANGUAGES INTERNATIONAL</t>
  </si>
  <si>
    <t>COURT INTERPRETER SERVICES</t>
  </si>
  <si>
    <t>FIRSTLINE SECURITY SYSTEMS, INC</t>
  </si>
  <si>
    <t>EQUIPMENT MAINTENANCE
MAINTENANCE AND SUPPLIES
MAJOR EQUIPMENT</t>
  </si>
  <si>
    <t>BUSINESS EMPOWERMENT INC</t>
  </si>
  <si>
    <t>GENERAL EXPENSE - SERVICE
TRAINING</t>
  </si>
  <si>
    <t>FISHNET SECURITY INC</t>
  </si>
  <si>
    <t>HAROLD LA FLAMME</t>
  </si>
  <si>
    <t>COURT APPOINTED COUNSEL CHA
COURT ORDERED PROFESSIONAL
LEGAL</t>
  </si>
  <si>
    <t>JUVENILE DEFENDERS LLP</t>
  </si>
  <si>
    <t>COURT APPOINTED COUNSEL CHA
COURT ORDERED PROFESSIONAL</t>
  </si>
  <si>
    <t>J MICHAEL HUGHES</t>
  </si>
  <si>
    <t>SUSANNA A WARNER</t>
  </si>
  <si>
    <t>REBECCA N CAPTAIN</t>
  </si>
  <si>
    <t>CHARLES E BERGSTROM</t>
  </si>
  <si>
    <t>PEGGY J OPPEDAHL</t>
  </si>
  <si>
    <t>KENNETH R NIELSEN</t>
  </si>
  <si>
    <t>CARA L BENDER</t>
  </si>
  <si>
    <t>LAWRENCE A AUFILL</t>
  </si>
  <si>
    <t>PATRICIA SMEETS ROSSMEISL</t>
  </si>
  <si>
    <t>JHANELLE CHILLEEN</t>
  </si>
  <si>
    <t>KIM HATCHELL</t>
  </si>
  <si>
    <t>ACE PARKING INC</t>
  </si>
  <si>
    <t>EMPIRE SAFETY &amp; SUPPLY</t>
  </si>
  <si>
    <t>360 BC GROUP INC</t>
  </si>
  <si>
    <t>TABLEAU SOFTWARE INC</t>
  </si>
  <si>
    <t>BRANDMAN UNIVERSITY</t>
  </si>
  <si>
    <t>LEGAL AID SOCIETY OF ORANGE COUNTY</t>
  </si>
  <si>
    <t>FIVESTAR RUBBER STAMP ETC INC</t>
  </si>
  <si>
    <t>TODD PAINTING INC</t>
  </si>
  <si>
    <t>MESA ENERGY SYSTEMS INC</t>
  </si>
  <si>
    <t>JABEZ GROUP INC</t>
  </si>
  <si>
    <t>JANITORIAL
MAINTENANCE AND SUPPLIES
OFFICE EXPENSE</t>
  </si>
  <si>
    <t>EQUIPMENT RENTAL/LEASE
MAINTENANCE AND SUPPLIES</t>
  </si>
  <si>
    <t>A-V TRONICS INC</t>
  </si>
  <si>
    <t>COURT TRANSCRIPTS</t>
  </si>
  <si>
    <t>INTRALINE INC</t>
  </si>
  <si>
    <t>TOYO LANDSCAPING  CO</t>
  </si>
  <si>
    <t>VERNE'S PLUMBING INC</t>
  </si>
  <si>
    <t>CHAMPION CHEMICAL COMPANY, INC.</t>
  </si>
  <si>
    <t>H L MILLER INC</t>
  </si>
  <si>
    <t>ALTERATION
GENERAL CONSULTANT AND PROF
GENERAL EXPENSE - SERVICE
MAINTENANCE AND SUPPLIES</t>
  </si>
  <si>
    <t>ECO LIGHTING GROUP INC</t>
  </si>
  <si>
    <t>DISCOUNT LIGHT DEPOT</t>
  </si>
  <si>
    <t>CENVEO CORPORATION</t>
  </si>
  <si>
    <t>DENISE L SCHLEICHER PRINCE</t>
  </si>
  <si>
    <t>COURT APPOINTED COUNSEL CHA
LEGAL</t>
  </si>
  <si>
    <t>EMPLOYMENT DEVELOPMENT DEPARTMENT</t>
  </si>
  <si>
    <t>INSTANT FIRE PROTECTION LLC</t>
  </si>
  <si>
    <t>TELEDYNAMICS LLC</t>
  </si>
  <si>
    <t>SIMPLEX GRINNELL L. P.</t>
  </si>
  <si>
    <t>GOODWILL INDUSTRIES</t>
  </si>
  <si>
    <t>ACTION DOOR REPAIR CORPORATION</t>
  </si>
  <si>
    <t>AGO INDUSTRIES</t>
  </si>
  <si>
    <t>CLARK SEIF CLARK INC</t>
  </si>
  <si>
    <t>NEW ORLEANS TELEPORT INC</t>
  </si>
  <si>
    <t>CHAMPION FIRE SYSTEMS INC</t>
  </si>
  <si>
    <t>TALIMAR SYSTEMS INC</t>
  </si>
  <si>
    <t>AMERICAN ENVIRONMENT SPECIALISTS IN</t>
  </si>
  <si>
    <t>IHS GLOBAL INC</t>
  </si>
  <si>
    <t>NOMAD TECHNOLOGIES INC</t>
  </si>
  <si>
    <t>GREGORY BODENHAMER</t>
  </si>
  <si>
    <t>MULTIMEDIA INTEGRATED TECHNOLOGY</t>
  </si>
  <si>
    <t>GENERAL EXPENSE - SERVICE
IT MAINTENANCE</t>
  </si>
  <si>
    <t>QUICKSTART INTELLIGENCE</t>
  </si>
  <si>
    <t>JC ENTERPRISES &amp; COMPANY LLC</t>
  </si>
  <si>
    <t>NAFIS INT CORP</t>
  </si>
  <si>
    <t>JOSEPH ANTHONY CASILLAS</t>
  </si>
  <si>
    <t>EQUIPMENT MAINTENANCE
PRINTING
VEHICLE OPERATIONS</t>
  </si>
  <si>
    <t>KEY INFORMATION SYSTEMS INC</t>
  </si>
  <si>
    <t>CBC RESTAURANT CORP</t>
  </si>
  <si>
    <t>JIM APPEL</t>
  </si>
  <si>
    <t>LAW OFFICE OF MICHAEL BRUGGEMAN</t>
  </si>
  <si>
    <t>ERIKA BECKER</t>
  </si>
  <si>
    <t>CAROLINE R HAHN</t>
  </si>
  <si>
    <t>RONALD H BANNER</t>
  </si>
  <si>
    <t>LAURA A BRODIE, PHD</t>
  </si>
  <si>
    <t>GERARDO DIAZ CANUL</t>
  </si>
  <si>
    <t>KENNETH R FINEMAN</t>
  </si>
  <si>
    <t>THOMAS ERIC GEISZ PHD</t>
  </si>
  <si>
    <t>CHRISTIAN DRAVEN GODWIN</t>
  </si>
  <si>
    <t>ERIC W GRUVER</t>
  </si>
  <si>
    <t>MARSHA G HEWLETT PHD</t>
  </si>
  <si>
    <t>HAIG JOHN KOJIAN PH. D. INC</t>
  </si>
  <si>
    <t>ALAN D LIBERMAN PHD</t>
  </si>
  <si>
    <t>MARTHA L ROGERS</t>
  </si>
  <si>
    <t>CHARLES W SCOTT</t>
  </si>
  <si>
    <t>JODY A WARD PHD CLINICAL &amp; FORENSIC</t>
  </si>
  <si>
    <t>TED R GREENZANG MD INC</t>
  </si>
  <si>
    <t>MICHAEL SEAN TRAMELL</t>
  </si>
  <si>
    <t>TES &amp; ASSOCIATES INC</t>
  </si>
  <si>
    <t>PL HAWN COMPANY INC</t>
  </si>
  <si>
    <t>BAR-SCAN INC</t>
  </si>
  <si>
    <t>APPLIGENT INC</t>
  </si>
  <si>
    <t>PLANET TECHNOLOGIES INC</t>
  </si>
  <si>
    <t>CROWN BUILDING SERVICES INC</t>
  </si>
  <si>
    <t>G&amp;S CARPET MILLS INC</t>
  </si>
  <si>
    <t>EXPRESS TELLER SERVICES INC</t>
  </si>
  <si>
    <t>JENNIFER BOSCH</t>
  </si>
  <si>
    <t>NOVA FACILITY MGMT SYSTEMS INC</t>
  </si>
  <si>
    <t>EMBARCADERO TECHNOLOGIES</t>
  </si>
  <si>
    <t>PLURALSIGHT</t>
  </si>
  <si>
    <t>NEMO-Q LP</t>
  </si>
  <si>
    <t>EQUIPMENT MAINTENANCE
GENERAL EXPENSE - SERVICE</t>
  </si>
  <si>
    <t>LANCE PHILLIPS</t>
  </si>
  <si>
    <t>ALLIANCE STORAGE TECHNOLOGIES INC</t>
  </si>
  <si>
    <t>NATIONWIDE POWER SOLUTIONS INC</t>
  </si>
  <si>
    <t>FLOWERFIRE INC</t>
  </si>
  <si>
    <t>PRECISE FIT LIMITED ONE LLC</t>
  </si>
  <si>
    <t>IT MAINTENANCE
OFFICE EXPENSE</t>
  </si>
  <si>
    <t>EQUIPMENT RENTAL/LEASE
MINOR EQUIPMENT - UNDER $5K
OFFICE EXPENSE</t>
  </si>
  <si>
    <t>AMERICAN TECHNOLOGIES INC</t>
  </si>
  <si>
    <t>GENERAL CONSULTANT AND PROF
MAINTENANCE AND SUPPLIES
SECURITY</t>
  </si>
  <si>
    <t>ATKINSON ANDELSON LOYA RUUD &amp; ROMO</t>
  </si>
  <si>
    <t>ROBERTO FLORES DE APODACA PHD</t>
  </si>
  <si>
    <t>HERITAGE WINDOW COVERINGS INC</t>
  </si>
  <si>
    <t>GENERAL CONSULTANT AND PROF
GENERAL EXPENSE - SERVICE</t>
  </si>
  <si>
    <t>AFFORDABLE GENERATOR SERVICES INC</t>
  </si>
  <si>
    <t>GC SERVICES LP</t>
  </si>
  <si>
    <t>INTELLITIME SYSTEMS CORP</t>
  </si>
  <si>
    <t>LIFESAFE SERVICES</t>
  </si>
  <si>
    <t>FAIR ISAAC CORPORATION</t>
  </si>
  <si>
    <t>TRIDENT SERVICES INC</t>
  </si>
  <si>
    <t>CARAHSOFT, ADOBE GOVERNMENT AT</t>
  </si>
  <si>
    <t>FRANCHISE TAX BOARD</t>
  </si>
  <si>
    <t>METALOGIX INTERNATIONAL GMBH</t>
  </si>
  <si>
    <t>EBIX INC</t>
  </si>
  <si>
    <t>JOSEPH DANGELO</t>
  </si>
  <si>
    <t>RFP DEPOT LLC</t>
  </si>
  <si>
    <t>COFFEE BROTHERS INC</t>
  </si>
  <si>
    <t>GILA CORPORATION</t>
  </si>
  <si>
    <t>EMANUEL TAU</t>
  </si>
  <si>
    <t>GENERAL CONSULTANT AND PROF
TRAINING</t>
  </si>
  <si>
    <t>SCOTTEL VOICE &amp; DATA INC</t>
  </si>
  <si>
    <t>GENERAL EXPENSE - SERVICE
IT MAINTENANCE
IT REPAIRS/SUPPLIES/LICENSE</t>
  </si>
  <si>
    <t>COUNTY-PROVIDED SERVICES
COURT APPOINTED COUNSEL CHA
EQUIPMENT MAINTENANCE
FEES/PERMITS
GENERAL CONSULTANT AND PROF
JUROR COSTS
LABORATORY EXPENSE
MAINTENANCE AND SUPPLIES
OTHER BENEFITS
SECURITY
SHERIFF
TELECOMMUNICATIONS
TRAVEL- IN STATE
VEHICLE OPERATIONS</t>
  </si>
  <si>
    <t>MAUREEN MEEHAN APLIN</t>
  </si>
  <si>
    <t>ORACLE AMERICA INC</t>
  </si>
  <si>
    <t>CALIFORNIA HISPANIC COMMISSION ON</t>
  </si>
  <si>
    <t>FACES FAMILY ASSESSMENT</t>
  </si>
  <si>
    <t>GENERAL EXPENSE - SERVICE
LABORATORY EXPENSE</t>
  </si>
  <si>
    <t>BOISE INC</t>
  </si>
  <si>
    <t>CHILDRENS CREATIVE LEARNING</t>
  </si>
  <si>
    <t>ANDY TEMPLETON</t>
  </si>
  <si>
    <t>PACIFIC PLUMBING CO OF SANTA ANA</t>
  </si>
  <si>
    <t>SILANIS TECHNOLOGY INC</t>
  </si>
  <si>
    <t>JOHN FLYNN ORANGE COAST PLUMBI</t>
  </si>
  <si>
    <t>SHARENET INC</t>
  </si>
  <si>
    <t>GENERAL EXPENSE - SERVICE
INSURANCE</t>
  </si>
  <si>
    <t>LYON WORKSPACE PRODUCTS LLC</t>
  </si>
  <si>
    <t>ETS ACQUISTION LLC</t>
  </si>
  <si>
    <t>OCSS INC</t>
  </si>
  <si>
    <t>EDX INFORMATION SYSTEMS, INC</t>
  </si>
  <si>
    <t>AMAZON CREDIT PLAN</t>
  </si>
  <si>
    <t>RHR &amp; ASSOCIATES INC</t>
  </si>
  <si>
    <t>EXIT CERTIFIED CORP.</t>
  </si>
  <si>
    <t>PIVOT INTERIORS INC</t>
  </si>
  <si>
    <t>NATIONAL CENTER FOR STATE COURTS</t>
  </si>
  <si>
    <t>COURTROOM COMPENDIUMS</t>
  </si>
  <si>
    <t>HERK EDWARDS INC</t>
  </si>
  <si>
    <t>CALIFORNIA GRAND JURORS' ASSOC.</t>
  </si>
  <si>
    <t>LEARNING TREE INTERNATIONAL USA INC</t>
  </si>
  <si>
    <t>AVACOM COMPUTER SERVICES INC</t>
  </si>
  <si>
    <t>FORENSIC EXPERT WITNESSES LLC</t>
  </si>
  <si>
    <t>MARIANNE KELLY</t>
  </si>
  <si>
    <t>CDW*G DIRECT, LLC</t>
  </si>
  <si>
    <t>FAST LANE CONSULTING &amp; EDUCATION</t>
  </si>
  <si>
    <t>SOUTHLAND MEDICAL GRAPHICS INC</t>
  </si>
  <si>
    <t>INTERNATIONAL LIGHTING CORP</t>
  </si>
  <si>
    <t>SZELES INVESTIGATIONS</t>
  </si>
  <si>
    <t>ALL SYSTEMS GO FURNITURE INC</t>
  </si>
  <si>
    <t>CN SCHOOL &amp; OFFICE SOLUTIONS INC</t>
  </si>
  <si>
    <t>ONEIL SOFTWARE INC</t>
  </si>
  <si>
    <t>PLAMEN LACHEV</t>
  </si>
  <si>
    <t>VERSA PRODUCTS</t>
  </si>
  <si>
    <t>HILL'S BROS LOCK &amp; SAFE INC</t>
  </si>
  <si>
    <t>JON'S FLAGS &amp; POLE, INC</t>
  </si>
  <si>
    <t>ARIEL SUPPLY INC</t>
  </si>
  <si>
    <t>ERGOGENESIS, LLC.</t>
  </si>
  <si>
    <t>JOYCE P MCFADDEN</t>
  </si>
  <si>
    <t>ALEJANDRA R CHANGANAQUI</t>
  </si>
  <si>
    <t>WALZ CERTIFIED MAIL SOLUTIONS LLC</t>
  </si>
  <si>
    <t>PATTY LOPEZ</t>
  </si>
  <si>
    <t>THOMAS J GROGAN MD INC</t>
  </si>
  <si>
    <t>TERRI S TORRES EPPLEY INTERPRETING</t>
  </si>
  <si>
    <t>HEMET UNIFIED SCHOOL DISTRICT</t>
  </si>
  <si>
    <t>Placer</t>
  </si>
  <si>
    <t>WAVE DIVISION HOLDINGS LLC</t>
  </si>
  <si>
    <t>ELIZABETH ABBEY</t>
  </si>
  <si>
    <t>JIM BRENTT, PH.D., M.F.T.</t>
  </si>
  <si>
    <t>ROLF GODON, PHD</t>
  </si>
  <si>
    <t>KEN JOHNSTONE, L.C.S.E., M.F.T</t>
  </si>
  <si>
    <t>GARY MCCLURE, PHD</t>
  </si>
  <si>
    <t>DEBORAH ANNE MORRIS</t>
  </si>
  <si>
    <t>KITTY O OLMOS</t>
  </si>
  <si>
    <t>SHARON SLOPER MFT</t>
  </si>
  <si>
    <t>COLLEEN M STONE LMFT</t>
  </si>
  <si>
    <t>CHRISTINE TAYLOR-BROWN</t>
  </si>
  <si>
    <t>KEVIN BURDICK</t>
  </si>
  <si>
    <t>WILLIAM A HEIDELBERGER</t>
  </si>
  <si>
    <t>REBECCA BOWMAN</t>
  </si>
  <si>
    <t>RHEA ANN DANDENEAU</t>
  </si>
  <si>
    <t>DC FAMILY CONNECTIONS</t>
  </si>
  <si>
    <t>CAROL ISABELL FOX</t>
  </si>
  <si>
    <t>TIMOTHY B ROOD</t>
  </si>
  <si>
    <t>CRAIG WEST</t>
  </si>
  <si>
    <t>GERALD LILES</t>
  </si>
  <si>
    <t>QUEST INTELLIGENCE GROUP LLC</t>
  </si>
  <si>
    <t>PLACER COUNTY - ADMINISTRATIVE SERV</t>
  </si>
  <si>
    <t>COUNTY-PROVIDED SERVICES
PRINTING</t>
  </si>
  <si>
    <t>MAXPOWER CORPORATION</t>
  </si>
  <si>
    <t>CARDTRONICS USA INC</t>
  </si>
  <si>
    <t>ARTCO</t>
  </si>
  <si>
    <t>SANI-HUT COMPANY</t>
  </si>
  <si>
    <t>NEIGHBORLY PEST MANAGEMENT, INC.</t>
  </si>
  <si>
    <t>STANLEY CONVERGENT SECURITY</t>
  </si>
  <si>
    <t>INLAND BUSINESS SYSTEMS INC</t>
  </si>
  <si>
    <t>SUREWEST TELEPHONE</t>
  </si>
  <si>
    <t>SAHIB HASSAN</t>
  </si>
  <si>
    <t>SSP DATA INC</t>
  </si>
  <si>
    <t>TERRYBERRY LLC</t>
  </si>
  <si>
    <t>BASH BOY ENTERPRISES INC</t>
  </si>
  <si>
    <t>MR COPY INC</t>
  </si>
  <si>
    <t>CITRIX SYSTEMS, INC.</t>
  </si>
  <si>
    <t>INTELLITRACK, INC.</t>
  </si>
  <si>
    <t>ACF TECHNOLOGIES INC</t>
  </si>
  <si>
    <t>SOFTMART GOVERNMENT SERVICES INC</t>
  </si>
  <si>
    <t>FILETRAIL INC</t>
  </si>
  <si>
    <t>REQUORDIT INC</t>
  </si>
  <si>
    <t>Plumas</t>
  </si>
  <si>
    <t>GHA TECHNOLOGIES</t>
  </si>
  <si>
    <t>Riverside</t>
  </si>
  <si>
    <t>RICK HECKMAN CONSULTING INC</t>
  </si>
  <si>
    <t>MENTAL HEALTH SYSTEM INC</t>
  </si>
  <si>
    <t>ACCUSCRIPT INC</t>
  </si>
  <si>
    <t>COURT TRANSCRIPTS
GENERAL EXPENSE - SERVICE</t>
  </si>
  <si>
    <t>DYNAMIC SYSTEMS INC</t>
  </si>
  <si>
    <t>POSTAGE
PRINTING</t>
  </si>
  <si>
    <t>SPACESAVER SYSTEMS INC</t>
  </si>
  <si>
    <t>DATA BUILDERS</t>
  </si>
  <si>
    <t>VERDUGO TESTING CO INC</t>
  </si>
  <si>
    <t>MARINA LANDSCAPE INC</t>
  </si>
  <si>
    <t>ACCO ENGINEERED SYSTEMS</t>
  </si>
  <si>
    <t>TERMINIX INTERNATIONAL INC</t>
  </si>
  <si>
    <t>UNITED STATES VETERANS INITIATIVE</t>
  </si>
  <si>
    <t>INTERNATIONAL CHEM-SERV INC</t>
  </si>
  <si>
    <t>PLUMBING SOLUTIONS INC</t>
  </si>
  <si>
    <t>BRANNONS TECHNOLOGIES</t>
  </si>
  <si>
    <t>IT MAINTENANCE
MINOR EQUIPMENT - UNDER $5K</t>
  </si>
  <si>
    <t>TIME WARNER CABLE LLC</t>
  </si>
  <si>
    <t>EXPERIAN</t>
  </si>
  <si>
    <t>GA TECHNICAL SERVICES</t>
  </si>
  <si>
    <t>METASYS CORPORATION</t>
  </si>
  <si>
    <t>THE LOCK SHOP INC</t>
  </si>
  <si>
    <t>MAJESTIC FIRE INC</t>
  </si>
  <si>
    <t>ALLISON MECHANICAL INC</t>
  </si>
  <si>
    <t>ALL ACCESS DOORS INC</t>
  </si>
  <si>
    <t>E R BLOCK PLUMBING INC</t>
  </si>
  <si>
    <t>DUTHIE ELECTRIC SERVICE</t>
  </si>
  <si>
    <t>GENERAL EXPENSE - SERVICE
VEHICLE OPERATIONS</t>
  </si>
  <si>
    <t>CONTINUING DEVELOPMENT INC</t>
  </si>
  <si>
    <t>STORMSOURCE LLC</t>
  </si>
  <si>
    <t>24 HOUR FIRE PROTECTION INC</t>
  </si>
  <si>
    <t>COSCO FIRE PROTECTION, INC.</t>
  </si>
  <si>
    <t>GENERAL PAYMENT SYSTEMS INC</t>
  </si>
  <si>
    <t>APPLOON THE MURDOCK CORP</t>
  </si>
  <si>
    <t>BARBARA BRAND</t>
  </si>
  <si>
    <t>LAW OFFICES OF BURNS</t>
  </si>
  <si>
    <t>WURMS JANITORIAL SERVICES INC</t>
  </si>
  <si>
    <t>STEVEN LUSK</t>
  </si>
  <si>
    <t>EXHIBIT ONE CORPORATION</t>
  </si>
  <si>
    <t>ATHENA ENGINEERING INC</t>
  </si>
  <si>
    <t>UNIVERSAL PRECAST CONCRETE INC</t>
  </si>
  <si>
    <t>TEKSYSTEMS INC</t>
  </si>
  <si>
    <t>VALLEY PIPELINE SERVICES INC</t>
  </si>
  <si>
    <t>REDWOOD TOXICOLOGY LABORATORY INC</t>
  </si>
  <si>
    <t>PHARMCHEM INC</t>
  </si>
  <si>
    <t>GENERAL CONSULTANT AND PROF
OFFICE EXPENSE</t>
  </si>
  <si>
    <t>INLAND LIGHTING SUPPLIES INC</t>
  </si>
  <si>
    <t>BANKING AND INVESTMENT SERV</t>
  </si>
  <si>
    <t>REDWOOD BIOTECH INC</t>
  </si>
  <si>
    <t>WESTERN ALARM SERVICES</t>
  </si>
  <si>
    <t>HOME DEPOT</t>
  </si>
  <si>
    <t>PACIFIC ALARM SERVICE INC</t>
  </si>
  <si>
    <t>FRONTIER</t>
  </si>
  <si>
    <t>SECURITY
TELECOMMUNICATIONS</t>
  </si>
  <si>
    <t>OTHER ITEMS OF EXPENSE</t>
  </si>
  <si>
    <t>ACH DIRECT, INC.</t>
  </si>
  <si>
    <t>TRICO DISPOSAL, INC.</t>
  </si>
  <si>
    <t>WESTERN EXTERMINATOR CO</t>
  </si>
  <si>
    <t>POSTAGE</t>
  </si>
  <si>
    <t>ALPHAB2B LLC</t>
  </si>
  <si>
    <t>PIP PRINTING</t>
  </si>
  <si>
    <t>CHECKFREE SERVICES</t>
  </si>
  <si>
    <t>TRUST COMMERCE</t>
  </si>
  <si>
    <t>CINTAS CORPORATION 3</t>
  </si>
  <si>
    <t>MCI COMMUNICATIONS SERVICES INC</t>
  </si>
  <si>
    <t>MCI</t>
  </si>
  <si>
    <t>DC ELECTRONICS TWO INC</t>
  </si>
  <si>
    <t>DAISY WHEEL RIBBON CO INC</t>
  </si>
  <si>
    <t>JAGUAR COMPUTERS</t>
  </si>
  <si>
    <t>IKANO COMMUNICATIONS</t>
  </si>
  <si>
    <t>FAIRPRICE ENTERPRISES INC</t>
  </si>
  <si>
    <t>KATALIN BASSETT MD INC</t>
  </si>
  <si>
    <t>SHL US INC</t>
  </si>
  <si>
    <t>LIVING IT UP, LLC</t>
  </si>
  <si>
    <t>GM BUSINESS INTERIORS OF SAN DIEGO</t>
  </si>
  <si>
    <t>MAILROOM FINANCE INC</t>
  </si>
  <si>
    <t>CHARTER COMMUNICATIONS</t>
  </si>
  <si>
    <t>WON-DOOR CORPORATION</t>
  </si>
  <si>
    <t>WILLIAM G PASQUINI</t>
  </si>
  <si>
    <t>QWEST COMMUNICATIONS</t>
  </si>
  <si>
    <t>SHAW INDUSTRIES INC</t>
  </si>
  <si>
    <t>ADVANCED COPY SYSTEMS</t>
  </si>
  <si>
    <t>SOUTHERN PACIFIC COATINGS</t>
  </si>
  <si>
    <t>STUART DEAN COMPANY INC</t>
  </si>
  <si>
    <t>GOLDEN PHOENIX CONSTRUCTION COMPANY</t>
  </si>
  <si>
    <t>24 HOUR DATA LLC</t>
  </si>
  <si>
    <t>SAME DAY SIGN INC</t>
  </si>
  <si>
    <t>BOMGAR CORPORATION</t>
  </si>
  <si>
    <t>NETVANTAGE INC.</t>
  </si>
  <si>
    <t>HEACOCK BUSINESS CENTER LLC</t>
  </si>
  <si>
    <t>CYBER COMPUTERS INC</t>
  </si>
  <si>
    <t>TAYLOR'S APPLIANCE INC</t>
  </si>
  <si>
    <t>PLIXER INTERNATIONAL INC</t>
  </si>
  <si>
    <t>COMMERCIAL DOOR METAL SYSTEMS</t>
  </si>
  <si>
    <t>41 IBG PARTNERSHIP LP</t>
  </si>
  <si>
    <t>SIGMA INTERNET, INC</t>
  </si>
  <si>
    <t>JON HOFFMAN ASSOCIATES INC</t>
  </si>
  <si>
    <t>HARRIS &amp; RUTH PAINTING CONTRACTING</t>
  </si>
  <si>
    <t>CABLEXPRESS CORPORATION</t>
  </si>
  <si>
    <t>SUNDOWN WINDOW TINTING</t>
  </si>
  <si>
    <t>PRODUCTS UNLIMITED INC</t>
  </si>
  <si>
    <t>TRANE, A DIVISION OF</t>
  </si>
  <si>
    <t>TEMECULA GLASS &amp; MIRROR</t>
  </si>
  <si>
    <t>DEPARTMENT OF GENERAL SERVICES</t>
  </si>
  <si>
    <t>NATIONAL BUSINESS FURNITURE LLC</t>
  </si>
  <si>
    <t>AUROSTAR CORPORATION</t>
  </si>
  <si>
    <t>ATTACHMATE CORPORATION</t>
  </si>
  <si>
    <t>MICRO-TEL INC</t>
  </si>
  <si>
    <t>PERCEPTIVE SOFTWARE USA INC</t>
  </si>
  <si>
    <t>RELIANCE COMMUNICATIONS INC</t>
  </si>
  <si>
    <t>SUPPORT WAREHOUSE LTD</t>
  </si>
  <si>
    <t>LENOVO, INC.</t>
  </si>
  <si>
    <t>TECHSMITH CORPORATION</t>
  </si>
  <si>
    <t>Sacramento</t>
  </si>
  <si>
    <t>PHILLIPS LEGAL SERVICES INC</t>
  </si>
  <si>
    <t>INTEGRITY MANAGEMENT SERVICES</t>
  </si>
  <si>
    <t>DIAMOND COURT REPORTERS</t>
  </si>
  <si>
    <t>POSTAGE METER
PRINTING</t>
  </si>
  <si>
    <t>PITNEY BOWES PRESORT SERVICES</t>
  </si>
  <si>
    <t>YMCA OF SUPERIOR CALIFORNIA</t>
  </si>
  <si>
    <t>ACCOUNTABLE DOCUMENT SOLUTIONS LLC</t>
  </si>
  <si>
    <t>PDFTRON SYSTEMS INC</t>
  </si>
  <si>
    <t>CUSTOM BENEFIT ADMINISTRATORS INC</t>
  </si>
  <si>
    <t>HUNT JEPPSON &amp; GRIFFIN LLP</t>
  </si>
  <si>
    <t>DELFINO MADDEN OMALLEY COYLE</t>
  </si>
  <si>
    <t>HUMAN RIGHTS/FAIR HOUSING</t>
  </si>
  <si>
    <t>CAPITAL DATACORP GOVERNMENT</t>
  </si>
  <si>
    <t>NUANCE COMMUNICATIONS INC</t>
  </si>
  <si>
    <t>COMMUNITY LINK CAPITAL REGION</t>
  </si>
  <si>
    <t>FORCEBRAIN DOT COM INC</t>
  </si>
  <si>
    <t>TOSHIBA BUSINESS SOLUTIONS</t>
  </si>
  <si>
    <t>DENNIS ROBERT BATCHELDER</t>
  </si>
  <si>
    <t>SIERRA OFFICE SUPPLY &amp; PRINTING, IN</t>
  </si>
  <si>
    <t>CAPITOL DIGITAL DOCUMENT SOLUTIONS</t>
  </si>
  <si>
    <t>FIRST CHOICE SERVICE</t>
  </si>
  <si>
    <t>RECORDER</t>
  </si>
  <si>
    <t>QUALITY CODE PUBLISHING</t>
  </si>
  <si>
    <t>CALIFORNIA OFFICE FURNITURE, INC.</t>
  </si>
  <si>
    <t>EQUIPMENT REPAIRS
MINOR EQUIPMENT - UNDER $5K</t>
  </si>
  <si>
    <t>PRESTIGE CLEANERS</t>
  </si>
  <si>
    <t>AWARDS BY KAY INC</t>
  </si>
  <si>
    <t>SIERRA VALLEY MOVING &amp; STORAGE</t>
  </si>
  <si>
    <t>JAROTH, INC.</t>
  </si>
  <si>
    <t>COMPUTER DEDUCTIONS INC</t>
  </si>
  <si>
    <t>CYBERSOURCE CORP</t>
  </si>
  <si>
    <t>EQUIPMENT RENTAL/LEASE
OFFICE EXPENSE</t>
  </si>
  <si>
    <t>PIONEER PACKAGING</t>
  </si>
  <si>
    <t>AMERICAN ARBITRATION ASSOCIATION</t>
  </si>
  <si>
    <t>COMPVIEW INC</t>
  </si>
  <si>
    <t>TVL INC</t>
  </si>
  <si>
    <t>NATIONAL DATE STAMP</t>
  </si>
  <si>
    <t>CDW COMPUTER CENTERS, INC.</t>
  </si>
  <si>
    <t>REX LOCK &amp; SAFE</t>
  </si>
  <si>
    <t>RICHARD D GIVANS</t>
  </si>
  <si>
    <t>APPLIED COMPUTER SOLUTIONS</t>
  </si>
  <si>
    <t>NEKO INDUSTRIES INC</t>
  </si>
  <si>
    <t>ALTERATION
IT REPAIRS/SUPPLIES/LICENSE</t>
  </si>
  <si>
    <t>ANGUS HAMER INC</t>
  </si>
  <si>
    <t>EXAQ INC</t>
  </si>
  <si>
    <t>ALEXANDER COURT CALENDAR</t>
  </si>
  <si>
    <t>BURKETTS OFFICE SUPPLIES INC</t>
  </si>
  <si>
    <t>KAISER PERMANENTE</t>
  </si>
  <si>
    <t>NOTED TECHNOLOGY SOLUTIONS INC</t>
  </si>
  <si>
    <t>ROBERT A KNAPIK</t>
  </si>
  <si>
    <t>INTEGRITY DATA AND FIBER INC</t>
  </si>
  <si>
    <t>ALTOVA INC</t>
  </si>
  <si>
    <t>3D DATACOM</t>
  </si>
  <si>
    <t>LIDDELL ENT</t>
  </si>
  <si>
    <t>FIBERLINK COMMUNICATIONS</t>
  </si>
  <si>
    <t>LA JOLLA LEGAL PUBLICATIONS INC</t>
  </si>
  <si>
    <t>JANET E TRANBARGER</t>
  </si>
  <si>
    <t>San Benito</t>
  </si>
  <si>
    <t>COUNTY OF SANTA CRUZ</t>
  </si>
  <si>
    <t>G2 AUTOMATED TECHNOLOGIES LLC</t>
  </si>
  <si>
    <t>BECKER HOLDINGS</t>
  </si>
  <si>
    <t>DEL MAR BUSINESS FORMS</t>
  </si>
  <si>
    <t>San Bernardino</t>
  </si>
  <si>
    <t>COUNTY OF SAN BERNARDINO</t>
  </si>
  <si>
    <t>INTRESYS INTEGRATED</t>
  </si>
  <si>
    <t>AVALON BUILDING MAINTENANCE OF INLA</t>
  </si>
  <si>
    <t>OLYMPIC SECURITY SERVICES INC</t>
  </si>
  <si>
    <t>IMAGE IV SYSTEMS INCORPORATED</t>
  </si>
  <si>
    <t>TIME WARNER TELECOM</t>
  </si>
  <si>
    <t>CHILDRENS ADVOCACY GROUP INC</t>
  </si>
  <si>
    <t>GEBBIE  &amp; FRIEDMAN</t>
  </si>
  <si>
    <t>MCO-THE MICROFILM COMPANY</t>
  </si>
  <si>
    <t>SCRAM OF CALIFORNIA INC</t>
  </si>
  <si>
    <t>OLEA KIOSKS INC</t>
  </si>
  <si>
    <t>LIEBERT CASSIDY  WHITMORE</t>
  </si>
  <si>
    <t>AMERICAN EAGLE ATTORNEY SERVICES</t>
  </si>
  <si>
    <t>GENERAL EXPENSE - SERVICE
SHERIFF</t>
  </si>
  <si>
    <t>MAINTENANCE AND SUPPLIES
MAJOR EQUIPMENT</t>
  </si>
  <si>
    <t>ACI ENTERPRISES INC</t>
  </si>
  <si>
    <t>KIMCO STAFFING SERVICES INC</t>
  </si>
  <si>
    <t>CPR SUCCESS</t>
  </si>
  <si>
    <t>ALTA LANGUAGE SERVICES INC</t>
  </si>
  <si>
    <t>MJS ALARM CORP</t>
  </si>
  <si>
    <t>PAPER RECYCLING SPECIALISTS INC</t>
  </si>
  <si>
    <t>AMERICAN REPROGRAPHICS CO</t>
  </si>
  <si>
    <t>SECURITY SIGNAL DEVICES INC</t>
  </si>
  <si>
    <t>DIB'S SAFE &amp; LOCK SERVICE</t>
  </si>
  <si>
    <t>GLOBAL CROSSING</t>
  </si>
  <si>
    <t>SOUTHWEST MATERIAL HANDLING INC</t>
  </si>
  <si>
    <t>IT INTER-JURISDICTIONAL CON
TELECOMMUNICATIONS</t>
  </si>
  <si>
    <t>LIVERMORE FORD</t>
  </si>
  <si>
    <t>WINNER CHEVROLET INC</t>
  </si>
  <si>
    <t>VERIZON SELECT SERVICES INC</t>
  </si>
  <si>
    <t>GOFORTH &amp; MARTI OFFICE SUPPLY CO</t>
  </si>
  <si>
    <t>FERNANDO GUZMAN</t>
  </si>
  <si>
    <t>CITY OF SAN BERNARDINO</t>
  </si>
  <si>
    <t>NEXT SYSTEMS INC</t>
  </si>
  <si>
    <t>MICHELLE LAURENT</t>
  </si>
  <si>
    <t>DIANA NICASTIO</t>
  </si>
  <si>
    <t>SUNWEST PRINTING INC</t>
  </si>
  <si>
    <t>SUPPLYMASTER INC</t>
  </si>
  <si>
    <t>CDS MOVING EQUIPMENT, INC.</t>
  </si>
  <si>
    <t>IT COMMERCIAL CONTRACT
MINOR EQUIPMENT - UNDER $5K</t>
  </si>
  <si>
    <t>BURNETT PHOTOGRAPHY</t>
  </si>
  <si>
    <t>PHOTOGRAPHY</t>
  </si>
  <si>
    <t>BCL TECHNOLOGIES</t>
  </si>
  <si>
    <t>CROWN LIFT TRUCKS</t>
  </si>
  <si>
    <t>PACIFIC MUNICIPAL CONSULTANTS</t>
  </si>
  <si>
    <t>PURVIS GALLERY OF DESIGN</t>
  </si>
  <si>
    <t>TWO WAY DIRECT INC</t>
  </si>
  <si>
    <t>TREETOP PRODUCTS INC</t>
  </si>
  <si>
    <t>ROY W COLLINS</t>
  </si>
  <si>
    <t>ADVANCED PUBLIC SAFETY INC</t>
  </si>
  <si>
    <t>J.Z. PARTY CHARM</t>
  </si>
  <si>
    <t>JZPC PARTY RENTALS INC</t>
  </si>
  <si>
    <t>PATHSOLUTIONS INC</t>
  </si>
  <si>
    <t>NCR CORPORATION</t>
  </si>
  <si>
    <t>CARMENS CUSTOM DRAPERY</t>
  </si>
  <si>
    <t>SHORETT PRINTING INC</t>
  </si>
  <si>
    <t>AMERICAN BUSINESS FORMS</t>
  </si>
  <si>
    <t>MATTHEW FERES</t>
  </si>
  <si>
    <t>UVERITECH INC</t>
  </si>
  <si>
    <t>SELECT WINDOWS FILMS INC</t>
  </si>
  <si>
    <t>ANALYTICAL DESIGN SOLUTIONS INC</t>
  </si>
  <si>
    <t>FERGUSON ENTERPRISES, INC</t>
  </si>
  <si>
    <t>DFS FLOORING INC</t>
  </si>
  <si>
    <t>OSCAR INDUSTRIES</t>
  </si>
  <si>
    <t>San Diego</t>
  </si>
  <si>
    <t>ELLIPSIS CONSULTING INC</t>
  </si>
  <si>
    <t>GENERAL BINDING CORP</t>
  </si>
  <si>
    <t>JOHN S FISHER</t>
  </si>
  <si>
    <t>LILA GITESATANI</t>
  </si>
  <si>
    <t>KATELYN ROWE</t>
  </si>
  <si>
    <t>SAN DIEGO COUNTY SHERIFF</t>
  </si>
  <si>
    <t>TU S PRINTING &amp; GRAPHICS</t>
  </si>
  <si>
    <t>READY STAMPS / A DIVISION</t>
  </si>
  <si>
    <t>ROYAL BUSINESS GROUP INC</t>
  </si>
  <si>
    <t>ADVANCED ATTORNEY SERVICES INC</t>
  </si>
  <si>
    <t>COUNTY BUILDING SERVICES, INC</t>
  </si>
  <si>
    <t>EQUIPMENT MAINTENANCE
POSTAGE METER</t>
  </si>
  <si>
    <t>COUNTY-PROVIDED SERVICES
GENERAL CONSULTANT AND PROF</t>
  </si>
  <si>
    <t>SOUTHERN CALIFORNIA SHREDDING INC</t>
  </si>
  <si>
    <t>AAA LIVESCAN FINGERPRINTING</t>
  </si>
  <si>
    <t>ATLANTIC ADMINISTRATIVE SERVICE</t>
  </si>
  <si>
    <t>SECTRAN SECURITY INC</t>
  </si>
  <si>
    <t>SECURITY SYSTEMS TECH INC.</t>
  </si>
  <si>
    <t>AAA LIVESCAN INC</t>
  </si>
  <si>
    <t>CHANG RUTHENBERG &amp; LONG PC</t>
  </si>
  <si>
    <t>CONTRACTED SERVICES
COUNTY-PROVIDED SERVICES
SECURITY</t>
  </si>
  <si>
    <t>VALERIE A MURPHY</t>
  </si>
  <si>
    <t>COX COMMUNICATIONS</t>
  </si>
  <si>
    <t>SO CA INTERGOVT TRAINING &amp; DVLP CTR</t>
  </si>
  <si>
    <t>ALEXANDER SHENGAN CHUANG</t>
  </si>
  <si>
    <t>MICHAEL JAMES GREGA</t>
  </si>
  <si>
    <t>LEGAL AID SOCIETY OF SD INC</t>
  </si>
  <si>
    <t>SAN DIEGO VOLUNTEER LAWYER PROGRAM</t>
  </si>
  <si>
    <t>DENCOY INC</t>
  </si>
  <si>
    <t>IT COMMERCIAL CONTRACT
IT REPAIRS/SUPPLIES/LICENSE
MAJOR EQUIPMENT
MINOR EQUIPMENT - UNDER $5K</t>
  </si>
  <si>
    <t>ADVANTEL INCORPORATED</t>
  </si>
  <si>
    <t>HERSHEY TECHNOLOGIES</t>
  </si>
  <si>
    <t>CHARLIEN M HECKEROTH</t>
  </si>
  <si>
    <t>LEG INC</t>
  </si>
  <si>
    <t>DIVERSIFIED BUSINESS</t>
  </si>
  <si>
    <t>SECURITY
SHERIFF</t>
  </si>
  <si>
    <t>GRAH SAFE &amp; LOCK INC</t>
  </si>
  <si>
    <t>THE STEAM MACHINE</t>
  </si>
  <si>
    <t>DIGICERT INC</t>
  </si>
  <si>
    <t>TEOGAS INC</t>
  </si>
  <si>
    <t>BIRD ROCK SYSTEMS INC</t>
  </si>
  <si>
    <t>AURORA SYSTEM CONSULTING INC</t>
  </si>
  <si>
    <t>LEIDOS INC</t>
  </si>
  <si>
    <t>TABORDA SOLUTIONS INC</t>
  </si>
  <si>
    <t>SUMTOTAL SYSTEM INC</t>
  </si>
  <si>
    <t>UNISOURCE SOLUTIONS</t>
  </si>
  <si>
    <t>MORPHOTRUST USA INC</t>
  </si>
  <si>
    <t>GRANITE FINANCIAL SOLUTIONS</t>
  </si>
  <si>
    <t>IT COMMERCIAL CONTRACT
IT MAINTENANCE
MINOR EQUIPMENT - UNDER $5K</t>
  </si>
  <si>
    <t>IT COMMERCIAL CONTRACT
IT MAINTENANCE
IT REPAIRS/SUPPLIES/LICENSE
MINOR EQUIPMENT - UNDER $5K</t>
  </si>
  <si>
    <t>BRANDERS.COM INC</t>
  </si>
  <si>
    <t>ARC ERGONOMICS</t>
  </si>
  <si>
    <t>BULLARD MANAGEMENT GROUP</t>
  </si>
  <si>
    <t>KEY GOVERNMENT FINANCE</t>
  </si>
  <si>
    <t>CALIFORNIA STAMP COMPANY</t>
  </si>
  <si>
    <t>US HEALTHWORKS</t>
  </si>
  <si>
    <t>STONE INTERIORS</t>
  </si>
  <si>
    <t>RODZINA INDUSTRIES INC</t>
  </si>
  <si>
    <t>EDCO DISPOSAL CORP</t>
  </si>
  <si>
    <t>CASCADE INTERNATIONAL TECHNOLOGIES</t>
  </si>
  <si>
    <t>KLASSIC  CLEANERS</t>
  </si>
  <si>
    <t>MARK ROSS PHOTOGRAPHY</t>
  </si>
  <si>
    <t>QUICKSTITCH UPHOLSTERY</t>
  </si>
  <si>
    <t>ACTIVEPDF</t>
  </si>
  <si>
    <t>HEALTHY BACK STORE</t>
  </si>
  <si>
    <t>MAJOR EQUIPMENT
MINOR EQUIPMENT - UNDER $5K</t>
  </si>
  <si>
    <t>PARAGON SCHOOL OF DRIVING INC</t>
  </si>
  <si>
    <t>ID SERVICES INC.</t>
  </si>
  <si>
    <t>RACECHAIRS LLC</t>
  </si>
  <si>
    <t>GLOBAL KNOWLEDGE, INC.</t>
  </si>
  <si>
    <t>IT MAINTENANCE
MAJOR EQUIPMENT
MINOR EQUIPMENT - UNDER $5K</t>
  </si>
  <si>
    <t>MY CAMPAIGN STORE LLC</t>
  </si>
  <si>
    <t>THE GLASS COMPANY INC</t>
  </si>
  <si>
    <t>TECHNOLOGY UNLIMITED INC</t>
  </si>
  <si>
    <t>LA JOLLA BEACH AND TENNIS CLUB INC</t>
  </si>
  <si>
    <t>BYRON LING</t>
  </si>
  <si>
    <t>NEXXSOL CORPORATION</t>
  </si>
  <si>
    <t>WHITAKER BROTHERS BUSINESS</t>
  </si>
  <si>
    <t>OUSSOREN EPPEL CORP</t>
  </si>
  <si>
    <t>PALOMAR FLOORING</t>
  </si>
  <si>
    <t>SAN DIEGO VAN AND STORAGE</t>
  </si>
  <si>
    <t>SAP PUBLIC SERVICES INC</t>
  </si>
  <si>
    <t>ALL THE KINGS FLAGS - DISCOUNT INC</t>
  </si>
  <si>
    <t>IT COMMERCIAL CONTRACT
IT MAINTENANCE
IT REPAIRS/SUPPLIES/LICENSE
MAJOR EQUIPMENT
MINOR EQUIPMENT - UNDER $5K</t>
  </si>
  <si>
    <t>MYOFFICE GOVERNMENT SERVICES</t>
  </si>
  <si>
    <t>DISCOVERIT SOLUTIONS INC</t>
  </si>
  <si>
    <t>SPELLCHECKER.NET INC</t>
  </si>
  <si>
    <t>ACCOLADE BINDERS INC</t>
  </si>
  <si>
    <t>San Francisco</t>
  </si>
  <si>
    <t>RAND CORPORATION</t>
  </si>
  <si>
    <t>RECOVERY SURVIVAL NETWORK</t>
  </si>
  <si>
    <t>SEA-NET HOLDINGS INC</t>
  </si>
  <si>
    <t>INNERWORKINGS INC</t>
  </si>
  <si>
    <t>KAIZEN INFOSOURCE LLC</t>
  </si>
  <si>
    <t>DTZ INC</t>
  </si>
  <si>
    <t>OWENS INFORMATION SYSTEMS INC</t>
  </si>
  <si>
    <t>INFORMATION TECHNOLOGY</t>
  </si>
  <si>
    <t>RESOURCE AND DESIGN INC</t>
  </si>
  <si>
    <t>RENE SLOAN HOLTZMAN SAKAI</t>
  </si>
  <si>
    <t>MARK SCOTT CONSTRUCTION INC</t>
  </si>
  <si>
    <t>JJR ENTERPRISES, INC.</t>
  </si>
  <si>
    <t>DE LAGE LANDEN PUBLIC FINANCE, LLC</t>
  </si>
  <si>
    <t>BAR ASSOCIATION OF SAN FRANCISCO</t>
  </si>
  <si>
    <t>THE BAR ASSOC OF SAN FRANCISCO</t>
  </si>
  <si>
    <t>IMAGE-X ENTERPRISES INC</t>
  </si>
  <si>
    <t>HEADLANDS INC</t>
  </si>
  <si>
    <t>LORI L LEE</t>
  </si>
  <si>
    <t>HOMELESS PRENATAL PROGRAM</t>
  </si>
  <si>
    <t>NICOLA MACCALLUM</t>
  </si>
  <si>
    <t>CBF INC</t>
  </si>
  <si>
    <t>SAN FRANCISCO COUNTY</t>
  </si>
  <si>
    <t>DORA MIRANDA</t>
  </si>
  <si>
    <t>THE SALVATION ARMY</t>
  </si>
  <si>
    <t>SANTA CLARA COUNTY</t>
  </si>
  <si>
    <t>PEGGY HORA</t>
  </si>
  <si>
    <t>GENA CASTRO RODRIGUEZ</t>
  </si>
  <si>
    <t>CIVIC CENTER PLAZA GARAGE</t>
  </si>
  <si>
    <t>SERVICE PRESS INC</t>
  </si>
  <si>
    <t>DOCUMENT SERVICES UNLIMITED</t>
  </si>
  <si>
    <t>GUARDSMARK INC</t>
  </si>
  <si>
    <t>MNS CORP</t>
  </si>
  <si>
    <t>TOPTEK MICROCENTER INC.</t>
  </si>
  <si>
    <t>CENTER FOR JUV &amp; CRIM JUSTICE</t>
  </si>
  <si>
    <t>CIT FINANCE LLC</t>
  </si>
  <si>
    <t>ALAN KENT</t>
  </si>
  <si>
    <t>IT MAINTENANCE
IT REPAIRS/SUPPLIES/LICENSE
MINOR EQUIPMENT - UNDER $5K</t>
  </si>
  <si>
    <t>BAY AREA DATA SUPPLY INC</t>
  </si>
  <si>
    <t>BAY CITY NEWS INC</t>
  </si>
  <si>
    <t>JEFFERSON AUDIO VIDEO</t>
  </si>
  <si>
    <t>AT &amp;  T GLOBAL NETWORK SERVICES</t>
  </si>
  <si>
    <t>SHORE POWER INC</t>
  </si>
  <si>
    <t>FITZGERALD ELECTRO-</t>
  </si>
  <si>
    <t>EQUIPMENT REPAIRS
OFFICE EXPENSE</t>
  </si>
  <si>
    <t>IMPERIAL PARKING US LLC</t>
  </si>
  <si>
    <t>IT REPAIRS/SUPPLIES/LICENSE
LIBRARY PURCHASES AND SUBSC</t>
  </si>
  <si>
    <t>KANTOLA PRODUCTIONS, LLC.</t>
  </si>
  <si>
    <t>JAMES E PORTER</t>
  </si>
  <si>
    <t>KBA DOCUSYS INC</t>
  </si>
  <si>
    <t>FLEETCOR TECHNOLOGIES OPERATING COM</t>
  </si>
  <si>
    <t>COMPLETE SECURITY INC</t>
  </si>
  <si>
    <t>OFFICE IMAGES, INC.</t>
  </si>
  <si>
    <t>INFORMATION MANAGEMENT SERVICES LLC</t>
  </si>
  <si>
    <t>BAUERS LIMOUSINE SERVICE INC</t>
  </si>
  <si>
    <t>FLUORESCO LIGHTING</t>
  </si>
  <si>
    <t>BLUFF SPRINGS PAPER COMPANY LTD</t>
  </si>
  <si>
    <t>THE TYPEWRITORIUM CO., INC</t>
  </si>
  <si>
    <t>SAFEWAY INC.</t>
  </si>
  <si>
    <t>MTM TECHNOLOGIES INC</t>
  </si>
  <si>
    <t>TARGET GIFT CARD</t>
  </si>
  <si>
    <t>LINDA KITTLITZ &amp; ASSOCIATES</t>
  </si>
  <si>
    <t>DS-INTERPRETATION INC</t>
  </si>
  <si>
    <t>AMS.NET</t>
  </si>
  <si>
    <t>HRDQ</t>
  </si>
  <si>
    <t>THE JOHN MAXWELL COMPANY LLC</t>
  </si>
  <si>
    <t>PAYNE CONSULTING GROUP, INC</t>
  </si>
  <si>
    <t>PARK MEDIA SOFTWARE LLC</t>
  </si>
  <si>
    <t>INSPIRATION STONES INC</t>
  </si>
  <si>
    <t>IT REPAIRS/SUPPLIES/LICENSE
MAINTENANCE AND SUPPLIES
MINOR EQUIPMENT - UNDER $5K</t>
  </si>
  <si>
    <t>MYRON CORPORATION</t>
  </si>
  <si>
    <t>San Joaquin</t>
  </si>
  <si>
    <t>ROGELID M. BALANAG</t>
  </si>
  <si>
    <t>WTMG INC</t>
  </si>
  <si>
    <t>SECURITAS SECURITY SERVICES</t>
  </si>
  <si>
    <t>SAN JOAQUIN COUNTY BAR FOUNDATION</t>
  </si>
  <si>
    <t>SAN JOAQUIN REAL ESTATE CO INC</t>
  </si>
  <si>
    <t>GENERAL CONSULTANT AND PROF
IT COMMERCIAL CONTRACT
IT REPAIRS/SUPPLIES/LICENSE</t>
  </si>
  <si>
    <t>BAY ALARM</t>
  </si>
  <si>
    <t>EQUIPMENT MAINTENANCE
SECURITY</t>
  </si>
  <si>
    <t>VODEX COMMUNICATIONS CORPORATION</t>
  </si>
  <si>
    <t>COUNTY OF SAN JOAQUIN</t>
  </si>
  <si>
    <t>PACIFIC CENTER FOR ADDICTION</t>
  </si>
  <si>
    <t>HOLT CONSELING CENTER</t>
  </si>
  <si>
    <t>ROBERT KLINGER</t>
  </si>
  <si>
    <t>VALLEY COMMUNITY COUNSELING</t>
  </si>
  <si>
    <t>HUMPHREYS COLLEGE</t>
  </si>
  <si>
    <t>SERVICE FIRST OF NORTHERN CAL</t>
  </si>
  <si>
    <t>DELTA CLEANING SERVICES INC</t>
  </si>
  <si>
    <t>ELIZABETH MOWRY HULL</t>
  </si>
  <si>
    <t>HIS WAY RECOVERY HOUSE INC</t>
  </si>
  <si>
    <t>RANDIK PAPER COMPANY</t>
  </si>
  <si>
    <t>HORIZON BUSINESS SOLUTIONS INC</t>
  </si>
  <si>
    <t>EARL ISING INC</t>
  </si>
  <si>
    <t>RNS COMMUNICATIONS</t>
  </si>
  <si>
    <t>CAMTECH MONITORING LLC</t>
  </si>
  <si>
    <t>ATLAS SYSTEMS INC</t>
  </si>
  <si>
    <t>ELLIS SIGN SYSTEMS, INC.</t>
  </si>
  <si>
    <t>SAN JOAQUIN RTD</t>
  </si>
  <si>
    <t>QUADRIC SOFTWARE INC</t>
  </si>
  <si>
    <t>STOP THE PRESSES INC</t>
  </si>
  <si>
    <t>JUSTICE SYSTEMS INC</t>
  </si>
  <si>
    <t>QUALITY SOUND</t>
  </si>
  <si>
    <t>A-TEC OFFICE SOLUTIONS INC</t>
  </si>
  <si>
    <t>SHANNON CAREY</t>
  </si>
  <si>
    <t>VALLEY COMMUNICATION INC</t>
  </si>
  <si>
    <t>DURST OFFICE DESIGNS INC</t>
  </si>
  <si>
    <t>TREATMENT RESEARCH INSTITUTE</t>
  </si>
  <si>
    <t>TECHNICAL DIFFERENCE INC</t>
  </si>
  <si>
    <t>RICOM INC</t>
  </si>
  <si>
    <t>ADVANCED TECHNICAL SOLUTIONS INC</t>
  </si>
  <si>
    <t>BUSINESS PRINTING SERVICE</t>
  </si>
  <si>
    <t>PREMIER BIOTECH INC</t>
  </si>
  <si>
    <t>GRAND JURY COSTS
LIBRARY PURCHASES AND SUBSC</t>
  </si>
  <si>
    <t>San Luis Obispo</t>
  </si>
  <si>
    <t>NWN CORPORATION</t>
  </si>
  <si>
    <t>AMERICAN CORPORATE SERVICES</t>
  </si>
  <si>
    <t>J &amp; B MANAGEMENT</t>
  </si>
  <si>
    <t>SKYLSTAD SCHOELEN CO</t>
  </si>
  <si>
    <t>ERIC WOLTING</t>
  </si>
  <si>
    <t>ADVANTAGE ANSWERING PLUS INC</t>
  </si>
  <si>
    <t>BRINK'S INCORPORATED</t>
  </si>
  <si>
    <t>COASTAL COPY LP</t>
  </si>
  <si>
    <t>GREATAMERICA FINANCIAL SERVICES</t>
  </si>
  <si>
    <t>ALPHA FIRE &amp; SECURITY ALARM CORPORA</t>
  </si>
  <si>
    <t>CRYSTAL SPRINGS WATER</t>
  </si>
  <si>
    <t>THE DOCUTEAM</t>
  </si>
  <si>
    <t>COUNTY OF SAN LUIS OBISPO</t>
  </si>
  <si>
    <t>MID-COAST FIRE PROTECTION</t>
  </si>
  <si>
    <t>SCOTT OBRIEN FIRE &amp; SAFETY CO INC</t>
  </si>
  <si>
    <t>KEVIN DEAN PIPER</t>
  </si>
  <si>
    <t>NEWEGG.COM</t>
  </si>
  <si>
    <t>WILSHIRE COMMUNITY SERVICES INC</t>
  </si>
  <si>
    <t>San Mateo</t>
  </si>
  <si>
    <t>5015605-01</t>
  </si>
  <si>
    <t>SOLARWINDS INC</t>
  </si>
  <si>
    <t>41-ATT847505</t>
  </si>
  <si>
    <t>5000237-18</t>
  </si>
  <si>
    <t>AT&amp;T DATACOMM INC</t>
  </si>
  <si>
    <t>41-SLA FY13-14 RS</t>
  </si>
  <si>
    <t>COUNTY OF SAN MATEO</t>
  </si>
  <si>
    <t>41-SLA FY14-15 CMO</t>
  </si>
  <si>
    <t>41-SLA FY14-15 CO</t>
  </si>
  <si>
    <t>41-SLA FY14-15 HR</t>
  </si>
  <si>
    <t>41-SLA FY14-16 SO</t>
  </si>
  <si>
    <t>3355 EDISON PARTNERS</t>
  </si>
  <si>
    <t>NORTHERN CA PAPER RECYCLERS, INC.</t>
  </si>
  <si>
    <t>JET DELIVERY INC</t>
  </si>
  <si>
    <t>JUDICIAL DATA SYSTEMS</t>
  </si>
  <si>
    <t>SAINT FRANCIS MEMORIAL HOSPITAL</t>
  </si>
  <si>
    <t>CROWN WORLDWIDE MOVING &amp; STORAGE</t>
  </si>
  <si>
    <t>PECKHAM &amp; MCKENNEY</t>
  </si>
  <si>
    <t>CASH CYCLE SOLUTIONS</t>
  </si>
  <si>
    <t>IT COMMERCIAL CONTRACT
STAMPS, STAMPED ENVELOPES,</t>
  </si>
  <si>
    <t>OFFICE OF THE STATE CHIEF INFORMATI</t>
  </si>
  <si>
    <t>ADVANCED MANAGEMENT SYSTEMS</t>
  </si>
  <si>
    <t>LAW OFFICE OF ALLEN J CAPELOTO</t>
  </si>
  <si>
    <t>JOEL H GOLUB</t>
  </si>
  <si>
    <t>HANNA ANGELA LAVARO</t>
  </si>
  <si>
    <t>STAY SAFE SCAN AND STORAGE INC</t>
  </si>
  <si>
    <t>LINDA DIANE GONZALEZ</t>
  </si>
  <si>
    <t>PENINSULA CONFLICT</t>
  </si>
  <si>
    <t>UC REGENTS-DEPT. OF PSYCHIATRY</t>
  </si>
  <si>
    <t>ANNA GLEZER</t>
  </si>
  <si>
    <t>AMANDA GREGORY</t>
  </si>
  <si>
    <t>COMMERCIAL INSTALLATIONS CO INC</t>
  </si>
  <si>
    <t>COUNTY PRINT</t>
  </si>
  <si>
    <t>TEAMWORKS CONSULTING INC</t>
  </si>
  <si>
    <t>POLETTI ASSOCIATES INC</t>
  </si>
  <si>
    <t>SENCOMMUNICATIONS INC</t>
  </si>
  <si>
    <t>GENERAL CONSULTANT AND PROF
TELECOMMUNICATIONS</t>
  </si>
  <si>
    <t>GHOST PATTERN SOFTWARE LLC</t>
  </si>
  <si>
    <t>OPENDNS INC</t>
  </si>
  <si>
    <t>JAMES MARINO</t>
  </si>
  <si>
    <t>WARMAN &amp; CO</t>
  </si>
  <si>
    <t>Santa Barbara</t>
  </si>
  <si>
    <t>42-15083</t>
  </si>
  <si>
    <t>THE REGENTS OF THE UNIVERSITY OF CA</t>
  </si>
  <si>
    <t>42-15147</t>
  </si>
  <si>
    <t>42-2014-06</t>
  </si>
  <si>
    <t>42-2014-08</t>
  </si>
  <si>
    <t>MINOR EQUIPMENT</t>
  </si>
  <si>
    <t>42-2014-09</t>
  </si>
  <si>
    <t>42-2014-10</t>
  </si>
  <si>
    <t>42-2014-11</t>
  </si>
  <si>
    <t>42BL2014001</t>
  </si>
  <si>
    <t>DAILY JOURNAL CORP</t>
  </si>
  <si>
    <t>LIBRARY PURCHASE &amp; SUBSCRIPTION</t>
  </si>
  <si>
    <t>42BL2014004</t>
  </si>
  <si>
    <t>COMPUWAVE</t>
  </si>
  <si>
    <t>IT REPAIRS/SUPPLIES/LICENSE
MINOR EQUIPMENT</t>
  </si>
  <si>
    <t>42BL2014008</t>
  </si>
  <si>
    <t>JENSEN AUDIO VISUAL</t>
  </si>
  <si>
    <t>EQUIPMENT REPAIRS
IT MAINTENANCE
IT REPAIRS/SUPPLIES/LICENSE
POSTAGE METER</t>
  </si>
  <si>
    <t>42BL2014009</t>
  </si>
  <si>
    <t>BOB'S RUBBER STAMPS</t>
  </si>
  <si>
    <t>42BL2014010</t>
  </si>
  <si>
    <t>MATTHEW BENDER AND CO INC</t>
  </si>
  <si>
    <t>42BL2014011</t>
  </si>
  <si>
    <t>42BL2014012</t>
  </si>
  <si>
    <t>42BL2014013</t>
  </si>
  <si>
    <t>42BL2014014</t>
  </si>
  <si>
    <t>ADVANTAGE ANSWERING PLUS</t>
  </si>
  <si>
    <t>42BL2014015</t>
  </si>
  <si>
    <t>STAPLES ADVANTAGE, DEPT SNA</t>
  </si>
  <si>
    <t>IT REPAIRS/SUPPLIES/LICENSE
OFFICE EXPENSE</t>
  </si>
  <si>
    <t>42BL2014016</t>
  </si>
  <si>
    <t>42BL2014024</t>
  </si>
  <si>
    <t>42CN2008-0109</t>
  </si>
  <si>
    <t>42CN200804-06</t>
  </si>
  <si>
    <t>RICH AND FAMOUS INC</t>
  </si>
  <si>
    <t>42CN200804-07</t>
  </si>
  <si>
    <t>42CN201002-05</t>
  </si>
  <si>
    <t>42CN201002-06</t>
  </si>
  <si>
    <t>42CN201003-04</t>
  </si>
  <si>
    <t>SIEMPRE MANA INC</t>
  </si>
  <si>
    <t>42CN201004-06</t>
  </si>
  <si>
    <t>42CN201004-07</t>
  </si>
  <si>
    <t>42CN2011128-01</t>
  </si>
  <si>
    <t>42CN2011134</t>
  </si>
  <si>
    <t>42CN2011135</t>
  </si>
  <si>
    <t>42CN2012003-02</t>
  </si>
  <si>
    <t>CENTRAL COURIER LLC</t>
  </si>
  <si>
    <t>42CN2014005</t>
  </si>
  <si>
    <t>42CN2014006</t>
  </si>
  <si>
    <t>42CN2014018</t>
  </si>
  <si>
    <t>VOLOGY</t>
  </si>
  <si>
    <t>IT MAINTENANCE
IT REPAIRS/SUPPLIES/LICENSE
MAJOR EQUIPMENT</t>
  </si>
  <si>
    <t>42CN2014027</t>
  </si>
  <si>
    <t>EXPRESS BUSINESS MACHINES</t>
  </si>
  <si>
    <t>42CN2014033</t>
  </si>
  <si>
    <t>42CN4219-108-03</t>
  </si>
  <si>
    <t>42PO2014002</t>
  </si>
  <si>
    <t>STREAMWRITE, LLC</t>
  </si>
  <si>
    <t>42PO2014002-01</t>
  </si>
  <si>
    <t>42PO2014003</t>
  </si>
  <si>
    <t>42PO2014017</t>
  </si>
  <si>
    <t>NESTLE WATERS ARROWHEAD</t>
  </si>
  <si>
    <t>42PO2014019</t>
  </si>
  <si>
    <t>42PO2014020</t>
  </si>
  <si>
    <t>NE SYSTEMS INCORPORATED</t>
  </si>
  <si>
    <t>42PO2014022</t>
  </si>
  <si>
    <t>MOORE WALLACE-RR DONNELLEY</t>
  </si>
  <si>
    <t>42PO2014023</t>
  </si>
  <si>
    <t>42PO2014028</t>
  </si>
  <si>
    <t>SAP AMERICA INC</t>
  </si>
  <si>
    <t>IT MAINTENANCE
PRINTING</t>
  </si>
  <si>
    <t>42PO2014029</t>
  </si>
  <si>
    <t>ANDERSON RESOURCE GROUP</t>
  </si>
  <si>
    <t>Santa Clara</t>
  </si>
  <si>
    <t>LIFE SAFETY ASSOCIATES</t>
  </si>
  <si>
    <t>J &amp; J AIR CONDITIONING</t>
  </si>
  <si>
    <t>BOSTON PROPERTIES</t>
  </si>
  <si>
    <t>BLACK BOX</t>
  </si>
  <si>
    <t>GLOBAL TRANSACTIONS INC</t>
  </si>
  <si>
    <t>SMG EXTOL INC</t>
  </si>
  <si>
    <t>LYNNE SNYDER</t>
  </si>
  <si>
    <t>STANDARD PARKING CORPORATION</t>
  </si>
  <si>
    <t>ANNE A LEININGER</t>
  </si>
  <si>
    <t>DEPENDENCY ADVOCACY CENTER</t>
  </si>
  <si>
    <t>DJT CONSULTING GROUP LLC</t>
  </si>
  <si>
    <t>KATHERINE REBECCA ANNE</t>
  </si>
  <si>
    <t>CYNTHIA L THORP</t>
  </si>
  <si>
    <t>AGUEDA NUNO CHIASSON</t>
  </si>
  <si>
    <t>CHILD ADVOCATES OF SILICON VALLEY</t>
  </si>
  <si>
    <t>DNA &amp; DRUG SCREENING SERVICES INC</t>
  </si>
  <si>
    <t>ICS INTEGRATED COMMUNICATION</t>
  </si>
  <si>
    <t>COOPERATIVE ORG FOR THE DEVELOPMENT</t>
  </si>
  <si>
    <t>SCIENCE APPLICATIONS INT'L CORP</t>
  </si>
  <si>
    <t>ALLIANCE OCCUPATIONAL MEDICAL INC</t>
  </si>
  <si>
    <t>DOMESTIC VIOLENCE INTERVENTION</t>
  </si>
  <si>
    <t>YOUNG WOMENS CHRISTIAN ASSOC OF</t>
  </si>
  <si>
    <t>PRO BONO PROJECT OF SANTA CLARA CO</t>
  </si>
  <si>
    <t>GOODWILL INDUSTRIES OF SILICON</t>
  </si>
  <si>
    <t>CATHOLIC CHARITIES OF</t>
  </si>
  <si>
    <t>MOVING SOLUTIONS INC</t>
  </si>
  <si>
    <t>MANPOWER GROUP US INC</t>
  </si>
  <si>
    <t>SUSAN RADNICH-BAKER</t>
  </si>
  <si>
    <t>BRENDAN CUNNING</t>
  </si>
  <si>
    <t>SUDDATH RELOCATION SYSTEMS OF</t>
  </si>
  <si>
    <t>RESOURCE DEVELOPMENT ASSOCIATES</t>
  </si>
  <si>
    <t>CHAMBERLAINS DAY CENTER INC</t>
  </si>
  <si>
    <t>ELLIS BUEHLER MARKUS LLP</t>
  </si>
  <si>
    <t>AIR SYSTEMS INC</t>
  </si>
  <si>
    <t>NATIONAL SECURITY INDUSTRIES INC</t>
  </si>
  <si>
    <t>PINCUS LEGAL EDUCATION INC</t>
  </si>
  <si>
    <t>CITY OF MORGAN HILL</t>
  </si>
  <si>
    <t>JOHNSON CONTROLS INC</t>
  </si>
  <si>
    <t>VMI INC</t>
  </si>
  <si>
    <t>GROUPE SHAREGATE INC</t>
  </si>
  <si>
    <t>SPECTRA LOGIC CORPORATION</t>
  </si>
  <si>
    <t>RED HAWK FIRE &amp; SECURITY</t>
  </si>
  <si>
    <t>BRAVEPOINT INC</t>
  </si>
  <si>
    <t>ANGEL SILVERA</t>
  </si>
  <si>
    <t>JAIME ROMAN</t>
  </si>
  <si>
    <t>UNISYS CORPORATION</t>
  </si>
  <si>
    <t>VCLOUD TECH INC</t>
  </si>
  <si>
    <t>GIGAKOM INC</t>
  </si>
  <si>
    <t>THE EDELMAN CORPORATION</t>
  </si>
  <si>
    <t>BRYON BOSWELL</t>
  </si>
  <si>
    <t>PEGASUS TECHNOLOGIES</t>
  </si>
  <si>
    <t>CITY OF SAN JOSE</t>
  </si>
  <si>
    <t>PRO DOOR AND GLASS</t>
  </si>
  <si>
    <t>STERICYCLE INC.</t>
  </si>
  <si>
    <t>ERGONOMIC SEATING &amp; PRODUCTS, INC</t>
  </si>
  <si>
    <t>MISSION PEAK BUSINESS PRODUCTS INC</t>
  </si>
  <si>
    <t>SC VALLEY TRANSPORATION  AUTHORITY</t>
  </si>
  <si>
    <t>EQUIPMENT MAINTENANCE
IT REPAIRS/SUPPLIES/LICENSE</t>
  </si>
  <si>
    <t>TAP PLASTICS INC</t>
  </si>
  <si>
    <t>BRADLEY S MAZZUCA</t>
  </si>
  <si>
    <t>ZETTA PROS LLC</t>
  </si>
  <si>
    <t>WEST-LITE SUPPLY CO INC</t>
  </si>
  <si>
    <t>FIRST IMPRESSIONS PRINTING INC</t>
  </si>
  <si>
    <t>OLYMPIC TROPHY MFG</t>
  </si>
  <si>
    <t>INTEGRATED ARCHIVE SYSTEMS INC</t>
  </si>
  <si>
    <t>APEX COMPUTER SYSTEMS INC</t>
  </si>
  <si>
    <t>Santa Cruz</t>
  </si>
  <si>
    <t>SPRINT</t>
  </si>
  <si>
    <t>MISSION UNIFORM SERVICE</t>
  </si>
  <si>
    <t>CRYSTAL SPRINGS WATER CO</t>
  </si>
  <si>
    <t>PROBUILD COMPANY LLC</t>
  </si>
  <si>
    <t>CORODATA RECORDS MANAGEMENT INC</t>
  </si>
  <si>
    <t>MICHAEL MOSCHELLA</t>
  </si>
  <si>
    <t>CONFLICT RESOLUTION CENTER</t>
  </si>
  <si>
    <t>IT COMMERCIAL CONTRACT
IT INTER-JURISDICTIONAL CON</t>
  </si>
  <si>
    <t>DELL FINANCIAL SERVICES, LP</t>
  </si>
  <si>
    <t>AMBERTEK SYSTEMS, INC.</t>
  </si>
  <si>
    <t>WEST COAST SECURITY INC</t>
  </si>
  <si>
    <t>DELUXE BUSINESS CHECKS</t>
  </si>
  <si>
    <t>FREIGHT AND DRAYAGE
PRINTING</t>
  </si>
  <si>
    <t>BILL LAMBERT</t>
  </si>
  <si>
    <t>SCZ-159</t>
  </si>
  <si>
    <t>Patricia Boyd</t>
  </si>
  <si>
    <t>TEMP HELP</t>
  </si>
  <si>
    <t>SCZ-160</t>
  </si>
  <si>
    <t>Haile Beyene</t>
  </si>
  <si>
    <t>SCZ-168</t>
  </si>
  <si>
    <t>Karenina C. Castro</t>
  </si>
  <si>
    <t>SCZ-169</t>
  </si>
  <si>
    <t>Teresa Ramos</t>
  </si>
  <si>
    <t>SCZ-171</t>
  </si>
  <si>
    <t>Jadine Murello</t>
  </si>
  <si>
    <t>SCZ-172</t>
  </si>
  <si>
    <t>Jacki J. Noh</t>
  </si>
  <si>
    <t>SCZ-173</t>
  </si>
  <si>
    <t>Edward Seung-Wai Chu</t>
  </si>
  <si>
    <t>SCZ-174</t>
  </si>
  <si>
    <t>Ha Thi To</t>
  </si>
  <si>
    <t>SCZ-180</t>
  </si>
  <si>
    <t>Lisa McMillan</t>
  </si>
  <si>
    <t>Shasta</t>
  </si>
  <si>
    <t>MIWALL CORPORATION</t>
  </si>
  <si>
    <t>KAHLON INC</t>
  </si>
  <si>
    <t>PROWESS CONSULTING LLC</t>
  </si>
  <si>
    <t>Sierra</t>
  </si>
  <si>
    <t>001-2014</t>
  </si>
  <si>
    <t>SIERRA COUNTY</t>
  </si>
  <si>
    <t>Siskiyou</t>
  </si>
  <si>
    <t>JOHN E. LEHMKUHL</t>
  </si>
  <si>
    <t>PAULUS DJOKO TASLIM</t>
  </si>
  <si>
    <t>ALPINE BUSINESS EQUIPMENT</t>
  </si>
  <si>
    <t>EQUIPMENT MAINTENANCE
IT MAINTENANCE</t>
  </si>
  <si>
    <t>IT REPAIRS/SUPPLIES/LICENSE
JANITORIAL
JUROR COSTS
MEETINGS, CONFERENCES, EXHI
MINOR EQUIPMENT - UNDER $5K
OFFICE EXPENSE</t>
  </si>
  <si>
    <t>GOLD NUGGET PRINTING</t>
  </si>
  <si>
    <t>DSA TECHNOLOGIES INC</t>
  </si>
  <si>
    <t>EK INTERNATIONAL INC</t>
  </si>
  <si>
    <t>Solano</t>
  </si>
  <si>
    <t>D-MAN-BURLY SYSTEMS INC</t>
  </si>
  <si>
    <t>SOLANO COUNTY BAR ASSOCIATION</t>
  </si>
  <si>
    <t>MEDIATORS/ARBITRATORS
TRAINING</t>
  </si>
  <si>
    <t>DE LAGE LANDEN FINANCIAL SVCS INC</t>
  </si>
  <si>
    <t>CHILD HAVEN INC</t>
  </si>
  <si>
    <t>SOLANO COUNTY DEPT. TECH</t>
  </si>
  <si>
    <t>WELLS FARGO FINANCIAL LEASING</t>
  </si>
  <si>
    <t>COURAGE DRIVE 1 LP</t>
  </si>
  <si>
    <t>SOLANO GARBAGE COMPANY</t>
  </si>
  <si>
    <t>SHRED-IT, USA</t>
  </si>
  <si>
    <t>SOLANO CO. PURCHASING DEPT</t>
  </si>
  <si>
    <t>SAMFAN INC</t>
  </si>
  <si>
    <t>AMERICAN PACE SETTER SYSTEMS</t>
  </si>
  <si>
    <t>THE PLACER GROUP</t>
  </si>
  <si>
    <t>EAGLE EYE ENGRAVING</t>
  </si>
  <si>
    <t>STEP ONE POS</t>
  </si>
  <si>
    <t>CANOVA MOVING &amp; STORAGE CO INC</t>
  </si>
  <si>
    <t>WESTERN PRINTING AND GRAPHICS LLC</t>
  </si>
  <si>
    <t>IMAGE SALES INC</t>
  </si>
  <si>
    <t>MONOPRICE INC</t>
  </si>
  <si>
    <t>GLOBAL EQUIPMENT CO. INC.</t>
  </si>
  <si>
    <t>SERVER SUPPLY.COM, INC</t>
  </si>
  <si>
    <t>JEROME PERLSTROM</t>
  </si>
  <si>
    <t>ENVIRONMENTAL SUPPORT</t>
  </si>
  <si>
    <t>CORNERSTONE TECHNOLOGIES INC</t>
  </si>
  <si>
    <t>HIGH SUMMIT LLC</t>
  </si>
  <si>
    <t>ROBERT ERNEST LUNA</t>
  </si>
  <si>
    <t>CARROT-TOP INDUSTRIES</t>
  </si>
  <si>
    <t>WORTHINGTON DIRECT HOLDINGS LLC</t>
  </si>
  <si>
    <t>JACK PERSON</t>
  </si>
  <si>
    <t>MB CONTRACT FURNITURE, INC.</t>
  </si>
  <si>
    <t>MARTIN &amp; CHAPMAN CO.</t>
  </si>
  <si>
    <t>VALLEJO FIRE EXTINGUISHER SERVICE</t>
  </si>
  <si>
    <t>FASTSIGNS OF AMERICAN CANYON</t>
  </si>
  <si>
    <t>ROYCE DIGITAL SYSTEMS INC</t>
  </si>
  <si>
    <t>AZTEC ONE SOBER CAMEL LLC</t>
  </si>
  <si>
    <t>GENERAL MEDICAL DEVICES</t>
  </si>
  <si>
    <t>FIESTA</t>
  </si>
  <si>
    <t>Sonoma</t>
  </si>
  <si>
    <t>OPTIMA BUILDING SERVICES INC</t>
  </si>
  <si>
    <t>DAISI SYSTEMS &amp; SERVICE. INC</t>
  </si>
  <si>
    <t>KID CENTRIC</t>
  </si>
  <si>
    <t>DISCOVERY OFFICE SYSTEMS</t>
  </si>
  <si>
    <t>EMPIRE COLLEGE</t>
  </si>
  <si>
    <t>CALIFORNIA HUMAN DEVELOPMENT CORP</t>
  </si>
  <si>
    <t>DRUG ABUSE ALTERNATIVES CENTER</t>
  </si>
  <si>
    <t>GENERAL CONSULTANT AND PROF
IT REPAIRS/SUPPLIES/LICENSE
MINOR EQUIPMENT - UNDER $5K
TRAVEL OUT OF STATE</t>
  </si>
  <si>
    <t>CANTEEN SERVICE OF NORTHERN CALIF</t>
  </si>
  <si>
    <t>EPC COMPUTER SOLUTIONS INC</t>
  </si>
  <si>
    <t>KYOCERA MITA AMERICA,INC.</t>
  </si>
  <si>
    <t>RED GATE SOFTWARE LTD</t>
  </si>
  <si>
    <t>AMAN NETWORKS INC</t>
  </si>
  <si>
    <t>D&amp;B POWER ASSOCIATES INC</t>
  </si>
  <si>
    <t>ECONOLINE SIGNS INC</t>
  </si>
  <si>
    <t>CONKLIN BROS OF SANTA ROSA INC</t>
  </si>
  <si>
    <t>GREG CONELY</t>
  </si>
  <si>
    <t>BAYCORR PACKAGING</t>
  </si>
  <si>
    <t>49-1070</t>
  </si>
  <si>
    <t>REDWOOD EMPIRE CONFLICT RESOLUTION</t>
  </si>
  <si>
    <t>49-1077</t>
  </si>
  <si>
    <t>49-1093</t>
  </si>
  <si>
    <t>BRANDON MICHAEL SORENSEN</t>
  </si>
  <si>
    <t>49-1098</t>
  </si>
  <si>
    <t>STEVEN S RANISH</t>
  </si>
  <si>
    <t>49-1300</t>
  </si>
  <si>
    <t>MARIJAYNE V WERNETT</t>
  </si>
  <si>
    <t>49-1302</t>
  </si>
  <si>
    <t>49-1303</t>
  </si>
  <si>
    <t>COOPERATIVE PERSONNEL CONSULTING</t>
  </si>
  <si>
    <t>49-1304</t>
  </si>
  <si>
    <t>FOOTHILL TRANSCRIPTION COMPANY INC</t>
  </si>
  <si>
    <t>49-1305</t>
  </si>
  <si>
    <t>UBIQUS REPORTING INC</t>
  </si>
  <si>
    <t>Stanislaus</t>
  </si>
  <si>
    <t>NGHI PHAM</t>
  </si>
  <si>
    <t>HIRINGSPACE.COM LLC</t>
  </si>
  <si>
    <t>PROJECT SENTINEL INC</t>
  </si>
  <si>
    <t>TRENT J. TILBY</t>
  </si>
  <si>
    <t>LORRIE FREITAS</t>
  </si>
  <si>
    <t>STANISLAUS COUNTY</t>
  </si>
  <si>
    <t>CRISTINA ALCANTAR</t>
  </si>
  <si>
    <t>WESTON LANGE</t>
  </si>
  <si>
    <t>KIM MALLOCK</t>
  </si>
  <si>
    <t>SUZANNE M. MARSON</t>
  </si>
  <si>
    <t>KIMBERLY UNDERWOOD</t>
  </si>
  <si>
    <t>JENNIFER VANG</t>
  </si>
  <si>
    <t>DISCOVERY BENEFITS INC</t>
  </si>
  <si>
    <t>PROTECTION ONE</t>
  </si>
  <si>
    <t>MINOR EQUIPMENT - UNDER $5K
SECURITY</t>
  </si>
  <si>
    <t>IMAGE SOURCE, INC</t>
  </si>
  <si>
    <t>IT COMMERCIAL CONTRACT
IT REPAIRS/SUPPLIES/LICENSE</t>
  </si>
  <si>
    <t>DON C SUTTON</t>
  </si>
  <si>
    <t>ROCKET SOFTWARE INC</t>
  </si>
  <si>
    <t>MICHAEL A TOZZI</t>
  </si>
  <si>
    <t>1ST SECURITY &amp; SOUND</t>
  </si>
  <si>
    <t>PSYCHEMEDICS CORPORATION</t>
  </si>
  <si>
    <t>BONDED SECURITY SERVICES INC</t>
  </si>
  <si>
    <t>MO-CAL OFFICE EQUIPMENT</t>
  </si>
  <si>
    <t>PACIFIC STORAGE COMPANY</t>
  </si>
  <si>
    <t>RADIANT SYSTEMS</t>
  </si>
  <si>
    <t>DECISION SUPPORT SOFTWARE</t>
  </si>
  <si>
    <t>STAGEDROP LLC</t>
  </si>
  <si>
    <t>ALPHAGRAPHICS</t>
  </si>
  <si>
    <t>PROVANTAGE CORP</t>
  </si>
  <si>
    <t>BERNARD ARENSON INC</t>
  </si>
  <si>
    <t>CHARLES FENLEY ENTERPRISES</t>
  </si>
  <si>
    <t>JORGENSEN &amp; CO.</t>
  </si>
  <si>
    <t>ATV INC</t>
  </si>
  <si>
    <t>GOWANS PRINTING COMPANY</t>
  </si>
  <si>
    <t>TED J ADKINS</t>
  </si>
  <si>
    <t>THE TINT SHOP</t>
  </si>
  <si>
    <t>DEBRA GEANNE WOLSKI</t>
  </si>
  <si>
    <t>HUFF CONSTRUCTION INC</t>
  </si>
  <si>
    <t>CITY SIGNS</t>
  </si>
  <si>
    <t>AMERICAN FLOOR MATS</t>
  </si>
  <si>
    <t>PANTHEON SYSTEMS INC</t>
  </si>
  <si>
    <t>SHARON A MOXON</t>
  </si>
  <si>
    <t>ADVANCED TECHNOLOGY DIST INC</t>
  </si>
  <si>
    <t>IT REPAIRS/SUPPLIES/LICENSE
MAJOR EQUIPMENT
MINOR EQUIPMENT - UNDER $5K</t>
  </si>
  <si>
    <t>Sutter</t>
  </si>
  <si>
    <t>DONALD K WAHLBERG JR</t>
  </si>
  <si>
    <t>Tehama</t>
  </si>
  <si>
    <t>IT COMMERCIAL CONTRACT
MAJOR EQUIPMENT</t>
  </si>
  <si>
    <t>Trinity</t>
  </si>
  <si>
    <t>RICHARD MORRIS</t>
  </si>
  <si>
    <t>CYNTHIA LOUISE CAMPBELL</t>
  </si>
  <si>
    <t>MOUNTAIN VALLEY PACIFIC FLOORS</t>
  </si>
  <si>
    <t>DIETZ EQUIPMENT</t>
  </si>
  <si>
    <t>CHRISTOPHER GLENN WATKINS</t>
  </si>
  <si>
    <t>COUNTY OF TRINITY</t>
  </si>
  <si>
    <t>BRIAN BROWN</t>
  </si>
  <si>
    <t>Tulare</t>
  </si>
  <si>
    <t>SGS INVESTMENTS INC</t>
  </si>
  <si>
    <t>WESTERN BLUE CORP</t>
  </si>
  <si>
    <t>WILLIAM A DUMBLETON</t>
  </si>
  <si>
    <t>EXPERIENCE AVL LLC</t>
  </si>
  <si>
    <t>ALVA JAKE JOHNNY JOOSTEN</t>
  </si>
  <si>
    <t>SHAFCOM</t>
  </si>
  <si>
    <t>RAMTEK LLC</t>
  </si>
  <si>
    <t>EMERSON NETWORK POWER LIEBERT</t>
  </si>
  <si>
    <t>CAL BENNETT'S</t>
  </si>
  <si>
    <t>ALLSTEEL, INC</t>
  </si>
  <si>
    <t>JD FUTURE ENTERPRISES INC</t>
  </si>
  <si>
    <t>VALLEY NETWORK SOLUTIONS</t>
  </si>
  <si>
    <t>CENTRAL CALIFORNIA ELECTRONICS</t>
  </si>
  <si>
    <t>EPLUS TECHNOLOGY INC</t>
  </si>
  <si>
    <t>COOPER &amp; HOPPE</t>
  </si>
  <si>
    <t>KROLL ONTRACK INC</t>
  </si>
  <si>
    <t>JOSEPH MERCALDI</t>
  </si>
  <si>
    <t>TFCG INC</t>
  </si>
  <si>
    <t>Ventura</t>
  </si>
  <si>
    <t>CENTER PROMENADE LLC</t>
  </si>
  <si>
    <t>DEPENDENT CHILDRENS ADVOCATES</t>
  </si>
  <si>
    <t>DEPENDENT FAMILY ADVOCATES</t>
  </si>
  <si>
    <t>IBM</t>
  </si>
  <si>
    <t>AFFILIATED COMMUNICATIONS LLC</t>
  </si>
  <si>
    <t>ADVANCED OFFICE AUTOMATION INC</t>
  </si>
  <si>
    <t>GRANICUS, INC</t>
  </si>
  <si>
    <t>WAKEFIELD &amp; ASSOCIATES INC</t>
  </si>
  <si>
    <t>PRONEXUS INC</t>
  </si>
  <si>
    <t>ESTELA FLORES UZETA</t>
  </si>
  <si>
    <t>WALKER STREET INDUSTRIAL PARK LLC</t>
  </si>
  <si>
    <t>NOBLE SYSTEMS CORPORATION</t>
  </si>
  <si>
    <t>INTERFACE CHILDREN FAMILY SERVICES</t>
  </si>
  <si>
    <t>DAMOOEI GLOBAL RESEARCH</t>
  </si>
  <si>
    <t>GENERAL CONSULTANT AND PROF
IT MAINTENANCE
IT REPAIRS/SUPPLIES/LICENSE
MINOR EQUIPMENT - UNDER $5K</t>
  </si>
  <si>
    <t>SIMPLER SYSTEMS, INC</t>
  </si>
  <si>
    <t>PROGRESSIVE FINANCIAL SERVICES INC</t>
  </si>
  <si>
    <t>ANGELS SOCAL OFFICE LLC</t>
  </si>
  <si>
    <t>CLIMATEC LLC</t>
  </si>
  <si>
    <t>AVM TECHNOLOGIES INC</t>
  </si>
  <si>
    <t>AUTOSCRIBE CORPORATION</t>
  </si>
  <si>
    <t>ASWELL TROPHY</t>
  </si>
  <si>
    <t>EJ HARRISON &amp; SONS INC</t>
  </si>
  <si>
    <t>JAMES ANGELO DIPIPPO</t>
  </si>
  <si>
    <t>VENTURA PARTY RENTAL CENTER</t>
  </si>
  <si>
    <t>TRI COUNTY OFFICE FURNITURE, INC</t>
  </si>
  <si>
    <t>LINDA K MENDELSOHN</t>
  </si>
  <si>
    <t>CITY OF OXNARD - POLICE DEPARTMENT</t>
  </si>
  <si>
    <t>CALIFORNIA COURT ASSN</t>
  </si>
  <si>
    <t>DUES AND MEMBERSHIPS
LIBRARY PURCHASES AND SUBSC</t>
  </si>
  <si>
    <t>METRO OFFICE SOLUTIONS INC</t>
  </si>
  <si>
    <t>DOCUPRODUCTS CORP</t>
  </si>
  <si>
    <t>IT MAINTENANCE
IT REPAIRS/SUPPLIES/LICENSE
MAJOR EQUIPMENT
MINOR EQUIPMENT - UNDER $5K</t>
  </si>
  <si>
    <t>1ST IMPRINT INC</t>
  </si>
  <si>
    <t>HERALD PRINTING LTD</t>
  </si>
  <si>
    <t>VISION - BUSINESS PRINTING</t>
  </si>
  <si>
    <t>UNISOURCE WORLDWIDE INC</t>
  </si>
  <si>
    <t>PINE GROVE INDUSTRIES INC</t>
  </si>
  <si>
    <t>SANDRA LEE STEVENS- KEHR</t>
  </si>
  <si>
    <t>SHARRON THOMPSON</t>
  </si>
  <si>
    <t>BAR CODE SPECIALITIES, INC</t>
  </si>
  <si>
    <t>HELP DESK TECHNOLOGY CORP</t>
  </si>
  <si>
    <t>CHESTNUT HEALTH SYSTEMS</t>
  </si>
  <si>
    <t>Yolo</t>
  </si>
  <si>
    <t>CHOUINARD &amp; MYHRE, INC</t>
  </si>
  <si>
    <t>BARRACUDA NETWORKS</t>
  </si>
  <si>
    <t>Yuba</t>
  </si>
  <si>
    <t>CALIFORNIA SECURITY SERVICES INC</t>
  </si>
  <si>
    <t>EVELYN E MURPHY</t>
  </si>
  <si>
    <t>COURT ORDERED PROFESSIONAL
TRAVEL- IN STATE</t>
  </si>
  <si>
    <t>SABINE DAVIS A LAW CORPORATION</t>
  </si>
  <si>
    <t>CARL R LINDMARK</t>
  </si>
  <si>
    <t>CARROLL E PEIFFER</t>
  </si>
  <si>
    <t>MARK A WOODS</t>
  </si>
  <si>
    <t>TARALYN M KROHN</t>
  </si>
  <si>
    <t>YUBA COUNTY ADMINISTRATIVE SERVICES</t>
  </si>
  <si>
    <t>COUNTY-PROVIDED SERVICES
JANITORIAL
MAINTENANCE AND SUPPLIES
STAMPS, STAMPED ENVELOPES,
TELECOMMUNICATIONS</t>
  </si>
  <si>
    <t>THE PRINTER WORKS</t>
  </si>
  <si>
    <t>GLACIER PURE WATER LLC</t>
  </si>
  <si>
    <t>JAMES BABCOCK</t>
  </si>
  <si>
    <t>CDE RUBBER STAMP</t>
  </si>
  <si>
    <t>DAVID L MCCONNELL</t>
  </si>
  <si>
    <t>UNITED LANDSCAPE RESOURCES INC</t>
  </si>
  <si>
    <t>MITEL BUSINESS SYSTEMS INC</t>
  </si>
  <si>
    <t>MAVERICK NETWORKS INC</t>
  </si>
  <si>
    <t>Contract number</t>
  </si>
  <si>
    <t>Goods / Services</t>
  </si>
  <si>
    <t>Vendor ID</t>
  </si>
  <si>
    <t>Payment Amount</t>
  </si>
  <si>
    <t>TRIBUNE</t>
  </si>
  <si>
    <t>THE HANFORD SENTINEL</t>
  </si>
  <si>
    <t>VISALIA TIMES DELTA</t>
  </si>
  <si>
    <t>CALIFORNIA NEWSPAPERS PARTNERSHIP</t>
  </si>
  <si>
    <t>REDDING RECORD SEARCHLIGHT INC</t>
  </si>
  <si>
    <t>CALAVERAS FIRST INC. - ENTERPRISE</t>
  </si>
  <si>
    <t>APPEAL-DEMOCRAT, INC</t>
  </si>
  <si>
    <t>FEATHER PUBLISHING CO. INC.</t>
  </si>
  <si>
    <t>HORIZON CA PUBLICATIONS INC</t>
  </si>
  <si>
    <t>SANTA BARBARA NEWS PRESS</t>
  </si>
  <si>
    <t>NORTH COAST JOURNAL INC</t>
  </si>
  <si>
    <t>BANK OF THE WEST</t>
  </si>
  <si>
    <t>SONOMA MEDIA INVESTMENTS</t>
  </si>
  <si>
    <t>MARY LOU ANDRADE, TREASURER</t>
  </si>
  <si>
    <t>BA MERCHANT SERVICES, LLC</t>
  </si>
  <si>
    <t>STATE CONTROLLERS OFFICE</t>
  </si>
  <si>
    <t>Del Norte</t>
  </si>
  <si>
    <t>ACCESS CAPITAL SERVICES INC</t>
  </si>
  <si>
    <t>SUPERIOR COURT OF COLUSA COUNTY</t>
  </si>
  <si>
    <t>TEHAMA COUNTY AUDITOR</t>
  </si>
  <si>
    <t>SUPERIOR COURT COUNTY OF SUTTER</t>
  </si>
  <si>
    <t>SUPERIOR COURT OF YUBA COUNTY</t>
  </si>
  <si>
    <t>SUPERIOR COURT OF CA (VENTURA)</t>
  </si>
  <si>
    <t>COLUMBIA ULTIMATE BUSINESS SYSTEMS</t>
  </si>
  <si>
    <t>DISTRIBU33</t>
  </si>
  <si>
    <t>RIVERSIDE  DISTRIBUTION</t>
  </si>
  <si>
    <t>JOHNNY MCCART</t>
  </si>
  <si>
    <t>VIRGINIA REA</t>
  </si>
  <si>
    <t>Glenn</t>
  </si>
  <si>
    <t>BUTTE COUNTY SUPERIOR COURT</t>
  </si>
  <si>
    <t>SCOTT R. LYON, ATTORNEY AT LAW</t>
  </si>
  <si>
    <t>SISKIYOU COUNTY SUPERIOR COURT</t>
  </si>
  <si>
    <t>Tuolumne</t>
  </si>
  <si>
    <t>SUPERIOR COURT CNTY OF TUOLUMNE</t>
  </si>
  <si>
    <t>COUNTY OF YOLO - TELECOMMUNICATIONS</t>
  </si>
  <si>
    <t>SANTA BARBARA SUPERIOR COURT</t>
  </si>
  <si>
    <t>COUNTY OF NAPA</t>
  </si>
  <si>
    <t>SUPERIOR COURT OF CA</t>
  </si>
  <si>
    <t>COUNTY OF NEVADA</t>
  </si>
  <si>
    <t>COUNTY OF DEL NORTE</t>
  </si>
  <si>
    <t>YUBA COUNTY SHERIFF CIVIL DIVISION</t>
  </si>
  <si>
    <t>5001841-02</t>
  </si>
  <si>
    <t>SLO COUNTY - ITD</t>
  </si>
  <si>
    <t>5001841-03</t>
  </si>
  <si>
    <t>SLO COUNTY - GENERAL SERVICES</t>
  </si>
  <si>
    <t>5002089-02</t>
  </si>
  <si>
    <t>PLACER COUNTY-ADMIN DEPT.</t>
  </si>
  <si>
    <t>EDWARD L SOMOGYI</t>
  </si>
  <si>
    <t>GINNY BROWNE</t>
  </si>
  <si>
    <t>LAW OFFICE OF NINA SALARNO ASHFORD</t>
  </si>
  <si>
    <t>COUNTY OF MADERA</t>
  </si>
  <si>
    <t>DEAN W FELDMAN</t>
  </si>
  <si>
    <t>SUSANNE BYWATER</t>
  </si>
  <si>
    <t>MICHAEL FREUND</t>
  </si>
  <si>
    <t>BARBARA RHINE</t>
  </si>
  <si>
    <t>CASEY AITCHISON</t>
  </si>
  <si>
    <t>THOMAS M. MAROVICH</t>
  </si>
  <si>
    <t>CHARLES R JENSEN</t>
  </si>
  <si>
    <t>KENNETH A MILLER</t>
  </si>
  <si>
    <t>THE LAW OFFICE OF NANCY BENSON</t>
  </si>
  <si>
    <t>MARC C BARULICH</t>
  </si>
  <si>
    <t>CENTRAL OFFICE</t>
  </si>
  <si>
    <t>JACKIE L MUSSELMAN-PRENDERGAST</t>
  </si>
  <si>
    <t>LYNNE ORSENICO</t>
  </si>
  <si>
    <t>SABRINA M SHAHA</t>
  </si>
  <si>
    <t>TRACY D RAIN</t>
  </si>
  <si>
    <t>COUNTY OF HUMBOLDT</t>
  </si>
  <si>
    <t>GARY L CAVANAUGH, MD</t>
  </si>
  <si>
    <t>BARBARA NEWMAN</t>
  </si>
  <si>
    <t>MARK CUDNEY</t>
  </si>
  <si>
    <t>MARK S MAYFIELD ESQ</t>
  </si>
  <si>
    <t>ROGER A RUNKLE</t>
  </si>
  <si>
    <t>GUTHRIE &amp; ELLERMAN</t>
  </si>
  <si>
    <t>DENNIS R. BRIMER</t>
  </si>
  <si>
    <t>MANUEL J GARCIA</t>
  </si>
  <si>
    <t>VERLIN K JOHNSON</t>
  </si>
  <si>
    <t>ELISABETH F WOODWARD</t>
  </si>
  <si>
    <t>CHILDREN'S LAW OFFICES</t>
  </si>
  <si>
    <t>DAVID LAMBERT</t>
  </si>
  <si>
    <t>EDNA K HENLEY</t>
  </si>
  <si>
    <t>FURST &amp; PENDERGAST LLP</t>
  </si>
  <si>
    <t>GARY A GONZALES</t>
  </si>
  <si>
    <t>GREGG BRYON</t>
  </si>
  <si>
    <t>JAMES S DONNELLY</t>
  </si>
  <si>
    <t>JAMES THOMAS BORDELON</t>
  </si>
  <si>
    <t>JOSEPH M TOMSIC</t>
  </si>
  <si>
    <t>LAW OFFICE OF ANDREW S C YEE</t>
  </si>
  <si>
    <t>LAW OFFICES OF MARK R MURRAY</t>
  </si>
  <si>
    <t>LEGAL SERVICES FOR CHILDREN INC</t>
  </si>
  <si>
    <t>MARK FRIEDLAND</t>
  </si>
  <si>
    <t>RUTH EDELSTEIN</t>
  </si>
  <si>
    <t>SHEILA L BROGNA</t>
  </si>
  <si>
    <t>SUSAN SHALIT</t>
  </si>
  <si>
    <t>WENDY LOWINGER</t>
  </si>
  <si>
    <t>ALICIA C PARK</t>
  </si>
  <si>
    <t>AMANDA FISCHER</t>
  </si>
  <si>
    <t>ANDREW SAFONT</t>
  </si>
  <si>
    <t>CAREN SHAPIRO</t>
  </si>
  <si>
    <t>CAROL JOHNSON RODUIT</t>
  </si>
  <si>
    <t>CHRISTINE WHALEN</t>
  </si>
  <si>
    <t>DARREN J KESSLER</t>
  </si>
  <si>
    <t>DOMINICK J FRANCO</t>
  </si>
  <si>
    <t>EDMUNDO VASQUEZ</t>
  </si>
  <si>
    <t>HANSA R PATEL</t>
  </si>
  <si>
    <t>JILL E MCINERNEY</t>
  </si>
  <si>
    <t>JULIA TEN EYCK</t>
  </si>
  <si>
    <t>KAREN T CHILES</t>
  </si>
  <si>
    <t>KIMBERLY NEAL</t>
  </si>
  <si>
    <t>MARY ANN MEANY</t>
  </si>
  <si>
    <t>NANCY H WONG</t>
  </si>
  <si>
    <t>NICHOLAS G SOTER</t>
  </si>
  <si>
    <t>PATRICIA A FITZSIMMONS</t>
  </si>
  <si>
    <t>RANDALL A RICHMOND</t>
  </si>
  <si>
    <t>SWATI HALL ATTORNEY</t>
  </si>
  <si>
    <t>VICKI TRAPALIS</t>
  </si>
  <si>
    <t>LESLIE SALEM</t>
  </si>
  <si>
    <t>ERIC PENTELL</t>
  </si>
  <si>
    <t>ERIN O'TOOLE-MCNALLY</t>
  </si>
  <si>
    <t>MELISSA SHIRLEY</t>
  </si>
  <si>
    <t>RYAN M SHEETS</t>
  </si>
  <si>
    <t>PATRICIA ELIZABETH BLACK KELLY</t>
  </si>
  <si>
    <t>STEPHEN M PLACE</t>
  </si>
  <si>
    <t>MONO COUNTY</t>
  </si>
  <si>
    <t>U.C.REGENTS</t>
  </si>
  <si>
    <t>TOM GIFFORD</t>
  </si>
  <si>
    <t>KELLY S BENTLEY</t>
  </si>
  <si>
    <t>DAVID POULIOT</t>
  </si>
  <si>
    <t>WILLIAM BALLEW</t>
  </si>
  <si>
    <t>STEPHEN F HOPKINS ESQ</t>
  </si>
  <si>
    <t>LAURA LEE HAWKINS</t>
  </si>
  <si>
    <t>DAVID HOWARD</t>
  </si>
  <si>
    <t>HENDERSON, HENDERSON &amp; HOWARD</t>
  </si>
  <si>
    <t>ALEXANDER C. VERDUCI</t>
  </si>
  <si>
    <t>G. DARLENE ANDERSON</t>
  </si>
  <si>
    <t>PAMELA L. BRADFORD</t>
  </si>
  <si>
    <t>LAW OFFICE OF HONG CHEW</t>
  </si>
  <si>
    <t>CHERYL ANN SMITH</t>
  </si>
  <si>
    <t>JULIE A TINGLER</t>
  </si>
  <si>
    <t>LAW OFFICE OF RICHARD M GHAN</t>
  </si>
  <si>
    <t>JENNIFER DALY</t>
  </si>
  <si>
    <t>LAW OFFICE OF BRUCE NISHIOKA, PC</t>
  </si>
  <si>
    <t>JOHN P PASSALACQUA</t>
  </si>
  <si>
    <t>WALKER &amp; DRISKILL, PLC</t>
  </si>
  <si>
    <t>ROBERT F COCHRAN</t>
  </si>
  <si>
    <t>LEROY DAVIES</t>
  </si>
  <si>
    <t>MARILYN MULLEM</t>
  </si>
  <si>
    <t>GEORGE  M MAVRIS</t>
  </si>
  <si>
    <t>MICHAEL S SKUDSTAD</t>
  </si>
  <si>
    <t>CAROL B DANE</t>
  </si>
  <si>
    <t>NIKKI CLARK</t>
  </si>
  <si>
    <t>BRENDA SMITH</t>
  </si>
  <si>
    <t>JOSEPH J BELL</t>
  </si>
  <si>
    <t>MUNDY N KELLER</t>
  </si>
  <si>
    <t>ELAINIE HONJAS</t>
  </si>
  <si>
    <t>LAW OFFICES OF KATHRYN SCHLEPPHORST</t>
  </si>
  <si>
    <t>STEVEN C HONSE</t>
  </si>
  <si>
    <t>SCOTT D GOERING</t>
  </si>
  <si>
    <t>LAW FOUNDATION OF SILICON VALLEY</t>
  </si>
  <si>
    <t>VICTOR M CASTRO</t>
  </si>
  <si>
    <t>RODNEY E BENSON</t>
  </si>
  <si>
    <t>JAMES FALLMAN</t>
  </si>
  <si>
    <t>JULIE R GREENFIELD</t>
  </si>
  <si>
    <t>LAW OFFICE OF KAREN D OLSON</t>
  </si>
  <si>
    <t>SHERYL A BROWN</t>
  </si>
  <si>
    <t>LAURETTE M GARCIA GIACOMO</t>
  </si>
  <si>
    <t>DAVID L MONTGOMERY</t>
  </si>
  <si>
    <t>EASTLAKE LAW FIRM APC</t>
  </si>
  <si>
    <t>AMY C STOLL</t>
  </si>
  <si>
    <t>DONALD DARREN MCELFRESH</t>
  </si>
  <si>
    <t>DAVID SCOTT BANKS</t>
  </si>
  <si>
    <t>CHILDS LAW GROUP A PLC</t>
  </si>
  <si>
    <t>WASACZ HILLEY &amp; FULLERTON LLP</t>
  </si>
  <si>
    <t>JULIA ANN BRUNGESS ATTORNEY AT LAW</t>
  </si>
  <si>
    <t>GLORIA FLORES-CERUL</t>
  </si>
  <si>
    <t>CYNTHIA MARIE VAN DOREN</t>
  </si>
  <si>
    <t>PATRICIA ANNE SIEHL</t>
  </si>
  <si>
    <t>CAROLE RAIMONDI</t>
  </si>
  <si>
    <t>SEAN P MCLEOD</t>
  </si>
  <si>
    <t>WILD CARTER &amp; TIPTON</t>
  </si>
  <si>
    <t>HELEN SILVA GARRISON</t>
  </si>
  <si>
    <t>JENNIFER LYNN WILSON-TANCRETO</t>
  </si>
  <si>
    <t>AMANDA INOCENCIO</t>
  </si>
  <si>
    <t>JOHN PAUL LALONDE</t>
  </si>
  <si>
    <t>KATHARINE L ELLIOTT</t>
  </si>
  <si>
    <t>LAURA BAER</t>
  </si>
  <si>
    <t>WILLIAM GORDON WALKER III</t>
  </si>
  <si>
    <t>CHRISTINA JUNE ALLBRIGHT</t>
  </si>
  <si>
    <t>TC DEPENDENCY SERVICES INC</t>
  </si>
  <si>
    <t>DANIELLE PLEVEL</t>
  </si>
  <si>
    <t>KRISTIN WALCZAK</t>
  </si>
  <si>
    <t>DIAS LAW FIRM INC</t>
  </si>
  <si>
    <t>KATHY S LINDSAY</t>
  </si>
  <si>
    <t>HOLMES &amp; USOZ LLP</t>
  </si>
  <si>
    <t>LAW OFFICES OF KIRK M MANUEL AND</t>
  </si>
  <si>
    <t>LAW OFFICE OF GEPHART</t>
  </si>
  <si>
    <t>GARY F WOOLVERTON</t>
  </si>
  <si>
    <t>CYNTHIA LEE ANGELL-EDWARDS</t>
  </si>
  <si>
    <t>ANN L LARSON</t>
  </si>
  <si>
    <t>PHAN NGUYEN &amp; ASSOCIATES LLP</t>
  </si>
  <si>
    <t>ANDREA LYNNE GOODMAN</t>
  </si>
  <si>
    <t>JAMES M REILLY</t>
  </si>
  <si>
    <t>SAMUEL DAVID KYLLO</t>
  </si>
  <si>
    <t>CEDAR VAUGHAN</t>
  </si>
  <si>
    <t>DALE TRIGG</t>
  </si>
  <si>
    <t>LINDA L CURREY</t>
  </si>
  <si>
    <t>CLINTON E PARISH</t>
  </si>
  <si>
    <t>SHANNON STEIN</t>
  </si>
  <si>
    <t>LAW OFFICE OF ARTHUR LIN</t>
  </si>
  <si>
    <t>JEAN KLOTZ</t>
  </si>
  <si>
    <t>LAW OFFICE OF HUEY &amp; GAMBLE LLP</t>
  </si>
  <si>
    <t>LAW OFFICES OF SLONE &amp; FELDMAN</t>
  </si>
  <si>
    <t>CINDY BENDER</t>
  </si>
  <si>
    <t>ESTHER FIERROS</t>
  </si>
  <si>
    <t>HARDEV S GREWAL</t>
  </si>
  <si>
    <t>IRENE TENNEY</t>
  </si>
  <si>
    <t>JOHN C. WONG</t>
  </si>
  <si>
    <t>PATRICIA M HYATT</t>
  </si>
  <si>
    <t>PEDRO FUENTES</t>
  </si>
  <si>
    <t>RAUL HERNANDEZ</t>
  </si>
  <si>
    <t>TERRY M ALLEN</t>
  </si>
  <si>
    <t>MANAWEL KHOURY</t>
  </si>
  <si>
    <t>MARY P DAVID</t>
  </si>
  <si>
    <t>FERNANDO GOMEZ</t>
  </si>
  <si>
    <t>LEBEKA XIONG</t>
  </si>
  <si>
    <t>KOY SAEPHAN</t>
  </si>
  <si>
    <t>EDWARD OTHON</t>
  </si>
  <si>
    <t>ADA FREESTONE</t>
  </si>
  <si>
    <t>BETSY LOMBARD</t>
  </si>
  <si>
    <t>CASEY S LEE</t>
  </si>
  <si>
    <t>DUC NGUYEN</t>
  </si>
  <si>
    <t>ELENA TRUKHAN</t>
  </si>
  <si>
    <t>ELSA GAUDY</t>
  </si>
  <si>
    <t>RICHARD SHEK</t>
  </si>
  <si>
    <t>TERI W. BULLINGTON</t>
  </si>
  <si>
    <t>KENNY FUNG</t>
  </si>
  <si>
    <t>ROSEMARY W DIAZ</t>
  </si>
  <si>
    <t>FOX INTERPRETING</t>
  </si>
  <si>
    <t>MOISES IRIZARRY</t>
  </si>
  <si>
    <t>KOU XIONG</t>
  </si>
  <si>
    <t>TIMOTHY BAO LUONG</t>
  </si>
  <si>
    <t>MARIA PENA</t>
  </si>
  <si>
    <t>EDILBERTO A QUIBA</t>
  </si>
  <si>
    <t>SARKIS VARTANIAN</t>
  </si>
  <si>
    <t>PAMELA WARKENTIN</t>
  </si>
  <si>
    <t>VIRGINIA ZAMORA</t>
  </si>
  <si>
    <t>BRENDA WHITTINGTON</t>
  </si>
  <si>
    <t>TERESA RAMOS</t>
  </si>
  <si>
    <t>ALE ELONG LY</t>
  </si>
  <si>
    <t>CARLOS BENEMANN</t>
  </si>
  <si>
    <t>ROBERTO O. LOZANO</t>
  </si>
  <si>
    <t>SIMON WONG</t>
  </si>
  <si>
    <t>ABBY YAU</t>
  </si>
  <si>
    <t>TIMOTEO MENDOZA</t>
  </si>
  <si>
    <t>KAORU TAMURA</t>
  </si>
  <si>
    <t>SOON HUR</t>
  </si>
  <si>
    <t>EDWARD SEUNG WAI CHU</t>
  </si>
  <si>
    <t>HOLLY NEWSTEAD</t>
  </si>
  <si>
    <t>I INTERPRET, INC</t>
  </si>
  <si>
    <t>PARKMAN JOE</t>
  </si>
  <si>
    <t>LAURA MIRZOYAN</t>
  </si>
  <si>
    <t>MARY E SO</t>
  </si>
  <si>
    <t>SENG CHO SAEPHAN</t>
  </si>
  <si>
    <t>ANA TORRES NOLAN</t>
  </si>
  <si>
    <t>BAHRAM GANJINEH</t>
  </si>
  <si>
    <t>CURTIS CHRISTLIEB</t>
  </si>
  <si>
    <t>FERDINAND D DEVERA</t>
  </si>
  <si>
    <t>APEX TRANSLATION SERVICE INC</t>
  </si>
  <si>
    <t>JASON DISTELRATH</t>
  </si>
  <si>
    <t>LENA DADOURIAN</t>
  </si>
  <si>
    <t>LEVON DOUNAMALIAN</t>
  </si>
  <si>
    <t>LINDA A HARDY</t>
  </si>
  <si>
    <t>RASMEY SAM</t>
  </si>
  <si>
    <t>SANTOKM SAHI</t>
  </si>
  <si>
    <t>SHIRLEY A MOORE</t>
  </si>
  <si>
    <t>SOPHIA VELEN</t>
  </si>
  <si>
    <t>TONY NGUYEN</t>
  </si>
  <si>
    <t>TUPE AUELUA</t>
  </si>
  <si>
    <t>VAZGEN GHOOGASSIAN</t>
  </si>
  <si>
    <t>FERNANDO CAVUTO</t>
  </si>
  <si>
    <t>HI-DESERT INTERPRETERS</t>
  </si>
  <si>
    <t>RAKIBUN RAFFIQUZZAMAN</t>
  </si>
  <si>
    <t>FLORIAN GOODALL</t>
  </si>
  <si>
    <t>JOSE GUERRERO</t>
  </si>
  <si>
    <t>DAVINDER SINGH DHINDSA</t>
  </si>
  <si>
    <t>HILARIO P PICHAY</t>
  </si>
  <si>
    <t>TODD JAVADI</t>
  </si>
  <si>
    <t>TOLIFILI FA</t>
  </si>
  <si>
    <t>PAMELA MARTIN CAVAZOS</t>
  </si>
  <si>
    <t>BOBBE SUE GERSTEN SKILES</t>
  </si>
  <si>
    <t>JUDITH BOJORQUEZ</t>
  </si>
  <si>
    <t>ALICIA MATTHEWS</t>
  </si>
  <si>
    <t>MEEHWA BERTUCCI</t>
  </si>
  <si>
    <t>PEGGY CHUNG</t>
  </si>
  <si>
    <t>DENNIS FERNANDEZ</t>
  </si>
  <si>
    <t>PAULINE KEN</t>
  </si>
  <si>
    <t>SONG AE PARK</t>
  </si>
  <si>
    <t>MARYLOU SOLOMON</t>
  </si>
  <si>
    <t>SUNAI TEPRASEUTH</t>
  </si>
  <si>
    <t>HAILE BEYENE</t>
  </si>
  <si>
    <t>BENJAWAN TERLECKY</t>
  </si>
  <si>
    <t>RUTH HOLTZMAN</t>
  </si>
  <si>
    <t>ANTHONY HOIHUNG TAM</t>
  </si>
  <si>
    <t>INES SWANEY</t>
  </si>
  <si>
    <t>CONNIE W CHEN</t>
  </si>
  <si>
    <t>PRISCILLA POYNOR MOYERS</t>
  </si>
  <si>
    <t>VERONICA JUDD</t>
  </si>
  <si>
    <t>VERONICA JADINE MURELLO</t>
  </si>
  <si>
    <t>ROSA M GOMEZ</t>
  </si>
  <si>
    <t>ANNA MINDESS</t>
  </si>
  <si>
    <t>JACKI J. NOH</t>
  </si>
  <si>
    <t>ALMAZ DIRAR</t>
  </si>
  <si>
    <t>ANUPAMA DESAI</t>
  </si>
  <si>
    <t>AKUHARA PRODUCTIONS LLC</t>
  </si>
  <si>
    <t>EUN YOUNG KIM</t>
  </si>
  <si>
    <t>BANNIE P CHOW</t>
  </si>
  <si>
    <t>ROBERT K. BRARA</t>
  </si>
  <si>
    <t>BAMPENH BOB KHEK</t>
  </si>
  <si>
    <t>MATTHEW STEVENS</t>
  </si>
  <si>
    <t>ABDUL WAFADAR</t>
  </si>
  <si>
    <t>HARINDER DHILLON</t>
  </si>
  <si>
    <t>CAROLINE CARRERA</t>
  </si>
  <si>
    <t>HA THI TO</t>
  </si>
  <si>
    <t>DEAN A PAPALIA</t>
  </si>
  <si>
    <t>MARINA BRODSKAYA</t>
  </si>
  <si>
    <t>GILDA WONG</t>
  </si>
  <si>
    <t>NABI OMARKHIL</t>
  </si>
  <si>
    <t>CAROL MARIE PALACIO</t>
  </si>
  <si>
    <t>KULDEEP SINGH DHINDSA</t>
  </si>
  <si>
    <t>AIMEE KATRINA BENAVIDES</t>
  </si>
  <si>
    <t>ENEDINA DAVILA</t>
  </si>
  <si>
    <t>PATRICIA GEORGE</t>
  </si>
  <si>
    <t>SCOTT M LEE</t>
  </si>
  <si>
    <t>CARMELITA B. MARTIN</t>
  </si>
  <si>
    <t>LUBA MAXINE CHERNOV</t>
  </si>
  <si>
    <t>OLGA BARANOFF</t>
  </si>
  <si>
    <t>JANET GREEN</t>
  </si>
  <si>
    <t>AIPA SAESEE</t>
  </si>
  <si>
    <t>NOMYON PAK</t>
  </si>
  <si>
    <t>ADOLFO FLORES</t>
  </si>
  <si>
    <t>TUPOU T VUNILEVA</t>
  </si>
  <si>
    <t>EMILIA BALKE</t>
  </si>
  <si>
    <t>SHARON NEUMANN SOLOW</t>
  </si>
  <si>
    <t>DENSY CHANDRA</t>
  </si>
  <si>
    <t>JOSE HERNANDEZ</t>
  </si>
  <si>
    <t>DANIEL CHAN</t>
  </si>
  <si>
    <t>DANIEL JACOBS</t>
  </si>
  <si>
    <t>WARKA DAILEY</t>
  </si>
  <si>
    <t>DANIEL BOJCKOV</t>
  </si>
  <si>
    <t>FAWZI S KADDOURA</t>
  </si>
  <si>
    <t>LEDA-SOPHIA CONTIS-PAPASSOTIRIOA</t>
  </si>
  <si>
    <t>MARIA VICTORIA CANO</t>
  </si>
  <si>
    <t>REBECCA CHAU</t>
  </si>
  <si>
    <t>ROBERTO DE LIMA</t>
  </si>
  <si>
    <t>TERESA DE LA VEGA-POWER</t>
  </si>
  <si>
    <t>SUSAN G SHELTON</t>
  </si>
  <si>
    <t>SUVIN K. BHUIE</t>
  </si>
  <si>
    <t>ARTURO CASAREZ</t>
  </si>
  <si>
    <t>HAMID MOUSSAVI</t>
  </si>
  <si>
    <t>MICHELLE MOSTAFAIE</t>
  </si>
  <si>
    <t>GULAM MASIH</t>
  </si>
  <si>
    <t>OANH OANH NGO</t>
  </si>
  <si>
    <t>IGNACIO J. PAJARILLO</t>
  </si>
  <si>
    <t>MEREDITH INTERPRETING &amp; TRANSLATING</t>
  </si>
  <si>
    <t>ANNA E. WATROUS</t>
  </si>
  <si>
    <t>JUANA SOTO-SOSA</t>
  </si>
  <si>
    <t>HANDS ON COMMUNICATION, INC.</t>
  </si>
  <si>
    <t>JAKLIN HOVHANNESSIAN</t>
  </si>
  <si>
    <t>BOORJ LUVSANJAMBAA</t>
  </si>
  <si>
    <t>IGNACIO VILLARREAL</t>
  </si>
  <si>
    <t>KEMAL ERKOL</t>
  </si>
  <si>
    <t>RAMA KANT DAWAR</t>
  </si>
  <si>
    <t>SHEILA CHAU</t>
  </si>
  <si>
    <t>THELMA GALARIO</t>
  </si>
  <si>
    <t>NAM SOOK HONG</t>
  </si>
  <si>
    <t>RONNIE T. LEONG</t>
  </si>
  <si>
    <t>MARIA GOC</t>
  </si>
  <si>
    <t>JOSE F GOYA</t>
  </si>
  <si>
    <t>ARIANNA SCHNEIDER-STOCKING</t>
  </si>
  <si>
    <t>GLORIA BENTSON</t>
  </si>
  <si>
    <t>FANIK Y JAMA</t>
  </si>
  <si>
    <t>LORENZO M HURTADO</t>
  </si>
  <si>
    <t>CARLOS MANUEL SANTANA</t>
  </si>
  <si>
    <t>DEAF &amp; HARD OF HEARING</t>
  </si>
  <si>
    <t>SANTIAGO FLORES</t>
  </si>
  <si>
    <t>MAI XIONG LOR</t>
  </si>
  <si>
    <t>MILCA IRIZARRY</t>
  </si>
  <si>
    <t>CINDY A NOBLES</t>
  </si>
  <si>
    <t>PHAM KIEN</t>
  </si>
  <si>
    <t>BOUAKHAM SRIRI</t>
  </si>
  <si>
    <t>ADRIANA RANGEL DE WEGNER</t>
  </si>
  <si>
    <t>ALBA HOLLEMAN</t>
  </si>
  <si>
    <t>ANGIE BIRCHFIELD</t>
  </si>
  <si>
    <t>CATALINA NAVARRETE</t>
  </si>
  <si>
    <t>EVA REYES</t>
  </si>
  <si>
    <t>GLORIA KUBILOS</t>
  </si>
  <si>
    <t>LUCY SATURNINO</t>
  </si>
  <si>
    <t>MARGARET COBB</t>
  </si>
  <si>
    <t>MICHAEL HONG</t>
  </si>
  <si>
    <t>MORA KNOWLES</t>
  </si>
  <si>
    <t>PATRICIA CORDERO</t>
  </si>
  <si>
    <t>PAUL RACI</t>
  </si>
  <si>
    <t>REFUGIO RAMIREZ</t>
  </si>
  <si>
    <t>VARVARA OLSON</t>
  </si>
  <si>
    <t>ZENAIDES LAO</t>
  </si>
  <si>
    <t>KATHERINE MEJIA</t>
  </si>
  <si>
    <t>EDWARD M. SILVA</t>
  </si>
  <si>
    <t>JULIE JOHNSON</t>
  </si>
  <si>
    <t>KARENINA CASTRO</t>
  </si>
  <si>
    <t>LINH THUY MUSFELT</t>
  </si>
  <si>
    <t>M PAZ PERRY</t>
  </si>
  <si>
    <t>MARGOT HARRIS</t>
  </si>
  <si>
    <t>MYUNG OH</t>
  </si>
  <si>
    <t>GEORGE ROMERO</t>
  </si>
  <si>
    <t>LEE MARY GINTER</t>
  </si>
  <si>
    <t>ERINEO G. SALDIVAR</t>
  </si>
  <si>
    <t>TERRANCE CHOY</t>
  </si>
  <si>
    <t>JOE BAGLIONE</t>
  </si>
  <si>
    <t>ARMINEH HOVANESSIAN</t>
  </si>
  <si>
    <t>HOAI D. NGUYEN</t>
  </si>
  <si>
    <t>SAK VASUNILASHORN</t>
  </si>
  <si>
    <t>GURPREET KAUR</t>
  </si>
  <si>
    <t>NANCY GILMOUR</t>
  </si>
  <si>
    <t>COSME Z HOZVEN</t>
  </si>
  <si>
    <t>ALEX LEVOFF</t>
  </si>
  <si>
    <t>BO K S UCE</t>
  </si>
  <si>
    <t>CAROL B KATO</t>
  </si>
  <si>
    <t>CAROLYN BORSO</t>
  </si>
  <si>
    <t>IRENA ALEXANDROVA</t>
  </si>
  <si>
    <t>MARY KHADJADORIAN</t>
  </si>
  <si>
    <t>SANDRA HEFLIN</t>
  </si>
  <si>
    <t>CHEN HAO HSU</t>
  </si>
  <si>
    <t>VICTOR MARTINEZ</t>
  </si>
  <si>
    <t>MARGARITA OTTOSSON</t>
  </si>
  <si>
    <t>QUE B KEJU</t>
  </si>
  <si>
    <t>JOSHUA MENDOZA</t>
  </si>
  <si>
    <t>PULA LEGAL INTERPRETING NETWORK</t>
  </si>
  <si>
    <t>SOPHIA B PASIBE</t>
  </si>
  <si>
    <t>FRANCISCO J. PANCE</t>
  </si>
  <si>
    <t>ERI MINOURA</t>
  </si>
  <si>
    <t>LONG V. PHAM</t>
  </si>
  <si>
    <t>SONIA S. NG</t>
  </si>
  <si>
    <t>EDMUND NGEUN CHANNITA</t>
  </si>
  <si>
    <t>PATRICIA FLORES</t>
  </si>
  <si>
    <t>SONITHIK UK</t>
  </si>
  <si>
    <t>TANYA RIVERA</t>
  </si>
  <si>
    <t>PAVINEE B. DANIEL</t>
  </si>
  <si>
    <t>JANE DAVIDSON</t>
  </si>
  <si>
    <t>LAURA DEBBIE BRADLEY</t>
  </si>
  <si>
    <t>CYNTHIA L BART</t>
  </si>
  <si>
    <t>ALEXANDER R QUINTANA</t>
  </si>
  <si>
    <t>BADI BADIOZAMANI PHD</t>
  </si>
  <si>
    <t>BLANCA GUERRERO LOPEZ</t>
  </si>
  <si>
    <t>CHANSUN NISHIMURA</t>
  </si>
  <si>
    <t>JO ANN E BREEZE</t>
  </si>
  <si>
    <t>JOEL ROJANO</t>
  </si>
  <si>
    <t>LETTY DOAN</t>
  </si>
  <si>
    <t>MAGGY GOUSSE</t>
  </si>
  <si>
    <t>MARCIA G PACHECO</t>
  </si>
  <si>
    <t>PAULINA LAURENT</t>
  </si>
  <si>
    <t>ROY D HENSLEY</t>
  </si>
  <si>
    <t>L JEANETTE BAKER</t>
  </si>
  <si>
    <t>BENJAMIN Y GIANG</t>
  </si>
  <si>
    <t>CAMINCHA BENVENUTTO</t>
  </si>
  <si>
    <t>DEAN SARY LENG</t>
  </si>
  <si>
    <t>ELISABETH TUIASOSOPO</t>
  </si>
  <si>
    <t>HEDIANA UTARTI</t>
  </si>
  <si>
    <t>NORAH UYEDA</t>
  </si>
  <si>
    <t>SHERRY MCADAM</t>
  </si>
  <si>
    <t>JOSE TORRES</t>
  </si>
  <si>
    <t>INGRID ESPINOSA</t>
  </si>
  <si>
    <t>MARTA NAVA GRANADOS</t>
  </si>
  <si>
    <t>CARMEN G. GARZA</t>
  </si>
  <si>
    <t>TOM F. LAM</t>
  </si>
  <si>
    <t>KIMBERLY N. ROBERTS</t>
  </si>
  <si>
    <t>PAIK COOK</t>
  </si>
  <si>
    <t>CAROL TONELLI</t>
  </si>
  <si>
    <t>SHUJAN LEE</t>
  </si>
  <si>
    <t>JUAN DE JUAN MATEO</t>
  </si>
  <si>
    <t>HONGMOOK ANTHONY KIM</t>
  </si>
  <si>
    <t>JOHN HERVE PIERREMONT</t>
  </si>
  <si>
    <t>ISABEL CRISTINA RODRIGUEZ</t>
  </si>
  <si>
    <t>AMY Y. LEE</t>
  </si>
  <si>
    <t>HANADI ALSAADI THOMAS</t>
  </si>
  <si>
    <t>HIROMI YOSHIKAWA</t>
  </si>
  <si>
    <t>SANTA PERFITT</t>
  </si>
  <si>
    <t>PAMELA J HAKKER</t>
  </si>
  <si>
    <t>SRINAPHA VASUNILASHORN</t>
  </si>
  <si>
    <t>PELE P FALETOGO</t>
  </si>
  <si>
    <t>ALEXANDER L SHPONKO</t>
  </si>
  <si>
    <t>STELLA HECHT</t>
  </si>
  <si>
    <t>TAIMANE DIAMOND HOPKINS</t>
  </si>
  <si>
    <t>JOHN JUDAH MEDINA</t>
  </si>
  <si>
    <t>BRENDA ROBERTS</t>
  </si>
  <si>
    <t>THE KITANOFF GROUP</t>
  </si>
  <si>
    <t>PATRICIA GRAHAM</t>
  </si>
  <si>
    <t>DAVID DURA</t>
  </si>
  <si>
    <t>VICTOR M SANCHEZ</t>
  </si>
  <si>
    <t>AHMED A MEKHEMAR</t>
  </si>
  <si>
    <t>NADIA TERZIBACHIAN</t>
  </si>
  <si>
    <t>ALVARO CASTILLO</t>
  </si>
  <si>
    <t>RICK LABAR</t>
  </si>
  <si>
    <t>SANDRA WEBB</t>
  </si>
  <si>
    <t>TAMAR ASATRYAN</t>
  </si>
  <si>
    <t>JENNY JAE HEE KIM</t>
  </si>
  <si>
    <t>GLORIA QUAN</t>
  </si>
  <si>
    <t>MARTHA E HASSAN</t>
  </si>
  <si>
    <t>YUKO O BARRON</t>
  </si>
  <si>
    <t>BONNY  LIN INTERPRETING</t>
  </si>
  <si>
    <t>USA GLOBAL LINK INC</t>
  </si>
  <si>
    <t>NAZANIN KAVOUSI</t>
  </si>
  <si>
    <t>CARLOS A RADILLO</t>
  </si>
  <si>
    <t>GEORGE  SERROS</t>
  </si>
  <si>
    <t>JOSE  VELAZQUEZ</t>
  </si>
  <si>
    <t>OMAR KITANOFF</t>
  </si>
  <si>
    <t>SUZANNE Y LIGHTBOURN</t>
  </si>
  <si>
    <t>FARIDEH WILSON</t>
  </si>
  <si>
    <t>HECTOR H CABRAL</t>
  </si>
  <si>
    <t>MYOUNG SUN LIM</t>
  </si>
  <si>
    <t>DANIEL DECAMP</t>
  </si>
  <si>
    <t>LOPEZ-COVARRUBIAS, NORA</t>
  </si>
  <si>
    <t>JOHN M RODRIGUEZ</t>
  </si>
  <si>
    <t>FANNY S KRAIEM</t>
  </si>
  <si>
    <t>ANG  JOHANES SUDARMA</t>
  </si>
  <si>
    <t>PHILLIP J MANITHEP</t>
  </si>
  <si>
    <t>DORNA KHAZENI</t>
  </si>
  <si>
    <t>ELISA I CABAL</t>
  </si>
  <si>
    <t>ADRIAN JAMIE LOPEZ</t>
  </si>
  <si>
    <t>ALISHA  HAN</t>
  </si>
  <si>
    <t>CHAU  QUY</t>
  </si>
  <si>
    <t>DANIEL T. TUNG</t>
  </si>
  <si>
    <t>GEORGE H. MAMAGHANI</t>
  </si>
  <si>
    <t>INFINITE SOURCE UNLIMITED INC</t>
  </si>
  <si>
    <t>JOSEPH J. JOK</t>
  </si>
  <si>
    <t>JULY  GALPER</t>
  </si>
  <si>
    <t>KENNETH V. LEVIN</t>
  </si>
  <si>
    <t>MANUSHAK  AVETISYAN</t>
  </si>
  <si>
    <t>MARIA S. WEISS</t>
  </si>
  <si>
    <t>MAUREEN Y MIRZA</t>
  </si>
  <si>
    <t>MIGUEL  SALANGSANG</t>
  </si>
  <si>
    <t>MURAKO  JOHNSON</t>
  </si>
  <si>
    <t>OLEKSANDRA V. JOHNSON</t>
  </si>
  <si>
    <t>PASCH  MCCOMBS</t>
  </si>
  <si>
    <t>SOCHITRA S. HENG</t>
  </si>
  <si>
    <t>STEVE M DARNELL</t>
  </si>
  <si>
    <t>TRACY O NORRIS</t>
  </si>
  <si>
    <t>TUAN A NGUYEN</t>
  </si>
  <si>
    <t>VIRGINIA S. SHARIFZADEH</t>
  </si>
  <si>
    <t>YAN  GU</t>
  </si>
  <si>
    <t>YOSAN  BOIANI</t>
  </si>
  <si>
    <t>FRANK M LIZARDO</t>
  </si>
  <si>
    <t>VICTOR M PAREDES JR.,</t>
  </si>
  <si>
    <t>ROSA ELIZABETH RAMOS</t>
  </si>
  <si>
    <t>EDVIN LIKU</t>
  </si>
  <si>
    <t>LYSANDER E. CANLAS</t>
  </si>
  <si>
    <t>JULENE M YANEZ</t>
  </si>
  <si>
    <t>FRANCISCO R GUTIERREZ</t>
  </si>
  <si>
    <t>GABRIELA SOSA</t>
  </si>
  <si>
    <t>KARMELE LANDARIBAR-ARZAGA</t>
  </si>
  <si>
    <t>DHARMIN AJITH DE SILVA</t>
  </si>
  <si>
    <t>US BANCORP CARD SERVICES INC</t>
  </si>
  <si>
    <t>DORALISA RIQUELME SMART</t>
  </si>
  <si>
    <t>CAROL J NICKENS</t>
  </si>
  <si>
    <t>ANIL MEHTA</t>
  </si>
  <si>
    <t>WILLIAM TO</t>
  </si>
  <si>
    <t>MARIANO ALVAREZ</t>
  </si>
  <si>
    <t>SILVANA GARETZ</t>
  </si>
  <si>
    <t>ANTONIA ARAGON</t>
  </si>
  <si>
    <t>SADAAKI MATSUTANI</t>
  </si>
  <si>
    <t>MICHAEL A CORTEZ</t>
  </si>
  <si>
    <t>RAVEENA SHAH</t>
  </si>
  <si>
    <t>NANCIE F ALCOCK</t>
  </si>
  <si>
    <t>BRATISLAV JOVANOVIC</t>
  </si>
  <si>
    <t>PANKAJ MUNJAL</t>
  </si>
  <si>
    <t>VIJAYA BHANU</t>
  </si>
  <si>
    <t>BEHNAZ ATHANASOPOULOS</t>
  </si>
  <si>
    <t>CHONG WON KIM</t>
  </si>
  <si>
    <t>MARYAM A ABDI</t>
  </si>
  <si>
    <t>NAOMI R ADELSON</t>
  </si>
  <si>
    <t>DESIREE A MILLIKAN</t>
  </si>
  <si>
    <t>NIRDOSH K GILL</t>
  </si>
  <si>
    <t>DIANA MARTINEZ</t>
  </si>
  <si>
    <t>DOLORES GORDON</t>
  </si>
  <si>
    <t>ENRIQUE B PARCON</t>
  </si>
  <si>
    <t>HENNIE WOODS</t>
  </si>
  <si>
    <t>JAG MEHTA</t>
  </si>
  <si>
    <t>JAVIER CALVO</t>
  </si>
  <si>
    <t>JOEL E RUBERT</t>
  </si>
  <si>
    <t>LAURA E MASON</t>
  </si>
  <si>
    <t>LOUISE SNELL</t>
  </si>
  <si>
    <t>MARIA C MCNAMARA</t>
  </si>
  <si>
    <t>MARTITIA PALMER</t>
  </si>
  <si>
    <t>MIRTHA L WALSH</t>
  </si>
  <si>
    <t>MOHAMMAD KALANI</t>
  </si>
  <si>
    <t>NAJIBA RAHMANI</t>
  </si>
  <si>
    <t>PIERRE DEBBAUDT</t>
  </si>
  <si>
    <t>RICHARD EMENJIAN</t>
  </si>
  <si>
    <t>ROSEMARY LEVI</t>
  </si>
  <si>
    <t>SANTIAGO A MENDOZA</t>
  </si>
  <si>
    <t>SHIZUYO (SUSIE) ISAACSON</t>
  </si>
  <si>
    <t>SILVIA KIJEL</t>
  </si>
  <si>
    <t>SUDESH MEHTA</t>
  </si>
  <si>
    <t>ULLIN HO</t>
  </si>
  <si>
    <t>YOLANDA M KLEVE</t>
  </si>
  <si>
    <t>ANA MARTINEZ</t>
  </si>
  <si>
    <t>HAWAR (GUY) Z CAKOU</t>
  </si>
  <si>
    <t>IRENE MARCELLINO</t>
  </si>
  <si>
    <t>MARCELA DICKERSON</t>
  </si>
  <si>
    <t>MARIE R CARDON</t>
  </si>
  <si>
    <t>MOJTABA MIRZAZADEH</t>
  </si>
  <si>
    <t>R I S E</t>
  </si>
  <si>
    <t>CHRISTINE NOU</t>
  </si>
  <si>
    <t>JUTI KNINA SESHIE</t>
  </si>
  <si>
    <t>THE VINH TRAN</t>
  </si>
  <si>
    <t>ACCENT ON LANGUAGES</t>
  </si>
  <si>
    <t>MARIA I SCHOEFFER</t>
  </si>
  <si>
    <t>FRANCINE E STERN</t>
  </si>
  <si>
    <t>THOMAS PARN</t>
  </si>
  <si>
    <t>4UI SIGN SERVICES</t>
  </si>
  <si>
    <t>CAROL MEREDITH LANGUAGES</t>
  </si>
  <si>
    <t>ROSALVA GUZMAN</t>
  </si>
  <si>
    <t>FRANK X NOVELO</t>
  </si>
  <si>
    <t>GEETA KAPUR</t>
  </si>
  <si>
    <t>GOLROKH KHATIBLOO</t>
  </si>
  <si>
    <t>JANETT SERPA CORNELL</t>
  </si>
  <si>
    <t>COLE HEAP</t>
  </si>
  <si>
    <t>VA MOUA</t>
  </si>
  <si>
    <t>JONATHAN GOLDBERG</t>
  </si>
  <si>
    <t>KHALIUNA HADEN</t>
  </si>
  <si>
    <t>RADMILO BOZINOVIC</t>
  </si>
  <si>
    <t>JOHN LEE MAUCERE</t>
  </si>
  <si>
    <t>RICHINESE TRANSLATIONS INC</t>
  </si>
  <si>
    <t>RAMONA RODRIGUEZ</t>
  </si>
  <si>
    <t>BALDAVE SINGH</t>
  </si>
  <si>
    <t>FRANK FARSAD</t>
  </si>
  <si>
    <t>ELEONORA FURST</t>
  </si>
  <si>
    <t>YUNHEE CHOI</t>
  </si>
  <si>
    <t>RAIA WINDMILLER</t>
  </si>
  <si>
    <t>ALVARO OLMO</t>
  </si>
  <si>
    <t>FIDEL SONTAY</t>
  </si>
  <si>
    <t>RICARDO SANCHEZ BUSTAMANTE</t>
  </si>
  <si>
    <t>YANINA GOTSULSKY</t>
  </si>
  <si>
    <t>CONNIE LOPER</t>
  </si>
  <si>
    <t>MARIA I DURAN</t>
  </si>
  <si>
    <t>BARBARA M COHEN</t>
  </si>
  <si>
    <t>JOHN  ARCE</t>
  </si>
  <si>
    <t>ALEJANDRA  BENAVIDES</t>
  </si>
  <si>
    <t>VIRGINIA DE CABRERA</t>
  </si>
  <si>
    <t>PATRICIA  DRASIN</t>
  </si>
  <si>
    <t>AURORA  JIMENEZ</t>
  </si>
  <si>
    <t>ELENA  JOSEFE</t>
  </si>
  <si>
    <t>GREG MILLER</t>
  </si>
  <si>
    <t>CHIA-RHU  YANG</t>
  </si>
  <si>
    <t>GRETA  ZENELAJ</t>
  </si>
  <si>
    <t>BASHIR N IDRIS</t>
  </si>
  <si>
    <t>CONNIE SCHULTZ</t>
  </si>
  <si>
    <t>ROBERTO C DACQUEL</t>
  </si>
  <si>
    <t>MERCEDES JUAREZ</t>
  </si>
  <si>
    <t>VICTOR PANOMCHAI</t>
  </si>
  <si>
    <t>VINKA VALDIVIA</t>
  </si>
  <si>
    <t>ZOYA SPIVAKOVSKY</t>
  </si>
  <si>
    <t>VIRGINIA L HUGHES</t>
  </si>
  <si>
    <t>JAMES WARD FOSTER</t>
  </si>
  <si>
    <t>RENEE E VEALE</t>
  </si>
  <si>
    <t>ELIZABETH ZUBIETA SANCHEZ</t>
  </si>
  <si>
    <t>CAROL L LEWIS</t>
  </si>
  <si>
    <t>LANGUAGE CONNECTION INC</t>
  </si>
  <si>
    <t>MARAL DARAKJIAN</t>
  </si>
  <si>
    <t>ALEXANDER ARZOUMANIAN</t>
  </si>
  <si>
    <t>GUADALUPE NABKI GUERRA</t>
  </si>
  <si>
    <t>POLICARPO E CHAJ</t>
  </si>
  <si>
    <t>DORIS VAN DUSEN</t>
  </si>
  <si>
    <t>BEATRIZ MARIN ALCANTARA</t>
  </si>
  <si>
    <t>JOAQUIN CHAN-SANCHEZ</t>
  </si>
  <si>
    <t>LEONARD E STRITTMATTER</t>
  </si>
  <si>
    <t>USA INTERPRETER INC</t>
  </si>
  <si>
    <t>ARIEL E DE BONIS</t>
  </si>
  <si>
    <t>SVETLANA KRHIN</t>
  </si>
  <si>
    <t>YUNG GILL KOOK</t>
  </si>
  <si>
    <t>HA LE HUYNH</t>
  </si>
  <si>
    <t>JACK C CHAU</t>
  </si>
  <si>
    <t>ANNIE EUNHEE LEE</t>
  </si>
  <si>
    <t>GLORIA HUGHES</t>
  </si>
  <si>
    <t>VALER MONAFU</t>
  </si>
  <si>
    <t>PATRICIA IRIZARRY</t>
  </si>
  <si>
    <t>HONGBIN WANG</t>
  </si>
  <si>
    <t>AART MARTIN VAN BEEK</t>
  </si>
  <si>
    <t>IGNACIO PONCE</t>
  </si>
  <si>
    <t>CONNIE LOUISE MATHER</t>
  </si>
  <si>
    <t>SHANNON K MURPHY</t>
  </si>
  <si>
    <t>SUSAN ELFAR</t>
  </si>
  <si>
    <t>ALEKSANDR V LUKOFF</t>
  </si>
  <si>
    <t>MARY MEEKAY</t>
  </si>
  <si>
    <t>SAMUEL JOSE PINILLA</t>
  </si>
  <si>
    <t>IMAD ALJABI</t>
  </si>
  <si>
    <t>ZION AVDI</t>
  </si>
  <si>
    <t>YVONNE SALOMON</t>
  </si>
  <si>
    <t>MARIANA BENSION-LARKIN</t>
  </si>
  <si>
    <t>TERESA M KRACOW</t>
  </si>
  <si>
    <t>ADRIENNE LY TRUNK</t>
  </si>
  <si>
    <t>TRANSLATION 2000 INC</t>
  </si>
  <si>
    <t>HECTOR BROWN</t>
  </si>
  <si>
    <t>NADIA CHAOUKI SICKMEIER</t>
  </si>
  <si>
    <t>BILLY TAN LEE</t>
  </si>
  <si>
    <t>SHAMSHER KANG</t>
  </si>
  <si>
    <t>THERESA POTTERVELD</t>
  </si>
  <si>
    <t>TANIA ENGLAND</t>
  </si>
  <si>
    <t>ARIANA BRINCKHAUS</t>
  </si>
  <si>
    <t>KERI L CRITTENTON</t>
  </si>
  <si>
    <t>ABIGAIL WALLER</t>
  </si>
  <si>
    <t>MARIAM SADAT ARGHANDEWAL</t>
  </si>
  <si>
    <t>MAVOURNEEN K MILLER</t>
  </si>
  <si>
    <t>MAI NANG NETZLEY</t>
  </si>
  <si>
    <t>MALKAI JS BEGUM</t>
  </si>
  <si>
    <t>CRYSTAL AVILA</t>
  </si>
  <si>
    <t>LYNNDA TOSHIKO LUISA OHAMA</t>
  </si>
  <si>
    <t>JULIO CESAR CHAVEZ</t>
  </si>
  <si>
    <t>HQL SYSTEMS LLC</t>
  </si>
  <si>
    <t>RUBEN COLUSSI</t>
  </si>
  <si>
    <t>DAVID GALA</t>
  </si>
  <si>
    <t>SANDY YANG</t>
  </si>
  <si>
    <t>SARA SORIANO</t>
  </si>
  <si>
    <t>JEAN GARASCIA</t>
  </si>
  <si>
    <t>CORINNE CLINE</t>
  </si>
  <si>
    <t>CARLA INES HUEY</t>
  </si>
  <si>
    <t>PATRICIA PORTILLO</t>
  </si>
  <si>
    <t>ANABEL MUNGUIA</t>
  </si>
  <si>
    <t>DORIS KAPLAN</t>
  </si>
  <si>
    <t>MARIA VERONICA BARO</t>
  </si>
  <si>
    <t>RYAN ANDREW SHEPHARD</t>
  </si>
  <si>
    <t>GLORIA R LINDEMANN</t>
  </si>
  <si>
    <t>CITY GIRL MOUNTAIN BOY INC</t>
  </si>
  <si>
    <t>DORA I VAIDES</t>
  </si>
  <si>
    <t>SAMSOR SAFI</t>
  </si>
  <si>
    <t>VERA RUTH DARLING</t>
  </si>
  <si>
    <t>JAMES MITCHELL SPAHN</t>
  </si>
  <si>
    <t>CLIFFORD HENDERSON</t>
  </si>
  <si>
    <t>ELVIA RUBALD</t>
  </si>
  <si>
    <t>MARTA DONAYRE</t>
  </si>
  <si>
    <t>DAVID ESPINOZA</t>
  </si>
  <si>
    <t>JAMES DOUGLAS VARESE</t>
  </si>
  <si>
    <t>CARMEN STRICKLAND</t>
  </si>
  <si>
    <t>ADELAIDA C HAYEN</t>
  </si>
  <si>
    <t>MIREILLE MAXEMIN MARIANSKY</t>
  </si>
  <si>
    <t>ANGELA LAU</t>
  </si>
  <si>
    <t>NDA INTERPRETING &amp; TRANSLATING</t>
  </si>
  <si>
    <t>SIYE YU</t>
  </si>
  <si>
    <t>A-LIST COMMUNICATION</t>
  </si>
  <si>
    <t>CRISTINA MAYORGA</t>
  </si>
  <si>
    <t>RIHAM MEGALLY</t>
  </si>
  <si>
    <t>ANGELICA ALCAZAR</t>
  </si>
  <si>
    <t>CARLOS CERECEDO INC</t>
  </si>
  <si>
    <t>ABRAHAM BRAWER</t>
  </si>
  <si>
    <t>HAZEL GEORGETTI</t>
  </si>
  <si>
    <t>MARY S CAKOU</t>
  </si>
  <si>
    <t>ROCIO B CHAVEZ</t>
  </si>
  <si>
    <t>JAVIER AVILA AGUILAR</t>
  </si>
  <si>
    <t>GURINDER PAL SINGH AUJLA</t>
  </si>
  <si>
    <t>A CAROLINA NUNEZ</t>
  </si>
  <si>
    <t>SOHEILA PIRAZAR-SMITH</t>
  </si>
  <si>
    <t>ALICIA C ORTEGA-WELCH</t>
  </si>
  <si>
    <t>VESNA P LOEK</t>
  </si>
  <si>
    <t>REZENE AHFEROM</t>
  </si>
  <si>
    <t>AGNESE KELETE</t>
  </si>
  <si>
    <t>SENAIT M ABRAHA</t>
  </si>
  <si>
    <t>IBRAHIM A MOHAMED</t>
  </si>
  <si>
    <t>JULIA ERICKSON</t>
  </si>
  <si>
    <t>VIRGINIA VALENCIA</t>
  </si>
  <si>
    <t>LETTY JULIAO GREEN</t>
  </si>
  <si>
    <t>ANGELICA MORENO</t>
  </si>
  <si>
    <t>INEZ G MORAN</t>
  </si>
  <si>
    <t>EUNJI AVERILL</t>
  </si>
  <si>
    <t>MARINA FOUNDI</t>
  </si>
  <si>
    <t>CONNIE C JIMENEZ</t>
  </si>
  <si>
    <t>CARMEN A V PATEL</t>
  </si>
  <si>
    <t>BENJAMIN A BAZOUNGUISSA</t>
  </si>
  <si>
    <t>MONICA HERNANDEZ</t>
  </si>
  <si>
    <t>TUDOR PETRE</t>
  </si>
  <si>
    <t>PATRICIA B MCCARTHY</t>
  </si>
  <si>
    <t>NEVIN ROFAIL KRIZMAN</t>
  </si>
  <si>
    <t>ORCHID INTERPRETING INC</t>
  </si>
  <si>
    <t>NORMA L YANEZ</t>
  </si>
  <si>
    <t>GABRIELA BLANKENSHIP</t>
  </si>
  <si>
    <t>BO HUANG</t>
  </si>
  <si>
    <t>LISA HALL &amp; ASSOCIATES</t>
  </si>
  <si>
    <t>ANA C CAMPOS</t>
  </si>
  <si>
    <t>JUANA M MIER</t>
  </si>
  <si>
    <t>ROSA TREVIZO</t>
  </si>
  <si>
    <t>OLIVIA JOHNSTON INTERPRETING &amp;</t>
  </si>
  <si>
    <t>DONNA MAY MCCOLE</t>
  </si>
  <si>
    <t>ELVIRA GAVELOVSKAYA</t>
  </si>
  <si>
    <t>JOACHIM R RO</t>
  </si>
  <si>
    <t>HOANG DIEN PHAM</t>
  </si>
  <si>
    <t>SARAH ANNE IVA EVANGELISTA</t>
  </si>
  <si>
    <t>NAVJIT KAUR</t>
  </si>
  <si>
    <t>LAURA D BOYKIN</t>
  </si>
  <si>
    <t>MOHAMED NAJIB TAYBI</t>
  </si>
  <si>
    <t>AGUSTIN AYALA CEBRERO</t>
  </si>
  <si>
    <t>ENRIQUE HERNANDEZ-AVINA</t>
  </si>
  <si>
    <t>MARIANNE DUHATEROV</t>
  </si>
  <si>
    <t>BARBARA N MATHIS INC</t>
  </si>
  <si>
    <t>SABRINA BRYANT</t>
  </si>
  <si>
    <t>TRANG THANH LE</t>
  </si>
  <si>
    <t>VAROUJAN NIKOLAIAN</t>
  </si>
  <si>
    <t>GLOBAL INTERPRETING NETWORK INC</t>
  </si>
  <si>
    <t>PATRICIA ANN GRECO</t>
  </si>
  <si>
    <t>LAURA VILLANUEVA</t>
  </si>
  <si>
    <t>MICHELLE VINCENT</t>
  </si>
  <si>
    <t>KENNETH L WRIGHT</t>
  </si>
  <si>
    <t>NAHLA DAVID</t>
  </si>
  <si>
    <t>DIANA DUENAS</t>
  </si>
  <si>
    <t>JULIET ANDREA MACHADO</t>
  </si>
  <si>
    <t>AGITU RUDA</t>
  </si>
  <si>
    <t>T DONETTE LANCASTER</t>
  </si>
  <si>
    <t>BONNY LLYN</t>
  </si>
  <si>
    <t>ALICIA C BENSON</t>
  </si>
  <si>
    <t>ANIL PANDEY</t>
  </si>
  <si>
    <t>TUAN ANH NGUYEN</t>
  </si>
  <si>
    <t>PRABHJOT KAHLON</t>
  </si>
  <si>
    <t>THEODORE ALBERT OCONNOR</t>
  </si>
  <si>
    <t>BEHROUZ DADPOUR</t>
  </si>
  <si>
    <t>EDWARD ZIA BAITOO</t>
  </si>
  <si>
    <t>JULIENNE HSIAOTUNG HSU</t>
  </si>
  <si>
    <t>SHAHIN BAYATMAKOU</t>
  </si>
  <si>
    <t>BENJAMIN M CARRANCO</t>
  </si>
  <si>
    <t>CPM TRANSLATIONS CORP</t>
  </si>
  <si>
    <t>KARLA MORFIN</t>
  </si>
  <si>
    <t>MAIDA CACERES OCHOA</t>
  </si>
  <si>
    <t>JESSICA BISHOP</t>
  </si>
  <si>
    <t>ANYSIA JIHYOE HAN</t>
  </si>
  <si>
    <t>DAISY R MEDINA</t>
  </si>
  <si>
    <t>TRAM SI HUONG HO</t>
  </si>
  <si>
    <t>RAVINDER DHILLON</t>
  </si>
  <si>
    <t>UTKIR DJUMANOVICH MUSTAFAEV</t>
  </si>
  <si>
    <t>ANDREA ALEXANDRA POLLOCK</t>
  </si>
  <si>
    <t>ANDREW NEUFELD</t>
  </si>
  <si>
    <t>PHILLIP S. TROMPETTER,  PH.D, INC.</t>
  </si>
  <si>
    <t>DAVID L WILSON PHD</t>
  </si>
  <si>
    <t>KENT R. CARUSO, PHD</t>
  </si>
  <si>
    <t>DAVID FENNELL MD</t>
  </si>
  <si>
    <t>ROBERT L HALON PHD</t>
  </si>
  <si>
    <t>THOMAS WYLIE PHD</t>
  </si>
  <si>
    <t>EUGENE ROEDER</t>
  </si>
  <si>
    <t>RANDAL W. GRAVES</t>
  </si>
  <si>
    <t>SCHMIDT PSYCHOLOGICAL SERVICES</t>
  </si>
  <si>
    <t>SCRIPPS PSYCHOLOGICAL ASSOCIATE</t>
  </si>
  <si>
    <t>STEPHEN BINDLER, PHD</t>
  </si>
  <si>
    <t>THOMAS MIDDLETON, PHD</t>
  </si>
  <si>
    <t>HOWARD B TERRELL, MD</t>
  </si>
  <si>
    <t>LUIS H VELOSA, MD INC</t>
  </si>
  <si>
    <t>CAROLYN MURPHY, PH.D</t>
  </si>
  <si>
    <t>RAY H. CARLSON, PH.D</t>
  </si>
  <si>
    <t>ARAVIND K. PAI</t>
  </si>
  <si>
    <t>ROBERT C TAYLOR PHD</t>
  </si>
  <si>
    <t>MICHAEL D ZIMMERMAN PHD</t>
  </si>
  <si>
    <t>DONALD T. APOSTLE, MD</t>
  </si>
  <si>
    <t>ALBERT J. KASTL, PHD, INC</t>
  </si>
  <si>
    <t>TERRANCE RILEY</t>
  </si>
  <si>
    <t>ANDREA L SHIELDS</t>
  </si>
  <si>
    <t>CRAIG C RATH PHD</t>
  </si>
  <si>
    <t>DAVID M WALSH PSYD</t>
  </si>
  <si>
    <t>DR. E.M. ABDULMUMIN</t>
  </si>
  <si>
    <t>HARVEY W OSHRIN MD</t>
  </si>
  <si>
    <t>JOSEPH M MALANCHARUVIL PHD</t>
  </si>
  <si>
    <t>JOY SMITH CLARK PHD</t>
  </si>
  <si>
    <t>LEE GUERRA, PHD</t>
  </si>
  <si>
    <t>MANJIT KAURA</t>
  </si>
  <si>
    <t>MAURIZIO ASSANDRI</t>
  </si>
  <si>
    <t>DR MENDEL FELDSHER</t>
  </si>
  <si>
    <t>MICHAEL E KANIA PHD</t>
  </si>
  <si>
    <t>MUNIR A SEWANI</t>
  </si>
  <si>
    <t>RICHARD LETTIERI PHD</t>
  </si>
  <si>
    <t>ROBERT L SUITER PHD, PSYD</t>
  </si>
  <si>
    <t>ROBERT SAWICKY PHD</t>
  </si>
  <si>
    <t>SUSAN VELASQUEZ</t>
  </si>
  <si>
    <t>TERESA M FISHER, PSYD</t>
  </si>
  <si>
    <t>VERONICA THOMAS PHD</t>
  </si>
  <si>
    <t>WILLIAM H SOLTZ, PHD, INC</t>
  </si>
  <si>
    <t>ROBERT K WELSH PHD</t>
  </si>
  <si>
    <t>PATRICIA KIRKISH PHD</t>
  </si>
  <si>
    <t>DENISE DURANT-WILSON</t>
  </si>
  <si>
    <t>MARJORIE GRAHAM-HOWARD</t>
  </si>
  <si>
    <t>MARLIN S GRIFFITH PHD</t>
  </si>
  <si>
    <t>JOHN M GREENE</t>
  </si>
  <si>
    <t>KAREN FRANKLIN</t>
  </si>
  <si>
    <t>JOHN M SHIELDS</t>
  </si>
  <si>
    <t>KEVIN J. DUGAN  PHD</t>
  </si>
  <si>
    <t>NOEL WALSH NAKAHARA</t>
  </si>
  <si>
    <t>EDWARD M. MESHBERG, PHD</t>
  </si>
  <si>
    <t>BRUCE W. EBERT PHDJD</t>
  </si>
  <si>
    <t>SULLIVAN CENTER FOR CHILDREN</t>
  </si>
  <si>
    <t>ROSE MARIE PITT</t>
  </si>
  <si>
    <t>DEIRDRE FITZSIMONS</t>
  </si>
  <si>
    <t>DOUGLAS KORPI</t>
  </si>
  <si>
    <t>JAMES E HOUSE</t>
  </si>
  <si>
    <t>PAUL R WUEHLER PHD</t>
  </si>
  <si>
    <t>MITCHELL HARRIS</t>
  </si>
  <si>
    <t>CAROLYN MCMICKLE</t>
  </si>
  <si>
    <t>ALVIN CHANDLER II</t>
  </si>
  <si>
    <t>FEARNSIDE WILLIAM</t>
  </si>
  <si>
    <t>HAROLD L SEYMOUR</t>
  </si>
  <si>
    <t>PAULA J WILLIS PHD</t>
  </si>
  <si>
    <t>UCD DIVISION OF PSYCHIATRY AND THE</t>
  </si>
  <si>
    <t>PATRICK BARKER PHD</t>
  </si>
  <si>
    <t>RANDY WOOD PHD</t>
  </si>
  <si>
    <t>CATHERINE E. MAIN</t>
  </si>
  <si>
    <t>JONATHAN EDWARD FRENCH</t>
  </si>
  <si>
    <t>MARTIN BLINDER</t>
  </si>
  <si>
    <t>CALIFORNIA SCHOOL OF PROF PSYCHOLOG</t>
  </si>
  <si>
    <t>ROBERT PEREZ PHD</t>
  </si>
  <si>
    <t>HADDOCK DEAN M PSY.D</t>
  </si>
  <si>
    <t>KATHE D LUNDGREN  ED D</t>
  </si>
  <si>
    <t>R BRUCE WALKER ED D</t>
  </si>
  <si>
    <t>SUSAN ASHLEY, PH.D.</t>
  </si>
  <si>
    <t>STEPHEN L. PITTAVINO, PH.D.</t>
  </si>
  <si>
    <t>FAZLOLLAH ALDAVOUD, PH.D.</t>
  </si>
  <si>
    <t>DENISE JABLONSKI-KAYE, PH.D.</t>
  </si>
  <si>
    <t>ANDREW RENOUF PH.D</t>
  </si>
  <si>
    <t>GREGORY MATSUMOTO PHD</t>
  </si>
  <si>
    <t>JOHN A CHELLSEN</t>
  </si>
  <si>
    <t>ROBERT R HART</t>
  </si>
  <si>
    <t>WENDY WEISS</t>
  </si>
  <si>
    <t>KENT E ROGERSON</t>
  </si>
  <si>
    <t>JOHN K ZHANG</t>
  </si>
  <si>
    <t>CHARLES &amp; LINDA SCHAFFER, MD, INC.</t>
  </si>
  <si>
    <t>GENE N. BERG, PHD</t>
  </si>
  <si>
    <t>DON STEMBRIDGE PHD</t>
  </si>
  <si>
    <t>NINA  DUPONT-STONE</t>
  </si>
  <si>
    <t>DAVID M SCHNEIDER PHD</t>
  </si>
  <si>
    <t>GLORIA D SPEICHER</t>
  </si>
  <si>
    <t>JOHN WATTS PODBOY PHD</t>
  </si>
  <si>
    <t>LAURA DOTY MD</t>
  </si>
  <si>
    <t>VALLEY PSYCHOLOGICAL GROUP, INC.</t>
  </si>
  <si>
    <t>STEPHEN POINTKOWSKI</t>
  </si>
  <si>
    <t>STEVEN BARRON</t>
  </si>
  <si>
    <t>MARLENE W VALTER</t>
  </si>
  <si>
    <t>APPLIED PSYCHOLOGICAL SERVICES</t>
  </si>
  <si>
    <t>MORTON L KURLAND MD INC</t>
  </si>
  <si>
    <t>E ROBERT CASSIDY PHD</t>
  </si>
  <si>
    <t>GEORGE WILKINSON</t>
  </si>
  <si>
    <t>PAUL GOOD</t>
  </si>
  <si>
    <t>UBALDO F SANCHEZ PHD</t>
  </si>
  <si>
    <t>FRANK D WEBER</t>
  </si>
  <si>
    <t>JANICE Y NAKAGAWA PHD</t>
  </si>
  <si>
    <t>JEFFREY E MILLER</t>
  </si>
  <si>
    <t>LUIGI PICIUCCO PHD INC</t>
  </si>
  <si>
    <t>PAUL G MATTIUZZI</t>
  </si>
  <si>
    <t>JEFF GOULD MD INC</t>
  </si>
  <si>
    <t>SHEILA MORRIS</t>
  </si>
  <si>
    <t>STOVALL ASSOCIATES</t>
  </si>
  <si>
    <t>DR J REID MCKELLAR</t>
  </si>
  <si>
    <t>WILLIAM H. JONES, PHD</t>
  </si>
  <si>
    <t>KEVIN T KELLY</t>
  </si>
  <si>
    <t>A.M. AMEZAGA JR., PHD</t>
  </si>
  <si>
    <t>JAMES S ANGELOS PHD</t>
  </si>
  <si>
    <t>JAMES  TAHMISIAN PHD</t>
  </si>
  <si>
    <t>JAMIE  ROTNOFSKY</t>
  </si>
  <si>
    <t>SUSAN L FERRANT MA</t>
  </si>
  <si>
    <t>MARK STREETS</t>
  </si>
  <si>
    <t>KENNETH  SEEMAN MD</t>
  </si>
  <si>
    <t>JEFFREY S KLINE DBA CLINICAL</t>
  </si>
  <si>
    <t>D ASHLEY  COHEN PHD</t>
  </si>
  <si>
    <t>DAVID FRANKLIN BERKE PHD</t>
  </si>
  <si>
    <t>REIDY, THOMAS</t>
  </si>
  <si>
    <t>JOSEPH ALIMASUYA</t>
  </si>
  <si>
    <t>NATHAN E LAVID MD</t>
  </si>
  <si>
    <t>BRANDI M MATHEWS</t>
  </si>
  <si>
    <t>BRANDON ANDREW YAKUSH</t>
  </si>
  <si>
    <t>BAY AREA PSYCHOLOGICAL CORP</t>
  </si>
  <si>
    <t>PAUL WUEHLER</t>
  </si>
  <si>
    <t>DAISY K SWITZER</t>
  </si>
  <si>
    <t>BOBBIE ROWLANDS</t>
  </si>
  <si>
    <t>JENNIFER KIRKLAND PHD</t>
  </si>
  <si>
    <t>BARBARA GORDON</t>
  </si>
  <si>
    <t>BRENT HUGHEY</t>
  </si>
  <si>
    <t>JOHN W LEWIS PHD</t>
  </si>
  <si>
    <t>MAUREEN H LOFTIS</t>
  </si>
  <si>
    <t>NICANOR STEVEN GARCIA</t>
  </si>
  <si>
    <t>ELIZABETH DUNN</t>
  </si>
  <si>
    <t>SANDRA FERGUSON</t>
  </si>
  <si>
    <t>RENEE M WILKINSON PHD</t>
  </si>
  <si>
    <t>ROGER KARLSSON</t>
  </si>
  <si>
    <t>CHARLES S LEEB</t>
  </si>
  <si>
    <t>YVONNE HUGGINS-MCLEAN</t>
  </si>
  <si>
    <t>JON KYLE VAN GAASBEEK</t>
  </si>
  <si>
    <t>EMILY WISNIEWSKI PSYD</t>
  </si>
  <si>
    <t>JOHN M YARBROUGH MD</t>
  </si>
  <si>
    <t>JOHN ANDREW LANG PHD</t>
  </si>
  <si>
    <t>JAMES LOUIS DAWSON III</t>
  </si>
  <si>
    <t>CATE HALLIDAY</t>
  </si>
  <si>
    <t>ROBERT M GERSTLE</t>
  </si>
  <si>
    <t>KENNETH KAISCH</t>
  </si>
  <si>
    <t>KEVIN PERRY</t>
  </si>
  <si>
    <t>OMRI BERGER</t>
  </si>
  <si>
    <t>SCOTT A JENSEN</t>
  </si>
  <si>
    <t>ROBERT M ORNSTEIN</t>
  </si>
  <si>
    <t>AMANDA HALVORSON</t>
  </si>
  <si>
    <t>BRENDA S HART</t>
  </si>
  <si>
    <t>CONEJO VALLEY PSYCHOLOGY INC</t>
  </si>
  <si>
    <t>SUZANNA R RYAN</t>
  </si>
  <si>
    <t>MARA ROSEN</t>
  </si>
  <si>
    <t>DALE EUGENE PRICE, II</t>
  </si>
  <si>
    <t>TSEDAY ABERRA</t>
  </si>
  <si>
    <t>HARRY GOLDBERG PHD</t>
  </si>
  <si>
    <t>SYLVIA SHIRIKIAN</t>
  </si>
  <si>
    <t>MICHAEL G GUNTHER</t>
  </si>
  <si>
    <t>ROBERTO E MONTALVO</t>
  </si>
  <si>
    <t>KERRY A HANNIFIN</t>
  </si>
  <si>
    <t>EDWARD A BEAN</t>
  </si>
  <si>
    <t>DR PETER I COLLINS MEDICINE</t>
  </si>
  <si>
    <t>COURT REPORTER SERVICES</t>
  </si>
  <si>
    <t>BEST WESTERN MINER'S INN</t>
  </si>
  <si>
    <t>PAMELA L MYERS</t>
  </si>
  <si>
    <t>CAROLYN KING</t>
  </si>
  <si>
    <t>JON SASEK</t>
  </si>
  <si>
    <t>PAMELA COX</t>
  </si>
  <si>
    <t>LISA M EPP</t>
  </si>
  <si>
    <t>SHERYL RIBEIRO</t>
  </si>
  <si>
    <t>REBEKAH G WALKER</t>
  </si>
  <si>
    <t>JENNIFER HOOD</t>
  </si>
  <si>
    <t>DURWARD HOPE</t>
  </si>
  <si>
    <t>COLLETTE J HAMILTON</t>
  </si>
  <si>
    <t>ADAIR, POTSWALD &amp; HENNESSEY</t>
  </si>
  <si>
    <t>DIAHANA WASHINGTON</t>
  </si>
  <si>
    <t>BERNADETTE GRANADO</t>
  </si>
  <si>
    <t>HEATHER R PFUTZENREUTER</t>
  </si>
  <si>
    <t>JULIE QUINTANILLA</t>
  </si>
  <si>
    <t>LAURA RUTHERFORD</t>
  </si>
  <si>
    <t>ROWENA S MASIH</t>
  </si>
  <si>
    <t>KELLI WETHERFORD</t>
  </si>
  <si>
    <t>ANNA CORDOVA</t>
  </si>
  <si>
    <t>BONNIE SALLES</t>
  </si>
  <si>
    <t>BETH E GRANT</t>
  </si>
  <si>
    <t>ELAINE M VANDENBERG</t>
  </si>
  <si>
    <t>SHANNON ROSS</t>
  </si>
  <si>
    <t>TAMARA DAWSON</t>
  </si>
  <si>
    <t>PAULA RATH CSR</t>
  </si>
  <si>
    <t>TAMARA BLAKELY</t>
  </si>
  <si>
    <t>AMY GARCIA-FLOYD</t>
  </si>
  <si>
    <t>JANENE R. BIGGS</t>
  </si>
  <si>
    <t>CYNTHIA P. BROSTROM</t>
  </si>
  <si>
    <t>ANDREA WALTER</t>
  </si>
  <si>
    <t>SUSAN KLOTZ</t>
  </si>
  <si>
    <t>GINA M KESSLER</t>
  </si>
  <si>
    <t>IRENE L TOFFT</t>
  </si>
  <si>
    <t>KERRY CALVERT</t>
  </si>
  <si>
    <t>LINDA L JACKSON</t>
  </si>
  <si>
    <t>ELLE SUE  HEFLEY</t>
  </si>
  <si>
    <t>CAROL C. COON</t>
  </si>
  <si>
    <t>PATRICIA DIANE BREBES</t>
  </si>
  <si>
    <t>LISA R SCHAFER</t>
  </si>
  <si>
    <t>MONICA SCHOONOVER CSR</t>
  </si>
  <si>
    <t>BREE MERVIN</t>
  </si>
  <si>
    <t>LORRAINE DENISE CRUZ</t>
  </si>
  <si>
    <t>YVONNE MARIE COBARRUVIAZ</t>
  </si>
  <si>
    <t>TODD ALYN COLEMAN</t>
  </si>
  <si>
    <t>BRITT &amp; ASSOCIATES</t>
  </si>
  <si>
    <t>LINDA DUNBAR-STREET</t>
  </si>
  <si>
    <t>TOWN &amp; COUNTRY DEPOSITION SVC</t>
  </si>
  <si>
    <t>BRENDA B KRAEGER</t>
  </si>
  <si>
    <t>THERESA PERRY</t>
  </si>
  <si>
    <t>CHERYL K SMITH</t>
  </si>
  <si>
    <t>JOANN LOPEZ</t>
  </si>
  <si>
    <t>KATHRYN EMILY SCHMIDT</t>
  </si>
  <si>
    <t>BLAKE WASHINGTON</t>
  </si>
  <si>
    <t>ERIC L THRONE</t>
  </si>
  <si>
    <t>JERI B RICH</t>
  </si>
  <si>
    <t>KRISTY R KEENER</t>
  </si>
  <si>
    <t>NICCOLE M ROSSY</t>
  </si>
  <si>
    <t>STEPHANIE IRENE AUSTIN</t>
  </si>
  <si>
    <t>CHERI L WINTER</t>
  </si>
  <si>
    <t>KRISTA D. WRIGHT</t>
  </si>
  <si>
    <t>NUMIA FATA</t>
  </si>
  <si>
    <t>LISA MCDERMID WELCH</t>
  </si>
  <si>
    <t>GLORIA MAZON</t>
  </si>
  <si>
    <t>LAWANA L VASQUEZ</t>
  </si>
  <si>
    <t>MOA DEPOSITION REPORTERS</t>
  </si>
  <si>
    <t>QUICK CAPTION INC</t>
  </si>
  <si>
    <t>JULIE A NAREZ ARMBRUSTER</t>
  </si>
  <si>
    <t>JAMIE L GUILES</t>
  </si>
  <si>
    <t>KARI  MCCONNELL</t>
  </si>
  <si>
    <t>SHELLI V PORTER</t>
  </si>
  <si>
    <t>CONNIE SILVA</t>
  </si>
  <si>
    <t>NIKI  MAKELA</t>
  </si>
  <si>
    <t>HILLARY A. CARLUCCI</t>
  </si>
  <si>
    <t>JOANNE S. CASTRO</t>
  </si>
  <si>
    <t>TERESA ANN HIGH</t>
  </si>
  <si>
    <t>GEORGINA W LUJAN-GOMEZ</t>
  </si>
  <si>
    <t>STEPHANIE R LEWIS</t>
  </si>
  <si>
    <t>LINDY J CASTRO</t>
  </si>
  <si>
    <t>ANN CAVIN</t>
  </si>
  <si>
    <t>SANDRA APLEY</t>
  </si>
  <si>
    <t>REGINA L GARRISON</t>
  </si>
  <si>
    <t>TAMARA L WILLAT</t>
  </si>
  <si>
    <t>KATHERINE ROSE LANGSTAFF</t>
  </si>
  <si>
    <t>KAREN LORRIANE CUELLAR</t>
  </si>
  <si>
    <t>LAURA L ARTHUR</t>
  </si>
  <si>
    <t>MARISSA JAIME RUEDA</t>
  </si>
  <si>
    <t>MARIAH J DIETZ</t>
  </si>
  <si>
    <t>JANETTE VAZQUEZ</t>
  </si>
  <si>
    <t>DAWN B WOOD</t>
  </si>
  <si>
    <t>GERRI HAUPT</t>
  </si>
  <si>
    <t>ANNE WALTON</t>
  </si>
  <si>
    <t>GERIE A BUNCH</t>
  </si>
  <si>
    <t>CHRISTI A ENDO</t>
  </si>
  <si>
    <t>CHERI A VIOLETTE</t>
  </si>
  <si>
    <t>JANICE ARNOLD</t>
  </si>
  <si>
    <t>JENEE FRAINE</t>
  </si>
  <si>
    <t>JESSICA RODRIGUEZ DAVIS</t>
  </si>
  <si>
    <t>KENDRA DAVIS-MONTGOMERY</t>
  </si>
  <si>
    <t>ROBERT J SULLIVAN</t>
  </si>
  <si>
    <t>STACIE D SKOTARCZYK</t>
  </si>
  <si>
    <t>SUSAN SMEDLEY</t>
  </si>
  <si>
    <t>THERESA J JONES</t>
  </si>
  <si>
    <t>TISHA KOTICK</t>
  </si>
  <si>
    <t>WENDY TORRES</t>
  </si>
  <si>
    <t>TRACI ANN TROLI</t>
  </si>
  <si>
    <t>CHRISTINA BUSTAMANTE</t>
  </si>
  <si>
    <t>PRISCILLA BERTHA GWALTNEY</t>
  </si>
  <si>
    <t>CINDY LU MOHR</t>
  </si>
  <si>
    <t>DAWN A TIMBERLAKE</t>
  </si>
  <si>
    <t>IRENE FONTANA</t>
  </si>
  <si>
    <t>JOANNE MARIE ROCHA</t>
  </si>
  <si>
    <t>TRACY D BOCINSKI</t>
  </si>
  <si>
    <t>LORI L PARNESS</t>
  </si>
  <si>
    <t>MARK M MAXEY</t>
  </si>
  <si>
    <t>MELISSA B SNYDER</t>
  </si>
  <si>
    <t>SUSANA R ABEYTA</t>
  </si>
  <si>
    <t>CYNTHIA R POLA</t>
  </si>
  <si>
    <t>STACEY L DETTMERS</t>
  </si>
  <si>
    <t>MONICA LISA JACOBO</t>
  </si>
  <si>
    <t>LAURA ELISA LUJAN</t>
  </si>
  <si>
    <t>MISTI L LATHAM</t>
  </si>
  <si>
    <t>JAMES GREG ORTIZ II</t>
  </si>
  <si>
    <t>THERESA F MADRIGAL</t>
  </si>
  <si>
    <t>LISA PAULETTE GALLI</t>
  </si>
  <si>
    <t>MDS MARKETING INC</t>
  </si>
  <si>
    <t>ALYSSA CASTILLO</t>
  </si>
  <si>
    <t>KELLY BELINDA KATHLEEN MAGGS</t>
  </si>
  <si>
    <t>SUSAN SMITH ADAMS</t>
  </si>
  <si>
    <t>KIMBERLY PATTERSON-WILLIAMS</t>
  </si>
  <si>
    <t>LINDA S OAK</t>
  </si>
  <si>
    <t>CECILIA E RODRIGUEZ</t>
  </si>
  <si>
    <t>ROBERT A JAMEYSON</t>
  </si>
  <si>
    <t>RACHELLE PILATO</t>
  </si>
  <si>
    <t>CAROL JO CHASE</t>
  </si>
  <si>
    <t>VICTORIA ALICIA SANCHEZ</t>
  </si>
  <si>
    <t>SONJA HUDSON</t>
  </si>
  <si>
    <t>ANDREA BANKS ELLIOTT</t>
  </si>
  <si>
    <t>CHERYL D ISBELL</t>
  </si>
  <si>
    <t>KIM MICHELE HATFIELD</t>
  </si>
  <si>
    <t>CHRISTY ZAVALA</t>
  </si>
  <si>
    <t>CHARLONA QUIDOR</t>
  </si>
  <si>
    <t>RUTH ELLEN SHOAFF</t>
  </si>
  <si>
    <t>DAWN ANNETTE HENSON</t>
  </si>
  <si>
    <t>MICHELLE SWAL</t>
  </si>
  <si>
    <t>ERIN ELIZABETH WINN</t>
  </si>
  <si>
    <t>GAYLE WEAR</t>
  </si>
  <si>
    <t>LAURIE J COMSTOCK</t>
  </si>
  <si>
    <t>LAURI GALLAGHER</t>
  </si>
  <si>
    <t>ROCIO M LOPEZ</t>
  </si>
  <si>
    <t>CAPITOL REPORTERS</t>
  </si>
  <si>
    <t>SANDRA NALLEY</t>
  </si>
  <si>
    <t>JULIE LYNN RALSTON</t>
  </si>
  <si>
    <t>PAULA ANNE RAHN</t>
  </si>
  <si>
    <t>SKYLAR MARIE HALL</t>
  </si>
  <si>
    <t>NICHOLE MARIE THUT</t>
  </si>
  <si>
    <t>DAVID RHOADS</t>
  </si>
  <si>
    <t>YVONNE M HARGROVE</t>
  </si>
  <si>
    <t>LORI LIZABETH LATZ</t>
  </si>
  <si>
    <t>JEANNETTE MARIE KINIKIN</t>
  </si>
  <si>
    <t>CHERYL S ORTEGA</t>
  </si>
  <si>
    <t>LINDSEY ANN-KARIN SILL</t>
  </si>
  <si>
    <t>MYRA ANN PISH</t>
  </si>
  <si>
    <t>LESLIE KAY BJERKE</t>
  </si>
  <si>
    <t>STACIE ANTONIO</t>
  </si>
  <si>
    <t>AARIKA F PIRES</t>
  </si>
  <si>
    <t>JULIE MARIE VAN ES</t>
  </si>
  <si>
    <t>CAROL JEANNETTE DEUCHAR</t>
  </si>
  <si>
    <t>JILLIAN MARIE BASSETT</t>
  </si>
  <si>
    <t>CORINNA RUBIO</t>
  </si>
  <si>
    <t>FORREST M ZOSLOCKI</t>
  </si>
  <si>
    <t>ADRIENNE R CLUFF</t>
  </si>
  <si>
    <t>ASHLEY LANGE PROXMIRE</t>
  </si>
  <si>
    <t>LETICIA MEJIA</t>
  </si>
  <si>
    <t>CHERYL Y CHIU</t>
  </si>
  <si>
    <t>JENNIFER HANNICKEL</t>
  </si>
  <si>
    <t>JACQUELINE HUFF</t>
  </si>
  <si>
    <t>TERRI A HOURIGAN</t>
  </si>
  <si>
    <t>LUIS M ORELLANA</t>
  </si>
  <si>
    <t>JOAN L PARKER</t>
  </si>
  <si>
    <t>REBECCA JORDAN</t>
  </si>
  <si>
    <t>FREELANCE ARTS</t>
  </si>
  <si>
    <t>BARRIE HART</t>
  </si>
  <si>
    <t>HEIDI J SCOTT</t>
  </si>
  <si>
    <t>PALERMO REPORTING SERVICES</t>
  </si>
  <si>
    <t>SHEILA ADAMS</t>
  </si>
  <si>
    <t>SUZANNE LAUZON</t>
  </si>
  <si>
    <t>SUPERIOR COURT OF CA,  STANISLAUS</t>
  </si>
  <si>
    <t>CARIN Y BELL</t>
  </si>
  <si>
    <t>MICHELE DANCER</t>
  </si>
  <si>
    <t>BRENDA BOWEN CSR E</t>
  </si>
  <si>
    <t>CORRY COBB</t>
  </si>
  <si>
    <t>ANNA MARIE HERNANDEZ</t>
  </si>
  <si>
    <t>CASSIE FRASHER</t>
  </si>
  <si>
    <t>SIRENA ULIBARRI</t>
  </si>
  <si>
    <t>ANGELA KUNS</t>
  </si>
  <si>
    <t>MELISSA WILLIS</t>
  </si>
  <si>
    <t>HELYN ANGELA JOHNSON</t>
  </si>
  <si>
    <t>KINGS COURT REPORTERS</t>
  </si>
  <si>
    <t>KIMBERLEY WERTH</t>
  </si>
  <si>
    <t>WENDY A WESTFALL</t>
  </si>
  <si>
    <t>TERI M HOSMER</t>
  </si>
  <si>
    <t>MICHELLE L. PATTY</t>
  </si>
  <si>
    <t>DANIELLE L DYER</t>
  </si>
  <si>
    <t>MONICA L CONEY</t>
  </si>
  <si>
    <t>ROSHON RENE WILLIAMS</t>
  </si>
  <si>
    <t>ROCHELLE KEOGH</t>
  </si>
  <si>
    <t>ALICIA S VASQUEZ</t>
  </si>
  <si>
    <t>LEANTOINETTE DAVIS MOORE</t>
  </si>
  <si>
    <t>AZIZA AHMED</t>
  </si>
  <si>
    <t>BARBARA AMY MEDRANO</t>
  </si>
  <si>
    <t>BARBARA J ROELLE</t>
  </si>
  <si>
    <t>BETTY KELLEY</t>
  </si>
  <si>
    <t>BRENDA ELIA</t>
  </si>
  <si>
    <t>CATHY A ALBRITTON</t>
  </si>
  <si>
    <t>CHRISTIE MATHES</t>
  </si>
  <si>
    <t>CYNTHIA FIORENZA</t>
  </si>
  <si>
    <t>CYNTHIA R GARCIA</t>
  </si>
  <si>
    <t>DEBBIE ROGERS</t>
  </si>
  <si>
    <t>DEBRA A GODINEZ</t>
  </si>
  <si>
    <t>DENISE STAKES</t>
  </si>
  <si>
    <t>EVA LORENE SAGER</t>
  </si>
  <si>
    <t>GAIL GREENLEE</t>
  </si>
  <si>
    <t>GLENORA MELENDEZ</t>
  </si>
  <si>
    <t>HILDA SEVERSON</t>
  </si>
  <si>
    <t>JULIA R MEDINA</t>
  </si>
  <si>
    <t>KATHLEEN E ZAMORES</t>
  </si>
  <si>
    <t>KELLIE MOSS</t>
  </si>
  <si>
    <t>KIMBERLY MORROW</t>
  </si>
  <si>
    <t>LEISHA HENDRIX</t>
  </si>
  <si>
    <t>LINDA BALDWIN</t>
  </si>
  <si>
    <t>LISA JELKE</t>
  </si>
  <si>
    <t>MARCIA A GAHRING</t>
  </si>
  <si>
    <t>MICHELLE ANN CAPEN</t>
  </si>
  <si>
    <t>MICHELLE M PARSONS</t>
  </si>
  <si>
    <t>PEGGY L OGAZ</t>
  </si>
  <si>
    <t>RACHEL ESPARZA</t>
  </si>
  <si>
    <t>ROCIO GONZALEZ</t>
  </si>
  <si>
    <t>SHARON WILLIS</t>
  </si>
  <si>
    <t>SHAWNA MANNING</t>
  </si>
  <si>
    <t>STACEY SCHOENHOFER</t>
  </si>
  <si>
    <t>STORMY LYNN HINKLE</t>
  </si>
  <si>
    <t>SUSAN KEIL</t>
  </si>
  <si>
    <t>TERESA A BORJE</t>
  </si>
  <si>
    <t>TERRY WOLFE</t>
  </si>
  <si>
    <t>TRACY R NESTLE</t>
  </si>
  <si>
    <t>VALERIE N FOSTER</t>
  </si>
  <si>
    <t>VICKIE VILLEGAS</t>
  </si>
  <si>
    <t>WANDA HARRISON</t>
  </si>
  <si>
    <t>LYNETTE MILAKOVICH</t>
  </si>
  <si>
    <t>MARIANNE R REID</t>
  </si>
  <si>
    <t>PHILLIP J LIVONI</t>
  </si>
  <si>
    <t>CAROL HARABURDA</t>
  </si>
  <si>
    <t>FRANCINA DAVIS</t>
  </si>
  <si>
    <t>DIANNE JEAN DORN</t>
  </si>
  <si>
    <t>M JOVITA ESCORCIO</t>
  </si>
  <si>
    <t>PENNI KEEFER</t>
  </si>
  <si>
    <t>CALEEN ESPINOZA</t>
  </si>
  <si>
    <t>GAIL MCCULLUM</t>
  </si>
  <si>
    <t>THERESA A AGUILAR-TOLSON</t>
  </si>
  <si>
    <t>ALISA  ABILLE JAMES</t>
  </si>
  <si>
    <t>ANITA  CRUZ BOYD</t>
  </si>
  <si>
    <t>ROSALYN RUSSAW-MORRIS</t>
  </si>
  <si>
    <t>LINDA M PERKINS</t>
  </si>
  <si>
    <t>DEBORAH MARIE TRUJILLO</t>
  </si>
  <si>
    <t>TRACY WOOD</t>
  </si>
  <si>
    <t>GAIL M GARCIA</t>
  </si>
  <si>
    <t>DANA M JEMME</t>
  </si>
  <si>
    <t>MARIA BECERRA</t>
  </si>
  <si>
    <t>SHELETTE M ROSS</t>
  </si>
  <si>
    <t>DORIS A SHEELER</t>
  </si>
  <si>
    <t>CAROL ANN GARCIA</t>
  </si>
  <si>
    <t>RONDA LYNN ROOPE</t>
  </si>
  <si>
    <t>ELLA JEAN WHITHAM</t>
  </si>
  <si>
    <t>JULIE L BOCKOVER</t>
  </si>
  <si>
    <t>KATHY A LYONS</t>
  </si>
  <si>
    <t>CECILIA R PIERCE</t>
  </si>
  <si>
    <t>GEORGENE L LITTLEFAIR</t>
  </si>
  <si>
    <t>LESLIE A YARBROUGH</t>
  </si>
  <si>
    <t>MARY ELLEN FERREIRA</t>
  </si>
  <si>
    <t>ANNIE THERESE MENDIOLA</t>
  </si>
  <si>
    <t>ROSELEEN O'BRIEN</t>
  </si>
  <si>
    <t>RENEE E DAYCE</t>
  </si>
  <si>
    <t>PATRICIA A RODRIGUEZ</t>
  </si>
  <si>
    <t>JULIE REPPAS</t>
  </si>
  <si>
    <t>WENDY WACHHORST</t>
  </si>
  <si>
    <t>SABRINA S SHAFER</t>
  </si>
  <si>
    <t>STEPHANIE RACHEL CARR</t>
  </si>
  <si>
    <t>GERALD ALAN DOHRMANN</t>
  </si>
  <si>
    <t>SHERREE L FRANICH YOUNG</t>
  </si>
  <si>
    <t>DEANNA LYNNE CARKHUFF</t>
  </si>
  <si>
    <t>MARY JANE MYRLE BLUE HILL</t>
  </si>
  <si>
    <t>PRISCILLA S JENNING</t>
  </si>
  <si>
    <t>KIMBERLY K PEREA</t>
  </si>
  <si>
    <t>DEANA KAE RANGEL</t>
  </si>
  <si>
    <t>SYLVIA A RUBINO</t>
  </si>
  <si>
    <t>JANELLE LOPEZ ZEPEDA</t>
  </si>
  <si>
    <t>LISA CARMEN IMUS</t>
  </si>
  <si>
    <t>LISA PANDOLFO</t>
  </si>
  <si>
    <t>CARRIE L GARCIN</t>
  </si>
  <si>
    <t>LAURA SANDERS</t>
  </si>
  <si>
    <t>LEINAALA YEE GRAY</t>
  </si>
  <si>
    <t>ADRIENNE PERETTI</t>
  </si>
  <si>
    <t>KIMBERLY STEINBACH</t>
  </si>
  <si>
    <t>TINA MCCONNELL</t>
  </si>
  <si>
    <t>NANCY C HERALDEZ</t>
  </si>
  <si>
    <t>RHONDA FLANAGAN</t>
  </si>
  <si>
    <t>LAURA RIOS</t>
  </si>
  <si>
    <t>LESIA MERVIN</t>
  </si>
  <si>
    <t>NANCY BABB-CARDOZA</t>
  </si>
  <si>
    <t>FLORENCE GARCIA ORTIZ</t>
  </si>
  <si>
    <t>JENNIFER J. HICKS</t>
  </si>
  <si>
    <t>ROSA M. SAMPLES</t>
  </si>
  <si>
    <t>DAWN BICKNER</t>
  </si>
  <si>
    <t>MARY ANDERSON</t>
  </si>
  <si>
    <t>RHONDA A. BROWN</t>
  </si>
  <si>
    <t>IDA APPLEBY</t>
  </si>
  <si>
    <t>BARBEE A MACHADO</t>
  </si>
  <si>
    <t>AMBER MATTHEWS</t>
  </si>
  <si>
    <t>PAULINE ROBERTSON CSR</t>
  </si>
  <si>
    <t>JACQUELYN FRINK</t>
  </si>
  <si>
    <t>MELISSA M SISCO</t>
  </si>
  <si>
    <t>KAREN E LONG HARPER</t>
  </si>
  <si>
    <t>ANDREA SALAZAR</t>
  </si>
  <si>
    <t>BILLIE JEAN B ENEA</t>
  </si>
  <si>
    <t>CAROLYN E GEORGE</t>
  </si>
  <si>
    <t>CHRISTINE BEDARD</t>
  </si>
  <si>
    <t>CHRISTINE YACOVETTI</t>
  </si>
  <si>
    <t>GINA A KECK</t>
  </si>
  <si>
    <t>JAN PELLETIER</t>
  </si>
  <si>
    <t>JANE GRIMM</t>
  </si>
  <si>
    <t>JAY C HENRY BORGMAN, INC.</t>
  </si>
  <si>
    <t>JENNIFER MICHEL</t>
  </si>
  <si>
    <t>KATHRYN SEIFERT</t>
  </si>
  <si>
    <t>CAROL LEHMAN</t>
  </si>
  <si>
    <t>LAURA KATHRYN ESPINOSA</t>
  </si>
  <si>
    <t>LORALEE PIPER-NICKERSON</t>
  </si>
  <si>
    <t>LORI CHEDA</t>
  </si>
  <si>
    <t>LUCY ANGUIANO-GONZALES</t>
  </si>
  <si>
    <t>MARY ARGYROPOULOS</t>
  </si>
  <si>
    <t>MELANIE HAYNES</t>
  </si>
  <si>
    <t>PATRICIA BISHOP</t>
  </si>
  <si>
    <t>PATRICIA MALONE</t>
  </si>
  <si>
    <t>RAQUEL SHARP</t>
  </si>
  <si>
    <t>SARAH THOMPSON</t>
  </si>
  <si>
    <t>TERI ROSETTE</t>
  </si>
  <si>
    <t>VALERIE S PRINCE</t>
  </si>
  <si>
    <t>VICTORIA PHIPPS</t>
  </si>
  <si>
    <t>ROSALINA ESPINOZA</t>
  </si>
  <si>
    <t>SABRINA ANN FROST</t>
  </si>
  <si>
    <t>STELLA FELIX</t>
  </si>
  <si>
    <t>LUCIA CANABA-GONZALEZ</t>
  </si>
  <si>
    <t>TINA MARIE GORRELL DEYERLE</t>
  </si>
  <si>
    <t>ANITA C TERRAZAS</t>
  </si>
  <si>
    <t>MICHELE REBOLLINI</t>
  </si>
  <si>
    <t>NANCY R CARGILL</t>
  </si>
  <si>
    <t>TAMMY WARREN</t>
  </si>
  <si>
    <t>JANICE MARIE FOSTER</t>
  </si>
  <si>
    <t>DEBRA EASTRIDGE</t>
  </si>
  <si>
    <t>CRAIG M HODGES</t>
  </si>
  <si>
    <t>VERONICA R. BUSTAMANTE</t>
  </si>
  <si>
    <t>CONNIE MCALISTER</t>
  </si>
  <si>
    <t>JEANNETTE K JESSUP-HIURA</t>
  </si>
  <si>
    <t>CINDY M. HOLWAY</t>
  </si>
  <si>
    <t>TRICIA LEE CHAMBERLAIN</t>
  </si>
  <si>
    <t>SUSAN K KERN</t>
  </si>
  <si>
    <t>KIMBERLY THOPPE</t>
  </si>
  <si>
    <t>TERESA BAEZ</t>
  </si>
  <si>
    <t>KENNETH G. KNUTH</t>
  </si>
  <si>
    <t>JENNELL JEANINE SCHNEIDER</t>
  </si>
  <si>
    <t>DIANNE COUGHLIN</t>
  </si>
  <si>
    <t>SOFIA LICEA</t>
  </si>
  <si>
    <t>ANNE MCALLISTER HALL</t>
  </si>
  <si>
    <t>KAREN BURKS</t>
  </si>
  <si>
    <t>ELLARAE RAMEY MARKHART</t>
  </si>
  <si>
    <t>JENNIFER L SIMMONS</t>
  </si>
  <si>
    <t>ENEDELIA BEDROSIAN</t>
  </si>
  <si>
    <t>JODI HASSON</t>
  </si>
  <si>
    <t>LANA G LUM</t>
  </si>
  <si>
    <t>MARIA ESQUIVEL-PARKINSON</t>
  </si>
  <si>
    <t>MARY BARDELLINI</t>
  </si>
  <si>
    <t>DIANE VASQUEZ-WHETSELL</t>
  </si>
  <si>
    <t>CATHERINE HEEFNER</t>
  </si>
  <si>
    <t>CHRISTINA GILSON</t>
  </si>
  <si>
    <t>ELAINE H NINKOVICH</t>
  </si>
  <si>
    <t>MAUREEN A. STEGER</t>
  </si>
  <si>
    <t>SUSAN FITZSIMMONS</t>
  </si>
  <si>
    <t>TAMARA WILSON</t>
  </si>
  <si>
    <t>STEPHANIE ADAMS</t>
  </si>
  <si>
    <t>CLAUDIA ROBLES</t>
  </si>
  <si>
    <t>ROSALINA NAVA</t>
  </si>
  <si>
    <t>DEBORAH S BARTUNEK</t>
  </si>
  <si>
    <t>KIMBERLY REX</t>
  </si>
  <si>
    <t>DEBBIE BENSON</t>
  </si>
  <si>
    <t>DENISE S. GALLAGHER, C.S.R.</t>
  </si>
  <si>
    <t>DARLENE ROBERSON</t>
  </si>
  <si>
    <t>CHRISTINE WESNER</t>
  </si>
  <si>
    <t>ELIZABETH M. ROSE</t>
  </si>
  <si>
    <t>JENNIFER BURNETT</t>
  </si>
  <si>
    <t>LAURA FORSTER</t>
  </si>
  <si>
    <t>RENEE SMITH</t>
  </si>
  <si>
    <t>RUBY SANCHEZ</t>
  </si>
  <si>
    <t>JENNIFER ANTOLIN GASPAR</t>
  </si>
  <si>
    <t>CINDY OLIVEROS DEL ROSARIO</t>
  </si>
  <si>
    <t>KRISTIN M PERRY</t>
  </si>
  <si>
    <t>JANICE DEL RIO</t>
  </si>
  <si>
    <t>MARY E COLLINS</t>
  </si>
  <si>
    <t>BECKY J SEBESTA</t>
  </si>
  <si>
    <t>KIMBERLEE A STEIN</t>
  </si>
  <si>
    <t>ELIZABETH ANN TEKLINSKY</t>
  </si>
  <si>
    <t>JANET WALLING</t>
  </si>
  <si>
    <t>LORI A ROCK</t>
  </si>
  <si>
    <t>DECEMBER MOORE</t>
  </si>
  <si>
    <t>JANETTE HILL</t>
  </si>
  <si>
    <t>ELIZABETH MARIE BARAJAS</t>
  </si>
  <si>
    <t>SUSAN SCHUMANN</t>
  </si>
  <si>
    <t>SHARON REINHOLD</t>
  </si>
  <si>
    <t>RHONDA MICHELLE BORCHARD</t>
  </si>
  <si>
    <t>DORIANN RENAUD</t>
  </si>
  <si>
    <t>JENNIFER BARRON</t>
  </si>
  <si>
    <t>TINA CASTANEDA</t>
  </si>
  <si>
    <t>ERIN SPENCE</t>
  </si>
  <si>
    <t>RHONDA CRESSY</t>
  </si>
  <si>
    <t>KATHLEEN DELAO</t>
  </si>
  <si>
    <t>SUSAN L BENEFIELD IGNACIO</t>
  </si>
  <si>
    <t>DEBORAH KALLA</t>
  </si>
  <si>
    <t>MAUREEN KOHLI</t>
  </si>
  <si>
    <t>RENEE LAWSON</t>
  </si>
  <si>
    <t>SHARON LINDLEY</t>
  </si>
  <si>
    <t>DENISE M BITER</t>
  </si>
  <si>
    <t>CHRISTIE O'NEILL</t>
  </si>
  <si>
    <t>DENISE POTTS</t>
  </si>
  <si>
    <t>JOE RIVAS</t>
  </si>
  <si>
    <t>REBECCA SOLIS</t>
  </si>
  <si>
    <t>BRIAN  MICHAEL STRAYER</t>
  </si>
  <si>
    <t>KATHLEEN TILLQUIST</t>
  </si>
  <si>
    <t>SHELLEY WATKINS</t>
  </si>
  <si>
    <t>DOLORES A. BYERS</t>
  </si>
  <si>
    <t>JENNIFER ARROYO-SAMELS</t>
  </si>
  <si>
    <t>MONIQUE K GENTRY</t>
  </si>
  <si>
    <t>STEPHEN J. ADAMS</t>
  </si>
  <si>
    <t>TAMI S. BROWN</t>
  </si>
  <si>
    <t>MICHELLE CAREYETTE</t>
  </si>
  <si>
    <t>JEANNE F COFFEY</t>
  </si>
  <si>
    <t>GENEVIEVE ELIAS BARRERA</t>
  </si>
  <si>
    <t>VALERIE F HALEY</t>
  </si>
  <si>
    <t>YVONNE L SILVEIRA</t>
  </si>
  <si>
    <t>CARA FOSTER</t>
  </si>
  <si>
    <t>JENNIFER A. WHITLOCK</t>
  </si>
  <si>
    <t>JULIE F. COPELAND</t>
  </si>
  <si>
    <t>LINDA L. BLYTHE</t>
  </si>
  <si>
    <t>RHONDA A FIDELDY</t>
  </si>
  <si>
    <t>LAURIE J KNOWLTON</t>
  </si>
  <si>
    <t>PAMELA M. KARDOOS-TROUT</t>
  </si>
  <si>
    <t>BRIAN L GRABER</t>
  </si>
  <si>
    <t>ROSE ANN LOW</t>
  </si>
  <si>
    <t>KELLIE A. GAFF</t>
  </si>
  <si>
    <t>LAURA G. FROST-SULLIVEN</t>
  </si>
  <si>
    <t>ABIGAIL DEBORAH FIELDS</t>
  </si>
  <si>
    <t>NANCY C. PFEIFFER</t>
  </si>
  <si>
    <t>BEATRICE VALDIVIA</t>
  </si>
  <si>
    <t>CINDY BILLALON</t>
  </si>
  <si>
    <t>JODY EZZELL</t>
  </si>
  <si>
    <t>YVONNE K FENNER</t>
  </si>
  <si>
    <t>MICHELLE TUTTLE</t>
  </si>
  <si>
    <t>SARAH STROMBERG</t>
  </si>
  <si>
    <t>DEANNE MURPHEY</t>
  </si>
  <si>
    <t>FRAN GI SANDERS</t>
  </si>
  <si>
    <t>JENNIFER MOSER-ROUX</t>
  </si>
  <si>
    <t>KAREN THOMPSON</t>
  </si>
  <si>
    <t>VALERIE PAPALE</t>
  </si>
  <si>
    <t>BECKI L PETERSON</t>
  </si>
  <si>
    <t>KAREN M STEWART</t>
  </si>
  <si>
    <t>SHELLY A BERG</t>
  </si>
  <si>
    <t>TANIS O'CONNOR</t>
  </si>
  <si>
    <t>DEANNA PFAFF</t>
  </si>
  <si>
    <t>LYNDI LOU HATCH</t>
  </si>
  <si>
    <t>KELLEY A DE YOUNG</t>
  </si>
  <si>
    <t>GAYNELL JAMES</t>
  </si>
  <si>
    <t>DEIRDRE DAWSON</t>
  </si>
  <si>
    <t>SARAH A. MARTINEZ</t>
  </si>
  <si>
    <t>ELLEN M. COOPER</t>
  </si>
  <si>
    <t>MARY ALICE TAYLOR</t>
  </si>
  <si>
    <t>TOM PRINGLE</t>
  </si>
  <si>
    <t>LUEL J. SIMSON</t>
  </si>
  <si>
    <t>CYNTHIA M M CHAVEZ</t>
  </si>
  <si>
    <t>DEMETRIA KOTTER</t>
  </si>
  <si>
    <t>JENNIFER STEWART</t>
  </si>
  <si>
    <t>KATHY L WRIGHT</t>
  </si>
  <si>
    <t>LAUREN TILBURY</t>
  </si>
  <si>
    <t>LORI-ANN PRIEST</t>
  </si>
  <si>
    <t>MEGAN ZALMAI</t>
  </si>
  <si>
    <t>LESLIE MOORE</t>
  </si>
  <si>
    <t>CYNTHIA MARIE PEREZ</t>
  </si>
  <si>
    <t>DIANE ERICKSON WHEELER</t>
  </si>
  <si>
    <t>DARLINDA R COMPEAN</t>
  </si>
  <si>
    <t>VERONICA KEARNS</t>
  </si>
  <si>
    <t>ADRIANA MONTANEZ</t>
  </si>
  <si>
    <t>ALEXANDER Y. LEE</t>
  </si>
  <si>
    <t>SUSAN A THOMAS</t>
  </si>
  <si>
    <t>CAROL A. KAREN</t>
  </si>
  <si>
    <t>ROBERT K. BALIAN</t>
  </si>
  <si>
    <t>SARA LYNN LERSCHEN</t>
  </si>
  <si>
    <t>MELANIE DAWN GHENO</t>
  </si>
  <si>
    <t>PAMELA A HARRIS</t>
  </si>
  <si>
    <t>RHONDA V FUNG</t>
  </si>
  <si>
    <t>CARLITO M. MANDIA</t>
  </si>
  <si>
    <t>DIANA T.Y. CHEN</t>
  </si>
  <si>
    <t>LEWIS A. GILLIAN</t>
  </si>
  <si>
    <t>KRIS A CASE</t>
  </si>
  <si>
    <t>MAURA BALDOCCHI</t>
  </si>
  <si>
    <t>MARIA ALARCON- VISCIO</t>
  </si>
  <si>
    <t>KARAN LEE HELD</t>
  </si>
  <si>
    <t>TEANNA L. WARD</t>
  </si>
  <si>
    <t>JOANN M. PRIOR</t>
  </si>
  <si>
    <t>NOREEN T. IKEUYE</t>
  </si>
  <si>
    <t>MELISSA A MCDOLE</t>
  </si>
  <si>
    <t>MONICA SAVERCOOL</t>
  </si>
  <si>
    <t>CHRISTINE A MAHANEY</t>
  </si>
  <si>
    <t>DIANA MURPHY</t>
  </si>
  <si>
    <t>GORDON F AIAVAO</t>
  </si>
  <si>
    <t>DENISE LOUISE DOUCETTE CARPENTER</t>
  </si>
  <si>
    <t>DEBRA J PINEDA</t>
  </si>
  <si>
    <t>MICHELLE GOTTLIEB</t>
  </si>
  <si>
    <t>KATHRYN BOOKER</t>
  </si>
  <si>
    <t>JANE ESTELLE BRUGGER</t>
  </si>
  <si>
    <t>NICKI M MORRIS</t>
  </si>
  <si>
    <t>SUZANNE ETCHEBERRIA</t>
  </si>
  <si>
    <t>JANET S POND</t>
  </si>
  <si>
    <t>JACQUELINE KIMBERLY CHAN</t>
  </si>
  <si>
    <t>MONICA D POPPER</t>
  </si>
  <si>
    <t>SUZANNE GUIMOND</t>
  </si>
  <si>
    <t>DEBORAH L  NEVILLE</t>
  </si>
  <si>
    <t>SEAN W GUMM</t>
  </si>
  <si>
    <t>SALLY JERGENSEN CALLAHAN</t>
  </si>
  <si>
    <t>VERONICA J ROSAIA CALABRESE</t>
  </si>
  <si>
    <t>KAREN S CHALLE</t>
  </si>
  <si>
    <t>SHANNON MARIE WILSON</t>
  </si>
  <si>
    <t>ROXANNA L KOWAN</t>
  </si>
  <si>
    <t>LORI MILLETT</t>
  </si>
  <si>
    <t>BRIDGET RUIZ</t>
  </si>
  <si>
    <t>MARY RICHARDSON</t>
  </si>
  <si>
    <t>ELVA M MILLER</t>
  </si>
  <si>
    <t>LISA G KENNEDY</t>
  </si>
  <si>
    <t>MELISA LANE</t>
  </si>
  <si>
    <t>RUTH J GLICKFELD</t>
  </si>
  <si>
    <t>ROSE MARIE FERRONATO</t>
  </si>
  <si>
    <t>VIVIAN PELLA SOUTHARD</t>
  </si>
  <si>
    <t>MICHELLE  SABADO</t>
  </si>
  <si>
    <t>LETICIA F GALOS</t>
  </si>
  <si>
    <t>JULIE R VAZQUEZ</t>
  </si>
  <si>
    <t>KAREN E SOTELO</t>
  </si>
  <si>
    <t>DIANA M MASETTI</t>
  </si>
  <si>
    <t>ROXANNE  SAN MIGUEL</t>
  </si>
  <si>
    <t>DAYNA E THOMPSON</t>
  </si>
  <si>
    <t>SONIA K RISTING</t>
  </si>
  <si>
    <t>JENELL  MULLANE</t>
  </si>
  <si>
    <t>STACY  GASKILL</t>
  </si>
  <si>
    <t>LORNA  TRAUBE</t>
  </si>
  <si>
    <t>ANNETTE  JAYCOX</t>
  </si>
  <si>
    <t>MAUREEN  HARTMAN</t>
  </si>
  <si>
    <t>GERALDINE  VANDEVELD</t>
  </si>
  <si>
    <t>VALERIE J CATHEY</t>
  </si>
  <si>
    <t>WENDY L CONDE</t>
  </si>
  <si>
    <t>DIANE  PESSAGNO</t>
  </si>
  <si>
    <t>SUZANNE  BURGOS</t>
  </si>
  <si>
    <t>CHRISTINE  PEREZ</t>
  </si>
  <si>
    <t>CATHERINE  VESTITO</t>
  </si>
  <si>
    <t>JOAN   M WOODS</t>
  </si>
  <si>
    <t>KIRA L ABERLE</t>
  </si>
  <si>
    <t>ANNETTE L BONAHOOM</t>
  </si>
  <si>
    <t>ARMANDO  PINEDA</t>
  </si>
  <si>
    <t>BARBARA E. PENN</t>
  </si>
  <si>
    <t>BETTY J. ASHE</t>
  </si>
  <si>
    <t>CARRIE L. BOLDING</t>
  </si>
  <si>
    <t>CATHERINE M COMFORD</t>
  </si>
  <si>
    <t>CHARLES R WALKER</t>
  </si>
  <si>
    <t>CHRISTINE  EDDY</t>
  </si>
  <si>
    <t>CONNIE A. ULLERY</t>
  </si>
  <si>
    <t>CYNTHIA  DEPWEG</t>
  </si>
  <si>
    <t>CYNTHIA K. WHITE</t>
  </si>
  <si>
    <t>DALIA R. SMITH</t>
  </si>
  <si>
    <t>DANIELLE E. GOODSPEED</t>
  </si>
  <si>
    <t>DARLA KMETY</t>
  </si>
  <si>
    <t>DAVID J. GONZALEZ</t>
  </si>
  <si>
    <t>DEBRA KAY FORD</t>
  </si>
  <si>
    <t>DENISE  CARRILLO</t>
  </si>
  <si>
    <t>GINA  VILLEGAS</t>
  </si>
  <si>
    <t>HILDA  RAMIREZ</t>
  </si>
  <si>
    <t>IRENE  PERKINS</t>
  </si>
  <si>
    <t>JACQUELINE S PLUMMER</t>
  </si>
  <si>
    <t>JAMIE L. BILLINGS</t>
  </si>
  <si>
    <t>JAMES  PARTRIDGE</t>
  </si>
  <si>
    <t>JAMES  PENCE</t>
  </si>
  <si>
    <t>JANET  GIANNANTONIO</t>
  </si>
  <si>
    <t>JESSICA M. PERRY</t>
  </si>
  <si>
    <t>JOANNE L. SALAZ</t>
  </si>
  <si>
    <t>JORGE P DOMINGUEZ</t>
  </si>
  <si>
    <t>JOYCE B IVES</t>
  </si>
  <si>
    <t>KAREN E RENARD</t>
  </si>
  <si>
    <t>KATHERINE S. HILL</t>
  </si>
  <si>
    <t>KIMBERLY A. MORALES</t>
  </si>
  <si>
    <t>LAURA J. BOLLSCHWEILER</t>
  </si>
  <si>
    <t>LEANNE  TULLER</t>
  </si>
  <si>
    <t>LESLIE H. HEDSTROM</t>
  </si>
  <si>
    <t>LINDA JOANN EDDENS-UHURU</t>
  </si>
  <si>
    <t>LINDA K. SCHAFFER</t>
  </si>
  <si>
    <t>LISA A RYALLS</t>
  </si>
  <si>
    <t>LORI  RILLING</t>
  </si>
  <si>
    <t>LORI R OZBUN</t>
  </si>
  <si>
    <t>LYNN A. ALEXANDER</t>
  </si>
  <si>
    <t>MICHAEL I. APPELMAN</t>
  </si>
  <si>
    <t>MICHELLE R NEUENSWANDER</t>
  </si>
  <si>
    <t>MIKE S. GALLIVAN</t>
  </si>
  <si>
    <t>MONIQUE  MINAHAN</t>
  </si>
  <si>
    <t>NANCY J CINQUINI</t>
  </si>
  <si>
    <t>NINA Y. LEE</t>
  </si>
  <si>
    <t>NORMA J. FLORES</t>
  </si>
  <si>
    <t>PAMELA A. BERRY</t>
  </si>
  <si>
    <t>PATRICIA  WHITELAW</t>
  </si>
  <si>
    <t>PEGGY D TIESS</t>
  </si>
  <si>
    <t>RINDY M. ORMROD</t>
  </si>
  <si>
    <t>RITA  GEE</t>
  </si>
  <si>
    <t>ROBIN K. CASEY</t>
  </si>
  <si>
    <t>ROSEMARIE  LOPEZ</t>
  </si>
  <si>
    <t>SANDRA SMITH</t>
  </si>
  <si>
    <t>SANDRA A. HOHN</t>
  </si>
  <si>
    <t>STEVEN L. KOSMATA</t>
  </si>
  <si>
    <t>SUEANN  TONEY</t>
  </si>
  <si>
    <t>SUSAN L. HOLTHAUS</t>
  </si>
  <si>
    <t>SUZANNE ELAINE LAU</t>
  </si>
  <si>
    <t>TARYN  ELLIS</t>
  </si>
  <si>
    <t>TERESA D. MENDOZA</t>
  </si>
  <si>
    <t>TERI L. SMITH</t>
  </si>
  <si>
    <t>TRACI L. FOSTER</t>
  </si>
  <si>
    <t>TRUDY  CHRISTIANS</t>
  </si>
  <si>
    <t>VANESSA EVANS</t>
  </si>
  <si>
    <t>YVONNE  MEDINA LUNA</t>
  </si>
  <si>
    <t>PAULA DICKSON</t>
  </si>
  <si>
    <t>CRAIG E BARNETT</t>
  </si>
  <si>
    <t>JOYCE GOBLE</t>
  </si>
  <si>
    <t>PAMELA  JOHNSON</t>
  </si>
  <si>
    <t>SUSAN  DAVISON</t>
  </si>
  <si>
    <t>TARA  SANDFORD</t>
  </si>
  <si>
    <t>COLETTE D KALUZA</t>
  </si>
  <si>
    <t>TAMMY MOON</t>
  </si>
  <si>
    <t>TAMARA K PLETCHER</t>
  </si>
  <si>
    <t>MARY LEE</t>
  </si>
  <si>
    <t>MARIE J. VILLA-LOVOS</t>
  </si>
  <si>
    <t>RUTH E HUNTER</t>
  </si>
  <si>
    <t>RENEE L TERRY</t>
  </si>
  <si>
    <t>ELAINE E SHORE</t>
  </si>
  <si>
    <t>LINDA BURKE</t>
  </si>
  <si>
    <t>JUDITH A MORENO</t>
  </si>
  <si>
    <t>RHONDA KEY YOUNGBLOOD</t>
  </si>
  <si>
    <t>DONNA LYNN FOSTER</t>
  </si>
  <si>
    <t>SHELLEY ANN COCKRELL</t>
  </si>
  <si>
    <t>ARACELI PLASENCIA</t>
  </si>
  <si>
    <t>ANTOINETTE VILLALOBOS</t>
  </si>
  <si>
    <t>JANICE SCOTT</t>
  </si>
  <si>
    <t>TERESA TAN</t>
  </si>
  <si>
    <t>DIANE MARGARET MERRITT</t>
  </si>
  <si>
    <t>MARILYN K LUNA</t>
  </si>
  <si>
    <t>AMANDA N SCOTT</t>
  </si>
  <si>
    <t>JON L STREETER</t>
  </si>
  <si>
    <t>KIMBERLY  BROWN</t>
  </si>
  <si>
    <t>IVONNA  COHEN</t>
  </si>
  <si>
    <t>WILLIAM  C BEARD</t>
  </si>
  <si>
    <t>KRISTINA HOFSTAD MORRIS</t>
  </si>
  <si>
    <t>SHANNON L BORGE</t>
  </si>
  <si>
    <t>KATHERINE L CARDOZO</t>
  </si>
  <si>
    <t>DENISE E CARTY</t>
  </si>
  <si>
    <t>MELY  CHENG</t>
  </si>
  <si>
    <t>SHIELA M CONNOLLY</t>
  </si>
  <si>
    <t>MARY  CORBITT</t>
  </si>
  <si>
    <t>KIM L OLSEN</t>
  </si>
  <si>
    <t>SHARON  D'ARELLI</t>
  </si>
  <si>
    <t>KATHY L OLEACHEA ENNIS</t>
  </si>
  <si>
    <t>MEGAN  FROST</t>
  </si>
  <si>
    <t>TARA D GOLENO</t>
  </si>
  <si>
    <t>KATHRYN A GRAHAM</t>
  </si>
  <si>
    <t>KATHERINE  GREINER</t>
  </si>
  <si>
    <t>CYNTHIA L HALL</t>
  </si>
  <si>
    <t>SUNDAY  A HICKS</t>
  </si>
  <si>
    <t>J L JONES</t>
  </si>
  <si>
    <t>KATHY  KLEMENCIC</t>
  </si>
  <si>
    <t>LESLIE A MCKEE</t>
  </si>
  <si>
    <t>SUSAN  L NELSON-CAMPOY</t>
  </si>
  <si>
    <t>KAREN  E NOWACK</t>
  </si>
  <si>
    <t>JOLENE  M  POOVEY</t>
  </si>
  <si>
    <t>LINDA  RICCI</t>
  </si>
  <si>
    <t>CHERYL  RUST</t>
  </si>
  <si>
    <t>TARA ANN MURANY</t>
  </si>
  <si>
    <t>KAREN  S SCHRADER</t>
  </si>
  <si>
    <t>JEAN  M  SMART</t>
  </si>
  <si>
    <t>EVELYN C STEINER</t>
  </si>
  <si>
    <t>ELIZABETH D TABAREZ</t>
  </si>
  <si>
    <t>ELESE M TALONE</t>
  </si>
  <si>
    <t>LISA M TILDEN</t>
  </si>
  <si>
    <t>KELLEY  A VAN WINKLE</t>
  </si>
  <si>
    <t>MATTIE  WELCH-MCINTYRE</t>
  </si>
  <si>
    <t>ANGELA L WESTON</t>
  </si>
  <si>
    <t>SYLVIA ANN CALDERON JOURNELL</t>
  </si>
  <si>
    <t>SANDY M WALDEN</t>
  </si>
  <si>
    <t>LISA A BUSATH</t>
  </si>
  <si>
    <t>NANCY FLOYD</t>
  </si>
  <si>
    <t>TARA K HALL</t>
  </si>
  <si>
    <t>KAROL M MONCRIEF</t>
  </si>
  <si>
    <t>KIMBERLY ANN HAYES</t>
  </si>
  <si>
    <t>BURGUNDY B HENRIKSON</t>
  </si>
  <si>
    <t>MICHELLE ANN LELEVIER</t>
  </si>
  <si>
    <t>CHERYL R REDLICH</t>
  </si>
  <si>
    <t>LISA M MEYER</t>
  </si>
  <si>
    <t>MICHELLE K MADRID</t>
  </si>
  <si>
    <t>KELLY SOUZA</t>
  </si>
  <si>
    <t>SUSAN VAUGHAN</t>
  </si>
  <si>
    <t>CARRIE MCKEE-PARKS</t>
  </si>
  <si>
    <t>JOAN SEBANC</t>
  </si>
  <si>
    <t>SUSAN JUST</t>
  </si>
  <si>
    <t>LORLEIN CARTER</t>
  </si>
  <si>
    <t>JENNIFER J MATTEO</t>
  </si>
  <si>
    <t>EDWINA M MCKEE</t>
  </si>
  <si>
    <t>LISA DEE ANN TAPIA</t>
  </si>
  <si>
    <t>MARYANN GUZMAN</t>
  </si>
  <si>
    <t>DIANE EASTMAN</t>
  </si>
  <si>
    <t>NANCY E CARRILLO</t>
  </si>
  <si>
    <t>GISELLE CASEY</t>
  </si>
  <si>
    <t>TINA TAVALERO</t>
  </si>
  <si>
    <t>JENNIFER KUGELMAN-REILLY</t>
  </si>
  <si>
    <t>JANEEN  VICKREY</t>
  </si>
  <si>
    <t>KATHY HETTICK</t>
  </si>
  <si>
    <t>ALICIA DUBOIS</t>
  </si>
  <si>
    <t>ANDREA GAUNT</t>
  </si>
  <si>
    <t>ANNAMARIE BARTOVICH</t>
  </si>
  <si>
    <t>BOBETTE WEBB</t>
  </si>
  <si>
    <t>CAROL LYNN DENEVAN</t>
  </si>
  <si>
    <t>CAROLYN M GREGOR</t>
  </si>
  <si>
    <t>CHRISTINE L BELASCO</t>
  </si>
  <si>
    <t>CINNAMON WALTERS</t>
  </si>
  <si>
    <t>DANIELA BUTUROAGA</t>
  </si>
  <si>
    <t>DARCI MULLARKY</t>
  </si>
  <si>
    <t>DEBBY STEINMAN</t>
  </si>
  <si>
    <t>DEBRA L CADIZ</t>
  </si>
  <si>
    <t>DENISE M FISH</t>
  </si>
  <si>
    <t>EDWARD V SERRANO</t>
  </si>
  <si>
    <t>HEIDI J KLINE</t>
  </si>
  <si>
    <t>HEIDI K GERMAIN</t>
  </si>
  <si>
    <t>JACQUELINE F VIGIL</t>
  </si>
  <si>
    <t>JAY M BULLARD</t>
  </si>
  <si>
    <t>JEANNETTE GILLICK</t>
  </si>
  <si>
    <t>JENNIFER L HARPSTER</t>
  </si>
  <si>
    <t>JENNIFER L SCOTT</t>
  </si>
  <si>
    <t>JENNIFER S CHIARAVALLOTI</t>
  </si>
  <si>
    <t>JENNIFER SMITH</t>
  </si>
  <si>
    <t>JINJER V THOMAS</t>
  </si>
  <si>
    <t>JULIA P ROWAN-BARTON</t>
  </si>
  <si>
    <t>KAREN HUTCHISON</t>
  </si>
  <si>
    <t>KAREN PHILLIPS</t>
  </si>
  <si>
    <t>KAREN SLASKI</t>
  </si>
  <si>
    <t>KARY A PARKER</t>
  </si>
  <si>
    <t>KATHY A LUSK</t>
  </si>
  <si>
    <t>KATHY D HOFFMAN</t>
  </si>
  <si>
    <t>KERI A LOGAN</t>
  </si>
  <si>
    <t>KIMBERLY A KALDENBACK-MANTON</t>
  </si>
  <si>
    <t>KIM E KANTOR</t>
  </si>
  <si>
    <t>KIM J REITAN</t>
  </si>
  <si>
    <t>KIM R CARIDO</t>
  </si>
  <si>
    <t>KIMBERLY D MAXSON</t>
  </si>
  <si>
    <t>KRISTY DAMRON</t>
  </si>
  <si>
    <t>LAURA L DANGELO</t>
  </si>
  <si>
    <t>LINDA COHEN</t>
  </si>
  <si>
    <t>LORI A MUNOZ</t>
  </si>
  <si>
    <t>LYNN O PETERSON</t>
  </si>
  <si>
    <t>MARINA T SCOTT</t>
  </si>
  <si>
    <t>MELISSA SOKOLOW</t>
  </si>
  <si>
    <t>NANCY J BUSHMAN</t>
  </si>
  <si>
    <t>PAM STAMPER TAYLOR</t>
  </si>
  <si>
    <t>PATTI M LINDSEY</t>
  </si>
  <si>
    <t>RANDI TAYLOR</t>
  </si>
  <si>
    <t>SANDRA J WINGERD</t>
  </si>
  <si>
    <t>SHARI PATTON</t>
  </si>
  <si>
    <t>SHELLEY L HILL</t>
  </si>
  <si>
    <t>SHERRI L KUEBLER</t>
  </si>
  <si>
    <t>SUSAN ROWE</t>
  </si>
  <si>
    <t>SUZANNE M WOOD</t>
  </si>
  <si>
    <t>THERESA BAYLE</t>
  </si>
  <si>
    <t>WARREN D WEBB</t>
  </si>
  <si>
    <t>WENDI VALLARINO</t>
  </si>
  <si>
    <t>WENDY TATREAU</t>
  </si>
  <si>
    <t>RACHELLE DIAMOND</t>
  </si>
  <si>
    <t>STEFANI J CORTOPASSI</t>
  </si>
  <si>
    <t>ADRIANA I BARRAGAN</t>
  </si>
  <si>
    <t>SYLVIA J RUSSO</t>
  </si>
  <si>
    <t>CYNTHIA LACY</t>
  </si>
  <si>
    <t>DEANA MARIE ASSAD</t>
  </si>
  <si>
    <t>TALENE M MANAHAN</t>
  </si>
  <si>
    <t>ANN MINTON</t>
  </si>
  <si>
    <t>ALICIA PLANCARTE</t>
  </si>
  <si>
    <t>ANTOINETTE LEVEQUE</t>
  </si>
  <si>
    <t>BARBARA GONZALEZ</t>
  </si>
  <si>
    <t>BETTY M MUSGRAVE</t>
  </si>
  <si>
    <t>CYNTHIA M JOHNSON</t>
  </si>
  <si>
    <t>DENISE NEBOLON</t>
  </si>
  <si>
    <t>DOMINGA G ANTONIO</t>
  </si>
  <si>
    <t>DONNA WALLER</t>
  </si>
  <si>
    <t>GLORIA J YETT</t>
  </si>
  <si>
    <t>JACQUELINE BARRON</t>
  </si>
  <si>
    <t>JAMIE L MIXCO</t>
  </si>
  <si>
    <t>JULIE T SERNA</t>
  </si>
  <si>
    <t>KELLY MCCARTHY</t>
  </si>
  <si>
    <t>KIMBERLY D JOHNSON</t>
  </si>
  <si>
    <t>KRIS E TRESIDDER</t>
  </si>
  <si>
    <t>LESLIE L GARISH</t>
  </si>
  <si>
    <t>LISA BROWN</t>
  </si>
  <si>
    <t>LYDIA ELISA MOSELEY</t>
  </si>
  <si>
    <t>MARCIA L HUNTER</t>
  </si>
  <si>
    <t>MELISSA B CRAWFORD</t>
  </si>
  <si>
    <t>MELODY DICKINSON</t>
  </si>
  <si>
    <t>MICHELE C  DAVIS</t>
  </si>
  <si>
    <t>MICHELLE (RACHEL) CALDWELL</t>
  </si>
  <si>
    <t>NANCY ANN CAVANESS</t>
  </si>
  <si>
    <t>ROBIN PENDERGRAFT</t>
  </si>
  <si>
    <t>RONALD SCOTT UPTON</t>
  </si>
  <si>
    <t>SALLY A SEPULVEDA</t>
  </si>
  <si>
    <t>THOMAS W  DECLERCQ</t>
  </si>
  <si>
    <t>TRICIA ANNE GANDSEY</t>
  </si>
  <si>
    <t>PAMELA CARDIFF</t>
  </si>
  <si>
    <t>PATRICK CROWLEY</t>
  </si>
  <si>
    <t>ELEANOR FLORES</t>
  </si>
  <si>
    <t>JOSEFINA D CONTRATTO</t>
  </si>
  <si>
    <t>VIRGINIA BARRIOS GUTIERREZ</t>
  </si>
  <si>
    <t>MARIE E CASTRO</t>
  </si>
  <si>
    <t>CHRISTINA RODRIGUEZ</t>
  </si>
  <si>
    <t>TRISHA SHEAR</t>
  </si>
  <si>
    <t>FLORINDA SANTOS ST CYR</t>
  </si>
  <si>
    <t>JAMIE L SETTERQUIST</t>
  </si>
  <si>
    <t>KATHERINE VANGRINSVEN</t>
  </si>
  <si>
    <t>PAULA J SHI</t>
  </si>
  <si>
    <t>ELLEN VALENTINE SPRING</t>
  </si>
  <si>
    <t>LYNNE COOPER</t>
  </si>
  <si>
    <t>DEBBIE K WOOD</t>
  </si>
  <si>
    <t>LISA ANN CHARBONEAU PETERS</t>
  </si>
  <si>
    <t>ERMELINDA HERNANDEZ</t>
  </si>
  <si>
    <t>GUILLERMINA WOODMAN</t>
  </si>
  <si>
    <t>PAT MCNEAL</t>
  </si>
  <si>
    <t>ROSE SAUCEDO</t>
  </si>
  <si>
    <t>MARYLOU FENTIS</t>
  </si>
  <si>
    <t>LINDA STALEY BICHE</t>
  </si>
  <si>
    <t>MARTHA RODRIGUEZ</t>
  </si>
  <si>
    <t>WILLIAM BARNES</t>
  </si>
  <si>
    <t>MARY WEBB</t>
  </si>
  <si>
    <t>AVIS LIVINGSTON</t>
  </si>
  <si>
    <t>SHARON BAKER FOX</t>
  </si>
  <si>
    <t>CARMEN COKER YOUNG</t>
  </si>
  <si>
    <t>MADELINE REAVES</t>
  </si>
  <si>
    <t>PAM BISSON</t>
  </si>
  <si>
    <t>CHARMAIN CAMPBELL</t>
  </si>
  <si>
    <t>GABRIELLE AMMON</t>
  </si>
  <si>
    <t>CHERYL DUARTE</t>
  </si>
  <si>
    <t>KATHY SHEPHERD</t>
  </si>
  <si>
    <t>CHERI BULLOCK</t>
  </si>
  <si>
    <t>KATHY TABAK</t>
  </si>
  <si>
    <t>PENNY HILL</t>
  </si>
  <si>
    <t>MARY LU MURPHY</t>
  </si>
  <si>
    <t>SANDRA SUTTLE</t>
  </si>
  <si>
    <t>CHARLENE KRISTOFF</t>
  </si>
  <si>
    <t>MARIANNE BALES</t>
  </si>
  <si>
    <t>RONALD DAHL</t>
  </si>
  <si>
    <t>SYDNEY LAWRENCE</t>
  </si>
  <si>
    <t>MARIANNE COLE</t>
  </si>
  <si>
    <t>STEPHANIE A MARTINEZ</t>
  </si>
  <si>
    <t>DEBRA STEIN</t>
  </si>
  <si>
    <t>LINDA SWARTZ</t>
  </si>
  <si>
    <t>MICHELLE RILEY</t>
  </si>
  <si>
    <t>LISA RIDLEY</t>
  </si>
  <si>
    <t>SHERRY QUENGA</t>
  </si>
  <si>
    <t>MELODY WILLIAMS</t>
  </si>
  <si>
    <t>DOLORES M BAILEY</t>
  </si>
  <si>
    <t>BRIAN LUCY</t>
  </si>
  <si>
    <t>LAURIE MILLER</t>
  </si>
  <si>
    <t>BEVERLY NICHOLS</t>
  </si>
  <si>
    <t>MELANIE KAHLER</t>
  </si>
  <si>
    <t>CAROL D GARCIA</t>
  </si>
  <si>
    <t>LYNN EVANS</t>
  </si>
  <si>
    <t>ANGELA DEVER</t>
  </si>
  <si>
    <t>DENISE NAGAO</t>
  </si>
  <si>
    <t>GAYE KEMPEMA LIMON</t>
  </si>
  <si>
    <t>DENISE LUTZ</t>
  </si>
  <si>
    <t>DENISE DONALDSON NELSON</t>
  </si>
  <si>
    <t>GERALDINE VIRAY</t>
  </si>
  <si>
    <t>CAROL CRAWLEY</t>
  </si>
  <si>
    <t>NADINE CAMPOS</t>
  </si>
  <si>
    <t>ANTHONETTE M DEAR</t>
  </si>
  <si>
    <t>BERGUNDY DAY COMPTON</t>
  </si>
  <si>
    <t>VALERIE MCKINNON JONES</t>
  </si>
  <si>
    <t>LAUREN ENGEL</t>
  </si>
  <si>
    <t>CHRISTOPHER MARR</t>
  </si>
  <si>
    <t>MARIE R DORLING</t>
  </si>
  <si>
    <t>ROBERT LEWIT</t>
  </si>
  <si>
    <t>ISABEL SALOMON</t>
  </si>
  <si>
    <t>KATHRYN D TIPPINGS</t>
  </si>
  <si>
    <t>SYLVIA ALSTON</t>
  </si>
  <si>
    <t>ANNETTE YOUNG</t>
  </si>
  <si>
    <t>SUSAN R WILLIAMSON</t>
  </si>
  <si>
    <t>LA SHAUN THOMAS</t>
  </si>
  <si>
    <t>PATRICIA THAETE</t>
  </si>
  <si>
    <t>SYLVIA MILLER ALMAGUER</t>
  </si>
  <si>
    <t>CYNTHIA ROMERO</t>
  </si>
  <si>
    <t>RHONDA GALYAN</t>
  </si>
  <si>
    <t>WANDA BREWER GRAY</t>
  </si>
  <si>
    <t>STEPHANIE LEE LEVY</t>
  </si>
  <si>
    <t>SUSAN L VELASQUEZ</t>
  </si>
  <si>
    <t>DEBRA LEILANI KANO</t>
  </si>
  <si>
    <t>LISA SCHIRMEISTER</t>
  </si>
  <si>
    <t>KELLY ROBERTS</t>
  </si>
  <si>
    <t>LOTUS LUI</t>
  </si>
  <si>
    <t>FRANCES MOXLEY</t>
  </si>
  <si>
    <t>CZARINA SCOLARI</t>
  </si>
  <si>
    <t>PHYLLIS YOUNG-LEE</t>
  </si>
  <si>
    <t>DYAN STARR</t>
  </si>
  <si>
    <t>KELLEY E WARREN</t>
  </si>
  <si>
    <t>LYDIA ANDERSON JOHNSON</t>
  </si>
  <si>
    <t>STELLA CORDOVA</t>
  </si>
  <si>
    <t>BARBARA JAMES</t>
  </si>
  <si>
    <t>CLAUDIA DAVIS</t>
  </si>
  <si>
    <t>CHRISTINE FOX</t>
  </si>
  <si>
    <t>ELIZABETH FLORES</t>
  </si>
  <si>
    <t>JEANETTE G SALAZAR</t>
  </si>
  <si>
    <t>LINDA NISHIMOTO</t>
  </si>
  <si>
    <t>CATHERINE ZINK</t>
  </si>
  <si>
    <t>MONET S BARRIOS</t>
  </si>
  <si>
    <t>KIM CADDICK</t>
  </si>
  <si>
    <t>JACQUELINE HALL</t>
  </si>
  <si>
    <t>ALICIA ANDERSON</t>
  </si>
  <si>
    <t>BARBARA KING</t>
  </si>
  <si>
    <t>SHERI ABRAHAM</t>
  </si>
  <si>
    <t>JOYCE RODELA</t>
  </si>
  <si>
    <t>JACQUELINE CAIRE</t>
  </si>
  <si>
    <t>LOUISE SANFORD</t>
  </si>
  <si>
    <t>FLOR A ABADILLA</t>
  </si>
  <si>
    <t>ROBIN FAMIGHETTI</t>
  </si>
  <si>
    <t>DIANNA CRITTENDEN</t>
  </si>
  <si>
    <t>DONNA REED GERHART</t>
  </si>
  <si>
    <t>ANNETTE BLANCO</t>
  </si>
  <si>
    <t>LIZETH D SANCHEZ</t>
  </si>
  <si>
    <t>CATHERINE MORA ROSSITTO</t>
  </si>
  <si>
    <t>MISTY WYATT</t>
  </si>
  <si>
    <t>NIKI MURRY</t>
  </si>
  <si>
    <t>PATRICIA SALISBURY</t>
  </si>
  <si>
    <t>NANCY WILSON</t>
  </si>
  <si>
    <t>LAURA GONZALEZ</t>
  </si>
  <si>
    <t>JOANNE AYOTTE</t>
  </si>
  <si>
    <t>LAUREN JONES</t>
  </si>
  <si>
    <t>AVEROL DAVIS</t>
  </si>
  <si>
    <t>HEIDI FOX EMI</t>
  </si>
  <si>
    <t>LINDA SUE LYMAN</t>
  </si>
  <si>
    <t>LISA RAU</t>
  </si>
  <si>
    <t>LISA GUERRERO</t>
  </si>
  <si>
    <t>KAREN PECKHAM</t>
  </si>
  <si>
    <t>CANDACE HENRY</t>
  </si>
  <si>
    <t>CINDY TACHELL</t>
  </si>
  <si>
    <t>NAOMI MAEMURA LEEPER</t>
  </si>
  <si>
    <t>CHERYL GRAVES</t>
  </si>
  <si>
    <t>VICTORIA ANNE RAMBOW</t>
  </si>
  <si>
    <t>MAVIS THEODOROU-HUSK</t>
  </si>
  <si>
    <t>CAROLYN DASHER</t>
  </si>
  <si>
    <t>LYNDA DAVIDSON</t>
  </si>
  <si>
    <t>PAULA C CHAVEZ</t>
  </si>
  <si>
    <t>ROCHELLE ALBANS</t>
  </si>
  <si>
    <t>ANNETTE HOGAN</t>
  </si>
  <si>
    <t>ENEDINA GONZALES</t>
  </si>
  <si>
    <t>MARY FLEMING</t>
  </si>
  <si>
    <t>WENDY HORNING</t>
  </si>
  <si>
    <t>LAURA GOODMAN LOPEZ</t>
  </si>
  <si>
    <t>MARIA LUZ LOPEZ</t>
  </si>
  <si>
    <t>SUSAN BISHOP</t>
  </si>
  <si>
    <t>BROOKE BRUBAKER</t>
  </si>
  <si>
    <t>CHRISTOPHER FEDOROFF</t>
  </si>
  <si>
    <t>PAIGE MOSER</t>
  </si>
  <si>
    <t>TAMARA VOGL</t>
  </si>
  <si>
    <t>INGRID LAFRANCHI</t>
  </si>
  <si>
    <t>MARCY KNOBEL</t>
  </si>
  <si>
    <t>VIRGINIA HEITZ</t>
  </si>
  <si>
    <t>SUSAN FRIEDMAN</t>
  </si>
  <si>
    <t>LEANNA ROESSELL</t>
  </si>
  <si>
    <t>CHRISTINA LISENBY</t>
  </si>
  <si>
    <t>TRACY WILLIAMS</t>
  </si>
  <si>
    <t>JOAN WHIPPLE</t>
  </si>
  <si>
    <t>YURVINNA WALLACE</t>
  </si>
  <si>
    <t>ELIZABETH WATSON</t>
  </si>
  <si>
    <t>TROYETTE ZIEGENBEIN SCOTT</t>
  </si>
  <si>
    <t>SHEILA BROCK</t>
  </si>
  <si>
    <t>KELLY CALL</t>
  </si>
  <si>
    <t>JODI DANIELS</t>
  </si>
  <si>
    <t>MELINDA DELGADO</t>
  </si>
  <si>
    <t>KIRSTI EDMONDS WEST</t>
  </si>
  <si>
    <t>TRACI THOMAS</t>
  </si>
  <si>
    <t>TANYA DENAE MCCOWAN</t>
  </si>
  <si>
    <t>CHARLENE MORLEY</t>
  </si>
  <si>
    <t>WENDY OILLATAGUERRE</t>
  </si>
  <si>
    <t>MONICA PONCE</t>
  </si>
  <si>
    <t>JILL STEPHENS</t>
  </si>
  <si>
    <t>EVIE HOMSY</t>
  </si>
  <si>
    <t>GERALDINE GARCIA</t>
  </si>
  <si>
    <t>LUCY MILIVOJEVIC</t>
  </si>
  <si>
    <t>JOANNE GARCIA</t>
  </si>
  <si>
    <t>MARLENE DOLZ</t>
  </si>
  <si>
    <t>CONNIE CHAFFEE</t>
  </si>
  <si>
    <t>DIANNE SCIANO</t>
  </si>
  <si>
    <t>SHEREE DEPETRIS CARSCADDEN</t>
  </si>
  <si>
    <t>ELIZABETH LEA SMITH MATTERA</t>
  </si>
  <si>
    <t>MICHELLE GARDNER</t>
  </si>
  <si>
    <t>LORI LILLIENFELD</t>
  </si>
  <si>
    <t>LUANN MCKENZIE</t>
  </si>
  <si>
    <t>JANET GRANGER</t>
  </si>
  <si>
    <t>CAMILLE MARQUEZ</t>
  </si>
  <si>
    <t>LISA SPRAGUE PERES</t>
  </si>
  <si>
    <t>JACQUELINE CUMMINGS</t>
  </si>
  <si>
    <t>RAQUEL SANDOVAL LOPEZ</t>
  </si>
  <si>
    <t>ELAINE SMITH</t>
  </si>
  <si>
    <t>YUTAI LEE</t>
  </si>
  <si>
    <t>ALMA ZAPATA</t>
  </si>
  <si>
    <t>CHERYL BILLIPS TAYLOR</t>
  </si>
  <si>
    <t>LINDA MEYER</t>
  </si>
  <si>
    <t>DEBBIE WOLLMAN</t>
  </si>
  <si>
    <t>YVETTE BURLEY</t>
  </si>
  <si>
    <t>SONIA FEAGIN</t>
  </si>
  <si>
    <t>JANET PESUSICH</t>
  </si>
  <si>
    <t>WANDA LAW SEARCY</t>
  </si>
  <si>
    <t>STEPHANIE ZUMBO</t>
  </si>
  <si>
    <t>LYNNE PEYTON FRANKO</t>
  </si>
  <si>
    <t>CINDY ROSALES</t>
  </si>
  <si>
    <t>KELLE WINTERS</t>
  </si>
  <si>
    <t>ELIZABETH HERNANDEZ-GARCIA</t>
  </si>
  <si>
    <t>VALERIE BOGAN</t>
  </si>
  <si>
    <t>TINA HELENE RICHARDS</t>
  </si>
  <si>
    <t>KITTY VAN ORNUM FULTON</t>
  </si>
  <si>
    <t>JILL PINCIN</t>
  </si>
  <si>
    <t>KATHY GIANGRANDE</t>
  </si>
  <si>
    <t>ANNE STEWART</t>
  </si>
  <si>
    <t>JOY L ADAMS</t>
  </si>
  <si>
    <t>CHANDRA KINCAID</t>
  </si>
  <si>
    <t>LYRRA GARMA LAMAR</t>
  </si>
  <si>
    <t>DARCY SALMON SENFF</t>
  </si>
  <si>
    <t>KERRY RUIZ</t>
  </si>
  <si>
    <t>RONALD KIM</t>
  </si>
  <si>
    <t>KATHLEEN HARSHAW</t>
  </si>
  <si>
    <t>JOYCE FREEL</t>
  </si>
  <si>
    <t>LORILYNN POON</t>
  </si>
  <si>
    <t>BRIDGETTE DIAZ</t>
  </si>
  <si>
    <t>CARYN CONLIN</t>
  </si>
  <si>
    <t>VERONIKA FELIX GREEN</t>
  </si>
  <si>
    <t>INGRID VALLEJO</t>
  </si>
  <si>
    <t>SAMANTHA CUSHING PAOLETTO</t>
  </si>
  <si>
    <t>GEORGETTE URBANO RODARTE</t>
  </si>
  <si>
    <t>THELMA FONG</t>
  </si>
  <si>
    <t>MONIQUE CALO</t>
  </si>
  <si>
    <t>SUSAN NUNEZ</t>
  </si>
  <si>
    <t>SUSIE GUISINGER PRICE</t>
  </si>
  <si>
    <t>DIANNA GOMEZ</t>
  </si>
  <si>
    <t>KAREN HAIRE GEER</t>
  </si>
  <si>
    <t>KATHY SAMOORIAN THORNTON</t>
  </si>
  <si>
    <t>LINDA M BREECH</t>
  </si>
  <si>
    <t>LORI CASILLAS</t>
  </si>
  <si>
    <t>JACK SCHEINFELD</t>
  </si>
  <si>
    <t>LOUIS MACHUCA</t>
  </si>
  <si>
    <t>DANA PYLES LUNDQUIST</t>
  </si>
  <si>
    <t>VICTORIA ALBRIGHT POOLE</t>
  </si>
  <si>
    <t>DIANA VAN DYKE</t>
  </si>
  <si>
    <t>AMY SAYLOR</t>
  </si>
  <si>
    <t>VICKI NIKOLA</t>
  </si>
  <si>
    <t>YESENIA ABANTO MONTALVO</t>
  </si>
  <si>
    <t>DINA LIDIS</t>
  </si>
  <si>
    <t>TIMOTHY MCCOY</t>
  </si>
  <si>
    <t>KATHRYN MAUTZ</t>
  </si>
  <si>
    <t>MARY STOLL</t>
  </si>
  <si>
    <t>MICHELE CARMODY</t>
  </si>
  <si>
    <t>CHERYL FRANCK</t>
  </si>
  <si>
    <t>REBECA HORAN</t>
  </si>
  <si>
    <t>LINDA M HULL</t>
  </si>
  <si>
    <t>DENISE BORENSTEIN WEINER</t>
  </si>
  <si>
    <t>CHRISTINE KWON-CHANG</t>
  </si>
  <si>
    <t>MARY KELLY</t>
  </si>
  <si>
    <t>DAWSHA BAKER LAYLAND</t>
  </si>
  <si>
    <t>LATASHA BATES</t>
  </si>
  <si>
    <t>DIANA CONSTANCIO</t>
  </si>
  <si>
    <t>KAREN ALGORRI</t>
  </si>
  <si>
    <t>MIRANDA LAYMAN ALGORRI</t>
  </si>
  <si>
    <t>CARRIANNE TRIGG</t>
  </si>
  <si>
    <t>STELLA M TAPIA</t>
  </si>
  <si>
    <t>ARACELI CASTELLANOS</t>
  </si>
  <si>
    <t>JESSICA FELIPE</t>
  </si>
  <si>
    <t>PAMELA GOEPPNER</t>
  </si>
  <si>
    <t>ANGELA GONZALEZ</t>
  </si>
  <si>
    <t>KAMYA D WILSON</t>
  </si>
  <si>
    <t>KIM J YOKOYAMA</t>
  </si>
  <si>
    <t>ANITA ALDERSON</t>
  </si>
  <si>
    <t>VERONICA PORRAS</t>
  </si>
  <si>
    <t>RACHELLE RODRIGUEZ</t>
  </si>
  <si>
    <t>KHOWOONSUN CHONG</t>
  </si>
  <si>
    <t>ELIZABETH VIRGOE</t>
  </si>
  <si>
    <t>KATHLEEN SMITH-MYLER</t>
  </si>
  <si>
    <t>SHAWNDA RENEE DORN</t>
  </si>
  <si>
    <t>KAREN VILICICH</t>
  </si>
  <si>
    <t>MAREA WOOLRICH</t>
  </si>
  <si>
    <t>DANIELLE VIOHL TAYLOR</t>
  </si>
  <si>
    <t>MARIA ELENA ZWICKEL</t>
  </si>
  <si>
    <t>CLAUDIA R VECCHI-CORTEZ</t>
  </si>
  <si>
    <t>CASSANDRA MEDINA</t>
  </si>
  <si>
    <t>KRISTINE TANOUE</t>
  </si>
  <si>
    <t>AUDREY MOLINAR</t>
  </si>
  <si>
    <t>MELISSA G PEREZ</t>
  </si>
  <si>
    <t>KIMBERLY A HANCOCK THOMPSON</t>
  </si>
  <si>
    <t>ROBERTA M MARTIN</t>
  </si>
  <si>
    <t>CHRISTINA SCHWANDT</t>
  </si>
  <si>
    <t>LAURA LYNN RUNYON</t>
  </si>
  <si>
    <t>GAYLENE WAGNER GRAVES</t>
  </si>
  <si>
    <t>MALIA A ACOSTA</t>
  </si>
  <si>
    <t>TIFFANY JEVNE</t>
  </si>
  <si>
    <t>ANGELA GAIL MAPP</t>
  </si>
  <si>
    <t>DANIELLE TRUMBO</t>
  </si>
  <si>
    <t>DIANNE BURFIELD</t>
  </si>
  <si>
    <t>ERICA MALCOLM</t>
  </si>
  <si>
    <t>JONNELL AGNEW &amp; ASSOCIATES</t>
  </si>
  <si>
    <t>KATHRYN HOWELL</t>
  </si>
  <si>
    <t>LINDA ELFORD</t>
  </si>
  <si>
    <t>MONICA MOORE</t>
  </si>
  <si>
    <t>PAULA LAWSON</t>
  </si>
  <si>
    <t>SANDRA E BIRES</t>
  </si>
  <si>
    <t>CARYN D HOBBIS</t>
  </si>
  <si>
    <t>ALICE CONTRERAS-ALARCON</t>
  </si>
  <si>
    <t>MARY MAGDALENA CASTILLO BYRNES</t>
  </si>
  <si>
    <t>RENE MARIE EVANKO</t>
  </si>
  <si>
    <t>MICHELLE WARRINER</t>
  </si>
  <si>
    <t>CRYSTAL BUTLER</t>
  </si>
  <si>
    <t>PATTI LYNN ULLERICH</t>
  </si>
  <si>
    <t>THERESE K CLAUSSEN</t>
  </si>
  <si>
    <t>ANNETTE L VAN OLDEN</t>
  </si>
  <si>
    <t>LYDIA ANN LANGENFELD</t>
  </si>
  <si>
    <t>WENDY M SCOTT</t>
  </si>
  <si>
    <t>DONNA BENNETT</t>
  </si>
  <si>
    <t>REGINA MORALES</t>
  </si>
  <si>
    <t>TERRI ANN MANZON</t>
  </si>
  <si>
    <t>DIANE F LOCKNER</t>
  </si>
  <si>
    <t>KRISTEN MONIQUE MASSEY</t>
  </si>
  <si>
    <t>DONNA PARRISH</t>
  </si>
  <si>
    <t>CHERYLE RENE LEWIS</t>
  </si>
  <si>
    <t>MARTHA EMERICH</t>
  </si>
  <si>
    <t>JANICE A CORRADI</t>
  </si>
  <si>
    <t>KAREN M WHITE</t>
  </si>
  <si>
    <t>MARIA MARINO</t>
  </si>
  <si>
    <t>JOE BARRAGAN</t>
  </si>
  <si>
    <t>GENEVIEVE M ORONA</t>
  </si>
  <si>
    <t>LAURIE A SMALL</t>
  </si>
  <si>
    <t>LINDA LEE COMSTOCK</t>
  </si>
  <si>
    <t>CHRISTINE VEDSTED-TAYLOR</t>
  </si>
  <si>
    <t>ANGELA Z PARADELA</t>
  </si>
  <si>
    <t>LISA D LUNA</t>
  </si>
  <si>
    <t>ANDREA JEAN BILLUE</t>
  </si>
  <si>
    <t>ROSEMARY ARTEAGA</t>
  </si>
  <si>
    <t>BILLIE JO KAMARA</t>
  </si>
  <si>
    <t>BEVERLEE DEMODE NAGATA</t>
  </si>
  <si>
    <t>RONA K MATSUZAKI</t>
  </si>
  <si>
    <t>CARMEN JOY GARROD</t>
  </si>
  <si>
    <t>LORRAINE ROMIN</t>
  </si>
  <si>
    <t>ARLENE VAUGHN</t>
  </si>
  <si>
    <t>BETH QUINTANA</t>
  </si>
  <si>
    <t>MARY DAVIS</t>
  </si>
  <si>
    <t>DOREEN MARIE YOUNG</t>
  </si>
  <si>
    <t>RHONA S REDDIX</t>
  </si>
  <si>
    <t>TINA MARIE DOLEZAL</t>
  </si>
  <si>
    <t>KRISTINA KOLL ERWIN</t>
  </si>
  <si>
    <t>SHAWN BIVENS</t>
  </si>
  <si>
    <t>AUDREY V LEHMAN</t>
  </si>
  <si>
    <t>BUFORD J JAMES</t>
  </si>
  <si>
    <t>J A ALVAREZ</t>
  </si>
  <si>
    <t>LINDA ELAINE SCRIPTER</t>
  </si>
  <si>
    <t>MICHELE WATSON</t>
  </si>
  <si>
    <t>BRIGITTE P CUSIMANO</t>
  </si>
  <si>
    <t>KEITH DUANE ROWAN II</t>
  </si>
  <si>
    <t>ANN MARIE CIZIN</t>
  </si>
  <si>
    <t>JENNIE LEE QUESADA</t>
  </si>
  <si>
    <t>DANA BELLOLI</t>
  </si>
  <si>
    <t>MICHELLE MULLER</t>
  </si>
  <si>
    <t>KELI RUTHERDALE</t>
  </si>
  <si>
    <t>DEBBIE A VALDOVINOS</t>
  </si>
  <si>
    <t>EDWARD RAYMOND BIRDSEYE</t>
  </si>
  <si>
    <t>TERESA OLIVEIRA PIRES</t>
  </si>
  <si>
    <t>NATALIE DUARTE</t>
  </si>
  <si>
    <t>CHIA MEI JUI</t>
  </si>
  <si>
    <t>EILEEN LOWE</t>
  </si>
  <si>
    <t>EILEEN K O'TOOLE</t>
  </si>
  <si>
    <t>DIANA ZISSOS</t>
  </si>
  <si>
    <t>JENNIFER LEE HUNT</t>
  </si>
  <si>
    <t>JANINE ALEXANDER</t>
  </si>
  <si>
    <t>MARJORIE ELAINE HATFIELD</t>
  </si>
  <si>
    <t>MONICA ANNE COMER</t>
  </si>
  <si>
    <t>A TRANSCRIPTION 2000 SERVICES INC</t>
  </si>
  <si>
    <t>CYNTHIA J THOMAS KIOSTERMAN</t>
  </si>
  <si>
    <t>PINK REPORTERS &amp; ASSOCIATES</t>
  </si>
  <si>
    <t>HEIDI BLOEMKER</t>
  </si>
  <si>
    <t>UNROULY REPORTING INC</t>
  </si>
  <si>
    <t>BARRETT REPORTING INC</t>
  </si>
  <si>
    <t>LEISA M BARRETT</t>
  </si>
  <si>
    <t>LISA PICCIANO FELLIS</t>
  </si>
  <si>
    <t>MILES R LENDWAY</t>
  </si>
  <si>
    <t>CHAMPION ONE INC</t>
  </si>
  <si>
    <t>SHERI NOTHELPHIM</t>
  </si>
  <si>
    <t>IMPAC GOVERNMENT SERVICES</t>
  </si>
  <si>
    <t>CALIFORNIA JUDGES ASSOCIATION</t>
  </si>
  <si>
    <t>AMERICAN RED CROSS</t>
  </si>
  <si>
    <t>DEPT OF CONSUMER AFFAIRS</t>
  </si>
  <si>
    <t>CALIFORNIA ASSOCIATION OF FAMILY</t>
  </si>
  <si>
    <t>VENTURA COUNTY BAR ASSOCIATION</t>
  </si>
  <si>
    <t>CALIFORNIA ASSOCIATION OF</t>
  </si>
  <si>
    <t>CALIFORNIA ASSOC. OF FAMILY COURT</t>
  </si>
  <si>
    <t>SAN MATEO COUNTY BAR ASSOCIATION</t>
  </si>
  <si>
    <t>THE CORPORATE EXECUTIVE BOARD CO</t>
  </si>
  <si>
    <t>NOREX INC</t>
  </si>
  <si>
    <t>WESTAMERICA BANK</t>
  </si>
  <si>
    <t>CHANNEL ISLAND PERSONNEL MANAGEMENT</t>
  </si>
  <si>
    <t>REVOLVIN33</t>
  </si>
  <si>
    <t>RIVERSIDE REVOLVING FUND</t>
  </si>
  <si>
    <t>COUNTY OF LAKE</t>
  </si>
  <si>
    <t>BANK OF AMERICA ACCOUNT ANALYSIS</t>
  </si>
  <si>
    <t>UNIVERSAL SECURITY &amp; FIRE INC</t>
  </si>
  <si>
    <t>CAL SIERRA TECHNOLOGIES INC</t>
  </si>
  <si>
    <t>DOCUSTATION INC</t>
  </si>
  <si>
    <t>5002159-02</t>
  </si>
  <si>
    <t>RAY MORGAN CO</t>
  </si>
  <si>
    <t>PITNEY BOWES PURCHASE POWER</t>
  </si>
  <si>
    <t>WESTERN BUSINESS EQUIPMENT INC</t>
  </si>
  <si>
    <t>HIGH SIERRA BUSINESS SYSTEMS INC</t>
  </si>
  <si>
    <t>WESTERN WATER CONDITIONING</t>
  </si>
  <si>
    <t>ADVANCED DOCUMENT CONCEPTS</t>
  </si>
  <si>
    <t>5002159-04</t>
  </si>
  <si>
    <t>US BANCORP EQUIPMENT FINANCE INC</t>
  </si>
  <si>
    <t>JERRY D PAINE</t>
  </si>
  <si>
    <t>COMPUTER XTRAS XPRESS</t>
  </si>
  <si>
    <t>TELECOM SERVICES COMPANY</t>
  </si>
  <si>
    <t>ASSOCIATES LOCK &amp; SAFE SVC</t>
  </si>
  <si>
    <t>COUNTRY COPY</t>
  </si>
  <si>
    <t>TULARE COUNTY SUPERIOR COURT</t>
  </si>
  <si>
    <t>CITY OF STOCKTON CENTRAL PARKING DI</t>
  </si>
  <si>
    <t>IMPERIAL SUPERIOR COURT</t>
  </si>
  <si>
    <t>CITY OF UKIAH</t>
  </si>
  <si>
    <t>DISTRIBU07</t>
  </si>
  <si>
    <t>CONTRA COSTA DISTRIBUTION</t>
  </si>
  <si>
    <t>DISTRIBU39</t>
  </si>
  <si>
    <t>SAN JOAQUIN DISTRIBUTION</t>
  </si>
  <si>
    <t>CALIFORNIA PUBLIC EMPLOYEES'</t>
  </si>
  <si>
    <t>PUBLIC COUNSEL</t>
  </si>
  <si>
    <t>RICHARDS, DAVID, LCSW</t>
  </si>
  <si>
    <t>RICK ALTIMUS</t>
  </si>
  <si>
    <t>CALAVERAS COUNTY SHERIFF</t>
  </si>
  <si>
    <t>MELINDA L MAURO, LCSW</t>
  </si>
  <si>
    <t>COUNTY OF MARIN - AUD-CONTROLLER</t>
  </si>
  <si>
    <t>KRISTIN S. ALLDREDGE, MFT</t>
  </si>
  <si>
    <t>JULIE GARNER</t>
  </si>
  <si>
    <t>ALTERNATIVES FOR BETTER LIVING</t>
  </si>
  <si>
    <t>PLUMAS FAM CRT SERV &amp; MEDIATION LLC</t>
  </si>
  <si>
    <t>KLAUS  LUDWIG</t>
  </si>
  <si>
    <t>DIANE A KING</t>
  </si>
  <si>
    <t>BENSON WONG</t>
  </si>
  <si>
    <t>FULL CIRCLE FINANCIAL</t>
  </si>
  <si>
    <t>BENEFIT &amp; RISK MANAGEMENT</t>
  </si>
  <si>
    <t>AMY MILLER</t>
  </si>
  <si>
    <t>LARK W THOMAS</t>
  </si>
  <si>
    <t>LOUIS C BATES</t>
  </si>
  <si>
    <t>ERGO REMEDY LLC</t>
  </si>
  <si>
    <t>DEL NORTE CHILD CARE COUNCIL</t>
  </si>
  <si>
    <t>MARIA LOURDES S NOCEDAL</t>
  </si>
  <si>
    <t>RICHARD EDGAR</t>
  </si>
  <si>
    <t>LARRY ETHINGTON</t>
  </si>
  <si>
    <t>ADMINISTRATIVE SOLUTIONS INC</t>
  </si>
  <si>
    <t>SUSAN J MAYS</t>
  </si>
  <si>
    <t>STEPHEN N LIVINGSTON</t>
  </si>
  <si>
    <t>CATHERINE J FOLEY</t>
  </si>
  <si>
    <t>JUDY J JOHNSON</t>
  </si>
  <si>
    <t>MAX P MADRID</t>
  </si>
  <si>
    <t>JOHN D NGUYEN</t>
  </si>
  <si>
    <t>JERI M HAMLIN</t>
  </si>
  <si>
    <t>BENEFIT COORDINATORS CORP</t>
  </si>
  <si>
    <t>WAGE WORKS INC</t>
  </si>
  <si>
    <t>JACQUELYN HARRIS GROEBER PHD</t>
  </si>
  <si>
    <t>CECIL J MILLS</t>
  </si>
  <si>
    <t>HUMBOLDT COMMUNITY ACCESS AND</t>
  </si>
  <si>
    <t>BRIAN K ANDERSON</t>
  </si>
  <si>
    <t>WALTER TURNER</t>
  </si>
  <si>
    <t>LOUISE J BELLE</t>
  </si>
  <si>
    <t>EULA M NELSON</t>
  </si>
  <si>
    <t>PATRICIA MAY BOORTZ</t>
  </si>
  <si>
    <t>CHERYL COATES HART</t>
  </si>
  <si>
    <t>SAVING INNOCENCE</t>
  </si>
  <si>
    <t>JOYCE CAMPBELL</t>
  </si>
  <si>
    <t>JUDY L ZORRILLA</t>
  </si>
  <si>
    <t>SUSAN LEIBEL</t>
  </si>
  <si>
    <t>RICHARD D MARTINEZ</t>
  </si>
  <si>
    <t>BEHMKE REPORTING &amp; VIDEO SVCS INC</t>
  </si>
  <si>
    <t>LORAN SIMON</t>
  </si>
  <si>
    <t>ERIN M MORGAN</t>
  </si>
  <si>
    <t>SOFTWARE MANAGEMENT CONSULTANTS INC</t>
  </si>
  <si>
    <t>BENJAMIN P DEMAYO</t>
  </si>
  <si>
    <t>PRE-SORT CENTER OF STOCKTON INC</t>
  </si>
  <si>
    <t>MICHAEL STEWART</t>
  </si>
  <si>
    <t>ADAM RUSSELL MALDONADO</t>
  </si>
  <si>
    <t>PAUL SLAVIT</t>
  </si>
  <si>
    <t>STEWTEL INC</t>
  </si>
  <si>
    <t>CRAIG L KNOX</t>
  </si>
  <si>
    <t>CONNOR TRAUT</t>
  </si>
  <si>
    <t>LESLIE FINLEV</t>
  </si>
  <si>
    <t>WELLSTEPS</t>
  </si>
  <si>
    <t>1854 INC</t>
  </si>
  <si>
    <t>5001593-02</t>
  </si>
  <si>
    <t>CALPERS</t>
  </si>
  <si>
    <t>5002099-01</t>
  </si>
  <si>
    <t>GENERAL EXPENSE</t>
  </si>
  <si>
    <t>DONS MOBILE GLASS INC</t>
  </si>
  <si>
    <t>METZNER INC</t>
  </si>
  <si>
    <t>TULARE COUNTY</t>
  </si>
  <si>
    <t>MARIN SANITARY SERVICE, INC.</t>
  </si>
  <si>
    <t>AHMED'S MOVING EXPRESS</t>
  </si>
  <si>
    <t>HUMBOLDT MOVING &amp; STORAGE</t>
  </si>
  <si>
    <t>MOUNTAIN OASIS WATER SYSTEMS</t>
  </si>
  <si>
    <t>NIRVANA DRUG &amp; ALCOHOL</t>
  </si>
  <si>
    <t>MARCIA CLARK</t>
  </si>
  <si>
    <t>I-SECURE INC</t>
  </si>
  <si>
    <t>LAURIE K WILLIAMS LMFT</t>
  </si>
  <si>
    <t>TERRANCE MCLARNAN</t>
  </si>
  <si>
    <t>FORET INC</t>
  </si>
  <si>
    <t>SALLIE A DANENBERG</t>
  </si>
  <si>
    <t>ELLEN MARIE CIRIGLIANO</t>
  </si>
  <si>
    <t>LANCE JOHNSON</t>
  </si>
  <si>
    <t>ROBIN PRESS</t>
  </si>
  <si>
    <t>ACT FOR MENTAL HEALTH</t>
  </si>
  <si>
    <t>A STEP FORWARD INC</t>
  </si>
  <si>
    <t>CB ENTERPRISE LLC</t>
  </si>
  <si>
    <t>JUNYING MAO</t>
  </si>
  <si>
    <t>SHRED AWARE LLC</t>
  </si>
  <si>
    <t>BARRY E JONES</t>
  </si>
  <si>
    <t>NINA L J HOLMES</t>
  </si>
  <si>
    <t>CHRISTIAN COUNSELING CENTER SAN</t>
  </si>
  <si>
    <t>KIMBERLY SHANNON MA MFT</t>
  </si>
  <si>
    <t>LYNN MARIE HUGGINS</t>
  </si>
  <si>
    <t>VENTURA COUNTY EMP RETIREMENT ASSOC</t>
  </si>
  <si>
    <t>SEILING IMAGING INC</t>
  </si>
  <si>
    <t>ANNA M WEISBERG</t>
  </si>
  <si>
    <t>CYNTHIA BARRIOS-WOODWARD</t>
  </si>
  <si>
    <t>JLM COUNSELING LLC</t>
  </si>
  <si>
    <t>U S BANK</t>
  </si>
  <si>
    <t>PRINCIPAL LIFE GROUP GRAND ISLAND</t>
  </si>
  <si>
    <t>UNITED FIN CAS CO</t>
  </si>
  <si>
    <t>5000085-01</t>
  </si>
  <si>
    <t>DRIVER ALLIANT INSURANCE SERVICES</t>
  </si>
  <si>
    <t>STANISLAUS CO SHERIFF</t>
  </si>
  <si>
    <t>COUNTY OF EL DORADO</t>
  </si>
  <si>
    <t>SOLANO CO. SHERIFF'S OFFICE</t>
  </si>
  <si>
    <t>KITT MURRISON PHD</t>
  </si>
  <si>
    <t>JOHN ALAN FOSTER</t>
  </si>
  <si>
    <t>SUTTER MEDICAL FOUNDATION</t>
  </si>
  <si>
    <t>CHARLES R LEBAK</t>
  </si>
  <si>
    <t>LAWRENCE P MAGDALENO</t>
  </si>
  <si>
    <t>THOMAS G GLEIM</t>
  </si>
  <si>
    <t>JOSE I DOMINGUEZ JR</t>
  </si>
  <si>
    <t>CITY OF PLACERVILLE</t>
  </si>
  <si>
    <t>MARTIN CHRISTOPHER DANTE</t>
  </si>
  <si>
    <t>DALE E MASON</t>
  </si>
  <si>
    <t>THE LOSS PREVENTION GROUP INC</t>
  </si>
  <si>
    <t>RASCH INVESTIGATIONS INC</t>
  </si>
  <si>
    <t>CITY OF CONCORD</t>
  </si>
  <si>
    <t>SUNGARD HTE INC.</t>
  </si>
  <si>
    <t>TERRASOURCE SOFTWARE</t>
  </si>
  <si>
    <t>DULAC NETWORKS</t>
  </si>
  <si>
    <t>TIM JORDAN</t>
  </si>
  <si>
    <t>ROB  WARNER</t>
  </si>
  <si>
    <t>TECH WILD</t>
  </si>
  <si>
    <t>DIVERSIFIED PROTECTION SYSTEMS INC</t>
  </si>
  <si>
    <t>QSI 2011 INC</t>
  </si>
  <si>
    <t>CITY OF SANTA BARBARA - FINANCE</t>
  </si>
  <si>
    <t>VANZEBO LASER</t>
  </si>
  <si>
    <t>DECISION ONE CORPORATION</t>
  </si>
  <si>
    <t>COMPUTER WORKS OF UKIAH</t>
  </si>
  <si>
    <t>IRON MOUNTAIN RECORDS MANAGEMENT</t>
  </si>
  <si>
    <t>MATRIX HG</t>
  </si>
  <si>
    <t>SHAHRABANI &amp; ASSOCIATES LLC</t>
  </si>
  <si>
    <t>SEAN GARLAND</t>
  </si>
  <si>
    <t>APEX TECHNOLOGY MANAGEMENT INC</t>
  </si>
  <si>
    <t>WAVE TECHNOLOGY SOULTIONS GROUP</t>
  </si>
  <si>
    <t>ELAN MERCHANT SERVICES</t>
  </si>
  <si>
    <t>MR WIRE</t>
  </si>
  <si>
    <t>VISTA NET INC</t>
  </si>
  <si>
    <t>PAUL FUNK</t>
  </si>
  <si>
    <t>MYLO JANITORIAL &amp; MAINTENANCE</t>
  </si>
  <si>
    <t>JACK MOBLEY ENTERPRISES, INC</t>
  </si>
  <si>
    <t>MIGUEL ANGEL GARCIA</t>
  </si>
  <si>
    <t>JOSEPH A STAFFORD</t>
  </si>
  <si>
    <t>MISSION JANITORIAL SUPPLIES</t>
  </si>
  <si>
    <t>BRAVO GARDENS INC</t>
  </si>
  <si>
    <t>COMSCO INC</t>
  </si>
  <si>
    <t>JUNIPER PAPER &amp; SUPPLY</t>
  </si>
  <si>
    <t>ABACA CLEANERS INC</t>
  </si>
  <si>
    <t>JUROR COSTS</t>
  </si>
  <si>
    <t>RALEY'S</t>
  </si>
  <si>
    <t>THE BIG APPLE CAFE</t>
  </si>
  <si>
    <t>GAYLE TILTON / CAFÃ‰ DE LAGNIAPPE</t>
  </si>
  <si>
    <t>RATTO'S</t>
  </si>
  <si>
    <t>MONSOON BURGERS</t>
  </si>
  <si>
    <t>EAST BAY FOODS INC</t>
  </si>
  <si>
    <t>EDEN PLAZA CAFE</t>
  </si>
  <si>
    <t>LE CHEVAL LLC</t>
  </si>
  <si>
    <t>JOHN KENT DACRE</t>
  </si>
  <si>
    <t>MEDTOX LABORATORIES</t>
  </si>
  <si>
    <t>COMMUNITY MEDICAL GROUP</t>
  </si>
  <si>
    <t>ENLOE MEDICAL CENTER</t>
  </si>
  <si>
    <t>CHRISTOPHER LEIER</t>
  </si>
  <si>
    <t>SUPERIOR COURT OF CA, SAN JOAQUIN</t>
  </si>
  <si>
    <t>YOLO CO COURT APPTD SPECIAL</t>
  </si>
  <si>
    <t>HAL B CHANNELL ESQ</t>
  </si>
  <si>
    <t>JOSEPH P DOWNS</t>
  </si>
  <si>
    <t>THE LESPIER LAW FIRM INC</t>
  </si>
  <si>
    <t>MEYERS NAVE RIBACK SILVER &amp; WILSON</t>
  </si>
  <si>
    <t>JEFFERY L HEATH</t>
  </si>
  <si>
    <t>ERIC R ACEVEDO</t>
  </si>
  <si>
    <t>REGENTS OF UC</t>
  </si>
  <si>
    <t>LEDGER DISPATCH</t>
  </si>
  <si>
    <t>CA NEWSPAPERS LIMITED PARTNERSHIP</t>
  </si>
  <si>
    <t>REDDING CITY OF</t>
  </si>
  <si>
    <t>REGENTS UC CONTINUING</t>
  </si>
  <si>
    <t>LOS ANGELES DAILY NEWS</t>
  </si>
  <si>
    <t>INGRAM LIBRARY SERVICES INC</t>
  </si>
  <si>
    <t>TAYLOR CORP</t>
  </si>
  <si>
    <t>FOUR SEASONS SUPPLY CENTER</t>
  </si>
  <si>
    <t>SANTA BARBARA LOCKSMITHS INC</t>
  </si>
  <si>
    <t>THE SHERWIN - WILLIAMS CO</t>
  </si>
  <si>
    <t>ECONOMY LOCK &amp; KEY INC</t>
  </si>
  <si>
    <t>DAN L MCBEE</t>
  </si>
  <si>
    <t>JAMES THOMAS GOTT III</t>
  </si>
  <si>
    <t>LEWIS EUGENE WENTZ</t>
  </si>
  <si>
    <t>PHILLIPS SPALLAS &amp; FOTOUHI</t>
  </si>
  <si>
    <t>REBECCA A. ROBERSON</t>
  </si>
  <si>
    <t>D LARRY GUNNELL</t>
  </si>
  <si>
    <t>DONALD B CRIPE</t>
  </si>
  <si>
    <t>ROGER E WALKER</t>
  </si>
  <si>
    <t>WILHELMINE S DAVIS</t>
  </si>
  <si>
    <t>KIRK LAUBY</t>
  </si>
  <si>
    <t>AMY A. VELASQUEZ</t>
  </si>
  <si>
    <t>BARBARA SUSKIND</t>
  </si>
  <si>
    <t>INGRID BECKETT</t>
  </si>
  <si>
    <t>DONALD GRANT</t>
  </si>
  <si>
    <t>JUDITH COHEN</t>
  </si>
  <si>
    <t>RENEE R CHERNUS</t>
  </si>
  <si>
    <t>ROBERT INGRAM</t>
  </si>
  <si>
    <t>SUSAN KELLER PHD</t>
  </si>
  <si>
    <t>LESLIE GAY SOLANA</t>
  </si>
  <si>
    <t>DEANNA RE</t>
  </si>
  <si>
    <t>JEAN P. COAN</t>
  </si>
  <si>
    <t>JUANITA R. SHOOPMAN</t>
  </si>
  <si>
    <t>ROBERT E CALVERT</t>
  </si>
  <si>
    <t>MARY T. GROVE</t>
  </si>
  <si>
    <t>MATTHEW BOVENKERK</t>
  </si>
  <si>
    <t>BERNARD A NEWELL JR</t>
  </si>
  <si>
    <t>ENGLISH LLOYD AND ARMENTA</t>
  </si>
  <si>
    <t>GIBBS &amp; FUERST  LLP</t>
  </si>
  <si>
    <t>HOLSTEIN TAYLOR &amp; UNITT</t>
  </si>
  <si>
    <t>JOHN R MARCUS</t>
  </si>
  <si>
    <t>ELLIOTT LUCHS ATTORNEY AT LAW</t>
  </si>
  <si>
    <t>LAW OFFICES OF STEVEN C GEETING</t>
  </si>
  <si>
    <t>ROB SCHELLING</t>
  </si>
  <si>
    <t>TERRANCE O'MALLEY</t>
  </si>
  <si>
    <t>ALBERT L BOASBERG</t>
  </si>
  <si>
    <t>ARNOLD I WEBER</t>
  </si>
  <si>
    <t>BRUCE M LUBARSKY</t>
  </si>
  <si>
    <t>CHARLENE P ROSACK</t>
  </si>
  <si>
    <t>NEAL R WINCHELL</t>
  </si>
  <si>
    <t>JANET HAMBLETON</t>
  </si>
  <si>
    <t>MARIA L GONZALEZ</t>
  </si>
  <si>
    <t>RAQUEL M. SILVA</t>
  </si>
  <si>
    <t>LLOYD W. FELVER</t>
  </si>
  <si>
    <t>ANTOINETTE M. YOUNG</t>
  </si>
  <si>
    <t>ROSE ELEANOR TRACY</t>
  </si>
  <si>
    <t>KENNETH D SCHNUR</t>
  </si>
  <si>
    <t>LIVINGSTON LAW FIRM</t>
  </si>
  <si>
    <t>MARY E TANTILLO</t>
  </si>
  <si>
    <t>WILLIAM A BAULD</t>
  </si>
  <si>
    <t>WILLIAM J HEALY</t>
  </si>
  <si>
    <t>LISA  CREAMER O'DONNELL</t>
  </si>
  <si>
    <t>WALTER W REED</t>
  </si>
  <si>
    <t>ANTOINETTE GARY MILLS</t>
  </si>
  <si>
    <t>ERICKSEN  ARBUTHNOT  KILDUF</t>
  </si>
  <si>
    <t>FRED W DEKLOTZ JR</t>
  </si>
  <si>
    <t>LAW OFFICES OF PETER N BREWER</t>
  </si>
  <si>
    <t>LAW OFFICE OF MICHAEL J RICHTER</t>
  </si>
  <si>
    <t>THOMAS C WATTS INC</t>
  </si>
  <si>
    <t>MARGARET M CLEVENGER</t>
  </si>
  <si>
    <t>ROBERT LUFT</t>
  </si>
  <si>
    <t>JIL DALESANDRO</t>
  </si>
  <si>
    <t>JEFFREY P WIDMAN</t>
  </si>
  <si>
    <t>ROBERT B KOPELSON</t>
  </si>
  <si>
    <t>LOREN B VACCAREZZA</t>
  </si>
  <si>
    <t>ROBERTO ROBLES</t>
  </si>
  <si>
    <t>KEVIN C BEDOLLA</t>
  </si>
  <si>
    <t>KOUNS QUINLIVAN &amp; SEVERSON</t>
  </si>
  <si>
    <t>KURT SEIDLER</t>
  </si>
  <si>
    <t>AMY CARLSON</t>
  </si>
  <si>
    <t>JOANNE M BROWN</t>
  </si>
  <si>
    <t>ELIZABETH A MORENO ESQ</t>
  </si>
  <si>
    <t>LORI COSTANZO</t>
  </si>
  <si>
    <t>TERRYE D DAVIS</t>
  </si>
  <si>
    <t>LINDA DIANE ANISMAN</t>
  </si>
  <si>
    <t>DAVID R MCDONALD</t>
  </si>
  <si>
    <t>STEVEN A WAWRA</t>
  </si>
  <si>
    <t>HARRY W LOW</t>
  </si>
  <si>
    <t>RANKIN LANDSNESS LAHDE SERVERIAN &amp;</t>
  </si>
  <si>
    <t>BERL H SELSKI</t>
  </si>
  <si>
    <t>ERNEST B LAGESON</t>
  </si>
  <si>
    <t>LUBRANI &amp; BROWN APC</t>
  </si>
  <si>
    <t>JOBI HALPER</t>
  </si>
  <si>
    <t>VERONICA PIPER JEFFERSON</t>
  </si>
  <si>
    <t>JAMES P SPALTRO</t>
  </si>
  <si>
    <t>ANNE K SHIDELER MS MFT</t>
  </si>
  <si>
    <t>JOHN WILLIAM SHEPARD</t>
  </si>
  <si>
    <t>MICHAEL JAY JONES</t>
  </si>
  <si>
    <t>DENNIS WOJS</t>
  </si>
  <si>
    <t>WILLIAM M PAOLI</t>
  </si>
  <si>
    <t>RICHARD J LISTER INC</t>
  </si>
  <si>
    <t>MARILYN SUE SCHREINER</t>
  </si>
  <si>
    <t>STEELE GEORGE SCHOFIELD &amp; RAMOS LLP</t>
  </si>
  <si>
    <t>LISSETTE SHEPHERD</t>
  </si>
  <si>
    <t>MARY P CAREY</t>
  </si>
  <si>
    <t>MONICA ELIZABETH BROCK</t>
  </si>
  <si>
    <t>SHARON GAYE SWAFFAR</t>
  </si>
  <si>
    <t>JOEL SIEGAL ESQ</t>
  </si>
  <si>
    <t>SOHEILA S AZIZI</t>
  </si>
  <si>
    <t>WILLIAM GAVIN</t>
  </si>
  <si>
    <t>MICHAEL R KAISER</t>
  </si>
  <si>
    <t>LAW OFFICES OF VICTORIA</t>
  </si>
  <si>
    <t>GISELE M GOETZ ERLACH</t>
  </si>
  <si>
    <t>PENNY CLEMMONS</t>
  </si>
  <si>
    <t>LACY CARTER</t>
  </si>
  <si>
    <t>STEPHANIE H STILLEY</t>
  </si>
  <si>
    <t>LAW OFFICE OF STEPHANIE M PEREZ</t>
  </si>
  <si>
    <t>WAL-MART</t>
  </si>
  <si>
    <t>CALIFORNIA PUBLIC EMPLOYERS LABOR</t>
  </si>
  <si>
    <t>SMART &amp; FINAL STORES CORP</t>
  </si>
  <si>
    <t>CHARLES GENE LUNKLEY</t>
  </si>
  <si>
    <t>GWENDOLYN C JACKSON</t>
  </si>
  <si>
    <t>SCHWAN INC</t>
  </si>
  <si>
    <t>MOSTAFA AHMED</t>
  </si>
  <si>
    <t>BILL LANE</t>
  </si>
  <si>
    <t>PANDA EXPRESS INC</t>
  </si>
  <si>
    <t>FREDERICK F MILLS</t>
  </si>
  <si>
    <t>CAROLE DELIA</t>
  </si>
  <si>
    <t>VIRGINIA E MAULFAIR</t>
  </si>
  <si>
    <t>QD CAFE INC</t>
  </si>
  <si>
    <t>PATRICIA SHUTE</t>
  </si>
  <si>
    <t>TERRI BIANCHI</t>
  </si>
  <si>
    <t>RACHEL RIOS</t>
  </si>
  <si>
    <t>MICHELLE HANEY</t>
  </si>
  <si>
    <t>REVOLVIN01</t>
  </si>
  <si>
    <t>ALAMEDA REVOLVING FUND</t>
  </si>
  <si>
    <t>FRY'S ELECTRONICS INC</t>
  </si>
  <si>
    <t>DEBRA LEE STOVER</t>
  </si>
  <si>
    <t>CALIBER OFFICE FURNITURE LLC</t>
  </si>
  <si>
    <t>BLAISDELLS BUSINESS PRODUCTS</t>
  </si>
  <si>
    <t>INSTRUMENTAL MUSIC CORP</t>
  </si>
  <si>
    <t>ANDERSON RESOURCE GROUP INC</t>
  </si>
  <si>
    <t>G &amp; G ACE HARDWARE</t>
  </si>
  <si>
    <t>LEGAL PHOTOCOPY SERVICE</t>
  </si>
  <si>
    <t>GOLD COUNTRY BOTTLED WATER</t>
  </si>
  <si>
    <t>QUILL CORPORATION</t>
  </si>
  <si>
    <t>RADIO SHACK</t>
  </si>
  <si>
    <t>ETCH THIS AND THAT</t>
  </si>
  <si>
    <t>REPORTERS PAPER AND MFG. CO. LLC</t>
  </si>
  <si>
    <t>SAFEGUARD BUSINESS SYSTEMS INC.</t>
  </si>
  <si>
    <t>MT SHASTA SPRING WATER CO INC</t>
  </si>
  <si>
    <t>LEOS PROFESSIONAL AUDIO INC</t>
  </si>
  <si>
    <t>WALLACE SAFE &amp; LOCK CO. INC.</t>
  </si>
  <si>
    <t>COMPASS GROUP N.A.</t>
  </si>
  <si>
    <t>CRYSTAL SPRINGS BOTTLED WATER COMPA</t>
  </si>
  <si>
    <t>CITY OF SACRAMENTO</t>
  </si>
  <si>
    <t>BIG MOUNTAIN BOTTLED WATER</t>
  </si>
  <si>
    <t>HOLLERAN, M R</t>
  </si>
  <si>
    <t>CURRY'S</t>
  </si>
  <si>
    <t>MOUNTAIN FRESH SPRING WATER</t>
  </si>
  <si>
    <t>SAFE SYSTEMS</t>
  </si>
  <si>
    <t>ALMA G JUGAS NICHOLAS G GARDELLA</t>
  </si>
  <si>
    <t>BRIGHTMINDS SYSTEMS</t>
  </si>
  <si>
    <t>WEST COAST PAPER</t>
  </si>
  <si>
    <t>SOLANO COUNTY TRANSIT</t>
  </si>
  <si>
    <t>ALISON QIZHOU GE</t>
  </si>
  <si>
    <t>BP NEVADA INC</t>
  </si>
  <si>
    <t>GERALD LEON LILES</t>
  </si>
  <si>
    <t>5002573-01</t>
  </si>
  <si>
    <t>TULARE COUNTY JAIL INDUSTRIES</t>
  </si>
  <si>
    <t>5004850-01</t>
  </si>
  <si>
    <t>AMERICAN MOBILE SHREDDING</t>
  </si>
  <si>
    <t>BLUE CROSS OF CALIFORNIA</t>
  </si>
  <si>
    <t>CONNIE CROCKETT</t>
  </si>
  <si>
    <t>HEALTHCOMP</t>
  </si>
  <si>
    <t>NANCY L CAPORALE</t>
  </si>
  <si>
    <t>CAROLYN INGRID LARSON</t>
  </si>
  <si>
    <t>DNG CUMMINGS INC</t>
  </si>
  <si>
    <t>AMERIPRIDE UNIFORM SERVICES</t>
  </si>
  <si>
    <t>RECOLOGY SAN MATEO COUNTY</t>
  </si>
  <si>
    <t>OTHER TRAVEL EXPENSE</t>
  </si>
  <si>
    <t>OTHER-SPECIAL ITEMS OF EXPENSE</t>
  </si>
  <si>
    <t>PHASE II SYSTEMS</t>
  </si>
  <si>
    <t>FOREST INVESTMENT GROUP INC</t>
  </si>
  <si>
    <t>COPYMAT</t>
  </si>
  <si>
    <t>SMITH BATES PRINTING &amp; DESIGN</t>
  </si>
  <si>
    <t>IMPRESSIVE PRINT</t>
  </si>
  <si>
    <t>REDDING PRINTING COMPANY, INC.</t>
  </si>
  <si>
    <t>HUMBOLDT COUNTY OFFICE OF EDUCATION</t>
  </si>
  <si>
    <t>JOHNSON PRINTING</t>
  </si>
  <si>
    <t>LOCAL COPIES ETC</t>
  </si>
  <si>
    <t>CREATIVE COMPOSITION</t>
  </si>
  <si>
    <t>NAVIGATORS PRINT AND DESIGN</t>
  </si>
  <si>
    <t>JARED W WHITE</t>
  </si>
  <si>
    <t>DIVERSIFIED SERVICES</t>
  </si>
  <si>
    <t>STEVEN WARREN YOUKEY</t>
  </si>
  <si>
    <t>ASAP REPROGRAPHICS A CALIFORNIA CRP</t>
  </si>
  <si>
    <t>JENIFER MEDA</t>
  </si>
  <si>
    <t>CHECCHI ENTERPRISES INC</t>
  </si>
  <si>
    <t>CALAVERAS MINI-STORAGE</t>
  </si>
  <si>
    <t>GOLD COUNTRY SELF STORAGE, LLC</t>
  </si>
  <si>
    <t>GERALD D MCKENZIE</t>
  </si>
  <si>
    <t>PLACER STORAGE</t>
  </si>
  <si>
    <t>CHARLES B AND KATHRYN PEARCE</t>
  </si>
  <si>
    <t>GLENN BURYL JACOBS</t>
  </si>
  <si>
    <t>MUNK &amp; DOWNS</t>
  </si>
  <si>
    <t>SIERRA TELEPHONE</t>
  </si>
  <si>
    <t>GILES LOCK SERVICE INC</t>
  </si>
  <si>
    <t>SIERRA SECURITY SYSTEMS, INC</t>
  </si>
  <si>
    <t>EAGLE SECURITY SYSTEM</t>
  </si>
  <si>
    <t>MADERA PRIVATE SECURITY PATROL</t>
  </si>
  <si>
    <t>VERIZON COMMUNICATIONS INC</t>
  </si>
  <si>
    <t>NOBICO INC</t>
  </si>
  <si>
    <t>5002573-02</t>
  </si>
  <si>
    <t>TULARE COUNTY SHERIFF DEPT.</t>
  </si>
  <si>
    <t>COUNTY OF VENTURA</t>
  </si>
  <si>
    <t>SHASTA COUNTY SHERIFF'S OFFICE</t>
  </si>
  <si>
    <t>SOLANO COUNTY</t>
  </si>
  <si>
    <t>SUTTER COUNTY</t>
  </si>
  <si>
    <t>COUNTY OF PLUMAS</t>
  </si>
  <si>
    <t>LOS ANGELES COUNTY SHERIFF</t>
  </si>
  <si>
    <t>ALAMEDA COUNTY SHERIFF'S CIVIL UNIT</t>
  </si>
  <si>
    <t>COUNTY OF LAKE SHERIFF'S CIVIL BURE</t>
  </si>
  <si>
    <t>5002089-01</t>
  </si>
  <si>
    <t>PLACER COUNTY SHERIFF'S DEPT</t>
  </si>
  <si>
    <t>5007978-11</t>
  </si>
  <si>
    <t>SAN JOAQUIN COUNTY SHERIFF</t>
  </si>
  <si>
    <t>DATABILL</t>
  </si>
  <si>
    <t>E &amp; J VALUEPLUS</t>
  </si>
  <si>
    <t>CAL-ORE TELEPHONE CO</t>
  </si>
  <si>
    <t>MEDIACOM COMMUNICATIONS, INC</t>
  </si>
  <si>
    <t>STARPAGE</t>
  </si>
  <si>
    <t>SBC GLOBAL SERVICES INC</t>
  </si>
  <si>
    <t>SIGNAL SOLUTIONS CORP</t>
  </si>
  <si>
    <t>DRIVER AND MOTOR VEHICLE SERVICES</t>
  </si>
  <si>
    <t>SUDDENLINK PAYMENT CENTER</t>
  </si>
  <si>
    <t>QUANTUM NETWORKING SOLUTIONS</t>
  </si>
  <si>
    <t>SUSAN C. HARLAN</t>
  </si>
  <si>
    <t>TDS TELCOM SERVICE CORPORATION</t>
  </si>
  <si>
    <t>UTILITY TELEPHONE</t>
  </si>
  <si>
    <t>WORKING ASSETS</t>
  </si>
  <si>
    <t>J2 GLOBAL COMMUNICATIONS INC</t>
  </si>
  <si>
    <t>NATIONAL EMERGENCY NUMBER ASSOC INC</t>
  </si>
  <si>
    <t>HURRICANE ELECTRIC LLC</t>
  </si>
  <si>
    <t>SMARTER BROADBAND INC</t>
  </si>
  <si>
    <t>CHARTER COMMUNICATIONS HOLDING</t>
  </si>
  <si>
    <t>5028416-01</t>
  </si>
  <si>
    <t>VERIZON</t>
  </si>
  <si>
    <t>PHILIP M. STAHL PH.D.</t>
  </si>
  <si>
    <t>LEGAL AID ASSOCIATION OF CALIFORNIA</t>
  </si>
  <si>
    <t>GUIDANCE SOFTWARE</t>
  </si>
  <si>
    <t>SIMON WIESENTHAL CENTER INC</t>
  </si>
  <si>
    <t>VINTAGE CAR WASH</t>
  </si>
  <si>
    <t>WESTGATE PETROLEUM CO, INC.</t>
  </si>
  <si>
    <t>CHEVRON &amp; TEXACO CARD SERVICES</t>
  </si>
  <si>
    <t>NORCO SERVICE CENTER</t>
  </si>
  <si>
    <t>JIM WILSON MOTORS, INC.</t>
  </si>
  <si>
    <t>CITIBANK (SOUTH DAKOTA) NA</t>
  </si>
  <si>
    <t>ED STAUB &amp; SONS PETROLEUM INC</t>
  </si>
  <si>
    <t>JOSHUA HUNT</t>
  </si>
  <si>
    <t>INDERJIT SINGH</t>
  </si>
  <si>
    <t>FLYERS ENERGY LLC</t>
  </si>
  <si>
    <t>001-0304032-002</t>
  </si>
  <si>
    <t>05NIT01</t>
  </si>
  <si>
    <t>09CON11023</t>
  </si>
  <si>
    <t>GREGORY G SOKOLOV MD</t>
  </si>
  <si>
    <t>RICHARD GEISLER PHD</t>
  </si>
  <si>
    <t>10-1998-SCT-3</t>
  </si>
  <si>
    <t>10-2012-BHC-2</t>
  </si>
  <si>
    <t>10-2012-CARTER-O</t>
  </si>
  <si>
    <t>10-2012-CVP-1</t>
  </si>
  <si>
    <t>10-2013-ADC-O</t>
  </si>
  <si>
    <t>10-2013-COM-O</t>
  </si>
  <si>
    <t>10-2013-JAN1-0</t>
  </si>
  <si>
    <t>SRS PRIVATE INVESTIGATIONS</t>
  </si>
  <si>
    <t>CARLE, MACKIE,POER&amp;ROSS,LLP</t>
  </si>
  <si>
    <t>SONOMA COUNTY EMPLOYEES</t>
  </si>
  <si>
    <t>COPE FAMILY CENTER</t>
  </si>
  <si>
    <t>12-5006718</t>
  </si>
  <si>
    <t>13-01</t>
  </si>
  <si>
    <t>CAPTANE P THOMSON</t>
  </si>
  <si>
    <t>13-07</t>
  </si>
  <si>
    <t>JOANNA MITTMAN</t>
  </si>
  <si>
    <t>13SC-14-069</t>
  </si>
  <si>
    <t>NEW TECHNICAL SOLUTIONS INC.</t>
  </si>
  <si>
    <t>13SC-14-082</t>
  </si>
  <si>
    <t>13SC-15-001</t>
  </si>
  <si>
    <t>13SC-15-01</t>
  </si>
  <si>
    <t>ROGERS &amp; ROGERS INC</t>
  </si>
  <si>
    <t>141587A</t>
  </si>
  <si>
    <t>142261A</t>
  </si>
  <si>
    <t>PREXP4941</t>
  </si>
  <si>
    <t>COURT EMPLOYEE4941</t>
  </si>
  <si>
    <t>PREXP5725</t>
  </si>
  <si>
    <t>COURT EMPLOYEE5725</t>
  </si>
  <si>
    <t>PREXP5730</t>
  </si>
  <si>
    <t>COURT EMPLOYEE5730</t>
  </si>
  <si>
    <t>PREXP5731</t>
  </si>
  <si>
    <t>COURT EMPLOYEE5731</t>
  </si>
  <si>
    <t>PREXP5746</t>
  </si>
  <si>
    <t>COURT EMPLOYEE5746</t>
  </si>
  <si>
    <t>PREXP5749</t>
  </si>
  <si>
    <t>COURT EMPLOYEE5749</t>
  </si>
  <si>
    <t>17-2000-01-5</t>
  </si>
  <si>
    <t>17-2006-02-4</t>
  </si>
  <si>
    <t>17-2009-01</t>
  </si>
  <si>
    <t>DEEP VALLEY SECURITY</t>
  </si>
  <si>
    <t>17-2010-02</t>
  </si>
  <si>
    <t>17-2011-01</t>
  </si>
  <si>
    <t>JACQUELINE M SNYDER</t>
  </si>
  <si>
    <t>17-2011-06-1</t>
  </si>
  <si>
    <t>MARY T MCMILLAN</t>
  </si>
  <si>
    <t>17-2012-02</t>
  </si>
  <si>
    <t>17-2012-04</t>
  </si>
  <si>
    <t>17-2012-06-1</t>
  </si>
  <si>
    <t>RAYMOND PALACIO</t>
  </si>
  <si>
    <t>17-2012-08</t>
  </si>
  <si>
    <t>PATRICIA WHITE</t>
  </si>
  <si>
    <t>17-2012-09-1</t>
  </si>
  <si>
    <t>17-2013-02</t>
  </si>
  <si>
    <t>17-2013-04</t>
  </si>
  <si>
    <t>17-2013-06</t>
  </si>
  <si>
    <t>17-2013-07</t>
  </si>
  <si>
    <t>LAW OFFICES OF JUDY CONARD</t>
  </si>
  <si>
    <t>2011-04</t>
  </si>
  <si>
    <t>2011-08</t>
  </si>
  <si>
    <t>PRIDE INDUSTRIES INCORPORATED</t>
  </si>
  <si>
    <t>2011-09</t>
  </si>
  <si>
    <t>2011-10</t>
  </si>
  <si>
    <t>2011-11</t>
  </si>
  <si>
    <t>2011-12</t>
  </si>
  <si>
    <t>2014-01</t>
  </si>
  <si>
    <t>24AM112011</t>
  </si>
  <si>
    <t>24CO070111</t>
  </si>
  <si>
    <t>24DA063011</t>
  </si>
  <si>
    <t>DEPENDENCY ADMINISTRATION OF</t>
  </si>
  <si>
    <t>24DB070111</t>
  </si>
  <si>
    <t>DEBORAH BENNETT</t>
  </si>
  <si>
    <t>24DM041112</t>
  </si>
  <si>
    <t>DANIEL P MURPHY</t>
  </si>
  <si>
    <t>24DSH12211</t>
  </si>
  <si>
    <t>24PH111213</t>
  </si>
  <si>
    <t>PHILLIP M HAMM CORPORATION</t>
  </si>
  <si>
    <t>24RB111213</t>
  </si>
  <si>
    <t>RICHARD A. BLAK</t>
  </si>
  <si>
    <t>35-TT01</t>
  </si>
  <si>
    <t>TODD TORR</t>
  </si>
  <si>
    <t>41-11-D011</t>
  </si>
  <si>
    <t>41-SLA FY13-14 CCO</t>
  </si>
  <si>
    <t>41-SLA FY13-14 CMO</t>
  </si>
  <si>
    <t>41-SLA FY13-14 HRD</t>
  </si>
  <si>
    <t>41-SLA FY13-14 ISD</t>
  </si>
  <si>
    <t>41-SLA FY13-15 PW</t>
  </si>
  <si>
    <t>42-2014-04</t>
  </si>
  <si>
    <t>42-20868</t>
  </si>
  <si>
    <t>42-2581</t>
  </si>
  <si>
    <t>BUDGET U-STOR</t>
  </si>
  <si>
    <t>42-271963</t>
  </si>
  <si>
    <t>42-271990</t>
  </si>
  <si>
    <t>42-2923</t>
  </si>
  <si>
    <t>42-3013</t>
  </si>
  <si>
    <t>42-3179</t>
  </si>
  <si>
    <t>42-564416</t>
  </si>
  <si>
    <t>FP MAILING SOLUTIONS</t>
  </si>
  <si>
    <t>42-601082</t>
  </si>
  <si>
    <t>422014-05</t>
  </si>
  <si>
    <t>42BL2013007</t>
  </si>
  <si>
    <t>42BL2013011</t>
  </si>
  <si>
    <t>42BL2013016</t>
  </si>
  <si>
    <t>42BL201412</t>
  </si>
  <si>
    <t>42CA-10055-020513-01</t>
  </si>
  <si>
    <t>42CN2008-0108</t>
  </si>
  <si>
    <t>42CN200804-05</t>
  </si>
  <si>
    <t>42CN201003-03</t>
  </si>
  <si>
    <t>SIEMPRE MANANA INC</t>
  </si>
  <si>
    <t>42CN201004-04</t>
  </si>
  <si>
    <t>42CN201004-05</t>
  </si>
  <si>
    <t>42CN2011117-02</t>
  </si>
  <si>
    <t>ACQUA CLEAR INC</t>
  </si>
  <si>
    <t>42CN201118</t>
  </si>
  <si>
    <t>42CN201119</t>
  </si>
  <si>
    <t>42CN201119-04</t>
  </si>
  <si>
    <t>42CN201126-02</t>
  </si>
  <si>
    <t>42CN201127-01</t>
  </si>
  <si>
    <t>ARNERICH MASSENA &amp; ASSOCIATES INC</t>
  </si>
  <si>
    <t>42CN201132</t>
  </si>
  <si>
    <t>POWER MACHINERY CENTER</t>
  </si>
  <si>
    <t>42CN201134</t>
  </si>
  <si>
    <t>SBCERS</t>
  </si>
  <si>
    <t>42CN201142</t>
  </si>
  <si>
    <t>42CN201143</t>
  </si>
  <si>
    <t>ADT US HOLDINGS INC</t>
  </si>
  <si>
    <t>42CN201144</t>
  </si>
  <si>
    <t>42CN201145-02</t>
  </si>
  <si>
    <t>42CN201153</t>
  </si>
  <si>
    <t>42CN201154</t>
  </si>
  <si>
    <t>42CN201166-01</t>
  </si>
  <si>
    <t>COMMUNITY ACTION COMMISSION OF</t>
  </si>
  <si>
    <t>42CN2012021-01</t>
  </si>
  <si>
    <t>CROCKER GROUP</t>
  </si>
  <si>
    <t>42CN2012027</t>
  </si>
  <si>
    <t>42CN2012037-01</t>
  </si>
  <si>
    <t>42CN2012038-02</t>
  </si>
  <si>
    <t>42CN2012039</t>
  </si>
  <si>
    <t>42CN2012046</t>
  </si>
  <si>
    <t>42CN2012063</t>
  </si>
  <si>
    <t>42CN2012075-01</t>
  </si>
  <si>
    <t>GOLDEN STATE COPIER</t>
  </si>
  <si>
    <t>42CN2012082</t>
  </si>
  <si>
    <t>42CN2012094</t>
  </si>
  <si>
    <t>LEGAL AID FOUNDATION OF</t>
  </si>
  <si>
    <t>42CN2013022</t>
  </si>
  <si>
    <t>42CN2013050</t>
  </si>
  <si>
    <t>42CN2014003</t>
  </si>
  <si>
    <t>42CN4423</t>
  </si>
  <si>
    <t>VTC ENTERPRISES</t>
  </si>
  <si>
    <t>42CN981113</t>
  </si>
  <si>
    <t>42DTS06E1390/06E1391</t>
  </si>
  <si>
    <t>42MOU2012048</t>
  </si>
  <si>
    <t>42PO0032-01</t>
  </si>
  <si>
    <t>42PO201065-01</t>
  </si>
  <si>
    <t>DENG CONSULTING INC</t>
  </si>
  <si>
    <t>42PO2013060-01</t>
  </si>
  <si>
    <t>42PO2013065</t>
  </si>
  <si>
    <t>NOURSE DESIGN INC</t>
  </si>
  <si>
    <t>42PO4400003480</t>
  </si>
  <si>
    <t>SANTA CLARA COUNTY BAR ASSOCIATION</t>
  </si>
  <si>
    <t>CHARLES E SALOVESH</t>
  </si>
  <si>
    <t>FKM BUSINESS EQUIPMENT INCORPORATED</t>
  </si>
  <si>
    <t>COORDINATED COURT SERVICES, INC.</t>
  </si>
  <si>
    <t>INFOSEND INC</t>
  </si>
  <si>
    <t>PRIME MECHANICAL SERVICE INC</t>
  </si>
  <si>
    <t>COUNTY OF SISKIYOU</t>
  </si>
  <si>
    <t>TURTLE WINGS, INC</t>
  </si>
  <si>
    <t>IRENE F NUNO</t>
  </si>
  <si>
    <t>ACE COURIER EXPRESS, INC.</t>
  </si>
  <si>
    <t>CHILD ADVOCATES OF SAN BERNARDINO</t>
  </si>
  <si>
    <t>RAGINGWIRE ENTERPRISES</t>
  </si>
  <si>
    <t>CAFFE ROMA</t>
  </si>
  <si>
    <t>BECHELLI &amp; ROSSI INC</t>
  </si>
  <si>
    <t>AUTOMOTIVE WORKWEAR INC</t>
  </si>
  <si>
    <t>JUDICIAL SYSTEMS INCORPORATED</t>
  </si>
  <si>
    <t>KENNEDY COURT REPORTERS INC</t>
  </si>
  <si>
    <t>MYRA BAILEY</t>
  </si>
  <si>
    <t>TAMARA SOLANO</t>
  </si>
  <si>
    <t>PATRICIA YGLESIAS PHD</t>
  </si>
  <si>
    <t>PRAVIS LLC</t>
  </si>
  <si>
    <t>JACK L DONOHUE</t>
  </si>
  <si>
    <t>LAZ KARP ASSOCIATES LLC</t>
  </si>
  <si>
    <t>TRACY LAFONTAINE</t>
  </si>
  <si>
    <t>EDDIE TUCKER</t>
  </si>
  <si>
    <t>EPI-USE AMERICA INC</t>
  </si>
  <si>
    <t>CATHOLIC COUNCIL FOR THE SPANISH</t>
  </si>
  <si>
    <t>CASA OF SOLANO COUNTY</t>
  </si>
  <si>
    <t>JANET L. FRANKEL</t>
  </si>
  <si>
    <t>JOHN GOOLSBY</t>
  </si>
  <si>
    <t>TU DUY VU</t>
  </si>
  <si>
    <t>COM-SEC INCORPORATED</t>
  </si>
  <si>
    <t>MINHTAM HA</t>
  </si>
  <si>
    <t>MARLOWE J WILSON</t>
  </si>
  <si>
    <t>LINDA R BUTLER</t>
  </si>
  <si>
    <t>LAUREL M ANDRES  L M F T</t>
  </si>
  <si>
    <t>TALLY CRAIG</t>
  </si>
  <si>
    <t>CAPTION FIRST INC</t>
  </si>
  <si>
    <t>BRUCE BEYER</t>
  </si>
  <si>
    <t>PAO HER</t>
  </si>
  <si>
    <t>VAADIN INC</t>
  </si>
  <si>
    <t>FIRATO SERVICE COMPANY INC</t>
  </si>
  <si>
    <t>LISA BRADLEY BUEHLER</t>
  </si>
  <si>
    <t>ICM CONVERSIONS INC</t>
  </si>
  <si>
    <t>SARAH HOLLINS SELFRIDGE</t>
  </si>
  <si>
    <t>SAUL DIAZ ESPINOZA</t>
  </si>
  <si>
    <t>NEAL K SUBIC &amp; ASSOCIATES INC</t>
  </si>
  <si>
    <t>UCSF SFGH ORAL &amp; MAXILLO FACIAL</t>
  </si>
  <si>
    <t>LIVE VIOLENCE FREE</t>
  </si>
  <si>
    <t>SACRAMENTO CASA PROGRAM</t>
  </si>
  <si>
    <t>NETWORK INTERPRETING SERVICES INC</t>
  </si>
  <si>
    <t>MOTION PICTURE LICENSING CORP</t>
  </si>
  <si>
    <t>DEBRA CLAIRE SCHOENSTEIN</t>
  </si>
  <si>
    <t>ADGATORS.COM LLC</t>
  </si>
  <si>
    <t>MAY FONG SILVA</t>
  </si>
  <si>
    <t>OFELIA H TUPOU</t>
  </si>
  <si>
    <t>SRINIVAS SAI MANTRIPRAGADA</t>
  </si>
  <si>
    <t>LOWE'S HIW, INC</t>
  </si>
  <si>
    <t>1ST IMPRESSION PRINTING</t>
  </si>
  <si>
    <t>PRD REPAIR</t>
  </si>
  <si>
    <t>4400012583/20</t>
  </si>
  <si>
    <t>4400012586/10</t>
  </si>
  <si>
    <t>4400012590-10</t>
  </si>
  <si>
    <t>ADEL H MITCHELL</t>
  </si>
  <si>
    <t>CISCO SYSTEMS INC</t>
  </si>
  <si>
    <t>LA QUINTA INN</t>
  </si>
  <si>
    <t>BEST WESTERN BAYSIDE INN</t>
  </si>
  <si>
    <t>ONI STOCKTON INC</t>
  </si>
  <si>
    <t>DIEGO F PALOMINO</t>
  </si>
  <si>
    <t>PAUL T GIBSON</t>
  </si>
  <si>
    <t>ACI WORLDWIDE CORPORATION</t>
  </si>
  <si>
    <t>AVASANT LLC</t>
  </si>
  <si>
    <t>RECY-CAL SUPPLY</t>
  </si>
  <si>
    <t>BOGEY FREE LLC</t>
  </si>
  <si>
    <t>HABERFELDE FORD</t>
  </si>
  <si>
    <t>SIGN SPECIALISTS CORPORATION</t>
  </si>
  <si>
    <t>RIVER CITY OFFICE SUPPLY</t>
  </si>
  <si>
    <t>DAISY ALEJANDRA CUEVAS</t>
  </si>
  <si>
    <t>KIMBERLY A DAVIS</t>
  </si>
  <si>
    <t>SIMONA ERLIKH</t>
  </si>
  <si>
    <t>LINDA GUTIERREZ</t>
  </si>
  <si>
    <t>MARTIN HODIS</t>
  </si>
  <si>
    <t>COLLIN P LYOU</t>
  </si>
  <si>
    <t>LOVLEAN PUREWAL</t>
  </si>
  <si>
    <t>KRISTINA  SIDRAK</t>
  </si>
  <si>
    <t>ZIMBRA INC</t>
  </si>
  <si>
    <t>FACILITIES OPERATION</t>
  </si>
  <si>
    <t>TANDUS US INC</t>
  </si>
  <si>
    <t>ELK GROVE AUTO GROUP</t>
  </si>
  <si>
    <t>BMC LANDSCAPE MANAGEMENT INC</t>
  </si>
  <si>
    <t>AMERICAN WINDOW COVERINGS INC</t>
  </si>
  <si>
    <t>POSGLOBAL.COM INC</t>
  </si>
  <si>
    <t>THE SHERIDAN GROUP</t>
  </si>
  <si>
    <t>PITNEY BOWES DOCSENSE</t>
  </si>
  <si>
    <t>M3 LLC</t>
  </si>
  <si>
    <t>C&amp;H DISTRIBUTORS LLC</t>
  </si>
  <si>
    <t>SERENIC SOFTWARE INC</t>
  </si>
  <si>
    <t>UNITED IMAGING</t>
  </si>
  <si>
    <t>NTH GENERATION COMPUTING</t>
  </si>
  <si>
    <t>BAY MEDIA INC</t>
  </si>
  <si>
    <t>APRISA TECHNOLOGY INC</t>
  </si>
  <si>
    <t>ALLIED NETWORK SOLUTIONS</t>
  </si>
  <si>
    <t>GENERAL DATA COMPANY INC</t>
  </si>
  <si>
    <t>RIKA GROUP</t>
  </si>
  <si>
    <t>BURRIS WINDOW SHADES</t>
  </si>
  <si>
    <t>OCEAN INTERFACE CO INC</t>
  </si>
  <si>
    <t>1ST RUN COMPUTER SERVICES INC</t>
  </si>
  <si>
    <t>GALLS, AN ARAMARK COMPANY LLC</t>
  </si>
  <si>
    <t>SOCIETY FOR HUMAN RESOURCE</t>
  </si>
  <si>
    <t>NG IT SOLUTIONS LLC</t>
  </si>
  <si>
    <t>SAN4NLE</t>
  </si>
  <si>
    <t>SOTEL SYSTEMS</t>
  </si>
  <si>
    <t>MVD COMMUNICATIONS LLC</t>
  </si>
  <si>
    <t>PERLMUTTER PURCHASING POWER</t>
  </si>
  <si>
    <t>CUSTOM HOUSE</t>
  </si>
  <si>
    <t>MARK LATIMER &amp; ASSOCIATES INC</t>
  </si>
  <si>
    <t>SOS SURVIVAL PRODUCTS</t>
  </si>
  <si>
    <t>SQUARE GROVE LLC</t>
  </si>
  <si>
    <t>PEACOCK ENTERPRISES INC</t>
  </si>
  <si>
    <t>CRESTLINE SPECIALTIES INC</t>
  </si>
  <si>
    <t>CALERO SOFTWARE</t>
  </si>
  <si>
    <t>FORSYTHE TECHNOLOGY INC</t>
  </si>
  <si>
    <t>ACCUVANT INC</t>
  </si>
  <si>
    <t>INNOVATIVE SOLUTIONS</t>
  </si>
  <si>
    <t>PCM SALES INC</t>
  </si>
  <si>
    <t>SAFARI BOOKS ONLINE LLC</t>
  </si>
  <si>
    <t>TOTLCOM INC</t>
  </si>
  <si>
    <t>BENAN SYSTEMS</t>
  </si>
  <si>
    <t>FARONICS TECHNOLOGIES USA INC</t>
  </si>
  <si>
    <t>QUEST SOFTWARE INC</t>
  </si>
  <si>
    <t>CITY NEWS SERVICE INC</t>
  </si>
  <si>
    <t>ERIC BERGSTROM</t>
  </si>
  <si>
    <t>JOHN W. LAWRENCE</t>
  </si>
  <si>
    <t>RICHARD C. STAMPER</t>
  </si>
  <si>
    <t>ROBERT BICEGO</t>
  </si>
  <si>
    <t>RYAN B MANNIX</t>
  </si>
  <si>
    <t>KLANDER'S DELI</t>
  </si>
  <si>
    <t>5001594-01</t>
  </si>
  <si>
    <t>COUNTY OF SISKIYOU-SHERIFFS</t>
  </si>
  <si>
    <t>5001594-02</t>
  </si>
  <si>
    <t>49-1072</t>
  </si>
  <si>
    <t>49-1099</t>
  </si>
  <si>
    <t>5-06-58-20</t>
  </si>
  <si>
    <t>5-06-99-01</t>
  </si>
  <si>
    <t>5002911-11</t>
  </si>
  <si>
    <t>540018-1011</t>
  </si>
  <si>
    <t>540019-1011</t>
  </si>
  <si>
    <t>WYNSPRING FAMILY RESOURCE CENTER</t>
  </si>
  <si>
    <t>5812000006-01</t>
  </si>
  <si>
    <t>7-11-99-10</t>
  </si>
  <si>
    <t>900-0189365-000</t>
  </si>
  <si>
    <t>A11-0096-0-T</t>
  </si>
  <si>
    <t>A11-0101-0-T</t>
  </si>
  <si>
    <t>A11-0101-O-T</t>
  </si>
  <si>
    <t>A12-0112-0-T</t>
  </si>
  <si>
    <t>A12-0113-0-T</t>
  </si>
  <si>
    <t>A12-0117-0-G</t>
  </si>
  <si>
    <t>A13-0136-0-T</t>
  </si>
  <si>
    <t>A14-0150-0-T</t>
  </si>
  <si>
    <t>TERRENCE D MCQUIGG</t>
  </si>
  <si>
    <t>A14-0151-0-T</t>
  </si>
  <si>
    <t>MELANIE LOUISE TANG</t>
  </si>
  <si>
    <t>A14-0153-0-T</t>
  </si>
  <si>
    <t>ERIN E STAGG</t>
  </si>
  <si>
    <t>A14-0154-0-T</t>
  </si>
  <si>
    <t>BENJAMIN F HALL</t>
  </si>
  <si>
    <t>A14-0156-0-T</t>
  </si>
  <si>
    <t>PIPER L MORRISON</t>
  </si>
  <si>
    <t>A14-0160-0-T</t>
  </si>
  <si>
    <t>MATTHEW JOHN MALONE</t>
  </si>
  <si>
    <t>A14-0167-0-T</t>
  </si>
  <si>
    <t>AD2878</t>
  </si>
  <si>
    <t>AD2893</t>
  </si>
  <si>
    <t>AD2897</t>
  </si>
  <si>
    <t>AD2899</t>
  </si>
  <si>
    <t>AD2904</t>
  </si>
  <si>
    <t>AD2906</t>
  </si>
  <si>
    <t>AD2908</t>
  </si>
  <si>
    <t>AD2909</t>
  </si>
  <si>
    <t>AD2910</t>
  </si>
  <si>
    <t>AD2913</t>
  </si>
  <si>
    <t>AD2919</t>
  </si>
  <si>
    <t>AD2923</t>
  </si>
  <si>
    <t>AD2928</t>
  </si>
  <si>
    <t>AD2933</t>
  </si>
  <si>
    <t>AD2946</t>
  </si>
  <si>
    <t>AD2957</t>
  </si>
  <si>
    <t>AD2975</t>
  </si>
  <si>
    <t>AD2976</t>
  </si>
  <si>
    <t>AD2977</t>
  </si>
  <si>
    <t>ATT836410687</t>
  </si>
  <si>
    <t>ATT847505FY14-15</t>
  </si>
  <si>
    <t>BROWN-2012</t>
  </si>
  <si>
    <t>MARIE T BROWN</t>
  </si>
  <si>
    <t>C0304-03</t>
  </si>
  <si>
    <t>C0405-01</t>
  </si>
  <si>
    <t>C0405-02</t>
  </si>
  <si>
    <t>C0405-03</t>
  </si>
  <si>
    <t>C0405-05</t>
  </si>
  <si>
    <t>C0607-08</t>
  </si>
  <si>
    <t>THE SOCO GROUP INC</t>
  </si>
  <si>
    <t>C0708-01</t>
  </si>
  <si>
    <t>C1011-11</t>
  </si>
  <si>
    <t>C1011-15</t>
  </si>
  <si>
    <t>C1011-17</t>
  </si>
  <si>
    <t>C1112-01</t>
  </si>
  <si>
    <t>C1112-02</t>
  </si>
  <si>
    <t>C1112-03</t>
  </si>
  <si>
    <t>C14622-01</t>
  </si>
  <si>
    <t>C16-11120002</t>
  </si>
  <si>
    <t>CC-2011-2</t>
  </si>
  <si>
    <t>JOHN E MOREN</t>
  </si>
  <si>
    <t>CC-2011-3</t>
  </si>
  <si>
    <t>DALIA RIVERA</t>
  </si>
  <si>
    <t>CC-2011-4</t>
  </si>
  <si>
    <t>DONALD R SIGGINS</t>
  </si>
  <si>
    <t>CC-2011-6</t>
  </si>
  <si>
    <t>LINDA TELL</t>
  </si>
  <si>
    <t>CC-2011-7</t>
  </si>
  <si>
    <t>DARLENE LYNCH WOODCOCK</t>
  </si>
  <si>
    <t>CHUA72604123729</t>
  </si>
  <si>
    <t>ESSENCIA70110</t>
  </si>
  <si>
    <t>FL1000</t>
  </si>
  <si>
    <t>BETTINA L YANEZ</t>
  </si>
  <si>
    <t>FL1001</t>
  </si>
  <si>
    <t>DIANE S VARGAS</t>
  </si>
  <si>
    <t>FL1002</t>
  </si>
  <si>
    <t>GUY N ORMES</t>
  </si>
  <si>
    <t>FL1007</t>
  </si>
  <si>
    <t>WALLACE J WADE</t>
  </si>
  <si>
    <t>FL1102</t>
  </si>
  <si>
    <t>FL1103</t>
  </si>
  <si>
    <t>FL1305</t>
  </si>
  <si>
    <t>FY 2013-2014-05</t>
  </si>
  <si>
    <t>M-17-2012</t>
  </si>
  <si>
    <t>M1011-05</t>
  </si>
  <si>
    <t>M1112-01</t>
  </si>
  <si>
    <t>MA 401002</t>
  </si>
  <si>
    <t>MA-201301</t>
  </si>
  <si>
    <t>MA-301106</t>
  </si>
  <si>
    <t>MA-401002</t>
  </si>
  <si>
    <t>MB-06</t>
  </si>
  <si>
    <t>MICHAEL MARC BLEND</t>
  </si>
  <si>
    <t>P-2011-18</t>
  </si>
  <si>
    <t>PE407010082</t>
  </si>
  <si>
    <t>PACE002064</t>
  </si>
  <si>
    <t>JACK ROTHBERG</t>
  </si>
  <si>
    <t>PE407010083</t>
  </si>
  <si>
    <t>PACE194247</t>
  </si>
  <si>
    <t>MICHELLE MARGULES</t>
  </si>
  <si>
    <t>PE407010084</t>
  </si>
  <si>
    <t>KP2004A223</t>
  </si>
  <si>
    <t>SERGIO GENZON</t>
  </si>
  <si>
    <t>PE407010085</t>
  </si>
  <si>
    <t>PACE439197</t>
  </si>
  <si>
    <t>ANDREA BERNHARD</t>
  </si>
  <si>
    <t>PE407020091</t>
  </si>
  <si>
    <t>PACE579231</t>
  </si>
  <si>
    <t>KORY KNAPKE</t>
  </si>
  <si>
    <t>PE407020092</t>
  </si>
  <si>
    <t>PACE072093</t>
  </si>
  <si>
    <t>HAIG JOHN KOJIAN PH.D. INC.</t>
  </si>
  <si>
    <t>PE407020093</t>
  </si>
  <si>
    <t>PACE587038</t>
  </si>
  <si>
    <t>PHANI TUMU</t>
  </si>
  <si>
    <t>PE407020094</t>
  </si>
  <si>
    <t>PACE875599</t>
  </si>
  <si>
    <t>SANJAY M SAHGAL M D INC</t>
  </si>
  <si>
    <t>PE407020095</t>
  </si>
  <si>
    <t>PE407020096</t>
  </si>
  <si>
    <t>PACE166425</t>
  </si>
  <si>
    <t>LYDIA S BANGTSON</t>
  </si>
  <si>
    <t>PE407020097</t>
  </si>
  <si>
    <t>PACE751487</t>
  </si>
  <si>
    <t>GORDON PLOTKIN</t>
  </si>
  <si>
    <t>PE407020099</t>
  </si>
  <si>
    <t>PACE343934</t>
  </si>
  <si>
    <t>MICHAEL P MALONEY</t>
  </si>
  <si>
    <t>PE407020100</t>
  </si>
  <si>
    <t>PACE641863</t>
  </si>
  <si>
    <t>KRISTEN OCHOA</t>
  </si>
  <si>
    <t>PE407020101</t>
  </si>
  <si>
    <t>PACE045623</t>
  </si>
  <si>
    <t>SARA HOUGH</t>
  </si>
  <si>
    <t>PE407020102</t>
  </si>
  <si>
    <t>PE407030122</t>
  </si>
  <si>
    <t>PACE943082</t>
  </si>
  <si>
    <t>VICTORIA MIZRAHI</t>
  </si>
  <si>
    <t>PE407030123</t>
  </si>
  <si>
    <t>LIFESIGNS</t>
  </si>
  <si>
    <t>PE407030124</t>
  </si>
  <si>
    <t>PACE973199</t>
  </si>
  <si>
    <t>MARK E JAFFE M.D.INC</t>
  </si>
  <si>
    <t>PE407030125</t>
  </si>
  <si>
    <t>PE407030126</t>
  </si>
  <si>
    <t>PACE757054</t>
  </si>
  <si>
    <t>REBECCA CRANDALL MD INC.</t>
  </si>
  <si>
    <t>PE407030127</t>
  </si>
  <si>
    <t>PACE340083</t>
  </si>
  <si>
    <t>SHINAE CHUNG</t>
  </si>
  <si>
    <t>PE407030128</t>
  </si>
  <si>
    <t>PE407070099</t>
  </si>
  <si>
    <t>DE STOHN MARCELA C.</t>
  </si>
  <si>
    <t>PE407070100</t>
  </si>
  <si>
    <t>PE407070101</t>
  </si>
  <si>
    <t>PE407070102</t>
  </si>
  <si>
    <t>PE407070103</t>
  </si>
  <si>
    <t>PACE279167</t>
  </si>
  <si>
    <t>ROSE MARIE PITT MDINC</t>
  </si>
  <si>
    <t>PE407070104</t>
  </si>
  <si>
    <t>PE407070105</t>
  </si>
  <si>
    <t>PE407070106</t>
  </si>
  <si>
    <t>PE407070107</t>
  </si>
  <si>
    <t>PE407080087</t>
  </si>
  <si>
    <t>PE407080088</t>
  </si>
  <si>
    <t>PE407080089</t>
  </si>
  <si>
    <t>PACE375473</t>
  </si>
  <si>
    <t>KARIM PSYCHOLOGY CORPORATION</t>
  </si>
  <si>
    <t>PE407080090</t>
  </si>
  <si>
    <t>PE407090115</t>
  </si>
  <si>
    <t>PE407090116</t>
  </si>
  <si>
    <t>PE407090117</t>
  </si>
  <si>
    <t>PE407090119</t>
  </si>
  <si>
    <t>PE407100066</t>
  </si>
  <si>
    <t>PE407100067</t>
  </si>
  <si>
    <t>KP2004A055</t>
  </si>
  <si>
    <t>URI YAVAL</t>
  </si>
  <si>
    <t>PE407100068</t>
  </si>
  <si>
    <t>PACE006664</t>
  </si>
  <si>
    <t>TECHNICAL ASSOCIATES INC</t>
  </si>
  <si>
    <t>PE407100069</t>
  </si>
  <si>
    <t>PACE543772</t>
  </si>
  <si>
    <t>RONALD MARKMAN</t>
  </si>
  <si>
    <t>PE407140077</t>
  </si>
  <si>
    <t>PE407140078</t>
  </si>
  <si>
    <t>PE407140080</t>
  </si>
  <si>
    <t>PE407140081</t>
  </si>
  <si>
    <t>PACE542441</t>
  </si>
  <si>
    <t>PE407150097</t>
  </si>
  <si>
    <t>PACE937049</t>
  </si>
  <si>
    <t>CARMEN REYES</t>
  </si>
  <si>
    <t>PE407150098</t>
  </si>
  <si>
    <t>PACE948013</t>
  </si>
  <si>
    <t>RAYMOND E ANDERSON</t>
  </si>
  <si>
    <t>PE407150099</t>
  </si>
  <si>
    <t>PE407150100</t>
  </si>
  <si>
    <t>PACE335288</t>
  </si>
  <si>
    <t>DAVID S. RAD</t>
  </si>
  <si>
    <t>PE407150101</t>
  </si>
  <si>
    <t>PACE593000</t>
  </si>
  <si>
    <t>WILLIAM WILBUR</t>
  </si>
  <si>
    <t>PE407150102</t>
  </si>
  <si>
    <t>PE407150103</t>
  </si>
  <si>
    <t>PE407150104</t>
  </si>
  <si>
    <t>PACE560384</t>
  </si>
  <si>
    <t>MARY ELLEN KINNEY</t>
  </si>
  <si>
    <t>PE407150105</t>
  </si>
  <si>
    <t>PACE640793</t>
  </si>
  <si>
    <t>SUSAN Z. MEYER</t>
  </si>
  <si>
    <t>PE407160084</t>
  </si>
  <si>
    <t>PE407160085</t>
  </si>
  <si>
    <t>PE407160086</t>
  </si>
  <si>
    <t>PE407160087</t>
  </si>
  <si>
    <t>PE407170080</t>
  </si>
  <si>
    <t>PE407170081</t>
  </si>
  <si>
    <t>PE407170082</t>
  </si>
  <si>
    <t>PE407170083</t>
  </si>
  <si>
    <t>PE407170084</t>
  </si>
  <si>
    <t>PE407170085</t>
  </si>
  <si>
    <t>PACE561581</t>
  </si>
  <si>
    <t>MICHAEL YOO</t>
  </si>
  <si>
    <t>PE407170086</t>
  </si>
  <si>
    <t>PACE759774</t>
  </si>
  <si>
    <t>CONEJO VALLEY PSYCHOLOGY INC.</t>
  </si>
  <si>
    <t>PE407170087</t>
  </si>
  <si>
    <t>PE407170088</t>
  </si>
  <si>
    <t>PE407170089</t>
  </si>
  <si>
    <t>PACE847992</t>
  </si>
  <si>
    <t>VIOLETA CARRILLO</t>
  </si>
  <si>
    <t>PE407170090</t>
  </si>
  <si>
    <t>PE407170091</t>
  </si>
  <si>
    <t>PACE905054</t>
  </si>
  <si>
    <t>BARRY T. HIRSCH</t>
  </si>
  <si>
    <t>PE407180089</t>
  </si>
  <si>
    <t>PE407180090</t>
  </si>
  <si>
    <t>PE407180091</t>
  </si>
  <si>
    <t>PE407180092</t>
  </si>
  <si>
    <t>PE407180093</t>
  </si>
  <si>
    <t>PE407180094</t>
  </si>
  <si>
    <t>PE407180095</t>
  </si>
  <si>
    <t>CIFAUREJ</t>
  </si>
  <si>
    <t>JENNY C. FAURE</t>
  </si>
  <si>
    <t>PE407180096</t>
  </si>
  <si>
    <t>PE407180097</t>
  </si>
  <si>
    <t>PE407210082</t>
  </si>
  <si>
    <t>PE407210083</t>
  </si>
  <si>
    <t>PE407210084</t>
  </si>
  <si>
    <t>PE407210085</t>
  </si>
  <si>
    <t>PE407220106</t>
  </si>
  <si>
    <t>PE407220107</t>
  </si>
  <si>
    <t>PACE176359</t>
  </si>
  <si>
    <t>DAVID C. STONE</t>
  </si>
  <si>
    <t>PE407220108</t>
  </si>
  <si>
    <t>PACE455794</t>
  </si>
  <si>
    <t>ANDREW H KIM</t>
  </si>
  <si>
    <t>PE407220109</t>
  </si>
  <si>
    <t>PACE047003</t>
  </si>
  <si>
    <t>RISA BETH GERSHON GRAND</t>
  </si>
  <si>
    <t>PE407220110</t>
  </si>
  <si>
    <t>PACE339629</t>
  </si>
  <si>
    <t>RUPALI CHADHA</t>
  </si>
  <si>
    <t>PE407220111</t>
  </si>
  <si>
    <t>PE407220112</t>
  </si>
  <si>
    <t>PE407220113</t>
  </si>
  <si>
    <t>PE407220114</t>
  </si>
  <si>
    <t>PE407230058</t>
  </si>
  <si>
    <t>PACE745983</t>
  </si>
  <si>
    <t>CYNTHIA PARKER</t>
  </si>
  <si>
    <t>PE407240171</t>
  </si>
  <si>
    <t>PE407240172</t>
  </si>
  <si>
    <t>PE407240173</t>
  </si>
  <si>
    <t>CIASHKAR</t>
  </si>
  <si>
    <t>ALICIA A. ASHKAR</t>
  </si>
  <si>
    <t>PE407240174</t>
  </si>
  <si>
    <t>PACE339591</t>
  </si>
  <si>
    <t>SUZANNE M DUPEE</t>
  </si>
  <si>
    <t>PE407240175</t>
  </si>
  <si>
    <t>PE407250046</t>
  </si>
  <si>
    <t>PACE696383</t>
  </si>
  <si>
    <t>MARC A. COHEN M.D.APC</t>
  </si>
  <si>
    <t>PE407250047</t>
  </si>
  <si>
    <t>PE407250048</t>
  </si>
  <si>
    <t>PE407280041</t>
  </si>
  <si>
    <t>PE407280042</t>
  </si>
  <si>
    <t>PE407280043</t>
  </si>
  <si>
    <t>PE407280044</t>
  </si>
  <si>
    <t>PE407280045</t>
  </si>
  <si>
    <t>PE407280046</t>
  </si>
  <si>
    <t>WC7400CY81</t>
  </si>
  <si>
    <t>ARMANDO DE ARMAS PH.D.INC.</t>
  </si>
  <si>
    <t>PE407290092</t>
  </si>
  <si>
    <t>PE407290093</t>
  </si>
  <si>
    <t>PE407300070</t>
  </si>
  <si>
    <t>PE407300072</t>
  </si>
  <si>
    <t>PE407310083</t>
  </si>
  <si>
    <t>PE407310084</t>
  </si>
  <si>
    <t>BETWEEN THE LINES TRANSLATIONS</t>
  </si>
  <si>
    <t>PE407310085</t>
  </si>
  <si>
    <t>CIARCE</t>
  </si>
  <si>
    <t>JOHN ARCE</t>
  </si>
  <si>
    <t>PE407310088</t>
  </si>
  <si>
    <t>PE407310089</t>
  </si>
  <si>
    <t>PE407310090</t>
  </si>
  <si>
    <t>PE407310091</t>
  </si>
  <si>
    <t>PE407310092</t>
  </si>
  <si>
    <t>PO# 4400012580</t>
  </si>
  <si>
    <t>PO# 4400013111</t>
  </si>
  <si>
    <t>PO# 4400013170</t>
  </si>
  <si>
    <t>PO# 4400013207</t>
  </si>
  <si>
    <t>PO# 4400013213</t>
  </si>
  <si>
    <t>PO# 4400013217</t>
  </si>
  <si>
    <t>PO# 4400013220</t>
  </si>
  <si>
    <t>PO# 4400013272</t>
  </si>
  <si>
    <t>PO# 4400013273</t>
  </si>
  <si>
    <t>PO# 4400013364</t>
  </si>
  <si>
    <t>PR 35078821</t>
  </si>
  <si>
    <t>SC2801</t>
  </si>
  <si>
    <t>SC2802</t>
  </si>
  <si>
    <t>SC2806</t>
  </si>
  <si>
    <t>SC2811</t>
  </si>
  <si>
    <t>SC2812</t>
  </si>
  <si>
    <t>SC2817</t>
  </si>
  <si>
    <t>SC2818</t>
  </si>
  <si>
    <t>SC2820</t>
  </si>
  <si>
    <t>SC2821</t>
  </si>
  <si>
    <t>SC2824</t>
  </si>
  <si>
    <t>SDJF-SDSC-8/22/13</t>
  </si>
  <si>
    <t>SD JUSTICE FOUNDATION</t>
  </si>
  <si>
    <t>TCMA-200201</t>
  </si>
  <si>
    <t>GOLD COUNTRY MEDIA</t>
  </si>
  <si>
    <t>ARROWHEAD CENTRAL CREDIT UNION</t>
  </si>
  <si>
    <t>MERCED SUN STAR</t>
  </si>
  <si>
    <t>DAILY REPUBLIC</t>
  </si>
  <si>
    <t>ANTELOPE VALLEY PRESS</t>
  </si>
  <si>
    <t>DISTRIBU51</t>
  </si>
  <si>
    <t>SUTTER DISTRIBUTION</t>
  </si>
  <si>
    <t>ANDREW RAOUL HAUT</t>
  </si>
  <si>
    <t>BRENT P. COLLINSON</t>
  </si>
  <si>
    <t>DAVID M LEVY</t>
  </si>
  <si>
    <t>MELVIN L FRIEDLAND</t>
  </si>
  <si>
    <t>TIMOTHY J FRICKER</t>
  </si>
  <si>
    <t>BRIAN STERN</t>
  </si>
  <si>
    <t>ARLENE D. RUSSO</t>
  </si>
  <si>
    <t>RUTH NOWLANI BUZZARD</t>
  </si>
  <si>
    <t>BRENDA RUSSO WOOLSEY</t>
  </si>
  <si>
    <t>KAY M GIBBS</t>
  </si>
  <si>
    <t>MATTHEW ERIC HANNUM, ATTORNEY</t>
  </si>
  <si>
    <t>PATRICIA LANSDOWNE</t>
  </si>
  <si>
    <t>DON E. LAUGHRIDGE</t>
  </si>
  <si>
    <t>SANDUSKY L SHELTON</t>
  </si>
  <si>
    <t>LAW OFFICE OF DERRAUGH DAWSON</t>
  </si>
  <si>
    <t>ROBERT K HILL</t>
  </si>
  <si>
    <t>MICHAEL BURY</t>
  </si>
  <si>
    <t>MOORE SCHULMAN &amp; MOORE APC</t>
  </si>
  <si>
    <t>MEREDETH E RUSTON</t>
  </si>
  <si>
    <t>MAGNOLIA KELLY SEGOL</t>
  </si>
  <si>
    <t>TAMMI L FAULKS A PROFESSIONAL LAW</t>
  </si>
  <si>
    <t>PATRICK B GREENWELL</t>
  </si>
  <si>
    <t>LAW OFFICES OF DENNIS J LUCA</t>
  </si>
  <si>
    <t>DEBRA OLDZIEWSKI</t>
  </si>
  <si>
    <t>BECKY RASMASON</t>
  </si>
  <si>
    <t>KORI TEARPAK</t>
  </si>
  <si>
    <t>THERESE M HANKEL</t>
  </si>
  <si>
    <t>SHEILA PETERSON</t>
  </si>
  <si>
    <t>CHRISTOPHER LOIZEAUX</t>
  </si>
  <si>
    <t>INEZ TINOCO</t>
  </si>
  <si>
    <t>KIRK R BROWN ATTORNEY AT LAW</t>
  </si>
  <si>
    <t>SCOTT IRVIN BREAR</t>
  </si>
  <si>
    <t>JACQUELINE A ANDERSON</t>
  </si>
  <si>
    <t>MARGARET M ENGLAND</t>
  </si>
  <si>
    <t>MARK R NAREAU</t>
  </si>
  <si>
    <t>DANIEL J GERALDI</t>
  </si>
  <si>
    <t>JEFFREY RICHARD CUNAN</t>
  </si>
  <si>
    <t>CHENOA SUMMERS</t>
  </si>
  <si>
    <t>KELSEY HUNTER</t>
  </si>
  <si>
    <t>MARK C BRUCE</t>
  </si>
  <si>
    <t>SOPHIE CHARLOTTE BIDET</t>
  </si>
  <si>
    <t>WILLIAM ODONOHUE PHD LLC</t>
  </si>
  <si>
    <t>ANDREW COOK</t>
  </si>
  <si>
    <t>ALICIA ARREOLA</t>
  </si>
  <si>
    <t>FRANCIS JOSEPH HAIDAR</t>
  </si>
  <si>
    <t>QUINTINO R MANO</t>
  </si>
  <si>
    <t>RITHY LIM</t>
  </si>
  <si>
    <t>DIANA A. MORENO</t>
  </si>
  <si>
    <t>JOHN PAUL YOUEL</t>
  </si>
  <si>
    <t>PEARL-FAN SARVIS</t>
  </si>
  <si>
    <t>KASIE CHEUNG</t>
  </si>
  <si>
    <t>MARGARITA ADAMS</t>
  </si>
  <si>
    <t>KATALIN PETROCZY</t>
  </si>
  <si>
    <t>RICHARD SHIOMI</t>
  </si>
  <si>
    <t>TRANSLATION 2000, INC</t>
  </si>
  <si>
    <t>CAROLYN QUINTELLA</t>
  </si>
  <si>
    <t>GARY AGHABALIAN</t>
  </si>
  <si>
    <t>MARISSA ZURITA AYERDI</t>
  </si>
  <si>
    <t>RATNA SARKAR</t>
  </si>
  <si>
    <t>NEVENKA MORRIS</t>
  </si>
  <si>
    <t>CHAU STOTELMYRE</t>
  </si>
  <si>
    <t>PHYLLIS OGATA</t>
  </si>
  <si>
    <t>GERARDO SALAZAR</t>
  </si>
  <si>
    <t>DENNIS CASTRO</t>
  </si>
  <si>
    <t>EDMOND LUI</t>
  </si>
  <si>
    <t>PHILIP ISENBERG</t>
  </si>
  <si>
    <t>REBECCA MONTGOMERY</t>
  </si>
  <si>
    <t>ALEXANDER MALLAS</t>
  </si>
  <si>
    <t>CHARLES J. LEGIER</t>
  </si>
  <si>
    <t>SUZANNE CONWAY</t>
  </si>
  <si>
    <t>ANTONES KAIOUS</t>
  </si>
  <si>
    <t>ELYNOR WHITAKER</t>
  </si>
  <si>
    <t>KARA ANNE POWIS</t>
  </si>
  <si>
    <t>VERRA MORGAN</t>
  </si>
  <si>
    <t>VIGEN MINASSIAN</t>
  </si>
  <si>
    <t>BADAMTSETSEG OROSOO</t>
  </si>
  <si>
    <t>ALEXANDER BANTOV</t>
  </si>
  <si>
    <t>RAMON LOPEZ-QUIRARTE</t>
  </si>
  <si>
    <t>ANTONIO F. RAMOS</t>
  </si>
  <si>
    <t>JOSE  ANTONIO CHAVEZ</t>
  </si>
  <si>
    <t>BERTA A DEFRENCH</t>
  </si>
  <si>
    <t>KELLY SENG</t>
  </si>
  <si>
    <t>SARAH BENSADOUN</t>
  </si>
  <si>
    <t>CATHERINE HONG</t>
  </si>
  <si>
    <t>DANIEL FELITTI</t>
  </si>
  <si>
    <t>MIRIAN JO</t>
  </si>
  <si>
    <t>CAREN T STRINGER</t>
  </si>
  <si>
    <t>MARILYN LUONG</t>
  </si>
  <si>
    <t>SHIRLEY LEMELLE</t>
  </si>
  <si>
    <t>VICTOR SEIN</t>
  </si>
  <si>
    <t>EVELYNNA LIM-SHELLY</t>
  </si>
  <si>
    <t>BENNY F MUAJA</t>
  </si>
  <si>
    <t>QIANG BJORNBAK</t>
  </si>
  <si>
    <t>SANTA MARIA INN</t>
  </si>
  <si>
    <t>VENUS M NASRI</t>
  </si>
  <si>
    <t>KAYELLE MORGAN</t>
  </si>
  <si>
    <t>REGINA F STERNBERG</t>
  </si>
  <si>
    <t>MARIO A SILVA</t>
  </si>
  <si>
    <t>CHRISTINA TORRES</t>
  </si>
  <si>
    <t>NORTHERN NEVADA INTERNATIONAL CENTE</t>
  </si>
  <si>
    <t>ELIZABETH RESCHKE</t>
  </si>
  <si>
    <t>MARY KILIFI</t>
  </si>
  <si>
    <t>OLGA DORF</t>
  </si>
  <si>
    <t>MOHAMMED HASSEN</t>
  </si>
  <si>
    <t>TRUC N TRAN</t>
  </si>
  <si>
    <t>RUBY G BROCK</t>
  </si>
  <si>
    <t>LINDA ELAINE EVANS</t>
  </si>
  <si>
    <t>CAMEO PIKE</t>
  </si>
  <si>
    <t>PACIFIC TRANSLINGUAL EXPRESS</t>
  </si>
  <si>
    <t>MARLENE  AQUINO</t>
  </si>
  <si>
    <t>ROBERTO A VILLALTA</t>
  </si>
  <si>
    <t>NAMAGAL  VIVEKAANDAMORT</t>
  </si>
  <si>
    <t>ELEAZAR CARRASCO</t>
  </si>
  <si>
    <t>ELSA VARELA</t>
  </si>
  <si>
    <t>INDRA R ZUNO-PANTOJA</t>
  </si>
  <si>
    <t>ROSSY FRANKLIN</t>
  </si>
  <si>
    <t>JOANNA JASZCZERSKA</t>
  </si>
  <si>
    <t>INGEBORG WEINMANN WHITE</t>
  </si>
  <si>
    <t>SHANTI PANGESTU</t>
  </si>
  <si>
    <t>YONGMEI LIU</t>
  </si>
  <si>
    <t>JINAH PARK OH</t>
  </si>
  <si>
    <t>NATALIYA KHARIKOVA</t>
  </si>
  <si>
    <t>KEITH LEE CATRON</t>
  </si>
  <si>
    <t>ROWENA LEUNG</t>
  </si>
  <si>
    <t>FRANCES CHOW</t>
  </si>
  <si>
    <t>SUSAN Y KWON</t>
  </si>
  <si>
    <t>JASPER FRANCIS JANCIK</t>
  </si>
  <si>
    <t>NICHOLA HORRELL-SCHMITZ</t>
  </si>
  <si>
    <t>MELE AIONA PAUTA</t>
  </si>
  <si>
    <t>PATRICIA MARTINEZ</t>
  </si>
  <si>
    <t>MARIA MENEGAZZI</t>
  </si>
  <si>
    <t>RAHWA ARAYA</t>
  </si>
  <si>
    <t>US TRANSGLOBE INC</t>
  </si>
  <si>
    <t>SUBBALAKSHMI V MUKKAVILLI</t>
  </si>
  <si>
    <t>SEAN R SARAF</t>
  </si>
  <si>
    <t>ABNER ALBERTO GUTIERREZ</t>
  </si>
  <si>
    <t>CECILIA ISAAC</t>
  </si>
  <si>
    <t>MARIA CECILIA SKAGGS</t>
  </si>
  <si>
    <t>EDWARD L GRANT</t>
  </si>
  <si>
    <t>VERONICA P BONFIGLIO</t>
  </si>
  <si>
    <t>GABRIELA MEJIA</t>
  </si>
  <si>
    <t>JACQUELINE I GARCIA</t>
  </si>
  <si>
    <t>VINCENT ROLAND JAMES</t>
  </si>
  <si>
    <t>COME4BIDZ</t>
  </si>
  <si>
    <t>BAILEY GREEN</t>
  </si>
  <si>
    <t>ABDI HUSSEIN ABDUL</t>
  </si>
  <si>
    <t>SOYOUN MCCONNELL</t>
  </si>
  <si>
    <t>MARIE T SABBAH</t>
  </si>
  <si>
    <t>ARAITZ CEBERIO ARTECHE</t>
  </si>
  <si>
    <t>CATHERINE FENG YI SHU</t>
  </si>
  <si>
    <t>DEBORA EIZIPS DREYMANN</t>
  </si>
  <si>
    <t>ANIL VERMA</t>
  </si>
  <si>
    <t>ADAM R MONTEITH</t>
  </si>
  <si>
    <t>TERESA RUFINO HERNANDEZ</t>
  </si>
  <si>
    <t>SHUYI LIU</t>
  </si>
  <si>
    <t>HANH M CHUNG</t>
  </si>
  <si>
    <t>MANDUKHAI BAYARKHUU</t>
  </si>
  <si>
    <t>NICHOLAS JAMES ZACHERL</t>
  </si>
  <si>
    <t>KHOSROW TADAYON</t>
  </si>
  <si>
    <t>HIEN VU</t>
  </si>
  <si>
    <t>CHAMNONG CHITCHARUEK</t>
  </si>
  <si>
    <t>ROSHANI DABADI</t>
  </si>
  <si>
    <t>ANDREE NICOLE HARRIS</t>
  </si>
  <si>
    <t>ALEJANDRA RAFAEL ZAMORA</t>
  </si>
  <si>
    <t>WILLIAM ALVAREZ PHD</t>
  </si>
  <si>
    <t>DENNIS W WALLSTROM PHD</t>
  </si>
  <si>
    <t>FLAVIA JORGE</t>
  </si>
  <si>
    <t>JOHN S KINSMAN PSYD</t>
  </si>
  <si>
    <t>RANDALL NORRIS PHD</t>
  </si>
  <si>
    <t>LARRY NUNES INVESTIGATIONS</t>
  </si>
  <si>
    <t>JOSE M. MUINOS PHD</t>
  </si>
  <si>
    <t>DAVID M ECHEANDIA</t>
  </si>
  <si>
    <t>ROBERT E WAGNER</t>
  </si>
  <si>
    <t>ABRAHAM NIEVOD PH.D</t>
  </si>
  <si>
    <t>VICKY ANNE CAMPAGNA</t>
  </si>
  <si>
    <t>ALLAN H. SOLOMON PHD, INC</t>
  </si>
  <si>
    <t>NISHIOKA KRISIDA</t>
  </si>
  <si>
    <t>KATHLEEN O MEARA</t>
  </si>
  <si>
    <t>CANDACE ATKINS</t>
  </si>
  <si>
    <t>JEREMY COLES PHD</t>
  </si>
  <si>
    <t>KATHERINE EMERICK PHD</t>
  </si>
  <si>
    <t>CHARLES J MEYERS</t>
  </si>
  <si>
    <t>CAROL J HENDRIX</t>
  </si>
  <si>
    <t>KERN PSYCHOLOGICAL SERVICES</t>
  </si>
  <si>
    <t>RACHEL BRAMBLE</t>
  </si>
  <si>
    <t>JOCELYN ROLAND PHD</t>
  </si>
  <si>
    <t>MICHAEL M. RAMIREZ PSY.D</t>
  </si>
  <si>
    <t>RONALD THURSTON MD</t>
  </si>
  <si>
    <t>CATHERINE ANN KLIMEK</t>
  </si>
  <si>
    <t>DR JOHN A NIGHTINGALE</t>
  </si>
  <si>
    <t>GEORGE BACH-Y-RITA</t>
  </si>
  <si>
    <t>MICHAEL F WRIGHT</t>
  </si>
  <si>
    <t>ROBERT CLARK BOYLE PSY D</t>
  </si>
  <si>
    <t>ALLEN M. KILIAN</t>
  </si>
  <si>
    <t>JATINDER K SINGH PHD</t>
  </si>
  <si>
    <t>HOWARD J GLIDDEN PHD INC</t>
  </si>
  <si>
    <t>CHERYL A SIMONS</t>
  </si>
  <si>
    <t>LEONARD J DONK MA/PHD</t>
  </si>
  <si>
    <t>MARTIN WILLIAMS PHD</t>
  </si>
  <si>
    <t>JANELLA STREET PSY D</t>
  </si>
  <si>
    <t>CHRISTINA R GRIFFIN</t>
  </si>
  <si>
    <t>JOHN E BRADFORD PSY D</t>
  </si>
  <si>
    <t>THERAPY ASSOC CLINICAL SERVICES INC</t>
  </si>
  <si>
    <t>ERIN MCMURRAY BROWN</t>
  </si>
  <si>
    <t>DORIANN HUGHES</t>
  </si>
  <si>
    <t>JEFFREY J DAVIS</t>
  </si>
  <si>
    <t>EUGENE P ROEDER</t>
  </si>
  <si>
    <t>GAIL A NEAL</t>
  </si>
  <si>
    <t>SHERRY D COTE</t>
  </si>
  <si>
    <t>C SUSAN MINX</t>
  </si>
  <si>
    <t>CHRISTOPHER STEWART WADSWORTH</t>
  </si>
  <si>
    <t>ELIZABETH SEPULVEDA HUTH</t>
  </si>
  <si>
    <t>ELSIE CHENG</t>
  </si>
  <si>
    <t>ERIC A HANSON</t>
  </si>
  <si>
    <t>JAMES ROKOP</t>
  </si>
  <si>
    <t>JOEL FAY</t>
  </si>
  <si>
    <t>BRET JAMES RUSSELL</t>
  </si>
  <si>
    <t>KATYA CORNEJO</t>
  </si>
  <si>
    <t>LISA LISTER</t>
  </si>
  <si>
    <t>ATLANTIC UROLOGY MEDICAL GROUP</t>
  </si>
  <si>
    <t>DENISE KAROL HUGGINS</t>
  </si>
  <si>
    <t>PHANI MADHAR TUMU</t>
  </si>
  <si>
    <t>CHRISTINA E PENA</t>
  </si>
  <si>
    <t>ERIK LANDE PHD INC A PROF PSYCH COR</t>
  </si>
  <si>
    <t>OKORIE OKOROCHA</t>
  </si>
  <si>
    <t>RONALD COLEMAN</t>
  </si>
  <si>
    <t>SHERRY LYNN CHERLAND</t>
  </si>
  <si>
    <t>VERONICA A GREEN</t>
  </si>
  <si>
    <t>JANE HONG</t>
  </si>
  <si>
    <t>MICHAELYN J. MANN</t>
  </si>
  <si>
    <t>CAMMI AYERS</t>
  </si>
  <si>
    <t>SUSAN MARIE WOODS</t>
  </si>
  <si>
    <t>THERESA FALKENBERG</t>
  </si>
  <si>
    <t>KELLY ROGERS</t>
  </si>
  <si>
    <t>OSCAR A MORENO</t>
  </si>
  <si>
    <t>TIMOTHY JOHN SCOTT</t>
  </si>
  <si>
    <t>SHARON DUNBAR</t>
  </si>
  <si>
    <t>JENNIFER D ROSS</t>
  </si>
  <si>
    <t>BRIANNA  HARO</t>
  </si>
  <si>
    <t>JEFFERY S NUNAN</t>
  </si>
  <si>
    <t>TERRI  NUTTALL</t>
  </si>
  <si>
    <t>EVANGELINE MCGONEGAL</t>
  </si>
  <si>
    <t>JEANETTE L VISSIERE</t>
  </si>
  <si>
    <t>AMY HENSLEY</t>
  </si>
  <si>
    <t>PAIGE HUTCHINSON</t>
  </si>
  <si>
    <t>TANIA N BRUNELL</t>
  </si>
  <si>
    <t>LINDA A SIMPSON</t>
  </si>
  <si>
    <t>ELIZABETH DOUKAS WHITE</t>
  </si>
  <si>
    <t>CHARLOTTE DUNN</t>
  </si>
  <si>
    <t>ASHLEY BALDERAMA</t>
  </si>
  <si>
    <t>TAMMY ALLISON</t>
  </si>
  <si>
    <t>BAILEY JANE ANDREWS</t>
  </si>
  <si>
    <t>KELLY L POLVI</t>
  </si>
  <si>
    <t>ANGELA MORRISE</t>
  </si>
  <si>
    <t>JANICE M CARDOZO-WEBBER</t>
  </si>
  <si>
    <t>DONNA S. LEE</t>
  </si>
  <si>
    <t>LEEANN MCGEE</t>
  </si>
  <si>
    <t>YOLANDA HUFF</t>
  </si>
  <si>
    <t>MARY ANN SWEENEY</t>
  </si>
  <si>
    <t>MARIA R VALDEZ</t>
  </si>
  <si>
    <t>MARCY A. STYLES</t>
  </si>
  <si>
    <t>KIMBERLY FOSTER</t>
  </si>
  <si>
    <t>KENDRA M MORALES</t>
  </si>
  <si>
    <t>CONCEPTION OZBURN</t>
  </si>
  <si>
    <t>DEONNA FINAZZO</t>
  </si>
  <si>
    <t>GARY RAGLE JR</t>
  </si>
  <si>
    <t>JEANNE HUBER</t>
  </si>
  <si>
    <t>JULIE ANN FEDERICO</t>
  </si>
  <si>
    <t>KARIE L MARTIN</t>
  </si>
  <si>
    <t>KATHY E SELLERS</t>
  </si>
  <si>
    <t>PHYLLIS GONZALES</t>
  </si>
  <si>
    <t>REGINA VEGA</t>
  </si>
  <si>
    <t>RITA M CORTINAS</t>
  </si>
  <si>
    <t>SANDRA ANDERSEN LYNCH</t>
  </si>
  <si>
    <t>SARAH SCHEINFELD</t>
  </si>
  <si>
    <t>WENDY LUCERO</t>
  </si>
  <si>
    <t>CRAIG ANDERSON</t>
  </si>
  <si>
    <t>ROSE MARIA MILLER</t>
  </si>
  <si>
    <t>TRACY E TURNER</t>
  </si>
  <si>
    <t>DANIELLE A DEWARNS</t>
  </si>
  <si>
    <t>LYNNE Y VILLALOBOS</t>
  </si>
  <si>
    <t>ZINA S BAILEY</t>
  </si>
  <si>
    <t>LISA ANDREWS</t>
  </si>
  <si>
    <t>MICHELLE DENISE STEWARD</t>
  </si>
  <si>
    <t>NANCY CUNNINGHAM</t>
  </si>
  <si>
    <t>COLLEEN GORECKI</t>
  </si>
  <si>
    <t>LINDA HOWDEN</t>
  </si>
  <si>
    <t>RETTA PARSONS</t>
  </si>
  <si>
    <t>BETSY GIUGNI</t>
  </si>
  <si>
    <t>JEANINE MALTBIE</t>
  </si>
  <si>
    <t>KRISTEN COOK</t>
  </si>
  <si>
    <t>BETTY L WALDRON</t>
  </si>
  <si>
    <t>MARIA ELENA R. VARELA</t>
  </si>
  <si>
    <t>CAROL SALVADOR</t>
  </si>
  <si>
    <t>MARY C MARTINEZ, CSR 9801</t>
  </si>
  <si>
    <t>JEANINE K MIRO</t>
  </si>
  <si>
    <t>DEBORAH A. KEYS</t>
  </si>
  <si>
    <t>NANCY A. WALLER</t>
  </si>
  <si>
    <t>ELLEN E. HAMLYN</t>
  </si>
  <si>
    <t>MARIA TORREANO</t>
  </si>
  <si>
    <t>SANDRA CARRANZA</t>
  </si>
  <si>
    <t>DEBRA A. READ</t>
  </si>
  <si>
    <t>DANA DIBASILIO TOGNINI</t>
  </si>
  <si>
    <t>KIMBERLY TIETZE</t>
  </si>
  <si>
    <t>DAWN PERRY</t>
  </si>
  <si>
    <t>LAURIE J. LAVITT</t>
  </si>
  <si>
    <t>JOAN KIDDIE</t>
  </si>
  <si>
    <t>STEPHANIE CABRAL</t>
  </si>
  <si>
    <t>ANDREA M MERTLE CSR</t>
  </si>
  <si>
    <t>CAROLINE CANSINO</t>
  </si>
  <si>
    <t>MICHELLE V LARIOS</t>
  </si>
  <si>
    <t>GREGORY C RASMUSSEN</t>
  </si>
  <si>
    <t>SUSAN MARIE PUGH</t>
  </si>
  <si>
    <t>JEANNICE A MIDDAUGH</t>
  </si>
  <si>
    <t>MARY CLINE FULLER</t>
  </si>
  <si>
    <t>TAMI FRAZIER</t>
  </si>
  <si>
    <t>CINDY M BRANSHAW</t>
  </si>
  <si>
    <t>KAREN R KRONQUEST VANDERSCHOOT</t>
  </si>
  <si>
    <t>TERRI RUNYON</t>
  </si>
  <si>
    <t>OLIVIA D SCHAAF</t>
  </si>
  <si>
    <t>CHRISTINE GOODIN</t>
  </si>
  <si>
    <t>TERRY DEDRICK</t>
  </si>
  <si>
    <t>MARY CHRISTENSEN</t>
  </si>
  <si>
    <t>PATRICIA ANN SILVA</t>
  </si>
  <si>
    <t>BRENDA C FIELDS</t>
  </si>
  <si>
    <t>HELEN A. SOREP-MATLEY</t>
  </si>
  <si>
    <t>ANN F. MENDOZA</t>
  </si>
  <si>
    <t>LAURA ELLEN MARTINEZ</t>
  </si>
  <si>
    <t>SHERRY L. SAWYER</t>
  </si>
  <si>
    <t>PATRICIA DOWLING</t>
  </si>
  <si>
    <t>ELLEN M RINNE</t>
  </si>
  <si>
    <t>ROSA M DE NOLA</t>
  </si>
  <si>
    <t>ANGELKA  SCOFIDIO</t>
  </si>
  <si>
    <t>CAROL F. MONTES</t>
  </si>
  <si>
    <t>CELETTE GRADY</t>
  </si>
  <si>
    <t>CONNIE F. FOLLIS</t>
  </si>
  <si>
    <t>DANNE BARNES</t>
  </si>
  <si>
    <t>NYREE-DAWN  LLOYD</t>
  </si>
  <si>
    <t>PEGGY C. SIINO</t>
  </si>
  <si>
    <t>SHERRY A. ERICKSON</t>
  </si>
  <si>
    <t>THOMAS  MCPHAIL</t>
  </si>
  <si>
    <t>DAWN MARIE JORDAN</t>
  </si>
  <si>
    <t>COLLEEN  MILLER</t>
  </si>
  <si>
    <t>LESLIE  HEINTZ</t>
  </si>
  <si>
    <t>MICHELE J MATTSON-MCNEIL</t>
  </si>
  <si>
    <t>ROSEMARY  ZARAGOZA</t>
  </si>
  <si>
    <t>DINA CURRADO</t>
  </si>
  <si>
    <t>JOCELYNE E FAKHOURI</t>
  </si>
  <si>
    <t>PATRICIA J. CATRON</t>
  </si>
  <si>
    <t>CHRISTINE R. JONES</t>
  </si>
  <si>
    <t>STEFFEN J MCGEE</t>
  </si>
  <si>
    <t>SHARON C WILLIAMS</t>
  </si>
  <si>
    <t>KATHRYN ELAINE MULLIS</t>
  </si>
  <si>
    <t>KRISTAN E MARTIN</t>
  </si>
  <si>
    <t>STEPHEN  M ROCHE</t>
  </si>
  <si>
    <t>MYRA L PONCE, CSR &amp; ASSOCIATES</t>
  </si>
  <si>
    <t>DEBORAH A PURRINGTON</t>
  </si>
  <si>
    <t>SHEILA R MERRELL</t>
  </si>
  <si>
    <t>ADELA MEDINA</t>
  </si>
  <si>
    <t>TAMMY J ANDERSON</t>
  </si>
  <si>
    <t>TRACY J CRANDALL</t>
  </si>
  <si>
    <t>DENISA L DUNBAR</t>
  </si>
  <si>
    <t>ADRIANA ARANETA</t>
  </si>
  <si>
    <t>ALICE J WILBUR</t>
  </si>
  <si>
    <t>DONNA COX</t>
  </si>
  <si>
    <t>ELAINE UEHARA</t>
  </si>
  <si>
    <t>EMMA L GRANT</t>
  </si>
  <si>
    <t>KATHRYN CHRISTOPHER</t>
  </si>
  <si>
    <t>KIM S EMERY</t>
  </si>
  <si>
    <t>LAVETTE HENNINGHAM</t>
  </si>
  <si>
    <t>LISA A AUGUSTINE</t>
  </si>
  <si>
    <t>MICHAEL CHIARAVALLOTI</t>
  </si>
  <si>
    <t>ROBYN VANDERPLATE</t>
  </si>
  <si>
    <t>SUZANNE COSTELLO</t>
  </si>
  <si>
    <t>MEGAN L DOTSON</t>
  </si>
  <si>
    <t>DIANNE MARIE COLLIER</t>
  </si>
  <si>
    <t>HEATHER BAUTISTA</t>
  </si>
  <si>
    <t>KAISER  ANNETTE</t>
  </si>
  <si>
    <t>KATHY KEAY</t>
  </si>
  <si>
    <t>LILY SHINN</t>
  </si>
  <si>
    <t>PATRICIA S NORRIS</t>
  </si>
  <si>
    <t>TANYA HOLLAND</t>
  </si>
  <si>
    <t>LOUANN THIBERT</t>
  </si>
  <si>
    <t>GAYLE T MASAKI ALCONES</t>
  </si>
  <si>
    <t>LINDA S FORSTER</t>
  </si>
  <si>
    <t>VERITEXT CORPORATION</t>
  </si>
  <si>
    <t>JENNIFER M BOROS</t>
  </si>
  <si>
    <t>FRANCES LEPE</t>
  </si>
  <si>
    <t>KRISTEN MOODY</t>
  </si>
  <si>
    <t>HEATHER RUTH PFARR</t>
  </si>
  <si>
    <t>DIVINESCRIPTS LLC</t>
  </si>
  <si>
    <t>CYNTHIA S CRUZ</t>
  </si>
  <si>
    <t>LYNNETTE RAHM</t>
  </si>
  <si>
    <t>JENNY ROSENSTEIN</t>
  </si>
  <si>
    <t>EVA PITRE</t>
  </si>
  <si>
    <t>LORI-ANN GERTLER</t>
  </si>
  <si>
    <t>PATRICIA SUNDSTROM</t>
  </si>
  <si>
    <t>LAWANNA WALTERS-CORSON</t>
  </si>
  <si>
    <t>ROSALINDA GARCIA</t>
  </si>
  <si>
    <t>DEBBIE SCACCO</t>
  </si>
  <si>
    <t>MARIA CLARK</t>
  </si>
  <si>
    <t>LORI CULLETON</t>
  </si>
  <si>
    <t>DONNA BEAUMONT TURNER</t>
  </si>
  <si>
    <t>VERLAINE TURNER</t>
  </si>
  <si>
    <t>REBECCA MCKINNEY</t>
  </si>
  <si>
    <t>DANA SHELLEY</t>
  </si>
  <si>
    <t>SHARON LOPEZ</t>
  </si>
  <si>
    <t>LUCY VARELA</t>
  </si>
  <si>
    <t>ELIZABETH SALAZAR</t>
  </si>
  <si>
    <t>ZOHRA RAHMAN SERRANO</t>
  </si>
  <si>
    <t>JOAN LAVALLY</t>
  </si>
  <si>
    <t>KAREN YODER</t>
  </si>
  <si>
    <t>MARTHA E ROBERTS</t>
  </si>
  <si>
    <t>MARLA ALECK CHALOUKIAN</t>
  </si>
  <si>
    <t>WYNNE FORREST WARD</t>
  </si>
  <si>
    <t>NAREN JANSEN</t>
  </si>
  <si>
    <t>MARIA PASZEK</t>
  </si>
  <si>
    <t>ZUHAL RAHMAN FELIX</t>
  </si>
  <si>
    <t>DONEL MAHER</t>
  </si>
  <si>
    <t>JULIE GRANGER</t>
  </si>
  <si>
    <t>VERONIKA SWAN COHEN</t>
  </si>
  <si>
    <t>CHERYL SALAMONE</t>
  </si>
  <si>
    <t>MELISSA MCINTYRE</t>
  </si>
  <si>
    <t>KARIN YAMASAKI</t>
  </si>
  <si>
    <t>TOSHA TOWNSEND</t>
  </si>
  <si>
    <t>JOANN FERRARO</t>
  </si>
  <si>
    <t>GRACE DONESTER</t>
  </si>
  <si>
    <t>SUSAN POKERSNIK</t>
  </si>
  <si>
    <t>LOISMARIE ABATE</t>
  </si>
  <si>
    <t>PAULA BAIRD RENTERIA</t>
  </si>
  <si>
    <t>STACIE SHENG</t>
  </si>
  <si>
    <t>ANN DELGADO</t>
  </si>
  <si>
    <t>CAROL HERRERA</t>
  </si>
  <si>
    <t>MIRTHA VALDES</t>
  </si>
  <si>
    <t>DENISE ALDAY</t>
  </si>
  <si>
    <t>ELIZABETH A HINES</t>
  </si>
  <si>
    <t>CHRISTY KIRKER</t>
  </si>
  <si>
    <t>JOANNE D MIO</t>
  </si>
  <si>
    <t>MONIQUE OSBY</t>
  </si>
  <si>
    <t>CHANI LUDWIG</t>
  </si>
  <si>
    <t>GAIL R DAVIDSON</t>
  </si>
  <si>
    <t>MARGARET DOWNS</t>
  </si>
  <si>
    <t>DEBBIE HINO-SPAAN</t>
  </si>
  <si>
    <t>DEBORAH MANZO-VASQUEZ</t>
  </si>
  <si>
    <t>NANCY K BRINK</t>
  </si>
  <si>
    <t>NADIA S GOTT</t>
  </si>
  <si>
    <t>AMY L GOODING</t>
  </si>
  <si>
    <t>ATKINSON-BAKER INC</t>
  </si>
  <si>
    <t>JANET M MOXHAM</t>
  </si>
  <si>
    <t>PAMELA NICKLAUS</t>
  </si>
  <si>
    <t>DOROTHY W GRAVES</t>
  </si>
  <si>
    <t>LISA RODRIGUEZ</t>
  </si>
  <si>
    <t>LOUISE M COSTELLO</t>
  </si>
  <si>
    <t>BRIGGS REPORTING COMPANY INC</t>
  </si>
  <si>
    <t>RAQUEL ALMA RODRIGUEZ</t>
  </si>
  <si>
    <t>BRENDA LEE CROW</t>
  </si>
  <si>
    <t>LESLIE JEAN KAMMAN</t>
  </si>
  <si>
    <t>CAMMI R BOWEN</t>
  </si>
  <si>
    <t>DANA SARUK</t>
  </si>
  <si>
    <t>CANDICE MYERS</t>
  </si>
  <si>
    <t>VERONICA RODRIQUEZ</t>
  </si>
  <si>
    <t>PAMELA LYNN MYERS</t>
  </si>
  <si>
    <t>MELANIE JEAN SAVORD</t>
  </si>
  <si>
    <t>SUSAN G SULLIVAN</t>
  </si>
  <si>
    <t>SARA U MISA</t>
  </si>
  <si>
    <t>TIFFANY N FROEDGE</t>
  </si>
  <si>
    <t>AMELIA ANN CASTRO</t>
  </si>
  <si>
    <t>KELLI NORDEN AND ASSOCIATES INC</t>
  </si>
  <si>
    <t>YVONNE SOTO CSR INC</t>
  </si>
  <si>
    <t>YOLANDA GUINTO-GONZALES</t>
  </si>
  <si>
    <t>HIGH DESERT MICROIMAGING INC</t>
  </si>
  <si>
    <t>NETRONIX INTEGRATION INC</t>
  </si>
  <si>
    <t>BECK &amp; COMPANY INC</t>
  </si>
  <si>
    <t>VENTURA LOCKSMITHS</t>
  </si>
  <si>
    <t>WORLD TELECOM, INC</t>
  </si>
  <si>
    <t>BIG JOE HANDLING SYSTEMS</t>
  </si>
  <si>
    <t>ACCENT ELECTRONICS INC</t>
  </si>
  <si>
    <t>STOR IT INC</t>
  </si>
  <si>
    <t>WILLIAM N. SHEPHERD</t>
  </si>
  <si>
    <t>YOLO WAYFARER CENTER</t>
  </si>
  <si>
    <t>LASSEN DIVERSIFIED MANAGEMENT</t>
  </si>
  <si>
    <t>AMERITAS LIFE INSURANCE CORP</t>
  </si>
  <si>
    <t>REDWOOD CHILDREN'S SERVICES INC</t>
  </si>
  <si>
    <t>ST JOSEPHS MEDICAL CENTER</t>
  </si>
  <si>
    <t>HAWS THEOBALD &amp; AUMAN PC</t>
  </si>
  <si>
    <t>SACRAMENTO COUNSELING &amp; FAMILY</t>
  </si>
  <si>
    <t>DIANNA PURDUE</t>
  </si>
  <si>
    <t>UNDERWOOD &amp; WETZEL LAW OFFICES PC</t>
  </si>
  <si>
    <t>TAMMY LYNNE GRIMM</t>
  </si>
  <si>
    <t>MARTIN P FRIDLEY</t>
  </si>
  <si>
    <t>AMERICAN DOCUMENT DESTRUCTION, INC.</t>
  </si>
  <si>
    <t>MONTE DEIGNAN &amp; ASSOCIATES</t>
  </si>
  <si>
    <t>CHICO SHRED</t>
  </si>
  <si>
    <t>RTLT INC</t>
  </si>
  <si>
    <t>VANS STUDIO</t>
  </si>
  <si>
    <t>DUNBAR SECURITY PRODUCTS</t>
  </si>
  <si>
    <t>NEW LIFE COMMUNITY SERVICES INC</t>
  </si>
  <si>
    <t>SHREDPRO INC</t>
  </si>
  <si>
    <t>NICOLE BUENO</t>
  </si>
  <si>
    <t>LARRY POPOLIZIO</t>
  </si>
  <si>
    <t>ANGELIQUE BAGLEY</t>
  </si>
  <si>
    <t>DANIELLE A HANCHETT FRIEDMAN</t>
  </si>
  <si>
    <t>MARY DAY ROLISON</t>
  </si>
  <si>
    <t>JOSE A LOPEZ</t>
  </si>
  <si>
    <t>SHELBYS PEST CONTROL INC</t>
  </si>
  <si>
    <t>DRIVE INSURANCE</t>
  </si>
  <si>
    <t>STATE FARM INSURANCE CO</t>
  </si>
  <si>
    <t>ANN R CIULLA</t>
  </si>
  <si>
    <t>KNOWLES &amp; VACCA INC</t>
  </si>
  <si>
    <t>HAWKEYE INFORMATION SYSTEMS</t>
  </si>
  <si>
    <t>CRS INCORPORATED</t>
  </si>
  <si>
    <t>BRUCE W BROWN</t>
  </si>
  <si>
    <t>DEVELOPMENT GROUP INC</t>
  </si>
  <si>
    <t>ADD2NET</t>
  </si>
  <si>
    <t>RAZZO LINK INC</t>
  </si>
  <si>
    <t>NORTH VALLEY DISTRIBUTING INC.</t>
  </si>
  <si>
    <t>COMMENCE CORPORATION</t>
  </si>
  <si>
    <t>GENERAL ELECTRIC CAPITAL CORPORATIO</t>
  </si>
  <si>
    <t>PETTY'S SUPERIOR SERVICES</t>
  </si>
  <si>
    <t>BAY WEST SUPPLY, INC.</t>
  </si>
  <si>
    <t>MICHAEL S VAUGHN &amp; JESSICA C VAUGHN</t>
  </si>
  <si>
    <t>JAMES B REESE</t>
  </si>
  <si>
    <t>JOSHUA R JONES</t>
  </si>
  <si>
    <t>ROUND TABLE PIZZA</t>
  </si>
  <si>
    <t>JOE'S BUFFET</t>
  </si>
  <si>
    <t>NAPOLI PIZZA GROUP INC</t>
  </si>
  <si>
    <t>MAN DE YUAN ENTERPRISES INC</t>
  </si>
  <si>
    <t>ADDICTION MEDICINE</t>
  </si>
  <si>
    <t>NATIONAL TOXICOLOGY INC</t>
  </si>
  <si>
    <t>SOUTHERN MONO HEALTHCARE DIST</t>
  </si>
  <si>
    <t>SYDNEY M PATTERSON</t>
  </si>
  <si>
    <t>REDDING OCCUPATIONAL</t>
  </si>
  <si>
    <t>CLIFFORD R GRAHAM PHD</t>
  </si>
  <si>
    <t>THOMAS C BRUFF</t>
  </si>
  <si>
    <t>CENTRAL CALIFORNIA LEGAL</t>
  </si>
  <si>
    <t>A CENTER FOR CHILDREN &amp;</t>
  </si>
  <si>
    <t>MICHAEL BORNFELD</t>
  </si>
  <si>
    <t>KELLEY BLUE BOOK</t>
  </si>
  <si>
    <t>COPWARE INC</t>
  </si>
  <si>
    <t>MARIN INDEPENDENT JOURNAL</t>
  </si>
  <si>
    <t>SACRAMENTO VALLEY MIRROR</t>
  </si>
  <si>
    <t>DOBBY'S LOCK SHOP</t>
  </si>
  <si>
    <t>COOL BREEZE INC</t>
  </si>
  <si>
    <t>PASO ROBLES HEATING &amp; AIR CONDT INC</t>
  </si>
  <si>
    <t>THURSTON AUTO PLAZA</t>
  </si>
  <si>
    <t>FUTURE NISSAN INC</t>
  </si>
  <si>
    <t>SEDGWICK LLP</t>
  </si>
  <si>
    <t>THEODORE R JOHNSON</t>
  </si>
  <si>
    <t>HILDE OLDS</t>
  </si>
  <si>
    <t>MARVIN J BROWN</t>
  </si>
  <si>
    <t>DIANE GOODMAN</t>
  </si>
  <si>
    <t>MARY BETHYL OUSLEY</t>
  </si>
  <si>
    <t>MORSE MORSE &amp; MORSE, A LAW CORP</t>
  </si>
  <si>
    <t>HARRY C CARPELAN</t>
  </si>
  <si>
    <t>GERALDINE BROWN</t>
  </si>
  <si>
    <t>CHRISTOPHER JENSEN</t>
  </si>
  <si>
    <t>CLAYSON MANN YEAGER &amp; HANSEN</t>
  </si>
  <si>
    <t>GREEN BRYANT &amp; FRENCH LLP</t>
  </si>
  <si>
    <t>HEITING &amp; IRWIN RE SETTLEMENT FOR</t>
  </si>
  <si>
    <t>LAW OFFICES OF BRIAN C PEARCY APC</t>
  </si>
  <si>
    <t>RICHARD W S PERSHING</t>
  </si>
  <si>
    <t>RICHARD V LEE</t>
  </si>
  <si>
    <t>GUY A WILSON</t>
  </si>
  <si>
    <t>JEROME MARKS</t>
  </si>
  <si>
    <t>LAWRENCE G LOSSING</t>
  </si>
  <si>
    <t>LYLE C CAVIN JR</t>
  </si>
  <si>
    <t>PAUL R PERDUE</t>
  </si>
  <si>
    <t>SHAWN M THROWE</t>
  </si>
  <si>
    <t>WILLIAM E WEISS</t>
  </si>
  <si>
    <t>WILLIAM F MCLAUGHLIN</t>
  </si>
  <si>
    <t>FREELAND COOPER AND FOREMAN LLP</t>
  </si>
  <si>
    <t>SABRINA TOURTLOTTE ENEVOLDSEN</t>
  </si>
  <si>
    <t>LAW OFFICES OF MOSS &amp; HOUGH</t>
  </si>
  <si>
    <t>JOAN M COTTER</t>
  </si>
  <si>
    <t>SUSAN NAUSS EXON</t>
  </si>
  <si>
    <t>THOMAS  S OWEN</t>
  </si>
  <si>
    <t>STEPHEN R PAPPAS</t>
  </si>
  <si>
    <t>JEFFREY FORSTER</t>
  </si>
  <si>
    <t>MARK ISOLA</t>
  </si>
  <si>
    <t>MCHUGH AND CHEN APC</t>
  </si>
  <si>
    <t>MORGAN  FRANICH  FREDKIN &amp; MARSH</t>
  </si>
  <si>
    <t>RUSCONI  FOSTER  THOMAS &amp; WILSON</t>
  </si>
  <si>
    <t>SHEA &amp; SHEA</t>
  </si>
  <si>
    <t>STENBERG SUNSERI</t>
  </si>
  <si>
    <t>WILLIAMS PINELLI &amp; CULLEN LLP</t>
  </si>
  <si>
    <t>RONALD D DIGESTI</t>
  </si>
  <si>
    <t>DELORES H ODELL</t>
  </si>
  <si>
    <t>ANDERLINI &amp; MCSWEENEY LLP</t>
  </si>
  <si>
    <t>THOMAS S BURR</t>
  </si>
  <si>
    <t>JACK A VRISMO</t>
  </si>
  <si>
    <t>LAW OFFICES OF HARLAN KISTLER</t>
  </si>
  <si>
    <t>JANE C DARLING</t>
  </si>
  <si>
    <t>SUSAN HUTCHER</t>
  </si>
  <si>
    <t>LAURIE QUIGLEY SALDANA</t>
  </si>
  <si>
    <t>LAW OFFICES OF CARY PHAM</t>
  </si>
  <si>
    <t>BRENT J ROSENBAUM</t>
  </si>
  <si>
    <t>STEPHEN GIZZI</t>
  </si>
  <si>
    <t>CHARLES SCHOEMAKER JR</t>
  </si>
  <si>
    <t>STEVE FREDRICK HOUGHTON</t>
  </si>
  <si>
    <t>KEVIN FAULK</t>
  </si>
  <si>
    <t>DIAN BARKAN</t>
  </si>
  <si>
    <t>PAMELA ARCHER TURNER</t>
  </si>
  <si>
    <t>RICHARD RUDNANSKY</t>
  </si>
  <si>
    <t>SONOMA COUNTY BAR ASSOCIATION</t>
  </si>
  <si>
    <t>CALIFORNIA STATE UNIVERSITY,</t>
  </si>
  <si>
    <t>LELAND STANFORD JR UNIVERSITY</t>
  </si>
  <si>
    <t>PLATINUM HOTEL GROUP LLC</t>
  </si>
  <si>
    <t>HEYMAN MATLOCK JR</t>
  </si>
  <si>
    <t>ESV ASSOCIATE INC</t>
  </si>
  <si>
    <t>CLOWNY BEAR INC</t>
  </si>
  <si>
    <t>HILLARY ELIZABETH GAINES</t>
  </si>
  <si>
    <t>CHRISTIAN WOOJIN BAE</t>
  </si>
  <si>
    <t>BAY FOOD CO</t>
  </si>
  <si>
    <t>CALIPH E ASSAGAI</t>
  </si>
  <si>
    <t>CHUMASH CA HOTEL NO 1 LLC</t>
  </si>
  <si>
    <t>MPI</t>
  </si>
  <si>
    <t>BEST BUY INC</t>
  </si>
  <si>
    <t>FRANK SPRINGER</t>
  </si>
  <si>
    <t>PREMIER ERGONOMIC SERVICES</t>
  </si>
  <si>
    <t>OHLUND'S OFFICE SUPPLY</t>
  </si>
  <si>
    <t>POS PERIPHERALS</t>
  </si>
  <si>
    <t>MODESTO PRINTING</t>
  </si>
  <si>
    <t>LASER RENEW ZIT</t>
  </si>
  <si>
    <t>C &amp; A RUBBER STAMP</t>
  </si>
  <si>
    <t>INDOFF, INCORPORATED</t>
  </si>
  <si>
    <t>SECURITY LOCK &amp; ALARM</t>
  </si>
  <si>
    <t>RAYMOND'S TROPHY &amp; AWARDS</t>
  </si>
  <si>
    <t>CITY OF FAIRFIELD</t>
  </si>
  <si>
    <t>GEO L. MESSICK CO., INC.</t>
  </si>
  <si>
    <t>BRIGHTS REDDING TROPHY</t>
  </si>
  <si>
    <t>PIONEER MARKET</t>
  </si>
  <si>
    <t>GILLIS AND LANE INC</t>
  </si>
  <si>
    <t>BANK SUPPLIES INC</t>
  </si>
  <si>
    <t>VICTORY SIGNS INC</t>
  </si>
  <si>
    <t>SECURE PRODUCTS CORPORATION</t>
  </si>
  <si>
    <t>TECHNICAL SYSTEMS INC</t>
  </si>
  <si>
    <t>JANET LYNN GOSSETT</t>
  </si>
  <si>
    <t>STITCH AMERICA INC</t>
  </si>
  <si>
    <t>SUSAN CORMAN</t>
  </si>
  <si>
    <t>DARICK WEBSTER</t>
  </si>
  <si>
    <t>DANIEL E DUGAN</t>
  </si>
  <si>
    <t>BREZDEN PEST CONTROL, INC.</t>
  </si>
  <si>
    <t>WIGHTON'S INC</t>
  </si>
  <si>
    <t>SERIGRAPHICS SIGN SYSTEMS INC</t>
  </si>
  <si>
    <t>IDT PAYMENT SERVICES INC</t>
  </si>
  <si>
    <t>MIKE NICHOLAS PHOTOGRAPHY</t>
  </si>
  <si>
    <t>SIERRA GOLD GRAPHICS INC</t>
  </si>
  <si>
    <t>SIERRA INSTANT PRINTING</t>
  </si>
  <si>
    <t>MENDOCINO COUNTY SHERIFF'S DEPT</t>
  </si>
  <si>
    <t>NICK NIAPAS</t>
  </si>
  <si>
    <t>THE PRINTER, INCORPORATED</t>
  </si>
  <si>
    <t>CALIBRE PRINTING CO</t>
  </si>
  <si>
    <t>MONARCH DIRECT LLC</t>
  </si>
  <si>
    <t>IDEA PRINTING &amp; GRAPHICS INC</t>
  </si>
  <si>
    <t>MARK OBRIEN - TENANT-IN-COMMON</t>
  </si>
  <si>
    <t>HUE &amp; CRY SECURITY SYSTEMS, INC.</t>
  </si>
  <si>
    <t>GREAT WESTERN ALARM &amp; COMMUNICATION</t>
  </si>
  <si>
    <t>LASSEN COUNTY SHERIFF</t>
  </si>
  <si>
    <t>CARD SERVICES VISA</t>
  </si>
  <si>
    <t>VELOCITY COMMUNICATIONS INC</t>
  </si>
  <si>
    <t>ADMINISTRATIVE OFFICE OF THE COURTS</t>
  </si>
  <si>
    <t>FRED PRYOR SEMINARS</t>
  </si>
  <si>
    <t>CALIFORNIA REVENUE OFFICERS ASSOC</t>
  </si>
  <si>
    <t>WALNUT AVENUE WOMANS CENTER</t>
  </si>
  <si>
    <t>NORTHERN CALIFORNIA MEDIATION</t>
  </si>
  <si>
    <t>CALIFORNIA CLETS USERS GROUP (CCUG)</t>
  </si>
  <si>
    <t>CALIFORNIA PROBATION PAROLE</t>
  </si>
  <si>
    <t>PATRICIA GARIBAY</t>
  </si>
  <si>
    <t>ELAINE E HOLMAN</t>
  </si>
  <si>
    <t>ENTERPRISE FLEET MANAGEMENT</t>
  </si>
  <si>
    <t>021C</t>
  </si>
  <si>
    <t>09CON14002</t>
  </si>
  <si>
    <t>ROBBIN BROADMAN</t>
  </si>
  <si>
    <t>10-2012-CARTER-0</t>
  </si>
  <si>
    <t>10-2013-JANI-1</t>
  </si>
  <si>
    <t>AARON D ELLINGTON</t>
  </si>
  <si>
    <t>13-02</t>
  </si>
  <si>
    <t>JAMES L GHIDELLA</t>
  </si>
  <si>
    <t>13-06</t>
  </si>
  <si>
    <t>13SC-15-003</t>
  </si>
  <si>
    <t>13SC-15-005</t>
  </si>
  <si>
    <t>AMERICAN BAR ASSOCIATION</t>
  </si>
  <si>
    <t>13SC-15-006</t>
  </si>
  <si>
    <t>13SC-15-008</t>
  </si>
  <si>
    <t>COASTAL FORMS &amp; DATA PRODCUTS, INC.</t>
  </si>
  <si>
    <t>13SC13-15-007</t>
  </si>
  <si>
    <t>SUPERIOR PRINTING INC</t>
  </si>
  <si>
    <t>141849A</t>
  </si>
  <si>
    <t>PREXP7525</t>
  </si>
  <si>
    <t>COURT EMPLOYEE7525</t>
  </si>
  <si>
    <t>PREXP8472</t>
  </si>
  <si>
    <t>COURT EMPLOYEE8472</t>
  </si>
  <si>
    <t>PREXP8482</t>
  </si>
  <si>
    <t>COURT EMPLOYEE8482</t>
  </si>
  <si>
    <t>PREXP8516</t>
  </si>
  <si>
    <t>COURT EMPLOYEE8516</t>
  </si>
  <si>
    <t>PREXP8534</t>
  </si>
  <si>
    <t>COURT EMPLOYEE8534</t>
  </si>
  <si>
    <t>PREXP2431</t>
  </si>
  <si>
    <t>COURT EMPLOYEE2431</t>
  </si>
  <si>
    <t>PREXP3187</t>
  </si>
  <si>
    <t>COURT EMPLOYEE3187</t>
  </si>
  <si>
    <t>PREXP3196</t>
  </si>
  <si>
    <t>COURT EMPLOYEE3196</t>
  </si>
  <si>
    <t>PREXP3210</t>
  </si>
  <si>
    <t>COURT EMPLOYEE3210</t>
  </si>
  <si>
    <t>PREXP3244</t>
  </si>
  <si>
    <t>COURT EMPLOYEE3244</t>
  </si>
  <si>
    <t>17-2008-03</t>
  </si>
  <si>
    <t>17-2010-03-1</t>
  </si>
  <si>
    <t>MARIA J ALVAREZ</t>
  </si>
  <si>
    <t>2011-01</t>
  </si>
  <si>
    <t>2011-02</t>
  </si>
  <si>
    <t>CALIFORNIA SERVICE BUREAU</t>
  </si>
  <si>
    <t>2011-03</t>
  </si>
  <si>
    <t>DATAPROSE LLC</t>
  </si>
  <si>
    <t>41-SLA FY14-15 ISD</t>
  </si>
  <si>
    <t>42-1025976</t>
  </si>
  <si>
    <t>SANTA BARBARA COUNCIL ON</t>
  </si>
  <si>
    <t>42-2014-02</t>
  </si>
  <si>
    <t>42-613719</t>
  </si>
  <si>
    <t>42BL2013020</t>
  </si>
  <si>
    <t>42BL2014013-01</t>
  </si>
  <si>
    <t>42BL2014017</t>
  </si>
  <si>
    <t>42CN16528</t>
  </si>
  <si>
    <t>SANSUM-SBMFC</t>
  </si>
  <si>
    <t>42CN2011118</t>
  </si>
  <si>
    <t>42CN2011119</t>
  </si>
  <si>
    <t>42CN201139</t>
  </si>
  <si>
    <t>42CN201149-04</t>
  </si>
  <si>
    <t>42CN2012037-02</t>
  </si>
  <si>
    <t>42CN2012076-01</t>
  </si>
  <si>
    <t>42CN2012083</t>
  </si>
  <si>
    <t>42PO2013067</t>
  </si>
  <si>
    <t>42PO440003480-01</t>
  </si>
  <si>
    <t>HALOGEN SOFTWARE INC</t>
  </si>
  <si>
    <t>ADVANCED TRANSLATIONS</t>
  </si>
  <si>
    <t>AMERICAN SHREDDING INC</t>
  </si>
  <si>
    <t>FUSION STORM</t>
  </si>
  <si>
    <t>AXIOM CONSULTING GROUP</t>
  </si>
  <si>
    <t>BNG FINISH PRODUCTS INC</t>
  </si>
  <si>
    <t>CONTINENTAL WIRELESS INC</t>
  </si>
  <si>
    <t>INTELLIBRIDGE PARTNERS LLC</t>
  </si>
  <si>
    <t>S &amp; H PLASTICS INC</t>
  </si>
  <si>
    <t>CALBUSMA INC</t>
  </si>
  <si>
    <t>GMR TRANSCRIPTION SERVICES INC</t>
  </si>
  <si>
    <t>JOHN C KWONG</t>
  </si>
  <si>
    <t>4400012586, 20 &amp; 30</t>
  </si>
  <si>
    <t>APEX WASTE SYSTEMS INC</t>
  </si>
  <si>
    <t>SAN JOAQUIN INTERIORS INC</t>
  </si>
  <si>
    <t>JAMES TUCKER</t>
  </si>
  <si>
    <t>SCALEMATRIX  HOLDINGS INC</t>
  </si>
  <si>
    <t>RISE INTERPRETING</t>
  </si>
  <si>
    <t>HARE PLASTICS INC</t>
  </si>
  <si>
    <t>ALAN DESK COMPANY INC</t>
  </si>
  <si>
    <t>AMERICAN BUSINESS IMAGE GROUP INC</t>
  </si>
  <si>
    <t>DONALD PETER DONIKOWSKI</t>
  </si>
  <si>
    <t>THE GUNLOCKE COMPANY, LLC</t>
  </si>
  <si>
    <t>SURFAS INC</t>
  </si>
  <si>
    <t>AMERICAN RELOCATION &amp;</t>
  </si>
  <si>
    <t>VERBATIM REPORTING &amp; TRANSCRIPTION</t>
  </si>
  <si>
    <t>MCGLADREY LLP</t>
  </si>
  <si>
    <t>GOVERNMENT FINANCE OFFICERS ASSN</t>
  </si>
  <si>
    <t>US MAIL SUPPLY INC</t>
  </si>
  <si>
    <t>PRIORITY MAILING SYSTEMS INC</t>
  </si>
  <si>
    <t>INTER-PACIFIC INC</t>
  </si>
  <si>
    <t>STENOGRAPH L.L.C.</t>
  </si>
  <si>
    <t>QUAKE KARE INC</t>
  </si>
  <si>
    <t>AMETRON AMERICAN ELECTRONIC SUPPLY</t>
  </si>
  <si>
    <t>QUINN RENTAL SERVICES</t>
  </si>
  <si>
    <t>PERIPHERAL LOGIX</t>
  </si>
  <si>
    <t>PREMIER IT SOLUTIONS</t>
  </si>
  <si>
    <t>ISI DETENTION CONTRACTING GROUP</t>
  </si>
  <si>
    <t>RUBRIC CLEANING SERVICES INC</t>
  </si>
  <si>
    <t>MAJESTY INTERIORS INC</t>
  </si>
  <si>
    <t>CAROUSEL INDUSTRIES OF NORTH</t>
  </si>
  <si>
    <t>SCOTT T FRICK</t>
  </si>
  <si>
    <t>5002862-2014-08</t>
  </si>
  <si>
    <t>5031048-2014-07</t>
  </si>
  <si>
    <t>54033-1213</t>
  </si>
  <si>
    <t>A12-0125-0-T</t>
  </si>
  <si>
    <t>A14-0168-0-T</t>
  </si>
  <si>
    <t>AD2867</t>
  </si>
  <si>
    <t>AD2882</t>
  </si>
  <si>
    <t>AD2900</t>
  </si>
  <si>
    <t>AD2912</t>
  </si>
  <si>
    <t>AD2914</t>
  </si>
  <si>
    <t>AD2916</t>
  </si>
  <si>
    <t>AD2917</t>
  </si>
  <si>
    <t>AD2937</t>
  </si>
  <si>
    <t>AD2960</t>
  </si>
  <si>
    <t>AD2962</t>
  </si>
  <si>
    <t>AD2970</t>
  </si>
  <si>
    <t>C1213-06</t>
  </si>
  <si>
    <t>CAAC1500012</t>
  </si>
  <si>
    <t>JVA0012</t>
  </si>
  <si>
    <t>AUDITOR CONTROLLER JV0012</t>
  </si>
  <si>
    <t>CC-2011-1</t>
  </si>
  <si>
    <t>CULLIGAN14</t>
  </si>
  <si>
    <t>CULLIGAN</t>
  </si>
  <si>
    <t>IBM12001</t>
  </si>
  <si>
    <t>INTERNATIONAL BUSINESS MACHINE</t>
  </si>
  <si>
    <t>MA-200307</t>
  </si>
  <si>
    <t>P-2011-11</t>
  </si>
  <si>
    <t>P-2011-12</t>
  </si>
  <si>
    <t>P-2011-13</t>
  </si>
  <si>
    <t>P-2011-9</t>
  </si>
  <si>
    <t>TAMARA N SANCHEZ-BARKER</t>
  </si>
  <si>
    <t>PE406300115</t>
  </si>
  <si>
    <t>PE407020098</t>
  </si>
  <si>
    <t>PE407090118</t>
  </si>
  <si>
    <t>PE407110075</t>
  </si>
  <si>
    <t>PE407140079</t>
  </si>
  <si>
    <t>SUNHEE PAIK</t>
  </si>
  <si>
    <t>PE407300071</t>
  </si>
  <si>
    <t>KP2004A067</t>
  </si>
  <si>
    <t>PE407310086</t>
  </si>
  <si>
    <t>PACE142092</t>
  </si>
  <si>
    <t>GILDA MEJIA DAVIS</t>
  </si>
  <si>
    <t>PE407310087</t>
  </si>
  <si>
    <t>PACE331748</t>
  </si>
  <si>
    <t>PE408010060</t>
  </si>
  <si>
    <t>PE408010061</t>
  </si>
  <si>
    <t>PE408010062</t>
  </si>
  <si>
    <t>PE408010063</t>
  </si>
  <si>
    <t>PE408010064</t>
  </si>
  <si>
    <t>PE408010065</t>
  </si>
  <si>
    <t>PE408010066</t>
  </si>
  <si>
    <t>PE408040071</t>
  </si>
  <si>
    <t>PE408040072</t>
  </si>
  <si>
    <t>PE408040073</t>
  </si>
  <si>
    <t>PACE778042</t>
  </si>
  <si>
    <t>CATHERINE L. SCARF PH.D.</t>
  </si>
  <si>
    <t>PE408040074</t>
  </si>
  <si>
    <t>PE408050061</t>
  </si>
  <si>
    <t>PE408050062</t>
  </si>
  <si>
    <t>PE408050063</t>
  </si>
  <si>
    <t>PE408050064</t>
  </si>
  <si>
    <t>PE408050065</t>
  </si>
  <si>
    <t>PE408050066</t>
  </si>
  <si>
    <t>PE408060088</t>
  </si>
  <si>
    <t>PACE441247</t>
  </si>
  <si>
    <t>JUNGYEOL OH</t>
  </si>
  <si>
    <t>PE408060089</t>
  </si>
  <si>
    <t>PE408070108</t>
  </si>
  <si>
    <t>PE408070109</t>
  </si>
  <si>
    <t>PE408070110</t>
  </si>
  <si>
    <t>PE408070111</t>
  </si>
  <si>
    <t>KP2004A038</t>
  </si>
  <si>
    <t>ELIZA CHAVEZ-FRAGA</t>
  </si>
  <si>
    <t>PE408070112</t>
  </si>
  <si>
    <t>PE408080081</t>
  </si>
  <si>
    <t>PE408080082</t>
  </si>
  <si>
    <t>PE408080083</t>
  </si>
  <si>
    <t>PACE742593</t>
  </si>
  <si>
    <t>TERRY S GOCK</t>
  </si>
  <si>
    <t>PE408110069</t>
  </si>
  <si>
    <t>PE408110070</t>
  </si>
  <si>
    <t>PE408110071</t>
  </si>
  <si>
    <t>PE408110072</t>
  </si>
  <si>
    <t>PE408110073</t>
  </si>
  <si>
    <t>PE408110074</t>
  </si>
  <si>
    <t>PE408120093</t>
  </si>
  <si>
    <t>PE408120094</t>
  </si>
  <si>
    <t>PE408120095</t>
  </si>
  <si>
    <t>PE408120096</t>
  </si>
  <si>
    <t>PE408120097</t>
  </si>
  <si>
    <t>PE408120098</t>
  </si>
  <si>
    <t>PE408120099</t>
  </si>
  <si>
    <t>PE408120100</t>
  </si>
  <si>
    <t>PE408130067</t>
  </si>
  <si>
    <t>PE408130068</t>
  </si>
  <si>
    <t>PE408130069</t>
  </si>
  <si>
    <t>PE408140093</t>
  </si>
  <si>
    <t>PE408140094</t>
  </si>
  <si>
    <t>PE408150092</t>
  </si>
  <si>
    <t>PE408150093</t>
  </si>
  <si>
    <t>PE408150094</t>
  </si>
  <si>
    <t>PE408150095</t>
  </si>
  <si>
    <t>PACE569686</t>
  </si>
  <si>
    <t>CUSTODY CARE INC</t>
  </si>
  <si>
    <t>PE408150096</t>
  </si>
  <si>
    <t>PE408150097</t>
  </si>
  <si>
    <t>PE408150098</t>
  </si>
  <si>
    <t>PE408150099</t>
  </si>
  <si>
    <t>PE408150100</t>
  </si>
  <si>
    <t>PE408150101</t>
  </si>
  <si>
    <t>PE408180052</t>
  </si>
  <si>
    <t>PE408180053</t>
  </si>
  <si>
    <t>PE408180054</t>
  </si>
  <si>
    <t>PE408180055</t>
  </si>
  <si>
    <t>PE408180056</t>
  </si>
  <si>
    <t>PE408180057</t>
  </si>
  <si>
    <t>PE408180058</t>
  </si>
  <si>
    <t>PE408190120</t>
  </si>
  <si>
    <t>MYRNA MARK</t>
  </si>
  <si>
    <t>PE408190121</t>
  </si>
  <si>
    <t>PE408190122</t>
  </si>
  <si>
    <t>PE408200057</t>
  </si>
  <si>
    <t>PE408200058</t>
  </si>
  <si>
    <t>PE408200059</t>
  </si>
  <si>
    <t>PE408200061</t>
  </si>
  <si>
    <t>PE408200062</t>
  </si>
  <si>
    <t>PE408200063</t>
  </si>
  <si>
    <t>PE408200064</t>
  </si>
  <si>
    <t>PACE359393</t>
  </si>
  <si>
    <t>ALEJANDRO L FRANCO</t>
  </si>
  <si>
    <t>PE408200065</t>
  </si>
  <si>
    <t>PACE356573</t>
  </si>
  <si>
    <t>LEGAL MINDS INC.</t>
  </si>
  <si>
    <t>PE408200066</t>
  </si>
  <si>
    <t>PACE939067</t>
  </si>
  <si>
    <t>JENNY KIM</t>
  </si>
  <si>
    <t>PE408200067</t>
  </si>
  <si>
    <t>PE408210095</t>
  </si>
  <si>
    <t>PE408210096</t>
  </si>
  <si>
    <t>PE408210097</t>
  </si>
  <si>
    <t>PE408210098</t>
  </si>
  <si>
    <t>PE408220070</t>
  </si>
  <si>
    <t>PE408220071</t>
  </si>
  <si>
    <t>PACE802754</t>
  </si>
  <si>
    <t>HY MALINEK</t>
  </si>
  <si>
    <t>PE408220072</t>
  </si>
  <si>
    <t>PE408220073</t>
  </si>
  <si>
    <t>PE408220074</t>
  </si>
  <si>
    <t>PE408220075</t>
  </si>
  <si>
    <t>PE408220076</t>
  </si>
  <si>
    <t>PE408250106</t>
  </si>
  <si>
    <t>PE408250107</t>
  </si>
  <si>
    <t>PE408250108</t>
  </si>
  <si>
    <t>PE408260111</t>
  </si>
  <si>
    <t>PE408260112</t>
  </si>
  <si>
    <t>PE408260113</t>
  </si>
  <si>
    <t>PE408260114</t>
  </si>
  <si>
    <t>PE408260115</t>
  </si>
  <si>
    <t>PMS0900820</t>
  </si>
  <si>
    <t>Pantea Farhadi</t>
  </si>
  <si>
    <t>PE408270130</t>
  </si>
  <si>
    <t>PE408270131</t>
  </si>
  <si>
    <t>PE408270132</t>
  </si>
  <si>
    <t>PE408270133</t>
  </si>
  <si>
    <t>PE408270134</t>
  </si>
  <si>
    <t>PE408270135</t>
  </si>
  <si>
    <t>PE408270136</t>
  </si>
  <si>
    <t>PE408270137</t>
  </si>
  <si>
    <t>PE408270138</t>
  </si>
  <si>
    <t>PE408270139</t>
  </si>
  <si>
    <t>PE408270140</t>
  </si>
  <si>
    <t>CILOPEZVA</t>
  </si>
  <si>
    <t>VANESSA LOPEZ</t>
  </si>
  <si>
    <t>PE408280065</t>
  </si>
  <si>
    <t>PE408280067</t>
  </si>
  <si>
    <t>PE408280068</t>
  </si>
  <si>
    <t>PE408280069</t>
  </si>
  <si>
    <t>PE408290065</t>
  </si>
  <si>
    <t>PE408290066</t>
  </si>
  <si>
    <t>PACE445513</t>
  </si>
  <si>
    <t>FRANCISCO C GOMEZ JR</t>
  </si>
  <si>
    <t>PE408290067</t>
  </si>
  <si>
    <t>PE408290069</t>
  </si>
  <si>
    <t>PE408290070</t>
  </si>
  <si>
    <t>PO #4400012828</t>
  </si>
  <si>
    <t>PO# 4400013089</t>
  </si>
  <si>
    <t>PO# 4400013091</t>
  </si>
  <si>
    <t>PO# 4400013204</t>
  </si>
  <si>
    <t>SC2803</t>
  </si>
  <si>
    <t>SC2804</t>
  </si>
  <si>
    <t>SC2810</t>
  </si>
  <si>
    <t>SC2814</t>
  </si>
  <si>
    <t>SC2828</t>
  </si>
  <si>
    <t>SC2839</t>
  </si>
  <si>
    <t>SC2960</t>
  </si>
  <si>
    <t>CRAIGSLIST</t>
  </si>
  <si>
    <t>MAINSTREET MEDIA GROUP LLC</t>
  </si>
  <si>
    <t>SIERRA BOOSTER</t>
  </si>
  <si>
    <t>EQUIFAX CREDIT INFO SERV LLC</t>
  </si>
  <si>
    <t>DEBRA SLONE</t>
  </si>
  <si>
    <t>RICHARD COTTA  ATTORNEY AT LAW</t>
  </si>
  <si>
    <t>PATRICIA PETERSON</t>
  </si>
  <si>
    <t>WILLIAM BRIGGS</t>
  </si>
  <si>
    <t>DERRICK W RISKE</t>
  </si>
  <si>
    <t>WILLIAM G SULLIVAN</t>
  </si>
  <si>
    <t>DONNA T DECUIR</t>
  </si>
  <si>
    <t>KIMBERLY MERRIFIELD</t>
  </si>
  <si>
    <t>ANDY  COOK</t>
  </si>
  <si>
    <t>WILLIAM M BENJAMIN</t>
  </si>
  <si>
    <t>LIEBERSBACH MOHUN CARNERY &amp; REED</t>
  </si>
  <si>
    <t>JAMES R VASQUEZ</t>
  </si>
  <si>
    <t>ALLAN &amp; MARTELLE LLP</t>
  </si>
  <si>
    <t>ELISE M MITCHELL</t>
  </si>
  <si>
    <t>NANCY E REED ATTORNEY AT LAW</t>
  </si>
  <si>
    <t>STEPHEN W PENN ESQ</t>
  </si>
  <si>
    <t>TONI YVETTE MIMS</t>
  </si>
  <si>
    <t>STANLEY L BARTELMIE</t>
  </si>
  <si>
    <t>LAW OFFICES OF JEFFREY E HAMMOND</t>
  </si>
  <si>
    <t>ROBIN M ESTES</t>
  </si>
  <si>
    <t>MORRIS &amp; GIACINTI LLP</t>
  </si>
  <si>
    <t>DIANE JN MORIN</t>
  </si>
  <si>
    <t>ELIZABETH MANASSAU ESQ</t>
  </si>
  <si>
    <t>LAW OFFICES OF FREDERICK G WOOD</t>
  </si>
  <si>
    <t>JONA LYNN SAXBY</t>
  </si>
  <si>
    <t>GEORGIA ANN STEARNS</t>
  </si>
  <si>
    <t>GRUNSKY EBEY FARRAR AND HOWELL APC</t>
  </si>
  <si>
    <t>NICOLE RADAKOVICH</t>
  </si>
  <si>
    <t>HEATHER MILLIGAN</t>
  </si>
  <si>
    <t>MICHELLE C. CARLSON</t>
  </si>
  <si>
    <t>ARLENE ATWOOD-NOTEMAN</t>
  </si>
  <si>
    <t>ELESI B TUITUPOU</t>
  </si>
  <si>
    <t>GOMEZ &amp; ASSOC INC</t>
  </si>
  <si>
    <t>JAVIER AVELAR</t>
  </si>
  <si>
    <t>REZVAN HEKMAT</t>
  </si>
  <si>
    <t>DOROTHY WONG</t>
  </si>
  <si>
    <t>ETOILE CAMPBELL</t>
  </si>
  <si>
    <t>MARIA G ENTCHEVITCH</t>
  </si>
  <si>
    <t>NINH HOANG</t>
  </si>
  <si>
    <t>MELANY GEORGE</t>
  </si>
  <si>
    <t>BEIBEI SONG</t>
  </si>
  <si>
    <t>ALEX KAY</t>
  </si>
  <si>
    <t>MELINDA BARANY</t>
  </si>
  <si>
    <t>DZUNG P. L. PHAM</t>
  </si>
  <si>
    <t>SEN SAEPHANH</t>
  </si>
  <si>
    <t>FLAVIA PINTO</t>
  </si>
  <si>
    <t>SENJANE LAIN</t>
  </si>
  <si>
    <t>HARDIP JUDGE</t>
  </si>
  <si>
    <t>MEHRAM SHEIKHOLESLAMI</t>
  </si>
  <si>
    <t>AREVIK N HAGOPIAN</t>
  </si>
  <si>
    <t>LOURDES CAMPBELL &amp;  ASSOC</t>
  </si>
  <si>
    <t>JULIE LOVEJOY</t>
  </si>
  <si>
    <t>MAJIB SIDDIQUEE</t>
  </si>
  <si>
    <t>MIRIANA BLASKOVA</t>
  </si>
  <si>
    <t>KARLA C SANTANA</t>
  </si>
  <si>
    <t>ELVA MORALES DE SANCHEZ</t>
  </si>
  <si>
    <t>HISHAM AL-KHUDHAIRY</t>
  </si>
  <si>
    <t>STEPHANIE PENN</t>
  </si>
  <si>
    <t>JACKI J NOH</t>
  </si>
  <si>
    <t>QUY DAO</t>
  </si>
  <si>
    <t>ROSHANAK SIRJANI</t>
  </si>
  <si>
    <t>MYRIAM-ROSE KOHN</t>
  </si>
  <si>
    <t>SVETLANA  M. SHIRINOVA</t>
  </si>
  <si>
    <t>ANNA LEVITAN</t>
  </si>
  <si>
    <t>LYA COLE</t>
  </si>
  <si>
    <t>AUNG AUNG TAIK</t>
  </si>
  <si>
    <t>LUPITA ARCE</t>
  </si>
  <si>
    <t>SHIZUE AOKI</t>
  </si>
  <si>
    <t>LY ALEELONG</t>
  </si>
  <si>
    <t>CHIEKO KITAGAWA</t>
  </si>
  <si>
    <t>JACINTO LOPEZ</t>
  </si>
  <si>
    <t>BOUAVANH RASIH</t>
  </si>
  <si>
    <t>HASSAN MOHAMED ABUKAR</t>
  </si>
  <si>
    <t>STEPHANIE M RUBIO</t>
  </si>
  <si>
    <t>SAILOSI VESIKULA TAWAKE</t>
  </si>
  <si>
    <t>TEICHERT &amp; ASSOCIATES,</t>
  </si>
  <si>
    <t>MICHELLE MARKAKIS</t>
  </si>
  <si>
    <t>MIKE  NOUSHFAR</t>
  </si>
  <si>
    <t>KARINE  REICHENBERG</t>
  </si>
  <si>
    <t>DIEN NHU DO</t>
  </si>
  <si>
    <t>KAORI  HASHIMOTO</t>
  </si>
  <si>
    <t>SODETH  KOEUT</t>
  </si>
  <si>
    <t>YUNY JUN</t>
  </si>
  <si>
    <t>NOUNE OGANESSIAN</t>
  </si>
  <si>
    <t>GERARDO  GONZALEZ</t>
  </si>
  <si>
    <t>DAVID C STEWART</t>
  </si>
  <si>
    <t>GER THAO</t>
  </si>
  <si>
    <t>ADRIANA F CHIRILOV</t>
  </si>
  <si>
    <t>JOSEPHINE LIAVAA</t>
  </si>
  <si>
    <t>KAI-CHEONG LEUNG</t>
  </si>
  <si>
    <t>ANI DIMUSHEVA</t>
  </si>
  <si>
    <t>LINDA S PORTER</t>
  </si>
  <si>
    <t>SAN AMIN</t>
  </si>
  <si>
    <t>DELIA  CALDERON</t>
  </si>
  <si>
    <t>NARUEMON S RORICK</t>
  </si>
  <si>
    <t>AMERICAN LANGUAGE SERVICES</t>
  </si>
  <si>
    <t>ELA GLOBAL DIMENSIONS INC</t>
  </si>
  <si>
    <t>LANA K PHILLIPS</t>
  </si>
  <si>
    <t>JACQUELENE K AGBAN</t>
  </si>
  <si>
    <t>ISABELA MARTINEZ</t>
  </si>
  <si>
    <t>MARIA MINDLIN</t>
  </si>
  <si>
    <t>ALEN DERPETROSSIAN</t>
  </si>
  <si>
    <t>TIFFANY TONG</t>
  </si>
  <si>
    <t>MARY JANE SHUBOW</t>
  </si>
  <si>
    <t>NABHA BHODTHIPAKSA</t>
  </si>
  <si>
    <t>SANDRA B DAY</t>
  </si>
  <si>
    <t>CHITRA VENKATARAMAN</t>
  </si>
  <si>
    <t>GALLAUDET INTERPRETING SERVICE</t>
  </si>
  <si>
    <t>SILVIA ELENA ESPARZA</t>
  </si>
  <si>
    <t>RACHEL KAY MUNOZ</t>
  </si>
  <si>
    <t>MOSES MPANGA</t>
  </si>
  <si>
    <t>SEAN DONRAD</t>
  </si>
  <si>
    <t>PARAMPREET SINGH</t>
  </si>
  <si>
    <t>ANGELINA NEVEROV</t>
  </si>
  <si>
    <t>GURDEEP K CHAWLA</t>
  </si>
  <si>
    <t>ROZA TEWOLDE</t>
  </si>
  <si>
    <t>JOHANA LINDBERG</t>
  </si>
  <si>
    <t>MIXTECO/INDIGENA COMMUNITY</t>
  </si>
  <si>
    <t>MANAMI ITO</t>
  </si>
  <si>
    <t>NANCY H WILSON</t>
  </si>
  <si>
    <t>PATRICIA HERNANDEZ</t>
  </si>
  <si>
    <t>SHRAWAN B NEPALI</t>
  </si>
  <si>
    <t>ANA ROSA CASTRO</t>
  </si>
  <si>
    <t>DOLMA TSERING</t>
  </si>
  <si>
    <t>JILL ANNETTE SHORT</t>
  </si>
  <si>
    <t>ROBERT M OWEN PHD</t>
  </si>
  <si>
    <t>ADRIAN DELLA PORTA PHD</t>
  </si>
  <si>
    <t>STANLEY M. MORGAN</t>
  </si>
  <si>
    <t>GRETCHEN WHITE PHD</t>
  </si>
  <si>
    <t>MARY JANE ALUMBAUGH PHD</t>
  </si>
  <si>
    <t>AMY T WATT</t>
  </si>
  <si>
    <t>HUGH MOLESWORTH</t>
  </si>
  <si>
    <t>RICHARD KENDALL</t>
  </si>
  <si>
    <t>MICHELLE L VORWERK PSY D INC</t>
  </si>
  <si>
    <t>TERESA R BOULETTE</t>
  </si>
  <si>
    <t>DAVID J MCINTYRE PHD</t>
  </si>
  <si>
    <t>CHARLES L. HERBELIN</t>
  </si>
  <si>
    <t>HARVEY DONDERSHINE</t>
  </si>
  <si>
    <t>LEE COLEMAN</t>
  </si>
  <si>
    <t>KRISTINA ROBERTS PHD</t>
  </si>
  <si>
    <t>JOHN M GREENE MD</t>
  </si>
  <si>
    <t>JENNY SILVA</t>
  </si>
  <si>
    <t>CRAIG ALAN SMITH</t>
  </si>
  <si>
    <t>PHYLISSA KWARTNER</t>
  </si>
  <si>
    <t>AFFILIATED PSYCHOLOGISTS AND</t>
  </si>
  <si>
    <t>ANNA MOLNAR PHD</t>
  </si>
  <si>
    <t>MICHELLE MARIE COX</t>
  </si>
  <si>
    <t>CHEREE CLARIZIO</t>
  </si>
  <si>
    <t>CIDALIA BARBA</t>
  </si>
  <si>
    <t>NAMEETA SAHNI</t>
  </si>
  <si>
    <t>THOMAS RENAY CLEMENTS</t>
  </si>
  <si>
    <t>ARLAN BOLL</t>
  </si>
  <si>
    <t>VANESSA XANIC LANGSFELD</t>
  </si>
  <si>
    <t>MARY TRICE</t>
  </si>
  <si>
    <t>TINA HANNON</t>
  </si>
  <si>
    <t>CHRISTI KAISER</t>
  </si>
  <si>
    <t>SUSAN L. STRAUB</t>
  </si>
  <si>
    <t>CHRISTENA GRAY</t>
  </si>
  <si>
    <t>NINA L GRIMLER</t>
  </si>
  <si>
    <t>MONICA B COSIO-SHAPIRO</t>
  </si>
  <si>
    <t>SANDRA SUE WHITE</t>
  </si>
  <si>
    <t>ROSARIO AYON</t>
  </si>
  <si>
    <t>IRENE LORRAINE ABBEY</t>
  </si>
  <si>
    <t>DAVID ENRICO</t>
  </si>
  <si>
    <t>JILL LANGLEY</t>
  </si>
  <si>
    <t>LINDA ANDERSON</t>
  </si>
  <si>
    <t>LONI L HUNLEY</t>
  </si>
  <si>
    <t>CAROL B GILBERT</t>
  </si>
  <si>
    <t>KENYNIA D. DARDEN</t>
  </si>
  <si>
    <t>PAULA ELLINGWORTH</t>
  </si>
  <si>
    <t>ROSELEN MILLS</t>
  </si>
  <si>
    <t>ALLISON SANTIAGO</t>
  </si>
  <si>
    <t>DINA THOMPSON</t>
  </si>
  <si>
    <t>VALERIE ELIZABETH CASTANON</t>
  </si>
  <si>
    <t>RHONDA GUESS</t>
  </si>
  <si>
    <t>TRACY Y DYRNESS</t>
  </si>
  <si>
    <t>ANNE PETERS</t>
  </si>
  <si>
    <t>PATRICIA G. SKINNER</t>
  </si>
  <si>
    <t>RENEE WHITNEY</t>
  </si>
  <si>
    <t>HEATHER LOGAN</t>
  </si>
  <si>
    <t>SHERRY L LEWIS BURNETT</t>
  </si>
  <si>
    <t>CARRIE ANN DALL</t>
  </si>
  <si>
    <t>SUSAN N MARTIN</t>
  </si>
  <si>
    <t>MALINDA K HENTZ</t>
  </si>
  <si>
    <t>JANET L. HUNNICUTT</t>
  </si>
  <si>
    <t>PATRICIA HANSON</t>
  </si>
  <si>
    <t>SUSAN DALTON</t>
  </si>
  <si>
    <t>MCDANIEL SHORTHAND REPORTERS, INC.</t>
  </si>
  <si>
    <t>MICHELLE CORRIGAN</t>
  </si>
  <si>
    <t>JEANETTE FILKINS</t>
  </si>
  <si>
    <t>MICHELLE HAPPEL</t>
  </si>
  <si>
    <t>MITCH L. LYON</t>
  </si>
  <si>
    <t>ROBIN DORRIS</t>
  </si>
  <si>
    <t>MARLENE ANN RAGAIN</t>
  </si>
  <si>
    <t>JOYCE D FINLEY</t>
  </si>
  <si>
    <t>ANTHONY C. VAUGHN</t>
  </si>
  <si>
    <t>VICKI ELLEN GROSS</t>
  </si>
  <si>
    <t>NICHOLE M RODICH</t>
  </si>
  <si>
    <t>KAREN GONNELLA</t>
  </si>
  <si>
    <t>ANGELA B. BLOOM</t>
  </si>
  <si>
    <t>CATHY  WILLIS-BELL</t>
  </si>
  <si>
    <t>EVELYN F. HENDERSON</t>
  </si>
  <si>
    <t>JESSICA L WILKINSON</t>
  </si>
  <si>
    <t>KAREN M. LEEVER</t>
  </si>
  <si>
    <t>MARVEL S VOTAW</t>
  </si>
  <si>
    <t>NINA L. BURNS</t>
  </si>
  <si>
    <t>NONA L. MAESTAS</t>
  </si>
  <si>
    <t>GRETA L GREGORY</t>
  </si>
  <si>
    <t>LAVENDER KONGAIKA LINO</t>
  </si>
  <si>
    <t>RAE BERNICE BROWN</t>
  </si>
  <si>
    <t>ELSA M CARDENAS-MCANALLEN</t>
  </si>
  <si>
    <t>LORRAINE  K MCCLENDON</t>
  </si>
  <si>
    <t>LISA  FISHER</t>
  </si>
  <si>
    <t>THOMAS B HENNESSY</t>
  </si>
  <si>
    <t>ROSE M RUEMMLER</t>
  </si>
  <si>
    <t>AARON J MINTZ</t>
  </si>
  <si>
    <t>AIMEE SKOCHKO</t>
  </si>
  <si>
    <t>ARLENE M FERRARO</t>
  </si>
  <si>
    <t>LESLIE GARNER</t>
  </si>
  <si>
    <t>LISA PALMER</t>
  </si>
  <si>
    <t>MARIE T HARDING</t>
  </si>
  <si>
    <t>PATRICK R BREZNA</t>
  </si>
  <si>
    <t>STEPHANIE A KLINGAMAN</t>
  </si>
  <si>
    <t>TERESA J GROVE</t>
  </si>
  <si>
    <t>ERIC JOHNSON</t>
  </si>
  <si>
    <t>DEANNE HELGESEN</t>
  </si>
  <si>
    <t>DIANE K HARMS</t>
  </si>
  <si>
    <t>JEANIE CAYABAN-ALMA</t>
  </si>
  <si>
    <t>SONIA B ROGERS</t>
  </si>
  <si>
    <t>STEPHANIE RAE CARRASCO</t>
  </si>
  <si>
    <t>AURA CLENDENEN</t>
  </si>
  <si>
    <t>DULCE MORAN</t>
  </si>
  <si>
    <t>ELAINE ALAOGLU</t>
  </si>
  <si>
    <t>ANNA DIAZ</t>
  </si>
  <si>
    <t>CYNTHIA SMITH</t>
  </si>
  <si>
    <t>BETTY OLSEN</t>
  </si>
  <si>
    <t>ROXANNE TAKEUCHI</t>
  </si>
  <si>
    <t>JAN CHAJA</t>
  </si>
  <si>
    <t>DIANA WHITESEL</t>
  </si>
  <si>
    <t>GAIL PEEPLES</t>
  </si>
  <si>
    <t>HILDA GUTIERREZ</t>
  </si>
  <si>
    <t>JENNIFER HOLMES</t>
  </si>
  <si>
    <t>ROSALIND M DUDLEY</t>
  </si>
  <si>
    <t>SELENA DEHART</t>
  </si>
  <si>
    <t>JEANNETTE BUSH</t>
  </si>
  <si>
    <t>SUSANNE WILLIAMS</t>
  </si>
  <si>
    <t>JEANETTE COYLE</t>
  </si>
  <si>
    <t>LISA M GREENWOOD</t>
  </si>
  <si>
    <t>ANN RUTAR</t>
  </si>
  <si>
    <t>RHONDA LYNN NORBERG</t>
  </si>
  <si>
    <t>JEANIE CAMPBELL</t>
  </si>
  <si>
    <t>ELSIE DIWA CERVANTES</t>
  </si>
  <si>
    <t>CLARECE E PETERS</t>
  </si>
  <si>
    <t>ROSEMARIE P HERNANDEZ</t>
  </si>
  <si>
    <t>R DIANE MORRIS</t>
  </si>
  <si>
    <t>CHERYL LYNN GIVLER DOOLEY</t>
  </si>
  <si>
    <t>LAURIE J MCLAREN</t>
  </si>
  <si>
    <t>CARLEY JOANNE BAGATELOS</t>
  </si>
  <si>
    <t>HAHN &amp; BOWERSTOCK INC</t>
  </si>
  <si>
    <t>A&amp;B REPORTING INC</t>
  </si>
  <si>
    <t>MILLER &amp; COMPANY REPORTERS</t>
  </si>
  <si>
    <t>MARY MCKENNON</t>
  </si>
  <si>
    <t>PURCELL REALTIME REPORTING</t>
  </si>
  <si>
    <t>SAUNDRA K DINUZZO</t>
  </si>
  <si>
    <t>DAWN THOMPSON</t>
  </si>
  <si>
    <t>JURY EDUCATION AND MANAGEMENT</t>
  </si>
  <si>
    <t>NATIONAL ASSOC. OF DRUG CRT. PROF.</t>
  </si>
  <si>
    <t>AMERICAN SOCIETY FOR PUB ADMIN</t>
  </si>
  <si>
    <t>AMERICAN ASSOCIATION FOR MARRIAGE</t>
  </si>
  <si>
    <t>HASLER INC</t>
  </si>
  <si>
    <t>GRAND PERFORMANCE</t>
  </si>
  <si>
    <t>PACIFIC PAPER CO.</t>
  </si>
  <si>
    <t>PCD</t>
  </si>
  <si>
    <t>TOP NOTCH CARPENTRY INC</t>
  </si>
  <si>
    <t>TUCOEMAS FED CREDIT UNION</t>
  </si>
  <si>
    <t>SAMS WEST INC</t>
  </si>
  <si>
    <t>STAN REDKEY</t>
  </si>
  <si>
    <t>YOUTH VIOLENCE PREVENTION COUNCIL</t>
  </si>
  <si>
    <t>MICHAEL E MAYO</t>
  </si>
  <si>
    <t>TODD N LLOYD</t>
  </si>
  <si>
    <t>KATHY L DEES</t>
  </si>
  <si>
    <t>BARBARA D BENES OLIGER</t>
  </si>
  <si>
    <t>CITY OF RIVERSIDE</t>
  </si>
  <si>
    <t>CHARLES MCDANIELS</t>
  </si>
  <si>
    <t>WAVES</t>
  </si>
  <si>
    <t>NORTH STATE RECORDS SOLUTIONS INC</t>
  </si>
  <si>
    <t>ROBERT HOWARD PEARCE</t>
  </si>
  <si>
    <t>KATHLEEN KIRMIL GRAY</t>
  </si>
  <si>
    <t>THAO UC DO</t>
  </si>
  <si>
    <t>FELICIA ELIAZAR</t>
  </si>
  <si>
    <t>JILL E SARDESON</t>
  </si>
  <si>
    <t>LARRY STONE MFT</t>
  </si>
  <si>
    <t>ADAM RASKIN INVEST INTERP &amp;TRANS</t>
  </si>
  <si>
    <t>DESERT SERVICES, INC</t>
  </si>
  <si>
    <t>RICHARD MUNOZ</t>
  </si>
  <si>
    <t>ANGELICA GONZALEZ</t>
  </si>
  <si>
    <t>RICOH PRINTING SYSTEMS AMERICA INC</t>
  </si>
  <si>
    <t>CALIFORNIA CARTRIDGE COMPANY</t>
  </si>
  <si>
    <t>MORGAN TELECOM INC</t>
  </si>
  <si>
    <t>KANEKO &amp; KRAMMER CORP</t>
  </si>
  <si>
    <t>FKD INC</t>
  </si>
  <si>
    <t>TROPE GROUP</t>
  </si>
  <si>
    <t>ARMSTRONG'S LOCK &amp; KEY</t>
  </si>
  <si>
    <t>GENERAL HARDWARE</t>
  </si>
  <si>
    <t>ARNE F KEHLET</t>
  </si>
  <si>
    <t>JERRYS MECHANICAL INC</t>
  </si>
  <si>
    <t>JAMES C HAGEDORN</t>
  </si>
  <si>
    <t>ALBERT THEWS</t>
  </si>
  <si>
    <t>ROBERT SHUKEN</t>
  </si>
  <si>
    <t>JANICE S CLEVELAND</t>
  </si>
  <si>
    <t>ROBERT S NIEMANN</t>
  </si>
  <si>
    <t>BARRY SWAN</t>
  </si>
  <si>
    <t>ELLEN STERN</t>
  </si>
  <si>
    <t>E GERARD MANNION</t>
  </si>
  <si>
    <t>MICHAEL C COHEN</t>
  </si>
  <si>
    <t>RODNEY N JOHNSON</t>
  </si>
  <si>
    <t>ROPERS MAJESKI KOHN BENTLEY</t>
  </si>
  <si>
    <t>C CLAY GREENE</t>
  </si>
  <si>
    <t>ROGER S REYNOLDS</t>
  </si>
  <si>
    <t>GREGORY R LOWE</t>
  </si>
  <si>
    <t>ROBERT N BURMEISTER JR.</t>
  </si>
  <si>
    <t>DANIEL J JUNGWIRTH</t>
  </si>
  <si>
    <t>KELLY LITIGATION GROUP INC</t>
  </si>
  <si>
    <t>RICHARD C. VALERIAN</t>
  </si>
  <si>
    <t>KILEY JILL FIRTH</t>
  </si>
  <si>
    <t>LORRAINE BROOKS</t>
  </si>
  <si>
    <t>ROBERT BORAWSKI</t>
  </si>
  <si>
    <t>JUAN M SIMON</t>
  </si>
  <si>
    <t>RICHARD P  CAPUTO</t>
  </si>
  <si>
    <t>ROBINSON &amp; WOOD INC</t>
  </si>
  <si>
    <t>SQUIRE  SANDERS &amp; DEMPSEY LLP</t>
  </si>
  <si>
    <t>THOMAS I FRIEDMAN</t>
  </si>
  <si>
    <t>MARC P BOURET</t>
  </si>
  <si>
    <t>DAVID S HOFFMAN</t>
  </si>
  <si>
    <t>JIM W HILDRETH</t>
  </si>
  <si>
    <t>BECHERER KANNETT &amp; SCHWEITZER</t>
  </si>
  <si>
    <t>JANOFF LAW</t>
  </si>
  <si>
    <t>STEVEN R LEVY</t>
  </si>
  <si>
    <t>GEOFFREY H HOPPER &amp; ASSOCIATES APC</t>
  </si>
  <si>
    <t>REED HAMZEH</t>
  </si>
  <si>
    <t>WILLIAM R CONKLIN</t>
  </si>
  <si>
    <t>JOHN DINAPOLI</t>
  </si>
  <si>
    <t>JEFFREY WAYNE RICKARD</t>
  </si>
  <si>
    <t>STEVEN J WEINBERG</t>
  </si>
  <si>
    <t>CHANTAL M SAMPOGNA</t>
  </si>
  <si>
    <t>NICHOLAS N KRAUSHAAR</t>
  </si>
  <si>
    <t>MOLLIE DENT</t>
  </si>
  <si>
    <t>JOHN S GERHARDT</t>
  </si>
  <si>
    <t>BRIAN DOYLE</t>
  </si>
  <si>
    <t>JOHN BUTLER</t>
  </si>
  <si>
    <t>SELLAR HAZARD &amp; LUCIA</t>
  </si>
  <si>
    <t>STEPHAN ENOCH</t>
  </si>
  <si>
    <t>RALPHS GROCERY COMPANY</t>
  </si>
  <si>
    <t>ELIAS M. NASRA &amp; FAMILY PARTNERSHIP</t>
  </si>
  <si>
    <t>SAN JOSE STATE UNIVERSITY</t>
  </si>
  <si>
    <t>LIQUID GOLD ENTERPRISES LLC</t>
  </si>
  <si>
    <t>STONEFIRE GRILL INC</t>
  </si>
  <si>
    <t>CITY OF SOLVANG</t>
  </si>
  <si>
    <t>TIMILE ENTERPRISES INC</t>
  </si>
  <si>
    <t>TURNING TECHNOLOGIES LLC</t>
  </si>
  <si>
    <t>BORAH'S AWARDS</t>
  </si>
  <si>
    <t>OFFICE RELIEF INC</t>
  </si>
  <si>
    <t>LYNN PEAVEY COMPANY</t>
  </si>
  <si>
    <t>BALDWIN COOKE</t>
  </si>
  <si>
    <t>KENNETH REED MEDIN</t>
  </si>
  <si>
    <t>MANDATORY POSTER AGENCY</t>
  </si>
  <si>
    <t>SALINAS CASH REGISTER</t>
  </si>
  <si>
    <t>DAVISON DRUG</t>
  </si>
  <si>
    <t>CP PRINTERIES INC</t>
  </si>
  <si>
    <t>THE MOUNTAIN MESSENGER</t>
  </si>
  <si>
    <t>MY OFFICE PRODUCTS INC</t>
  </si>
  <si>
    <t>PACIFIC OFFICE AUTOMATION INC</t>
  </si>
  <si>
    <t>VINCES OFFICE SUPPLY INC</t>
  </si>
  <si>
    <t>QUALITEES SCREEN PRINTING INC</t>
  </si>
  <si>
    <t>TRINITY LUMBER &amp; BUILDING SUPPLY</t>
  </si>
  <si>
    <t>SIGNS BY KEN INC</t>
  </si>
  <si>
    <t>ROBERT KASSAY</t>
  </si>
  <si>
    <t>WENTLINGS STUDIO INC</t>
  </si>
  <si>
    <t>AMERICAN FUTURE SYSTEMS INC</t>
  </si>
  <si>
    <t>CHRISTOPHER J BEAVIS</t>
  </si>
  <si>
    <t>CITY OF RIDGECREST</t>
  </si>
  <si>
    <t>AMADOR COUNTY</t>
  </si>
  <si>
    <t>TOWNE COMMUNICATIONS INC.</t>
  </si>
  <si>
    <t>CAL PERS</t>
  </si>
  <si>
    <t>WESTERN REGION INTERGOVERNMENTAL</t>
  </si>
  <si>
    <t>CHILD SUPPORT DIRECTORS ASSOC.</t>
  </si>
  <si>
    <t>LORMAN EDUCATION SERVICES</t>
  </si>
  <si>
    <t>FRANCISCO JIRON</t>
  </si>
  <si>
    <t>CALIF COURT ASSOC</t>
  </si>
  <si>
    <t>LOS ANGELES COUNTY BAR ASSOCIATION</t>
  </si>
  <si>
    <t>THE STEVE FRANKEL GROUP LLC</t>
  </si>
  <si>
    <t>EMPLOYMENT ROUNDTABLE OF SOUTHERN</t>
  </si>
  <si>
    <t>CIM OAKLAND CITY CENTER LLC</t>
  </si>
  <si>
    <t>CHASE'S FOOTHILL PETROLEUM</t>
  </si>
  <si>
    <t>CASSEL &amp; CASSEL INC</t>
  </si>
  <si>
    <t>JAR VENTURES INC</t>
  </si>
  <si>
    <t>13SC-15-009</t>
  </si>
  <si>
    <t>13SC-15-010</t>
  </si>
  <si>
    <t>13SC-15-011</t>
  </si>
  <si>
    <t>13SC-15-013</t>
  </si>
  <si>
    <t>PREXP9815</t>
  </si>
  <si>
    <t>COURT EMPLOYEE9815</t>
  </si>
  <si>
    <t>PREXP0610</t>
  </si>
  <si>
    <t>COURT EMPLOYEE0610</t>
  </si>
  <si>
    <t>PREXP0611</t>
  </si>
  <si>
    <t>COURT EMPLOYEE0611</t>
  </si>
  <si>
    <t>PREXP0616</t>
  </si>
  <si>
    <t>COURT EMPLOYEE0616</t>
  </si>
  <si>
    <t>PREXP0620</t>
  </si>
  <si>
    <t>COURT EMPLOYEE0620</t>
  </si>
  <si>
    <t>24PB060211</t>
  </si>
  <si>
    <t>41-11-D017</t>
  </si>
  <si>
    <t>41-SLA FY14-15 CCO</t>
  </si>
  <si>
    <t>41-SLA FY14-15 HRD</t>
  </si>
  <si>
    <t>UC REGENTS</t>
  </si>
  <si>
    <t>42BL2013009</t>
  </si>
  <si>
    <t>42BL2014007</t>
  </si>
  <si>
    <t>42CN2013028</t>
  </si>
  <si>
    <t>42CN2014023</t>
  </si>
  <si>
    <t>42CN4219-108-02</t>
  </si>
  <si>
    <t>5001594-04</t>
  </si>
  <si>
    <t>COUNTY OF SISKIYOU-AUDITOR</t>
  </si>
  <si>
    <t>MCS US CORPORATION</t>
  </si>
  <si>
    <t>AVIDEX INDUSTRIES INC</t>
  </si>
  <si>
    <t>EXTRATEAM INC</t>
  </si>
  <si>
    <t>DIVERSIFIED MEDIA GROUP</t>
  </si>
  <si>
    <t>R&amp;D INTERIORS INC</t>
  </si>
  <si>
    <t>YONG A  JEFFERSON</t>
  </si>
  <si>
    <t>MARWAN HAIDARY</t>
  </si>
  <si>
    <t>JOHN K JOHNSTON</t>
  </si>
  <si>
    <t>ENCOURAGE TOMORROW</t>
  </si>
  <si>
    <t>BMH EQUIPMENT, INC.</t>
  </si>
  <si>
    <t>DIGITAL VOICE TECHNOLOGIES</t>
  </si>
  <si>
    <t>PHOENIX KIOSK INC</t>
  </si>
  <si>
    <t>IDEAL PRINTING CO</t>
  </si>
  <si>
    <t>MICHAEL SINGER</t>
  </si>
  <si>
    <t>PYRAMID BUILDING MAINTENANCE</t>
  </si>
  <si>
    <t>ROCKLER RETAIL GROUP INC</t>
  </si>
  <si>
    <t>1-800 TIME CLOCKS INC</t>
  </si>
  <si>
    <t>SERB SYSTEMS INC</t>
  </si>
  <si>
    <t>CROWN MOTORS LLC</t>
  </si>
  <si>
    <t>SOMERSET STUDIOS</t>
  </si>
  <si>
    <t>PROLINE CARPET MAINTENANCE SUPPLY</t>
  </si>
  <si>
    <t>FOLEY &amp; LARDNER, LLP</t>
  </si>
  <si>
    <t>5008495-2014-02</t>
  </si>
  <si>
    <t>5026768-2014-03</t>
  </si>
  <si>
    <t>5031399-2014-01</t>
  </si>
  <si>
    <t>540016-1011</t>
  </si>
  <si>
    <t>POSITIVE OPTION FAMILY SERVICE</t>
  </si>
  <si>
    <t>A12-0121-0-6</t>
  </si>
  <si>
    <t>A12-0129-0-T</t>
  </si>
  <si>
    <t>A14-0169-0-T</t>
  </si>
  <si>
    <t>BOLD POLISNER MADDOW NELSON JUDSON</t>
  </si>
  <si>
    <t>AB-1058 13/14</t>
  </si>
  <si>
    <t>AB-1058 HARA 13/14</t>
  </si>
  <si>
    <t>AD2866</t>
  </si>
  <si>
    <t>AD2926</t>
  </si>
  <si>
    <t>AD2935</t>
  </si>
  <si>
    <t>AD2940</t>
  </si>
  <si>
    <t>AMT12001</t>
  </si>
  <si>
    <t>LOGIXSERVICE INC</t>
  </si>
  <si>
    <t>C1314-04</t>
  </si>
  <si>
    <t>CAAC1500032</t>
  </si>
  <si>
    <t>JVA0032</t>
  </si>
  <si>
    <t>AUDITOR CONTROLLER JV0032</t>
  </si>
  <si>
    <t>CCADEC2014</t>
  </si>
  <si>
    <t>CULIGAN14</t>
  </si>
  <si>
    <t>HUMBOLDT-12-0-6/15</t>
  </si>
  <si>
    <t>MODPRINT CR08/14</t>
  </si>
  <si>
    <t>P-2012-01</t>
  </si>
  <si>
    <t>PE408200060</t>
  </si>
  <si>
    <t>PACE250709</t>
  </si>
  <si>
    <t>BRYAN JAMAR CHAMBERLAIN</t>
  </si>
  <si>
    <t>PE408280064</t>
  </si>
  <si>
    <t>PE408280066</t>
  </si>
  <si>
    <t>M&amp;MLANGUAG</t>
  </si>
  <si>
    <t>M&amp;M LANGUAGE SERVICES</t>
  </si>
  <si>
    <t>PE408290068</t>
  </si>
  <si>
    <t>PE409020076</t>
  </si>
  <si>
    <t>DA80515</t>
  </si>
  <si>
    <t>VICTORIA CARO ASSOCIATES INC.</t>
  </si>
  <si>
    <t>PE409020077</t>
  </si>
  <si>
    <t>PE409020078</t>
  </si>
  <si>
    <t>PACE132658</t>
  </si>
  <si>
    <t>MARIA LUZ GASCA</t>
  </si>
  <si>
    <t>PE409020079</t>
  </si>
  <si>
    <t>KP2004A335</t>
  </si>
  <si>
    <t>APEX GABRIELLE ANICKER</t>
  </si>
  <si>
    <t>PE409020080</t>
  </si>
  <si>
    <t>PE409020081</t>
  </si>
  <si>
    <t>PE409020082</t>
  </si>
  <si>
    <t>PE409020083</t>
  </si>
  <si>
    <t>PACE762115</t>
  </si>
  <si>
    <t>RONALD R FAIRBANKS</t>
  </si>
  <si>
    <t>PE409020084</t>
  </si>
  <si>
    <t>PE409020085</t>
  </si>
  <si>
    <t>PE409030081</t>
  </si>
  <si>
    <t>PE409030082</t>
  </si>
  <si>
    <t>PE409040098</t>
  </si>
  <si>
    <t>PE409040099</t>
  </si>
  <si>
    <t>PE409040100</t>
  </si>
  <si>
    <t>PE409040101</t>
  </si>
  <si>
    <t>PACE591283</t>
  </si>
  <si>
    <t>RICHARD ROMANOFF</t>
  </si>
  <si>
    <t>PE409040102</t>
  </si>
  <si>
    <t>PE409040103</t>
  </si>
  <si>
    <t>PE409040104</t>
  </si>
  <si>
    <t>PACE169996</t>
  </si>
  <si>
    <t>LYNDEN J AND ASSOC.</t>
  </si>
  <si>
    <t>PE409040105</t>
  </si>
  <si>
    <t>PE409050110</t>
  </si>
  <si>
    <t>PE409050111</t>
  </si>
  <si>
    <t>PE409050112</t>
  </si>
  <si>
    <t>VARUNA TEJWANI</t>
  </si>
  <si>
    <t>PE409080104</t>
  </si>
  <si>
    <t>PE409080105</t>
  </si>
  <si>
    <t>PE409080106</t>
  </si>
  <si>
    <t>PE409080107</t>
  </si>
  <si>
    <t>PE409080108</t>
  </si>
  <si>
    <t>PE409080109</t>
  </si>
  <si>
    <t>PE409080110</t>
  </si>
  <si>
    <t>PE409080111</t>
  </si>
  <si>
    <t>PE409090134</t>
  </si>
  <si>
    <t>PE409090135</t>
  </si>
  <si>
    <t>PE409090136</t>
  </si>
  <si>
    <t>PE409090137</t>
  </si>
  <si>
    <t>PE409090138</t>
  </si>
  <si>
    <t>PE409090139</t>
  </si>
  <si>
    <t>PACE040764</t>
  </si>
  <si>
    <t>ALBERT R CALIZO</t>
  </si>
  <si>
    <t>PE409090140</t>
  </si>
  <si>
    <t>PACE249914</t>
  </si>
  <si>
    <t>NELLY BERTZ</t>
  </si>
  <si>
    <t>PE409090141</t>
  </si>
  <si>
    <t>PE409090142</t>
  </si>
  <si>
    <t>PE409090143</t>
  </si>
  <si>
    <t>PE409100067</t>
  </si>
  <si>
    <t>PE409100068</t>
  </si>
  <si>
    <t>PE409110115</t>
  </si>
  <si>
    <t>PE409110116</t>
  </si>
  <si>
    <t>PACE076133</t>
  </si>
  <si>
    <t>ALICIA ERNAND</t>
  </si>
  <si>
    <t>PE409110117</t>
  </si>
  <si>
    <t>KP2004A128</t>
  </si>
  <si>
    <t>EVA CISNEROS</t>
  </si>
  <si>
    <t>PE409110118</t>
  </si>
  <si>
    <t>KP2004A263</t>
  </si>
  <si>
    <t>JORGE VILLAGRA</t>
  </si>
  <si>
    <t>PE409110119</t>
  </si>
  <si>
    <t>PE409110120</t>
  </si>
  <si>
    <t>PE409110121</t>
  </si>
  <si>
    <t>PE409110122</t>
  </si>
  <si>
    <t>KP2004A077</t>
  </si>
  <si>
    <t>NUBIA INSUA</t>
  </si>
  <si>
    <t>PE409120099</t>
  </si>
  <si>
    <t>PE409120100</t>
  </si>
  <si>
    <t>PE409120101</t>
  </si>
  <si>
    <t>PE409120102</t>
  </si>
  <si>
    <t>PE409120103</t>
  </si>
  <si>
    <t>PE409150068</t>
  </si>
  <si>
    <t>PE409150069</t>
  </si>
  <si>
    <t>PE409150070</t>
  </si>
  <si>
    <t>PE409150071</t>
  </si>
  <si>
    <t>PACE160928</t>
  </si>
  <si>
    <t>ABRAHAM A ARGUN</t>
  </si>
  <si>
    <t>PE409150072</t>
  </si>
  <si>
    <t>PE409150073</t>
  </si>
  <si>
    <t>PE409150074</t>
  </si>
  <si>
    <t>PE409150075</t>
  </si>
  <si>
    <t>PE409150076</t>
  </si>
  <si>
    <t>PE409150077</t>
  </si>
  <si>
    <t>PE409150078</t>
  </si>
  <si>
    <t>PE409150079</t>
  </si>
  <si>
    <t>PE409150080</t>
  </si>
  <si>
    <t>PE409160098</t>
  </si>
  <si>
    <t>PE409160099</t>
  </si>
  <si>
    <t>PE409160100</t>
  </si>
  <si>
    <t>PE409160101</t>
  </si>
  <si>
    <t>PE409160102</t>
  </si>
  <si>
    <t>PE409170067</t>
  </si>
  <si>
    <t>PE409170068</t>
  </si>
  <si>
    <t>PE409170069</t>
  </si>
  <si>
    <t>PE409170070</t>
  </si>
  <si>
    <t>PE409170071</t>
  </si>
  <si>
    <t>PE409180066</t>
  </si>
  <si>
    <t>PE409180067</t>
  </si>
  <si>
    <t>PE409180068</t>
  </si>
  <si>
    <t>PE409180069</t>
  </si>
  <si>
    <t>PE409190094</t>
  </si>
  <si>
    <t>PE409190095</t>
  </si>
  <si>
    <t>PE409190096</t>
  </si>
  <si>
    <t>PE409190097</t>
  </si>
  <si>
    <t>PE409220087</t>
  </si>
  <si>
    <t>PE409220088</t>
  </si>
  <si>
    <t>PE409220089</t>
  </si>
  <si>
    <t>PE409220090</t>
  </si>
  <si>
    <t>PE409220091</t>
  </si>
  <si>
    <t>PE409230085</t>
  </si>
  <si>
    <t>PE409230086</t>
  </si>
  <si>
    <t>PE409230087</t>
  </si>
  <si>
    <t>PE409230088</t>
  </si>
  <si>
    <t>PE409230089</t>
  </si>
  <si>
    <t>PE409230090</t>
  </si>
  <si>
    <t>MARINA CAMARERO INC.</t>
  </si>
  <si>
    <t>PE409230091</t>
  </si>
  <si>
    <t>PACE438768</t>
  </si>
  <si>
    <t>BARBARA HONG LI</t>
  </si>
  <si>
    <t>PE409230092</t>
  </si>
  <si>
    <t>PE409240075</t>
  </si>
  <si>
    <t>PE409240076</t>
  </si>
  <si>
    <t>PE409240077</t>
  </si>
  <si>
    <t>PE409240078</t>
  </si>
  <si>
    <t>PE409240079</t>
  </si>
  <si>
    <t>PE409240080</t>
  </si>
  <si>
    <t>PE409240081</t>
  </si>
  <si>
    <t>PE409240082</t>
  </si>
  <si>
    <t>PE409240083</t>
  </si>
  <si>
    <t>PE409250108</t>
  </si>
  <si>
    <t>PE409250109</t>
  </si>
  <si>
    <t>PE409250110</t>
  </si>
  <si>
    <t>PE409260078</t>
  </si>
  <si>
    <t>PE409260079</t>
  </si>
  <si>
    <t>PE409260080</t>
  </si>
  <si>
    <t>PE409260081</t>
  </si>
  <si>
    <t>PE409260082</t>
  </si>
  <si>
    <t>PE409260083</t>
  </si>
  <si>
    <t>PE409290111</t>
  </si>
  <si>
    <t>PE409290112</t>
  </si>
  <si>
    <t>PE409290113</t>
  </si>
  <si>
    <t>PE409290114</t>
  </si>
  <si>
    <t>PE409300045</t>
  </si>
  <si>
    <t>PE409300046</t>
  </si>
  <si>
    <t>PO #4300002647</t>
  </si>
  <si>
    <t>PR35080123</t>
  </si>
  <si>
    <t>SC2805</t>
  </si>
  <si>
    <t>SC2808</t>
  </si>
  <si>
    <t>CHRISTOPHER MICHAEL STROBEL</t>
  </si>
  <si>
    <t>USBANK CC 08/14</t>
  </si>
  <si>
    <t>CAL POLY STATE UNIVERSITY</t>
  </si>
  <si>
    <t>INTO THE SOLUTION INC</t>
  </si>
  <si>
    <t>LAW OFFICE OF JEANNE BOHM</t>
  </si>
  <si>
    <t>ANDREA B GOLDMAN</t>
  </si>
  <si>
    <t>KELLEY SNIDER</t>
  </si>
  <si>
    <t>TRISH NUGENT</t>
  </si>
  <si>
    <t>ZILDA SANTOS MCCAUSLAND</t>
  </si>
  <si>
    <t>CONNER, LAWRENCE, RODNEY &amp; GURNEY</t>
  </si>
  <si>
    <t>ELISA MOLLICK</t>
  </si>
  <si>
    <t>EUGENE CHITTOCK</t>
  </si>
  <si>
    <t>MICHAEL MORAN</t>
  </si>
  <si>
    <t>DE ITA AND LOWE LLP</t>
  </si>
  <si>
    <t>GARY S PLAVNICK</t>
  </si>
  <si>
    <t>ALICIA  L QUEEN</t>
  </si>
  <si>
    <t>MASON &amp; MORRISON</t>
  </si>
  <si>
    <t>LAW OFFICE OF SHAUNA L CHASTAIN</t>
  </si>
  <si>
    <t>DONALD MARTEL</t>
  </si>
  <si>
    <t>FRYE  REBEKAH A ATTORNEY AT LAW</t>
  </si>
  <si>
    <t>JULIE BACHMAN A LAW CORP PC</t>
  </si>
  <si>
    <t>JULIANNE MAJOR</t>
  </si>
  <si>
    <t>SUSAN M CORCORAN</t>
  </si>
  <si>
    <t>ROBERT LIVINGSTON BULLOCK</t>
  </si>
  <si>
    <t>TIMKO &amp; LASORSA</t>
  </si>
  <si>
    <t>LAW OFFICE OF TIFFANY L ANDREWS</t>
  </si>
  <si>
    <t>YOUNG WARD &amp; LOTHERT</t>
  </si>
  <si>
    <t>JOE DANE</t>
  </si>
  <si>
    <t>YADHIRA N GUTIERREZ</t>
  </si>
  <si>
    <t>JENNIE JOSEPH</t>
  </si>
  <si>
    <t>XIMENA MERINO</t>
  </si>
  <si>
    <t>ELIZABETH JOHANSON</t>
  </si>
  <si>
    <t>CANDELARIA G. GONZALES</t>
  </si>
  <si>
    <t>BRYAN BERRETT</t>
  </si>
  <si>
    <t>NAZIR AZIZI</t>
  </si>
  <si>
    <t>LORRAINE MORELL</t>
  </si>
  <si>
    <t>DANIEL LANGHOLTZ</t>
  </si>
  <si>
    <t>WALTER WOLFGRAMM</t>
  </si>
  <si>
    <t>ANTONIA ESPINDOLA</t>
  </si>
  <si>
    <t>DAVID B. SAOUD</t>
  </si>
  <si>
    <t>ALEXANDER VITMER</t>
  </si>
  <si>
    <t>SWARN MUNJAL</t>
  </si>
  <si>
    <t>EUGENIA ARGUELLO</t>
  </si>
  <si>
    <t>BEE LOR</t>
  </si>
  <si>
    <t>DAVID VASQUEZ HERNANDEZ</t>
  </si>
  <si>
    <t>ASLAN ASLANIAN</t>
  </si>
  <si>
    <t>FAUSTO SANCHEZ</t>
  </si>
  <si>
    <t>JOSE FERNANDO LOPEZ</t>
  </si>
  <si>
    <t>ANGELICA ROUSE</t>
  </si>
  <si>
    <t>STELLA LING</t>
  </si>
  <si>
    <t>CLARION RESORT</t>
  </si>
  <si>
    <t>URSULA SCHLAEPFER</t>
  </si>
  <si>
    <t>DICKISON XIOMARAH</t>
  </si>
  <si>
    <t>RICHARD MAKAU</t>
  </si>
  <si>
    <t>ATECA CAVU</t>
  </si>
  <si>
    <t>RUPINDER KAUR</t>
  </si>
  <si>
    <t>EDGAR MARTIN DEL CAMPO</t>
  </si>
  <si>
    <t>NATALIJA ORLOFF</t>
  </si>
  <si>
    <t>CARLOS ANDRES TOLEDO</t>
  </si>
  <si>
    <t>JO LINDA GREENFIELD</t>
  </si>
  <si>
    <t>MOHAMUD ALI MAGTAYN</t>
  </si>
  <si>
    <t>VILIAMI HALAPUA</t>
  </si>
  <si>
    <t>ASOCIACION MAYAB</t>
  </si>
  <si>
    <t>MARIANO DE JESUS GARCIA MATIAS</t>
  </si>
  <si>
    <t>GIANNANDREA BOIANI</t>
  </si>
  <si>
    <t>MANISENG TRAN</t>
  </si>
  <si>
    <t>HELEN HALL</t>
  </si>
  <si>
    <t>MELINDA LYNN TRAVIS</t>
  </si>
  <si>
    <t>EMANUEL YOUNAN</t>
  </si>
  <si>
    <t>TRANCITO  AGUILAR</t>
  </si>
  <si>
    <t>DAVID BENJAMIN SHAFER</t>
  </si>
  <si>
    <t>JOHN B HAVILAND</t>
  </si>
  <si>
    <t>M &amp; M LANGUAGE SERVICES LLC</t>
  </si>
  <si>
    <t>SUNRYE ANN PARK</t>
  </si>
  <si>
    <t>DAVID WAYNE MYERS</t>
  </si>
  <si>
    <t>INTERPRETERS NET LLC</t>
  </si>
  <si>
    <t>MARY LEE BEHAR</t>
  </si>
  <si>
    <t>SERGIO VENTURA</t>
  </si>
  <si>
    <t>NOLAND A EDWARDS</t>
  </si>
  <si>
    <t>KARLA HOELSCHER</t>
  </si>
  <si>
    <t>JOHN NIKOLAOU</t>
  </si>
  <si>
    <t>JIN LEE</t>
  </si>
  <si>
    <t>DAVID FISHER</t>
  </si>
  <si>
    <t>VIRGINIA C OCHOA</t>
  </si>
  <si>
    <t>MARIA V GOMEZ PEREZ DE ZABALZA</t>
  </si>
  <si>
    <t>STACIE ANDERSON</t>
  </si>
  <si>
    <t>JAMAL NAJIBI</t>
  </si>
  <si>
    <t>AMY T NGUYEN-GARCIA</t>
  </si>
  <si>
    <t>KATHARINE HOYT ALLEN</t>
  </si>
  <si>
    <t>PHONG TRAC LE</t>
  </si>
  <si>
    <t>OXEB LINGUISTICS INC</t>
  </si>
  <si>
    <t>OFELIA G CUENCA</t>
  </si>
  <si>
    <t>XAVIER MAIPI</t>
  </si>
  <si>
    <t>PHILIP D ESCUDERO</t>
  </si>
  <si>
    <t>MARCUS DIPWEK</t>
  </si>
  <si>
    <t>JOSEPH O AVILA</t>
  </si>
  <si>
    <t>ROBERTO A BLANCO</t>
  </si>
  <si>
    <t>IRIS VAN HEMERT</t>
  </si>
  <si>
    <t>JESUS SANCHEZ</t>
  </si>
  <si>
    <t>MELESIMANI T PALELEI</t>
  </si>
  <si>
    <t>5004427-01</t>
  </si>
  <si>
    <t>DRD HOSPITALITY INC</t>
  </si>
  <si>
    <t>JANET G. SHERWOOD</t>
  </si>
  <si>
    <t>GREGORY L KATZ PHD</t>
  </si>
  <si>
    <t>MITCH L EISEN</t>
  </si>
  <si>
    <t>BALJIT ATWAL</t>
  </si>
  <si>
    <t>FORENSIC ANALYTICAL SCIENCES INC</t>
  </si>
  <si>
    <t>WENDY LYLE</t>
  </si>
  <si>
    <t>ANALYTICAL &amp; FORENSIC TOXICOLOGY</t>
  </si>
  <si>
    <t>SONIA A JONES</t>
  </si>
  <si>
    <t>COREY SUMPTER</t>
  </si>
  <si>
    <t>EXECUTIVE MENTAL HEALTH INC</t>
  </si>
  <si>
    <t>RAYMOND G MURPHY PHD</t>
  </si>
  <si>
    <t>J.V. KILLINGSWORTH &amp; ASSOCIATES</t>
  </si>
  <si>
    <t>CYNTHIA WRIGHT</t>
  </si>
  <si>
    <t>NORTHERN CALIFORNIA COURT REPORTERS</t>
  </si>
  <si>
    <t>LISA MCMILLAN</t>
  </si>
  <si>
    <t>DEBORAH FUQUA</t>
  </si>
  <si>
    <t>JACKIE SIENSKI</t>
  </si>
  <si>
    <t>LISA DELOSREYES</t>
  </si>
  <si>
    <t>JULEE LEANN FOGLEMAN</t>
  </si>
  <si>
    <t>CANDACE KHOROUZAN</t>
  </si>
  <si>
    <t>LYDIA L HOLLEY</t>
  </si>
  <si>
    <t>RACHEL LEAH PARRA</t>
  </si>
  <si>
    <t>KEYZA KARINA ALMANZA MOLINA</t>
  </si>
  <si>
    <t>KATHRYN MICHELLE JOHNSON</t>
  </si>
  <si>
    <t>CLAIRE TROUT</t>
  </si>
  <si>
    <t>NICOLE G. CHINEVERE-WORTHEN</t>
  </si>
  <si>
    <t>FRANCES M MACIAS</t>
  </si>
  <si>
    <t>JANE M FOLMER</t>
  </si>
  <si>
    <t>JULIE GIMINEZ</t>
  </si>
  <si>
    <t>KIM HORSTMEYER</t>
  </si>
  <si>
    <t>CHRIS PAUL SWINDERMAN</t>
  </si>
  <si>
    <t>MERI BATTY</t>
  </si>
  <si>
    <t>TERESA ELAINE THOMAS</t>
  </si>
  <si>
    <t>LISA ALISAURDRA EVANS</t>
  </si>
  <si>
    <t>CHRIS WARDEN</t>
  </si>
  <si>
    <t>TONI C O'NEILL</t>
  </si>
  <si>
    <t>BENITA D. DUNCAN</t>
  </si>
  <si>
    <t>LORETTA NAJERA</t>
  </si>
  <si>
    <t>SUSAN J. LEE</t>
  </si>
  <si>
    <t>LINDA PARKS</t>
  </si>
  <si>
    <t>LORETTA  DURAN</t>
  </si>
  <si>
    <t>CHRISTINA M HERNANDEZ</t>
  </si>
  <si>
    <t>HEATHER  SOTOMAYOR</t>
  </si>
  <si>
    <t>CHARI L POSSELL</t>
  </si>
  <si>
    <t>DIANE  DELANEY-DAUPHINE</t>
  </si>
  <si>
    <t>DONNA  CARLOMAGNO</t>
  </si>
  <si>
    <t>JOHN R. AVERY</t>
  </si>
  <si>
    <t>TAMELA M. ERVIN</t>
  </si>
  <si>
    <t>IRENE KUBERT</t>
  </si>
  <si>
    <t>PENNY V GORDON</t>
  </si>
  <si>
    <t>CARYL L AXTON</t>
  </si>
  <si>
    <t>INTEGRITY GRAPHICS INC</t>
  </si>
  <si>
    <t>LISA GROOM</t>
  </si>
  <si>
    <t>LOIS PARDEE</t>
  </si>
  <si>
    <t>MICHELLE D DEJARLD</t>
  </si>
  <si>
    <t>MONICA RAMIREZ</t>
  </si>
  <si>
    <t>GRACIELA ELISA MIRAMONTES</t>
  </si>
  <si>
    <t>HEATHER J GORLEY</t>
  </si>
  <si>
    <t>JEANNE C IANNONE</t>
  </si>
  <si>
    <t>ANNETTE-MONET MARTINEZ</t>
  </si>
  <si>
    <t>DAVID SALYER</t>
  </si>
  <si>
    <t>VICKI L FRASER</t>
  </si>
  <si>
    <t>PAULETTE HODGKINS</t>
  </si>
  <si>
    <t>TERESA DESIMONE</t>
  </si>
  <si>
    <t>BRENDA MATSUI</t>
  </si>
  <si>
    <t>CELIA BERNAL</t>
  </si>
  <si>
    <t>LINDA PERALTA</t>
  </si>
  <si>
    <t>ALEXANDER T JOKO</t>
  </si>
  <si>
    <t>ADRIANNE THOMPSON</t>
  </si>
  <si>
    <t>JUDITH HOLLIFIELD</t>
  </si>
  <si>
    <t>STEPHANIE BAKER</t>
  </si>
  <si>
    <t>SHELLY GOODELL</t>
  </si>
  <si>
    <t>WHITNEY KUMAR</t>
  </si>
  <si>
    <t>HELEN SOLIZ</t>
  </si>
  <si>
    <t>YVETTE M BONILLA</t>
  </si>
  <si>
    <t>CASSANDRA CALDARELLA</t>
  </si>
  <si>
    <t>TRACY AARON HUNT</t>
  </si>
  <si>
    <t>ACCURACY PLUS REPORTING INC</t>
  </si>
  <si>
    <t>THOMAS V WEARING</t>
  </si>
  <si>
    <t>DENNIS G PEYTON</t>
  </si>
  <si>
    <t>EVAN M OSLER</t>
  </si>
  <si>
    <t>CANDYCE BRADBURY</t>
  </si>
  <si>
    <t>PROFESSIONAL REPORTING SERVICES INC</t>
  </si>
  <si>
    <t>FELIPE F CARRILLO</t>
  </si>
  <si>
    <t>NATIONAL ASSOCIATION OF</t>
  </si>
  <si>
    <t>STATE OF CALIFORNIA FORESTRY AND</t>
  </si>
  <si>
    <t>EMPLOYEE RELOCATION</t>
  </si>
  <si>
    <t>EDWARD C RODRIGUEZ</t>
  </si>
  <si>
    <t>SAFE SIDE SECURITY INC</t>
  </si>
  <si>
    <t>ES INC</t>
  </si>
  <si>
    <t>COUNTY OF LOS ANGELES</t>
  </si>
  <si>
    <t>EVERBANK COMMERCIAL FINANCE INC</t>
  </si>
  <si>
    <t>SECURITY METRICS</t>
  </si>
  <si>
    <t>NATIONAL ASSN FOR COURT MANAGEMENT</t>
  </si>
  <si>
    <t>DIANA ELIZABETH BEATLEY</t>
  </si>
  <si>
    <t>UNIVERSITY AUXILIARY SVCS INC</t>
  </si>
  <si>
    <t>JERI P CHAMBERS</t>
  </si>
  <si>
    <t>PATRICK MCSWEENEY</t>
  </si>
  <si>
    <t>MARY MARGARET KRAFT</t>
  </si>
  <si>
    <t>JLS RESTURANT MANAGEMENT GROUP</t>
  </si>
  <si>
    <t>TERILE A KEEVIL</t>
  </si>
  <si>
    <t>ERIC L OLSON</t>
  </si>
  <si>
    <t>CLAUDIO SILVA</t>
  </si>
  <si>
    <t>THERESA M MILLER</t>
  </si>
  <si>
    <t>MAKI KUDAKA</t>
  </si>
  <si>
    <t>BIOMETRICS4ALL INC</t>
  </si>
  <si>
    <t>COMER COMMUNICATIONS INC</t>
  </si>
  <si>
    <t>BIOPDF METIME APS</t>
  </si>
  <si>
    <t>COASTAL BUSINESS SYSTEMS INC</t>
  </si>
  <si>
    <t>PACIFIC PACKAGING &amp; SUPPLY CO</t>
  </si>
  <si>
    <t>CENTRAL CALIFORNIA CLEANING</t>
  </si>
  <si>
    <t>NEW CHINA BARN</t>
  </si>
  <si>
    <t>SHOREWIND INC</t>
  </si>
  <si>
    <t>BANNER LASSEN MEDICAL CENTER</t>
  </si>
  <si>
    <t>UKIAH VALLEY MEDICAL CENTER</t>
  </si>
  <si>
    <t>THOMAS GRAY</t>
  </si>
  <si>
    <t>ERNEST L HAYWARD</t>
  </si>
  <si>
    <t>MADERA TRIBUNE</t>
  </si>
  <si>
    <t>NEVADA COUNTY PUBLISHING CO INC</t>
  </si>
  <si>
    <t>CELSOC</t>
  </si>
  <si>
    <t>SHRM CORPORATION</t>
  </si>
  <si>
    <t>CCH INCORPORATED</t>
  </si>
  <si>
    <t>SOUTHERN CA EDISON CO</t>
  </si>
  <si>
    <t>INTERIORS INCORPORATED</t>
  </si>
  <si>
    <t>WEAVERVILLE HARDWARD INC.</t>
  </si>
  <si>
    <t>PATTON AIR CONDITIONING</t>
  </si>
  <si>
    <t>ALLTECH SERVICES INC</t>
  </si>
  <si>
    <t>A GOLD ARC INC COMPANY</t>
  </si>
  <si>
    <t>LAW OFFICE OF GEOFFREY C. HUTCHESON</t>
  </si>
  <si>
    <t>MYRON WAYNE TUCKER</t>
  </si>
  <si>
    <t>A ARACELI RAMIREZ</t>
  </si>
  <si>
    <t>LYNN ALTSHULER</t>
  </si>
  <si>
    <t>SEVERSON &amp; WERSON</t>
  </si>
  <si>
    <t>KLUTE AND PENNELL, LLP</t>
  </si>
  <si>
    <t>MATTHEW J BARAN</t>
  </si>
  <si>
    <t>ADAMS NYE SINUNU BRUNI BECHT LLP</t>
  </si>
  <si>
    <t>CHARLES O THOMPSON</t>
  </si>
  <si>
    <t>DAVID M BIGELEISEN</t>
  </si>
  <si>
    <t>DAVIDOVITZ &amp; BENNETT LLP</t>
  </si>
  <si>
    <t>EPHRAIM MARGOLIN</t>
  </si>
  <si>
    <t>ESTA S SWIG</t>
  </si>
  <si>
    <t>HASSARD BONNINGTON</t>
  </si>
  <si>
    <t>LYN C BIERCE</t>
  </si>
  <si>
    <t>VOGL MEREDITH BURKE LLP</t>
  </si>
  <si>
    <t>BLEDSOE CATHCART DIESTEL &amp; PEDERSEN</t>
  </si>
  <si>
    <t>ABRAMSON SMITH WALDSMITH, LLP</t>
  </si>
  <si>
    <t>JONES, CLIFFORD, JOHNSON</t>
  </si>
  <si>
    <t>JUDITH Y. PIERSON</t>
  </si>
  <si>
    <t>WILLIAM E JOOST JR</t>
  </si>
  <si>
    <t>COTCHETT, PITRE &amp; MCCARTHY</t>
  </si>
  <si>
    <t>MARC SEIDENFELD</t>
  </si>
  <si>
    <t>ANDREW S KRUTZSCH APC</t>
  </si>
  <si>
    <t>JOHN A COLISTRA</t>
  </si>
  <si>
    <t>SUZANNE K NUSBAUM</t>
  </si>
  <si>
    <t>THOMAS J FERRITO</t>
  </si>
  <si>
    <t>LAW OFFICES OF JOHN RAPILLO</t>
  </si>
  <si>
    <t>LAW OFFICE OF HAEYOUNG LEE</t>
  </si>
  <si>
    <t>BYRON BERRY</t>
  </si>
  <si>
    <t>CORSIGLIA MCMAHON &amp; ALLARD LLP</t>
  </si>
  <si>
    <t>PAUL TAYLOR</t>
  </si>
  <si>
    <t>PAUL GUTIERREZ</t>
  </si>
  <si>
    <t>MARK BURSTEIN APC</t>
  </si>
  <si>
    <t>CHRISTINE A GREER</t>
  </si>
  <si>
    <t>HARRINGTON FOXX DUBROW &amp; CANTER LLP</t>
  </si>
  <si>
    <t>G DANA HOBART</t>
  </si>
  <si>
    <t>JOHN A BABCOCK</t>
  </si>
  <si>
    <t>ROBERT T ANDERSEN</t>
  </si>
  <si>
    <t>TAMI RITTER</t>
  </si>
  <si>
    <t>ERICA BRISTOL</t>
  </si>
  <si>
    <t>5037243-01</t>
  </si>
  <si>
    <t>SAN JOAQUIN COUNTY BAR ASSN</t>
  </si>
  <si>
    <t>DESCANSO GARDENS GUILD</t>
  </si>
  <si>
    <t>MENDOCINO FARMS LLC</t>
  </si>
  <si>
    <t>BLOCK AND COMPANY, INC.</t>
  </si>
  <si>
    <t>SCOTT M TANNER</t>
  </si>
  <si>
    <t>NOMAN PIERRO</t>
  </si>
  <si>
    <t>NARAMA INC</t>
  </si>
  <si>
    <t>JAMES F GRISWOLD</t>
  </si>
  <si>
    <t>MARKETLAB INC</t>
  </si>
  <si>
    <t>HOUSE OF PRINT AND COPY LLC</t>
  </si>
  <si>
    <t>KREFELDS AWARDS INC</t>
  </si>
  <si>
    <t>VISALIA BREAKFAST ROTARY COMMUNITY</t>
  </si>
  <si>
    <t>REVOLVIN18</t>
  </si>
  <si>
    <t>LASSEN REVOLVING FUND</t>
  </si>
  <si>
    <t>FAMILY SERVICES OF TUL COUNTY</t>
  </si>
  <si>
    <t>DRAPERY A FAIR/  THE FLOOR STORE</t>
  </si>
  <si>
    <t>SUPERIOR COURTS OF CALIFORNIA</t>
  </si>
  <si>
    <t>PRINT PROJECT MANAGERS INC</t>
  </si>
  <si>
    <t>MOJAVE STORAGE</t>
  </si>
  <si>
    <t>DEEP BLUE INTEGRATION INC</t>
  </si>
  <si>
    <t>PUBLIC AGENCY RISK MANAGERS ASSOC</t>
  </si>
  <si>
    <t>BARTHOLOMEW WASZNICKY  LLP</t>
  </si>
  <si>
    <t>NATIONAL PUBLIC EMPLOYER LABOR</t>
  </si>
  <si>
    <t>THE PRESIDENT AND DIRECTORS OF</t>
  </si>
  <si>
    <t>RENEE C DAY</t>
  </si>
  <si>
    <t>GEORGE M SHIPP</t>
  </si>
  <si>
    <t>10-2012-PD-1</t>
  </si>
  <si>
    <t>1110148-402</t>
  </si>
  <si>
    <t>13SC-14-078</t>
  </si>
  <si>
    <t>13SC-15-016</t>
  </si>
  <si>
    <t>PREXP2305</t>
  </si>
  <si>
    <t>COURT EMPLOYEE2305</t>
  </si>
  <si>
    <t>PREXP3220</t>
  </si>
  <si>
    <t>COURT EMPLOYEE3220</t>
  </si>
  <si>
    <t>PREXP3251</t>
  </si>
  <si>
    <t>COURT EMPLOYEE3251</t>
  </si>
  <si>
    <t>PREXP3253</t>
  </si>
  <si>
    <t>COURT EMPLOYEE3253</t>
  </si>
  <si>
    <t>PREXP3285</t>
  </si>
  <si>
    <t>COURT EMPLOYEE3285</t>
  </si>
  <si>
    <t>PREXP7143</t>
  </si>
  <si>
    <t>COURT EMPLOYEE7143</t>
  </si>
  <si>
    <t>PREXP7905</t>
  </si>
  <si>
    <t>COURT EMPLOYEE7905</t>
  </si>
  <si>
    <t>PREXP7911</t>
  </si>
  <si>
    <t>COURT EMPLOYEE7911</t>
  </si>
  <si>
    <t>PREXP7930</t>
  </si>
  <si>
    <t>COURT EMPLOYEE7930</t>
  </si>
  <si>
    <t>PREXP7963</t>
  </si>
  <si>
    <t>COURT EMPLOYEE7963</t>
  </si>
  <si>
    <t>15IS2902101</t>
  </si>
  <si>
    <t>DPTIS13100</t>
  </si>
  <si>
    <t>Internal Services Department</t>
  </si>
  <si>
    <t>15IS2903101</t>
  </si>
  <si>
    <t>CONSULTING/PROFESSIONAL SVCS</t>
  </si>
  <si>
    <t>15IS2903301</t>
  </si>
  <si>
    <t>15IS2903401</t>
  </si>
  <si>
    <t>15IS2916501</t>
  </si>
  <si>
    <t>15IS2920201</t>
  </si>
  <si>
    <t>15IS2922301</t>
  </si>
  <si>
    <t>15IS2922801</t>
  </si>
  <si>
    <t>15IS2923601</t>
  </si>
  <si>
    <t>15IS2925601</t>
  </si>
  <si>
    <t>15IS2927701</t>
  </si>
  <si>
    <t>15SH0057</t>
  </si>
  <si>
    <t>DPTSH15681</t>
  </si>
  <si>
    <t>Sheriff</t>
  </si>
  <si>
    <t>15SH0058</t>
  </si>
  <si>
    <t>15SH0062</t>
  </si>
  <si>
    <t>15TT0027</t>
  </si>
  <si>
    <t>DPTTT10950</t>
  </si>
  <si>
    <t>Treasurer &amp; Tax Collector</t>
  </si>
  <si>
    <t>15TU2902101</t>
  </si>
  <si>
    <t>DPTIS11590</t>
  </si>
  <si>
    <t>ISD-Telephone Utilities</t>
  </si>
  <si>
    <t>15TU2903101</t>
  </si>
  <si>
    <t>15TU2903401</t>
  </si>
  <si>
    <t>15TU2909001</t>
  </si>
  <si>
    <t>15TU2916501</t>
  </si>
  <si>
    <t>15TU2920201</t>
  </si>
  <si>
    <t>15TU2922301</t>
  </si>
  <si>
    <t>15TU2922801</t>
  </si>
  <si>
    <t>15TU2923601</t>
  </si>
  <si>
    <t>15TU2925601</t>
  </si>
  <si>
    <t>15TU2927701</t>
  </si>
  <si>
    <t>15TU3030201</t>
  </si>
  <si>
    <t>17-2011-07</t>
  </si>
  <si>
    <t>2013-01</t>
  </si>
  <si>
    <t>3-12-36-0090B</t>
  </si>
  <si>
    <t>42-329633</t>
  </si>
  <si>
    <t>42CN201237-02</t>
  </si>
  <si>
    <t>42PO2014021</t>
  </si>
  <si>
    <t>42PO440003480</t>
  </si>
  <si>
    <t>PUBBLE INC</t>
  </si>
  <si>
    <t>DAVID HAWLEY</t>
  </si>
  <si>
    <t>JAMIE K FARQUAR</t>
  </si>
  <si>
    <t>5001441-01</t>
  </si>
  <si>
    <t>FACILITY MANAGEMENT PLANNERS INC</t>
  </si>
  <si>
    <t>MGS CONSTRUCTION SERVICES INC</t>
  </si>
  <si>
    <t>MPDG INC</t>
  </si>
  <si>
    <t>WESTERN OFFICE INTERIORS</t>
  </si>
  <si>
    <t>PATRIOT IT CORPORATION</t>
  </si>
  <si>
    <t>540033-1213</t>
  </si>
  <si>
    <t>A13-0142-0-C</t>
  </si>
  <si>
    <t>BARRY C LYNCH</t>
  </si>
  <si>
    <t>AD3001</t>
  </si>
  <si>
    <t>ALIIANT 06/07 TOY</t>
  </si>
  <si>
    <t>ALLIANT 10/14-10/15</t>
  </si>
  <si>
    <t>CAAC1500050</t>
  </si>
  <si>
    <t>JVA0050</t>
  </si>
  <si>
    <t>AUDITOR CONTROLLER JV0050</t>
  </si>
  <si>
    <t>CAGC1500057</t>
  </si>
  <si>
    <t>JVA0057</t>
  </si>
  <si>
    <t>AUDITOR CONTROLLER JV0057</t>
  </si>
  <si>
    <t>CITYSIGNS 14/15</t>
  </si>
  <si>
    <t>DELL 13/14</t>
  </si>
  <si>
    <t>DGS 14/15</t>
  </si>
  <si>
    <t>FL1006</t>
  </si>
  <si>
    <t>HEALTHWORKS 14/15</t>
  </si>
  <si>
    <t>I290540714A</t>
  </si>
  <si>
    <t>I290540714B</t>
  </si>
  <si>
    <t>I292370714A</t>
  </si>
  <si>
    <t>I292370814A</t>
  </si>
  <si>
    <t>MODPRINT FL10/14</t>
  </si>
  <si>
    <t>NATDATESTAMP 14/15</t>
  </si>
  <si>
    <t>P-2011-5</t>
  </si>
  <si>
    <t>JULIANA ROHRER</t>
  </si>
  <si>
    <t>PE410010079</t>
  </si>
  <si>
    <t>PE410020129</t>
  </si>
  <si>
    <t>PACE841235</t>
  </si>
  <si>
    <t>HYOSHIN KIM</t>
  </si>
  <si>
    <t>PE410020130</t>
  </si>
  <si>
    <t>PE410020131</t>
  </si>
  <si>
    <t>PE410020132</t>
  </si>
  <si>
    <t>PE410020133</t>
  </si>
  <si>
    <t>PE410020134</t>
  </si>
  <si>
    <t>PE410020135</t>
  </si>
  <si>
    <t>PE410030098</t>
  </si>
  <si>
    <t>PACE196084</t>
  </si>
  <si>
    <t>HARRY GOLDBERG</t>
  </si>
  <si>
    <t>PE410030099</t>
  </si>
  <si>
    <t>PE410030100</t>
  </si>
  <si>
    <t>PE410030101</t>
  </si>
  <si>
    <t>KP2004A254</t>
  </si>
  <si>
    <t>JULIE DRUCKER</t>
  </si>
  <si>
    <t>PE410030102</t>
  </si>
  <si>
    <t>PACE016392</t>
  </si>
  <si>
    <t>PE410030103</t>
  </si>
  <si>
    <t>PE410030104</t>
  </si>
  <si>
    <t>PE410030105</t>
  </si>
  <si>
    <t>PE410030106</t>
  </si>
  <si>
    <t>PE410030107</t>
  </si>
  <si>
    <t>PE410030108</t>
  </si>
  <si>
    <t>PE410060097</t>
  </si>
  <si>
    <t>PE410060098</t>
  </si>
  <si>
    <t>PE410060099</t>
  </si>
  <si>
    <t>PE410060100</t>
  </si>
  <si>
    <t>PACE749573</t>
  </si>
  <si>
    <t>ANN LOIS WALKER</t>
  </si>
  <si>
    <t>PE410060101</t>
  </si>
  <si>
    <t>PE410060102</t>
  </si>
  <si>
    <t>PE410070119</t>
  </si>
  <si>
    <t>PE410070120</t>
  </si>
  <si>
    <t>PE410070121</t>
  </si>
  <si>
    <t>PE410070122</t>
  </si>
  <si>
    <t>PE410070123</t>
  </si>
  <si>
    <t>PE410080107</t>
  </si>
  <si>
    <t>PE410080108</t>
  </si>
  <si>
    <t>CECILE MENJIVAR</t>
  </si>
  <si>
    <t>PE410080109</t>
  </si>
  <si>
    <t>PE410080110</t>
  </si>
  <si>
    <t>PE410080111</t>
  </si>
  <si>
    <t>PE410080112</t>
  </si>
  <si>
    <t>PE410080113</t>
  </si>
  <si>
    <t>PE410080114</t>
  </si>
  <si>
    <t>PE410080115</t>
  </si>
  <si>
    <t>PE410080116</t>
  </si>
  <si>
    <t>PE410080117</t>
  </si>
  <si>
    <t>PE410090124</t>
  </si>
  <si>
    <t>PE410090125</t>
  </si>
  <si>
    <t>PACE935768</t>
  </si>
  <si>
    <t>PETER DENG</t>
  </si>
  <si>
    <t>PE410090126</t>
  </si>
  <si>
    <t>PE410090127</t>
  </si>
  <si>
    <t>PE410090128</t>
  </si>
  <si>
    <t>PE410090129</t>
  </si>
  <si>
    <t>PE410090130</t>
  </si>
  <si>
    <t>PE410090131</t>
  </si>
  <si>
    <t>PE410090132</t>
  </si>
  <si>
    <t>PE410100103</t>
  </si>
  <si>
    <t>PE410100104</t>
  </si>
  <si>
    <t>PE410100105</t>
  </si>
  <si>
    <t>PE410100106</t>
  </si>
  <si>
    <t>PE410140062</t>
  </si>
  <si>
    <t>PE410140063</t>
  </si>
  <si>
    <t>PE410140064</t>
  </si>
  <si>
    <t>PE410140065</t>
  </si>
  <si>
    <t>PE410140066</t>
  </si>
  <si>
    <t>PE410140067</t>
  </si>
  <si>
    <t>PE410140068</t>
  </si>
  <si>
    <t>PE410150084</t>
  </si>
  <si>
    <t>PE410150085</t>
  </si>
  <si>
    <t>PE410150086</t>
  </si>
  <si>
    <t>PE410150087</t>
  </si>
  <si>
    <t>PE410150088</t>
  </si>
  <si>
    <t>PE410150089</t>
  </si>
  <si>
    <t>PE410150090</t>
  </si>
  <si>
    <t>PE410150091</t>
  </si>
  <si>
    <t>PE410150092</t>
  </si>
  <si>
    <t>PE410150093</t>
  </si>
  <si>
    <t>PE410150094</t>
  </si>
  <si>
    <t>PE410150095</t>
  </si>
  <si>
    <t>PE410150096</t>
  </si>
  <si>
    <t>PE410150097</t>
  </si>
  <si>
    <t>PE410160104</t>
  </si>
  <si>
    <t>PE410160105</t>
  </si>
  <si>
    <t>PE410170079</t>
  </si>
  <si>
    <t>PE410170080</t>
  </si>
  <si>
    <t>PE410170081</t>
  </si>
  <si>
    <t>PE410170082</t>
  </si>
  <si>
    <t>PE410170083</t>
  </si>
  <si>
    <t>PE410170084</t>
  </si>
  <si>
    <t>PE410200056</t>
  </si>
  <si>
    <t>PE410210075</t>
  </si>
  <si>
    <t>PACE562714</t>
  </si>
  <si>
    <t>EDWARD FISCHER</t>
  </si>
  <si>
    <t>PE410210076</t>
  </si>
  <si>
    <t>PE410210077</t>
  </si>
  <si>
    <t>PE410210078</t>
  </si>
  <si>
    <t>PE410220090</t>
  </si>
  <si>
    <t>PE410220091</t>
  </si>
  <si>
    <t>PE410220092</t>
  </si>
  <si>
    <t>PE410220093</t>
  </si>
  <si>
    <t>PE410220094</t>
  </si>
  <si>
    <t>PE410220095</t>
  </si>
  <si>
    <t>PE410220096</t>
  </si>
  <si>
    <t>PE410220097</t>
  </si>
  <si>
    <t>PE410220098</t>
  </si>
  <si>
    <t>PE410220099</t>
  </si>
  <si>
    <t>PE410230120</t>
  </si>
  <si>
    <t>PE410230121</t>
  </si>
  <si>
    <t>PE410230122</t>
  </si>
  <si>
    <t>PE410230123</t>
  </si>
  <si>
    <t>PE410230124</t>
  </si>
  <si>
    <t>PE410230125</t>
  </si>
  <si>
    <t>PE410230126</t>
  </si>
  <si>
    <t>PE410230127</t>
  </si>
  <si>
    <t>PE410240112</t>
  </si>
  <si>
    <t>PE410240113</t>
  </si>
  <si>
    <t>PE410240114</t>
  </si>
  <si>
    <t>PE410240115</t>
  </si>
  <si>
    <t>PE410240116</t>
  </si>
  <si>
    <t>PE410270076</t>
  </si>
  <si>
    <t>PE410270077</t>
  </si>
  <si>
    <t>PE410270078</t>
  </si>
  <si>
    <t>PE410270079</t>
  </si>
  <si>
    <t>PE410270080</t>
  </si>
  <si>
    <t>PE410270081</t>
  </si>
  <si>
    <t>PE410270082</t>
  </si>
  <si>
    <t>PE410270083</t>
  </si>
  <si>
    <t>PE410270084</t>
  </si>
  <si>
    <t>PE410270085</t>
  </si>
  <si>
    <t>PE410270086</t>
  </si>
  <si>
    <t>PE410280078</t>
  </si>
  <si>
    <t>PE410280079</t>
  </si>
  <si>
    <t>PE410280080</t>
  </si>
  <si>
    <t>PE410290108</t>
  </si>
  <si>
    <t>PE410290109</t>
  </si>
  <si>
    <t>PE410290110</t>
  </si>
  <si>
    <t>PE410290111</t>
  </si>
  <si>
    <t>PE410290112</t>
  </si>
  <si>
    <t>PE410290113</t>
  </si>
  <si>
    <t>PE410290114</t>
  </si>
  <si>
    <t>PE410290115</t>
  </si>
  <si>
    <t>PACE302164</t>
  </si>
  <si>
    <t>STEPHEN BINDMAN</t>
  </si>
  <si>
    <t>PE410290116</t>
  </si>
  <si>
    <t>PE410300075</t>
  </si>
  <si>
    <t>KP2004A269</t>
  </si>
  <si>
    <t>REBECCA KNIGHT</t>
  </si>
  <si>
    <t>PE410300076</t>
  </si>
  <si>
    <t>PE410300077</t>
  </si>
  <si>
    <t>PE410300078</t>
  </si>
  <si>
    <t>PE410300079</t>
  </si>
  <si>
    <t>PE410310099</t>
  </si>
  <si>
    <t>PE410310100</t>
  </si>
  <si>
    <t>PE410310101</t>
  </si>
  <si>
    <t>PE410310102</t>
  </si>
  <si>
    <t>PE410310103</t>
  </si>
  <si>
    <t>PE410310104</t>
  </si>
  <si>
    <t>SC2826</t>
  </si>
  <si>
    <t>SCZ-45</t>
  </si>
  <si>
    <t>TR108620</t>
  </si>
  <si>
    <t>US BANK SEP 2014</t>
  </si>
  <si>
    <t>5005855-06</t>
  </si>
  <si>
    <t>KELLY SERVICES INC.</t>
  </si>
  <si>
    <t>DAVID MINYARD</t>
  </si>
  <si>
    <t>DAVID CAPRON</t>
  </si>
  <si>
    <t>PHYLLIS L PENNINGTON</t>
  </si>
  <si>
    <t>BROOKS &amp; AMES</t>
  </si>
  <si>
    <t>ROBERT W EVANS</t>
  </si>
  <si>
    <t>H &amp; K INC</t>
  </si>
  <si>
    <t>CHARLOTTE SCOTT</t>
  </si>
  <si>
    <t>LIANNE DUMAS</t>
  </si>
  <si>
    <t>LAW OFFICE OF JOSEPH M AHART INC</t>
  </si>
  <si>
    <t>MARK L RANFT</t>
  </si>
  <si>
    <t>ANTHONY RICHARD ZUNINO</t>
  </si>
  <si>
    <t>DANIEL SEUT KAM</t>
  </si>
  <si>
    <t>CESAR M. ALBANO</t>
  </si>
  <si>
    <t>PADA L MASUDA</t>
  </si>
  <si>
    <t>NORCAL CENTER ON DEAFNESS, INC.</t>
  </si>
  <si>
    <t>KHANH TRAN</t>
  </si>
  <si>
    <t>SAMUEL CHAN</t>
  </si>
  <si>
    <t>DELFINA DIEM</t>
  </si>
  <si>
    <t>SOUTH EAST ASIAN LANGUAGE INTERCHAN</t>
  </si>
  <si>
    <t>DOLORES HOLLAND</t>
  </si>
  <si>
    <t>DEBORAH SCHOWALTER</t>
  </si>
  <si>
    <t>JERI-RITA WILLIAMS</t>
  </si>
  <si>
    <t>FELIX EVODIO</t>
  </si>
  <si>
    <t>JOSE  GONZALEZ</t>
  </si>
  <si>
    <t>KONG  CHANTHATHONE</t>
  </si>
  <si>
    <t>RAMON LG SABLAN</t>
  </si>
  <si>
    <t>SYBIL CAYIR</t>
  </si>
  <si>
    <t>ALEKSANDRA KANIAK</t>
  </si>
  <si>
    <t>IRINA LANE</t>
  </si>
  <si>
    <t>ASHER E FACHLER</t>
  </si>
  <si>
    <t>HYUN CHO</t>
  </si>
  <si>
    <t>HARRY W MOORS</t>
  </si>
  <si>
    <t>MICHELLE  WAKEMAN</t>
  </si>
  <si>
    <t>MIGUEL GARCIA</t>
  </si>
  <si>
    <t>LESTER A RUDA</t>
  </si>
  <si>
    <t>OYUNBILEG DASHDAVAA</t>
  </si>
  <si>
    <t>LETIZIA H PARK</t>
  </si>
  <si>
    <t>BLANCA MONICA RUIZ</t>
  </si>
  <si>
    <t>SAMUEL KAMAU MUKOMA</t>
  </si>
  <si>
    <t>MARGARET J SNIDER</t>
  </si>
  <si>
    <t>THANH HA HOANG</t>
  </si>
  <si>
    <t>KAREN ORGANIZATION OF SAN DIEGO</t>
  </si>
  <si>
    <t>FIROZE M MUSTHAFA</t>
  </si>
  <si>
    <t>CRUCIAL EXPERTISE LLC</t>
  </si>
  <si>
    <t>RUTH MACKAY</t>
  </si>
  <si>
    <t>ARIANA ARGHANDEWAL</t>
  </si>
  <si>
    <t>ALICE M MESERVE MANAS</t>
  </si>
  <si>
    <t>JOHN E LAURICELLA</t>
  </si>
  <si>
    <t>ANDREA SHELLEY</t>
  </si>
  <si>
    <t>ABBIE MALONE MCGOWAN</t>
  </si>
  <si>
    <t>OSIEL GARZA</t>
  </si>
  <si>
    <t>SUJIN SABRINA GABEL PHD</t>
  </si>
  <si>
    <t>KELLY HUNSICKER</t>
  </si>
  <si>
    <t>BEN RAMSEY ATTORNEY AT LAW</t>
  </si>
  <si>
    <t>TIMOTHY G FORBES</t>
  </si>
  <si>
    <t>RAPHAEL S MOORE</t>
  </si>
  <si>
    <t>ALAN N LENTZNER</t>
  </si>
  <si>
    <t>THOMAS GUZMAN SANCHEZ</t>
  </si>
  <si>
    <t>EVANGELINE GOMEZ</t>
  </si>
  <si>
    <t>TWILIGHT BONNIE BROOKS</t>
  </si>
  <si>
    <t>VERBATIM REPORTING SERVICE</t>
  </si>
  <si>
    <t>VANESSA ROCHELLE CLAYTON</t>
  </si>
  <si>
    <t>VALERIE D. STUNICH WALKER</t>
  </si>
  <si>
    <t>TAWNYA PIERCE</t>
  </si>
  <si>
    <t>BONANZA REPORTING RENO LLC</t>
  </si>
  <si>
    <t>DEENA MACIAS</t>
  </si>
  <si>
    <t>KAREN Y DIGGS</t>
  </si>
  <si>
    <t>SOPHIA WISE</t>
  </si>
  <si>
    <t>KATHRYN MARIE HOYT</t>
  </si>
  <si>
    <t>TERRI L DICKNEIDER</t>
  </si>
  <si>
    <t>JO ANN BRYCE</t>
  </si>
  <si>
    <t>CALIFORNIA REPORTING, LLC</t>
  </si>
  <si>
    <t>GISELE D SORIA</t>
  </si>
  <si>
    <t>SUSAN K CROZIER</t>
  </si>
  <si>
    <t>ANGIE DINER</t>
  </si>
  <si>
    <t>LORI KOWALSKI</t>
  </si>
  <si>
    <t>LESLIE A. HAMRICH-SMITH</t>
  </si>
  <si>
    <t>SUSANNE  ANDERSON</t>
  </si>
  <si>
    <t>RHONDA L AQUILINA</t>
  </si>
  <si>
    <t>CINDY KAY DUYNSTEE</t>
  </si>
  <si>
    <t>CAROLE BROWNE DEPOSITION REPORTING</t>
  </si>
  <si>
    <t>COLLEEN M FLYNN</t>
  </si>
  <si>
    <t>MARGARET CARABINE</t>
  </si>
  <si>
    <t>GENICE PEREZ</t>
  </si>
  <si>
    <t>JULIE LESSA</t>
  </si>
  <si>
    <t>SANDRA GECO</t>
  </si>
  <si>
    <t>MARIA MABERTO</t>
  </si>
  <si>
    <t>DEBRA RIVERA</t>
  </si>
  <si>
    <t>STEPHANIE WONG</t>
  </si>
  <si>
    <t>SONIA SMITH</t>
  </si>
  <si>
    <t>MONJA WILLIAMS PATTON</t>
  </si>
  <si>
    <t>DIANE MCGIVERN</t>
  </si>
  <si>
    <t>KAREN WROBLEWSKI</t>
  </si>
  <si>
    <t>JILL HIMMELSTEIN-GLANTZ</t>
  </si>
  <si>
    <t>JUDY L EATON</t>
  </si>
  <si>
    <t>BARBARA A NOLAN</t>
  </si>
  <si>
    <t>CHARLES J KUHN JR</t>
  </si>
  <si>
    <t>ELSA BANDA LARA</t>
  </si>
  <si>
    <t>RACHEL NICOLE PASSARELLA</t>
  </si>
  <si>
    <t>ANGELA POURTABIB</t>
  </si>
  <si>
    <t>DUKE COURT REPORTERS</t>
  </si>
  <si>
    <t>ANDREA L ROSS</t>
  </si>
  <si>
    <t>WOOD &amp; RANDALL</t>
  </si>
  <si>
    <t>KR THAYER INC</t>
  </si>
  <si>
    <t>COLLEEN CRISSMAN</t>
  </si>
  <si>
    <t>ELIZABETH KOZAKOWSKI</t>
  </si>
  <si>
    <t>MARIANNA DONNER</t>
  </si>
  <si>
    <t>ANNE E STAPLES</t>
  </si>
  <si>
    <t>SOUTHERN CA EMERGENCY SERV ASSOC</t>
  </si>
  <si>
    <t>HUONG V NGUYEN</t>
  </si>
  <si>
    <t>5014651-02</t>
  </si>
  <si>
    <t>KTS SERVICES OF NORTHERN CALIF INC</t>
  </si>
  <si>
    <t>MUZAK CAPITAL CORP</t>
  </si>
  <si>
    <t>BLAKESLEE ELECTRIC INC</t>
  </si>
  <si>
    <t>THE INFORMATION &amp; REFERRAL FEDERATI</t>
  </si>
  <si>
    <t>COOK'S PHOTOGRAPHY</t>
  </si>
  <si>
    <t>COUNTY BOARD OF EDUCATION</t>
  </si>
  <si>
    <t>DEBORAH L BAIRD</t>
  </si>
  <si>
    <t>COMFORT FOR COURT KIDS INC</t>
  </si>
  <si>
    <t>FREE ARTS FOR ABUSED CHILDREN</t>
  </si>
  <si>
    <t>SUTTER VNA &amp; HOSPICE</t>
  </si>
  <si>
    <t>KINGS COUNSELING CENTER</t>
  </si>
  <si>
    <t>VAHL'S RESTAURANT</t>
  </si>
  <si>
    <t>ALEXANDER TESHIN ASSOCIATES INC</t>
  </si>
  <si>
    <t>TRANSBAY SECURITY SERVICE INC</t>
  </si>
  <si>
    <t>SYLVIA HSIANG</t>
  </si>
  <si>
    <t>LATTIS NETWORKS INC</t>
  </si>
  <si>
    <t>COIT SERVICES INC</t>
  </si>
  <si>
    <t>FREMONT RIDEOUT DRUG TESTING</t>
  </si>
  <si>
    <t>RONALD L CALHOUN</t>
  </si>
  <si>
    <t>ROBERT N JACOBS</t>
  </si>
  <si>
    <t>NOLO PRESS-OCCIDENTAL</t>
  </si>
  <si>
    <t>KELLY MOORE PAINT CO INC</t>
  </si>
  <si>
    <t>STEVEN J. BROOKES</t>
  </si>
  <si>
    <t>BARI S ROBINSON</t>
  </si>
  <si>
    <t>LAW OFFICE OF DONALD B CRIPE</t>
  </si>
  <si>
    <t>STEPHEN R ZALKIND</t>
  </si>
  <si>
    <t>CAROLINE ALLEN</t>
  </si>
  <si>
    <t>M WAYNE TUCKER</t>
  </si>
  <si>
    <t>TANNEHILL &amp; TANNEHILL</t>
  </si>
  <si>
    <t>LAW OFFICE OF RENE H PIMENTEL ESQ</t>
  </si>
  <si>
    <t>LAW OFFICES OF ALAN G RODIER</t>
  </si>
  <si>
    <t>BASIL PLASTIRAS</t>
  </si>
  <si>
    <t>BRIAN J MCCAFFREY</t>
  </si>
  <si>
    <t>BRUCE E KRELL INC</t>
  </si>
  <si>
    <t>DOUGLAS G BOVEN</t>
  </si>
  <si>
    <t>GORDON-CREED KELLY HOLL &amp; SUG LLP</t>
  </si>
  <si>
    <t>PHYLLIS E ANDELIN</t>
  </si>
  <si>
    <t>DAVID C ANDERSON</t>
  </si>
  <si>
    <t>COX, WOOTON, GRIFFIN, HANSEN</t>
  </si>
  <si>
    <t>BERRY &amp; BERRY</t>
  </si>
  <si>
    <t>HOGE  FENTON  JONES &amp; APPEL INC</t>
  </si>
  <si>
    <t>LAW OFFICES OF GLORIA DRALLA</t>
  </si>
  <si>
    <t>NEEDHAM KEPNER &amp; FISH, LLP</t>
  </si>
  <si>
    <t>DIAMOND BAKER LLP</t>
  </si>
  <si>
    <t>LHB PACIFIC LAW PARTNERS LLP</t>
  </si>
  <si>
    <t>RICHARD D SPOTSWOOD</t>
  </si>
  <si>
    <t>GORDON &amp; REES LLP</t>
  </si>
  <si>
    <t>JOHN F LENDERMAN</t>
  </si>
  <si>
    <t>JEFFREY DAVID MARKHAM</t>
  </si>
  <si>
    <t>LORI B SANFORD MEDIATION SERVICES</t>
  </si>
  <si>
    <t>KATHERINE R MOORE</t>
  </si>
  <si>
    <t>LINDA PITTMAN</t>
  </si>
  <si>
    <t>HALLS EXECUTIVE GIFTS &amp; AWARDS</t>
  </si>
  <si>
    <t>SAN FRANCISCO STATE CAREER CENTER</t>
  </si>
  <si>
    <t>ALEJANDRA CORTEZ</t>
  </si>
  <si>
    <t>MONROE SYSTEMS FOR BUSINESS</t>
  </si>
  <si>
    <t>PAW PRINTS INC</t>
  </si>
  <si>
    <t>LISA D BRIGHT</t>
  </si>
  <si>
    <t>JARED PREECE</t>
  </si>
  <si>
    <t>SF BAY AREA RAPID TRANSIT DISTRICT</t>
  </si>
  <si>
    <t>ALAMEDA CONTRA COSTA COUNTY TRANSIT</t>
  </si>
  <si>
    <t>CREATIVE WORKSHOP</t>
  </si>
  <si>
    <t>RAYMOND A BLOCKIE JR</t>
  </si>
  <si>
    <t>CONFERENCE PLUS INC</t>
  </si>
  <si>
    <t>LAW PROSE, INC</t>
  </si>
  <si>
    <t>SCHOETTLER TIRE, INC</t>
  </si>
  <si>
    <t>CECIL SWANN</t>
  </si>
  <si>
    <t>0189-A1</t>
  </si>
  <si>
    <t>10-2013-CVCS-O</t>
  </si>
  <si>
    <t>PREXP9614</t>
  </si>
  <si>
    <t>COURT EMPLOYEE9614</t>
  </si>
  <si>
    <t>PREXP0556</t>
  </si>
  <si>
    <t>COURT EMPLOYEE0556</t>
  </si>
  <si>
    <t>PREXP0558</t>
  </si>
  <si>
    <t>COURT EMPLOYEE0558</t>
  </si>
  <si>
    <t>PREXP0579</t>
  </si>
  <si>
    <t>COURT EMPLOYEE0579</t>
  </si>
  <si>
    <t>PREXP0605</t>
  </si>
  <si>
    <t>COURT EMPLOYEE0605</t>
  </si>
  <si>
    <t>PREXP4413</t>
  </si>
  <si>
    <t>COURT EMPLOYEE4413</t>
  </si>
  <si>
    <t>PREXP5185</t>
  </si>
  <si>
    <t>COURT EMPLOYEE5185</t>
  </si>
  <si>
    <t>PREXP5201</t>
  </si>
  <si>
    <t>COURT EMPLOYEE5201</t>
  </si>
  <si>
    <t>PREXP5205</t>
  </si>
  <si>
    <t>COURT EMPLOYEE5205</t>
  </si>
  <si>
    <t>PREXP5218</t>
  </si>
  <si>
    <t>COURT EMPLOYEE5218</t>
  </si>
  <si>
    <t>15AU0097</t>
  </si>
  <si>
    <t>DPTAU10700</t>
  </si>
  <si>
    <t>Auditor-Controller</t>
  </si>
  <si>
    <t>15HM0202</t>
  </si>
  <si>
    <t>DPTHM11201</t>
  </si>
  <si>
    <t>Department of Human Resources</t>
  </si>
  <si>
    <t>15IS2926101</t>
  </si>
  <si>
    <t>15IS2955501</t>
  </si>
  <si>
    <t>15IS2961001</t>
  </si>
  <si>
    <t>15IS2962501</t>
  </si>
  <si>
    <t>15IS2964001</t>
  </si>
  <si>
    <t>15PB0021</t>
  </si>
  <si>
    <t>DPTPB17000</t>
  </si>
  <si>
    <t>Probation Department</t>
  </si>
  <si>
    <t>15PD0003</t>
  </si>
  <si>
    <t>DPTPD15200</t>
  </si>
  <si>
    <t>Public Defender</t>
  </si>
  <si>
    <t>15TU2926101</t>
  </si>
  <si>
    <t>15TU2940001</t>
  </si>
  <si>
    <t>15TU2941501</t>
  </si>
  <si>
    <t>15TU2943501</t>
  </si>
  <si>
    <t>15TU2945001</t>
  </si>
  <si>
    <t>15TU2955501</t>
  </si>
  <si>
    <t>15TU2958301</t>
  </si>
  <si>
    <t>15TU2959001</t>
  </si>
  <si>
    <t>15TU2961001</t>
  </si>
  <si>
    <t>15TU2962501</t>
  </si>
  <si>
    <t>15TU2964001</t>
  </si>
  <si>
    <t>15TU2969001</t>
  </si>
  <si>
    <t>15TU2971001</t>
  </si>
  <si>
    <t>15TU3038001</t>
  </si>
  <si>
    <t>24FS040212</t>
  </si>
  <si>
    <t>FRANCES MARY SLAUGHTER</t>
  </si>
  <si>
    <t>42-361111</t>
  </si>
  <si>
    <t>42CN2008-04-06</t>
  </si>
  <si>
    <t>42MA132003</t>
  </si>
  <si>
    <t>JB JORDAN &amp; ASSOCIATES</t>
  </si>
  <si>
    <t>KIMBALL INTERNATIONAL MKT. INC.</t>
  </si>
  <si>
    <t>FLOORING SOLUTIONS INCORPORATED</t>
  </si>
  <si>
    <t>5001594-06</t>
  </si>
  <si>
    <t>COUNTY OF SISKIYOU-CLERK</t>
  </si>
  <si>
    <t>AD2922</t>
  </si>
  <si>
    <t>AMEX 10/2014</t>
  </si>
  <si>
    <t>CAAC1500075</t>
  </si>
  <si>
    <t>JVA0075</t>
  </si>
  <si>
    <t>AUDITOR CONTROLLER JV0075</t>
  </si>
  <si>
    <t>CAAC1500093</t>
  </si>
  <si>
    <t>JVA0093</t>
  </si>
  <si>
    <t>AUDITOR CONTROLLER JV0093</t>
  </si>
  <si>
    <t>I295900714A</t>
  </si>
  <si>
    <t>I295900814A</t>
  </si>
  <si>
    <t>I295900914A</t>
  </si>
  <si>
    <t>PE410300080</t>
  </si>
  <si>
    <t>PE411030083</t>
  </si>
  <si>
    <t>PE411030084</t>
  </si>
  <si>
    <t>PE411030085</t>
  </si>
  <si>
    <t>PE411030086</t>
  </si>
  <si>
    <t>PE411030087</t>
  </si>
  <si>
    <t>PE411030088</t>
  </si>
  <si>
    <t>PE411030089</t>
  </si>
  <si>
    <t>PE411050087</t>
  </si>
  <si>
    <t>PE411060075</t>
  </si>
  <si>
    <t>PE411060076</t>
  </si>
  <si>
    <t>PE411060077</t>
  </si>
  <si>
    <t>PE411060078</t>
  </si>
  <si>
    <t>PE411060079</t>
  </si>
  <si>
    <t>PE411060080</t>
  </si>
  <si>
    <t>PE411060081</t>
  </si>
  <si>
    <t>PE411060082</t>
  </si>
  <si>
    <t>PE411060083</t>
  </si>
  <si>
    <t>PE411060084</t>
  </si>
  <si>
    <t>PE411060088</t>
  </si>
  <si>
    <t>PE411060089</t>
  </si>
  <si>
    <t>PE411060090</t>
  </si>
  <si>
    <t>PE411060091</t>
  </si>
  <si>
    <t>PE411060092</t>
  </si>
  <si>
    <t>PE411060093</t>
  </si>
  <si>
    <t>PE411070085</t>
  </si>
  <si>
    <t>PE411070086</t>
  </si>
  <si>
    <t>PE411070087</t>
  </si>
  <si>
    <t>PE411070088</t>
  </si>
  <si>
    <t>PE411070089</t>
  </si>
  <si>
    <t>PE411100068</t>
  </si>
  <si>
    <t>PE411100069</t>
  </si>
  <si>
    <t>PE411100070</t>
  </si>
  <si>
    <t>PE411100071</t>
  </si>
  <si>
    <t>PE411100072</t>
  </si>
  <si>
    <t>PE411100073</t>
  </si>
  <si>
    <t>PE411100074</t>
  </si>
  <si>
    <t>PE411100075</t>
  </si>
  <si>
    <t>PE411120089</t>
  </si>
  <si>
    <t>PE411120090</t>
  </si>
  <si>
    <t>PE411120091</t>
  </si>
  <si>
    <t>PE411120092</t>
  </si>
  <si>
    <t>PE411130089</t>
  </si>
  <si>
    <t>PE411130090</t>
  </si>
  <si>
    <t>PE411130091</t>
  </si>
  <si>
    <t>PE411130092</t>
  </si>
  <si>
    <t>PE411130093</t>
  </si>
  <si>
    <t>PE411130094</t>
  </si>
  <si>
    <t>PE411140105</t>
  </si>
  <si>
    <t>PE411140106</t>
  </si>
  <si>
    <t>PE411140107</t>
  </si>
  <si>
    <t>PE411140108</t>
  </si>
  <si>
    <t>PE411140109</t>
  </si>
  <si>
    <t>PE411140110</t>
  </si>
  <si>
    <t>PE411140111</t>
  </si>
  <si>
    <t>PE411140112</t>
  </si>
  <si>
    <t>PE411140113</t>
  </si>
  <si>
    <t>PE411140114</t>
  </si>
  <si>
    <t>PE411140115</t>
  </si>
  <si>
    <t>KP2004A182</t>
  </si>
  <si>
    <t>FANNY BECKER</t>
  </si>
  <si>
    <t>PE411170041</t>
  </si>
  <si>
    <t>PE411170042</t>
  </si>
  <si>
    <t>KP2004A149</t>
  </si>
  <si>
    <t>STEPHANIE WOHL</t>
  </si>
  <si>
    <t>PE411170043</t>
  </si>
  <si>
    <t>PE411170044</t>
  </si>
  <si>
    <t>PE411180099</t>
  </si>
  <si>
    <t>PE411180100</t>
  </si>
  <si>
    <t>PE411180101</t>
  </si>
  <si>
    <t>PE411180102</t>
  </si>
  <si>
    <t>PE411180103</t>
  </si>
  <si>
    <t>PE411180104</t>
  </si>
  <si>
    <t>PE411180105</t>
  </si>
  <si>
    <t>PE411180106</t>
  </si>
  <si>
    <t>PE411190098</t>
  </si>
  <si>
    <t>PE411190099</t>
  </si>
  <si>
    <t>PE411190100</t>
  </si>
  <si>
    <t>PE411190101</t>
  </si>
  <si>
    <t>PE411200120</t>
  </si>
  <si>
    <t>PE411200121</t>
  </si>
  <si>
    <t>PE411210091</t>
  </si>
  <si>
    <t>PE411210092</t>
  </si>
  <si>
    <t>PE411210093</t>
  </si>
  <si>
    <t>PE411210094</t>
  </si>
  <si>
    <t>PE411210095</t>
  </si>
  <si>
    <t>PE411210096</t>
  </si>
  <si>
    <t>PE411210097</t>
  </si>
  <si>
    <t>PE411210098</t>
  </si>
  <si>
    <t>PE411240104</t>
  </si>
  <si>
    <t>PE411240105</t>
  </si>
  <si>
    <t>PE411240106</t>
  </si>
  <si>
    <t>PE411240107</t>
  </si>
  <si>
    <t>PE411240108</t>
  </si>
  <si>
    <t>PE411240109</t>
  </si>
  <si>
    <t>PE411240110</t>
  </si>
  <si>
    <t>PE411250038</t>
  </si>
  <si>
    <t>PE411250039</t>
  </si>
  <si>
    <t>PE411250040</t>
  </si>
  <si>
    <t>PE411250041</t>
  </si>
  <si>
    <t>PE411260089</t>
  </si>
  <si>
    <t>PE411260090</t>
  </si>
  <si>
    <t>PE411260091</t>
  </si>
  <si>
    <t>PE411260092</t>
  </si>
  <si>
    <t>PE411260093</t>
  </si>
  <si>
    <t>PE411260094</t>
  </si>
  <si>
    <t>PE411260095</t>
  </si>
  <si>
    <t>PE411260096</t>
  </si>
  <si>
    <t>S294350714A</t>
  </si>
  <si>
    <t>S294350814A</t>
  </si>
  <si>
    <t>S294500714A</t>
  </si>
  <si>
    <t>S295900714A</t>
  </si>
  <si>
    <t>S295900814A</t>
  </si>
  <si>
    <t>S295900914A</t>
  </si>
  <si>
    <t>SC2816</t>
  </si>
  <si>
    <t>SC2837</t>
  </si>
  <si>
    <t>USBANK OCT2014</t>
  </si>
  <si>
    <t>MOUNTAIN DEMOCRAT</t>
  </si>
  <si>
    <t>SEQUOIA PERSONNEL SERVICE</t>
  </si>
  <si>
    <t>EDEN I &amp; R INC</t>
  </si>
  <si>
    <t>CHERYL HICKS</t>
  </si>
  <si>
    <t>ERLINDA G. CASTRO</t>
  </si>
  <si>
    <t>LARRY A. DAWSON</t>
  </si>
  <si>
    <t>THE LAW OFFICES OF SHARON G ASARO</t>
  </si>
  <si>
    <t>YANA BERRIER</t>
  </si>
  <si>
    <t>LAW OFFICES OF MARK S DEVORE</t>
  </si>
  <si>
    <t>ARTHUR MARINEZ</t>
  </si>
  <si>
    <t>JUVENILE DEPENDENCY COUNSELORS INC</t>
  </si>
  <si>
    <t>DENNIS MOORE</t>
  </si>
  <si>
    <t>PAUL TAYLOR SMITH</t>
  </si>
  <si>
    <t>SHARON L ROPER</t>
  </si>
  <si>
    <t>VIRGINIA S CRISTE</t>
  </si>
  <si>
    <t>UVALDO PALOMARES</t>
  </si>
  <si>
    <t>NASER A NEKUMANESH</t>
  </si>
  <si>
    <t>JAMES PANNELL JR LMFT</t>
  </si>
  <si>
    <t>DEBORAH BETTENCOURT</t>
  </si>
  <si>
    <t>GREGORIA LARA</t>
  </si>
  <si>
    <t>EATON INTERPRETING SERVICES</t>
  </si>
  <si>
    <t>ANUCHAR MUONGPRAUN</t>
  </si>
  <si>
    <t>HANY FARAG</t>
  </si>
  <si>
    <t>CHRISTIAN BROWNE</t>
  </si>
  <si>
    <t>MONIR MEMARPURI</t>
  </si>
  <si>
    <t>JOSE CASTANON</t>
  </si>
  <si>
    <t>NORMAN MEEKAY</t>
  </si>
  <si>
    <t>YOUNGIN KO</t>
  </si>
  <si>
    <t>SUSAN MARIE HOWARD</t>
  </si>
  <si>
    <t>EFREN R SANCHEZ</t>
  </si>
  <si>
    <t>FULO SAGAGAUATASI TUIASOSOPO</t>
  </si>
  <si>
    <t>IRENE CHEN</t>
  </si>
  <si>
    <t>LAUREEN LANE</t>
  </si>
  <si>
    <t>MIHN Q NGUYEN</t>
  </si>
  <si>
    <t>BERTA ALICIA BEJARANO</t>
  </si>
  <si>
    <t>AGNES WOO</t>
  </si>
  <si>
    <t>JANETTE ABRAHAM</t>
  </si>
  <si>
    <t>NOUMOUA LYNAOLU</t>
  </si>
  <si>
    <t>EMIKO KAUFMAN</t>
  </si>
  <si>
    <t>FANG RONG</t>
  </si>
  <si>
    <t>ISIDRO TEC PINTO</t>
  </si>
  <si>
    <t>PAUPER ASSOCIATES LLC</t>
  </si>
  <si>
    <t>MAYK BANYAMI</t>
  </si>
  <si>
    <t>SARA P ROMERO AGUIRRE</t>
  </si>
  <si>
    <t>FELIX PEREZ MENDOZA</t>
  </si>
  <si>
    <t>CAROLINE N KUREMA</t>
  </si>
  <si>
    <t>AREZO AMIRIEH GHAFOURI</t>
  </si>
  <si>
    <t>PAOLA GONZALES</t>
  </si>
  <si>
    <t>CECILIA CHANG</t>
  </si>
  <si>
    <t>ABDULMASI ISSA SOMO</t>
  </si>
  <si>
    <t>CATHERINE ADELE CALEN</t>
  </si>
  <si>
    <t>TATSIANA WILLIAMS</t>
  </si>
  <si>
    <t>PATRICIA SANCHEZ ROGERS</t>
  </si>
  <si>
    <t>PELMA SELDON</t>
  </si>
  <si>
    <t>MARLENE P DONAHUE</t>
  </si>
  <si>
    <t>MARGARITA DE LA TORRE</t>
  </si>
  <si>
    <t>PATRICIA A THRON</t>
  </si>
  <si>
    <t>VIOLET D ROMERO</t>
  </si>
  <si>
    <t>KOK G WU</t>
  </si>
  <si>
    <t>REBECA NICKERSON</t>
  </si>
  <si>
    <t>ALEX G IGBINEWEKA</t>
  </si>
  <si>
    <t>NENITA ENRILE</t>
  </si>
  <si>
    <t>GREGORY G HARETOS</t>
  </si>
  <si>
    <t>NOEL MAGTOTO</t>
  </si>
  <si>
    <t>LUAN C TRAN</t>
  </si>
  <si>
    <t>TIFFANY ANNE GREEN</t>
  </si>
  <si>
    <t>GREGG STUTCHMAN</t>
  </si>
  <si>
    <t>LAUREN S. THOMAS</t>
  </si>
  <si>
    <t>ROBERT L SUITER PHD</t>
  </si>
  <si>
    <t>ELIZABETH MCCARTHY</t>
  </si>
  <si>
    <t>STEVEN GABAEFF</t>
  </si>
  <si>
    <t>KATHLEEN L. MORGAN</t>
  </si>
  <si>
    <t>CHRIS CONRAD</t>
  </si>
  <si>
    <t>DAVID J SHEFFNER MD</t>
  </si>
  <si>
    <t>BONNIE G GORDON LCSW</t>
  </si>
  <si>
    <t>CHRISTINE M NABER</t>
  </si>
  <si>
    <t>V BUI MD INC</t>
  </si>
  <si>
    <t>RAHN YUKIO MINAGAWA</t>
  </si>
  <si>
    <t>DAVID BRODZINSKY PHD</t>
  </si>
  <si>
    <t>RYAN JEREMY JORDAN</t>
  </si>
  <si>
    <t>INES MONGULO PHD</t>
  </si>
  <si>
    <t>ESTHER BOCCACCIO</t>
  </si>
  <si>
    <t>HEIDI J RYDER</t>
  </si>
  <si>
    <t>STEPHANIE YVONNE BRYANT</t>
  </si>
  <si>
    <t>SUNSHINE LITIGATION SERVICES</t>
  </si>
  <si>
    <t>KELLY K LOPEZ</t>
  </si>
  <si>
    <t>MONICA JANUARY</t>
  </si>
  <si>
    <t>KATIE LANGGLE CAPTIONS INC</t>
  </si>
  <si>
    <t>MELISSA PAULA LUNA VILLANUEVA</t>
  </si>
  <si>
    <t>DONNA J LAMBERT</t>
  </si>
  <si>
    <t>MAUREEN BERNARD</t>
  </si>
  <si>
    <t>JEANETTE MARJORIE MAGALEI</t>
  </si>
  <si>
    <t>ELAINE SAMS</t>
  </si>
  <si>
    <t>ZANDONELLA REP SERV INC</t>
  </si>
  <si>
    <t>CYNTHIA COLLINS ERICKSON</t>
  </si>
  <si>
    <t>MARIA VALTIERRA-ZERTUCHE</t>
  </si>
  <si>
    <t>SHELLEY WELCH</t>
  </si>
  <si>
    <t>KATHRYN E. HORTON, CSR.</t>
  </si>
  <si>
    <t>MONA R BABIN</t>
  </si>
  <si>
    <t>OLIVIA JILL HUTCHESON, CSR</t>
  </si>
  <si>
    <t>CARLA S WALKER</t>
  </si>
  <si>
    <t>CHRISTY L CARTER</t>
  </si>
  <si>
    <t>DALLAS ANN H ERWOOD</t>
  </si>
  <si>
    <t>MARCI TIEL</t>
  </si>
  <si>
    <t>ROY H PITLUK</t>
  </si>
  <si>
    <t>SUSAN NORRIS</t>
  </si>
  <si>
    <t>JOANNE M FARRELL</t>
  </si>
  <si>
    <t>KIM R. ROSS</t>
  </si>
  <si>
    <t>ELIZABETH  JONES</t>
  </si>
  <si>
    <t>SHELLY ANN DAVIS</t>
  </si>
  <si>
    <t>JULIE CHRISTINE CANELA</t>
  </si>
  <si>
    <t>ESMERALDA C CASTILLO</t>
  </si>
  <si>
    <t>GEORGEANN O'CONNELL WILES</t>
  </si>
  <si>
    <t>TERESA MORALES</t>
  </si>
  <si>
    <t>PENELOPE E NISOTIS</t>
  </si>
  <si>
    <t>VICTORIA SLATTERY</t>
  </si>
  <si>
    <t>SALLY D SMITH</t>
  </si>
  <si>
    <t>CHERI ANN BELL</t>
  </si>
  <si>
    <t>NETWORK DEPOSITION SVCS INC</t>
  </si>
  <si>
    <t>RUANNE MCARTHUR</t>
  </si>
  <si>
    <t>VIRGINIA R ISHIDA</t>
  </si>
  <si>
    <t>ANNETTE HAJDUK</t>
  </si>
  <si>
    <t>IMHOF AND ASSOCIATES INC</t>
  </si>
  <si>
    <t>DMCC ENTERPRISES INC</t>
  </si>
  <si>
    <t>LAURA D GUERRERO</t>
  </si>
  <si>
    <t>MARK I SCHWEITZER</t>
  </si>
  <si>
    <t>ESQUIRE DEPOSITION SOLUTIONS LLC</t>
  </si>
  <si>
    <t>JANET MURPHY</t>
  </si>
  <si>
    <t>KARLA ELLIS-DAVIS</t>
  </si>
  <si>
    <t>VALERIE J EAMES</t>
  </si>
  <si>
    <t>DEBORAH STOUGH</t>
  </si>
  <si>
    <t>BRENDA D HILL</t>
  </si>
  <si>
    <t>SONDIA JOHNSON</t>
  </si>
  <si>
    <t>WIL S WILCOX</t>
  </si>
  <si>
    <t>SUSAN M PATTERSON</t>
  </si>
  <si>
    <t>THERESA JOANN PHILLIPS BLACKWELL</t>
  </si>
  <si>
    <t>SARA BAKER</t>
  </si>
  <si>
    <t>DEBORAH L LUNDGREN</t>
  </si>
  <si>
    <t>PATRICIA L HUBBARD</t>
  </si>
  <si>
    <t>DEE ANN JOHNSON</t>
  </si>
  <si>
    <t>JANA SIEGER</t>
  </si>
  <si>
    <t>ADVANCED DEPOSITIONS LLC</t>
  </si>
  <si>
    <t>KATY JACKSON</t>
  </si>
  <si>
    <t>ASSOCIATION OF FAMILY AND</t>
  </si>
  <si>
    <t>JEM</t>
  </si>
  <si>
    <t>PERSONNEL TESTING COUNCIL</t>
  </si>
  <si>
    <t>SACRAMENTO TMA</t>
  </si>
  <si>
    <t>SHASTA COUNTY PEACE OFFICERS</t>
  </si>
  <si>
    <t>COMMON A USERS GROUP</t>
  </si>
  <si>
    <t>AMERICAN TRANSLATORS ASSOCIATION</t>
  </si>
  <si>
    <t>HUG MEMBERSHIP</t>
  </si>
  <si>
    <t>HELLENIC LAW SOCIETY OF NORTHERN</t>
  </si>
  <si>
    <t>ASTD-OC</t>
  </si>
  <si>
    <t>BREINING INSTITUTE</t>
  </si>
  <si>
    <t>QUEENS BENCH BAR ASSOCIATION</t>
  </si>
  <si>
    <t>CALIFORNIA WOMEN LAWYERS</t>
  </si>
  <si>
    <t>BOB F URIARTE</t>
  </si>
  <si>
    <t>SAN JOAQUIN VALLEY UNIFIED AIR</t>
  </si>
  <si>
    <t>NATIONAL COUNCIL OF JUVENILE &amp;</t>
  </si>
  <si>
    <t>CHRISTOPHER LONGAKER</t>
  </si>
  <si>
    <t>DANNY R SMITH</t>
  </si>
  <si>
    <t>LISETTE J ELIZALDE</t>
  </si>
  <si>
    <t>MELANIE TERVALON</t>
  </si>
  <si>
    <t>HOSPICE OF UKIAH INC</t>
  </si>
  <si>
    <t>CHIPMAN CORPORATION</t>
  </si>
  <si>
    <t>COMMUNITY SOCIAL MODEL ADVOCATES</t>
  </si>
  <si>
    <t>CAITLIN REBECCA BURGESS</t>
  </si>
  <si>
    <t>PAIGE RENEE VON SCHRILTZ</t>
  </si>
  <si>
    <t>SJS ACQUISITION</t>
  </si>
  <si>
    <t>C&amp;K MARKET INC</t>
  </si>
  <si>
    <t>HAE KYONG CHUNG</t>
  </si>
  <si>
    <t>HENRY ELIAS AZZAM</t>
  </si>
  <si>
    <t>DAVIS ENTERPRISE, INC.</t>
  </si>
  <si>
    <t>AWHFY LP</t>
  </si>
  <si>
    <t>ENVIRONMENTAL SYSTEMS INC OF N. CA</t>
  </si>
  <si>
    <t>GARRISON &amp; GARRISON INC</t>
  </si>
  <si>
    <t>LEWIS BRISBOIS BISGAARD &amp; SMITH LLP</t>
  </si>
  <si>
    <t>KERN, NODA, DEVINE &amp; SEGAL</t>
  </si>
  <si>
    <t>CLIFFORD &amp; BROWN</t>
  </si>
  <si>
    <t>GARY M FACHIN</t>
  </si>
  <si>
    <t>DEPARTMENT OF INDUSTRIAL RELATIONS</t>
  </si>
  <si>
    <t>JOE MCMILLIN</t>
  </si>
  <si>
    <t>THOMPSON &amp; COLEGATE</t>
  </si>
  <si>
    <t>THE LAW OFFICES OF HUBERT &amp; YASUTAK</t>
  </si>
  <si>
    <t>JOHN L BOOS</t>
  </si>
  <si>
    <t>PHILIP S WARD</t>
  </si>
  <si>
    <t>RAYMOND GLICKMAN</t>
  </si>
  <si>
    <t>RONALD A ARENDT</t>
  </si>
  <si>
    <t>HANSON, BRIDGETT LLP</t>
  </si>
  <si>
    <t>LAW OFFICES OF C. CLAY GREENE</t>
  </si>
  <si>
    <t>JEFFREY D MANOS</t>
  </si>
  <si>
    <t>BASSI, EDLIN, HUIE &amp; BLUM LLP</t>
  </si>
  <si>
    <t>HAYES DAVIS BONINO ELLINGSON &amp; MCLA</t>
  </si>
  <si>
    <t>SANDERS AND ANDERSON</t>
  </si>
  <si>
    <t>STRATEGIC RESOLUTIONS INC</t>
  </si>
  <si>
    <t>TIMOTHY X LANE</t>
  </si>
  <si>
    <t>PAGANO &amp; KASS</t>
  </si>
  <si>
    <t>WILLIAM J KEEGAN</t>
  </si>
  <si>
    <t>J E HOLMES III</t>
  </si>
  <si>
    <t>MARTIN S SNITOW</t>
  </si>
  <si>
    <t>MINH Q STEVEN DOVAN</t>
  </si>
  <si>
    <t>WINDSOR PROFESSIONAL LAW CORP</t>
  </si>
  <si>
    <t>MILAN SLAMA</t>
  </si>
  <si>
    <t>STEVEN STOLTZ</t>
  </si>
  <si>
    <t>LAW OFFICE OF VERONIKA SHORT</t>
  </si>
  <si>
    <t>NETO'S RESTAURANT &amp; CATERING</t>
  </si>
  <si>
    <t>SACRAMENTO SUPERIOR COURT</t>
  </si>
  <si>
    <t>PATINA GROUP LLC</t>
  </si>
  <si>
    <t>JUAN POLLO 24</t>
  </si>
  <si>
    <t>MICHAEL J MACKENZIE</t>
  </si>
  <si>
    <t>VISION FOODS LLC</t>
  </si>
  <si>
    <t>J &amp; H KRAMER INC</t>
  </si>
  <si>
    <t>DEXTER L HOOKER</t>
  </si>
  <si>
    <t>COLOR GLOW UPHOLSTERY INC</t>
  </si>
  <si>
    <t>ASSOCIATED SERVICES COMPANY</t>
  </si>
  <si>
    <t>ALL ACTION AWARDS, INC.</t>
  </si>
  <si>
    <t>CALL ONE INC</t>
  </si>
  <si>
    <t>MADERA TROPHY MFG</t>
  </si>
  <si>
    <t>TRI-VALLEY TROPHIES</t>
  </si>
  <si>
    <t>PACIFIC COLOR GRAPHICS</t>
  </si>
  <si>
    <t>SCREEN CLASSICS INC</t>
  </si>
  <si>
    <t>ROBERT HUFF DESIGNS</t>
  </si>
  <si>
    <t>JAMES QUINCY EDDY JR</t>
  </si>
  <si>
    <t>NEIL HILL</t>
  </si>
  <si>
    <t>ROBERT LARSON</t>
  </si>
  <si>
    <t>SVM LP</t>
  </si>
  <si>
    <t>SCOTT  BUSCHMAN</t>
  </si>
  <si>
    <t>ALEXANDER M YERKES</t>
  </si>
  <si>
    <t>GARY GUSTAFSON</t>
  </si>
  <si>
    <t>ADAM BRODEL</t>
  </si>
  <si>
    <t>ARKADIN INC</t>
  </si>
  <si>
    <t>CENTRAL VALLEY PURCHASING GRP</t>
  </si>
  <si>
    <t>LARRAINE D MCELROY</t>
  </si>
  <si>
    <t>HUMAN PRODUCTIVITY SYSTEMS</t>
  </si>
  <si>
    <t>LABOR ARBITRATION INSTITUTE</t>
  </si>
  <si>
    <t>CHIEF PROBATION OFFICERS OF</t>
  </si>
  <si>
    <t>LES SCHWAB TIRES</t>
  </si>
  <si>
    <t>FRANK MARTIN STERBANK</t>
  </si>
  <si>
    <t>GLB INVESTMENTS INC</t>
  </si>
  <si>
    <t>13SC-15-018</t>
  </si>
  <si>
    <t>C&amp;S PRODUCTS INC</t>
  </si>
  <si>
    <t>13SC-15-019</t>
  </si>
  <si>
    <t>PREXP6947</t>
  </si>
  <si>
    <t>COURT EMPLOYEE6947</t>
  </si>
  <si>
    <t>PREXP7876</t>
  </si>
  <si>
    <t>COURT EMPLOYEE7876</t>
  </si>
  <si>
    <t>PREXP7893</t>
  </si>
  <si>
    <t>COURT EMPLOYEE7893</t>
  </si>
  <si>
    <t>PREXP7898</t>
  </si>
  <si>
    <t>COURT EMPLOYEE7898</t>
  </si>
  <si>
    <t>PREXP7914</t>
  </si>
  <si>
    <t>COURT EMPLOYEE7914</t>
  </si>
  <si>
    <t>PREXP1741</t>
  </si>
  <si>
    <t>COURT EMPLOYEE1741</t>
  </si>
  <si>
    <t>PREXP2505</t>
  </si>
  <si>
    <t>COURT EMPLOYEE2505</t>
  </si>
  <si>
    <t>PREXP2529</t>
  </si>
  <si>
    <t>COURT EMPLOYEE2529</t>
  </si>
  <si>
    <t>PREXP2538</t>
  </si>
  <si>
    <t>COURT EMPLOYEE2538</t>
  </si>
  <si>
    <t>PREXP2547</t>
  </si>
  <si>
    <t>COURT EMPLOYEE2547</t>
  </si>
  <si>
    <t>15ACISC</t>
  </si>
  <si>
    <t>15AE0034</t>
  </si>
  <si>
    <t>DPTAU10800</t>
  </si>
  <si>
    <t>15BS0020</t>
  </si>
  <si>
    <t>DPTBS10010</t>
  </si>
  <si>
    <t>Board of Supervisors</t>
  </si>
  <si>
    <t>15CX2927701</t>
  </si>
  <si>
    <t>DPTIS13070</t>
  </si>
  <si>
    <t>ISD-Customer Direct S&amp;S</t>
  </si>
  <si>
    <t>15DA0006</t>
  </si>
  <si>
    <t>DPTDA14030</t>
  </si>
  <si>
    <t>District Attorney</t>
  </si>
  <si>
    <t>15IS2913301</t>
  </si>
  <si>
    <t>15IS2914301</t>
  </si>
  <si>
    <t>15IS2914701</t>
  </si>
  <si>
    <t>15IS2914901</t>
  </si>
  <si>
    <t>15IS2915101</t>
  </si>
  <si>
    <t>15IS2916001</t>
  </si>
  <si>
    <t>15IS2931001</t>
  </si>
  <si>
    <t>15IS2932501</t>
  </si>
  <si>
    <t>15IS2935501</t>
  </si>
  <si>
    <t>15IS2938001</t>
  </si>
  <si>
    <t>15IS2940001</t>
  </si>
  <si>
    <t>15IS2941501</t>
  </si>
  <si>
    <t>15IS2943501</t>
  </si>
  <si>
    <t>15IS2945001</t>
  </si>
  <si>
    <t>15IS2947001</t>
  </si>
  <si>
    <t>15IS2948501</t>
  </si>
  <si>
    <t>15IS2950001</t>
  </si>
  <si>
    <t>15IS2952001</t>
  </si>
  <si>
    <t>15IS2953501</t>
  </si>
  <si>
    <t>15IS2969001</t>
  </si>
  <si>
    <t>15IS2971001</t>
  </si>
  <si>
    <t>15IS2973001</t>
  </si>
  <si>
    <t>15IS2974501</t>
  </si>
  <si>
    <t>15IS2979001</t>
  </si>
  <si>
    <t>15PB0022</t>
  </si>
  <si>
    <t>15PG0015</t>
  </si>
  <si>
    <t>DPTPG20400</t>
  </si>
  <si>
    <t>15SH0056</t>
  </si>
  <si>
    <t>15SH0059</t>
  </si>
  <si>
    <t>15SH0060</t>
  </si>
  <si>
    <t>15SH0133</t>
  </si>
  <si>
    <t>15SH0143</t>
  </si>
  <si>
    <t>15TU2913301</t>
  </si>
  <si>
    <t>15TU2914301</t>
  </si>
  <si>
    <t>15TU2914701</t>
  </si>
  <si>
    <t>15TU2914901</t>
  </si>
  <si>
    <t>15TU2915101</t>
  </si>
  <si>
    <t>15TU2916001</t>
  </si>
  <si>
    <t>15TU2931001</t>
  </si>
  <si>
    <t>15TU2932501</t>
  </si>
  <si>
    <t>15TU2935501</t>
  </si>
  <si>
    <t>15TU2938001</t>
  </si>
  <si>
    <t>15TU2947001</t>
  </si>
  <si>
    <t>15TU2948501</t>
  </si>
  <si>
    <t>15TU2950001</t>
  </si>
  <si>
    <t>15TU2952001</t>
  </si>
  <si>
    <t>15TU2953501</t>
  </si>
  <si>
    <t>15TU2973001</t>
  </si>
  <si>
    <t>15TU2974501</t>
  </si>
  <si>
    <t>15TU2979001</t>
  </si>
  <si>
    <t>17-2013-03</t>
  </si>
  <si>
    <t>35-TT03</t>
  </si>
  <si>
    <t>42PO2014026</t>
  </si>
  <si>
    <t>RYLKO BUILDERS INC</t>
  </si>
  <si>
    <t>JIRI SYKORA</t>
  </si>
  <si>
    <t>IRWIN SEATING COMPANY</t>
  </si>
  <si>
    <t>5002648-01</t>
  </si>
  <si>
    <t>A08-0067-0-T</t>
  </si>
  <si>
    <t>AD2690</t>
  </si>
  <si>
    <t>AD2856</t>
  </si>
  <si>
    <t>AD2955</t>
  </si>
  <si>
    <t>CAAC1500104</t>
  </si>
  <si>
    <t>JVA0104</t>
  </si>
  <si>
    <t>AUDITOR CONTROLLER JV0104</t>
  </si>
  <si>
    <t>DOJ 12/2014</t>
  </si>
  <si>
    <t>FL1101</t>
  </si>
  <si>
    <t>I290541014A</t>
  </si>
  <si>
    <t>I293100714A</t>
  </si>
  <si>
    <t>I293250714A</t>
  </si>
  <si>
    <t>I293550714A</t>
  </si>
  <si>
    <t>I295200714A</t>
  </si>
  <si>
    <t>I295350714A</t>
  </si>
  <si>
    <t>I297300714A</t>
  </si>
  <si>
    <t>I297300814A</t>
  </si>
  <si>
    <t>I297450714A</t>
  </si>
  <si>
    <t>I297450814A</t>
  </si>
  <si>
    <t>I297900714A</t>
  </si>
  <si>
    <t>I297900814A</t>
  </si>
  <si>
    <t>PE412010047</t>
  </si>
  <si>
    <t>PE412010048</t>
  </si>
  <si>
    <t>PE412010049</t>
  </si>
  <si>
    <t>PE412010050</t>
  </si>
  <si>
    <t>PE412010051</t>
  </si>
  <si>
    <t>PE412010052</t>
  </si>
  <si>
    <t>PE412020076</t>
  </si>
  <si>
    <t>PE412020077</t>
  </si>
  <si>
    <t>PE412030094</t>
  </si>
  <si>
    <t>PE412030095</t>
  </si>
  <si>
    <t>PE412030096</t>
  </si>
  <si>
    <t>PE412030097</t>
  </si>
  <si>
    <t>PE412030098</t>
  </si>
  <si>
    <t>PE412030099</t>
  </si>
  <si>
    <t>PE412030100</t>
  </si>
  <si>
    <t>PACE133869</t>
  </si>
  <si>
    <t>KIMBERLY HERNANDEZ</t>
  </si>
  <si>
    <t>PE412030101</t>
  </si>
  <si>
    <t>PE412040105</t>
  </si>
  <si>
    <t>PE412040106</t>
  </si>
  <si>
    <t>PE412040107</t>
  </si>
  <si>
    <t>PE412040108</t>
  </si>
  <si>
    <t>PE412040109</t>
  </si>
  <si>
    <t>PE412050077</t>
  </si>
  <si>
    <t>PACE569088</t>
  </si>
  <si>
    <t>BRUCE SUMMERS</t>
  </si>
  <si>
    <t>PE412080097</t>
  </si>
  <si>
    <t>PE412090076</t>
  </si>
  <si>
    <t>PE412090077</t>
  </si>
  <si>
    <t>PE412100087</t>
  </si>
  <si>
    <t>PE412100088</t>
  </si>
  <si>
    <t>PE412100089</t>
  </si>
  <si>
    <t>PE412100090</t>
  </si>
  <si>
    <t>PE412100091</t>
  </si>
  <si>
    <t>PE412100092</t>
  </si>
  <si>
    <t>PE412100093</t>
  </si>
  <si>
    <t>PE412100094</t>
  </si>
  <si>
    <t>PE412100095</t>
  </si>
  <si>
    <t>PE412100096</t>
  </si>
  <si>
    <t>PE412100097</t>
  </si>
  <si>
    <t>PE412100098</t>
  </si>
  <si>
    <t>PE412100099</t>
  </si>
  <si>
    <t>PE412110114</t>
  </si>
  <si>
    <t>PE412110115</t>
  </si>
  <si>
    <t>PE412110116</t>
  </si>
  <si>
    <t>PE412110117</t>
  </si>
  <si>
    <t>PE412110118</t>
  </si>
  <si>
    <t>PE412110119</t>
  </si>
  <si>
    <t>PE412120089</t>
  </si>
  <si>
    <t>PE412120090</t>
  </si>
  <si>
    <t>PE412120091</t>
  </si>
  <si>
    <t>PE412120092</t>
  </si>
  <si>
    <t>PE412120093</t>
  </si>
  <si>
    <t>PE412120094</t>
  </si>
  <si>
    <t>PE412120095</t>
  </si>
  <si>
    <t>PE412120096</t>
  </si>
  <si>
    <t>PE412120097</t>
  </si>
  <si>
    <t>PE412120098</t>
  </si>
  <si>
    <t>PE412150063</t>
  </si>
  <si>
    <t>PE412150064</t>
  </si>
  <si>
    <t>PE412150065</t>
  </si>
  <si>
    <t>PE412160084</t>
  </si>
  <si>
    <t>PE412160085</t>
  </si>
  <si>
    <t>PE412160086</t>
  </si>
  <si>
    <t>PE412160087</t>
  </si>
  <si>
    <t>PE412170087</t>
  </si>
  <si>
    <t>PE412170088</t>
  </si>
  <si>
    <t>PE412170089</t>
  </si>
  <si>
    <t>PE412170090</t>
  </si>
  <si>
    <t>PE412170091</t>
  </si>
  <si>
    <t>PE412170092</t>
  </si>
  <si>
    <t>PE412170093</t>
  </si>
  <si>
    <t>PE412170094</t>
  </si>
  <si>
    <t>PE412180090</t>
  </si>
  <si>
    <t>PE412180091</t>
  </si>
  <si>
    <t>PE412180092</t>
  </si>
  <si>
    <t>PE412190064</t>
  </si>
  <si>
    <t>PE412190065</t>
  </si>
  <si>
    <t>PE412220083</t>
  </si>
  <si>
    <t>DOUGLAS K. LIN INC</t>
  </si>
  <si>
    <t>PE412220084</t>
  </si>
  <si>
    <t>PE412220085</t>
  </si>
  <si>
    <t>PE412220086</t>
  </si>
  <si>
    <t>PE412220087</t>
  </si>
  <si>
    <t>PE412230084</t>
  </si>
  <si>
    <t>PACE177549</t>
  </si>
  <si>
    <t>ANTHONY L PAUL</t>
  </si>
  <si>
    <t>PE412230085</t>
  </si>
  <si>
    <t>PE412230086</t>
  </si>
  <si>
    <t>PE412230087</t>
  </si>
  <si>
    <t>PE412230088</t>
  </si>
  <si>
    <t>PE412240063</t>
  </si>
  <si>
    <t>PE412260030</t>
  </si>
  <si>
    <t>PE412290023</t>
  </si>
  <si>
    <t>PE412300075</t>
  </si>
  <si>
    <t>PE412300076</t>
  </si>
  <si>
    <t>PE412300077</t>
  </si>
  <si>
    <t>PE412300078</t>
  </si>
  <si>
    <t>PE412310084</t>
  </si>
  <si>
    <t>PE412310085</t>
  </si>
  <si>
    <t>PE412310086</t>
  </si>
  <si>
    <t>PE412310087</t>
  </si>
  <si>
    <t>PE412310088</t>
  </si>
  <si>
    <t>PE412310089</t>
  </si>
  <si>
    <t>S293100714A</t>
  </si>
  <si>
    <t>S297300714A</t>
  </si>
  <si>
    <t>S297300814A</t>
  </si>
  <si>
    <t>S297900714A</t>
  </si>
  <si>
    <t>TU296550714</t>
  </si>
  <si>
    <t>TU296550814</t>
  </si>
  <si>
    <t>TU296550914</t>
  </si>
  <si>
    <t>TU296700714</t>
  </si>
  <si>
    <t>TU296700814</t>
  </si>
  <si>
    <t>TU297450714</t>
  </si>
  <si>
    <t>TU297450814</t>
  </si>
  <si>
    <t>TU297450914</t>
  </si>
  <si>
    <t>TU297750714</t>
  </si>
  <si>
    <t>TU297750814</t>
  </si>
  <si>
    <t>TU297750914</t>
  </si>
  <si>
    <t>TU298050714</t>
  </si>
  <si>
    <t>TU298050814</t>
  </si>
  <si>
    <t>TU298050914</t>
  </si>
  <si>
    <t>USBANK NOV2014</t>
  </si>
  <si>
    <t>Grand Total</t>
  </si>
  <si>
    <t>Total</t>
  </si>
  <si>
    <t>Data</t>
  </si>
  <si>
    <t>Value</t>
  </si>
  <si>
    <t>Contracts</t>
  </si>
  <si>
    <t>Payments</t>
  </si>
  <si>
    <t>Count of New</t>
  </si>
  <si>
    <t>Value of New</t>
  </si>
  <si>
    <t>Value of Changed</t>
  </si>
  <si>
    <t>Count Duration Changed</t>
  </si>
  <si>
    <t>Count of Goods/
Services New</t>
  </si>
  <si>
    <t>Count of Goods/
Services Changed</t>
  </si>
  <si>
    <t>Payments:</t>
  </si>
  <si>
    <t>Number</t>
  </si>
  <si>
    <t>Dollar Amount</t>
  </si>
  <si>
    <t>Number of associated contracts</t>
  </si>
  <si>
    <t>Contracts:</t>
  </si>
  <si>
    <t>Original</t>
  </si>
  <si>
    <t>Value of Originals</t>
  </si>
  <si>
    <t>Value of amendments</t>
  </si>
  <si>
    <t>This includes increases and decreases in value</t>
  </si>
  <si>
    <t>Report pages:</t>
  </si>
  <si>
    <t>Count of Value Changed</t>
  </si>
  <si>
    <t>Value Amended</t>
  </si>
  <si>
    <t>Count Duration New*</t>
  </si>
  <si>
    <t>* Contracts for one time purchase do not have a contract duration, that is why this number is different than count of new contracts.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</si>
</sst>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1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 applyAlignment="1">
      <alignment wrapText="1"/>
    </xf>
    <xf numFmtId="0" fontId="0" fillId="0" borderId="0" xfId="0" applyNumberFormat="1" applyFill="1" applyBorder="1" applyAlignment="1">
      <alignment wrapText="1"/>
    </xf>
    <xf numFmtId="0" fontId="0" fillId="0" borderId="2" xfId="0" applyFill="1" applyBorder="1" applyAlignment="1"/>
    <xf numFmtId="16" fontId="0" fillId="0" borderId="0" xfId="0" applyNumberFormat="1" applyFill="1" applyBorder="1" applyAlignme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3" xfId="0" pivotButton="1" applyBorder="1"/>
    <xf numFmtId="0" fontId="2" fillId="0" borderId="6" xfId="0" pivotButton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/>
    <xf numFmtId="43" fontId="0" fillId="0" borderId="4" xfId="1" applyFont="1" applyBorder="1"/>
    <xf numFmtId="43" fontId="2" fillId="0" borderId="6" xfId="1" applyFont="1" applyBorder="1" applyAlignment="1">
      <alignment horizontal="center"/>
    </xf>
    <xf numFmtId="43" fontId="0" fillId="0" borderId="0" xfId="1" applyFont="1"/>
    <xf numFmtId="0" fontId="2" fillId="0" borderId="6" xfId="0" applyFont="1" applyBorder="1"/>
    <xf numFmtId="43" fontId="0" fillId="0" borderId="6" xfId="1" applyNumberFormat="1" applyFont="1" applyBorder="1"/>
    <xf numFmtId="43" fontId="2" fillId="0" borderId="6" xfId="1" applyNumberFormat="1" applyFont="1" applyBorder="1"/>
    <xf numFmtId="164" fontId="2" fillId="0" borderId="6" xfId="0" applyNumberFormat="1" applyFont="1" applyBorder="1" applyAlignment="1">
      <alignment horizontal="center"/>
    </xf>
    <xf numFmtId="164" fontId="0" fillId="0" borderId="6" xfId="0" applyNumberFormat="1" applyBorder="1"/>
    <xf numFmtId="164" fontId="2" fillId="0" borderId="6" xfId="0" applyNumberFormat="1" applyFont="1" applyBorder="1"/>
    <xf numFmtId="0" fontId="0" fillId="0" borderId="0" xfId="0" applyAlignment="1">
      <alignment horizontal="center"/>
    </xf>
    <xf numFmtId="0" fontId="2" fillId="0" borderId="6" xfId="0" applyFont="1" applyFill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4" fontId="0" fillId="0" borderId="7" xfId="0" applyNumberFormat="1" applyBorder="1"/>
    <xf numFmtId="164" fontId="0" fillId="0" borderId="8" xfId="0" applyNumberFormat="1" applyBorder="1"/>
    <xf numFmtId="43" fontId="0" fillId="0" borderId="8" xfId="0" applyNumberFormat="1" applyBorder="1"/>
    <xf numFmtId="164" fontId="0" fillId="0" borderId="9" xfId="1" applyNumberFormat="1" applyFont="1" applyBorder="1"/>
    <xf numFmtId="0" fontId="0" fillId="0" borderId="9" xfId="0" applyBorder="1"/>
    <xf numFmtId="0" fontId="2" fillId="0" borderId="7" xfId="0" applyFont="1" applyBorder="1"/>
    <xf numFmtId="0" fontId="2" fillId="2" borderId="0" xfId="0" applyFont="1" applyFill="1"/>
    <xf numFmtId="0" fontId="0" fillId="2" borderId="0" xfId="0" applyFill="1"/>
    <xf numFmtId="0" fontId="0" fillId="2" borderId="0" xfId="0" applyFill="1" applyBorder="1"/>
    <xf numFmtId="164" fontId="0" fillId="2" borderId="0" xfId="1" applyNumberFormat="1" applyFont="1" applyFill="1"/>
    <xf numFmtId="44" fontId="0" fillId="2" borderId="0" xfId="1" applyNumberFormat="1" applyFont="1" applyFill="1"/>
    <xf numFmtId="0" fontId="0" fillId="2" borderId="0" xfId="0" applyFill="1" applyBorder="1" applyAlignment="1">
      <alignment vertical="top" wrapText="1"/>
    </xf>
    <xf numFmtId="0" fontId="0" fillId="2" borderId="0" xfId="0" applyFill="1" applyBorder="1" applyAlignment="1">
      <alignment horizontal="left" vertical="top" wrapText="1"/>
    </xf>
    <xf numFmtId="2" fontId="0" fillId="2" borderId="0" xfId="1" applyNumberFormat="1" applyFont="1" applyFill="1"/>
    <xf numFmtId="0" fontId="0" fillId="2" borderId="0" xfId="0" applyFont="1" applyFill="1"/>
    <xf numFmtId="44" fontId="0" fillId="2" borderId="0" xfId="2" applyFont="1" applyFill="1"/>
    <xf numFmtId="0" fontId="2" fillId="2" borderId="10" xfId="0" applyFont="1" applyFill="1" applyBorder="1"/>
    <xf numFmtId="0" fontId="0" fillId="2" borderId="0" xfId="0" applyFill="1" applyBorder="1" applyAlignment="1"/>
    <xf numFmtId="43" fontId="2" fillId="0" borderId="1" xfId="1" applyFont="1" applyFill="1" applyBorder="1" applyAlignment="1">
      <alignment horizontal="center"/>
    </xf>
    <xf numFmtId="43" fontId="0" fillId="0" borderId="0" xfId="1" applyFont="1" applyFill="1" applyBorder="1" applyAlignment="1"/>
    <xf numFmtId="43" fontId="0" fillId="0" borderId="2" xfId="1" applyFont="1" applyFill="1" applyBorder="1" applyAlignment="1"/>
  </cellXfs>
  <cellStyles count="3">
    <cellStyle name="Comma" xfId="1" builtinId="3"/>
    <cellStyle name="Currency" xfId="2" builtinId="4"/>
    <cellStyle name="Normal" xfId="0" builtinId="0"/>
  </cellStyles>
  <dxfs count="28">
    <dxf>
      <alignment horizontal="center" readingOrder="0"/>
    </dxf>
    <dxf>
      <numFmt numFmtId="35" formatCode="_(* #,##0.00_);_(* \(#,##0.00\);_(* &quot;-&quot;??_);_(@_)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font>
        <b/>
      </font>
    </dxf>
    <dxf>
      <numFmt numFmtId="35" formatCode="_(* #,##0.00_);_(* \(#,##0.00\);_(* &quot;-&quot;??_);_(@_)"/>
    </dxf>
    <dxf>
      <numFmt numFmtId="164" formatCode="_(* #,##0_);_(* \(#,##0\);_(* &quot;-&quot;??_);_(@_)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kauffroat" refreshedDate="42017.449512500003" createdVersion="1" refreshedVersion="3" recordCount="16986" upgradeOnRefresh="1">
  <cacheSource type="worksheet">
    <worksheetSource ref="A1:F16987" sheet="Payments Jul-Dec 2014"/>
  </cacheSource>
  <cacheFields count="6">
    <cacheField name="Court" numFmtId="0">
      <sharedItems/>
    </cacheField>
    <cacheField name="Contract number" numFmtId="0">
      <sharedItems containsDate="1" containsBlank="1" containsMixedTypes="1" minDate="2015-02-09T00:00:00" maxDate="1900-01-10T00:12:06" count="7207">
        <m/>
        <s v="001-0304032-002"/>
        <s v="05NIT01"/>
        <s v="09CON11023"/>
        <d v="2015-10-04T00:00:00"/>
        <d v="2015-10-05T00:00:00"/>
        <d v="2015-10-08T00:00:00"/>
        <d v="2015-10-09T00:00:00"/>
        <s v="10-1998-SCT-3"/>
        <s v="10-2012-BHC-2"/>
        <s v="10-2012-CARTER-O"/>
        <s v="10-2012-CVP-1"/>
        <s v="10-2013-ADC-O"/>
        <s v="10-2013-COM-O"/>
        <s v="10-2013-JAN1-0"/>
        <n v="1029"/>
        <n v="1031"/>
        <n v="1041"/>
        <n v="1046"/>
        <n v="1058"/>
        <n v="1068"/>
        <d v="2015-12-05T00:00:00"/>
        <d v="2015-12-07T00:00:00"/>
        <s v="12-5006718"/>
        <n v="121"/>
        <n v="1230"/>
        <s v="13-01"/>
        <s v="13-07"/>
        <s v="13SC-14-069"/>
        <s v="13SC-14-082"/>
        <s v="13SC-15-001"/>
        <s v="13SC-15-01"/>
        <s v="141587A"/>
        <s v="142261A"/>
        <n v="15000004941"/>
        <n v="15000005725"/>
        <n v="15000005730"/>
        <n v="15000005731"/>
        <n v="15000005746"/>
        <n v="15000005749"/>
        <s v="17-2000-01-5"/>
        <s v="17-2006-02-4"/>
        <s v="17-2009-01"/>
        <s v="17-2010-02"/>
        <s v="17-2011-01"/>
        <s v="17-2011-06-1"/>
        <s v="17-2012-02"/>
        <s v="17-2012-04"/>
        <s v="17-2012-06-1"/>
        <s v="17-2012-08"/>
        <s v="17-2012-09-1"/>
        <s v="17-2013-02"/>
        <s v="17-2013-04"/>
        <s v="17-2013-06"/>
        <s v="17-2013-07"/>
        <s v="17-2014-01"/>
        <s v="2011-04"/>
        <s v="2011-08"/>
        <s v="2011-09"/>
        <s v="2011-10"/>
        <s v="2011-11"/>
        <s v="2011-12"/>
        <s v="2014-01"/>
        <s v="24AM112011"/>
        <s v="24CO070111"/>
        <s v="24DA063011"/>
        <s v="24DB070111"/>
        <s v="24DM041112"/>
        <s v="24DSH12211"/>
        <s v="24PH111213"/>
        <s v="24RB111213"/>
        <s v="35-TT01"/>
        <n v="39"/>
        <s v="41-11-D011"/>
        <s v="41-SLA FY13-14 CCO"/>
        <s v="41-SLA FY13-14 CMO"/>
        <s v="41-SLA FY13-14 HRD"/>
        <s v="41-SLA FY13-14 ISD"/>
        <s v="41-SLA FY13-15 PW"/>
        <s v="42-2014-04"/>
        <s v="42-2014-06"/>
        <s v="42-20868"/>
        <s v="42-2581"/>
        <s v="42-271963"/>
        <s v="42-271990"/>
        <s v="42-2923"/>
        <s v="42-3013"/>
        <s v="42-3179"/>
        <s v="42-564416"/>
        <s v="42-601082"/>
        <n v="4200001374"/>
        <n v="4200001381"/>
        <n v="4200001384"/>
        <n v="4200001390"/>
        <n v="4200001391"/>
        <n v="4200001446"/>
        <s v="422014-05"/>
        <s v="42BL2013007"/>
        <s v="42BL2013011"/>
        <s v="42BL2013016"/>
        <s v="42BL2014004"/>
        <s v="42BL2014008"/>
        <s v="42BL2014009"/>
        <s v="42BL2014010"/>
        <s v="42BL2014014"/>
        <s v="42BL201412"/>
        <s v="42CA-10055-020513-01"/>
        <s v="42CN2008-0108"/>
        <s v="42CN2008-0109"/>
        <s v="42CN200804-05"/>
        <s v="42CN200804-06"/>
        <s v="42CN201002-05"/>
        <s v="42CN201003-03"/>
        <s v="42CN201003-04"/>
        <s v="42CN201004-04"/>
        <s v="42CN201004-05"/>
        <s v="42CN2011117-02"/>
        <s v="42CN2011128-01"/>
        <s v="42CN201118"/>
        <s v="42CN201119"/>
        <s v="42CN201119-04"/>
        <s v="42CN201126-02"/>
        <s v="42CN201127-01"/>
        <s v="42CN201132"/>
        <s v="42CN201134"/>
        <s v="42CN201142"/>
        <s v="42CN201143"/>
        <s v="42CN201144"/>
        <s v="42CN201145-02"/>
        <s v="42CN201153"/>
        <s v="42CN201154"/>
        <s v="42CN201166-01"/>
        <s v="42CN2012003-02"/>
        <s v="42CN2012021-01"/>
        <s v="42CN2012027"/>
        <s v="42CN2012037-01"/>
        <s v="42CN2012038-02"/>
        <s v="42CN2012039"/>
        <s v="42CN2012046"/>
        <s v="42CN2012063"/>
        <s v="42CN2012075-01"/>
        <s v="42CN2012082"/>
        <s v="42CN2012094"/>
        <s v="42CN2013022"/>
        <s v="42CN2013050"/>
        <s v="42CN2014003"/>
        <s v="42CN4423"/>
        <s v="42CN981113"/>
        <s v="42DTS06E1390/06E1391"/>
        <s v="42MOU2012048"/>
        <s v="42PO0032-01"/>
        <s v="42PO201065-01"/>
        <s v="42PO2013060-01"/>
        <s v="42PO2013065"/>
        <s v="42PO2014002"/>
        <s v="42PO4400003480"/>
        <n v="43"/>
        <n v="4300000260"/>
        <n v="4300000276"/>
        <n v="4300000739"/>
        <n v="4300000751"/>
        <n v="4300000783"/>
        <n v="4300000789"/>
        <n v="4300000797"/>
        <n v="4300000806"/>
        <n v="4300000829"/>
        <n v="4300000847"/>
        <n v="4300000927"/>
        <n v="4300000968"/>
        <n v="4300001007"/>
        <n v="4300001016"/>
        <n v="4300001021"/>
        <n v="4300001044"/>
        <n v="4300001054"/>
        <n v="4300001124"/>
        <n v="4300001153"/>
        <n v="4300001156"/>
        <n v="4300001181"/>
        <n v="4300001224"/>
        <n v="4300001225"/>
        <n v="4300001226"/>
        <n v="4300001247"/>
        <n v="4300001262"/>
        <n v="4300001263"/>
        <n v="4300001272"/>
        <n v="4300001312"/>
        <n v="4300001315"/>
        <n v="4300001323"/>
        <n v="4300001325"/>
        <n v="4300001333"/>
        <n v="4300001361"/>
        <n v="4300001362"/>
        <n v="4300001388"/>
        <n v="4300001392"/>
        <n v="4300001400"/>
        <n v="4300001428"/>
        <n v="4300001447"/>
        <n v="4300001448"/>
        <n v="4300001489"/>
        <n v="4300001511"/>
        <n v="4300001530"/>
        <n v="4300001551"/>
        <n v="4300001556"/>
        <n v="4300001559"/>
        <n v="4300001560"/>
        <n v="4300001562"/>
        <n v="4300001565"/>
        <n v="4300001566"/>
        <n v="4300001567"/>
        <n v="4300001568"/>
        <n v="4300001569"/>
        <n v="4300001593"/>
        <n v="4300001617"/>
        <n v="4300001631"/>
        <n v="4300001644"/>
        <n v="4300001661"/>
        <n v="4300001663"/>
        <n v="4300001664"/>
        <n v="4300001665"/>
        <n v="4300001687"/>
        <n v="4300001699"/>
        <n v="4300001709"/>
        <n v="4300001710"/>
        <n v="4300001716"/>
        <n v="4300001734"/>
        <n v="4300001740"/>
        <n v="4300001743"/>
        <n v="4300001744"/>
        <n v="4300001745"/>
        <n v="4300001753"/>
        <n v="4300001755"/>
        <n v="4300001767"/>
        <n v="4300001769"/>
        <n v="4300001770"/>
        <n v="4300001772"/>
        <n v="4300001774"/>
        <n v="4300001775"/>
        <n v="4300001776"/>
        <n v="4300001777"/>
        <n v="4300001778"/>
        <n v="4300001780"/>
        <n v="4300001787"/>
        <n v="4300001789"/>
        <n v="4300001796"/>
        <n v="4300001800"/>
        <n v="4300001832"/>
        <n v="4300001838"/>
        <n v="4300001839"/>
        <n v="4300001843"/>
        <n v="4300001858"/>
        <n v="4300001900"/>
        <n v="4300001901"/>
        <n v="4300001924"/>
        <n v="4300001929"/>
        <n v="4300001952"/>
        <n v="4300001972"/>
        <n v="4300001982"/>
        <n v="4300002042"/>
        <n v="4300002044"/>
        <n v="4300002046"/>
        <n v="4300002063"/>
        <n v="4300002064"/>
        <n v="4300002069"/>
        <n v="4300002078"/>
        <n v="4300002081"/>
        <n v="4300002084"/>
        <n v="4300002086"/>
        <n v="4300002123"/>
        <n v="4300002142"/>
        <n v="4300002175"/>
        <n v="4300002178"/>
        <n v="4300002180"/>
        <n v="4300002181"/>
        <n v="4300002197"/>
        <n v="4300002205"/>
        <n v="4300002212"/>
        <n v="4300002224"/>
        <n v="4300002244"/>
        <n v="4300002245"/>
        <n v="4300002246"/>
        <n v="4300002255"/>
        <n v="4300002256"/>
        <n v="4300002262"/>
        <n v="4300002279"/>
        <n v="4300002290"/>
        <n v="4300002291"/>
        <n v="4300002294"/>
        <n v="4300002300"/>
        <n v="4300002316"/>
        <n v="4300002317"/>
        <n v="4300002320"/>
        <n v="4300002341"/>
        <n v="4300002349"/>
        <n v="4300002360"/>
        <n v="4300002378"/>
        <n v="4300002381"/>
        <n v="4300002387"/>
        <n v="4300002408"/>
        <n v="4300002412"/>
        <n v="4300002423"/>
        <n v="4300002428"/>
        <n v="4300002441"/>
        <n v="4300002452"/>
        <n v="4300002453"/>
        <n v="4300002457"/>
        <n v="4300002532"/>
        <n v="4300002543"/>
        <n v="4300002556"/>
        <n v="4300002569"/>
        <n v="4300002578"/>
        <n v="4300002580"/>
        <n v="4300002587"/>
        <n v="4300002593"/>
        <n v="4300002595"/>
        <n v="4300002603"/>
        <n v="4300002610"/>
        <n v="4300002619"/>
        <n v="4300002642"/>
        <n v="4300002643"/>
        <n v="4300002647"/>
        <n v="4300002656"/>
        <n v="4300002665"/>
        <n v="4300002667"/>
        <n v="4300002668"/>
        <n v="4300002669"/>
        <n v="4300002672"/>
        <n v="4300002675"/>
        <n v="4300002677"/>
        <n v="4300002678"/>
        <n v="4300002679"/>
        <n v="4300002680"/>
        <n v="4300002681"/>
        <n v="4300002683"/>
        <n v="4300002706"/>
        <n v="4300002712"/>
        <n v="4300002713"/>
        <n v="4300002722"/>
        <n v="4300002746"/>
        <n v="4300002748"/>
        <n v="4300002751"/>
        <n v="4300002755"/>
        <n v="4300002756"/>
        <n v="4300002764"/>
        <n v="4300002768"/>
        <n v="4300002769"/>
        <n v="4300002770"/>
        <n v="4300002776"/>
        <n v="4300002777"/>
        <n v="4300002778"/>
        <n v="4300002781"/>
        <n v="4300002783"/>
        <n v="4300002787"/>
        <n v="4300002788"/>
        <n v="4300002798"/>
        <n v="4300002811"/>
        <n v="4300002830"/>
        <n v="4300002844"/>
        <n v="4300002850"/>
        <n v="4300002852"/>
        <n v="4300002855"/>
        <n v="4300002856"/>
        <n v="4300002859"/>
        <n v="4300002860"/>
        <n v="4300002864"/>
        <n v="4300002869"/>
        <n v="4300002871"/>
        <n v="4300002876"/>
        <n v="4300002885"/>
        <n v="4300002889"/>
        <n v="4300002895"/>
        <n v="4300002915"/>
        <n v="4300002917"/>
        <n v="4300002941"/>
        <n v="4300002943"/>
        <n v="4300002944"/>
        <n v="4300002948"/>
        <n v="4300002949"/>
        <n v="4300002953"/>
        <n v="4300002960"/>
        <n v="4300002965"/>
        <n v="4300002968"/>
        <n v="4300002981"/>
        <n v="4300002992"/>
        <n v="4300002999"/>
        <n v="4300003012"/>
        <n v="4300003014"/>
        <n v="4300003016"/>
        <n v="4300003019"/>
        <n v="4300003020"/>
        <n v="4300003021"/>
        <n v="4300003022"/>
        <n v="4300003023"/>
        <n v="4300003024"/>
        <n v="4300003027"/>
        <n v="4300003029"/>
        <n v="4300003032"/>
        <n v="4300003036"/>
        <n v="4300003042"/>
        <n v="4300003069"/>
        <n v="4300003071"/>
        <n v="4300003078"/>
        <n v="4300003079"/>
        <n v="4300003080"/>
        <n v="4300003083"/>
        <n v="4300003084"/>
        <n v="4300003087"/>
        <n v="4300003110"/>
        <n v="4300003120"/>
        <n v="4300003121"/>
        <n v="4300003125"/>
        <n v="4300003129"/>
        <n v="4300003135"/>
        <n v="4300003137"/>
        <n v="4300003138"/>
        <n v="4300003147"/>
        <n v="4300003163"/>
        <n v="4300003178"/>
        <n v="4300003180"/>
        <n v="4300003181"/>
        <n v="4300003192"/>
        <n v="4300003197"/>
        <n v="4300003207"/>
        <n v="4300003221"/>
        <n v="4300003222"/>
        <n v="4300003228"/>
        <n v="4300003230"/>
        <n v="4300003231"/>
        <n v="4300003233"/>
        <n v="4300003235"/>
        <n v="4300003237"/>
        <n v="4300003239"/>
        <n v="4300003242"/>
        <n v="4300003243"/>
        <n v="4300003245"/>
        <n v="4300003260"/>
        <n v="4300003264"/>
        <n v="4300003265"/>
        <n v="4300003267"/>
        <n v="4300003271"/>
        <n v="4300003276"/>
        <n v="4300003314"/>
        <n v="4300003321"/>
        <n v="4300003324"/>
        <n v="4300003326"/>
        <n v="4300003328"/>
        <n v="4300003333"/>
        <n v="4300003340"/>
        <n v="4300003342"/>
        <n v="4300003347"/>
        <n v="4300003350"/>
        <n v="4300003354"/>
        <n v="4300003356"/>
        <n v="4300003359"/>
        <n v="4300003360"/>
        <n v="4300003366"/>
        <n v="4300003374"/>
        <n v="4300003376"/>
        <n v="4300003377"/>
        <n v="4300003378"/>
        <n v="4300003379"/>
        <n v="4300003380"/>
        <n v="4300003381"/>
        <n v="4300003382"/>
        <n v="4300003386"/>
        <n v="4300003389"/>
        <n v="4300003390"/>
        <n v="4300003394"/>
        <n v="4300003395"/>
        <n v="4300003396"/>
        <n v="4300003401"/>
        <n v="4300003408"/>
        <n v="4300003410"/>
        <n v="4300003411"/>
        <n v="4300003412"/>
        <n v="4300003413"/>
        <n v="4300003414"/>
        <n v="4300003415"/>
        <n v="4300003416"/>
        <n v="4300003417"/>
        <n v="4300003418"/>
        <n v="4300003436"/>
        <n v="4300003438"/>
        <n v="4300003440"/>
        <n v="4300003441"/>
        <n v="4300003442"/>
        <n v="4300003444"/>
        <n v="4300003445"/>
        <n v="4300003447"/>
        <n v="4300003448"/>
        <n v="4300003449"/>
        <n v="4300003450"/>
        <n v="4300003456"/>
        <n v="4300003459"/>
        <n v="4300003460"/>
        <n v="4300003461"/>
        <n v="4300003463"/>
        <n v="4300003465"/>
        <n v="4300003467"/>
        <n v="4300003468"/>
        <n v="4300003474"/>
        <n v="4300003475"/>
        <n v="4300003477"/>
        <n v="4300003478"/>
        <n v="4300003479"/>
        <n v="4300003480"/>
        <n v="4300003485"/>
        <n v="4300003487"/>
        <n v="4300003488"/>
        <n v="4300003492"/>
        <n v="4300003493"/>
        <n v="4300003494"/>
        <n v="4300003495"/>
        <n v="4300003499"/>
        <n v="4300003500"/>
        <n v="4300003501"/>
        <n v="4300003504"/>
        <n v="4300003506"/>
        <n v="4300003508"/>
        <n v="4300003511"/>
        <n v="4300003512"/>
        <n v="4300003513"/>
        <n v="4300003514"/>
        <n v="4300003519"/>
        <n v="4300003534"/>
        <n v="4300003537"/>
        <n v="4300003543"/>
        <n v="4300003545"/>
        <n v="4300003548"/>
        <n v="4300003549"/>
        <n v="4300003550"/>
        <n v="4300003554"/>
        <n v="4300003556"/>
        <n v="4300003557"/>
        <n v="4300003558"/>
        <n v="4300003559"/>
        <n v="4300003563"/>
        <n v="4300003564"/>
        <n v="4300003568"/>
        <n v="4300003569"/>
        <n v="4300003570"/>
        <n v="4300003571"/>
        <n v="4300003575"/>
        <n v="4300003579"/>
        <n v="4300003585"/>
        <n v="4300003586"/>
        <n v="4300003587"/>
        <n v="4300003588"/>
        <n v="4300003593"/>
        <n v="4300003594"/>
        <n v="4300003595"/>
        <n v="4300003601"/>
        <n v="4300003602"/>
        <n v="4300003605"/>
        <n v="4300003610"/>
        <n v="4300003613"/>
        <n v="4300003614"/>
        <n v="4300003617"/>
        <n v="4300003619"/>
        <n v="4300003621"/>
        <n v="4300003625"/>
        <n v="4300003627"/>
        <n v="4300003644"/>
        <n v="4300003647"/>
        <n v="4300003649"/>
        <n v="4300003651"/>
        <n v="4300003660"/>
        <n v="4300003661"/>
        <n v="4300003666"/>
        <n v="4300003668"/>
        <n v="4300003669"/>
        <n v="4300003675"/>
        <n v="4300003680"/>
        <n v="4300003683"/>
        <n v="4300003690"/>
        <n v="4300003692"/>
        <n v="4300003695"/>
        <n v="4300003697"/>
        <n v="4300003710"/>
        <n v="4300003715"/>
        <n v="4300003724"/>
        <n v="4300003729"/>
        <n v="4300003732"/>
        <n v="4300003733"/>
        <n v="4300003734"/>
        <n v="4300003735"/>
        <n v="4300003738"/>
        <n v="4300003744"/>
        <n v="4300003749"/>
        <n v="4300003752"/>
        <n v="4300003757"/>
        <n v="4300003762"/>
        <n v="4300003763"/>
        <n v="4300003765"/>
        <n v="4300003766"/>
        <n v="4300003772"/>
        <n v="4300003776"/>
        <n v="4300003778"/>
        <n v="4300003790"/>
        <n v="4300003793"/>
        <n v="4300003799"/>
        <n v="4300003800"/>
        <n v="4300003806"/>
        <n v="4300003816"/>
        <n v="4300003818"/>
        <n v="4300003820"/>
        <n v="4300003821"/>
        <n v="4300003823"/>
        <n v="4300003826"/>
        <n v="4300003831"/>
        <n v="4300003842"/>
        <n v="4300003843"/>
        <n v="4300003846"/>
        <n v="4300003847"/>
        <n v="4300003850"/>
        <n v="4300003853"/>
        <n v="4300003855"/>
        <n v="4300003858"/>
        <n v="4300003860"/>
        <n v="4300003872"/>
        <n v="4300003876"/>
        <n v="4300003884"/>
        <n v="4300003886"/>
        <n v="4300003888"/>
        <n v="4300003889"/>
        <n v="4300003892"/>
        <n v="4300003893"/>
        <n v="4300003895"/>
        <n v="4300003897"/>
        <n v="4300003899"/>
        <n v="4300003903"/>
        <n v="4300003907"/>
        <n v="4300003908"/>
        <n v="4300003910"/>
        <n v="4300003912"/>
        <n v="4300003914"/>
        <n v="4300003915"/>
        <n v="4300003916"/>
        <n v="4300003917"/>
        <n v="4300003919"/>
        <n v="4300003921"/>
        <n v="4300003923"/>
        <n v="4300003927"/>
        <n v="4300003948"/>
        <n v="4300003951"/>
        <n v="4300003952"/>
        <n v="4300003954"/>
        <n v="4300003955"/>
        <n v="4300003956"/>
        <n v="4300003962"/>
        <n v="4300003966"/>
        <n v="4300003967"/>
        <n v="4300003970"/>
        <n v="4300003976"/>
        <n v="4300003980"/>
        <n v="4300003982"/>
        <n v="4300003984"/>
        <n v="4300003985"/>
        <n v="4300003990"/>
        <n v="4300003992"/>
        <n v="4300003993"/>
        <n v="4300003994"/>
        <n v="4300003995"/>
        <n v="4300003996"/>
        <n v="4300003997"/>
        <n v="4300004005"/>
        <n v="4300004008"/>
        <n v="4300004009"/>
        <n v="4300004010"/>
        <n v="4300004021"/>
        <n v="4300004023"/>
        <n v="4300004024"/>
        <n v="4300004025"/>
        <n v="4300004028"/>
        <n v="4300004029"/>
        <n v="4300004031"/>
        <n v="4300004032"/>
        <n v="4300004035"/>
        <n v="4300004038"/>
        <n v="4300004040"/>
        <n v="4300004041"/>
        <n v="4300004043"/>
        <n v="4300004048"/>
        <n v="4300004056"/>
        <n v="4300004067"/>
        <n v="4300004074"/>
        <n v="4300004076"/>
        <n v="4300004081"/>
        <n v="4300004082"/>
        <n v="4300004083"/>
        <n v="4300004088"/>
        <n v="4300004091"/>
        <n v="4300004092"/>
        <n v="4300004100"/>
        <n v="4300004102"/>
        <n v="4300004110"/>
        <n v="4300004114"/>
        <n v="4300004116"/>
        <n v="4300004117"/>
        <n v="4300004119"/>
        <n v="4300004121"/>
        <n v="4300004129"/>
        <n v="4300004130"/>
        <n v="4300004131"/>
        <n v="4300004132"/>
        <n v="4300004141"/>
        <n v="4300004148"/>
        <n v="4300004152"/>
        <n v="4300004156"/>
        <n v="4300004157"/>
        <n v="4300004161"/>
        <n v="4300004166"/>
        <n v="4300004171"/>
        <n v="4300004172"/>
        <n v="4300004181"/>
        <n v="4300004182"/>
        <n v="4300004184"/>
        <n v="4300004185"/>
        <n v="4300004189"/>
        <n v="4300004194"/>
        <n v="4300004196"/>
        <n v="4300004201"/>
        <n v="4300004204"/>
        <n v="4300004207"/>
        <n v="4300004217"/>
        <n v="4300004218"/>
        <n v="4300004223"/>
        <n v="4300004228"/>
        <n v="4300004229"/>
        <n v="4300004236"/>
        <n v="4300004239"/>
        <n v="4300004244"/>
        <n v="4300004245"/>
        <n v="4300004246"/>
        <n v="4300004248"/>
        <n v="4300004249"/>
        <n v="4300004250"/>
        <n v="4300004252"/>
        <n v="4300004255"/>
        <n v="4300004256"/>
        <n v="4300004257"/>
        <n v="4300004258"/>
        <n v="4300004259"/>
        <n v="4300004261"/>
        <n v="4300004262"/>
        <n v="4300004271"/>
        <n v="4300004272"/>
        <n v="4300004275"/>
        <n v="4300004278"/>
        <n v="4300004280"/>
        <n v="4300004284"/>
        <n v="4300004285"/>
        <n v="4300004296"/>
        <n v="4300004298"/>
        <n v="4300004299"/>
        <n v="4300004300"/>
        <n v="4300004304"/>
        <n v="4300004306"/>
        <n v="4300004318"/>
        <n v="4300004320"/>
        <n v="4300004325"/>
        <n v="4300004330"/>
        <n v="4300004331"/>
        <n v="4300004332"/>
        <n v="4300004335"/>
        <n v="4300004338"/>
        <n v="4300004339"/>
        <n v="4300004346"/>
        <n v="4300004347"/>
        <n v="4300004350"/>
        <n v="4300004351"/>
        <n v="4300004352"/>
        <n v="4300004353"/>
        <n v="4300004354"/>
        <n v="4300004360"/>
        <n v="4300004365"/>
        <n v="4300004371"/>
        <n v="4300004372"/>
        <n v="4300004377"/>
        <n v="4300004384"/>
        <n v="4300004388"/>
        <n v="4300004392"/>
        <n v="4300004393"/>
        <n v="4400011403"/>
        <n v="4400012118"/>
        <n v="4400012122"/>
        <n v="4400012156"/>
        <n v="4400012161"/>
        <n v="4400012162"/>
        <n v="4400012165"/>
        <n v="4400012169"/>
        <n v="4400012174"/>
        <n v="4400012184"/>
        <n v="4400012192"/>
        <n v="4400012199"/>
        <n v="4400012204"/>
        <n v="4400012206"/>
        <n v="4400012207"/>
        <n v="4400012208"/>
        <n v="4400012233"/>
        <n v="4400012235"/>
        <n v="4400012236"/>
        <n v="4400012255"/>
        <n v="4400012257"/>
        <n v="4400012263"/>
        <n v="4400012265"/>
        <n v="4400012269"/>
        <n v="4400012271"/>
        <n v="4400012272"/>
        <n v="4400012276"/>
        <n v="4400012281"/>
        <n v="4400012284"/>
        <n v="4400012288"/>
        <n v="4400012290"/>
        <n v="4400012291"/>
        <n v="4400012297"/>
        <n v="4400012301"/>
        <n v="4400012307"/>
        <n v="4400012310"/>
        <n v="4400012338"/>
        <n v="4400012340"/>
        <n v="4400012353"/>
        <n v="4400012357"/>
        <n v="4400012359"/>
        <n v="4400012366"/>
        <n v="4400012370"/>
        <n v="4400012374"/>
        <n v="4400012400"/>
        <n v="4400012404"/>
        <n v="4400012419"/>
        <n v="4400012420"/>
        <n v="4400012429"/>
        <n v="4400012431"/>
        <n v="4400012433"/>
        <n v="4400012453"/>
        <n v="4400012454"/>
        <n v="4400012474"/>
        <n v="4400012477"/>
        <n v="4400012479"/>
        <n v="4400012480"/>
        <n v="4400012481"/>
        <n v="4400012482"/>
        <n v="4400012505"/>
        <n v="4400012506"/>
        <n v="4400012520"/>
        <n v="4400012524"/>
        <n v="4400012525"/>
        <n v="4400012527"/>
        <n v="4400012532"/>
        <n v="4400012534"/>
        <n v="4400012535"/>
        <n v="4400012538"/>
        <n v="4400012583"/>
        <s v="4400012583/20"/>
        <n v="4400012586"/>
        <s v="4400012586/10"/>
        <n v="4400012588"/>
        <s v="4400012590-10"/>
        <n v="4400012600"/>
        <n v="4400012619"/>
        <n v="4400012626"/>
        <n v="4400012636"/>
        <n v="4400012693"/>
        <n v="4400012697"/>
        <n v="4400012699"/>
        <n v="4400012700"/>
        <n v="4400012701"/>
        <n v="4400012702"/>
        <n v="4400012707"/>
        <n v="4400012712"/>
        <n v="4400012713"/>
        <n v="4400012714"/>
        <n v="4400012715"/>
        <n v="4400012718"/>
        <n v="4400012719"/>
        <n v="4400012721"/>
        <n v="4400012724"/>
        <n v="4400012739"/>
        <n v="4400012740"/>
        <n v="4400012742"/>
        <n v="4400012743"/>
        <n v="4400012744"/>
        <n v="4400012749"/>
        <n v="4400012750"/>
        <n v="4400012751"/>
        <n v="4400012752"/>
        <n v="4400012754"/>
        <n v="4400012755"/>
        <n v="4400012769"/>
        <n v="4400012778"/>
        <n v="4400012781"/>
        <n v="4400012789"/>
        <n v="4400012795"/>
        <n v="4400012796"/>
        <n v="4400012799"/>
        <n v="4400012803"/>
        <n v="4400012804"/>
        <n v="4400012807"/>
        <n v="4400012828"/>
        <n v="4400012829"/>
        <n v="4400012837"/>
        <n v="4400012841"/>
        <n v="4400012845"/>
        <n v="4400012851"/>
        <n v="4400012853"/>
        <n v="4400012855"/>
        <n v="4400012861"/>
        <n v="4400012862"/>
        <n v="4400012865"/>
        <n v="4400012866"/>
        <n v="4400012867"/>
        <n v="4400012871"/>
        <n v="4400012874"/>
        <n v="4400012881"/>
        <n v="4400012885"/>
        <n v="4400012886"/>
        <n v="4400012887"/>
        <n v="4400012890"/>
        <n v="4400012893"/>
        <n v="4400012901"/>
        <n v="4400012903"/>
        <n v="4400012906"/>
        <n v="4400012907"/>
        <n v="4400012908"/>
        <n v="4400012909"/>
        <n v="4400012910"/>
        <n v="4400012911"/>
        <n v="4400012913"/>
        <n v="4400012914"/>
        <n v="4400012921"/>
        <n v="4400012922"/>
        <n v="4400012923"/>
        <n v="4400012924"/>
        <n v="4400012941"/>
        <n v="4400012943"/>
        <n v="4400012950"/>
        <n v="4400012959"/>
        <n v="4400012961"/>
        <n v="4400012965"/>
        <n v="4400012966"/>
        <n v="4400012967"/>
        <n v="4400012968"/>
        <n v="4400012970"/>
        <n v="4400012971"/>
        <n v="4400012975"/>
        <n v="4400012979"/>
        <n v="4400012980"/>
        <n v="4400012986"/>
        <n v="4400012987"/>
        <n v="4400012996"/>
        <n v="4400012998"/>
        <n v="4400012999"/>
        <n v="4400013000"/>
        <n v="4400013001"/>
        <n v="4400013018"/>
        <n v="4400013020"/>
        <n v="4400013021"/>
        <n v="4400013022"/>
        <n v="4400013033"/>
        <n v="4400013045"/>
        <n v="4400013047"/>
        <n v="4400013060"/>
        <n v="4400013061"/>
        <n v="4400013062"/>
        <n v="4400013063"/>
        <n v="4400013065"/>
        <n v="4400013072"/>
        <n v="4400013073"/>
        <n v="4400013089"/>
        <n v="4400013101"/>
        <n v="4400013104"/>
        <n v="4400013107"/>
        <n v="4400013116"/>
        <n v="4400013117"/>
        <n v="4400013118"/>
        <n v="4400013119"/>
        <n v="4400013120"/>
        <n v="4400013121"/>
        <n v="4400013125"/>
        <n v="4400013126"/>
        <n v="4400013127"/>
        <n v="4400013144"/>
        <n v="4400013145"/>
        <n v="4400013146"/>
        <n v="4400013148"/>
        <n v="4400013149"/>
        <n v="4400013152"/>
        <n v="4400013154"/>
        <n v="4400013157"/>
        <n v="4400013158"/>
        <n v="4400013159"/>
        <n v="4400013167"/>
        <n v="4400013176"/>
        <n v="4400013177"/>
        <n v="4400013179"/>
        <n v="4400013180"/>
        <n v="4400013181"/>
        <n v="4400013183"/>
        <n v="4400013184"/>
        <n v="4400013209"/>
        <n v="4400013210"/>
        <n v="4400013211"/>
        <n v="4400013223"/>
        <n v="4400013231"/>
        <n v="4400013234"/>
        <n v="4400013237"/>
        <n v="4400013244"/>
        <n v="4400013257"/>
        <n v="4400013294"/>
        <n v="4400013298"/>
        <n v="4400013306"/>
        <n v="4400013307"/>
        <n v="4400013313"/>
        <n v="4400013326"/>
        <n v="4400013332"/>
        <n v="4400013334"/>
        <n v="4400013361"/>
        <n v="4400013366"/>
        <n v="4400013371"/>
        <n v="4400013373"/>
        <n v="4400013374"/>
        <n v="4400013385"/>
        <n v="4400013407"/>
        <n v="4400013411"/>
        <n v="4400013412"/>
        <n v="4400013413"/>
        <n v="4400013417"/>
        <n v="4400013425"/>
        <n v="4400013449"/>
        <n v="4400013474"/>
        <n v="4400013477"/>
        <n v="4400013478"/>
        <n v="4400013481"/>
        <n v="4400013484"/>
        <n v="4400013489"/>
        <n v="4400013498"/>
        <n v="4400013534"/>
        <n v="4400013536"/>
        <n v="4400013539"/>
        <n v="4400013605"/>
        <n v="4400013606"/>
        <n v="4400013612"/>
        <n v="4400013621"/>
        <n v="4400013649"/>
        <n v="4400013650"/>
        <n v="4400013656"/>
        <n v="4400013657"/>
        <n v="4400013658"/>
        <n v="4400013693"/>
        <n v="4400013695"/>
        <n v="4400013696"/>
        <n v="4400013698"/>
        <n v="4400013715"/>
        <n v="4400013716"/>
        <n v="4400013719"/>
        <n v="4400013726"/>
        <n v="4400013734"/>
        <n v="4400013736"/>
        <n v="4400013781"/>
        <n v="4400013801"/>
        <n v="4400013803"/>
        <n v="4400013804"/>
        <n v="4400013807"/>
        <n v="4400013808"/>
        <n v="4400013809"/>
        <n v="4400013812"/>
        <n v="4400013813"/>
        <n v="4400013815"/>
        <n v="4400013828"/>
        <n v="4400013832"/>
        <n v="4400013834"/>
        <n v="4400013860"/>
        <n v="4400013868"/>
        <n v="4400013871"/>
        <n v="4400013874"/>
        <n v="4400013885"/>
        <n v="4400013886"/>
        <n v="4400013887"/>
        <n v="4400013888"/>
        <n v="4400013889"/>
        <n v="4400013893"/>
        <n v="4400013894"/>
        <n v="4400013902"/>
        <n v="4400013917"/>
        <n v="4400013921"/>
        <n v="4400013932"/>
        <n v="4400013945"/>
        <n v="4400013953"/>
        <n v="4400013958"/>
        <n v="4400013959"/>
        <n v="4400013960"/>
        <n v="4400013963"/>
        <n v="4400013965"/>
        <n v="4400013968"/>
        <n v="4400013971"/>
        <n v="4400013979"/>
        <n v="4400013980"/>
        <n v="4400013983"/>
        <n v="4400013987"/>
        <n v="4400013988"/>
        <n v="4400013989"/>
        <n v="4400013990"/>
        <n v="4400013991"/>
        <n v="4400013992"/>
        <n v="4400013993"/>
        <n v="4400013998"/>
        <n v="4400013999"/>
        <n v="4400014010"/>
        <n v="4400014017"/>
        <n v="4400014018"/>
        <n v="4400014019"/>
        <n v="4400014020"/>
        <n v="4400014021"/>
        <n v="4400014025"/>
        <n v="4400014027"/>
        <n v="4400014029"/>
        <n v="4400014033"/>
        <n v="4400014034"/>
        <n v="4400014035"/>
        <n v="4400014036"/>
        <n v="4400014038"/>
        <n v="4400014039"/>
        <n v="4400014041"/>
        <n v="4400014045"/>
        <n v="4400014047"/>
        <n v="4400014050"/>
        <n v="4400014052"/>
        <n v="4400014054"/>
        <n v="4400014055"/>
        <n v="4400014058"/>
        <n v="4400014060"/>
        <n v="4400014062"/>
        <n v="4400014063"/>
        <n v="4400014065"/>
        <n v="4400014067"/>
        <n v="4400014068"/>
        <n v="4400014069"/>
        <n v="4400014071"/>
        <n v="4400014072"/>
        <n v="4400014075"/>
        <n v="4400014077"/>
        <n v="4400014079"/>
        <n v="4400014080"/>
        <n v="4400014082"/>
        <n v="4400014083"/>
        <n v="4400014090"/>
        <n v="4400014092"/>
        <n v="4400014096"/>
        <n v="4400014097"/>
        <n v="4400014102"/>
        <n v="4400014103"/>
        <n v="4400014104"/>
        <n v="4400014105"/>
        <n v="4400014106"/>
        <n v="4400014110"/>
        <n v="4400014111"/>
        <n v="4400014112"/>
        <n v="4400014113"/>
        <n v="4400014114"/>
        <n v="4400014115"/>
        <n v="4400014116"/>
        <n v="4400014118"/>
        <n v="4400014119"/>
        <n v="4400014121"/>
        <n v="4400014122"/>
        <n v="4400014125"/>
        <n v="4400014126"/>
        <n v="4400014127"/>
        <n v="4400014130"/>
        <n v="4400014131"/>
        <n v="4400014133"/>
        <n v="4400014134"/>
        <n v="4400014136"/>
        <n v="4400014137"/>
        <n v="4400014138"/>
        <n v="4400014140"/>
        <n v="4400014141"/>
        <n v="4400014142"/>
        <n v="4400014144"/>
        <n v="4400014146"/>
        <n v="4400014149"/>
        <n v="4400014151"/>
        <n v="4400014153"/>
        <n v="4400014154"/>
        <n v="4400014157"/>
        <n v="4400014160"/>
        <n v="4400014162"/>
        <n v="4400014163"/>
        <n v="4400014164"/>
        <n v="4400014165"/>
        <n v="4400014166"/>
        <n v="4400014168"/>
        <n v="4400014169"/>
        <n v="4400014172"/>
        <n v="4400014174"/>
        <n v="4400014176"/>
        <n v="4400014179"/>
        <n v="4400014180"/>
        <n v="4400014181"/>
        <n v="4400014192"/>
        <n v="4400014193"/>
        <n v="4400014196"/>
        <n v="4400014197"/>
        <n v="4400014201"/>
        <n v="4400014207"/>
        <n v="4400014209"/>
        <n v="4400014213"/>
        <n v="4400014216"/>
        <n v="4400014220"/>
        <n v="4400014226"/>
        <n v="4400014228"/>
        <n v="4400014229"/>
        <n v="4400014230"/>
        <n v="4400014234"/>
        <n v="4400014237"/>
        <n v="4400014241"/>
        <n v="4400014242"/>
        <n v="4400014245"/>
        <n v="4400014255"/>
        <n v="4400014256"/>
        <n v="4400014259"/>
        <n v="4400014263"/>
        <n v="4400014271"/>
        <n v="4400014272"/>
        <n v="4400014273"/>
        <n v="4400014274"/>
        <n v="4400014275"/>
        <n v="4400014276"/>
        <n v="4400014278"/>
        <n v="4400014279"/>
        <n v="4400014283"/>
        <n v="4400014284"/>
        <n v="4400014286"/>
        <n v="4400014291"/>
        <n v="4400014294"/>
        <n v="4400014295"/>
        <n v="4400014298"/>
        <n v="4400014300"/>
        <n v="4400014303"/>
        <n v="4400014305"/>
        <n v="4400014309"/>
        <n v="4400014314"/>
        <n v="4400014320"/>
        <n v="4400014322"/>
        <n v="4400014323"/>
        <n v="4400014330"/>
        <n v="4400014335"/>
        <n v="4400014337"/>
        <n v="4400014338"/>
        <n v="4400014339"/>
        <n v="4400014343"/>
        <n v="4400014345"/>
        <n v="4400014356"/>
        <n v="4400014358"/>
        <n v="4400014364"/>
        <n v="4400014370"/>
        <n v="4400014393"/>
        <n v="4400014396"/>
        <n v="4400014399"/>
        <n v="4400014401"/>
        <n v="4400014422"/>
        <n v="4400014427"/>
        <n v="4400014441"/>
        <n v="4400014453"/>
        <n v="4400014454"/>
        <n v="4400014457"/>
        <n v="4400014479"/>
        <n v="4400014480"/>
        <n v="45"/>
        <n v="4500060615"/>
        <n v="4500060937"/>
        <n v="4500065862"/>
        <n v="4500065874"/>
        <n v="4500065934"/>
        <n v="4500066029"/>
        <n v="4500066044"/>
        <n v="4500066157"/>
        <n v="4500066235"/>
        <n v="4500066260"/>
        <n v="4500066262"/>
        <n v="4500066268"/>
        <n v="4500066452"/>
        <n v="4500066570"/>
        <n v="4500066719"/>
        <n v="4500067085"/>
        <n v="4500067526"/>
        <n v="4500068012"/>
        <n v="4500068266"/>
        <n v="4500069199"/>
        <n v="4500069610"/>
        <n v="4500069982"/>
        <n v="4500069984"/>
        <n v="4500069985"/>
        <n v="4500070036"/>
        <n v="4500070173"/>
        <n v="4500070241"/>
        <n v="4500070242"/>
        <n v="4500070376"/>
        <n v="4500070513"/>
        <n v="4500070559"/>
        <n v="4500070660"/>
        <n v="4500070800"/>
        <n v="4500070804"/>
        <n v="4500070891"/>
        <n v="4500070917"/>
        <n v="4500070929"/>
        <n v="4500071102"/>
        <n v="4500071112"/>
        <n v="4500071153"/>
        <n v="4500071159"/>
        <n v="4500071194"/>
        <n v="4500071295"/>
        <n v="4500071417"/>
        <n v="4500071493"/>
        <n v="4500071515"/>
        <n v="4500071516"/>
        <n v="4500071520"/>
        <n v="4500071521"/>
        <n v="4500071522"/>
        <n v="4500071523"/>
        <n v="4500071524"/>
        <n v="4500071526"/>
        <n v="4500071527"/>
        <n v="4500071528"/>
        <n v="4500071529"/>
        <n v="4500071531"/>
        <n v="4500071532"/>
        <n v="4500071533"/>
        <n v="4500071535"/>
        <n v="4500071563"/>
        <n v="4500071572"/>
        <n v="4500071576"/>
        <n v="4500071602"/>
        <n v="4500071682"/>
        <n v="4500071736"/>
        <n v="4500071825"/>
        <n v="4500071894"/>
        <n v="4500071941"/>
        <n v="4500071950"/>
        <n v="4500071987"/>
        <n v="4500072019"/>
        <n v="4500072023"/>
        <n v="4500072102"/>
        <n v="4500072127"/>
        <n v="4500072129"/>
        <n v="4500072189"/>
        <n v="4500072221"/>
        <n v="4500072231"/>
        <n v="4500072232"/>
        <n v="4500072233"/>
        <n v="4500072234"/>
        <n v="4500072240"/>
        <n v="4500072327"/>
        <n v="4500072336"/>
        <n v="4500072341"/>
        <n v="4500072356"/>
        <n v="4500072371"/>
        <n v="4500072373"/>
        <n v="4500072374"/>
        <n v="4500072376"/>
        <n v="4500072378"/>
        <n v="4500072387"/>
        <n v="4500072402"/>
        <n v="4500072407"/>
        <n v="4500072446"/>
        <n v="4500072447"/>
        <n v="4500072469"/>
        <n v="4500072482"/>
        <n v="4500072484"/>
        <n v="4500072525"/>
        <n v="4500072528"/>
        <n v="4500072530"/>
        <n v="4500072541"/>
        <n v="4500072547"/>
        <n v="4500072561"/>
        <n v="4500072585"/>
        <n v="4500072623"/>
        <n v="4500072625"/>
        <n v="4500072629"/>
        <n v="4500072663"/>
        <n v="4500072667"/>
        <n v="4500072701"/>
        <n v="4500072706"/>
        <n v="4500072736"/>
        <n v="4500072744"/>
        <n v="4500072745"/>
        <n v="4500072748"/>
        <n v="4500072758"/>
        <n v="4500072759"/>
        <n v="4500072781"/>
        <n v="4500072799"/>
        <n v="4500072803"/>
        <n v="4500072806"/>
        <n v="4500072813"/>
        <n v="4500072838"/>
        <n v="4500072869"/>
        <n v="4500072870"/>
        <n v="4500072874"/>
        <n v="4500072881"/>
        <n v="4500072893"/>
        <n v="4500072898"/>
        <n v="4500072901"/>
        <n v="4500072902"/>
        <n v="4500072904"/>
        <n v="4500072905"/>
        <n v="4500072914"/>
        <n v="4500072930"/>
        <n v="4500072943"/>
        <n v="4500072955"/>
        <n v="4500072956"/>
        <n v="4500072964"/>
        <n v="4500072970"/>
        <n v="4500072973"/>
        <n v="4500072978"/>
        <n v="4500072982"/>
        <n v="4500072983"/>
        <n v="4500072984"/>
        <n v="4500072997"/>
        <n v="4500073009"/>
        <n v="4500073026"/>
        <n v="4500073050"/>
        <n v="4500073051"/>
        <n v="4500073059"/>
        <n v="4500073063"/>
        <n v="4500073066"/>
        <n v="4500073068"/>
        <n v="4500073069"/>
        <n v="4500073075"/>
        <n v="4500073082"/>
        <n v="4500073083"/>
        <n v="4500073084"/>
        <n v="4500073098"/>
        <n v="4500073101"/>
        <n v="4500073104"/>
        <n v="4500073123"/>
        <n v="4500073130"/>
        <n v="4500073133"/>
        <n v="4500073134"/>
        <n v="4500073135"/>
        <n v="4500073138"/>
        <n v="4500073143"/>
        <n v="4500073153"/>
        <n v="4500073160"/>
        <n v="4500073162"/>
        <n v="4500073163"/>
        <n v="4500073167"/>
        <n v="4500073176"/>
        <n v="4500073178"/>
        <n v="4500073180"/>
        <n v="4500073182"/>
        <n v="4500073185"/>
        <n v="4500073186"/>
        <n v="4500073190"/>
        <n v="4500073194"/>
        <n v="4500073201"/>
        <n v="4500073208"/>
        <n v="4500073222"/>
        <n v="4500073225"/>
        <n v="4500073246"/>
        <n v="4500073248"/>
        <n v="4500073249"/>
        <n v="4500073262"/>
        <n v="4500073264"/>
        <n v="4500073268"/>
        <n v="4500073279"/>
        <n v="4500073281"/>
        <n v="4500073286"/>
        <n v="4500073288"/>
        <n v="4500073291"/>
        <n v="4500073292"/>
        <n v="4500073294"/>
        <n v="4500073302"/>
        <n v="4500073310"/>
        <n v="4500073314"/>
        <n v="4500073315"/>
        <n v="4500073317"/>
        <n v="4500073333"/>
        <n v="4500073338"/>
        <n v="4500073348"/>
        <n v="4500073361"/>
        <n v="4500073387"/>
        <n v="4500073398"/>
        <n v="4500073406"/>
        <n v="4500073421"/>
        <n v="4500073424"/>
        <n v="4500073436"/>
        <n v="4500073437"/>
        <n v="4500073440"/>
        <n v="4500073443"/>
        <n v="4500073447"/>
        <n v="4500073453"/>
        <n v="4500073457"/>
        <n v="4500073462"/>
        <n v="4500073486"/>
        <n v="4500073491"/>
        <n v="4500073492"/>
        <n v="4500073495"/>
        <n v="4500073497"/>
        <n v="4500073498"/>
        <n v="4500073502"/>
        <n v="4500073503"/>
        <n v="4500073522"/>
        <n v="4500073534"/>
        <n v="4500073535"/>
        <n v="4500073538"/>
        <n v="4500073541"/>
        <n v="4500073543"/>
        <n v="4500073545"/>
        <n v="4500073547"/>
        <n v="4500073548"/>
        <n v="4500073556"/>
        <n v="4500073558"/>
        <n v="4500073559"/>
        <n v="4500073560"/>
        <n v="4500073562"/>
        <n v="4500073564"/>
        <n v="4500073566"/>
        <n v="4500073567"/>
        <n v="4500073570"/>
        <n v="4500073571"/>
        <n v="4500073576"/>
        <n v="4500073579"/>
        <n v="4500073581"/>
        <n v="4500073584"/>
        <n v="4500073588"/>
        <n v="4500073591"/>
        <n v="4500073597"/>
        <n v="4500073598"/>
        <n v="4500073602"/>
        <n v="4500073615"/>
        <n v="4500073620"/>
        <n v="4500073623"/>
        <n v="4500073629"/>
        <n v="4500073634"/>
        <n v="4500073637"/>
        <n v="4500073647"/>
        <n v="4500073648"/>
        <n v="4500073657"/>
        <n v="4500073662"/>
        <n v="4500073665"/>
        <n v="4500073681"/>
        <n v="4500073686"/>
        <n v="4500073690"/>
        <n v="4500073694"/>
        <n v="4500073696"/>
        <n v="4500073697"/>
        <n v="4500073700"/>
        <n v="4500073701"/>
        <n v="4500073703"/>
        <n v="4500073704"/>
        <n v="4500073713"/>
        <n v="4500073716"/>
        <n v="4500073721"/>
        <n v="4500073723"/>
        <n v="4500073727"/>
        <n v="4500073728"/>
        <n v="4500073730"/>
        <n v="4500073731"/>
        <n v="4500073739"/>
        <n v="4500073742"/>
        <n v="4500073745"/>
        <n v="4500073747"/>
        <n v="4500073748"/>
        <n v="4500073753"/>
        <n v="4500073758"/>
        <n v="4500073771"/>
        <n v="4500073772"/>
        <n v="4500073773"/>
        <n v="4500073775"/>
        <n v="4500073776"/>
        <n v="4500073778"/>
        <n v="4500073779"/>
        <n v="4500073790"/>
        <n v="4500073792"/>
        <n v="4500073793"/>
        <n v="4500073800"/>
        <n v="4500073803"/>
        <n v="4500073804"/>
        <n v="4500073807"/>
        <n v="4500073811"/>
        <n v="4500073813"/>
        <n v="4500073827"/>
        <n v="4500073829"/>
        <n v="4500073834"/>
        <n v="4500073842"/>
        <n v="4500073843"/>
        <n v="4500073846"/>
        <n v="4500073853"/>
        <n v="4500073858"/>
        <n v="4500073860"/>
        <n v="4500073863"/>
        <n v="4500073868"/>
        <n v="4500073869"/>
        <n v="4500073884"/>
        <n v="4500073888"/>
        <n v="4500073890"/>
        <n v="4500073892"/>
        <n v="4500073893"/>
        <n v="4500073895"/>
        <n v="4500073896"/>
        <n v="4500073899"/>
        <n v="4500073900"/>
        <n v="4500073901"/>
        <n v="4500073911"/>
        <n v="4500073912"/>
        <n v="4500073918"/>
        <n v="4500073919"/>
        <n v="4500073920"/>
        <n v="4500073921"/>
        <n v="4500073923"/>
        <n v="4500073924"/>
        <n v="4500073925"/>
        <n v="4500073927"/>
        <n v="4500073929"/>
        <n v="4500073931"/>
        <n v="4500073932"/>
        <n v="4500073933"/>
        <n v="4500073946"/>
        <n v="4500073948"/>
        <n v="4500073949"/>
        <n v="4500073950"/>
        <n v="4500073953"/>
        <n v="4500073956"/>
        <n v="4500073957"/>
        <n v="4500073959"/>
        <n v="4500073960"/>
        <n v="4500073961"/>
        <n v="4500073968"/>
        <n v="4500073970"/>
        <n v="4500073979"/>
        <n v="4500073980"/>
        <n v="4500073981"/>
        <n v="4500073983"/>
        <n v="4500073984"/>
        <n v="4500073985"/>
        <n v="4500073988"/>
        <n v="4500073989"/>
        <n v="4500073992"/>
        <n v="4500073994"/>
        <n v="4500073996"/>
        <n v="4500073997"/>
        <n v="4500073998"/>
        <n v="4500073999"/>
        <n v="4500074000"/>
        <n v="4500074004"/>
        <n v="4500074006"/>
        <n v="4500074007"/>
        <n v="4500074010"/>
        <n v="4500074012"/>
        <n v="4500074014"/>
        <n v="4500074017"/>
        <n v="4500074024"/>
        <n v="4500074031"/>
        <n v="4500074033"/>
        <n v="4500074034"/>
        <n v="4500074036"/>
        <n v="4500074037"/>
        <n v="4500074038"/>
        <n v="4500074039"/>
        <n v="4500074042"/>
        <n v="4500074043"/>
        <n v="4500074044"/>
        <n v="4500074046"/>
        <n v="4500074048"/>
        <n v="4500074049"/>
        <n v="4500074050"/>
        <n v="4500074052"/>
        <n v="4500074053"/>
        <n v="4500074054"/>
        <n v="4500074055"/>
        <n v="4500074059"/>
        <n v="4500074063"/>
        <n v="4500074064"/>
        <n v="4500074069"/>
        <n v="4500074070"/>
        <n v="4500074071"/>
        <n v="4500074078"/>
        <n v="4500074079"/>
        <n v="4500074081"/>
        <n v="4500074083"/>
        <n v="4500074085"/>
        <n v="4500074086"/>
        <n v="4500074087"/>
        <n v="4500074088"/>
        <n v="4500074089"/>
        <n v="4500074090"/>
        <n v="4500074092"/>
        <n v="4500074095"/>
        <n v="4500074097"/>
        <n v="4500074098"/>
        <n v="4500074099"/>
        <n v="4500074104"/>
        <n v="4500074105"/>
        <n v="4500074110"/>
        <n v="4500074112"/>
        <n v="4500074115"/>
        <n v="4500074116"/>
        <n v="4500074117"/>
        <n v="4500074119"/>
        <n v="4500074124"/>
        <n v="4500074125"/>
        <n v="4500074127"/>
        <n v="4500074128"/>
        <n v="4500074132"/>
        <n v="4500074133"/>
        <n v="4500074134"/>
        <n v="4500074135"/>
        <n v="4500074138"/>
        <n v="4500074139"/>
        <n v="4500074140"/>
        <n v="4500074141"/>
        <n v="4500074142"/>
        <n v="4500074143"/>
        <n v="4500074146"/>
        <n v="4500074150"/>
        <n v="4500074153"/>
        <n v="4500074156"/>
        <n v="4500074157"/>
        <n v="4500074158"/>
        <n v="4500074159"/>
        <n v="4500074161"/>
        <n v="4500074162"/>
        <n v="4500074163"/>
        <n v="4500074165"/>
        <n v="4500074166"/>
        <n v="4500074168"/>
        <n v="4500074169"/>
        <n v="4500074170"/>
        <n v="4500074172"/>
        <n v="4500074173"/>
        <n v="4500074174"/>
        <n v="4500074175"/>
        <n v="4500074177"/>
        <n v="4500074178"/>
        <n v="4500074179"/>
        <n v="4500074185"/>
        <n v="4500074196"/>
        <n v="4500074198"/>
        <n v="4500074199"/>
        <n v="4500074201"/>
        <n v="4500074203"/>
        <n v="4500074204"/>
        <n v="4500074205"/>
        <n v="4500074206"/>
        <n v="4500074209"/>
        <n v="4500074213"/>
        <n v="4500074216"/>
        <n v="4500074219"/>
        <n v="4500074220"/>
        <n v="4500074222"/>
        <n v="4500074223"/>
        <n v="4500074225"/>
        <n v="4500074229"/>
        <n v="4500074230"/>
        <n v="4500074231"/>
        <n v="4500074233"/>
        <n v="4500074235"/>
        <n v="4500074238"/>
        <n v="4500074240"/>
        <n v="4500074241"/>
        <n v="4500074248"/>
        <n v="4500074251"/>
        <n v="4500074253"/>
        <n v="4500074259"/>
        <n v="4500074260"/>
        <n v="4500074261"/>
        <n v="4500074262"/>
        <n v="4500074264"/>
        <n v="4500074268"/>
        <n v="4500074269"/>
        <n v="4500074270"/>
        <n v="4500074276"/>
        <n v="4500074279"/>
        <n v="4500074280"/>
        <n v="4500074281"/>
        <n v="4500074283"/>
        <n v="4500074285"/>
        <n v="4500074288"/>
        <n v="4500074290"/>
        <n v="4500074291"/>
        <n v="4500074294"/>
        <n v="4500074299"/>
        <n v="4500074301"/>
        <n v="4500074307"/>
        <n v="4500074308"/>
        <n v="4500074312"/>
        <n v="4500074314"/>
        <n v="4500074315"/>
        <n v="4500074319"/>
        <n v="4500074322"/>
        <n v="4500074324"/>
        <n v="4500074328"/>
        <n v="4500074335"/>
        <n v="4500074338"/>
        <n v="4500074341"/>
        <n v="4500074342"/>
        <n v="4500074346"/>
        <n v="4500074347"/>
        <n v="4500074348"/>
        <n v="4500074352"/>
        <n v="4500074353"/>
        <n v="4500074358"/>
        <n v="4500074362"/>
        <n v="4500074363"/>
        <n v="4500074367"/>
        <n v="4500074368"/>
        <n v="4500074369"/>
        <n v="4500074370"/>
        <n v="4500074371"/>
        <n v="4500074372"/>
        <n v="4500074376"/>
        <n v="4500074378"/>
        <n v="4500074380"/>
        <n v="4500074381"/>
        <n v="4500074384"/>
        <n v="4500074386"/>
        <n v="4500074390"/>
        <n v="4500074391"/>
        <n v="4500074392"/>
        <n v="4500074393"/>
        <n v="4500074394"/>
        <n v="4500074396"/>
        <n v="4500074397"/>
        <n v="4500074398"/>
        <n v="4500074399"/>
        <n v="4500074402"/>
        <n v="4500074403"/>
        <n v="4500074404"/>
        <n v="4500074405"/>
        <n v="4500074406"/>
        <n v="4500074413"/>
        <n v="4500074416"/>
        <n v="4500074418"/>
        <n v="4500074421"/>
        <n v="4500074422"/>
        <n v="4500074423"/>
        <n v="4500074424"/>
        <n v="4500074430"/>
        <n v="4500074431"/>
        <n v="4500074433"/>
        <n v="4500074443"/>
        <n v="4500074446"/>
        <n v="4500074447"/>
        <n v="4500074450"/>
        <n v="4500074451"/>
        <n v="4500074452"/>
        <n v="4500074453"/>
        <n v="4500074457"/>
        <n v="4500074459"/>
        <n v="4500074468"/>
        <n v="4500074469"/>
        <n v="4500074477"/>
        <n v="4500074478"/>
        <n v="4500074479"/>
        <n v="4500074480"/>
        <n v="4500074484"/>
        <n v="4500074489"/>
        <n v="4500074494"/>
        <n v="4500074496"/>
        <n v="4500074499"/>
        <n v="4500074503"/>
        <n v="4500074504"/>
        <n v="4500074507"/>
        <n v="4500074511"/>
        <n v="4500074517"/>
        <n v="4500074518"/>
        <n v="4500074522"/>
        <n v="4500074534"/>
        <n v="4500074538"/>
        <n v="4500074549"/>
        <n v="4500074567"/>
        <n v="4500074569"/>
        <n v="4500074579"/>
        <n v="4500074583"/>
        <n v="4500074584"/>
        <n v="4500074586"/>
        <n v="4500074592"/>
        <n v="4500074598"/>
        <n v="4500074601"/>
        <n v="4500074603"/>
        <n v="4500074610"/>
        <n v="4500074613"/>
        <n v="4500074626"/>
        <n v="4500074638"/>
        <n v="4500074639"/>
        <n v="4500074641"/>
        <n v="4500074642"/>
        <n v="4500074646"/>
        <n v="4500074654"/>
        <n v="4500074668"/>
        <n v="4500074679"/>
        <n v="4500074689"/>
        <n v="4500074697"/>
        <n v="4500074698"/>
        <n v="4500074699"/>
        <n v="4500074717"/>
        <n v="4500074735"/>
        <n v="4500074768"/>
        <n v="4500074793"/>
        <n v="47"/>
        <n v="4750001"/>
        <n v="4750004"/>
        <n v="4750005"/>
        <n v="4750007"/>
        <n v="4750008"/>
        <n v="4750009"/>
        <n v="4750011"/>
        <n v="4750012"/>
        <n v="4750015"/>
        <n v="4750025"/>
        <n v="4750028"/>
        <n v="4750031"/>
        <n v="4750037"/>
        <n v="4750057"/>
        <n v="4750059"/>
        <n v="4750060"/>
        <s v="49-1072"/>
        <s v="49-1077"/>
        <s v="49-1099"/>
        <s v="5-06-58-20"/>
        <s v="5-06-99-01"/>
        <s v="5002911-11"/>
        <s v="540018-1011"/>
        <s v="540019-1011"/>
        <s v="5812000006-01"/>
        <s v="7-11-99-10"/>
        <n v="72471800"/>
        <s v="900-0189365-000"/>
        <s v="A11-0096-0-T"/>
        <s v="A11-0101-0-T"/>
        <s v="A11-0101-O-T"/>
        <s v="A12-0112-0-T"/>
        <s v="A12-0113-0-T"/>
        <s v="A12-0117-0-G"/>
        <s v="A13-0136-0-T"/>
        <s v="A14-0150-0-T"/>
        <s v="A14-0151-0-T"/>
        <s v="A14-0153-0-T"/>
        <s v="A14-0154-0-T"/>
        <s v="A14-0156-0-T"/>
        <s v="A14-0160-0-T"/>
        <s v="A14-0167-0-T"/>
        <s v="AD2878"/>
        <s v="AD2893"/>
        <s v="AD2897"/>
        <s v="AD2899"/>
        <s v="AD2904"/>
        <s v="AD2906"/>
        <s v="AD2908"/>
        <s v="AD2909"/>
        <s v="AD2910"/>
        <s v="AD2913"/>
        <s v="AD2919"/>
        <s v="AD2923"/>
        <s v="AD2928"/>
        <s v="AD2933"/>
        <s v="AD2946"/>
        <s v="AD2957"/>
        <s v="AD2975"/>
        <s v="AD2976"/>
        <s v="AD2977"/>
        <s v="ATT836410687"/>
        <s v="ATT847505FY14-15"/>
        <s v="BROWN-2012"/>
        <s v="C0304-03"/>
        <s v="C0405-01"/>
        <s v="C0405-02"/>
        <s v="C0405-03"/>
        <s v="C0405-05"/>
        <s v="C0607-08"/>
        <s v="C0708-01"/>
        <s v="C0809-05"/>
        <s v="C1011-11"/>
        <s v="C1011-15"/>
        <s v="C1011-17"/>
        <s v="C1112-01"/>
        <s v="C1112-02"/>
        <s v="C1112-03"/>
        <s v="C14622-01"/>
        <s v="C16-11120002"/>
        <s v="CC-2011-2"/>
        <s v="CC-2011-3"/>
        <s v="CC-2011-4"/>
        <s v="CC-2011-6"/>
        <s v="CC-2011-7"/>
        <s v="CHUA72604123729"/>
        <s v="ESSENCIA70110"/>
        <s v="FL1000"/>
        <s v="FL1001"/>
        <s v="FL1002"/>
        <s v="FL1007"/>
        <s v="FL1102"/>
        <s v="FL1103"/>
        <s v="FL1305"/>
        <s v="FY 2013-2014-05"/>
        <s v="M-17-2012"/>
        <s v="M1011-05"/>
        <s v="M1112-01"/>
        <s v="MA 401002"/>
        <s v="MA-201301"/>
        <s v="MA-301106"/>
        <s v="MA-401002"/>
        <s v="MB-06"/>
        <s v="P-2011-18"/>
        <s v="PE407010082"/>
        <s v="PE407010083"/>
        <s v="PE407010084"/>
        <s v="PE407010085"/>
        <s v="PE407020091"/>
        <s v="PE407020092"/>
        <s v="PE407020093"/>
        <s v="PE407020094"/>
        <s v="PE407020095"/>
        <s v="PE407020096"/>
        <s v="PE407020097"/>
        <s v="PE407020099"/>
        <s v="PE407020100"/>
        <s v="PE407020101"/>
        <s v="PE407020102"/>
        <s v="PE407030122"/>
        <s v="PE407030123"/>
        <s v="PE407030124"/>
        <s v="PE407030125"/>
        <s v="PE407030126"/>
        <s v="PE407030127"/>
        <s v="PE407030128"/>
        <s v="PE407070099"/>
        <s v="PE407070100"/>
        <s v="PE407070101"/>
        <s v="PE407070102"/>
        <s v="PE407070103"/>
        <s v="PE407070104"/>
        <s v="PE407070105"/>
        <s v="PE407070106"/>
        <s v="PE407070107"/>
        <s v="PE407080087"/>
        <s v="PE407080088"/>
        <s v="PE407080089"/>
        <s v="PE407080090"/>
        <s v="PE407090115"/>
        <s v="PE407090116"/>
        <s v="PE407090117"/>
        <s v="PE407090119"/>
        <s v="PE407100066"/>
        <s v="PE407100067"/>
        <s v="PE407100068"/>
        <s v="PE407100069"/>
        <s v="PE407140077"/>
        <s v="PE407140078"/>
        <s v="PE407140080"/>
        <s v="PE407140081"/>
        <s v="PE407150097"/>
        <s v="PE407150098"/>
        <s v="PE407150099"/>
        <s v="PE407150100"/>
        <s v="PE407150101"/>
        <s v="PE407150102"/>
        <s v="PE407150103"/>
        <s v="PE407150104"/>
        <s v="PE407150105"/>
        <s v="PE407160084"/>
        <s v="PE407160085"/>
        <s v="PE407160086"/>
        <s v="PE407160087"/>
        <s v="PE407170080"/>
        <s v="PE407170081"/>
        <s v="PE407170082"/>
        <s v="PE407170083"/>
        <s v="PE407170084"/>
        <s v="PE407170085"/>
        <s v="PE407170086"/>
        <s v="PE407170087"/>
        <s v="PE407170088"/>
        <s v="PE407170089"/>
        <s v="PE407170090"/>
        <s v="PE407170091"/>
        <s v="PE407180089"/>
        <s v="PE407180090"/>
        <s v="PE407180091"/>
        <s v="PE407180092"/>
        <s v="PE407180093"/>
        <s v="PE407180094"/>
        <s v="PE407180095"/>
        <s v="PE407180096"/>
        <s v="PE407180097"/>
        <s v="PE407210082"/>
        <s v="PE407210083"/>
        <s v="PE407210084"/>
        <s v="PE407210085"/>
        <s v="PE407220106"/>
        <s v="PE407220107"/>
        <s v="PE407220108"/>
        <s v="PE407220109"/>
        <s v="PE407220110"/>
        <s v="PE407220111"/>
        <s v="PE407220112"/>
        <s v="PE407220113"/>
        <s v="PE407220114"/>
        <s v="PE407230058"/>
        <s v="PE407240171"/>
        <s v="PE407240172"/>
        <s v="PE407240173"/>
        <s v="PE407240174"/>
        <s v="PE407240175"/>
        <s v="PE407250046"/>
        <s v="PE407250047"/>
        <s v="PE407250048"/>
        <s v="PE407280041"/>
        <s v="PE407280042"/>
        <s v="PE407280043"/>
        <s v="PE407280044"/>
        <s v="PE407280045"/>
        <s v="PE407280046"/>
        <s v="PE407290092"/>
        <s v="PE407290093"/>
        <s v="PE407300070"/>
        <s v="PE407300072"/>
        <s v="PE407310083"/>
        <s v="PE407310084"/>
        <s v="PE407310085"/>
        <s v="PE407310088"/>
        <s v="PE407310089"/>
        <s v="PE407310090"/>
        <s v="PE407310091"/>
        <s v="PE407310092"/>
        <s v="PO# 4400012580"/>
        <s v="PO# 4400013111"/>
        <s v="PO# 4400013170"/>
        <s v="PO# 4400013207"/>
        <s v="PO# 4400013213"/>
        <s v="PO# 4400013217"/>
        <s v="PO# 4400013220"/>
        <s v="PO# 4400013272"/>
        <s v="PO# 4400013273"/>
        <s v="PO# 4400013364"/>
        <s v="PR 35078821"/>
        <s v="SC2801"/>
        <s v="SC2802"/>
        <s v="SC2806"/>
        <s v="SC2811"/>
        <s v="SC2812"/>
        <s v="SC2817"/>
        <s v="SC2818"/>
        <s v="SC2820"/>
        <s v="SC2821"/>
        <s v="SC2824"/>
        <s v="SDJF-SDSC-8/22/13"/>
        <s v="TCMA-200201"/>
        <s v="021C"/>
        <s v="09CON14002"/>
        <d v="2015-10-03T00:00:00"/>
        <s v="10-2012-CARTER-0"/>
        <s v="10-2013-JANI-1"/>
        <n v="1032"/>
        <n v="1039"/>
        <n v="1204"/>
        <n v="1222"/>
        <n v="1223"/>
        <s v="13-02"/>
        <s v="13-06"/>
        <s v="13SC-15-003"/>
        <s v="13SC-15-005"/>
        <s v="13SC-15-006"/>
        <s v="13SC-15-008"/>
        <s v="13SC13-15-007"/>
        <s v="141849A"/>
        <n v="15000007525"/>
        <n v="15000008472"/>
        <n v="15000008482"/>
        <n v="15000008516"/>
        <n v="15000008534"/>
        <n v="15000012431"/>
        <n v="15000013187"/>
        <n v="15000013196"/>
        <n v="15000013210"/>
        <n v="15000013244"/>
        <s v="17-2008-03"/>
        <s v="17-2010-03-1"/>
        <s v="2011-01"/>
        <s v="2011-02"/>
        <s v="2011-03"/>
        <s v="41-SLA FY14-15 CMO"/>
        <s v="41-SLA FY14-15 ISD"/>
        <s v="42-1025976"/>
        <s v="42-2014-02"/>
        <s v="42-613719"/>
        <n v="4200001386"/>
        <n v="4200001442"/>
        <n v="4200001443"/>
        <n v="4200001444"/>
        <n v="4200001447"/>
        <n v="4200001448"/>
        <n v="4200001449"/>
        <s v="42BL2013020"/>
        <s v="42BL2014013"/>
        <s v="42BL2014013-01"/>
        <s v="42BL2014015"/>
        <s v="42BL2014016"/>
        <s v="42BL2014017"/>
        <s v="42CN16528"/>
        <s v="42CN2011118"/>
        <s v="42CN2011119"/>
        <s v="42CN201139"/>
        <s v="42CN201149-04"/>
        <s v="42CN2012037-02"/>
        <s v="42CN2012076-01"/>
        <s v="42CN2012083"/>
        <s v="42PO2013067"/>
        <s v="42PO2014019"/>
        <s v="42PO440003480-01"/>
        <n v="4300000448"/>
        <n v="4300000732"/>
        <n v="4300000824"/>
        <n v="4300001072"/>
        <n v="4300001080"/>
        <n v="4300001190"/>
        <n v="4300001261"/>
        <n v="4300001273"/>
        <n v="4300001302"/>
        <n v="4300001321"/>
        <n v="4300001374"/>
        <n v="4300001383"/>
        <n v="4300001408"/>
        <n v="4300001440"/>
        <n v="4300001450"/>
        <n v="4300001451"/>
        <n v="4300001487"/>
        <n v="4300001496"/>
        <n v="4300001504"/>
        <n v="4300001520"/>
        <n v="4300001636"/>
        <n v="4300001650"/>
        <n v="4300001651"/>
        <n v="4300001695"/>
        <n v="4300001713"/>
        <n v="4300001714"/>
        <n v="4300001720"/>
        <n v="4300001727"/>
        <n v="4300001741"/>
        <n v="4300001857"/>
        <n v="4300001868"/>
        <n v="4300001895"/>
        <n v="4300001910"/>
        <n v="4300001941"/>
        <n v="4300001957"/>
        <n v="4300002022"/>
        <n v="4300002030"/>
        <n v="4300002059"/>
        <n v="4300002113"/>
        <n v="4300002114"/>
        <n v="4300002210"/>
        <n v="4300002307"/>
        <n v="4300002314"/>
        <n v="4300002321"/>
        <n v="4300002404"/>
        <n v="4300002427"/>
        <n v="4300002440"/>
        <n v="4300002492"/>
        <n v="4300002520"/>
        <n v="4300002521"/>
        <n v="4300002626"/>
        <n v="4300002685"/>
        <n v="4300002705"/>
        <n v="4300002714"/>
        <n v="4300002779"/>
        <n v="4300002801"/>
        <n v="4300002812"/>
        <n v="4300002823"/>
        <n v="4300002836"/>
        <n v="4300002843"/>
        <n v="4300002845"/>
        <n v="4300002870"/>
        <n v="4300002893"/>
        <n v="4300002910"/>
        <n v="4300002920"/>
        <n v="4300002932"/>
        <n v="4300002940"/>
        <n v="4300002980"/>
        <n v="4300003013"/>
        <n v="4300003018"/>
        <n v="4300003041"/>
        <n v="4300003051"/>
        <n v="4300003056"/>
        <n v="4300003057"/>
        <n v="4300003060"/>
        <n v="4300003064"/>
        <n v="4300003065"/>
        <n v="4300003066"/>
        <n v="4300003101"/>
        <n v="4300003102"/>
        <n v="4300003114"/>
        <n v="4300003132"/>
        <n v="4300003139"/>
        <n v="4300003143"/>
        <n v="4300003145"/>
        <n v="4300003156"/>
        <n v="4300003176"/>
        <n v="4300003182"/>
        <n v="4300003195"/>
        <n v="4300003223"/>
        <n v="4300003247"/>
        <n v="4300003249"/>
        <n v="4300003257"/>
        <n v="4300003263"/>
        <n v="4300003272"/>
        <n v="4300003277"/>
        <n v="4300003285"/>
        <n v="4300003289"/>
        <n v="4300003297"/>
        <n v="4300003298"/>
        <n v="4300003304"/>
        <n v="4300003311"/>
        <n v="4300003320"/>
        <n v="4300003341"/>
        <n v="4300003346"/>
        <n v="4300003351"/>
        <n v="4300003372"/>
        <n v="4300003402"/>
        <n v="4300003419"/>
        <n v="4300003420"/>
        <n v="4300003421"/>
        <n v="4300003422"/>
        <n v="4300003427"/>
        <n v="4300003429"/>
        <n v="4300003432"/>
        <n v="4300003433"/>
        <n v="4300003437"/>
        <n v="4300003455"/>
        <n v="4300003476"/>
        <n v="4300003482"/>
        <n v="4300003489"/>
        <n v="4300003496"/>
        <n v="4300003516"/>
        <n v="4300003517"/>
        <n v="4300003535"/>
        <n v="4300003536"/>
        <n v="4300003538"/>
        <n v="4300003541"/>
        <n v="4300003583"/>
        <n v="4300003590"/>
        <n v="4300003622"/>
        <n v="4300003631"/>
        <n v="4300003636"/>
        <n v="4300003642"/>
        <n v="4300003664"/>
        <n v="4300003687"/>
        <n v="4300003688"/>
        <n v="4300003703"/>
        <n v="4300003714"/>
        <n v="4300003727"/>
        <n v="4300003737"/>
        <n v="4300003741"/>
        <n v="4300003751"/>
        <n v="4300003756"/>
        <n v="4300003774"/>
        <n v="4300003779"/>
        <n v="4300003788"/>
        <n v="4300003797"/>
        <n v="4300003827"/>
        <n v="4300003828"/>
        <n v="4300003832"/>
        <n v="4300003833"/>
        <n v="4300003891"/>
        <n v="4300003909"/>
        <n v="4300003911"/>
        <n v="4300003918"/>
        <n v="4300003929"/>
        <n v="4300003931"/>
        <n v="4300003945"/>
        <n v="4300003949"/>
        <n v="4300003959"/>
        <n v="4300003968"/>
        <n v="4300003969"/>
        <n v="4300003978"/>
        <n v="4300003981"/>
        <n v="4300003988"/>
        <n v="4300003999"/>
        <n v="4300004000"/>
        <n v="4300004018"/>
        <n v="4300004042"/>
        <n v="4300004063"/>
        <n v="4300004064"/>
        <n v="4300004070"/>
        <n v="4300004075"/>
        <n v="4300004078"/>
        <n v="4300004096"/>
        <n v="4300004103"/>
        <n v="4300004104"/>
        <n v="4300004109"/>
        <n v="4300004122"/>
        <n v="4300004124"/>
        <n v="4300004127"/>
        <n v="4300004133"/>
        <n v="4300004134"/>
        <n v="4300004138"/>
        <n v="4300004139"/>
        <n v="4300004144"/>
        <n v="4300004145"/>
        <n v="4300004150"/>
        <n v="4300004158"/>
        <n v="4300004168"/>
        <n v="4300004170"/>
        <n v="4300004177"/>
        <n v="4300004180"/>
        <n v="4300004193"/>
        <n v="4300004197"/>
        <n v="4300004198"/>
        <n v="4300004209"/>
        <n v="4300004222"/>
        <n v="4300004226"/>
        <n v="4300004232"/>
        <n v="4300004235"/>
        <n v="4300004240"/>
        <n v="4300004243"/>
        <n v="4300004247"/>
        <n v="4300004260"/>
        <n v="4300004263"/>
        <n v="4300004264"/>
        <n v="4300004265"/>
        <n v="4300004266"/>
        <n v="4300004268"/>
        <n v="4300004269"/>
        <n v="4300004276"/>
        <n v="4300004279"/>
        <n v="4300004281"/>
        <n v="4300004282"/>
        <n v="4300004283"/>
        <n v="4300004286"/>
        <n v="4300004287"/>
        <n v="4300004288"/>
        <n v="4300004289"/>
        <n v="4300004290"/>
        <n v="4300004293"/>
        <n v="4300004297"/>
        <n v="4300004301"/>
        <n v="4300004303"/>
        <n v="4300004305"/>
        <n v="4300004309"/>
        <n v="4300004311"/>
        <n v="4300004312"/>
        <n v="4300004313"/>
        <n v="4300004315"/>
        <n v="4300004316"/>
        <n v="4300004323"/>
        <n v="4300004324"/>
        <n v="4300004326"/>
        <n v="4300004328"/>
        <n v="4300004329"/>
        <n v="4300004333"/>
        <n v="4300004334"/>
        <n v="4300004340"/>
        <n v="4300004341"/>
        <n v="4300004342"/>
        <n v="4300004343"/>
        <n v="4300004344"/>
        <n v="4300004345"/>
        <n v="4300004349"/>
        <n v="4300004361"/>
        <n v="4300004362"/>
        <n v="4300004364"/>
        <n v="4300004366"/>
        <n v="4300004368"/>
        <n v="4300004369"/>
        <n v="4300004370"/>
        <n v="4300004373"/>
        <n v="4300004375"/>
        <n v="4300004376"/>
        <n v="4300004379"/>
        <n v="4300004380"/>
        <n v="4300004385"/>
        <n v="4300004386"/>
        <n v="4300004387"/>
        <n v="4300004399"/>
        <n v="4300004402"/>
        <n v="4300004403"/>
        <n v="4300004404"/>
        <n v="4300004405"/>
        <n v="4300004406"/>
        <n v="4300004407"/>
        <n v="4300004408"/>
        <n v="4300004409"/>
        <n v="4300004410"/>
        <n v="4300004412"/>
        <n v="4300004414"/>
        <n v="4300004416"/>
        <n v="4300004418"/>
        <n v="4300004421"/>
        <n v="4300004422"/>
        <n v="4300004423"/>
        <n v="4300004424"/>
        <n v="4300004426"/>
        <n v="4300004427"/>
        <n v="4300004428"/>
        <n v="4300004429"/>
        <n v="4300004430"/>
        <n v="4300004431"/>
        <n v="4300004432"/>
        <n v="4300004434"/>
        <n v="4300004435"/>
        <n v="4300004436"/>
        <n v="4300004437"/>
        <n v="4300004439"/>
        <n v="4300004440"/>
        <n v="4300004441"/>
        <n v="4300004442"/>
        <n v="4300004443"/>
        <n v="4300004446"/>
        <n v="4300004449"/>
        <n v="4300004451"/>
        <n v="4300004452"/>
        <n v="4300004455"/>
        <n v="4300004460"/>
        <n v="4300004462"/>
        <n v="4300004463"/>
        <n v="4300004464"/>
        <n v="4300004465"/>
        <n v="4300004466"/>
        <n v="4300004467"/>
        <n v="4300004468"/>
        <n v="4300004469"/>
        <n v="4300004472"/>
        <n v="4300004473"/>
        <n v="4300004485"/>
        <n v="4300004489"/>
        <n v="4300004493"/>
        <n v="4300004495"/>
        <n v="4300004499"/>
        <n v="4300004500"/>
        <n v="4400012023"/>
        <n v="4400012294"/>
        <s v="4400012586, 20 &amp; 30"/>
        <n v="4400012765"/>
        <n v="4400012836"/>
        <n v="4400012848"/>
        <n v="4400012854"/>
        <n v="4400012857"/>
        <n v="4400012891"/>
        <n v="4400013013"/>
        <n v="4400013050"/>
        <n v="4400013069"/>
        <n v="4400013094"/>
        <n v="4400013098"/>
        <n v="4400013205"/>
        <n v="4400013268"/>
        <n v="4400013310"/>
        <n v="4400013416"/>
        <n v="4400013480"/>
        <n v="4400013497"/>
        <n v="4400013503"/>
        <n v="4400013518"/>
        <n v="4400013568"/>
        <n v="4400013608"/>
        <n v="4400013619"/>
        <n v="4400013634"/>
        <n v="4400013704"/>
        <n v="4400013705"/>
        <n v="4400013717"/>
        <n v="4400013766"/>
        <n v="4400013769"/>
        <n v="4400013780"/>
        <n v="4400013782"/>
        <n v="4400013785"/>
        <n v="4400013823"/>
        <n v="4400013826"/>
        <n v="4400013833"/>
        <n v="4400013839"/>
        <n v="4400013843"/>
        <n v="4400013844"/>
        <n v="4400013846"/>
        <n v="4400013847"/>
        <n v="4400013848"/>
        <n v="4400013849"/>
        <n v="4400013853"/>
        <n v="4400013854"/>
        <n v="4400013855"/>
        <n v="4400013857"/>
        <n v="4400013863"/>
        <n v="4400013872"/>
        <n v="4400013875"/>
        <n v="4400013891"/>
        <n v="4400013895"/>
        <n v="4400013897"/>
        <n v="4400013898"/>
        <n v="4400013904"/>
        <n v="4400013905"/>
        <n v="4400013906"/>
        <n v="4400013907"/>
        <n v="4400013909"/>
        <n v="4400013911"/>
        <n v="4400013912"/>
        <n v="4400013913"/>
        <n v="4400013916"/>
        <n v="4400013919"/>
        <n v="4400013920"/>
        <n v="4400013927"/>
        <n v="4400013929"/>
        <n v="4400013938"/>
        <n v="4400013939"/>
        <n v="4400013941"/>
        <n v="4400013944"/>
        <n v="4400013947"/>
        <n v="4400013948"/>
        <n v="4400013950"/>
        <n v="4400013951"/>
        <n v="4400013956"/>
        <n v="4400013957"/>
        <n v="4400013961"/>
        <n v="4400013962"/>
        <n v="4400013964"/>
        <n v="4400013966"/>
        <n v="4400013969"/>
        <n v="4400013970"/>
        <n v="4400013972"/>
        <n v="4400013977"/>
        <n v="4400013978"/>
        <n v="4400013981"/>
        <n v="4400013982"/>
        <n v="4400013984"/>
        <n v="4400013985"/>
        <n v="4400013986"/>
        <n v="4400013994"/>
        <n v="4400013996"/>
        <n v="4400013997"/>
        <n v="4400014006"/>
        <n v="4400014007"/>
        <n v="4400014008"/>
        <n v="4400014011"/>
        <n v="4400014012"/>
        <n v="4400014023"/>
        <n v="4400014024"/>
        <n v="4400014028"/>
        <n v="4400014031"/>
        <n v="4400014043"/>
        <n v="4400014056"/>
        <n v="4400014057"/>
        <n v="4400014073"/>
        <n v="4400014074"/>
        <n v="4400014076"/>
        <n v="4400014084"/>
        <n v="4400014085"/>
        <n v="4400014086"/>
        <n v="4400014087"/>
        <n v="4400014088"/>
        <n v="4400014089"/>
        <n v="4400014093"/>
        <n v="4400014094"/>
        <n v="4400014095"/>
        <n v="4400014098"/>
        <n v="4400014100"/>
        <n v="4400014107"/>
        <n v="4400014109"/>
        <n v="4400014117"/>
        <n v="4400014123"/>
        <n v="4400014128"/>
        <n v="4400014129"/>
        <n v="4400014145"/>
        <n v="4400014147"/>
        <n v="4400014148"/>
        <n v="4400014150"/>
        <n v="4400014152"/>
        <n v="4400014156"/>
        <n v="4400014158"/>
        <n v="4400014167"/>
        <n v="4400014170"/>
        <n v="4400014175"/>
        <n v="4400014177"/>
        <n v="4400014182"/>
        <n v="4400014183"/>
        <n v="4400014186"/>
        <n v="4400014187"/>
        <n v="4400014190"/>
        <n v="4400014191"/>
        <n v="4400014198"/>
        <n v="4400014199"/>
        <n v="4400014202"/>
        <n v="4400014205"/>
        <n v="4400014214"/>
        <n v="4400014217"/>
        <n v="4400014222"/>
        <n v="4400014223"/>
        <n v="4400014224"/>
        <n v="4400014225"/>
        <n v="4400014227"/>
        <n v="4400014231"/>
        <n v="4400014232"/>
        <n v="4400014233"/>
        <n v="4400014235"/>
        <n v="4400014236"/>
        <n v="4400014238"/>
        <n v="4400014243"/>
        <n v="4400014253"/>
        <n v="4400014254"/>
        <n v="4400014260"/>
        <n v="4400014262"/>
        <n v="4400014265"/>
        <n v="4400014267"/>
        <n v="4400014282"/>
        <n v="4400014290"/>
        <n v="4400014296"/>
        <n v="4400014297"/>
        <n v="4400014301"/>
        <n v="4400014302"/>
        <n v="4400014304"/>
        <n v="4400014306"/>
        <n v="4400014308"/>
        <n v="4400014310"/>
        <n v="4400014312"/>
        <n v="4400014313"/>
        <n v="4400014315"/>
        <n v="4400014317"/>
        <n v="4400014324"/>
        <n v="4400014325"/>
        <n v="4400014327"/>
        <n v="4400014328"/>
        <n v="4400014331"/>
        <n v="4400014332"/>
        <n v="4400014333"/>
        <n v="4400014334"/>
        <n v="4400014340"/>
        <n v="4400014344"/>
        <n v="4400014351"/>
        <n v="4400014352"/>
        <n v="4400014354"/>
        <n v="4400014355"/>
        <n v="4400014357"/>
        <n v="4400014360"/>
        <n v="4400014361"/>
        <n v="4400014365"/>
        <n v="4400014367"/>
        <n v="4400014368"/>
        <n v="4400014369"/>
        <n v="4400014371"/>
        <n v="4400014372"/>
        <n v="4400014373"/>
        <n v="4400014375"/>
        <n v="4400014380"/>
        <n v="4400014381"/>
        <n v="4400014382"/>
        <n v="4400014386"/>
        <n v="4400014388"/>
        <n v="4400014389"/>
        <n v="4400014392"/>
        <n v="4400014394"/>
        <n v="4400014395"/>
        <n v="4400014398"/>
        <n v="4400014403"/>
        <n v="4400014404"/>
        <n v="4400014405"/>
        <n v="4400014409"/>
        <n v="4400014411"/>
        <n v="4400014412"/>
        <n v="4400014413"/>
        <n v="4400014414"/>
        <n v="4400014415"/>
        <n v="4400014416"/>
        <n v="4400014417"/>
        <n v="4400014419"/>
        <n v="4400014420"/>
        <n v="4400014423"/>
        <n v="4400014425"/>
        <n v="4400014429"/>
        <n v="4400014432"/>
        <n v="4400014436"/>
        <n v="4400014437"/>
        <n v="4400014440"/>
        <n v="4400014442"/>
        <n v="4400014443"/>
        <n v="4400014444"/>
        <n v="4400014445"/>
        <n v="4400014446"/>
        <n v="4400014448"/>
        <n v="4400014450"/>
        <n v="4400014455"/>
        <n v="4400014458"/>
        <n v="4400014459"/>
        <n v="4400014461"/>
        <n v="4400014462"/>
        <n v="4400014463"/>
        <n v="4400014464"/>
        <n v="4400014465"/>
        <n v="4400014466"/>
        <n v="4400014467"/>
        <n v="4400014468"/>
        <n v="4400014469"/>
        <n v="4400014470"/>
        <n v="4400014471"/>
        <n v="4400014472"/>
        <n v="4400014473"/>
        <n v="4400014477"/>
        <n v="4400014478"/>
        <n v="4400014481"/>
        <n v="4400014482"/>
        <n v="4400014483"/>
        <n v="4400014484"/>
        <n v="4400014485"/>
        <n v="4400014486"/>
        <n v="4400014488"/>
        <n v="4400014491"/>
        <n v="4400014492"/>
        <n v="4400014496"/>
        <n v="4400014506"/>
        <n v="4400014512"/>
        <n v="4400014513"/>
        <n v="4400014514"/>
        <n v="4400014518"/>
        <n v="4400014520"/>
        <n v="4400014522"/>
        <n v="4400014524"/>
        <n v="4400014525"/>
        <n v="4400014526"/>
        <n v="4400014528"/>
        <n v="4400014533"/>
        <n v="4400014535"/>
        <n v="4400014537"/>
        <n v="4400014539"/>
        <n v="4400014540"/>
        <n v="4400014542"/>
        <n v="4400014545"/>
        <n v="4400014546"/>
        <n v="4400014549"/>
        <n v="4400014550"/>
        <n v="4400014551"/>
        <n v="4400014552"/>
        <n v="4400014553"/>
        <n v="4400014554"/>
        <n v="4400014556"/>
        <n v="4400014557"/>
        <n v="4400014558"/>
        <n v="4400014560"/>
        <n v="4400014564"/>
        <n v="4400014567"/>
        <n v="4400014569"/>
        <n v="4400014570"/>
        <n v="4400014572"/>
        <n v="4400014573"/>
        <n v="4400014575"/>
        <n v="4400014577"/>
        <n v="4400014579"/>
        <n v="4400014582"/>
        <n v="4400014584"/>
        <n v="4400014585"/>
        <n v="4400014587"/>
        <n v="4400014588"/>
        <n v="4400014589"/>
        <n v="4400014592"/>
        <n v="4400014593"/>
        <n v="4400014594"/>
        <n v="4400014595"/>
        <n v="4400014596"/>
        <n v="4400014599"/>
        <n v="4400014602"/>
        <n v="4400014603"/>
        <n v="4400014604"/>
        <n v="4400014609"/>
        <n v="4400014610"/>
        <n v="4400014611"/>
        <n v="4400014612"/>
        <n v="4400014613"/>
        <n v="4400014614"/>
        <n v="4400014618"/>
        <n v="4400014619"/>
        <n v="4400014620"/>
        <n v="4400014621"/>
        <n v="4400014622"/>
        <n v="4400014623"/>
        <n v="4400014625"/>
        <n v="4400014626"/>
        <n v="4400014627"/>
        <n v="4400014628"/>
        <n v="4400014631"/>
        <n v="4400014632"/>
        <n v="4400014633"/>
        <n v="4400014634"/>
        <n v="4400014637"/>
        <n v="4400014640"/>
        <n v="4400014641"/>
        <n v="4400014644"/>
        <n v="4400014645"/>
        <n v="4400014646"/>
        <n v="4400014647"/>
        <n v="4400014648"/>
        <n v="4400014650"/>
        <n v="4400014652"/>
        <n v="4400014655"/>
        <n v="4400014656"/>
        <n v="4400014657"/>
        <n v="4400014658"/>
        <n v="4400014659"/>
        <n v="4400014660"/>
        <n v="4400014661"/>
        <n v="4400014662"/>
        <n v="4400014665"/>
        <n v="4400014666"/>
        <n v="4400014669"/>
        <n v="4400014670"/>
        <n v="4400014671"/>
        <n v="4400014673"/>
        <n v="4400014674"/>
        <n v="4400014677"/>
        <n v="4400014679"/>
        <n v="4400014680"/>
        <n v="4400014681"/>
        <n v="4400014682"/>
        <n v="4400014683"/>
        <n v="4400014684"/>
        <n v="4400014686"/>
        <n v="4400014687"/>
        <n v="4400014689"/>
        <n v="4400014694"/>
        <n v="4400014695"/>
        <n v="4400014696"/>
        <n v="4400014697"/>
        <n v="4400014701"/>
        <n v="4400014702"/>
        <n v="4400014704"/>
        <n v="4400014705"/>
        <n v="4400014707"/>
        <n v="4400014709"/>
        <n v="4400014710"/>
        <n v="4400014712"/>
        <n v="4400014713"/>
        <n v="4400014716"/>
        <n v="4400014718"/>
        <n v="4400014719"/>
        <n v="4400014722"/>
        <n v="4400014724"/>
        <n v="4400014725"/>
        <n v="4400014726"/>
        <n v="4400014727"/>
        <n v="4400014733"/>
        <n v="4400014734"/>
        <n v="4400014737"/>
        <n v="4400014739"/>
        <n v="4400014745"/>
        <n v="4400014746"/>
        <n v="4400014750"/>
        <n v="4400014751"/>
        <n v="4400014752"/>
        <n v="4400014754"/>
        <n v="4400014756"/>
        <n v="4400014770"/>
        <n v="4500065931"/>
        <n v="4500065933"/>
        <n v="4500066623"/>
        <n v="4500071601"/>
        <n v="4500071717"/>
        <n v="4500071816"/>
        <n v="4500071937"/>
        <n v="4500071952"/>
        <n v="4500072043"/>
        <n v="4500072056"/>
        <n v="4500072136"/>
        <n v="4500072423"/>
        <n v="4500072429"/>
        <n v="4500072509"/>
        <n v="4500072599"/>
        <n v="4500072627"/>
        <n v="4500072826"/>
        <n v="4500072883"/>
        <n v="4500072899"/>
        <n v="4500072920"/>
        <n v="4500072922"/>
        <n v="4500072933"/>
        <n v="4500072944"/>
        <n v="4500072968"/>
        <n v="4500073002"/>
        <n v="4500073006"/>
        <n v="4500073007"/>
        <n v="4500073016"/>
        <n v="4500073035"/>
        <n v="4500073040"/>
        <n v="4500073065"/>
        <n v="4500073070"/>
        <n v="4500073074"/>
        <n v="4500073077"/>
        <n v="4500073125"/>
        <n v="4500073207"/>
        <n v="4500073215"/>
        <n v="4500073241"/>
        <n v="4500073266"/>
        <n v="4500073273"/>
        <n v="4500073285"/>
        <n v="4500073295"/>
        <n v="4500073306"/>
        <n v="4500073307"/>
        <n v="4500073341"/>
        <n v="4500073357"/>
        <n v="4500073374"/>
        <n v="4500073376"/>
        <n v="4500073378"/>
        <n v="4500073389"/>
        <n v="4500073411"/>
        <n v="4500073439"/>
        <n v="4500073461"/>
        <n v="4500073470"/>
        <n v="4500073479"/>
        <n v="4500073490"/>
        <n v="4500073515"/>
        <n v="4500073516"/>
        <n v="4500073529"/>
        <n v="4500073532"/>
        <n v="4500073586"/>
        <n v="4500073596"/>
        <n v="4500073618"/>
        <n v="4500073619"/>
        <n v="4500073656"/>
        <n v="4500073668"/>
        <n v="4500073684"/>
        <n v="4500073695"/>
        <n v="4500073718"/>
        <n v="4500073719"/>
        <n v="4500073720"/>
        <n v="4500073759"/>
        <n v="4500073767"/>
        <n v="4500073791"/>
        <n v="4500073799"/>
        <n v="4500073805"/>
        <n v="4500073806"/>
        <n v="4500073824"/>
        <n v="4500073828"/>
        <n v="4500073836"/>
        <n v="4500073840"/>
        <n v="4500073841"/>
        <n v="4500073844"/>
        <n v="4500073845"/>
        <n v="4500073849"/>
        <n v="4500073866"/>
        <n v="4500073880"/>
        <n v="4500073891"/>
        <n v="4500073894"/>
        <n v="4500073902"/>
        <n v="4500073906"/>
        <n v="4500073907"/>
        <n v="4500073913"/>
        <n v="4500073938"/>
        <n v="4500073951"/>
        <n v="4500073954"/>
        <n v="4500073955"/>
        <n v="4500073965"/>
        <n v="4500073975"/>
        <n v="4500073991"/>
        <n v="4500074009"/>
        <n v="4500074020"/>
        <n v="4500074026"/>
        <n v="4500074035"/>
        <n v="4500074040"/>
        <n v="4500074056"/>
        <n v="4500074067"/>
        <n v="4500074074"/>
        <n v="4500074080"/>
        <n v="4500074091"/>
        <n v="4500074093"/>
        <n v="4500074102"/>
        <n v="4500074103"/>
        <n v="4500074107"/>
        <n v="4500074126"/>
        <n v="4500074136"/>
        <n v="4500074145"/>
        <n v="4500074152"/>
        <n v="4500074160"/>
        <n v="4500074183"/>
        <n v="4500074188"/>
        <n v="4500074189"/>
        <n v="4500074192"/>
        <n v="4500074193"/>
        <n v="4500074194"/>
        <n v="4500074197"/>
        <n v="4500074202"/>
        <n v="4500074211"/>
        <n v="4500074212"/>
        <n v="4500074214"/>
        <n v="4500074215"/>
        <n v="4500074218"/>
        <n v="4500074224"/>
        <n v="4500074243"/>
        <n v="4500074245"/>
        <n v="4500074249"/>
        <n v="4500074250"/>
        <n v="4500074252"/>
        <n v="4500074255"/>
        <n v="4500074257"/>
        <n v="4500074267"/>
        <n v="4500074284"/>
        <n v="4500074286"/>
        <n v="4500074287"/>
        <n v="4500074295"/>
        <n v="4500074296"/>
        <n v="4500074305"/>
        <n v="4500074310"/>
        <n v="4500074313"/>
        <n v="4500074316"/>
        <n v="4500074317"/>
        <n v="4500074318"/>
        <n v="4500074321"/>
        <n v="4500074325"/>
        <n v="4500074327"/>
        <n v="4500074337"/>
        <n v="4500074340"/>
        <n v="4500074345"/>
        <n v="4500074350"/>
        <n v="4500074365"/>
        <n v="4500074373"/>
        <n v="4500074374"/>
        <n v="4500074375"/>
        <n v="4500074377"/>
        <n v="4500074379"/>
        <n v="4500074383"/>
        <n v="4500074389"/>
        <n v="4500074410"/>
        <n v="4500074411"/>
        <n v="4500074415"/>
        <n v="4500074417"/>
        <n v="4500074425"/>
        <n v="4500074426"/>
        <n v="4500074427"/>
        <n v="4500074428"/>
        <n v="4500074436"/>
        <n v="4500074437"/>
        <n v="4500074439"/>
        <n v="4500074442"/>
        <n v="4500074444"/>
        <n v="4500074448"/>
        <n v="4500074449"/>
        <n v="4500074455"/>
        <n v="4500074460"/>
        <n v="4500074461"/>
        <n v="4500074463"/>
        <n v="4500074464"/>
        <n v="4500074470"/>
        <n v="4500074471"/>
        <n v="4500074472"/>
        <n v="4500074473"/>
        <n v="4500074476"/>
        <n v="4500074481"/>
        <n v="4500074482"/>
        <n v="4500074483"/>
        <n v="4500074485"/>
        <n v="4500074487"/>
        <n v="4500074490"/>
        <n v="4500074492"/>
        <n v="4500074497"/>
        <n v="4500074498"/>
        <n v="4500074500"/>
        <n v="4500074501"/>
        <n v="4500074505"/>
        <n v="4500074506"/>
        <n v="4500074512"/>
        <n v="4500074513"/>
        <n v="4500074514"/>
        <n v="4500074515"/>
        <n v="4500074516"/>
        <n v="4500074520"/>
        <n v="4500074521"/>
        <n v="4500074524"/>
        <n v="4500074525"/>
        <n v="4500074526"/>
        <n v="4500074527"/>
        <n v="4500074528"/>
        <n v="4500074529"/>
        <n v="4500074530"/>
        <n v="4500074532"/>
        <n v="4500074533"/>
        <n v="4500074541"/>
        <n v="4500074543"/>
        <n v="4500074546"/>
        <n v="4500074548"/>
        <n v="4500074550"/>
        <n v="4500074552"/>
        <n v="4500074553"/>
        <n v="4500074565"/>
        <n v="4500074566"/>
        <n v="4500074570"/>
        <n v="4500074571"/>
        <n v="4500074572"/>
        <n v="4500074576"/>
        <n v="4500074577"/>
        <n v="4500074578"/>
        <n v="4500074580"/>
        <n v="4500074581"/>
        <n v="4500074582"/>
        <n v="4500074585"/>
        <n v="4500074587"/>
        <n v="4500074589"/>
        <n v="4500074591"/>
        <n v="4500074594"/>
        <n v="4500074595"/>
        <n v="4500074597"/>
        <n v="4500074600"/>
        <n v="4500074602"/>
        <n v="4500074606"/>
        <n v="4500074607"/>
        <n v="4500074608"/>
        <n v="4500074609"/>
        <n v="4500074612"/>
        <n v="4500074614"/>
        <n v="4500074616"/>
        <n v="4500074617"/>
        <n v="4500074618"/>
        <n v="4500074621"/>
        <n v="4500074625"/>
        <n v="4500074627"/>
        <n v="4500074628"/>
        <n v="4500074630"/>
        <n v="4500074631"/>
        <n v="4500074635"/>
        <n v="4500074636"/>
        <n v="4500074637"/>
        <n v="4500074649"/>
        <n v="4500074651"/>
        <n v="4500074652"/>
        <n v="4500074653"/>
        <n v="4500074657"/>
        <n v="4500074658"/>
        <n v="4500074659"/>
        <n v="4500074663"/>
        <n v="4500074665"/>
        <n v="4500074666"/>
        <n v="4500074672"/>
        <n v="4500074674"/>
        <n v="4500074675"/>
        <n v="4500074676"/>
        <n v="4500074682"/>
        <n v="4500074684"/>
        <n v="4500074685"/>
        <n v="4500074688"/>
        <n v="4500074690"/>
        <n v="4500074691"/>
        <n v="4500074692"/>
        <n v="4500074693"/>
        <n v="4500074694"/>
        <n v="4500074695"/>
        <n v="4500074696"/>
        <n v="4500074700"/>
        <n v="4500074701"/>
        <n v="4500074702"/>
        <n v="4500074703"/>
        <n v="4500074704"/>
        <n v="4500074705"/>
        <n v="4500074708"/>
        <n v="4500074709"/>
        <n v="4500074710"/>
        <n v="4500074711"/>
        <n v="4500074715"/>
        <n v="4500074718"/>
        <n v="4500074719"/>
        <n v="4500074721"/>
        <n v="4500074724"/>
        <n v="4500074725"/>
        <n v="4500074726"/>
        <n v="4500074730"/>
        <n v="4500074731"/>
        <n v="4500074733"/>
        <n v="4500074734"/>
        <n v="4500074736"/>
        <n v="4500074737"/>
        <n v="4500074743"/>
        <n v="4500074744"/>
        <n v="4500074746"/>
        <n v="4500074747"/>
        <n v="4500074749"/>
        <n v="4500074751"/>
        <n v="4500074753"/>
        <n v="4500074754"/>
        <n v="4500074756"/>
        <n v="4500074759"/>
        <n v="4500074765"/>
        <n v="4500074769"/>
        <n v="4500074773"/>
        <n v="4500074774"/>
        <n v="4500074776"/>
        <n v="4500074777"/>
        <n v="4500074778"/>
        <n v="4500074780"/>
        <n v="4500074782"/>
        <n v="4500074784"/>
        <n v="4500074787"/>
        <n v="4500074791"/>
        <n v="4500074794"/>
        <n v="4500074797"/>
        <n v="4500074799"/>
        <n v="4500074800"/>
        <n v="4500074801"/>
        <n v="4500074803"/>
        <n v="4500074804"/>
        <n v="4500074806"/>
        <n v="4500074810"/>
        <n v="4500074812"/>
        <n v="4500074814"/>
        <n v="4500074816"/>
        <n v="4500074817"/>
        <n v="4500074823"/>
        <n v="4500074824"/>
        <n v="4500074825"/>
        <n v="4500074827"/>
        <n v="4500074828"/>
        <n v="4500074833"/>
        <n v="4500074834"/>
        <n v="4500074835"/>
        <n v="4500074836"/>
        <n v="4500074839"/>
        <n v="4500074840"/>
        <n v="4500074844"/>
        <n v="4500074845"/>
        <n v="4500074848"/>
        <n v="4500074851"/>
        <n v="4500074852"/>
        <n v="4500074854"/>
        <n v="4500074859"/>
        <n v="4500074861"/>
        <n v="4500074862"/>
        <n v="4500074866"/>
        <n v="4500074868"/>
        <n v="4500074869"/>
        <n v="4500074872"/>
        <n v="4500074874"/>
        <n v="4500074879"/>
        <n v="4500074881"/>
        <n v="4500074882"/>
        <n v="4500074884"/>
        <n v="4500074885"/>
        <n v="4500074892"/>
        <n v="4500074897"/>
        <n v="4500074902"/>
        <n v="4500074904"/>
        <n v="4500074907"/>
        <n v="4500074908"/>
        <n v="4500074909"/>
        <n v="4500074913"/>
        <n v="4500074915"/>
        <n v="4500074917"/>
        <n v="4500074922"/>
        <n v="4500074923"/>
        <n v="4500074924"/>
        <n v="4500074925"/>
        <n v="4500074926"/>
        <n v="4500074930"/>
        <n v="4500074931"/>
        <n v="4500074937"/>
        <n v="4500074939"/>
        <n v="4500074941"/>
        <n v="4500074945"/>
        <n v="4500074946"/>
        <n v="4500074955"/>
        <n v="4500074957"/>
        <n v="4500074961"/>
        <n v="4500074962"/>
        <n v="4500074963"/>
        <n v="4500074971"/>
        <n v="4500074973"/>
        <n v="4500074975"/>
        <n v="4500074983"/>
        <n v="4500074985"/>
        <n v="4500074987"/>
        <n v="4500074989"/>
        <n v="4500074993"/>
        <n v="4500075000"/>
        <n v="4500075002"/>
        <n v="4500075003"/>
        <n v="4500075004"/>
        <n v="4500075005"/>
        <n v="4500075006"/>
        <n v="4500075016"/>
        <n v="4500075021"/>
        <n v="4500075028"/>
        <n v="4500075042"/>
        <n v="4500075048"/>
        <n v="4500075061"/>
        <n v="4500075082"/>
        <n v="4500075085"/>
        <n v="4500075087"/>
        <n v="4500075090"/>
        <n v="4500075091"/>
        <n v="4500075098"/>
        <n v="4500075109"/>
        <n v="4500075111"/>
        <n v="4500075113"/>
        <n v="4500075114"/>
        <n v="4500075115"/>
        <n v="4500075116"/>
        <n v="4500075117"/>
        <n v="4500075125"/>
        <n v="4500075131"/>
        <n v="4500075133"/>
        <n v="4500075134"/>
        <n v="4500075140"/>
        <n v="4500075146"/>
        <n v="4500075148"/>
        <n v="4500075149"/>
        <n v="4500075151"/>
        <n v="4500075152"/>
        <n v="4500075153"/>
        <n v="4500075154"/>
        <n v="4500075157"/>
        <n v="4500075164"/>
        <n v="4500075196"/>
        <n v="4500075200"/>
        <n v="4500075201"/>
        <n v="4500075220"/>
        <n v="4500075231"/>
        <n v="4500075232"/>
        <n v="4500075251"/>
        <n v="4500075252"/>
        <n v="4500075253"/>
        <n v="4500075254"/>
        <n v="4500075255"/>
        <n v="4500075262"/>
        <n v="4500075281"/>
        <n v="4500075283"/>
        <n v="4500075285"/>
        <n v="4500075287"/>
        <n v="4500075304"/>
        <n v="4500075343"/>
        <n v="4500075369"/>
        <n v="4750023"/>
        <n v="4750053"/>
        <s v="49-1302"/>
        <s v="49-1303"/>
        <s v="5002862-2014-08"/>
        <s v="5031048-2014-07"/>
        <s v="54033-1213"/>
        <s v="A12-0125-0-T"/>
        <s v="A14-0168-0-T"/>
        <s v="AD2867"/>
        <s v="AD2882"/>
        <s v="AD2900"/>
        <s v="AD2912"/>
        <s v="AD2914"/>
        <s v="AD2916"/>
        <s v="AD2917"/>
        <s v="AD2937"/>
        <s v="AD2960"/>
        <s v="AD2962"/>
        <s v="AD2970"/>
        <s v="C1011-20"/>
        <s v="C1213-06"/>
        <s v="CAAC1500012"/>
        <s v="CC-2011-1"/>
        <s v="CULLIGAN14"/>
        <s v="IBM12001"/>
        <s v="MA-200307"/>
        <s v="P-2011-11"/>
        <s v="P-2011-12"/>
        <s v="P-2011-13"/>
        <s v="P-2011-9"/>
        <s v="PE406300115"/>
        <s v="PE407020098"/>
        <s v="PE407090118"/>
        <s v="PE407110075"/>
        <s v="PE407140079"/>
        <s v="PE407300071"/>
        <s v="PE407310086"/>
        <s v="PE407310087"/>
        <s v="PE408010060"/>
        <s v="PE408010061"/>
        <s v="PE408010062"/>
        <s v="PE408010063"/>
        <s v="PE408010064"/>
        <s v="PE408010065"/>
        <s v="PE408010066"/>
        <s v="PE408040071"/>
        <s v="PE408040072"/>
        <s v="PE408040073"/>
        <s v="PE408040074"/>
        <s v="PE408050061"/>
        <s v="PE408050062"/>
        <s v="PE408050063"/>
        <s v="PE408050064"/>
        <s v="PE408050065"/>
        <s v="PE408050066"/>
        <s v="PE408060088"/>
        <s v="PE408060089"/>
        <s v="PE408070108"/>
        <s v="PE408070109"/>
        <s v="PE408070110"/>
        <s v="PE408070111"/>
        <s v="PE408070112"/>
        <s v="PE408080081"/>
        <s v="PE408080082"/>
        <s v="PE408080083"/>
        <s v="PE408110069"/>
        <s v="PE408110070"/>
        <s v="PE408110071"/>
        <s v="PE408110072"/>
        <s v="PE408110073"/>
        <s v="PE408110074"/>
        <s v="PE408120093"/>
        <s v="PE408120094"/>
        <s v="PE408120095"/>
        <s v="PE408120096"/>
        <s v="PE408120097"/>
        <s v="PE408120098"/>
        <s v="PE408120099"/>
        <s v="PE408120100"/>
        <s v="PE408130067"/>
        <s v="PE408130068"/>
        <s v="PE408130069"/>
        <s v="PE408140093"/>
        <s v="PE408140094"/>
        <s v="PE408150092"/>
        <s v="PE408150093"/>
        <s v="PE408150094"/>
        <s v="PE408150095"/>
        <s v="PE408150096"/>
        <s v="PE408150097"/>
        <s v="PE408150098"/>
        <s v="PE408150099"/>
        <s v="PE408150100"/>
        <s v="PE408150101"/>
        <s v="PE408180052"/>
        <s v="PE408180053"/>
        <s v="PE408180054"/>
        <s v="PE408180055"/>
        <s v="PE408180056"/>
        <s v="PE408180057"/>
        <s v="PE408180058"/>
        <s v="PE408190120"/>
        <s v="PE408190121"/>
        <s v="PE408190122"/>
        <s v="PE408200057"/>
        <s v="PE408200058"/>
        <s v="PE408200059"/>
        <s v="PE408200061"/>
        <s v="PE408200062"/>
        <s v="PE408200063"/>
        <s v="PE408200064"/>
        <s v="PE408200065"/>
        <s v="PE408200066"/>
        <s v="PE408200067"/>
        <s v="PE408210095"/>
        <s v="PE408210096"/>
        <s v="PE408210097"/>
        <s v="PE408210098"/>
        <s v="PE408220070"/>
        <s v="PE408220071"/>
        <s v="PE408220072"/>
        <s v="PE408220073"/>
        <s v="PE408220074"/>
        <s v="PE408220075"/>
        <s v="PE408220076"/>
        <s v="PE408250106"/>
        <s v="PE408250107"/>
        <s v="PE408250108"/>
        <s v="PE408260111"/>
        <s v="PE408260112"/>
        <s v="PE408260113"/>
        <s v="PE408260114"/>
        <s v="PE408260115"/>
        <s v="PE408270130"/>
        <s v="PE408270131"/>
        <s v="PE408270132"/>
        <s v="PE408270133"/>
        <s v="PE408270134"/>
        <s v="PE408270135"/>
        <s v="PE408270136"/>
        <s v="PE408270137"/>
        <s v="PE408270138"/>
        <s v="PE408270139"/>
        <s v="PE408270140"/>
        <s v="PE408280065"/>
        <s v="PE408280067"/>
        <s v="PE408280068"/>
        <s v="PE408280069"/>
        <s v="PE408290065"/>
        <s v="PE408290066"/>
        <s v="PE408290067"/>
        <s v="PE408290069"/>
        <s v="PE408290070"/>
        <s v="PO #4400012828"/>
        <s v="PO# 4400013089"/>
        <s v="PO# 4400013091"/>
        <s v="PO# 4400013204"/>
        <s v="SC2803"/>
        <s v="SC2804"/>
        <s v="SC2810"/>
        <s v="SC2814"/>
        <s v="SC2828"/>
        <s v="SC2839"/>
        <s v="SC2960"/>
        <n v="1231"/>
        <s v="13SC-15-009"/>
        <s v="13SC-15-010"/>
        <s v="13SC-15-011"/>
        <s v="13SC-15-013"/>
        <n v="15000019815"/>
        <n v="15000020610"/>
        <n v="15000020611"/>
        <n v="15000020616"/>
        <n v="15000020620"/>
        <s v="24PB060211"/>
        <s v="41-11-D017"/>
        <s v="41-SLA FY14-15 CCO"/>
        <s v="41-SLA FY14-15 HRD"/>
        <s v="42-15083"/>
        <s v="42-2014-09"/>
        <n v="4200001436"/>
        <n v="4200001445"/>
        <n v="4200001450"/>
        <n v="4200001451"/>
        <n v="4200001452"/>
        <n v="4200001454"/>
        <n v="4200001455"/>
        <s v="42BL2013009"/>
        <s v="42BL2014007"/>
        <s v="42CN2011135"/>
        <s v="42CN2013028"/>
        <s v="42CN2014023"/>
        <s v="42CN4219-108-02"/>
        <s v="42PO2014020"/>
        <n v="4300000728"/>
        <n v="4300001159"/>
        <n v="4300001184"/>
        <n v="4300001278"/>
        <n v="4300001429"/>
        <n v="4300001434"/>
        <n v="4300001494"/>
        <n v="4300001553"/>
        <n v="4300001564"/>
        <n v="4300001600"/>
        <n v="4300001683"/>
        <n v="4300001933"/>
        <n v="4300001970"/>
        <n v="4300001998"/>
        <n v="4300002006"/>
        <n v="4300002100"/>
        <n v="4300002405"/>
        <n v="4300002545"/>
        <n v="4300002560"/>
        <n v="4300002574"/>
        <n v="4300002737"/>
        <n v="4300002820"/>
        <n v="4300002821"/>
        <n v="4300002837"/>
        <n v="4300002847"/>
        <n v="4300002848"/>
        <n v="4300002849"/>
        <n v="4300002851"/>
        <n v="4300002854"/>
        <n v="4300002886"/>
        <n v="4300002929"/>
        <n v="4300002934"/>
        <n v="4300003010"/>
        <n v="4300003015"/>
        <n v="4300003031"/>
        <n v="4300003258"/>
        <n v="4300003274"/>
        <n v="4300003275"/>
        <n v="4300003294"/>
        <n v="4300003306"/>
        <n v="4300003322"/>
        <n v="4300003363"/>
        <n v="4300003365"/>
        <n v="4300003428"/>
        <n v="4300003435"/>
        <n v="4300003454"/>
        <n v="4300003473"/>
        <n v="4300003505"/>
        <n v="4300003507"/>
        <n v="4300003510"/>
        <n v="4300003518"/>
        <n v="4300003523"/>
        <n v="4300003531"/>
        <n v="4300003540"/>
        <n v="4300003542"/>
        <n v="4300003561"/>
        <n v="4300003578"/>
        <n v="4300003600"/>
        <n v="4300003629"/>
        <n v="4300003635"/>
        <n v="4300003708"/>
        <n v="4300003775"/>
        <n v="4300003780"/>
        <n v="4300003802"/>
        <n v="4300003836"/>
        <n v="4300003837"/>
        <n v="4300003874"/>
        <n v="4300003926"/>
        <n v="4300003928"/>
        <n v="4300003958"/>
        <n v="4300003963"/>
        <n v="4300003974"/>
        <n v="4300003979"/>
        <n v="4300003989"/>
        <n v="4300004007"/>
        <n v="4300004013"/>
        <n v="4300004015"/>
        <n v="4300004020"/>
        <n v="4300004033"/>
        <n v="4300004037"/>
        <n v="4300004047"/>
        <n v="4300004061"/>
        <n v="4300004068"/>
        <n v="4300004071"/>
        <n v="4300004080"/>
        <n v="4300004098"/>
        <n v="4300004112"/>
        <n v="4300004123"/>
        <n v="4300004136"/>
        <n v="4300004137"/>
        <n v="4300004155"/>
        <n v="4300004167"/>
        <n v="4300004169"/>
        <n v="4300004191"/>
        <n v="4300004206"/>
        <n v="4300004214"/>
        <n v="4300004219"/>
        <n v="4300004273"/>
        <n v="4300004302"/>
        <n v="4300004308"/>
        <n v="4300004310"/>
        <n v="4300004314"/>
        <n v="4300004319"/>
        <n v="4300004327"/>
        <n v="4300004336"/>
        <n v="4300004355"/>
        <n v="4300004356"/>
        <n v="4300004357"/>
        <n v="4300004367"/>
        <n v="4300004374"/>
        <n v="4300004378"/>
        <n v="4300004382"/>
        <n v="4300004383"/>
        <n v="4300004389"/>
        <n v="4300004395"/>
        <n v="4300004396"/>
        <n v="4300004397"/>
        <n v="4300004400"/>
        <n v="4300004415"/>
        <n v="4300004419"/>
        <n v="4300004425"/>
        <n v="4300004444"/>
        <n v="4300004445"/>
        <n v="4300004450"/>
        <n v="4300004454"/>
        <n v="4300004470"/>
        <n v="4300004471"/>
        <n v="4300004475"/>
        <n v="4300004476"/>
        <n v="4300004477"/>
        <n v="4300004480"/>
        <n v="4300004481"/>
        <n v="4300004482"/>
        <n v="4300004483"/>
        <n v="4300004486"/>
        <n v="4300004487"/>
        <n v="4300004488"/>
        <n v="4300004490"/>
        <n v="4300004492"/>
        <n v="4300004494"/>
        <n v="4300004496"/>
        <n v="4300004501"/>
        <n v="4300004502"/>
        <n v="4300004503"/>
        <n v="4300004505"/>
        <n v="4300004506"/>
        <n v="4300004509"/>
        <n v="4300004510"/>
        <n v="4300004511"/>
        <n v="4300004512"/>
        <n v="4300004513"/>
        <n v="4300004514"/>
        <n v="4300004515"/>
        <n v="4300004517"/>
        <n v="4300004519"/>
        <n v="4300004520"/>
        <n v="4300004521"/>
        <n v="4300004522"/>
        <n v="4300004523"/>
        <n v="4300004524"/>
        <n v="4300004525"/>
        <n v="4300004526"/>
        <n v="4300004527"/>
        <n v="4300004529"/>
        <n v="4300004531"/>
        <n v="4300004533"/>
        <n v="4300004535"/>
        <n v="4300004537"/>
        <n v="4300004549"/>
        <n v="4300004553"/>
        <n v="4300004556"/>
        <n v="4300004559"/>
        <n v="4300004563"/>
        <n v="4300004564"/>
        <n v="4400012050"/>
        <n v="4400012253"/>
        <n v="4400012293"/>
        <n v="4400013034"/>
        <n v="4400013066"/>
        <n v="4400013204"/>
        <n v="4400013207"/>
        <n v="4400013217"/>
        <n v="4400013517"/>
        <n v="4400013671"/>
        <n v="4400013758"/>
        <n v="4400013760"/>
        <n v="4400013770"/>
        <n v="4400013772"/>
        <n v="4400013773"/>
        <n v="4400013790"/>
        <n v="4400013791"/>
        <n v="4400013821"/>
        <n v="4400013822"/>
        <n v="4400013840"/>
        <n v="4400013850"/>
        <n v="4400013851"/>
        <n v="4400013852"/>
        <n v="4400013856"/>
        <n v="4400013867"/>
        <n v="4400013870"/>
        <n v="4400013879"/>
        <n v="4400013890"/>
        <n v="4400013896"/>
        <n v="4400013899"/>
        <n v="4400013908"/>
        <n v="4400013910"/>
        <n v="4400013914"/>
        <n v="4400013918"/>
        <n v="4400013926"/>
        <n v="4400013933"/>
        <n v="4400013937"/>
        <n v="4400013942"/>
        <n v="4400013946"/>
        <n v="4400013973"/>
        <n v="4400013974"/>
        <n v="4400013975"/>
        <n v="4400014001"/>
        <n v="4400014002"/>
        <n v="4400014003"/>
        <n v="4400014009"/>
        <n v="4400014014"/>
        <n v="4400014022"/>
        <n v="4400014030"/>
        <n v="4400014042"/>
        <n v="4400014048"/>
        <n v="4400014066"/>
        <n v="4400014070"/>
        <n v="4400014081"/>
        <n v="4400014091"/>
        <n v="4400014108"/>
        <n v="4400014120"/>
        <n v="4400014124"/>
        <n v="4400014132"/>
        <n v="4400014155"/>
        <n v="4400014173"/>
        <n v="4400014178"/>
        <n v="4400014188"/>
        <n v="4400014208"/>
        <n v="4400014219"/>
        <n v="4400014248"/>
        <n v="4400014249"/>
        <n v="4400014250"/>
        <n v="4400014257"/>
        <n v="4400014258"/>
        <n v="4400014266"/>
        <n v="4400014270"/>
        <n v="4400014281"/>
        <n v="4400014285"/>
        <n v="4400014287"/>
        <n v="4400014289"/>
        <n v="4400014316"/>
        <n v="4400014318"/>
        <n v="4400014319"/>
        <n v="4400014326"/>
        <n v="4400014341"/>
        <n v="4400014346"/>
        <n v="4400014353"/>
        <n v="4400014359"/>
        <n v="4400014376"/>
        <n v="4400014379"/>
        <n v="4400014387"/>
        <n v="4400014390"/>
        <n v="4400014397"/>
        <n v="4400014402"/>
        <n v="4400014407"/>
        <n v="4400014447"/>
        <n v="4400014451"/>
        <n v="4400014452"/>
        <n v="4400014460"/>
        <n v="4400014475"/>
        <n v="4400014495"/>
        <n v="4400014497"/>
        <n v="4400014498"/>
        <n v="4400014499"/>
        <n v="4400014500"/>
        <n v="4400014501"/>
        <n v="4400014502"/>
        <n v="4400014503"/>
        <n v="4400014505"/>
        <n v="4400014507"/>
        <n v="4400014508"/>
        <n v="4400014509"/>
        <n v="4400014510"/>
        <n v="4400014511"/>
        <n v="4400014517"/>
        <n v="4400014519"/>
        <n v="4400014531"/>
        <n v="4400014538"/>
        <n v="4400014543"/>
        <n v="4400014544"/>
        <n v="4400014555"/>
        <n v="4400014561"/>
        <n v="4400014562"/>
        <n v="4400014563"/>
        <n v="4400014568"/>
        <n v="4400014576"/>
        <n v="4400014578"/>
        <n v="4400014580"/>
        <n v="4400014591"/>
        <n v="4400014597"/>
        <n v="4400014601"/>
        <n v="4400014605"/>
        <n v="4400014606"/>
        <n v="4400014608"/>
        <n v="4400014617"/>
        <n v="4400014635"/>
        <n v="4400014638"/>
        <n v="4400014649"/>
        <n v="4400014651"/>
        <n v="4400014664"/>
        <n v="4400014668"/>
        <n v="4400014690"/>
        <n v="4400014699"/>
        <n v="4400014715"/>
        <n v="4400014717"/>
        <n v="4400014723"/>
        <n v="4400014730"/>
        <n v="4400014732"/>
        <n v="4400014735"/>
        <n v="4400014736"/>
        <n v="4400014740"/>
        <n v="4400014741"/>
        <n v="4400014742"/>
        <n v="4400014743"/>
        <n v="4400014744"/>
        <n v="4400014747"/>
        <n v="4400014749"/>
        <n v="4400014753"/>
        <n v="4400014757"/>
        <n v="4400014758"/>
        <n v="4400014759"/>
        <n v="4400014760"/>
        <n v="4400014764"/>
        <n v="4400014766"/>
        <n v="4400014767"/>
        <n v="4400014768"/>
        <n v="4400014772"/>
        <n v="4400014773"/>
        <n v="4400014774"/>
        <n v="4400014775"/>
        <n v="4400014776"/>
        <n v="4400014779"/>
        <n v="4400014781"/>
        <n v="4400014782"/>
        <n v="4400014783"/>
        <n v="4400014786"/>
        <n v="4400014787"/>
        <n v="4400014789"/>
        <n v="4400014791"/>
        <n v="4400014792"/>
        <n v="4400014794"/>
        <n v="4400014797"/>
        <n v="4400014798"/>
        <n v="4400014799"/>
        <n v="4400014800"/>
        <n v="4400014801"/>
        <n v="4400014802"/>
        <n v="4400014803"/>
        <n v="4400014804"/>
        <n v="4400014805"/>
        <n v="4400014806"/>
        <n v="4400014808"/>
        <n v="4400014817"/>
        <n v="4400014818"/>
        <n v="4400014819"/>
        <n v="4400014821"/>
        <n v="4400014823"/>
        <n v="4400014825"/>
        <n v="4400014827"/>
        <n v="4400014828"/>
        <n v="4400014830"/>
        <n v="4400014831"/>
        <n v="4400014833"/>
        <n v="4400014835"/>
        <n v="4400014837"/>
        <n v="4400014839"/>
        <n v="4400014841"/>
        <n v="4400014848"/>
        <n v="4400014849"/>
        <n v="4400014851"/>
        <n v="4400014852"/>
        <n v="4400014853"/>
        <n v="4400014854"/>
        <n v="4400014856"/>
        <n v="4400014859"/>
        <n v="4400014861"/>
        <n v="4400014864"/>
        <n v="4400014867"/>
        <n v="4400014869"/>
        <n v="4400014871"/>
        <n v="4400014872"/>
        <n v="4400014877"/>
        <n v="4400014879"/>
        <n v="4400014881"/>
        <n v="4400014883"/>
        <n v="4400014884"/>
        <n v="4400014894"/>
        <n v="4400014895"/>
        <n v="4400014901"/>
        <n v="4400014909"/>
        <n v="4400014910"/>
        <n v="4400014913"/>
        <n v="4400014922"/>
        <n v="4400014929"/>
        <n v="4400014936"/>
        <n v="4500066181"/>
        <n v="4500067174"/>
        <n v="4500069442"/>
        <n v="4500069807"/>
        <n v="4500070202"/>
        <n v="4500070613"/>
        <n v="4500070981"/>
        <n v="4500071018"/>
        <n v="4500071022"/>
        <n v="4500071094"/>
        <n v="4500071759"/>
        <n v="4500071849"/>
        <n v="4500072259"/>
        <n v="4500072634"/>
        <n v="4500072761"/>
        <n v="4500072789"/>
        <n v="4500072894"/>
        <n v="4500073013"/>
        <n v="4500073118"/>
        <n v="4500073236"/>
        <n v="4500073244"/>
        <n v="4500073261"/>
        <n v="4500073351"/>
        <n v="4500073454"/>
        <n v="4500073504"/>
        <n v="4500073510"/>
        <n v="4500073511"/>
        <n v="4500073512"/>
        <n v="4500073514"/>
        <n v="4500073575"/>
        <n v="4500073600"/>
        <n v="4500073621"/>
        <n v="4500073692"/>
        <n v="4500073702"/>
        <n v="4500073726"/>
        <n v="4500073741"/>
        <n v="4500073746"/>
        <n v="4500073784"/>
        <n v="4500073796"/>
        <n v="4500073826"/>
        <n v="4500073882"/>
        <n v="4500073883"/>
        <n v="4500073887"/>
        <n v="4500073936"/>
        <n v="4500073937"/>
        <n v="4500073966"/>
        <n v="4500073976"/>
        <n v="4500073993"/>
        <n v="4500074005"/>
        <n v="4500074025"/>
        <n v="4500074029"/>
        <n v="4500074051"/>
        <n v="4500074060"/>
        <n v="4500074061"/>
        <n v="4500074072"/>
        <n v="4500074109"/>
        <n v="4500074114"/>
        <n v="4500074164"/>
        <n v="4500074167"/>
        <n v="4500074210"/>
        <n v="4500074236"/>
        <n v="4500074239"/>
        <n v="4500074246"/>
        <n v="4500074254"/>
        <n v="4500074265"/>
        <n v="4500074289"/>
        <n v="4500074292"/>
        <n v="4500074298"/>
        <n v="4500074300"/>
        <n v="4500074320"/>
        <n v="4500074329"/>
        <n v="4500074332"/>
        <n v="4500074351"/>
        <n v="4500074355"/>
        <n v="4500074356"/>
        <n v="4500074366"/>
        <n v="4500074385"/>
        <n v="4500074388"/>
        <n v="4500074408"/>
        <n v="4500074409"/>
        <n v="4500074419"/>
        <n v="4500074429"/>
        <n v="4500074434"/>
        <n v="4500074441"/>
        <n v="4500074466"/>
        <n v="4500074467"/>
        <n v="4500074475"/>
        <n v="4500074491"/>
        <n v="4500074502"/>
        <n v="4500074509"/>
        <n v="4500074535"/>
        <n v="4500074536"/>
        <n v="4500074539"/>
        <n v="4500074540"/>
        <n v="4500074542"/>
        <n v="4500074545"/>
        <n v="4500074551"/>
        <n v="4500074554"/>
        <n v="4500074556"/>
        <n v="4500074557"/>
        <n v="4500074564"/>
        <n v="4500074588"/>
        <n v="4500074604"/>
        <n v="4500074605"/>
        <n v="4500074611"/>
        <n v="4500074615"/>
        <n v="4500074619"/>
        <n v="4500074622"/>
        <n v="4500074623"/>
        <n v="4500074629"/>
        <n v="4500074632"/>
        <n v="4500074633"/>
        <n v="4500074634"/>
        <n v="4500074640"/>
        <n v="4500074645"/>
        <n v="4500074647"/>
        <n v="4500074648"/>
        <n v="4500074650"/>
        <n v="4500074655"/>
        <n v="4500074656"/>
        <n v="4500074660"/>
        <n v="4500074661"/>
        <n v="4500074662"/>
        <n v="4500074664"/>
        <n v="4500074667"/>
        <n v="4500074670"/>
        <n v="4500074673"/>
        <n v="4500074683"/>
        <n v="4500074687"/>
        <n v="4500074707"/>
        <n v="4500074714"/>
        <n v="4500074720"/>
        <n v="4500074723"/>
        <n v="4500074728"/>
        <n v="4500074732"/>
        <n v="4500074739"/>
        <n v="4500074740"/>
        <n v="4500074741"/>
        <n v="4500074745"/>
        <n v="4500074755"/>
        <n v="4500074758"/>
        <n v="4500074763"/>
        <n v="4500074766"/>
        <n v="4500074770"/>
        <n v="4500074771"/>
        <n v="4500074772"/>
        <n v="4500074775"/>
        <n v="4500074781"/>
        <n v="4500074786"/>
        <n v="4500074788"/>
        <n v="4500074789"/>
        <n v="4500074790"/>
        <n v="4500074796"/>
        <n v="4500074798"/>
        <n v="4500074802"/>
        <n v="4500074805"/>
        <n v="4500074809"/>
        <n v="4500074813"/>
        <n v="4500074818"/>
        <n v="4500074819"/>
        <n v="4500074831"/>
        <n v="4500074837"/>
        <n v="4500074838"/>
        <n v="4500074841"/>
        <n v="4500074842"/>
        <n v="4500074843"/>
        <n v="4500074846"/>
        <n v="4500074849"/>
        <n v="4500074853"/>
        <n v="4500074856"/>
        <n v="4500074857"/>
        <n v="4500074858"/>
        <n v="4500074860"/>
        <n v="4500074863"/>
        <n v="4500074864"/>
        <n v="4500074865"/>
        <n v="4500074867"/>
        <n v="4500074870"/>
        <n v="4500074871"/>
        <n v="4500074873"/>
        <n v="4500074875"/>
        <n v="4500074878"/>
        <n v="4500074880"/>
        <n v="4500074883"/>
        <n v="4500074890"/>
        <n v="4500074893"/>
        <n v="4500074895"/>
        <n v="4500074900"/>
        <n v="4500074901"/>
        <n v="4500074903"/>
        <n v="4500074905"/>
        <n v="4500074911"/>
        <n v="4500074912"/>
        <n v="4500074914"/>
        <n v="4500074916"/>
        <n v="4500074918"/>
        <n v="4500074919"/>
        <n v="4500074920"/>
        <n v="4500074929"/>
        <n v="4500074935"/>
        <n v="4500074938"/>
        <n v="4500074940"/>
        <n v="4500074942"/>
        <n v="4500074943"/>
        <n v="4500074944"/>
        <n v="4500074947"/>
        <n v="4500074949"/>
        <n v="4500074951"/>
        <n v="4500074952"/>
        <n v="4500074953"/>
        <n v="4500074956"/>
        <n v="4500074958"/>
        <n v="4500074959"/>
        <n v="4500074966"/>
        <n v="4500074967"/>
        <n v="4500074970"/>
        <n v="4500074972"/>
        <n v="4500074974"/>
        <n v="4500074980"/>
        <n v="4500074981"/>
        <n v="4500074982"/>
        <n v="4500074986"/>
        <n v="4500074988"/>
        <n v="4500074991"/>
        <n v="4500074995"/>
        <n v="4500074998"/>
        <n v="4500075001"/>
        <n v="4500075007"/>
        <n v="4500075012"/>
        <n v="4500075017"/>
        <n v="4500075018"/>
        <n v="4500075019"/>
        <n v="4500075020"/>
        <n v="4500075022"/>
        <n v="4500075023"/>
        <n v="4500075024"/>
        <n v="4500075026"/>
        <n v="4500075027"/>
        <n v="4500075029"/>
        <n v="4500075030"/>
        <n v="4500075032"/>
        <n v="4500075034"/>
        <n v="4500075035"/>
        <n v="4500075038"/>
        <n v="4500075039"/>
        <n v="4500075040"/>
        <n v="4500075043"/>
        <n v="4500075045"/>
        <n v="4500075049"/>
        <n v="4500075050"/>
        <n v="4500075052"/>
        <n v="4500075053"/>
        <n v="4500075054"/>
        <n v="4500075055"/>
        <n v="4500075056"/>
        <n v="4500075057"/>
        <n v="4500075058"/>
        <n v="4500075059"/>
        <n v="4500075060"/>
        <n v="4500075062"/>
        <n v="4500075063"/>
        <n v="4500075064"/>
        <n v="4500075065"/>
        <n v="4500075066"/>
        <n v="4500075067"/>
        <n v="4500075068"/>
        <n v="4500075069"/>
        <n v="4500075070"/>
        <n v="4500075071"/>
        <n v="4500075072"/>
        <n v="4500075073"/>
        <n v="4500075074"/>
        <n v="4500075075"/>
        <n v="4500075076"/>
        <n v="4500075079"/>
        <n v="4500075080"/>
        <n v="4500075081"/>
        <n v="4500075083"/>
        <n v="4500075084"/>
        <n v="4500075086"/>
        <n v="4500075088"/>
        <n v="4500075093"/>
        <n v="4500075094"/>
        <n v="4500075096"/>
        <n v="4500075099"/>
        <n v="4500075100"/>
        <n v="4500075103"/>
        <n v="4500075104"/>
        <n v="4500075105"/>
        <n v="4500075107"/>
        <n v="4500075108"/>
        <n v="4500075110"/>
        <n v="4500075112"/>
        <n v="4500075118"/>
        <n v="4500075119"/>
        <n v="4500075120"/>
        <n v="4500075121"/>
        <n v="4500075123"/>
        <n v="4500075124"/>
        <n v="4500075126"/>
        <n v="4500075127"/>
        <n v="4500075130"/>
        <n v="4500075132"/>
        <n v="4500075137"/>
        <n v="4500075138"/>
        <n v="4500075139"/>
        <n v="4500075142"/>
        <n v="4500075143"/>
        <n v="4500075144"/>
        <n v="4500075147"/>
        <n v="4500075156"/>
        <n v="4500075158"/>
        <n v="4500075160"/>
        <n v="4500075162"/>
        <n v="4500075163"/>
        <n v="4500075168"/>
        <n v="4500075173"/>
        <n v="4500075178"/>
        <n v="4500075179"/>
        <n v="4500075180"/>
        <n v="4500075181"/>
        <n v="4500075183"/>
        <n v="4500075184"/>
        <n v="4500075185"/>
        <n v="4500075186"/>
        <n v="4500075187"/>
        <n v="4500075188"/>
        <n v="4500075189"/>
        <n v="4500075190"/>
        <n v="4500075193"/>
        <n v="4500075195"/>
        <n v="4500075197"/>
        <n v="4500075199"/>
        <n v="4500075205"/>
        <n v="4500075206"/>
        <n v="4500075207"/>
        <n v="4500075208"/>
        <n v="4500075209"/>
        <n v="4500075210"/>
        <n v="4500075211"/>
        <n v="4500075212"/>
        <n v="4500075214"/>
        <n v="4500075215"/>
        <n v="4500075217"/>
        <n v="4500075219"/>
        <n v="4500075221"/>
        <n v="4500075222"/>
        <n v="4500075224"/>
        <n v="4500075225"/>
        <n v="4500075227"/>
        <n v="4500075230"/>
        <n v="4500075233"/>
        <n v="4500075236"/>
        <n v="4500075237"/>
        <n v="4500075238"/>
        <n v="4500075239"/>
        <n v="4500075240"/>
        <n v="4500075241"/>
        <n v="4500075242"/>
        <n v="4500075243"/>
        <n v="4500075244"/>
        <n v="4500075245"/>
        <n v="4500075247"/>
        <n v="4500075249"/>
        <n v="4500075250"/>
        <n v="4500075257"/>
        <n v="4500075260"/>
        <n v="4500075261"/>
        <n v="4500075263"/>
        <n v="4500075267"/>
        <n v="4500075268"/>
        <n v="4500075269"/>
        <n v="4500075270"/>
        <n v="4500075272"/>
        <n v="4500075273"/>
        <n v="4500075277"/>
        <n v="4500075278"/>
        <n v="4500075280"/>
        <n v="4500075291"/>
        <n v="4500075292"/>
        <n v="4500075295"/>
        <n v="4500075296"/>
        <n v="4500075297"/>
        <n v="4500075300"/>
        <n v="4500075301"/>
        <n v="4500075302"/>
        <n v="4500075303"/>
        <n v="4500075306"/>
        <n v="4500075307"/>
        <n v="4500075310"/>
        <n v="4500075313"/>
        <n v="4500075316"/>
        <n v="4500075320"/>
        <n v="4500075322"/>
        <n v="4500075324"/>
        <n v="4500075325"/>
        <n v="4500075327"/>
        <n v="4500075328"/>
        <n v="4500075330"/>
        <n v="4500075332"/>
        <n v="4500075334"/>
        <n v="4500075336"/>
        <n v="4500075337"/>
        <n v="4500075338"/>
        <n v="4500075339"/>
        <n v="4500075340"/>
        <n v="4500075347"/>
        <n v="4500075348"/>
        <n v="4500075349"/>
        <n v="4500075351"/>
        <n v="4500075354"/>
        <n v="4500075355"/>
        <n v="4500075356"/>
        <n v="4500075357"/>
        <n v="4500075361"/>
        <n v="4500075362"/>
        <n v="4500075363"/>
        <n v="4500075364"/>
        <n v="4500075366"/>
        <n v="4500075367"/>
        <n v="4500075370"/>
        <n v="4500075371"/>
        <n v="4500075372"/>
        <n v="4500075373"/>
        <n v="4500075375"/>
        <n v="4500075377"/>
        <n v="4500075378"/>
        <n v="4500075379"/>
        <n v="4500075382"/>
        <n v="4500075383"/>
        <n v="4500075386"/>
        <n v="4500075387"/>
        <n v="4500075388"/>
        <n v="4500075390"/>
        <n v="4500075391"/>
        <n v="4500075396"/>
        <n v="4500075398"/>
        <n v="4500075399"/>
        <n v="4500075401"/>
        <n v="4500075406"/>
        <n v="4500075408"/>
        <n v="4500075409"/>
        <n v="4500075417"/>
        <n v="4500075420"/>
        <n v="4500075424"/>
        <n v="4500075429"/>
        <n v="4500075430"/>
        <n v="4500075431"/>
        <n v="4500075432"/>
        <n v="4500075433"/>
        <n v="4500075434"/>
        <n v="4500075436"/>
        <n v="4500075440"/>
        <n v="4500075443"/>
        <n v="4500075449"/>
        <n v="4500075450"/>
        <n v="4500075453"/>
        <n v="4500075455"/>
        <n v="4500075456"/>
        <n v="4500075458"/>
        <n v="4500075460"/>
        <n v="4500075462"/>
        <n v="4500075468"/>
        <n v="4500075471"/>
        <n v="4500075473"/>
        <n v="4500075476"/>
        <n v="4500075480"/>
        <n v="4500075482"/>
        <n v="4500075484"/>
        <n v="4500075485"/>
        <n v="4500075486"/>
        <n v="4500075487"/>
        <n v="4500075494"/>
        <n v="4500075497"/>
        <n v="4500075504"/>
        <n v="4500075510"/>
        <n v="4500075513"/>
        <n v="4500075514"/>
        <n v="4500075524"/>
        <n v="4500075527"/>
        <n v="4500075531"/>
        <n v="4500075533"/>
        <n v="4500075535"/>
        <n v="4500075537"/>
        <n v="4500075541"/>
        <n v="4500075543"/>
        <n v="4500075545"/>
        <n v="4500075547"/>
        <n v="4500075548"/>
        <n v="4500075549"/>
        <n v="4500075550"/>
        <n v="4500075551"/>
        <n v="4500075553"/>
        <n v="4500075565"/>
        <n v="4500075567"/>
        <n v="4500075568"/>
        <n v="4500075570"/>
        <n v="4500075571"/>
        <n v="4500075573"/>
        <n v="4500075579"/>
        <n v="4500075587"/>
        <n v="4500075589"/>
        <n v="4500075595"/>
        <n v="4500075602"/>
        <n v="4500075605"/>
        <n v="4500075611"/>
        <n v="4500075613"/>
        <n v="4500075614"/>
        <n v="4500075628"/>
        <n v="4500075629"/>
        <n v="4500075649"/>
        <n v="4500075652"/>
        <n v="4500075654"/>
        <n v="4500075657"/>
        <n v="4500075659"/>
        <n v="4500075665"/>
        <n v="4500075668"/>
        <n v="4500075677"/>
        <n v="4500075678"/>
        <n v="4500075685"/>
        <n v="4500075700"/>
        <n v="4500075713"/>
        <n v="4500075716"/>
        <n v="4500075718"/>
        <n v="4500075722"/>
        <n v="4500075728"/>
        <n v="4500075730"/>
        <n v="4500075732"/>
        <n v="4500075736"/>
        <n v="4500075746"/>
        <n v="4500075752"/>
        <n v="4500075759"/>
        <n v="4500075767"/>
        <n v="4500075775"/>
        <n v="4500075777"/>
        <n v="4500075779"/>
        <n v="4500075781"/>
        <n v="4500075806"/>
        <n v="4500075807"/>
        <n v="4500075808"/>
        <n v="4500075814"/>
        <n v="4500075818"/>
        <n v="4500075825"/>
        <n v="4500075866"/>
        <n v="4500075867"/>
        <n v="4500075878"/>
        <n v="4500075884"/>
        <n v="4500075894"/>
        <s v="5008495-2014-02"/>
        <s v="5026768-2014-03"/>
        <s v="5031399-2014-01"/>
        <s v="540016-1011"/>
        <s v="A12-0121-0-6"/>
        <s v="A12-0129-0-T"/>
        <s v="A14-0169-0-T"/>
        <s v="AB-1058 13/14"/>
        <s v="AB-1058 HARA 13/14"/>
        <s v="AD2866"/>
        <s v="AD2926"/>
        <s v="AD2935"/>
        <s v="AD2940"/>
        <s v="AMT12001"/>
        <s v="C1213-01"/>
        <s v="C1314-04"/>
        <s v="CAAC1500032"/>
        <s v="CCADEC2014"/>
        <s v="CULIGAN14"/>
        <s v="HUMBOLDT-12-0-6/15"/>
        <s v="MODPRINT CR08/14"/>
        <s v="P-2012-01"/>
        <s v="PE408200060"/>
        <s v="PE408280064"/>
        <s v="PE408280066"/>
        <s v="PE408290068"/>
        <s v="PE409020076"/>
        <s v="PE409020077"/>
        <s v="PE409020078"/>
        <s v="PE409020079"/>
        <s v="PE409020080"/>
        <s v="PE409020081"/>
        <s v="PE409020082"/>
        <s v="PE409020083"/>
        <s v="PE409020084"/>
        <s v="PE409020085"/>
        <s v="PE409030081"/>
        <s v="PE409030082"/>
        <s v="PE409040098"/>
        <s v="PE409040099"/>
        <s v="PE409040100"/>
        <s v="PE409040101"/>
        <s v="PE409040102"/>
        <s v="PE409040103"/>
        <s v="PE409040104"/>
        <s v="PE409040105"/>
        <s v="PE409050110"/>
        <s v="PE409050111"/>
        <s v="PE409050112"/>
        <s v="PE409080104"/>
        <s v="PE409080105"/>
        <s v="PE409080106"/>
        <s v="PE409080107"/>
        <s v="PE409080108"/>
        <s v="PE409080109"/>
        <s v="PE409080110"/>
        <s v="PE409080111"/>
        <s v="PE409090134"/>
        <s v="PE409090135"/>
        <s v="PE409090136"/>
        <s v="PE409090137"/>
        <s v="PE409090138"/>
        <s v="PE409090139"/>
        <s v="PE409090140"/>
        <s v="PE409090141"/>
        <s v="PE409090142"/>
        <s v="PE409090143"/>
        <s v="PE409100067"/>
        <s v="PE409100068"/>
        <s v="PE409110115"/>
        <s v="PE409110116"/>
        <s v="PE409110117"/>
        <s v="PE409110118"/>
        <s v="PE409110119"/>
        <s v="PE409110120"/>
        <s v="PE409110121"/>
        <s v="PE409110122"/>
        <s v="PE409120099"/>
        <s v="PE409120100"/>
        <s v="PE409120101"/>
        <s v="PE409120102"/>
        <s v="PE409120103"/>
        <s v="PE409150068"/>
        <s v="PE409150069"/>
        <s v="PE409150070"/>
        <s v="PE409150071"/>
        <s v="PE409150072"/>
        <s v="PE409150073"/>
        <s v="PE409150074"/>
        <s v="PE409150075"/>
        <s v="PE409150076"/>
        <s v="PE409150077"/>
        <s v="PE409150078"/>
        <s v="PE409150079"/>
        <s v="PE409150080"/>
        <s v="PE409160098"/>
        <s v="PE409160099"/>
        <s v="PE409160100"/>
        <s v="PE409160101"/>
        <s v="PE409160102"/>
        <s v="PE409170067"/>
        <s v="PE409170068"/>
        <s v="PE409170069"/>
        <s v="PE409170070"/>
        <s v="PE409170071"/>
        <s v="PE409180066"/>
        <s v="PE409180067"/>
        <s v="PE409180068"/>
        <s v="PE409180069"/>
        <s v="PE409190094"/>
        <s v="PE409190095"/>
        <s v="PE409190096"/>
        <s v="PE409190097"/>
        <s v="PE409220087"/>
        <s v="PE409220088"/>
        <s v="PE409220089"/>
        <s v="PE409220090"/>
        <s v="PE409220091"/>
        <s v="PE409230085"/>
        <s v="PE409230086"/>
        <s v="PE409230087"/>
        <s v="PE409230088"/>
        <s v="PE409230089"/>
        <s v="PE409230090"/>
        <s v="PE409230091"/>
        <s v="PE409230092"/>
        <s v="PE409240075"/>
        <s v="PE409240076"/>
        <s v="PE409240077"/>
        <s v="PE409240078"/>
        <s v="PE409240079"/>
        <s v="PE409240080"/>
        <s v="PE409240081"/>
        <s v="PE409240082"/>
        <s v="PE409240083"/>
        <s v="PE409250108"/>
        <s v="PE409250109"/>
        <s v="PE409250110"/>
        <s v="PE409260078"/>
        <s v="PE409260079"/>
        <s v="PE409260080"/>
        <s v="PE409260081"/>
        <s v="PE409260082"/>
        <s v="PE409260083"/>
        <s v="PE409290111"/>
        <s v="PE409290112"/>
        <s v="PE409290113"/>
        <s v="PE409290114"/>
        <s v="PE409300045"/>
        <s v="PE409300046"/>
        <s v="PO #4300002647"/>
        <s v="PR35080123"/>
        <s v="SC2805"/>
        <s v="SC2808"/>
        <s v="USBANK CC 08/14"/>
        <s v="10-2012-PD-1"/>
        <s v="1110148-402"/>
        <s v="13SC-14-078"/>
        <s v="13SC-15-016"/>
        <n v="15000022305"/>
        <n v="15000023220"/>
        <n v="15000023251"/>
        <n v="15000023253"/>
        <n v="15000023285"/>
        <n v="15000027143"/>
        <n v="15000027905"/>
        <n v="15000027911"/>
        <n v="15000027930"/>
        <n v="15000027963"/>
        <s v="15IS2902101"/>
        <s v="15IS2903101"/>
        <s v="15IS2903301"/>
        <s v="15IS2903401"/>
        <s v="15IS2916501"/>
        <s v="15IS2920201"/>
        <s v="15IS2922301"/>
        <s v="15IS2922801"/>
        <s v="15IS2923601"/>
        <s v="15IS2925601"/>
        <s v="15IS2927701"/>
        <s v="15SH0057"/>
        <s v="15SH0058"/>
        <s v="15SH0062"/>
        <s v="15TT0027"/>
        <s v="15TU2902101"/>
        <s v="15TU2903101"/>
        <s v="15TU2903401"/>
        <s v="15TU2909001"/>
        <s v="15TU2916501"/>
        <s v="15TU2920201"/>
        <s v="15TU2922301"/>
        <s v="15TU2922801"/>
        <s v="15TU2923601"/>
        <s v="15TU2925601"/>
        <s v="15TU2927701"/>
        <s v="15TU3030201"/>
        <s v="17-2011-07"/>
        <s v="2013-01"/>
        <s v="3-12-36-0090B"/>
        <s v="42-15147"/>
        <s v="42-2014-08"/>
        <s v="42-329633"/>
        <n v="4200001456"/>
        <n v="4200001457"/>
        <n v="4200001458"/>
        <n v="4200001459"/>
        <n v="4200001460"/>
        <n v="4200001461"/>
        <s v="42BL2014024"/>
        <s v="42CN201237-02"/>
        <s v="42CN2014005"/>
        <s v="42CN2014006"/>
        <s v="42CN2014027"/>
        <s v="42CN4219-108-03"/>
        <s v="42PO2014021"/>
        <s v="42PO2014022"/>
        <s v="42PO440003480"/>
        <n v="4300000433"/>
        <n v="4300001488"/>
        <n v="4300001581"/>
        <n v="4300002214"/>
        <n v="4300002351"/>
        <n v="4300002370"/>
        <n v="4300002866"/>
        <n v="4300002887"/>
        <n v="4300002951"/>
        <n v="4300003004"/>
        <n v="4300003007"/>
        <n v="4300003092"/>
        <n v="4300003244"/>
        <n v="4300003400"/>
        <n v="4300003423"/>
        <n v="4300003439"/>
        <n v="4300003481"/>
        <n v="4300003529"/>
        <n v="4300003551"/>
        <n v="4300003609"/>
        <n v="4300003641"/>
        <n v="4300003656"/>
        <n v="4300003670"/>
        <n v="4300003716"/>
        <n v="4300003725"/>
        <n v="4300003791"/>
        <n v="4300003838"/>
        <n v="4300003840"/>
        <n v="4300003844"/>
        <n v="4300003848"/>
        <n v="4300003851"/>
        <n v="4300003866"/>
        <n v="4300003894"/>
        <n v="4300003920"/>
        <n v="4300003991"/>
        <n v="4300004051"/>
        <n v="4300004062"/>
        <n v="4300004073"/>
        <n v="4300004111"/>
        <n v="4300004115"/>
        <n v="4300004118"/>
        <n v="4300004140"/>
        <n v="4300004160"/>
        <n v="4300004175"/>
        <n v="4300004216"/>
        <n v="4300004224"/>
        <n v="4300004227"/>
        <n v="4300004251"/>
        <n v="4300004274"/>
        <n v="4300004277"/>
        <n v="4300004295"/>
        <n v="4300004348"/>
        <n v="4300004359"/>
        <n v="4300004363"/>
        <n v="4300004381"/>
        <n v="4300004413"/>
        <n v="4300004438"/>
        <n v="4300004457"/>
        <n v="4300004458"/>
        <n v="4300004459"/>
        <n v="4300004474"/>
        <n v="4300004478"/>
        <n v="4300004479"/>
        <n v="4300004508"/>
        <n v="4300004518"/>
        <n v="4300004528"/>
        <n v="4300004530"/>
        <n v="4300004538"/>
        <n v="4300004540"/>
        <n v="4300004541"/>
        <n v="4300004542"/>
        <n v="4300004544"/>
        <n v="4300004550"/>
        <n v="4300004555"/>
        <n v="4300004557"/>
        <n v="4300004565"/>
        <n v="4300004567"/>
        <n v="4300004570"/>
        <n v="4300004571"/>
        <n v="4300004572"/>
        <n v="4300004574"/>
        <n v="4300004575"/>
        <n v="4300004577"/>
        <n v="4300004579"/>
        <n v="4300004580"/>
        <n v="4300004581"/>
        <n v="4300004584"/>
        <n v="4300004586"/>
        <n v="4300004588"/>
        <n v="4300004590"/>
        <n v="4300004594"/>
        <n v="4300004595"/>
        <n v="4300004598"/>
        <n v="4300004601"/>
        <n v="4300004606"/>
        <n v="4300004607"/>
        <n v="4300004609"/>
        <n v="4300004610"/>
        <n v="4300004612"/>
        <n v="4300004614"/>
        <n v="4300004615"/>
        <n v="4300004620"/>
        <n v="4300004621"/>
        <n v="4300004627"/>
        <n v="4300004629"/>
        <n v="4300004630"/>
        <n v="4300004631"/>
        <n v="4400013438"/>
        <n v="4400013675"/>
        <n v="4400013829"/>
        <n v="4400013830"/>
        <n v="4400013859"/>
        <n v="4400013869"/>
        <n v="4400013925"/>
        <n v="4400013931"/>
        <n v="4400013943"/>
        <n v="4400014005"/>
        <n v="4400014016"/>
        <n v="4400014040"/>
        <n v="4400014051"/>
        <n v="4400014061"/>
        <n v="4400014078"/>
        <n v="4400014099"/>
        <n v="4400014101"/>
        <n v="4400014161"/>
        <n v="4400014194"/>
        <n v="4400014195"/>
        <n v="4400014211"/>
        <n v="4400014246"/>
        <n v="4400014268"/>
        <n v="4400014329"/>
        <n v="4400014362"/>
        <n v="4400014363"/>
        <n v="4400014377"/>
        <n v="4400014378"/>
        <n v="4400014400"/>
        <n v="4400014410"/>
        <n v="4400014424"/>
        <n v="4400014438"/>
        <n v="4400014449"/>
        <n v="4400014456"/>
        <n v="4400014474"/>
        <n v="4400014504"/>
        <n v="4400014532"/>
        <n v="4400014559"/>
        <n v="4400014566"/>
        <n v="4400014586"/>
        <n v="4400014590"/>
        <n v="4400014615"/>
        <n v="4400014636"/>
        <n v="4400014639"/>
        <n v="4400014643"/>
        <n v="4400014654"/>
        <n v="4400014663"/>
        <n v="4400014667"/>
        <n v="4400014691"/>
        <n v="4400014700"/>
        <n v="4400014720"/>
        <n v="4400014755"/>
        <n v="4400014771"/>
        <n v="4400014780"/>
        <n v="4400014784"/>
        <n v="4400014788"/>
        <n v="4400014790"/>
        <n v="4400014795"/>
        <n v="4400014809"/>
        <n v="4400014810"/>
        <n v="4400014813"/>
        <n v="4400014822"/>
        <n v="4400014829"/>
        <n v="4400014836"/>
        <n v="4400014838"/>
        <n v="4400014840"/>
        <n v="4400014845"/>
        <n v="4400014847"/>
        <n v="4400014850"/>
        <n v="4400014873"/>
        <n v="4400014874"/>
        <n v="4400014878"/>
        <n v="4400014882"/>
        <n v="4400014887"/>
        <n v="4400014891"/>
        <n v="4400014892"/>
        <n v="4400014893"/>
        <n v="4400014904"/>
        <n v="4400014906"/>
        <n v="4400014908"/>
        <n v="4400014915"/>
        <n v="4400014916"/>
        <n v="4400014917"/>
        <n v="4400014919"/>
        <n v="4400014925"/>
        <n v="4400014926"/>
        <n v="4400014928"/>
        <n v="4400014934"/>
        <n v="4400014935"/>
        <n v="4400014938"/>
        <n v="4400014939"/>
        <n v="4400014943"/>
        <n v="4400014944"/>
        <n v="4400014945"/>
        <n v="4400014946"/>
        <n v="4400014947"/>
        <n v="4400014948"/>
        <n v="4400014952"/>
        <n v="4400014953"/>
        <n v="4400014954"/>
        <n v="4400014955"/>
        <n v="4400014956"/>
        <n v="4400014957"/>
        <n v="4400014959"/>
        <n v="4400014960"/>
        <n v="4400014961"/>
        <n v="4400014963"/>
        <n v="4400014964"/>
        <n v="4400014966"/>
        <n v="4400014967"/>
        <n v="4400014969"/>
        <n v="4400014970"/>
        <n v="4400014971"/>
        <n v="4400014973"/>
        <n v="4400014976"/>
        <n v="4400014977"/>
        <n v="4400014978"/>
        <n v="4400014982"/>
        <n v="4400014983"/>
        <n v="4400014988"/>
        <n v="4400014989"/>
        <n v="4400014990"/>
        <n v="4400014991"/>
        <n v="4400014992"/>
        <n v="4400014995"/>
        <n v="4400014997"/>
        <n v="4400014998"/>
        <n v="4400015002"/>
        <n v="4400015006"/>
        <n v="4400015009"/>
        <n v="4400015011"/>
        <n v="4400015012"/>
        <n v="4400015014"/>
        <n v="4400015016"/>
        <n v="4400015018"/>
        <n v="4400015021"/>
        <n v="4500066574"/>
        <n v="4500069600"/>
        <n v="4500069894"/>
        <n v="4500071826"/>
        <n v="4500071868"/>
        <n v="4500072097"/>
        <n v="4500072383"/>
        <n v="4500072673"/>
        <n v="4500072856"/>
        <n v="4500072891"/>
        <n v="4500072967"/>
        <n v="4500073234"/>
        <n v="4500073319"/>
        <n v="4500073413"/>
        <n v="4500073660"/>
        <n v="4500073735"/>
        <n v="4500073794"/>
        <n v="4500073897"/>
        <n v="4500073942"/>
        <n v="4500073990"/>
        <n v="4500074001"/>
        <n v="4500074002"/>
        <n v="4500074003"/>
        <n v="4500074062"/>
        <n v="4500074076"/>
        <n v="4500074118"/>
        <n v="4500074149"/>
        <n v="4500074155"/>
        <n v="4500074200"/>
        <n v="4500074227"/>
        <n v="4500074228"/>
        <n v="4500074273"/>
        <n v="4500074339"/>
        <n v="4500074344"/>
        <n v="4500074354"/>
        <n v="4500074357"/>
        <n v="4500074359"/>
        <n v="4500074360"/>
        <n v="4500074387"/>
        <n v="4500074438"/>
        <n v="4500074445"/>
        <n v="4500074454"/>
        <n v="4500074486"/>
        <n v="4500074493"/>
        <n v="4500074495"/>
        <n v="4500074519"/>
        <n v="4500074523"/>
        <n v="4500074575"/>
        <n v="4500074620"/>
        <n v="4500074624"/>
        <n v="4500074678"/>
        <n v="4500074706"/>
        <n v="4500074712"/>
        <n v="4500074716"/>
        <n v="4500074727"/>
        <n v="4500074750"/>
        <n v="4500074757"/>
        <n v="4500074762"/>
        <n v="4500074783"/>
        <n v="4500074785"/>
        <n v="4500074792"/>
        <n v="4500074795"/>
        <n v="4500074820"/>
        <n v="4500074821"/>
        <n v="4500074830"/>
        <n v="4500074832"/>
        <n v="4500074886"/>
        <n v="4500074888"/>
        <n v="4500074894"/>
        <n v="4500074898"/>
        <n v="4500074899"/>
        <n v="4500074910"/>
        <n v="4500074933"/>
        <n v="4500074934"/>
        <n v="4500074936"/>
        <n v="4500074977"/>
        <n v="4500074978"/>
        <n v="4500074992"/>
        <n v="4500074994"/>
        <n v="4500075009"/>
        <n v="4500075015"/>
        <n v="4500075025"/>
        <n v="4500075033"/>
        <n v="4500075041"/>
        <n v="4500075044"/>
        <n v="4500075051"/>
        <n v="4500075092"/>
        <n v="4500075101"/>
        <n v="4500075128"/>
        <n v="4500075135"/>
        <n v="4500075141"/>
        <n v="4500075145"/>
        <n v="4500075155"/>
        <n v="4500075159"/>
        <n v="4500075174"/>
        <n v="4500075175"/>
        <n v="4500075182"/>
        <n v="4500075191"/>
        <n v="4500075198"/>
        <n v="4500075202"/>
        <n v="4500075203"/>
        <n v="4500075216"/>
        <n v="4500075226"/>
        <n v="4500075228"/>
        <n v="4500075229"/>
        <n v="4500075234"/>
        <n v="4500075235"/>
        <n v="4500075248"/>
        <n v="4500075264"/>
        <n v="4500075265"/>
        <n v="4500075266"/>
        <n v="4500075275"/>
        <n v="4500075276"/>
        <n v="4500075279"/>
        <n v="4500075286"/>
        <n v="4500075293"/>
        <n v="4500075308"/>
        <n v="4500075309"/>
        <n v="4500075311"/>
        <n v="4500075318"/>
        <n v="4500075321"/>
        <n v="4500075326"/>
        <n v="4500075331"/>
        <n v="4500075341"/>
        <n v="4500075342"/>
        <n v="4500075346"/>
        <n v="4500075350"/>
        <n v="4500075352"/>
        <n v="4500075359"/>
        <n v="4500075365"/>
        <n v="4500075368"/>
        <n v="4500075376"/>
        <n v="4500075380"/>
        <n v="4500075381"/>
        <n v="4500075389"/>
        <n v="4500075392"/>
        <n v="4500075393"/>
        <n v="4500075395"/>
        <n v="4500075402"/>
        <n v="4500075403"/>
        <n v="4500075404"/>
        <n v="4500075405"/>
        <n v="4500075407"/>
        <n v="4500075410"/>
        <n v="4500075411"/>
        <n v="4500075415"/>
        <n v="4500075416"/>
        <n v="4500075419"/>
        <n v="4500075421"/>
        <n v="4500075426"/>
        <n v="4500075428"/>
        <n v="4500075435"/>
        <n v="4500075437"/>
        <n v="4500075438"/>
        <n v="4500075444"/>
        <n v="4500075446"/>
        <n v="4500075451"/>
        <n v="4500075452"/>
        <n v="4500075454"/>
        <n v="4500075459"/>
        <n v="4500075463"/>
        <n v="4500075466"/>
        <n v="4500075469"/>
        <n v="4500075470"/>
        <n v="4500075472"/>
        <n v="4500075474"/>
        <n v="4500075475"/>
        <n v="4500075477"/>
        <n v="4500075478"/>
        <n v="4500075479"/>
        <n v="4500075481"/>
        <n v="4500075483"/>
        <n v="4500075490"/>
        <n v="4500075492"/>
        <n v="4500075496"/>
        <n v="4500075499"/>
        <n v="4500075500"/>
        <n v="4500075501"/>
        <n v="4500075505"/>
        <n v="4500075506"/>
        <n v="4500075511"/>
        <n v="4500075512"/>
        <n v="4500075515"/>
        <n v="4500075519"/>
        <n v="4500075521"/>
        <n v="4500075525"/>
        <n v="4500075526"/>
        <n v="4500075530"/>
        <n v="4500075532"/>
        <n v="4500075536"/>
        <n v="4500075538"/>
        <n v="4500075540"/>
        <n v="4500075546"/>
        <n v="4500075552"/>
        <n v="4500075558"/>
        <n v="4500075560"/>
        <n v="4500075561"/>
        <n v="4500075563"/>
        <n v="4500075566"/>
        <n v="4500075572"/>
        <n v="4500075575"/>
        <n v="4500075577"/>
        <n v="4500075578"/>
        <n v="4500075581"/>
        <n v="4500075582"/>
        <n v="4500075583"/>
        <n v="4500075585"/>
        <n v="4500075588"/>
        <n v="4500075591"/>
        <n v="4500075593"/>
        <n v="4500075594"/>
        <n v="4500075596"/>
        <n v="4500075597"/>
        <n v="4500075601"/>
        <n v="4500075603"/>
        <n v="4500075604"/>
        <n v="4500075606"/>
        <n v="4500075607"/>
        <n v="4500075608"/>
        <n v="4500075609"/>
        <n v="4500075610"/>
        <n v="4500075612"/>
        <n v="4500075615"/>
        <n v="4500075616"/>
        <n v="4500075617"/>
        <n v="4500075618"/>
        <n v="4500075623"/>
        <n v="4500075626"/>
        <n v="4500075627"/>
        <n v="4500075630"/>
        <n v="4500075631"/>
        <n v="4500075633"/>
        <n v="4500075634"/>
        <n v="4500075635"/>
        <n v="4500075636"/>
        <n v="4500075637"/>
        <n v="4500075638"/>
        <n v="4500075639"/>
        <n v="4500075640"/>
        <n v="4500075641"/>
        <n v="4500075642"/>
        <n v="4500075645"/>
        <n v="4500075648"/>
        <n v="4500075650"/>
        <n v="4500075651"/>
        <n v="4500075653"/>
        <n v="4500075655"/>
        <n v="4500075656"/>
        <n v="4500075658"/>
        <n v="4500075661"/>
        <n v="4500075662"/>
        <n v="4500075663"/>
        <n v="4500075664"/>
        <n v="4500075666"/>
        <n v="4500075667"/>
        <n v="4500075669"/>
        <n v="4500075670"/>
        <n v="4500075671"/>
        <n v="4500075672"/>
        <n v="4500075673"/>
        <n v="4500075674"/>
        <n v="4500075675"/>
        <n v="4500075679"/>
        <n v="4500075680"/>
        <n v="4500075681"/>
        <n v="4500075682"/>
        <n v="4500075691"/>
        <n v="4500075693"/>
        <n v="4500075695"/>
        <n v="4500075696"/>
        <n v="4500075698"/>
        <n v="4500075699"/>
        <n v="4500075701"/>
        <n v="4500075702"/>
        <n v="4500075703"/>
        <n v="4500075705"/>
        <n v="4500075706"/>
        <n v="4500075707"/>
        <n v="4500075708"/>
        <n v="4500075709"/>
        <n v="4500075711"/>
        <n v="4500075715"/>
        <n v="4500075719"/>
        <n v="4500075720"/>
        <n v="4500075721"/>
        <n v="4500075723"/>
        <n v="4500075725"/>
        <n v="4500075726"/>
        <n v="4500075727"/>
        <n v="4500075729"/>
        <n v="4500075734"/>
        <n v="4500075737"/>
        <n v="4500075738"/>
        <n v="4500075739"/>
        <n v="4500075740"/>
        <n v="4500075741"/>
        <n v="4500075743"/>
        <n v="4500075745"/>
        <n v="4500075747"/>
        <n v="4500075748"/>
        <n v="4500075749"/>
        <n v="4500075750"/>
        <n v="4500075751"/>
        <n v="4500075754"/>
        <n v="4500075755"/>
        <n v="4500075756"/>
        <n v="4500075757"/>
        <n v="4500075758"/>
        <n v="4500075762"/>
        <n v="4500075763"/>
        <n v="4500075764"/>
        <n v="4500075765"/>
        <n v="4500075766"/>
        <n v="4500075770"/>
        <n v="4500075771"/>
        <n v="4500075778"/>
        <n v="4500075780"/>
        <n v="4500075782"/>
        <n v="4500075783"/>
        <n v="4500075784"/>
        <n v="4500075787"/>
        <n v="4500075788"/>
        <n v="4500075789"/>
        <n v="4500075793"/>
        <n v="4500075797"/>
        <n v="4500075798"/>
        <n v="4500075799"/>
        <n v="4500075800"/>
        <n v="4500075801"/>
        <n v="4500075802"/>
        <n v="4500075804"/>
        <n v="4500075809"/>
        <n v="4500075811"/>
        <n v="4500075812"/>
        <n v="4500075813"/>
        <n v="4500075816"/>
        <n v="4500075820"/>
        <n v="4500075822"/>
        <n v="4500075823"/>
        <n v="4500075826"/>
        <n v="4500075832"/>
        <n v="4500075833"/>
        <n v="4500075837"/>
        <n v="4500075838"/>
        <n v="4500075840"/>
        <n v="4500075843"/>
        <n v="4500075844"/>
        <n v="4500075846"/>
        <n v="4500075847"/>
        <n v="4500075848"/>
        <n v="4500075849"/>
        <n v="4500075851"/>
        <n v="4500075852"/>
        <n v="4500075853"/>
        <n v="4500075855"/>
        <n v="4500075857"/>
        <n v="4500075861"/>
        <n v="4500075863"/>
        <n v="4500075865"/>
        <n v="4500075871"/>
        <n v="4500075877"/>
        <n v="4500075880"/>
        <n v="4500075883"/>
        <n v="4500075885"/>
        <n v="4500075889"/>
        <n v="4500075890"/>
        <n v="4500075893"/>
        <n v="4500075896"/>
        <n v="4500075897"/>
        <n v="4500075898"/>
        <n v="4500075902"/>
        <n v="4500075903"/>
        <n v="4500075904"/>
        <n v="4500075905"/>
        <n v="4500075910"/>
        <n v="4500075913"/>
        <n v="4500075916"/>
        <n v="4500075917"/>
        <n v="4500075918"/>
        <n v="4500075919"/>
        <n v="4500075920"/>
        <n v="4500075922"/>
        <n v="4500075925"/>
        <n v="4500075927"/>
        <n v="4500075928"/>
        <n v="4500075929"/>
        <n v="4500075931"/>
        <n v="4500075932"/>
        <n v="4500075933"/>
        <n v="4500075934"/>
        <n v="4500075936"/>
        <n v="4500075938"/>
        <n v="4500075939"/>
        <n v="4500075940"/>
        <n v="4500075941"/>
        <n v="4500075942"/>
        <n v="4500075945"/>
        <n v="4500075947"/>
        <n v="4500075948"/>
        <n v="4500075950"/>
        <n v="4500075953"/>
        <n v="4500075957"/>
        <n v="4500075959"/>
        <n v="4500075962"/>
        <n v="4500075964"/>
        <n v="4500075965"/>
        <n v="4500075966"/>
        <n v="4500075967"/>
        <n v="4500075968"/>
        <n v="4500075969"/>
        <n v="4500075970"/>
        <n v="4500075973"/>
        <n v="4500075974"/>
        <n v="4500075976"/>
        <n v="4500075977"/>
        <n v="4500075978"/>
        <n v="4500075979"/>
        <n v="4500075981"/>
        <n v="4500075982"/>
        <n v="4500075983"/>
        <n v="4500075985"/>
        <n v="4500075986"/>
        <n v="4500075990"/>
        <n v="4500075991"/>
        <n v="4500075994"/>
        <n v="4500075999"/>
        <n v="4500076002"/>
        <n v="4500076003"/>
        <n v="4500076004"/>
        <n v="4500076005"/>
        <n v="4500076006"/>
        <n v="4500076007"/>
        <n v="4500076009"/>
        <n v="4500076010"/>
        <n v="4500076013"/>
        <n v="4500076014"/>
        <n v="4500076015"/>
        <n v="4500076019"/>
        <n v="4500076021"/>
        <n v="4500076023"/>
        <n v="4500076025"/>
        <n v="4500076026"/>
        <n v="4500076029"/>
        <n v="4500076030"/>
        <n v="4500076031"/>
        <n v="4500076032"/>
        <n v="4500076033"/>
        <n v="4500076036"/>
        <n v="4500076039"/>
        <n v="4500076042"/>
        <n v="4500076043"/>
        <n v="4500076044"/>
        <n v="4500076046"/>
        <n v="4500076047"/>
        <n v="4500076048"/>
        <n v="4500076050"/>
        <n v="4500076051"/>
        <n v="4500076054"/>
        <n v="4500076062"/>
        <n v="4500076063"/>
        <n v="4500076065"/>
        <n v="4500076069"/>
        <n v="4500076070"/>
        <n v="4500076071"/>
        <n v="4500076074"/>
        <n v="4500076077"/>
        <n v="4500076078"/>
        <n v="4500076079"/>
        <n v="4500076080"/>
        <n v="4500076081"/>
        <n v="4500076082"/>
        <n v="4500076083"/>
        <n v="4500076085"/>
        <n v="4500076086"/>
        <n v="4500076088"/>
        <n v="4500076089"/>
        <n v="4500076090"/>
        <n v="4500076092"/>
        <n v="4500076097"/>
        <n v="4500076100"/>
        <n v="4500076103"/>
        <n v="4500076105"/>
        <n v="4500076107"/>
        <n v="4500076109"/>
        <n v="4500076111"/>
        <n v="4500076113"/>
        <n v="4500076114"/>
        <n v="4500076117"/>
        <n v="4500076118"/>
        <n v="4500076119"/>
        <n v="4500076123"/>
        <n v="4500076125"/>
        <n v="4500076128"/>
        <n v="4500076134"/>
        <n v="4500076135"/>
        <n v="4500076139"/>
        <n v="4500076140"/>
        <n v="4500076141"/>
        <n v="4500076144"/>
        <n v="4500076146"/>
        <n v="4500076153"/>
        <n v="4500076155"/>
        <n v="4500076161"/>
        <n v="4500076176"/>
        <n v="4500076177"/>
        <n v="4500076182"/>
        <n v="4500076186"/>
        <n v="4500076188"/>
        <n v="4500076190"/>
        <n v="4500076192"/>
        <n v="4500076193"/>
        <n v="4500076196"/>
        <n v="4500076199"/>
        <n v="4500076203"/>
        <n v="4500076210"/>
        <n v="4500076211"/>
        <n v="4500076219"/>
        <n v="4500076222"/>
        <n v="4500076224"/>
        <n v="4500076229"/>
        <n v="4500076235"/>
        <n v="4500076238"/>
        <n v="4500076241"/>
        <n v="4500076243"/>
        <n v="4500076246"/>
        <n v="4500076256"/>
        <n v="4500076262"/>
        <n v="4500076293"/>
        <n v="4500076295"/>
        <n v="4500076300"/>
        <n v="4500076306"/>
        <n v="4500076314"/>
        <n v="4500076315"/>
        <n v="4500076317"/>
        <n v="4500076322"/>
        <n v="4500076323"/>
        <n v="4500076331"/>
        <n v="4500076374"/>
        <n v="4500076375"/>
        <n v="4500076382"/>
        <n v="4500076392"/>
        <n v="4500076393"/>
        <n v="4500076394"/>
        <n v="4500076395"/>
        <n v="4500076398"/>
        <n v="4500076403"/>
        <n v="4500076438"/>
        <n v="4500076443"/>
        <n v="4500076448"/>
        <n v="4500076450"/>
        <n v="4500076453"/>
        <n v="4500076495"/>
        <s v="49-1305"/>
        <s v="540033-1213"/>
        <s v="A13-0142-0-C"/>
        <s v="AD3001"/>
        <s v="ALIIANT 06/07 TOY"/>
        <s v="ALLIANT 10/14-10/15"/>
        <s v="CAAC1500050"/>
        <s v="CAGC1500057"/>
        <s v="CITYSIGNS 14/15"/>
        <s v="DELL 13/14"/>
        <s v="DGS 14/15"/>
        <s v="FL1006"/>
        <s v="HEALTHWORKS 14/15"/>
        <s v="I290540714A"/>
        <s v="I290540714B"/>
        <s v="I292370714A"/>
        <s v="I292370814A"/>
        <s v="MODPRINT FL10/14"/>
        <s v="NATDATESTAMP 14/15"/>
        <s v="P-2011-5"/>
        <s v="PE410010079"/>
        <s v="PE410020129"/>
        <s v="PE410020130"/>
        <s v="PE410020131"/>
        <s v="PE410020132"/>
        <s v="PE410020133"/>
        <s v="PE410020134"/>
        <s v="PE410020135"/>
        <s v="PE410030098"/>
        <s v="PE410030099"/>
        <s v="PE410030100"/>
        <s v="PE410030101"/>
        <s v="PE410030102"/>
        <s v="PE410030103"/>
        <s v="PE410030104"/>
        <s v="PE410030105"/>
        <s v="PE410030106"/>
        <s v="PE410030107"/>
        <s v="PE410030108"/>
        <s v="PE410060097"/>
        <s v="PE410060098"/>
        <s v="PE410060099"/>
        <s v="PE410060100"/>
        <s v="PE410060101"/>
        <s v="PE410060102"/>
        <s v="PE410070119"/>
        <s v="PE410070120"/>
        <s v="PE410070121"/>
        <s v="PE410070122"/>
        <s v="PE410070123"/>
        <s v="PE410080107"/>
        <s v="PE410080108"/>
        <s v="PE410080109"/>
        <s v="PE410080110"/>
        <s v="PE410080111"/>
        <s v="PE410080112"/>
        <s v="PE410080113"/>
        <s v="PE410080114"/>
        <s v="PE410080115"/>
        <s v="PE410080116"/>
        <s v="PE410080117"/>
        <s v="PE410090124"/>
        <s v="PE410090125"/>
        <s v="PE410090126"/>
        <s v="PE410090127"/>
        <s v="PE410090128"/>
        <s v="PE410090129"/>
        <s v="PE410090130"/>
        <s v="PE410090131"/>
        <s v="PE410090132"/>
        <s v="PE410100103"/>
        <s v="PE410100104"/>
        <s v="PE410100105"/>
        <s v="PE410100106"/>
        <s v="PE410140062"/>
        <s v="PE410140063"/>
        <s v="PE410140064"/>
        <s v="PE410140065"/>
        <s v="PE410140066"/>
        <s v="PE410140067"/>
        <s v="PE410140068"/>
        <s v="PE410150084"/>
        <s v="PE410150085"/>
        <s v="PE410150086"/>
        <s v="PE410150087"/>
        <s v="PE410150088"/>
        <s v="PE410150089"/>
        <s v="PE410150090"/>
        <s v="PE410150091"/>
        <s v="PE410150092"/>
        <s v="PE410150093"/>
        <s v="PE410150094"/>
        <s v="PE410150095"/>
        <s v="PE410150096"/>
        <s v="PE410150097"/>
        <s v="PE410160104"/>
        <s v="PE410160105"/>
        <s v="PE410170079"/>
        <s v="PE410170080"/>
        <s v="PE410170081"/>
        <s v="PE410170082"/>
        <s v="PE410170083"/>
        <s v="PE410170084"/>
        <s v="PE410200056"/>
        <s v="PE410210075"/>
        <s v="PE410210076"/>
        <s v="PE410210077"/>
        <s v="PE410210078"/>
        <s v="PE410220090"/>
        <s v="PE410220091"/>
        <s v="PE410220092"/>
        <s v="PE410220093"/>
        <s v="PE410220094"/>
        <s v="PE410220095"/>
        <s v="PE410220096"/>
        <s v="PE410220097"/>
        <s v="PE410220098"/>
        <s v="PE410220099"/>
        <s v="PE410230120"/>
        <s v="PE410230121"/>
        <s v="PE410230122"/>
        <s v="PE410230123"/>
        <s v="PE410230124"/>
        <s v="PE410230125"/>
        <s v="PE410230126"/>
        <s v="PE410230127"/>
        <s v="PE410240112"/>
        <s v="PE410240113"/>
        <s v="PE410240114"/>
        <s v="PE410240115"/>
        <s v="PE410240116"/>
        <s v="PE410270076"/>
        <s v="PE410270077"/>
        <s v="PE410270078"/>
        <s v="PE410270079"/>
        <s v="PE410270080"/>
        <s v="PE410270081"/>
        <s v="PE410270082"/>
        <s v="PE410270083"/>
        <s v="PE410270084"/>
        <s v="PE410270085"/>
        <s v="PE410270086"/>
        <s v="PE410280078"/>
        <s v="PE410280079"/>
        <s v="PE410280080"/>
        <s v="PE410290108"/>
        <s v="PE410290109"/>
        <s v="PE410290110"/>
        <s v="PE410290111"/>
        <s v="PE410290112"/>
        <s v="PE410290113"/>
        <s v="PE410290114"/>
        <s v="PE410290115"/>
        <s v="PE410290116"/>
        <s v="PE410300075"/>
        <s v="PE410300076"/>
        <s v="PE410300077"/>
        <s v="PE410300078"/>
        <s v="PE410300079"/>
        <s v="PE410310099"/>
        <s v="PE410310100"/>
        <s v="PE410310101"/>
        <s v="PE410310102"/>
        <s v="PE410310103"/>
        <s v="PE410310104"/>
        <s v="SC2826"/>
        <s v="SCZ-45"/>
        <s v="TR108620"/>
        <s v="US BANK SEP 2014"/>
        <s v="0189-A1"/>
        <d v="2015-02-09T00:00:00"/>
        <s v="10-2013-CVCS-O"/>
        <n v="1021281"/>
        <n v="1040"/>
        <n v="15000029614"/>
        <n v="15000030556"/>
        <n v="15000030558"/>
        <n v="15000030579"/>
        <n v="15000030605"/>
        <n v="15000034413"/>
        <n v="15000035185"/>
        <n v="15000035201"/>
        <n v="15000035205"/>
        <n v="15000035218"/>
        <s v="15AU0097"/>
        <s v="15HM0202"/>
        <s v="15IS2926101"/>
        <s v="15IS2955501"/>
        <s v="15IS2961001"/>
        <s v="15IS2962501"/>
        <s v="15IS2964001"/>
        <s v="15PB0021"/>
        <s v="15PD0003"/>
        <s v="15TU2926101"/>
        <s v="15TU2940001"/>
        <s v="15TU2941501"/>
        <s v="15TU2943501"/>
        <s v="15TU2945001"/>
        <s v="15TU2955501"/>
        <s v="15TU2958301"/>
        <s v="15TU2959001"/>
        <s v="15TU2961001"/>
        <s v="15TU2962501"/>
        <s v="15TU2964001"/>
        <s v="15TU2969001"/>
        <s v="15TU2971001"/>
        <s v="15TU3038001"/>
        <s v="24FS040212"/>
        <s v="42-361111"/>
        <s v="42BL2014001"/>
        <s v="42CN2008-04-06"/>
        <s v="42MA132003"/>
        <n v="4300000871"/>
        <n v="4300001020"/>
        <n v="4300001779"/>
        <n v="4300002617"/>
        <n v="4300002835"/>
        <n v="4300003081"/>
        <n v="4300003133"/>
        <n v="4300003141"/>
        <n v="4300003155"/>
        <n v="4300003268"/>
        <n v="4300003434"/>
        <n v="4300003718"/>
        <n v="4300003938"/>
        <n v="4300004046"/>
        <n v="4300004094"/>
        <n v="4300004107"/>
        <n v="4300004143"/>
        <n v="4300004179"/>
        <n v="4300004187"/>
        <n v="4300004213"/>
        <n v="4300004221"/>
        <n v="4300004233"/>
        <n v="4300004238"/>
        <n v="4300004241"/>
        <n v="4300004322"/>
        <n v="4300004358"/>
        <n v="4300004484"/>
        <n v="4300004534"/>
        <n v="4300004539"/>
        <n v="4300004543"/>
        <n v="4300004548"/>
        <n v="4300004585"/>
        <n v="4300004597"/>
        <n v="4300004602"/>
        <n v="4300004603"/>
        <n v="4300004605"/>
        <n v="4300004613"/>
        <n v="4300004625"/>
        <n v="4300004635"/>
        <n v="4300004637"/>
        <n v="4300004638"/>
        <n v="4300004639"/>
        <n v="4300004640"/>
        <n v="4300004641"/>
        <n v="4300004642"/>
        <n v="4300004643"/>
        <n v="4300004645"/>
        <n v="4300004649"/>
        <n v="4300004650"/>
        <n v="4300004656"/>
        <n v="4300004659"/>
        <n v="4300004660"/>
        <n v="4300004665"/>
        <n v="4300004666"/>
        <n v="4300004669"/>
        <n v="4300004671"/>
        <n v="4400013677"/>
        <n v="4400013687"/>
        <n v="4400013725"/>
        <n v="4400013765"/>
        <n v="4400013788"/>
        <n v="4400013825"/>
        <n v="4400013883"/>
        <n v="4400013884"/>
        <n v="4400013922"/>
        <n v="4400013923"/>
        <n v="4400013940"/>
        <n v="4400013976"/>
        <n v="4400014004"/>
        <n v="4400014139"/>
        <n v="4400014159"/>
        <n v="4400014203"/>
        <n v="4400014269"/>
        <n v="4400014347"/>
        <n v="4400014374"/>
        <n v="4400014406"/>
        <n v="4400014421"/>
        <n v="4400014490"/>
        <n v="4400014523"/>
        <n v="4400014571"/>
        <n v="4400014607"/>
        <n v="4400014624"/>
        <n v="4400014629"/>
        <n v="4400014642"/>
        <n v="4400014748"/>
        <n v="4400014761"/>
        <n v="4400014811"/>
        <n v="4400014820"/>
        <n v="4400014834"/>
        <n v="4400014866"/>
        <n v="4400014880"/>
        <n v="4400014903"/>
        <n v="4400014920"/>
        <n v="4400014930"/>
        <n v="4400014932"/>
        <n v="4400014949"/>
        <n v="4400014962"/>
        <n v="4400014974"/>
        <n v="4400014975"/>
        <n v="4400014980"/>
        <n v="4400014984"/>
        <n v="4400014985"/>
        <n v="4400014994"/>
        <n v="4400015000"/>
        <n v="4400015013"/>
        <n v="4400015015"/>
        <n v="4400015017"/>
        <n v="4400015020"/>
        <n v="4400015022"/>
        <n v="4400015027"/>
        <n v="4400015033"/>
        <n v="4400015035"/>
        <n v="4400015036"/>
        <n v="4400015037"/>
        <n v="4400015038"/>
        <n v="4400015039"/>
        <n v="4400015042"/>
        <n v="4400015046"/>
        <n v="4400015047"/>
        <n v="4400015048"/>
        <n v="4400015049"/>
        <n v="4400015051"/>
        <n v="4400015052"/>
        <n v="4400015054"/>
        <n v="4400015056"/>
        <n v="4400015057"/>
        <n v="4400015058"/>
        <n v="4400015059"/>
        <n v="4400015067"/>
        <n v="4500056328"/>
        <n v="4500069395"/>
        <n v="4500069409"/>
        <n v="4500070258"/>
        <n v="4500071152"/>
        <n v="4500072669"/>
        <n v="4500072670"/>
        <n v="4500072994"/>
        <n v="4500073149"/>
        <n v="4500073216"/>
        <n v="4500073218"/>
        <n v="4500073220"/>
        <n v="4500073493"/>
        <n v="4500073580"/>
        <n v="4500073714"/>
        <n v="4500073876"/>
        <n v="4500073967"/>
        <n v="4500073995"/>
        <n v="4500074016"/>
        <n v="4500074186"/>
        <n v="4500074275"/>
        <n v="4500074277"/>
        <n v="4500074331"/>
        <n v="4500074435"/>
        <n v="4500074456"/>
        <n v="4500074488"/>
        <n v="4500074508"/>
        <n v="4500074537"/>
        <n v="4500074559"/>
        <n v="4500074563"/>
        <n v="4500074669"/>
        <n v="4500074686"/>
        <n v="4500074760"/>
        <n v="4500074826"/>
        <n v="4500074950"/>
        <n v="4500074964"/>
        <n v="4500074990"/>
        <n v="4500075078"/>
        <n v="4500075089"/>
        <n v="4500075102"/>
        <n v="4500075166"/>
        <n v="4500075271"/>
        <n v="4500075294"/>
        <n v="4500075298"/>
        <n v="4500075314"/>
        <n v="4500075329"/>
        <n v="4500075353"/>
        <n v="4500075360"/>
        <n v="4500075384"/>
        <n v="4500075385"/>
        <n v="4500075400"/>
        <n v="4500075489"/>
        <n v="4500075502"/>
        <n v="4500075517"/>
        <n v="4500075518"/>
        <n v="4500075522"/>
        <n v="4500075529"/>
        <n v="4500075539"/>
        <n v="4500075544"/>
        <n v="4500075554"/>
        <n v="4500075557"/>
        <n v="4500075569"/>
        <n v="4500075576"/>
        <n v="4500075592"/>
        <n v="4500075599"/>
        <n v="4500075619"/>
        <n v="4500075621"/>
        <n v="4500075622"/>
        <n v="4500075625"/>
        <n v="4500075643"/>
        <n v="4500075676"/>
        <n v="4500075684"/>
        <n v="4500075686"/>
        <n v="4500075692"/>
        <n v="4500075697"/>
        <n v="4500075724"/>
        <n v="4500075735"/>
        <n v="4500075742"/>
        <n v="4500075744"/>
        <n v="4500075753"/>
        <n v="4500075760"/>
        <n v="4500075761"/>
        <n v="4500075768"/>
        <n v="4500075769"/>
        <n v="4500075773"/>
        <n v="4500075776"/>
        <n v="4500075786"/>
        <n v="4500075790"/>
        <n v="4500075791"/>
        <n v="4500075794"/>
        <n v="4500075815"/>
        <n v="4500075830"/>
        <n v="4500075836"/>
        <n v="4500075839"/>
        <n v="4500075842"/>
        <n v="4500075858"/>
        <n v="4500075864"/>
        <n v="4500075869"/>
        <n v="4500075873"/>
        <n v="4500075875"/>
        <n v="4500075886"/>
        <n v="4500075892"/>
        <n v="4500075895"/>
        <n v="4500075901"/>
        <n v="4500075906"/>
        <n v="4500075907"/>
        <n v="4500075912"/>
        <n v="4500075923"/>
        <n v="4500075924"/>
        <n v="4500075935"/>
        <n v="4500075943"/>
        <n v="4500075944"/>
        <n v="4500075949"/>
        <n v="4500075951"/>
        <n v="4500075954"/>
        <n v="4500075956"/>
        <n v="4500075960"/>
        <n v="4500075963"/>
        <n v="4500075971"/>
        <n v="4500075972"/>
        <n v="4500075984"/>
        <n v="4500075989"/>
        <n v="4500075992"/>
        <n v="4500075993"/>
        <n v="4500075995"/>
        <n v="4500075996"/>
        <n v="4500075997"/>
        <n v="4500076000"/>
        <n v="4500076008"/>
        <n v="4500076012"/>
        <n v="4500076022"/>
        <n v="4500076024"/>
        <n v="4500076027"/>
        <n v="4500076028"/>
        <n v="4500076034"/>
        <n v="4500076035"/>
        <n v="4500076037"/>
        <n v="4500076040"/>
        <n v="4500076049"/>
        <n v="4500076053"/>
        <n v="4500076057"/>
        <n v="4500076058"/>
        <n v="4500076059"/>
        <n v="4500076060"/>
        <n v="4500076067"/>
        <n v="4500076068"/>
        <n v="4500076072"/>
        <n v="4500076075"/>
        <n v="4500076084"/>
        <n v="4500076093"/>
        <n v="4500076096"/>
        <n v="4500076102"/>
        <n v="4500076116"/>
        <n v="4500076120"/>
        <n v="4500076121"/>
        <n v="4500076122"/>
        <n v="4500076124"/>
        <n v="4500076126"/>
        <n v="4500076143"/>
        <n v="4500076145"/>
        <n v="4500076147"/>
        <n v="4500076149"/>
        <n v="4500076150"/>
        <n v="4500076152"/>
        <n v="4500076156"/>
        <n v="4500076157"/>
        <n v="4500076158"/>
        <n v="4500076160"/>
        <n v="4500076165"/>
        <n v="4500076166"/>
        <n v="4500076174"/>
        <n v="4500076175"/>
        <n v="4500076179"/>
        <n v="4500076180"/>
        <n v="4500076185"/>
        <n v="4500076187"/>
        <n v="4500076189"/>
        <n v="4500076195"/>
        <n v="4500076197"/>
        <n v="4500076198"/>
        <n v="4500076200"/>
        <n v="4500076202"/>
        <n v="4500076205"/>
        <n v="4500076207"/>
        <n v="4500076208"/>
        <n v="4500076213"/>
        <n v="4500076215"/>
        <n v="4500076216"/>
        <n v="4500076217"/>
        <n v="4500076220"/>
        <n v="4500076221"/>
        <n v="4500076226"/>
        <n v="4500076227"/>
        <n v="4500076228"/>
        <n v="4500076231"/>
        <n v="4500076232"/>
        <n v="4500076233"/>
        <n v="4500076236"/>
        <n v="4500076237"/>
        <n v="4500076239"/>
        <n v="4500076240"/>
        <n v="4500076244"/>
        <n v="4500076245"/>
        <n v="4500076247"/>
        <n v="4500076249"/>
        <n v="4500076253"/>
        <n v="4500076254"/>
        <n v="4500076258"/>
        <n v="4500076261"/>
        <n v="4500076264"/>
        <n v="4500076265"/>
        <n v="4500076266"/>
        <n v="4500076267"/>
        <n v="4500076268"/>
        <n v="4500076269"/>
        <n v="4500076270"/>
        <n v="4500076276"/>
        <n v="4500076278"/>
        <n v="4500076279"/>
        <n v="4500076281"/>
        <n v="4500076283"/>
        <n v="4500076285"/>
        <n v="4500076289"/>
        <n v="4500076292"/>
        <n v="4500076296"/>
        <n v="4500076297"/>
        <n v="4500076298"/>
        <n v="4500076302"/>
        <n v="4500076303"/>
        <n v="4500076304"/>
        <n v="4500076310"/>
        <n v="4500076316"/>
        <n v="4500076324"/>
        <n v="4500076325"/>
        <n v="4500076326"/>
        <n v="4500076332"/>
        <n v="4500076333"/>
        <n v="4500076334"/>
        <n v="4500076335"/>
        <n v="4500076337"/>
        <n v="4500076338"/>
        <n v="4500076339"/>
        <n v="4500076343"/>
        <n v="4500076345"/>
        <n v="4500076350"/>
        <n v="4500076352"/>
        <n v="4500076357"/>
        <n v="4500076358"/>
        <n v="4500076359"/>
        <n v="4500076361"/>
        <n v="4500076364"/>
        <n v="4500076366"/>
        <n v="4500076367"/>
        <n v="4500076369"/>
        <n v="4500076371"/>
        <n v="4500076372"/>
        <n v="4500076376"/>
        <n v="4500076377"/>
        <n v="4500076378"/>
        <n v="4500076383"/>
        <n v="4500076384"/>
        <n v="4500076385"/>
        <n v="4500076386"/>
        <n v="4500076389"/>
        <n v="4500076390"/>
        <n v="4500076391"/>
        <n v="4500076399"/>
        <n v="4500076400"/>
        <n v="4500076401"/>
        <n v="4500076402"/>
        <n v="4500076405"/>
        <n v="4500076407"/>
        <n v="4500076414"/>
        <n v="4500076415"/>
        <n v="4500076416"/>
        <n v="4500076417"/>
        <n v="4500076418"/>
        <n v="4500076420"/>
        <n v="4500076423"/>
        <n v="4500076424"/>
        <n v="4500076428"/>
        <n v="4500076433"/>
        <n v="4500076437"/>
        <n v="4500076439"/>
        <n v="4500076445"/>
        <n v="4500076446"/>
        <n v="4500076447"/>
        <n v="4500076451"/>
        <n v="4500076454"/>
        <n v="4500076455"/>
        <n v="4500076456"/>
        <n v="4500076457"/>
        <n v="4500076460"/>
        <n v="4500076464"/>
        <n v="4500076469"/>
        <n v="4500076471"/>
        <n v="4500076474"/>
        <n v="4500076483"/>
        <n v="4500076484"/>
        <n v="4500076487"/>
        <n v="4500076491"/>
        <n v="4500076493"/>
        <n v="4500076497"/>
        <n v="4500076499"/>
        <n v="4500076501"/>
        <n v="4500076506"/>
        <n v="4500076507"/>
        <n v="4500076513"/>
        <n v="4500076514"/>
        <n v="4500076515"/>
        <n v="4500076516"/>
        <n v="4500076517"/>
        <n v="4500076518"/>
        <n v="4500076519"/>
        <n v="4500076520"/>
        <n v="4500076521"/>
        <n v="4500076525"/>
        <n v="4500076527"/>
        <n v="4500076528"/>
        <n v="4500076532"/>
        <n v="4500076542"/>
        <n v="4500076546"/>
        <n v="4500076556"/>
        <n v="4500076557"/>
        <n v="4500076565"/>
        <n v="4500076569"/>
        <n v="4500076574"/>
        <n v="4500076575"/>
        <n v="4500076576"/>
        <n v="4500076577"/>
        <n v="4500076579"/>
        <n v="4500076581"/>
        <n v="4500076582"/>
        <n v="4500076592"/>
        <n v="4500076593"/>
        <n v="4500076594"/>
        <n v="4500076595"/>
        <n v="4500076596"/>
        <n v="4500076597"/>
        <n v="4500076601"/>
        <n v="4500076603"/>
        <n v="4500076605"/>
        <n v="4500076614"/>
        <n v="4500076615"/>
        <n v="4500076621"/>
        <n v="4500076623"/>
        <n v="4500076627"/>
        <n v="4500076628"/>
        <n v="4500076629"/>
        <n v="4500076632"/>
        <n v="4500076639"/>
        <n v="4500076642"/>
        <n v="4500076647"/>
        <n v="4500076657"/>
        <n v="4500076659"/>
        <n v="4500076673"/>
        <n v="4500076675"/>
        <n v="4500076676"/>
        <n v="4500076677"/>
        <n v="4500076683"/>
        <n v="4500076694"/>
        <n v="4500076695"/>
        <n v="4500076697"/>
        <n v="4500076698"/>
        <n v="4500076699"/>
        <n v="4500076704"/>
        <n v="4500076705"/>
        <n v="4500076711"/>
        <n v="4500076713"/>
        <n v="4500076719"/>
        <n v="4500076721"/>
        <n v="4500076722"/>
        <n v="4500076728"/>
        <n v="4500076731"/>
        <n v="4500076755"/>
        <n v="4500076757"/>
        <n v="4500076758"/>
        <n v="4500076775"/>
        <n v="4500076802"/>
        <n v="4500076809"/>
        <n v="4500076814"/>
        <n v="4500076861"/>
        <n v="4500076901"/>
        <n v="4500076902"/>
        <n v="4750034"/>
        <s v="AD2922"/>
        <s v="AMEX 10/2014"/>
        <s v="CAAC1500075"/>
        <s v="CAAC1500093"/>
        <s v="I295900714A"/>
        <s v="I295900814A"/>
        <s v="I295900914A"/>
        <s v="PE410300080"/>
        <s v="PE411030083"/>
        <s v="PE411030084"/>
        <s v="PE411030085"/>
        <s v="PE411030086"/>
        <s v="PE411030087"/>
        <s v="PE411030088"/>
        <s v="PE411030089"/>
        <s v="PE411050087"/>
        <s v="PE411060075"/>
        <s v="PE411060076"/>
        <s v="PE411060077"/>
        <s v="PE411060078"/>
        <s v="PE411060079"/>
        <s v="PE411060080"/>
        <s v="PE411060081"/>
        <s v="PE411060082"/>
        <s v="PE411060083"/>
        <s v="PE411060084"/>
        <s v="PE411060088"/>
        <s v="PE411060089"/>
        <s v="PE411060090"/>
        <s v="PE411060091"/>
        <s v="PE411060092"/>
        <s v="PE411060093"/>
        <s v="PE411070085"/>
        <s v="PE411070086"/>
        <s v="PE411070087"/>
        <s v="PE411070088"/>
        <s v="PE411070089"/>
        <s v="PE411100068"/>
        <s v="PE411100069"/>
        <s v="PE411100070"/>
        <s v="PE411100071"/>
        <s v="PE411100072"/>
        <s v="PE411100073"/>
        <s v="PE411100074"/>
        <s v="PE411100075"/>
        <s v="PE411120089"/>
        <s v="PE411120090"/>
        <s v="PE411120091"/>
        <s v="PE411120092"/>
        <s v="PE411130089"/>
        <s v="PE411130090"/>
        <s v="PE411130091"/>
        <s v="PE411130092"/>
        <s v="PE411130093"/>
        <s v="PE411130094"/>
        <s v="PE411140105"/>
        <s v="PE411140106"/>
        <s v="PE411140107"/>
        <s v="PE411140108"/>
        <s v="PE411140109"/>
        <s v="PE411140110"/>
        <s v="PE411140111"/>
        <s v="PE411140112"/>
        <s v="PE411140113"/>
        <s v="PE411140114"/>
        <s v="PE411140115"/>
        <s v="PE411170041"/>
        <s v="PE411170042"/>
        <s v="PE411170043"/>
        <s v="PE411170044"/>
        <s v="PE411180099"/>
        <s v="PE411180100"/>
        <s v="PE411180101"/>
        <s v="PE411180102"/>
        <s v="PE411180103"/>
        <s v="PE411180104"/>
        <s v="PE411180105"/>
        <s v="PE411180106"/>
        <s v="PE411190098"/>
        <s v="PE411190099"/>
        <s v="PE411190100"/>
        <s v="PE411190101"/>
        <s v="PE411200120"/>
        <s v="PE411200121"/>
        <s v="PE411210091"/>
        <s v="PE411210092"/>
        <s v="PE411210093"/>
        <s v="PE411210094"/>
        <s v="PE411210095"/>
        <s v="PE411210096"/>
        <s v="PE411210097"/>
        <s v="PE411210098"/>
        <s v="PE411240104"/>
        <s v="PE411240105"/>
        <s v="PE411240106"/>
        <s v="PE411240107"/>
        <s v="PE411240108"/>
        <s v="PE411240109"/>
        <s v="PE411240110"/>
        <s v="PE411250038"/>
        <s v="PE411250039"/>
        <s v="PE411250040"/>
        <s v="PE411250041"/>
        <s v="PE411260089"/>
        <s v="PE411260090"/>
        <s v="PE411260091"/>
        <s v="PE411260092"/>
        <s v="PE411260093"/>
        <s v="PE411260094"/>
        <s v="PE411260095"/>
        <s v="PE411260096"/>
        <s v="S294350714A"/>
        <s v="S294350814A"/>
        <s v="S294500714A"/>
        <s v="S295900714A"/>
        <s v="S295900814A"/>
        <s v="S295900914A"/>
        <s v="SC2816"/>
        <s v="SC2837"/>
        <s v="USBANK OCT2014"/>
        <s v="13SC-15-018"/>
        <s v="13SC-15-019"/>
        <n v="15000036947"/>
        <n v="15000037876"/>
        <n v="15000037893"/>
        <n v="15000037898"/>
        <n v="15000037914"/>
        <n v="15000041741"/>
        <n v="15000042505"/>
        <n v="15000042529"/>
        <n v="15000042538"/>
        <n v="15000042547"/>
        <s v="15ACISC"/>
        <s v="15AE0034"/>
        <s v="15BS0020"/>
        <s v="15CX2927701"/>
        <s v="15DA0006"/>
        <s v="15IS2913301"/>
        <s v="15IS2914301"/>
        <s v="15IS2914701"/>
        <s v="15IS2914901"/>
        <s v="15IS2915101"/>
        <s v="15IS2916001"/>
        <s v="15IS2931001"/>
        <s v="15IS2932501"/>
        <s v="15IS2935501"/>
        <s v="15IS2938001"/>
        <s v="15IS2940001"/>
        <s v="15IS2941501"/>
        <s v="15IS2943501"/>
        <s v="15IS2945001"/>
        <s v="15IS2947001"/>
        <s v="15IS2948501"/>
        <s v="15IS2950001"/>
        <s v="15IS2952001"/>
        <s v="15IS2953501"/>
        <s v="15IS2969001"/>
        <s v="15IS2971001"/>
        <s v="15IS2973001"/>
        <s v="15IS2974501"/>
        <s v="15IS2979001"/>
        <s v="15PB0022"/>
        <s v="15PG0015"/>
        <s v="15SH0056"/>
        <s v="15SH0059"/>
        <s v="15SH0060"/>
        <s v="15SH0133"/>
        <s v="15SH0143"/>
        <s v="15TU2913301"/>
        <s v="15TU2914301"/>
        <s v="15TU2914701"/>
        <s v="15TU2914901"/>
        <s v="15TU2915101"/>
        <s v="15TU2916001"/>
        <s v="15TU2931001"/>
        <s v="15TU2932501"/>
        <s v="15TU2935501"/>
        <s v="15TU2938001"/>
        <s v="15TU2947001"/>
        <s v="15TU2948501"/>
        <s v="15TU2950001"/>
        <s v="15TU2952001"/>
        <s v="15TU2953501"/>
        <s v="15TU2973001"/>
        <s v="15TU2974501"/>
        <s v="15TU2979001"/>
        <s v="17-2013-03"/>
        <s v="17-2014-02"/>
        <s v="35-TT03"/>
        <s v="42-2014-11"/>
        <n v="4200001462"/>
        <n v="4200001463"/>
        <n v="4200001464"/>
        <n v="4200001465"/>
        <n v="4200001466"/>
        <n v="4200001468"/>
        <n v="4200001469"/>
        <n v="4200001470"/>
        <n v="4200001471"/>
        <n v="4200001472"/>
        <n v="4200001473"/>
        <n v="4200001474"/>
        <n v="4200001475"/>
        <s v="42CN2014018"/>
        <s v="42PO2014002-01"/>
        <s v="42PO2014026"/>
        <n v="4300000809"/>
        <n v="4300000855"/>
        <n v="4300001352"/>
        <n v="4300001635"/>
        <n v="4300001802"/>
        <n v="4300002401"/>
        <n v="4300002458"/>
        <n v="4300003167"/>
        <n v="4300003452"/>
        <n v="4300003483"/>
        <n v="4300003524"/>
        <n v="4300003526"/>
        <n v="4300003528"/>
        <n v="4300003706"/>
        <n v="4300003769"/>
        <n v="4300003781"/>
        <n v="4300003801"/>
        <n v="4300003965"/>
        <n v="4300004058"/>
        <n v="4300004059"/>
        <n v="4300004093"/>
        <n v="4300004099"/>
        <n v="4300004149"/>
        <n v="4300004205"/>
        <n v="4300004210"/>
        <n v="4300004270"/>
        <n v="4300004390"/>
        <n v="4300004398"/>
        <n v="4300004456"/>
        <n v="4300004547"/>
        <n v="4300004551"/>
        <n v="4300004566"/>
        <n v="4300004582"/>
        <n v="4300004583"/>
        <n v="4300004616"/>
        <n v="4300004626"/>
        <n v="4300004628"/>
        <n v="4300004634"/>
        <n v="4300004636"/>
        <n v="4300004657"/>
        <n v="4300004661"/>
        <n v="4300004663"/>
        <n v="4300004667"/>
        <n v="4300004668"/>
        <n v="4300004674"/>
        <n v="4300004675"/>
        <n v="4300004676"/>
        <n v="4300004678"/>
        <n v="4300004679"/>
        <n v="4300004680"/>
        <n v="4300004684"/>
        <n v="4300004686"/>
        <n v="4300004687"/>
        <n v="4300004688"/>
        <n v="4300004691"/>
        <n v="4300004692"/>
        <n v="4300004696"/>
        <n v="4300004697"/>
        <n v="4300004699"/>
        <n v="4300004702"/>
        <n v="4300004705"/>
        <n v="4300004708"/>
        <n v="4300004713"/>
        <n v="4400012832"/>
        <n v="4400013580"/>
        <n v="4400013694"/>
        <n v="4400013842"/>
        <n v="4400013876"/>
        <n v="4400013877"/>
        <n v="4400014200"/>
        <n v="4400014206"/>
        <n v="4400014239"/>
        <n v="4400014321"/>
        <n v="4400014600"/>
        <n v="4400014672"/>
        <n v="4400014688"/>
        <n v="4400014714"/>
        <n v="4400014778"/>
        <n v="4400014793"/>
        <n v="4400014812"/>
        <n v="4400014842"/>
        <n v="4400014844"/>
        <n v="4400014858"/>
        <n v="4400014870"/>
        <n v="4400014885"/>
        <n v="4400014900"/>
        <n v="4400014902"/>
        <n v="4400014931"/>
        <n v="4400014933"/>
        <n v="4400014940"/>
        <n v="4400014941"/>
        <n v="4400014972"/>
        <n v="4400015001"/>
        <n v="4400015003"/>
        <n v="4400015007"/>
        <n v="4400015008"/>
        <n v="4400015025"/>
        <n v="4400015026"/>
        <n v="4400015040"/>
        <n v="4400015041"/>
        <n v="4400015045"/>
        <n v="4400015055"/>
        <n v="4400015061"/>
        <n v="4400015062"/>
        <n v="4400015063"/>
        <n v="4400015064"/>
        <n v="4400015065"/>
        <n v="4400015066"/>
        <n v="4400015070"/>
        <n v="4400015071"/>
        <n v="4400015072"/>
        <n v="4400015081"/>
        <n v="4400015082"/>
        <n v="4400015083"/>
        <n v="4400015085"/>
        <n v="4400015086"/>
        <n v="4400015089"/>
        <n v="4400015090"/>
        <n v="4400015092"/>
        <n v="4400015094"/>
        <n v="4400015096"/>
        <n v="4400015098"/>
        <n v="4400015102"/>
        <n v="4400015106"/>
        <n v="4400015107"/>
        <n v="4400015108"/>
        <n v="4400015112"/>
        <n v="4400015114"/>
        <n v="4400015115"/>
        <n v="4400015120"/>
        <n v="4400015122"/>
        <n v="4400015126"/>
        <n v="4400015127"/>
        <n v="4400015128"/>
        <n v="4400015129"/>
        <n v="4400015133"/>
        <n v="4400015134"/>
        <n v="4400015136"/>
        <n v="4500070875"/>
        <n v="4500071150"/>
        <n v="4500071559"/>
        <n v="4500071686"/>
        <n v="4500071739"/>
        <n v="4500072404"/>
        <n v="4500072611"/>
        <n v="4500072646"/>
        <n v="4500073345"/>
        <n v="4500073482"/>
        <n v="4500073608"/>
        <n v="4500073652"/>
        <n v="4500073659"/>
        <n v="4500073677"/>
        <n v="4500073698"/>
        <n v="4500073856"/>
        <n v="4500074293"/>
        <n v="4500074462"/>
        <n v="4500074474"/>
        <n v="4500074560"/>
        <n v="4500074561"/>
        <n v="4500074562"/>
        <n v="4500074932"/>
        <n v="4500074997"/>
        <n v="4500075129"/>
        <n v="4500075177"/>
        <n v="4500075246"/>
        <n v="4500075290"/>
        <n v="4500075422"/>
        <n v="4500075464"/>
        <n v="4500075503"/>
        <n v="4500075584"/>
        <n v="4500075620"/>
        <n v="4500075624"/>
        <n v="4500075644"/>
        <n v="4500075660"/>
        <n v="4500075687"/>
        <n v="4500075690"/>
        <n v="4500075694"/>
        <n v="4500075710"/>
        <n v="4500075772"/>
        <n v="4500075774"/>
        <n v="4500075792"/>
        <n v="4500075795"/>
        <n v="4500075817"/>
        <n v="4500075821"/>
        <n v="4500075828"/>
        <n v="4500075835"/>
        <n v="4500075850"/>
        <n v="4500075860"/>
        <n v="4500075868"/>
        <n v="4500075870"/>
        <n v="4500075872"/>
        <n v="4500075881"/>
        <n v="4500075882"/>
        <n v="4500075909"/>
        <n v="4500075915"/>
        <n v="4500075937"/>
        <n v="4500075980"/>
        <n v="4500075987"/>
        <n v="4500075998"/>
        <n v="4500076017"/>
        <n v="4500076018"/>
        <n v="4500076038"/>
        <n v="4500076041"/>
        <n v="4500076052"/>
        <n v="4500076056"/>
        <n v="4500076066"/>
        <n v="4500076073"/>
        <n v="4500076087"/>
        <n v="4500076104"/>
        <n v="4500076112"/>
        <n v="4500076138"/>
        <n v="4500076142"/>
        <n v="4500076148"/>
        <n v="4500076151"/>
        <n v="4500076159"/>
        <n v="4500076162"/>
        <n v="4500076164"/>
        <n v="4500076168"/>
        <n v="4500076172"/>
        <n v="4500076183"/>
        <n v="4500076191"/>
        <n v="4500076201"/>
        <n v="4500076206"/>
        <n v="4500076242"/>
        <n v="4500076250"/>
        <n v="4500076251"/>
        <n v="4500076257"/>
        <n v="4500076259"/>
        <n v="4500076272"/>
        <n v="4500076273"/>
        <n v="4500076274"/>
        <n v="4500076275"/>
        <n v="4500076280"/>
        <n v="4500076282"/>
        <n v="4500076287"/>
        <n v="4500076288"/>
        <n v="4500076290"/>
        <n v="4500076294"/>
        <n v="4500076299"/>
        <n v="4500076301"/>
        <n v="4500076307"/>
        <n v="4500076309"/>
        <n v="4500076311"/>
        <n v="4500076312"/>
        <n v="4500076319"/>
        <n v="4500076320"/>
        <n v="4500076321"/>
        <n v="4500076327"/>
        <n v="4500076329"/>
        <n v="4500076336"/>
        <n v="4500076340"/>
        <n v="4500076341"/>
        <n v="4500076342"/>
        <n v="4500076355"/>
        <n v="4500076362"/>
        <n v="4500076379"/>
        <n v="4500076381"/>
        <n v="4500076387"/>
        <n v="4500076388"/>
        <n v="4500076406"/>
        <n v="4500076408"/>
        <n v="4500076419"/>
        <n v="4500076421"/>
        <n v="4500076427"/>
        <n v="4500076429"/>
        <n v="4500076430"/>
        <n v="4500076441"/>
        <n v="4500076442"/>
        <n v="4500076444"/>
        <n v="4500076452"/>
        <n v="4500076458"/>
        <n v="4500076461"/>
        <n v="4500076465"/>
        <n v="4500076466"/>
        <n v="4500076467"/>
        <n v="4500076468"/>
        <n v="4500076470"/>
        <n v="4500076472"/>
        <n v="4500076473"/>
        <n v="4500076475"/>
        <n v="4500076478"/>
        <n v="4500076479"/>
        <n v="4500076480"/>
        <n v="4500076488"/>
        <n v="4500076492"/>
        <n v="4500076496"/>
        <n v="4500076498"/>
        <n v="4500076504"/>
        <n v="4500076508"/>
        <n v="4500076509"/>
        <n v="4500076511"/>
        <n v="4500076512"/>
        <n v="4500076522"/>
        <n v="4500076524"/>
        <n v="4500076529"/>
        <n v="4500076530"/>
        <n v="4500076531"/>
        <n v="4500076535"/>
        <n v="4500076537"/>
        <n v="4500076539"/>
        <n v="4500076540"/>
        <n v="4500076543"/>
        <n v="4500076547"/>
        <n v="4500076548"/>
        <n v="4500076549"/>
        <n v="4500076550"/>
        <n v="4500076551"/>
        <n v="4500076552"/>
        <n v="4500076554"/>
        <n v="4500076558"/>
        <n v="4500076559"/>
        <n v="4500076560"/>
        <n v="4500076562"/>
        <n v="4500076563"/>
        <n v="4500076564"/>
        <n v="4500076570"/>
        <n v="4500076571"/>
        <n v="4500076572"/>
        <n v="4500076573"/>
        <n v="4500076580"/>
        <n v="4500076583"/>
        <n v="4500076584"/>
        <n v="4500076585"/>
        <n v="4500076587"/>
        <n v="4500076588"/>
        <n v="4500076589"/>
        <n v="4500076590"/>
        <n v="4500076591"/>
        <n v="4500076598"/>
        <n v="4500076602"/>
        <n v="4500076604"/>
        <n v="4500076606"/>
        <n v="4500076607"/>
        <n v="4500076608"/>
        <n v="4500076609"/>
        <n v="4500076610"/>
        <n v="4500076617"/>
        <n v="4500076619"/>
        <n v="4500076620"/>
        <n v="4500076622"/>
        <n v="4500076624"/>
        <n v="4500076626"/>
        <n v="4500076630"/>
        <n v="4500076631"/>
        <n v="4500076633"/>
        <n v="4500076637"/>
        <n v="4500076638"/>
        <n v="4500076641"/>
        <n v="4500076643"/>
        <n v="4500076644"/>
        <n v="4500076645"/>
        <n v="4500076646"/>
        <n v="4500076648"/>
        <n v="4500076650"/>
        <n v="4500076654"/>
        <n v="4500076655"/>
        <n v="4500076656"/>
        <n v="4500076658"/>
        <n v="4500076660"/>
        <n v="4500076661"/>
        <n v="4500076665"/>
        <n v="4500076668"/>
        <n v="4500076670"/>
        <n v="4500076671"/>
        <n v="4500076678"/>
        <n v="4500076680"/>
        <n v="4500076681"/>
        <n v="4500076682"/>
        <n v="4500076684"/>
        <n v="4500076687"/>
        <n v="4500076688"/>
        <n v="4500076689"/>
        <n v="4500076693"/>
        <n v="4500076701"/>
        <n v="4500076703"/>
        <n v="4500076707"/>
        <n v="4500076714"/>
        <n v="4500076715"/>
        <n v="4500076716"/>
        <n v="4500076718"/>
        <n v="4500076720"/>
        <n v="4500076729"/>
        <n v="4500076730"/>
        <n v="4500076732"/>
        <n v="4500076737"/>
        <n v="4500076739"/>
        <n v="4500076740"/>
        <n v="4500076742"/>
        <n v="4500076743"/>
        <n v="4500076745"/>
        <n v="4500076746"/>
        <n v="4500076754"/>
        <n v="4500076756"/>
        <n v="4500076759"/>
        <n v="4500076760"/>
        <n v="4500076765"/>
        <n v="4500076770"/>
        <n v="4500076773"/>
        <n v="4500076780"/>
        <n v="4500076781"/>
        <n v="4500076783"/>
        <n v="4500076784"/>
        <n v="4500076786"/>
        <n v="4500076787"/>
        <n v="4500076791"/>
        <n v="4500076792"/>
        <n v="4500076794"/>
        <n v="4500076799"/>
        <n v="4500076801"/>
        <n v="4500076803"/>
        <n v="4500076810"/>
        <n v="4500076812"/>
        <n v="4500076813"/>
        <n v="4500076820"/>
        <n v="4500076826"/>
        <n v="4500076827"/>
        <n v="4500076829"/>
        <n v="4500076832"/>
        <n v="4500076834"/>
        <n v="4500076835"/>
        <n v="4500076841"/>
        <n v="4500076842"/>
        <n v="4500076843"/>
        <n v="4500076844"/>
        <n v="4500076846"/>
        <n v="4500076848"/>
        <n v="4500076849"/>
        <n v="4500076850"/>
        <n v="4500076851"/>
        <n v="4500076853"/>
        <n v="4500076854"/>
        <n v="4500076855"/>
        <n v="4500076857"/>
        <n v="4500076862"/>
        <n v="4500076863"/>
        <n v="4500076864"/>
        <n v="4500076868"/>
        <n v="4500076869"/>
        <n v="4500076870"/>
        <n v="4500076871"/>
        <n v="4500076873"/>
        <n v="4500076877"/>
        <n v="4500076880"/>
        <n v="4500076882"/>
        <n v="4500076883"/>
        <n v="4500076885"/>
        <n v="4500076887"/>
        <n v="4500076889"/>
        <n v="4500076893"/>
        <n v="4500076900"/>
        <n v="4500076903"/>
        <n v="4500076905"/>
        <n v="4500076906"/>
        <n v="4500076907"/>
        <n v="4500076909"/>
        <n v="4500076913"/>
        <n v="4500076914"/>
        <n v="4500076915"/>
        <n v="4500076919"/>
        <n v="4500076920"/>
        <n v="4500076924"/>
        <n v="4500076925"/>
        <n v="4500076926"/>
        <n v="4500076927"/>
        <n v="4500076928"/>
        <n v="4500076929"/>
        <n v="4500076931"/>
        <n v="4500076932"/>
        <n v="4500076936"/>
        <n v="4500076938"/>
        <n v="4500076939"/>
        <n v="4500076941"/>
        <n v="4500076943"/>
        <n v="4500076945"/>
        <n v="4500076953"/>
        <n v="4500076955"/>
        <n v="4500076956"/>
        <n v="4500076959"/>
        <n v="4500076963"/>
        <n v="4500076964"/>
        <n v="4500076966"/>
        <n v="4500076969"/>
        <n v="4500076971"/>
        <n v="4500076975"/>
        <n v="4500076976"/>
        <n v="4500076979"/>
        <n v="4500076984"/>
        <n v="4500076986"/>
        <n v="4500076989"/>
        <n v="4500076990"/>
        <n v="4500076996"/>
        <n v="4500077000"/>
        <n v="4500077002"/>
        <n v="4500077004"/>
        <n v="4500077009"/>
        <n v="4500077012"/>
        <n v="4500077013"/>
        <n v="4500077014"/>
        <n v="4500077034"/>
        <n v="4500077036"/>
        <n v="4500077037"/>
        <n v="4500077038"/>
        <n v="4500077040"/>
        <n v="4500077041"/>
        <n v="4500077045"/>
        <n v="4500077049"/>
        <n v="4500077050"/>
        <n v="4500077053"/>
        <n v="4500077067"/>
        <n v="4500077073"/>
        <n v="4500077077"/>
        <n v="4500077083"/>
        <n v="4500077087"/>
        <n v="4500077099"/>
        <n v="4500077101"/>
        <n v="4500077102"/>
        <n v="4500077103"/>
        <n v="4500077105"/>
        <n v="4500077112"/>
        <n v="4500077116"/>
        <n v="4500077117"/>
        <n v="4500077121"/>
        <n v="4500077123"/>
        <n v="4500077129"/>
        <n v="4500077134"/>
        <n v="4500077135"/>
        <n v="4500077141"/>
        <n v="4500077152"/>
        <n v="4500077155"/>
        <n v="4500077157"/>
        <n v="4500077161"/>
        <n v="4500077165"/>
        <n v="4500077167"/>
        <n v="4500077170"/>
        <n v="4500077172"/>
        <n v="4500077175"/>
        <n v="4500077177"/>
        <n v="4500077184"/>
        <n v="4500077185"/>
        <n v="4500077193"/>
        <n v="4500077196"/>
        <n v="4500077199"/>
        <n v="4500077202"/>
        <n v="4500077205"/>
        <n v="4500077206"/>
        <n v="4500077208"/>
        <n v="4500077216"/>
        <n v="4500077222"/>
        <n v="4500077224"/>
        <n v="4500077234"/>
        <n v="4500077239"/>
        <n v="4500077243"/>
        <n v="4500077257"/>
        <n v="4500077275"/>
        <n v="4500077289"/>
        <n v="4500077303"/>
        <n v="4500077310"/>
        <n v="4500077313"/>
        <n v="4500077320"/>
        <n v="4500077328"/>
        <n v="4500077335"/>
        <n v="4500077338"/>
        <n v="4500077344"/>
        <n v="4500077364"/>
        <n v="4500077367"/>
        <n v="4500077370"/>
        <n v="4500077371"/>
        <n v="4500077374"/>
        <s v="A08-0067-0-T"/>
        <s v="AD2690"/>
        <s v="AD2856"/>
        <s v="AD2955"/>
        <s v="CAAC1500104"/>
        <s v="DOJ 12/2014"/>
        <s v="FL1101"/>
        <s v="I290541014A"/>
        <s v="I293100714A"/>
        <s v="I293250714A"/>
        <s v="I293550714A"/>
        <s v="I295200714A"/>
        <s v="I295350714A"/>
        <s v="I297300714A"/>
        <s v="I297300814A"/>
        <s v="I297450714A"/>
        <s v="I297450814A"/>
        <s v="I297900714A"/>
        <s v="I297900814A"/>
        <s v="PE412010047"/>
        <s v="PE412010048"/>
        <s v="PE412010049"/>
        <s v="PE412010050"/>
        <s v="PE412010051"/>
        <s v="PE412010052"/>
        <s v="PE412020076"/>
        <s v="PE412020077"/>
        <s v="PE412030094"/>
        <s v="PE412030095"/>
        <s v="PE412030096"/>
        <s v="PE412030097"/>
        <s v="PE412030098"/>
        <s v="PE412030099"/>
        <s v="PE412030100"/>
        <s v="PE412030101"/>
        <s v="PE412040105"/>
        <s v="PE412040106"/>
        <s v="PE412040107"/>
        <s v="PE412040108"/>
        <s v="PE412040109"/>
        <s v="PE412050077"/>
        <s v="PE412080097"/>
        <s v="PE412090076"/>
        <s v="PE412090077"/>
        <s v="PE412100087"/>
        <s v="PE412100088"/>
        <s v="PE412100089"/>
        <s v="PE412100090"/>
        <s v="PE412100091"/>
        <s v="PE412100092"/>
        <s v="PE412100093"/>
        <s v="PE412100094"/>
        <s v="PE412100095"/>
        <s v="PE412100096"/>
        <s v="PE412100097"/>
        <s v="PE412100098"/>
        <s v="PE412100099"/>
        <s v="PE412110114"/>
        <s v="PE412110115"/>
        <s v="PE412110116"/>
        <s v="PE412110117"/>
        <s v="PE412110118"/>
        <s v="PE412110119"/>
        <s v="PE412120089"/>
        <s v="PE412120090"/>
        <s v="PE412120091"/>
        <s v="PE412120092"/>
        <s v="PE412120093"/>
        <s v="PE412120094"/>
        <s v="PE412120095"/>
        <s v="PE412120096"/>
        <s v="PE412120097"/>
        <s v="PE412120098"/>
        <s v="PE412150063"/>
        <s v="PE412150064"/>
        <s v="PE412150065"/>
        <s v="PE412160084"/>
        <s v="PE412160085"/>
        <s v="PE412160086"/>
        <s v="PE412160087"/>
        <s v="PE412170087"/>
        <s v="PE412170088"/>
        <s v="PE412170089"/>
        <s v="PE412170090"/>
        <s v="PE412170091"/>
        <s v="PE412170092"/>
        <s v="PE412170093"/>
        <s v="PE412170094"/>
        <s v="PE412180090"/>
        <s v="PE412180091"/>
        <s v="PE412180092"/>
        <s v="PE412190064"/>
        <s v="PE412190065"/>
        <s v="PE412220083"/>
        <s v="PE412220084"/>
        <s v="PE412220085"/>
        <s v="PE412220086"/>
        <s v="PE412220087"/>
        <s v="PE412230084"/>
        <s v="PE412230085"/>
        <s v="PE412230086"/>
        <s v="PE412230087"/>
        <s v="PE412230088"/>
        <s v="PE412240063"/>
        <s v="PE412260030"/>
        <s v="PE412290023"/>
        <s v="PE412300075"/>
        <s v="PE412300076"/>
        <s v="PE412300077"/>
        <s v="PE412300078"/>
        <s v="PE412310084"/>
        <s v="PE412310085"/>
        <s v="PE412310086"/>
        <s v="PE412310087"/>
        <s v="PE412310088"/>
        <s v="PE412310089"/>
        <s v="S293100714A"/>
        <s v="S297300714A"/>
        <s v="S297300814A"/>
        <s v="S297900714A"/>
        <s v="TU296550714"/>
        <s v="TU296550814"/>
        <s v="TU296550914"/>
        <s v="TU296700714"/>
        <s v="TU296700814"/>
        <s v="TU297450714"/>
        <s v="TU297450814"/>
        <s v="TU297450914"/>
        <s v="TU297750714"/>
        <s v="TU297750814"/>
        <s v="TU297750914"/>
        <s v="TU298050714"/>
        <s v="TU298050814"/>
        <s v="TU298050914"/>
        <s v="USBANK NOV2014"/>
      </sharedItems>
    </cacheField>
    <cacheField name="Goods / Services" numFmtId="0">
      <sharedItems count="61">
        <s v="ADVERTISING"/>
        <s v="BANKING AND INVESTMENT SERV"/>
        <s v="COLLECTION SERVICES"/>
        <s v="CONSULTING SERVICES - TEMP"/>
        <s v="CONTRACTED SERVICES"/>
        <s v="COUNTY-PROVIDED SERVICES"/>
        <s v="COURT APPOINTED COUNSEL CHA"/>
        <s v="COURT INTERPRETER SERVICES"/>
        <s v="COURT ORDERED PROFESSIONAL"/>
        <s v="COURT REPORTER SERVICES"/>
        <s v="COURT TRANSCRIPTS"/>
        <s v="DUES AND MEMBERSHIPS"/>
        <s v="EQUIPMENT MAINTENANCE"/>
        <s v="EQUIPMENT RENTAL/LEASE"/>
        <s v="EQUIPMENT REPAIRS"/>
        <s v="FEES/PERMITS"/>
        <s v="FREIGHT AND DRAYAGE"/>
        <s v="GENERAL CONSULTANT AND PROF"/>
        <s v="GENERAL EXPENSE"/>
        <s v="GENERAL EXPENSE - SERVICE"/>
        <s v="GROUNDS"/>
        <s v="INFORMATION TECHNOLOGY"/>
        <s v="INSURANCE"/>
        <s v="INVESTIGATIVE SERVICES"/>
        <s v="IT COMMERCIAL CONTRACT"/>
        <s v="IT INTER-JURISDICTIONAL CON"/>
        <s v="IT MAINTENANCE"/>
        <s v="IT OTHER"/>
        <s v="IT REPAIRS/SUPPLIES/LICENSE"/>
        <s v="JANITORIAL"/>
        <s v="JUROR COSTS"/>
        <s v="LABORATORY EXPENSE"/>
        <s v="LEGAL"/>
        <s v="LIBRARY PURCHASES AND SUBSC"/>
        <s v="MAINTENANCE AND SUPPLIES"/>
        <s v="MAJOR EQUIPMENT"/>
        <s v="MEDIATORS/ARBITRATORS"/>
        <s v="MEETINGS, CONFERENCES, EXHI"/>
        <s v="MINOR EQUIPMENT - UNDER $5K"/>
        <s v="OFFICE EXPENSE"/>
        <s v="OTHER CONTRACT SERVICES"/>
        <s v="OTHER FACILITY COSTS - GOODS"/>
        <s v="OTHER FACILITY COSTS - SERV"/>
        <s v="OTHER TRAVEL EXPENSE"/>
        <s v="OTHER-SPECIAL ITEMS OF EXPENSE"/>
        <s v="PHOTOGRAPHY"/>
        <s v="POSTAGE"/>
        <s v="POSTAGE METER"/>
        <s v="PRINTING"/>
        <s v="RENT/LEASE"/>
        <s v="SECURITY"/>
        <s v="SHERIFF"/>
        <s v="STAMPS, STAMPED ENVELOPES,"/>
        <s v="TELECOMMUNICATIONS"/>
        <s v="TRAINING"/>
        <s v="VEHICLE OPERATIONS"/>
        <s v="UNIFORM ALLOWANCE"/>
        <s v="OTHER ITEMS OF EXPENSE"/>
        <s v="FACILITIES OPERATION"/>
        <s v="EMPLOYEE RELOCATION"/>
        <s v="CONSULTING/PROFESSIONAL SVCS"/>
      </sharedItems>
    </cacheField>
    <cacheField name="Vendor ID" numFmtId="0">
      <sharedItems containsMixedTypes="1" containsNumber="1" containsInteger="1" minValue="14046" maxValue="5037630"/>
    </cacheField>
    <cacheField name="Vendor Name" numFmtId="0">
      <sharedItems containsBlank="1"/>
    </cacheField>
    <cacheField name="Payment Amount" numFmtId="0">
      <sharedItems containsSemiMixedTypes="0" containsString="0" containsNumber="1" minValue="-52534.03" maxValue="3426345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kauffroat" refreshedDate="42017.458273958335" createdVersion="1" refreshedVersion="3" recordCount="5626" upgradeOnRefresh="1">
  <cacheSource type="worksheet">
    <worksheetSource ref="A1:K5627" sheet="Contracts Jul-Dec 2014"/>
  </cacheSource>
  <cacheFields count="11">
    <cacheField name="Court" numFmtId="0">
      <sharedItems/>
    </cacheField>
    <cacheField name="Contract" numFmtId="0">
      <sharedItems containsMixedTypes="1" containsNumber="1" containsInteger="1" minValue="1809" maxValue="4500077431" count="5626">
        <n v="4300004308"/>
        <n v="4300004309"/>
        <n v="4300004310"/>
        <n v="4300004311"/>
        <n v="4300004327"/>
        <n v="4300004334"/>
        <n v="4300004379"/>
        <n v="4300004385"/>
        <n v="4300004414"/>
        <n v="4300004442"/>
        <n v="4300004443"/>
        <n v="4300004448"/>
        <n v="4300004449"/>
        <n v="4300004454"/>
        <n v="4300004458"/>
        <n v="4300004459"/>
        <n v="4300004461"/>
        <n v="4300004474"/>
        <n v="4300004475"/>
        <n v="4300004488"/>
        <n v="4300004516"/>
        <n v="4300004517"/>
        <n v="4300004518"/>
        <n v="4300004523"/>
        <n v="4300004526"/>
        <n v="4300004527"/>
        <n v="4300004550"/>
        <n v="4300004553"/>
        <n v="4300004559"/>
        <n v="4300004565"/>
        <n v="4300004588"/>
        <n v="4300004615"/>
        <n v="4300004674"/>
        <n v="4400013905"/>
        <n v="4400013906"/>
        <n v="4400013907"/>
        <n v="4400013908"/>
        <n v="4400013909"/>
        <n v="4400013910"/>
        <n v="4400013911"/>
        <n v="4400013912"/>
        <n v="4400013913"/>
        <n v="4400013916"/>
        <n v="4400013917"/>
        <n v="4400013918"/>
        <n v="4400013919"/>
        <n v="4400013920"/>
        <n v="4400013936"/>
        <n v="4400013937"/>
        <n v="4400013938"/>
        <n v="4400013939"/>
        <n v="4400013940"/>
        <n v="4400013941"/>
        <n v="4400013942"/>
        <n v="4400013943"/>
        <n v="4400013944"/>
        <n v="4400013945"/>
        <n v="4400013946"/>
        <n v="4400013947"/>
        <n v="4400014246"/>
        <n v="4400014247"/>
        <n v="4400014251"/>
        <n v="4400014252"/>
        <n v="4400014253"/>
        <n v="4400014281"/>
        <n v="4400014293"/>
        <n v="4400014294"/>
        <n v="4400014315"/>
        <n v="4400014316"/>
        <n v="4400014341"/>
        <n v="4400014342"/>
        <n v="4400014343"/>
        <n v="4400014344"/>
        <n v="4400014356"/>
        <n v="4400014450"/>
        <n v="4400014455"/>
        <n v="4400014457"/>
        <n v="4400014458"/>
        <n v="4400014478"/>
        <n v="4400014492"/>
        <n v="4400014507"/>
        <n v="4400014628"/>
        <n v="4400014629"/>
        <n v="4400014630"/>
        <n v="4400014631"/>
        <n v="4400014632"/>
        <n v="4400014648"/>
        <n v="4400014649"/>
        <n v="4400014660"/>
        <n v="4400014696"/>
        <n v="4400014717"/>
        <n v="4400014759"/>
        <n v="4400014808"/>
        <n v="4400014814"/>
        <n v="4400014836"/>
        <n v="4400014837"/>
        <n v="4400014851"/>
        <n v="4400014861"/>
        <n v="4400014877"/>
        <n v="4400014913"/>
        <n v="4400014922"/>
        <n v="4400014923"/>
        <n v="4400014924"/>
        <n v="4400014938"/>
        <n v="4400014939"/>
        <n v="4400014952"/>
        <n v="4400014963"/>
        <n v="4400015010"/>
        <n v="4400015011"/>
        <n v="4400015012"/>
        <n v="4400015039"/>
        <n v="4400015073"/>
        <n v="4400015083"/>
        <n v="4400015095"/>
        <n v="4400015096"/>
        <n v="4400015106"/>
        <n v="4400015141"/>
        <n v="4500074735"/>
        <n v="4500074760"/>
        <n v="4500074802"/>
        <n v="4500074803"/>
        <n v="4500074878"/>
        <n v="4500074879"/>
        <n v="4500074892"/>
        <n v="4500074900"/>
        <n v="4500075046"/>
        <n v="4500075231"/>
        <n v="4500075330"/>
        <n v="4500075336"/>
        <n v="4500075337"/>
        <n v="4500075355"/>
        <n v="4500075496"/>
        <n v="4500075497"/>
        <n v="4500075498"/>
        <n v="4500075632"/>
        <n v="4500075790"/>
        <n v="4500075803"/>
        <n v="4500075806"/>
        <n v="4500075820"/>
        <n v="4500076137"/>
        <n v="4500076143"/>
        <n v="4500076443"/>
        <n v="4500076453"/>
        <n v="4500076641"/>
        <n v="4500076647"/>
        <n v="4500076669"/>
        <n v="4500076887"/>
        <n v="4500077044"/>
        <n v="4500077048"/>
        <n v="4500077049"/>
        <n v="4500077153"/>
        <n v="4500077155"/>
        <n v="4500077179"/>
        <n v="4500077241"/>
        <n v="4500077263"/>
        <n v="4500077272"/>
        <n v="4500077360"/>
        <n v="4500077426"/>
        <n v="4500076661"/>
        <n v="4500076840"/>
        <s v="04-0247M"/>
        <n v="4300002423"/>
        <n v="4300002768"/>
        <n v="4300003141"/>
        <n v="4300003143"/>
        <n v="4300003197"/>
        <n v="4300003609"/>
        <n v="4300004062"/>
        <n v="4300004266"/>
        <n v="4300004268"/>
        <n v="4300004269"/>
        <n v="4300004409"/>
        <n v="4300004542"/>
        <n v="4300004543"/>
        <n v="4300004549"/>
        <n v="4300004571"/>
        <n v="4300004613"/>
        <n v="4300004670"/>
        <n v="4300004686"/>
        <n v="4300004710"/>
        <n v="4300004711"/>
        <n v="4400015030"/>
        <n v="4500074054"/>
        <n v="4500074269"/>
        <n v="4500074460"/>
        <n v="4500074516"/>
        <n v="4500074582"/>
        <n v="4500074651"/>
        <n v="4500074871"/>
        <n v="4500075137"/>
        <n v="4500075395"/>
        <n v="4500075570"/>
        <n v="4500075964"/>
        <n v="4500076045"/>
        <n v="4500076156"/>
        <n v="4500076157"/>
        <n v="4500076253"/>
        <n v="4500076254"/>
        <n v="4500076697"/>
        <n v="4500076738"/>
        <n v="4500076908"/>
        <n v="4500077055"/>
        <n v="4500077201"/>
        <n v="4500077365"/>
        <n v="4300004047"/>
        <n v="4400014295"/>
        <n v="4400014296"/>
        <n v="4400014298"/>
        <n v="4400014654"/>
        <n v="4400014655"/>
        <n v="4400014755"/>
        <n v="4400014971"/>
        <n v="4400015071"/>
        <n v="4400015123"/>
        <n v="4400015124"/>
        <n v="4400015125"/>
        <n v="4500065941"/>
        <n v="4500074489"/>
        <n v="4500074584"/>
        <n v="4500074592"/>
        <n v="4400012532"/>
        <n v="4400013958"/>
        <n v="4400013959"/>
        <n v="4400013960"/>
        <n v="4400013961"/>
        <n v="4400013962"/>
        <n v="4400013963"/>
        <n v="4400013964"/>
        <n v="4400013965"/>
        <s v="07A12-0112-O-T"/>
        <s v="07A12-0121-O-6"/>
        <s v="07A13-0136-O-T"/>
        <s v="07A14-0167-O-T"/>
        <s v="07COUNTY MOU"/>
        <n v="4300004244"/>
        <n v="4300004529"/>
        <n v="4300004563"/>
        <n v="4300004564"/>
        <n v="4300004582"/>
        <n v="4300004597"/>
        <n v="4300004598"/>
        <n v="4300004697"/>
        <n v="4300004698"/>
        <n v="4300004699"/>
        <n v="4400013979"/>
        <n v="4400013980"/>
        <n v="4400013981"/>
        <n v="4400013982"/>
        <n v="4400013983"/>
        <n v="4400013984"/>
        <n v="4400013985"/>
        <n v="4400013993"/>
        <n v="4400013994"/>
        <n v="4400013995"/>
        <n v="4400013996"/>
        <n v="4400013998"/>
        <n v="4400014000"/>
        <n v="4400014001"/>
        <n v="4400014002"/>
        <n v="4400014003"/>
        <n v="4400014004"/>
        <n v="4400014059"/>
        <n v="4400014555"/>
        <n v="4400014557"/>
        <n v="4400014559"/>
        <n v="4400014563"/>
        <n v="4400014566"/>
        <n v="4400014567"/>
        <n v="4400014569"/>
        <n v="4400014576"/>
        <n v="4400014577"/>
        <n v="4400014578"/>
        <n v="4400014579"/>
        <n v="4400014580"/>
        <n v="4400014581"/>
        <n v="4400014582"/>
        <n v="4400014583"/>
        <n v="4400014584"/>
        <n v="4400014585"/>
        <n v="4400014586"/>
        <n v="4400014587"/>
        <n v="4400014588"/>
        <n v="4400014589"/>
        <n v="4400014590"/>
        <n v="4400014591"/>
        <n v="4400014592"/>
        <n v="4400014593"/>
        <n v="4400014594"/>
        <n v="4400014595"/>
        <n v="4400014596"/>
        <n v="4400014597"/>
        <n v="4400014598"/>
        <n v="4400014599"/>
        <n v="4400014600"/>
        <n v="4400014608"/>
        <n v="4400014615"/>
        <n v="4400014744"/>
        <n v="4400014806"/>
        <n v="4400014839"/>
        <n v="4400014858"/>
        <n v="4400014859"/>
        <n v="4400014860"/>
        <n v="4400014936"/>
        <n v="4400014970"/>
        <n v="4400015086"/>
        <n v="4400015110"/>
        <n v="4500074215"/>
        <n v="4500074367"/>
        <n v="4500074370"/>
        <n v="4500074371"/>
        <n v="4500074372"/>
        <n v="4500074373"/>
        <n v="4500074412"/>
        <n v="4500074413"/>
        <n v="4500074418"/>
        <n v="4500074793"/>
        <n v="4500074918"/>
        <n v="4500075175"/>
        <n v="4500075176"/>
        <n v="4500075177"/>
        <n v="4500075305"/>
        <n v="4500075480"/>
        <n v="4500076070"/>
        <n v="4500076211"/>
        <n v="4500076372"/>
        <n v="4500076400"/>
        <n v="4500076448"/>
        <n v="4500076615"/>
        <n v="4500076616"/>
        <n v="4500076653"/>
        <n v="4500076820"/>
        <n v="4500077086"/>
        <n v="4500077307"/>
        <n v="4300001361"/>
        <n v="4300002770"/>
        <n v="4300002820"/>
        <n v="4300002821"/>
        <n v="4300002859"/>
        <n v="4300002948"/>
        <n v="4300002949"/>
        <n v="4300003041"/>
        <n v="4300003079"/>
        <n v="4300003080"/>
        <n v="4300003083"/>
        <n v="4300003084"/>
        <n v="4300003260"/>
        <n v="4300003271"/>
        <n v="4300003363"/>
        <n v="4300003365"/>
        <n v="4300003376"/>
        <n v="4300003549"/>
        <n v="4300003800"/>
        <n v="4300004376"/>
        <n v="4300004441"/>
        <n v="4300004466"/>
        <n v="4300004515"/>
        <n v="4300004551"/>
        <n v="4300004552"/>
        <n v="4300004554"/>
        <n v="4300004585"/>
        <n v="4300004656"/>
        <n v="4300004668"/>
        <n v="4400013999"/>
        <n v="4400014005"/>
        <n v="4400014006"/>
        <n v="4400014007"/>
        <n v="4400014008"/>
        <n v="4400014009"/>
        <n v="4400014010"/>
        <n v="4400014706"/>
        <n v="4400014714"/>
        <n v="4400015131"/>
        <n v="4500072944"/>
        <n v="4500074040"/>
        <n v="4500074710"/>
        <n v="4500074749"/>
        <n v="4500074987"/>
        <n v="4500074989"/>
        <n v="4500075172"/>
        <n v="4500075311"/>
        <n v="4500075753"/>
        <n v="4500075755"/>
        <n v="4500075767"/>
        <n v="4500075776"/>
        <n v="4500075788"/>
        <n v="4500075805"/>
        <n v="4500075811"/>
        <n v="4500075892"/>
        <n v="4500076300"/>
        <n v="4500076416"/>
        <n v="4500076549"/>
        <n v="4500076612"/>
        <n v="4500076643"/>
        <n v="4500076707"/>
        <n v="4500076708"/>
        <n v="4500076900"/>
        <n v="4500076903"/>
        <n v="4500076911"/>
        <n v="4500077277"/>
        <n v="4500077285"/>
        <n v="4500077286"/>
        <n v="4500077295"/>
        <s v="10-2011-KCS-2"/>
        <s v="10-2013-ITSD-O"/>
        <n v="4300001556"/>
        <n v="4300001650"/>
        <n v="4300002556"/>
        <n v="4300002893"/>
        <n v="4300002895"/>
        <n v="4300003342"/>
        <n v="4300003366"/>
        <n v="4300003367"/>
        <n v="4300003382"/>
        <n v="4300003400"/>
        <n v="4300003483"/>
        <n v="4300003489"/>
        <n v="4300003492"/>
        <n v="4300003541"/>
        <n v="4300003542"/>
        <n v="4300003578"/>
        <n v="4300003602"/>
        <n v="4300003603"/>
        <n v="4300003688"/>
        <n v="4300003708"/>
        <n v="4300003777"/>
        <n v="4300003778"/>
        <n v="4300003779"/>
        <n v="4300003780"/>
        <n v="4300003989"/>
        <n v="4300004067"/>
        <n v="4300004181"/>
        <n v="4300004301"/>
        <n v="4300004445"/>
        <n v="4300004491"/>
        <n v="4300004501"/>
        <n v="4300004508"/>
        <n v="4300004520"/>
        <n v="4300004620"/>
        <n v="4300004621"/>
        <n v="4300004651"/>
        <n v="4300004658"/>
        <n v="4400014106"/>
        <n v="4400014743"/>
        <n v="4400014751"/>
        <n v="4400014752"/>
        <n v="4400014757"/>
        <n v="4400014758"/>
        <n v="4400014760"/>
        <n v="4400014764"/>
        <n v="4400014768"/>
        <n v="4400014775"/>
        <n v="4400014776"/>
        <n v="4400014788"/>
        <n v="4400014802"/>
        <n v="4400014803"/>
        <n v="4400014804"/>
        <n v="4400014809"/>
        <n v="4400014810"/>
        <n v="4400014829"/>
        <n v="4400014845"/>
        <n v="4400014846"/>
        <n v="4400014847"/>
        <n v="4400014849"/>
        <n v="4400014850"/>
        <n v="4400014855"/>
        <n v="4400014856"/>
        <n v="4400014857"/>
        <n v="4400014862"/>
        <n v="4400014863"/>
        <n v="4400014865"/>
        <n v="4400014866"/>
        <n v="4400014867"/>
        <n v="4400014868"/>
        <n v="4400014869"/>
        <n v="4400014886"/>
        <n v="4400014887"/>
        <n v="4400014888"/>
        <n v="4400014890"/>
        <n v="4400014891"/>
        <n v="4400014896"/>
        <n v="4400014897"/>
        <n v="4400014898"/>
        <n v="4400014899"/>
        <n v="4400014900"/>
        <n v="4400014901"/>
        <n v="4400014902"/>
        <n v="4400014903"/>
        <n v="4400014904"/>
        <n v="4400014905"/>
        <n v="4400014906"/>
        <n v="4400014907"/>
        <n v="4400014908"/>
        <n v="4400014973"/>
        <n v="4400014982"/>
        <n v="4400014984"/>
        <n v="4400014988"/>
        <n v="4400015016"/>
        <n v="4400015017"/>
        <n v="4400015025"/>
        <n v="4400015026"/>
        <n v="4400015027"/>
        <n v="4400015100"/>
        <n v="4400015121"/>
        <n v="4400015137"/>
        <n v="4400015149"/>
        <n v="4500074510"/>
        <n v="4500074633"/>
        <n v="4500074889"/>
        <n v="4500075251"/>
        <n v="4500075349"/>
        <n v="4500075356"/>
        <n v="4500075778"/>
        <n v="4500075823"/>
        <n v="4500075824"/>
        <n v="4500075889"/>
        <n v="4500075946"/>
        <n v="4500076086"/>
        <n v="4500076413"/>
        <n v="4500076814"/>
        <n v="4500076997"/>
        <n v="4500074246"/>
        <n v="4500074273"/>
        <n v="4500074277"/>
        <n v="4500074292"/>
        <n v="4500074402"/>
        <n v="4500074403"/>
        <n v="4500074404"/>
        <n v="4500074405"/>
        <n v="4500074406"/>
        <n v="4500074454"/>
        <n v="4500074727"/>
        <n v="4500075179"/>
        <n v="4500075310"/>
        <n v="4500075321"/>
        <n v="4500075533"/>
        <n v="4500076191"/>
        <n v="4500076233"/>
        <n v="4500076261"/>
        <n v="4500076419"/>
        <n v="4500076460"/>
        <s v="5009589-2014-12"/>
        <s v="13SC15001"/>
        <s v="13SC15002"/>
        <s v="13SC15003"/>
        <s v="13SC15004"/>
        <s v="13SC15005"/>
        <s v="13SC15006"/>
        <s v="13SC15007"/>
        <s v="13SC15008"/>
        <s v="13SC15009"/>
        <s v="13SC15010"/>
        <s v="13SC15011"/>
        <s v="13SC15012"/>
        <s v="13SC15013"/>
        <s v="13SC15015"/>
        <s v="13SC15016"/>
        <s v="13SC15017"/>
        <s v="13SC15018"/>
        <s v="13SC15019"/>
        <n v="4300002722"/>
        <n v="4300003223"/>
        <n v="4300003264"/>
        <n v="4300003751"/>
        <n v="4300003956"/>
        <n v="4300003960"/>
        <n v="4300004175"/>
        <n v="4300004455"/>
        <n v="4300004497"/>
        <n v="4300004498"/>
        <n v="4300004504"/>
        <n v="4300004505"/>
        <n v="4300004579"/>
        <n v="4400014054"/>
        <n v="4400014055"/>
        <n v="4400014057"/>
        <n v="4400014058"/>
        <n v="4400014219"/>
        <n v="4400014239"/>
        <n v="4400014240"/>
        <n v="4400014241"/>
        <n v="4400014242"/>
        <n v="4400014243"/>
        <n v="4400014244"/>
        <n v="4400014245"/>
        <n v="4400014254"/>
        <n v="4400014269"/>
        <n v="4400014270"/>
        <n v="4400014769"/>
        <n v="4400015090"/>
        <n v="4500074298"/>
        <n v="4500074881"/>
        <n v="4500075253"/>
        <n v="4500075255"/>
        <n v="4500075635"/>
        <n v="4500075924"/>
        <n v="4500075925"/>
        <n v="4500076089"/>
        <n v="4500076409"/>
        <n v="4500076579"/>
        <n v="4500076639"/>
        <n v="4500076640"/>
        <n v="4500076928"/>
        <n v="4500076929"/>
        <n v="4500076931"/>
        <n v="4500076932"/>
        <n v="4500076987"/>
        <n v="4500077371"/>
        <n v="4500077374"/>
        <s v="C0809-05"/>
        <s v="C1011-19"/>
        <s v="C1011-20"/>
        <s v="C1213-01"/>
        <n v="4300002755"/>
        <n v="4300002756"/>
        <n v="4300002787"/>
        <n v="4300002788"/>
        <n v="4300002835"/>
        <n v="4300003028"/>
        <n v="4300003133"/>
        <n v="4300004245"/>
        <n v="4300004260"/>
        <n v="4300004335"/>
        <n v="4300004472"/>
        <n v="4300004477"/>
        <n v="4300004480"/>
        <n v="4300004606"/>
        <n v="4300004609"/>
        <n v="4300004659"/>
        <n v="4300004675"/>
        <n v="4300004676"/>
        <n v="4400013658"/>
        <n v="4500076057"/>
        <n v="4500076445"/>
        <n v="4300000855"/>
        <n v="4300003651"/>
        <n v="4300004298"/>
        <n v="4400013843"/>
        <n v="4400013856"/>
        <n v="4400013884"/>
        <n v="4400013922"/>
        <n v="4400014060"/>
        <n v="4400014061"/>
        <n v="4400014062"/>
        <n v="4400014063"/>
        <n v="4400014065"/>
        <n v="4400014084"/>
        <n v="4400014110"/>
        <n v="4400014111"/>
        <n v="4400014112"/>
        <n v="4400014113"/>
        <n v="4400014114"/>
        <n v="4400014115"/>
        <n v="4400014116"/>
        <n v="4400014117"/>
        <n v="4400014129"/>
        <n v="4400014130"/>
        <n v="4400014132"/>
        <n v="4400014133"/>
        <n v="4400014134"/>
        <n v="4400014136"/>
        <n v="4400014137"/>
        <n v="4400014138"/>
        <n v="4400014139"/>
        <n v="4400014141"/>
        <n v="4400014142"/>
        <n v="4400014143"/>
        <n v="4400014144"/>
        <n v="4400014145"/>
        <n v="4400014146"/>
        <n v="4400014147"/>
        <n v="4400014148"/>
        <n v="4400014149"/>
        <n v="4400014150"/>
        <n v="4400014151"/>
        <n v="4400014152"/>
        <n v="4400014153"/>
        <n v="4400014154"/>
        <n v="4400014155"/>
        <n v="4400014156"/>
        <n v="4400014157"/>
        <n v="4400014158"/>
        <n v="4400014159"/>
        <n v="4400014160"/>
        <n v="4400014161"/>
        <n v="4400014162"/>
        <n v="4400014163"/>
        <n v="4400014164"/>
        <n v="4400014165"/>
        <n v="4400014166"/>
        <n v="4400014167"/>
        <n v="4400014169"/>
        <n v="4400014170"/>
        <n v="4400014171"/>
        <n v="4400014172"/>
        <n v="4400014173"/>
        <n v="4400014174"/>
        <n v="4400014179"/>
        <n v="4400014180"/>
        <n v="4400014191"/>
        <n v="4400014192"/>
        <n v="4400014303"/>
        <n v="4400014345"/>
        <n v="4400014670"/>
        <n v="4400014671"/>
        <n v="4400014702"/>
        <n v="4400014722"/>
        <n v="4400014723"/>
        <n v="4400014753"/>
        <n v="4400014761"/>
        <n v="4400014791"/>
        <n v="4400014793"/>
        <n v="4400014848"/>
        <n v="4400014879"/>
        <n v="4400014892"/>
        <n v="4400014919"/>
        <n v="4400014931"/>
        <n v="4400014937"/>
        <n v="4400014975"/>
        <n v="4400014980"/>
        <n v="4400014990"/>
        <n v="4400015029"/>
        <n v="4400015038"/>
        <n v="4400015045"/>
        <n v="4400015051"/>
        <n v="4400015055"/>
        <n v="4400015067"/>
        <n v="4400015068"/>
        <n v="4400015069"/>
        <n v="4400015070"/>
        <n v="4400015080"/>
        <n v="4400015081"/>
        <n v="4400015087"/>
        <n v="4400015089"/>
        <n v="4400015092"/>
        <n v="4400015093"/>
        <n v="4400015102"/>
        <n v="4400015115"/>
        <n v="4400015122"/>
        <n v="4400015130"/>
        <n v="4400015139"/>
        <n v="4400015146"/>
        <n v="4400015147"/>
        <n v="4400015148"/>
        <n v="4500066281"/>
        <n v="4500071150"/>
        <n v="4500071152"/>
        <n v="4300002441"/>
        <n v="4300002851"/>
        <n v="4300002852"/>
        <n v="4300002854"/>
        <n v="4300002855"/>
        <n v="4300002856"/>
        <n v="4300002860"/>
        <n v="4300002864"/>
        <n v="4300003314"/>
        <n v="4300003447"/>
        <n v="4300003848"/>
        <n v="4300004649"/>
        <n v="4400014051"/>
        <n v="4400014361"/>
        <n v="4400014364"/>
        <n v="4400014453"/>
        <n v="4400014454"/>
        <n v="4400014459"/>
        <n v="4400014460"/>
        <n v="4400014461"/>
        <n v="4400014462"/>
        <n v="4400014467"/>
        <n v="4400014468"/>
        <n v="4400014469"/>
        <n v="4400014487"/>
        <n v="4500074526"/>
        <n v="4500074621"/>
        <n v="4500074649"/>
        <n v="4500074659"/>
        <n v="4500074768"/>
        <n v="4500076053"/>
        <n v="4500077258"/>
        <n v="4500077259"/>
        <n v="4500077281"/>
        <n v="4500077290"/>
        <n v="4500077318"/>
        <n v="4500077355"/>
        <s v="17-2014-01"/>
        <s v="17-2014-02"/>
        <n v="4300002063"/>
        <n v="4300002064"/>
        <n v="4300002069"/>
        <n v="4300002081"/>
        <n v="4300002123"/>
        <n v="4300002593"/>
        <n v="4300003320"/>
        <n v="4300003322"/>
        <n v="4300003891"/>
        <n v="4300004291"/>
        <n v="4300004306"/>
        <n v="4300004481"/>
        <n v="4300004489"/>
        <n v="4300004490"/>
        <n v="4300004581"/>
        <n v="4300004603"/>
        <n v="4400014562"/>
        <n v="4400014749"/>
        <n v="4500071849"/>
        <n v="4500073938"/>
        <n v="4500073942"/>
        <n v="4500073951"/>
        <n v="4500073954"/>
        <n v="4500073955"/>
        <n v="4500073991"/>
        <n v="4500074446"/>
        <n v="4500074782"/>
        <n v="4500074932"/>
        <n v="4500074994"/>
        <n v="4500075027"/>
        <n v="4500075268"/>
        <n v="4500075601"/>
        <n v="4500075623"/>
        <n v="4500075862"/>
        <n v="4500075951"/>
        <n v="4500076167"/>
        <n v="4500077121"/>
        <n v="4500077275"/>
        <n v="4500071937"/>
        <n v="4500072407"/>
        <n v="4500074336"/>
        <n v="4300004210"/>
        <n v="4400013954"/>
        <n v="4400013955"/>
        <n v="4400013956"/>
        <n v="4400014015"/>
        <n v="4400014314"/>
        <n v="4500067174"/>
        <n v="4500071559"/>
        <n v="4500072423"/>
        <n v="4500072429"/>
        <n v="4500072902"/>
        <n v="4500072904"/>
        <n v="4500072922"/>
        <n v="4500072933"/>
        <n v="4500073082"/>
        <n v="4500073083"/>
        <n v="4500073084"/>
        <n v="4500073160"/>
        <n v="4500073338"/>
        <n v="4500073470"/>
        <n v="4500073576"/>
        <n v="4500073581"/>
        <n v="4500073597"/>
        <n v="4500073696"/>
        <n v="4500073803"/>
        <n v="4500073860"/>
        <n v="4500074076"/>
        <n v="4500074206"/>
        <n v="4500074288"/>
        <n v="4500074305"/>
        <n v="4500074325"/>
        <n v="4500074349"/>
        <n v="4500074375"/>
        <n v="4500074377"/>
        <n v="4500074388"/>
        <n v="4500074394"/>
        <n v="4500074395"/>
        <n v="4500074396"/>
        <n v="4500074400"/>
        <n v="4500074401"/>
        <n v="4500074408"/>
        <n v="4500074415"/>
        <n v="4500074426"/>
        <n v="4500074427"/>
        <n v="4500074429"/>
        <n v="4500074432"/>
        <n v="4500074434"/>
        <n v="4500074439"/>
        <n v="4500074440"/>
        <n v="4500074441"/>
        <n v="4500074443"/>
        <n v="4500074445"/>
        <n v="4500074448"/>
        <n v="4500074449"/>
        <n v="4500074450"/>
        <n v="4500074451"/>
        <n v="4500074452"/>
        <n v="4500074453"/>
        <n v="4500074455"/>
        <n v="4500074458"/>
        <n v="4500074469"/>
        <n v="4500074470"/>
        <n v="4500074471"/>
        <n v="4500074472"/>
        <n v="4500074473"/>
        <n v="4500074474"/>
        <n v="4500074475"/>
        <n v="4500074476"/>
        <n v="4500074477"/>
        <n v="4500074478"/>
        <n v="4500074479"/>
        <n v="4500074480"/>
        <n v="4500074485"/>
        <n v="4500074490"/>
        <n v="4500074492"/>
        <n v="4500074500"/>
        <n v="4500074501"/>
        <n v="4500074502"/>
        <n v="4500074505"/>
        <n v="4500074508"/>
        <n v="4500074512"/>
        <n v="4500074513"/>
        <n v="4500074518"/>
        <n v="4500074519"/>
        <n v="4500074521"/>
        <n v="4500074522"/>
        <n v="4500074524"/>
        <n v="4500074525"/>
        <n v="4500074527"/>
        <n v="4500074530"/>
        <n v="4500074532"/>
        <n v="4500074533"/>
        <n v="4500074535"/>
        <n v="4500074536"/>
        <n v="4500074538"/>
        <n v="4500074539"/>
        <n v="4500074541"/>
        <n v="4500074543"/>
        <n v="4500074545"/>
        <n v="4500074546"/>
        <n v="4500074547"/>
        <n v="4500074550"/>
        <n v="4500074551"/>
        <n v="4500074552"/>
        <n v="4500074553"/>
        <n v="4500074554"/>
        <n v="4500074555"/>
        <n v="4500074556"/>
        <n v="4500074557"/>
        <n v="4500074558"/>
        <n v="4500074559"/>
        <n v="4500074561"/>
        <n v="4500074562"/>
        <n v="4500074563"/>
        <n v="4500074565"/>
        <n v="4500074566"/>
        <n v="4500074568"/>
        <n v="4500074569"/>
        <n v="4500074574"/>
        <n v="4500074576"/>
        <n v="4500074577"/>
        <n v="4500074578"/>
        <n v="4500074579"/>
        <n v="4500074580"/>
        <n v="4500074581"/>
        <n v="4500074583"/>
        <n v="4500074589"/>
        <n v="4500074591"/>
        <n v="4500074594"/>
        <n v="4500074595"/>
        <n v="4500074596"/>
        <n v="4500074597"/>
        <n v="4500074604"/>
        <n v="4500074607"/>
        <n v="4500074609"/>
        <n v="4500074611"/>
        <n v="4500074615"/>
        <n v="4500074616"/>
        <n v="4500074617"/>
        <n v="4500074619"/>
        <n v="4500074620"/>
        <n v="4500074622"/>
        <n v="4500074623"/>
        <n v="4500074628"/>
        <n v="4500074629"/>
        <n v="4500074634"/>
        <n v="4500074643"/>
        <n v="4500074644"/>
        <n v="4500074647"/>
        <n v="4500074650"/>
        <n v="4500074653"/>
        <n v="4500074655"/>
        <n v="4500074656"/>
        <n v="4500074658"/>
        <n v="4500074662"/>
        <n v="4500074672"/>
        <n v="4500074674"/>
        <n v="4500074678"/>
        <n v="4500074680"/>
        <n v="4500074681"/>
        <n v="4500074683"/>
        <n v="4500074686"/>
        <n v="4500074701"/>
        <n v="4500074707"/>
        <n v="4500074708"/>
        <n v="4500074714"/>
        <n v="4500074722"/>
        <n v="4500074723"/>
        <n v="4500074724"/>
        <n v="4500074726"/>
        <n v="4500074731"/>
        <n v="4500074738"/>
        <n v="4500074739"/>
        <n v="4500074741"/>
        <n v="4500074742"/>
        <n v="4500074747"/>
        <n v="4500074754"/>
        <n v="4500074756"/>
        <n v="4500074763"/>
        <n v="4500074774"/>
        <n v="4500074777"/>
        <n v="4500074780"/>
        <n v="4500074781"/>
        <n v="4500074783"/>
        <n v="4500074785"/>
        <n v="4500074787"/>
        <n v="4500074788"/>
        <n v="4500074796"/>
        <n v="4500074797"/>
        <n v="4500074798"/>
        <n v="4500074801"/>
        <n v="4500074804"/>
        <n v="4500074806"/>
        <n v="4500074807"/>
        <n v="4500074808"/>
        <n v="4500074809"/>
        <n v="4500074810"/>
        <n v="4500074813"/>
        <n v="4500074818"/>
        <n v="4500074819"/>
        <n v="4500074820"/>
        <n v="4500074821"/>
        <n v="4500074822"/>
        <n v="4500074828"/>
        <n v="4500074829"/>
        <n v="4500074831"/>
        <n v="4500074832"/>
        <n v="4500074834"/>
        <n v="4500074835"/>
        <n v="4500074837"/>
        <n v="4500074838"/>
        <n v="4500074841"/>
        <n v="4500074844"/>
        <n v="4500074845"/>
        <n v="4500074847"/>
        <n v="4500074848"/>
        <n v="4500074850"/>
        <n v="4500074852"/>
        <n v="4500074853"/>
        <n v="4500074855"/>
        <n v="4500074856"/>
        <n v="4500074857"/>
        <n v="4500074861"/>
        <n v="4500074870"/>
        <n v="4500074873"/>
        <n v="4500074880"/>
        <n v="4500074882"/>
        <n v="4500074883"/>
        <n v="4500074890"/>
        <n v="4500074895"/>
        <n v="4500074897"/>
        <n v="4500074902"/>
        <n v="4500074903"/>
        <n v="4500074905"/>
        <n v="4500074907"/>
        <n v="4500074908"/>
        <n v="4500074909"/>
        <n v="4500074910"/>
        <n v="4500074911"/>
        <n v="4500074912"/>
        <n v="4500074913"/>
        <n v="4500074914"/>
        <n v="4500074916"/>
        <n v="4500074926"/>
        <n v="4500074927"/>
        <n v="4500074928"/>
        <n v="4500074929"/>
        <n v="4500074933"/>
        <n v="4500074934"/>
        <n v="4500074935"/>
        <n v="4500074942"/>
        <n v="4500074943"/>
        <n v="4500074944"/>
        <n v="4500074947"/>
        <n v="4500074948"/>
        <n v="4500074949"/>
        <n v="4500074959"/>
        <n v="4500074964"/>
        <n v="4500074968"/>
        <n v="4500074970"/>
        <n v="4500074972"/>
        <n v="4500074974"/>
        <n v="4500074975"/>
        <n v="4500074978"/>
        <n v="4500074980"/>
        <n v="4500074981"/>
        <n v="4500074984"/>
        <n v="4500074985"/>
        <n v="4500074996"/>
        <n v="4500074997"/>
        <n v="4500074998"/>
        <n v="4500075008"/>
        <n v="4500075010"/>
        <n v="4500075011"/>
        <n v="4500075016"/>
        <n v="4500075019"/>
        <n v="4500075020"/>
        <n v="4500075022"/>
        <n v="4500075023"/>
        <n v="4500075024"/>
        <n v="4500075025"/>
        <n v="4500075026"/>
        <n v="4500075029"/>
        <n v="4500075030"/>
        <n v="4500075031"/>
        <n v="4500075032"/>
        <n v="4500075033"/>
        <n v="4500075034"/>
        <n v="4500075035"/>
        <n v="4500075037"/>
        <n v="4500075038"/>
        <n v="4500075040"/>
        <n v="4500075041"/>
        <n v="4500075043"/>
        <n v="4500075044"/>
        <n v="4500075045"/>
        <n v="4500075050"/>
        <n v="4500075067"/>
        <n v="4500075068"/>
        <n v="4500075069"/>
        <n v="4500075070"/>
        <n v="4500075071"/>
        <n v="4500075072"/>
        <n v="4500075073"/>
        <n v="4500075074"/>
        <n v="4500075077"/>
        <n v="4500075080"/>
        <n v="4500075081"/>
        <n v="4500075088"/>
        <n v="4500075092"/>
        <n v="4500075094"/>
        <n v="4500075095"/>
        <n v="4500075096"/>
        <n v="4500075097"/>
        <n v="4500075098"/>
        <n v="4500075099"/>
        <n v="4500075100"/>
        <n v="4500075101"/>
        <n v="4500075103"/>
        <n v="4500075104"/>
        <n v="4500075105"/>
        <n v="4500075106"/>
        <n v="4500075107"/>
        <n v="4500075108"/>
        <n v="4500075112"/>
        <n v="4500075118"/>
        <n v="4500075119"/>
        <n v="4500075121"/>
        <n v="4500075130"/>
        <n v="4500075141"/>
        <n v="4500075142"/>
        <n v="4500075143"/>
        <n v="4500075145"/>
        <n v="4500075157"/>
        <n v="4500075158"/>
        <n v="4500075159"/>
        <n v="4500075160"/>
        <n v="4500075161"/>
        <n v="4500075162"/>
        <n v="4500075163"/>
        <n v="4500075165"/>
        <n v="4500075167"/>
        <n v="4500075169"/>
        <n v="4500075170"/>
        <n v="4500075173"/>
        <n v="4500075180"/>
        <n v="4500075183"/>
        <n v="4500075184"/>
        <n v="4500075186"/>
        <n v="4500075187"/>
        <n v="4500075188"/>
        <n v="4500075189"/>
        <n v="4500075190"/>
        <n v="4500075191"/>
        <n v="4500075193"/>
        <n v="4500075195"/>
        <n v="4500075197"/>
        <n v="4500075199"/>
        <n v="4500075200"/>
        <n v="4500075205"/>
        <n v="4500075206"/>
        <n v="4500075207"/>
        <n v="4500075208"/>
        <n v="4500075209"/>
        <n v="4500075211"/>
        <n v="4500075212"/>
        <n v="4500075213"/>
        <n v="4500075214"/>
        <n v="4500075215"/>
        <n v="4500075217"/>
        <n v="4500075219"/>
        <n v="4500075221"/>
        <n v="4500075224"/>
        <n v="4500075225"/>
        <n v="4500075226"/>
        <n v="4500075227"/>
        <n v="4500075229"/>
        <n v="4500075230"/>
        <n v="4500075232"/>
        <n v="4500075233"/>
        <n v="4500075234"/>
        <n v="4500075237"/>
        <n v="4500075239"/>
        <n v="4500075240"/>
        <n v="4500075244"/>
        <n v="4500075246"/>
        <n v="4500075248"/>
        <n v="4500075249"/>
        <n v="4500075250"/>
        <n v="4500075252"/>
        <n v="4500075254"/>
        <n v="4500075257"/>
        <n v="4500075258"/>
        <n v="4500075259"/>
        <n v="4500075260"/>
        <n v="4500075261"/>
        <n v="4500075262"/>
        <n v="4500075263"/>
        <n v="4500075264"/>
        <n v="4500075266"/>
        <n v="4500075267"/>
        <n v="4500075269"/>
        <n v="4500075270"/>
        <n v="4500075271"/>
        <n v="4500075272"/>
        <n v="4500075273"/>
        <n v="4500075276"/>
        <n v="4500075279"/>
        <n v="4500075280"/>
        <n v="4500075281"/>
        <n v="4500075282"/>
        <n v="4500075284"/>
        <n v="4500075286"/>
        <n v="4500075287"/>
        <n v="4500075288"/>
        <n v="4500075290"/>
        <n v="4500075292"/>
        <n v="4500075297"/>
        <n v="4500075298"/>
        <n v="4500075299"/>
        <n v="4500075300"/>
        <n v="4500075301"/>
        <n v="4500075303"/>
        <n v="4500075306"/>
        <n v="4500075308"/>
        <n v="4500075320"/>
        <n v="4500075322"/>
        <n v="4500075324"/>
        <n v="4500075325"/>
        <n v="4500075327"/>
        <n v="4500075332"/>
        <n v="4500075338"/>
        <n v="4500075346"/>
        <n v="4500075351"/>
        <n v="4500075354"/>
        <n v="4500075358"/>
        <n v="4500075359"/>
        <n v="4500075360"/>
        <n v="4500075361"/>
        <n v="4500075366"/>
        <n v="4500075367"/>
        <n v="4500075371"/>
        <n v="4500075372"/>
        <n v="4500075373"/>
        <n v="4500075375"/>
        <n v="4500075376"/>
        <n v="4500075377"/>
        <n v="4500075380"/>
        <n v="4500075381"/>
        <n v="4500075382"/>
        <n v="4500075383"/>
        <n v="4500075386"/>
        <n v="4500075387"/>
        <n v="4500075388"/>
        <n v="4500075389"/>
        <n v="4500075393"/>
        <n v="4500075396"/>
        <n v="4500075401"/>
        <n v="4500075402"/>
        <n v="4500075403"/>
        <n v="4500075404"/>
        <n v="4500075405"/>
        <n v="4500075420"/>
        <n v="4500075422"/>
        <n v="4500075423"/>
        <n v="4500075424"/>
        <n v="4500075426"/>
        <n v="4500075433"/>
        <n v="4500075436"/>
        <n v="4500075437"/>
        <n v="4500075438"/>
        <n v="4500075439"/>
        <n v="4500075440"/>
        <n v="4500075441"/>
        <n v="4500075442"/>
        <n v="4500075443"/>
        <n v="4500075444"/>
        <n v="4500075447"/>
        <n v="4500075449"/>
        <n v="4500075453"/>
        <n v="4500075455"/>
        <n v="4500075460"/>
        <n v="4500075461"/>
        <n v="4500075463"/>
        <n v="4500075469"/>
        <n v="4500075470"/>
        <n v="4500075472"/>
        <n v="4500075473"/>
        <n v="4500075476"/>
        <n v="4500075478"/>
        <n v="4500075479"/>
        <n v="4500075482"/>
        <n v="4500075483"/>
        <n v="4500075485"/>
        <n v="4500075486"/>
        <n v="4500075487"/>
        <n v="4500075488"/>
        <n v="4500075489"/>
        <n v="4500075490"/>
        <n v="4500075491"/>
        <n v="4500075492"/>
        <n v="4500075493"/>
        <n v="4500075508"/>
        <n v="4500075511"/>
        <n v="4500075538"/>
        <n v="4500075550"/>
        <n v="4500075551"/>
        <n v="4500075552"/>
        <n v="4500075558"/>
        <n v="4500075560"/>
        <n v="4500075561"/>
        <n v="4500075562"/>
        <n v="4500075572"/>
        <n v="4500075573"/>
        <n v="4500075575"/>
        <n v="4500075576"/>
        <n v="4500075577"/>
        <n v="4500075579"/>
        <n v="4500075581"/>
        <n v="4500075582"/>
        <n v="4500075583"/>
        <n v="4500075594"/>
        <n v="4500075595"/>
        <n v="4500075598"/>
        <n v="4500075600"/>
        <n v="4500075602"/>
        <n v="4500075611"/>
        <n v="4500075613"/>
        <n v="4500075614"/>
        <n v="4500075616"/>
        <n v="4500075618"/>
        <n v="4500075622"/>
        <n v="4500075627"/>
        <n v="4500075630"/>
        <n v="4500075633"/>
        <n v="4500075636"/>
        <n v="4500075638"/>
        <n v="4500075639"/>
        <n v="4500075640"/>
        <n v="4500075642"/>
        <n v="4500075644"/>
        <n v="4500075647"/>
        <n v="4500075648"/>
        <n v="4500075650"/>
        <n v="4500075654"/>
        <n v="4500075661"/>
        <n v="4500075662"/>
        <n v="4500075664"/>
        <n v="4500075665"/>
        <n v="4500075666"/>
        <n v="4500075668"/>
        <n v="4500075674"/>
        <n v="4500075683"/>
        <n v="4500075687"/>
        <n v="4500075688"/>
        <n v="4500075690"/>
        <n v="4500075691"/>
        <n v="4500075695"/>
        <n v="4500075696"/>
        <n v="4500075697"/>
        <n v="4500075699"/>
        <n v="4500075701"/>
        <n v="4500075702"/>
        <n v="4500075704"/>
        <n v="4500075710"/>
        <n v="4500075719"/>
        <n v="4500075720"/>
        <n v="4500075721"/>
        <n v="4500075723"/>
        <n v="4500075724"/>
        <n v="4500075725"/>
        <n v="4500075726"/>
        <n v="4500075727"/>
        <n v="4500075729"/>
        <n v="4500075731"/>
        <n v="4500075732"/>
        <n v="4500075737"/>
        <n v="4500075738"/>
        <n v="4500075740"/>
        <n v="4500075741"/>
        <n v="4500075742"/>
        <n v="4500075744"/>
        <n v="4500075745"/>
        <n v="4500075746"/>
        <n v="4500075749"/>
        <n v="4500075750"/>
        <n v="4500075751"/>
        <n v="4500075752"/>
        <n v="4500075754"/>
        <n v="4500075756"/>
        <n v="4500075757"/>
        <n v="4500075758"/>
        <n v="4500075764"/>
        <n v="4500075772"/>
        <n v="4500075774"/>
        <n v="4500075780"/>
        <n v="4500075781"/>
        <n v="4500075784"/>
        <n v="4500075787"/>
        <n v="4500075792"/>
        <n v="4500075793"/>
        <n v="4500075795"/>
        <n v="4500075796"/>
        <n v="4500075798"/>
        <n v="4500075800"/>
        <n v="4500075801"/>
        <n v="4500075807"/>
        <n v="4500075812"/>
        <n v="4500075813"/>
        <n v="4500075814"/>
        <n v="4500075819"/>
        <n v="4500075822"/>
        <n v="4500075831"/>
        <n v="4500075832"/>
        <n v="4500075833"/>
        <n v="4500075834"/>
        <n v="4500075835"/>
        <n v="4500075837"/>
        <n v="4500075841"/>
        <n v="4500075843"/>
        <n v="4500075844"/>
        <n v="4500075845"/>
        <n v="4500075847"/>
        <n v="4500075848"/>
        <n v="4500075850"/>
        <n v="4500075853"/>
        <n v="4500075858"/>
        <n v="4500075860"/>
        <n v="4500075861"/>
        <n v="4500075868"/>
        <n v="4500075869"/>
        <n v="4500075870"/>
        <n v="4500075871"/>
        <n v="4500075872"/>
        <n v="4500075873"/>
        <n v="4500075874"/>
        <n v="4500075875"/>
        <n v="4500075876"/>
        <n v="4500075879"/>
        <n v="4500075880"/>
        <n v="4500075881"/>
        <n v="4500075882"/>
        <n v="4500075883"/>
        <n v="4500075885"/>
        <n v="4500075886"/>
        <n v="4500075888"/>
        <n v="4500075896"/>
        <n v="4500075899"/>
        <n v="4500075903"/>
        <n v="4500075904"/>
        <n v="4500075908"/>
        <n v="4500075912"/>
        <n v="4500075913"/>
        <n v="4500075914"/>
        <n v="4500075915"/>
        <n v="4500075916"/>
        <n v="4500075918"/>
        <n v="4500075919"/>
        <n v="4500075920"/>
        <n v="4500075921"/>
        <n v="4500075922"/>
        <n v="4500075926"/>
        <n v="4500075927"/>
        <n v="4500075930"/>
        <n v="4500075933"/>
        <n v="4500075934"/>
        <n v="4500075935"/>
        <n v="4500075936"/>
        <n v="4500075937"/>
        <n v="4500075940"/>
        <n v="4500075942"/>
        <n v="4500075950"/>
        <n v="4500075962"/>
        <n v="4500075965"/>
        <n v="4500075970"/>
        <n v="4500075973"/>
        <n v="4500075974"/>
        <n v="4500075975"/>
        <n v="4500075980"/>
        <n v="4500075983"/>
        <n v="4500075985"/>
        <n v="4500075987"/>
        <n v="4500075988"/>
        <n v="4500075991"/>
        <n v="4500075994"/>
        <n v="4500075998"/>
        <n v="4500076008"/>
        <n v="4500076010"/>
        <n v="4500076014"/>
        <n v="4500076017"/>
        <n v="4500076019"/>
        <n v="4500076020"/>
        <n v="4500076028"/>
        <n v="4500076030"/>
        <n v="4500076043"/>
        <n v="4500076059"/>
        <n v="4500076060"/>
        <n v="4500076062"/>
        <n v="4500076064"/>
        <n v="4500076065"/>
        <n v="4500076069"/>
        <n v="4500076071"/>
        <n v="4500076072"/>
        <n v="4500076075"/>
        <n v="4500076077"/>
        <n v="4500076078"/>
        <n v="4500076080"/>
        <n v="4500076082"/>
        <n v="4500076083"/>
        <n v="4500076084"/>
        <n v="4500076085"/>
        <n v="4500076087"/>
        <n v="4500076090"/>
        <n v="4500076092"/>
        <n v="4500076093"/>
        <n v="4500076095"/>
        <n v="4500076096"/>
        <n v="4500076097"/>
        <n v="4500076099"/>
        <n v="4500076101"/>
        <n v="4500076102"/>
        <n v="4500076103"/>
        <n v="4500076104"/>
        <n v="4500076105"/>
        <n v="4500076108"/>
        <n v="4500076110"/>
        <n v="4500076112"/>
        <n v="4500076115"/>
        <n v="4500076119"/>
        <n v="4500076122"/>
        <n v="4500076123"/>
        <n v="4500076126"/>
        <n v="4500076128"/>
        <n v="4500076138"/>
        <n v="4500076139"/>
        <n v="4500076140"/>
        <n v="4500076142"/>
        <n v="4500076144"/>
        <n v="4500076145"/>
        <n v="4500076146"/>
        <n v="4500076147"/>
        <n v="4500076148"/>
        <n v="4500076149"/>
        <n v="4500076150"/>
        <n v="4500076153"/>
        <n v="4500076159"/>
        <n v="4500076168"/>
        <n v="4500076172"/>
        <n v="4500076174"/>
        <n v="4500076178"/>
        <n v="4500076179"/>
        <n v="4500076184"/>
        <n v="4500076187"/>
        <n v="4500076194"/>
        <n v="4500076210"/>
        <n v="4500076220"/>
        <n v="4500076222"/>
        <n v="4500076223"/>
        <n v="4500076225"/>
        <n v="4500076226"/>
        <n v="4500076231"/>
        <n v="4500076239"/>
        <n v="4500076245"/>
        <n v="4500076247"/>
        <n v="4500076248"/>
        <n v="4500076249"/>
        <n v="4500076251"/>
        <n v="4500076252"/>
        <n v="4500076257"/>
        <n v="4500076258"/>
        <n v="4500076265"/>
        <n v="4500076266"/>
        <n v="4500076268"/>
        <n v="4500076269"/>
        <n v="4500076272"/>
        <n v="4500076274"/>
        <n v="4500076275"/>
        <n v="4500076280"/>
        <n v="4500076281"/>
        <n v="4500076282"/>
        <n v="4500076285"/>
        <n v="4500076286"/>
        <n v="4500076287"/>
        <n v="4500076288"/>
        <n v="4500076289"/>
        <n v="4500076290"/>
        <n v="4500076291"/>
        <n v="4500076292"/>
        <n v="4500076298"/>
        <n v="4500076299"/>
        <n v="4500076301"/>
        <n v="4500076302"/>
        <n v="4500076303"/>
        <n v="4500076304"/>
        <n v="4500076305"/>
        <n v="4500076307"/>
        <n v="4500076308"/>
        <n v="4500076312"/>
        <n v="4500076313"/>
        <n v="4500076320"/>
        <n v="4500076321"/>
        <n v="4500076325"/>
        <n v="4500076326"/>
        <n v="4500076327"/>
        <n v="4500076328"/>
        <n v="4500076332"/>
        <n v="4500076333"/>
        <n v="4500076334"/>
        <n v="4500076335"/>
        <n v="4500076336"/>
        <n v="4500076337"/>
        <n v="4500076345"/>
        <n v="4500076347"/>
        <n v="4500076351"/>
        <n v="4500076353"/>
        <n v="4500076354"/>
        <n v="4500076355"/>
        <n v="4500076358"/>
        <n v="4500076360"/>
        <n v="4500076363"/>
        <n v="4500076366"/>
        <n v="4500076367"/>
        <n v="4500076369"/>
        <n v="4500076370"/>
        <n v="4500076373"/>
        <n v="4500076377"/>
        <n v="4500076378"/>
        <n v="4500076389"/>
        <n v="4500076395"/>
        <n v="4500076399"/>
        <n v="4500076401"/>
        <n v="4500076407"/>
        <n v="4500076410"/>
        <n v="4500076411"/>
        <n v="4500076412"/>
        <n v="4500076414"/>
        <n v="4500076420"/>
        <n v="4500076423"/>
        <n v="4500076425"/>
        <n v="4500076426"/>
        <n v="4500076431"/>
        <n v="4500076433"/>
        <n v="4500076436"/>
        <n v="4500076439"/>
        <n v="4500076440"/>
        <n v="4500076441"/>
        <n v="4500076442"/>
        <n v="4500076444"/>
        <n v="4500076447"/>
        <n v="4500076452"/>
        <n v="4500076458"/>
        <n v="4500076461"/>
        <n v="4500076462"/>
        <n v="4500076463"/>
        <n v="4500076468"/>
        <n v="4500076470"/>
        <n v="4500076472"/>
        <n v="4500076474"/>
        <n v="4500076477"/>
        <n v="4500076478"/>
        <n v="4500076479"/>
        <n v="4500076480"/>
        <n v="4500076488"/>
        <n v="4500076489"/>
        <n v="4500076491"/>
        <n v="4500076504"/>
        <n v="4500076508"/>
        <n v="4500076509"/>
        <n v="4500076524"/>
        <n v="4500076529"/>
        <n v="4500076533"/>
        <n v="4500076536"/>
        <n v="4500076537"/>
        <n v="4500076539"/>
        <n v="4500076540"/>
        <n v="4500076541"/>
        <n v="4500076544"/>
        <n v="4500076547"/>
        <n v="4500076548"/>
        <n v="4500076550"/>
        <n v="4500076551"/>
        <n v="4500076552"/>
        <n v="4500076555"/>
        <n v="4500076558"/>
        <n v="4500076559"/>
        <n v="4500076561"/>
        <n v="4500076563"/>
        <n v="4500076564"/>
        <n v="4500076566"/>
        <n v="4500076568"/>
        <n v="4500076570"/>
        <n v="4500076572"/>
        <n v="4500076581"/>
        <n v="4500076582"/>
        <n v="4500076586"/>
        <n v="4500076588"/>
        <n v="4500076600"/>
        <n v="4500076604"/>
        <n v="4500076607"/>
        <n v="4500076608"/>
        <n v="4500076609"/>
        <n v="4500076610"/>
        <n v="4500076611"/>
        <n v="4500076614"/>
        <n v="4500076619"/>
        <n v="4500076621"/>
        <n v="4500076631"/>
        <n v="4500076633"/>
        <n v="4500076634"/>
        <n v="4500076638"/>
        <n v="4500076644"/>
        <n v="4500076645"/>
        <n v="4500076646"/>
        <n v="4500076648"/>
        <n v="4500076649"/>
        <n v="4500076650"/>
        <n v="4500076651"/>
        <n v="4500076652"/>
        <n v="4500076654"/>
        <n v="4500076656"/>
        <n v="4500076658"/>
        <n v="4500076666"/>
        <n v="4500076678"/>
        <n v="4500076681"/>
        <n v="4500076682"/>
        <n v="4500076690"/>
        <n v="4500076710"/>
        <n v="4500076714"/>
        <n v="4500076725"/>
        <n v="4500076727"/>
        <n v="4500076728"/>
        <n v="4500076729"/>
        <n v="4500076730"/>
        <n v="4500076733"/>
        <n v="4500076734"/>
        <n v="4500076735"/>
        <n v="4500076736"/>
        <n v="4500076741"/>
        <n v="4500076743"/>
        <n v="4500076744"/>
        <n v="4500076745"/>
        <n v="4500076746"/>
        <n v="4500076747"/>
        <n v="4500076748"/>
        <n v="4500076749"/>
        <n v="4500076750"/>
        <n v="4500076752"/>
        <n v="4500076753"/>
        <n v="4500076754"/>
        <n v="4500076761"/>
        <n v="4500076762"/>
        <n v="4500076769"/>
        <n v="4500076770"/>
        <n v="4500076773"/>
        <n v="4500076779"/>
        <n v="4500076780"/>
        <n v="4500076781"/>
        <n v="4500076784"/>
        <n v="4500076785"/>
        <n v="4500076793"/>
        <n v="4500076794"/>
        <n v="4500076795"/>
        <n v="4500076798"/>
        <n v="4500076799"/>
        <n v="4500076800"/>
        <n v="4500076804"/>
        <n v="4500076805"/>
        <n v="4500076806"/>
        <n v="4500076807"/>
        <n v="4500076808"/>
        <n v="4500076815"/>
        <n v="4500076818"/>
        <n v="4500076821"/>
        <n v="4500076822"/>
        <n v="4500076823"/>
        <n v="4500076824"/>
        <n v="4500076828"/>
        <n v="4500076830"/>
        <n v="4500076832"/>
        <n v="4500076833"/>
        <n v="4500076837"/>
        <n v="4500076838"/>
        <n v="4500076839"/>
        <n v="4500076841"/>
        <n v="4500076845"/>
        <n v="4500076846"/>
        <n v="4500076852"/>
        <n v="4500076856"/>
        <n v="4500076857"/>
        <n v="4500076858"/>
        <n v="4500076866"/>
        <n v="4500076867"/>
        <n v="4500076869"/>
        <n v="4500076870"/>
        <n v="4500076873"/>
        <n v="4500076874"/>
        <n v="4500076877"/>
        <n v="4500076878"/>
        <n v="4500076884"/>
        <n v="4500076889"/>
        <n v="4500076894"/>
        <n v="4500076895"/>
        <n v="4500076896"/>
        <n v="4500076897"/>
        <n v="4500076898"/>
        <n v="4500076899"/>
        <n v="4500076905"/>
        <n v="4500076907"/>
        <n v="4500076912"/>
        <n v="4500076914"/>
        <n v="4500076917"/>
        <n v="4500076921"/>
        <n v="4500076922"/>
        <n v="4500076923"/>
        <n v="4500076933"/>
        <n v="4500076935"/>
        <n v="4500076937"/>
        <n v="4500076939"/>
        <n v="4500076941"/>
        <n v="4500076942"/>
        <n v="4500076947"/>
        <n v="4500076960"/>
        <n v="4500076961"/>
        <n v="4500076963"/>
        <n v="4500076965"/>
        <n v="4500076966"/>
        <n v="4500076968"/>
        <n v="4500076972"/>
        <n v="4500076974"/>
        <n v="4500076975"/>
        <n v="4500076978"/>
        <n v="4500076980"/>
        <n v="4500076981"/>
        <n v="4500076982"/>
        <n v="4500076983"/>
        <n v="4500076988"/>
        <n v="4500076992"/>
        <n v="4500076993"/>
        <n v="4500076994"/>
        <n v="4500076995"/>
        <n v="4500076996"/>
        <n v="4500077002"/>
        <n v="4500077003"/>
        <n v="4500077005"/>
        <n v="4500077006"/>
        <n v="4500077007"/>
        <n v="4500077008"/>
        <n v="4500077009"/>
        <n v="4500077012"/>
        <n v="4500077013"/>
        <n v="4500077015"/>
        <n v="4500077016"/>
        <n v="4500077017"/>
        <n v="4500077019"/>
        <n v="4500077020"/>
        <n v="4500077024"/>
        <n v="4500077026"/>
        <n v="4500077027"/>
        <n v="4500077028"/>
        <n v="4500077029"/>
        <n v="4500077030"/>
        <n v="4500077035"/>
        <n v="4500077039"/>
        <n v="4500077042"/>
        <n v="4500077046"/>
        <n v="4500077053"/>
        <n v="4500077054"/>
        <n v="4500077056"/>
        <n v="4500077061"/>
        <n v="4500077072"/>
        <n v="4500077073"/>
        <n v="4500077074"/>
        <n v="4500077075"/>
        <n v="4500077083"/>
        <n v="4500077085"/>
        <n v="4500077094"/>
        <n v="4500077095"/>
        <n v="4500077096"/>
        <n v="4500077097"/>
        <n v="4500077098"/>
        <n v="4500077100"/>
        <n v="4500077104"/>
        <n v="4500077105"/>
        <n v="4500077107"/>
        <n v="4500077110"/>
        <n v="4500077113"/>
        <n v="4500077120"/>
        <n v="4500077123"/>
        <n v="4500077124"/>
        <n v="4500077125"/>
        <n v="4500077126"/>
        <n v="4500077127"/>
        <n v="4500077129"/>
        <n v="4500077130"/>
        <n v="4500077131"/>
        <n v="4500077132"/>
        <n v="4500077133"/>
        <n v="4500077135"/>
        <n v="4500077139"/>
        <n v="4500077140"/>
        <n v="4500077142"/>
        <n v="4500077143"/>
        <n v="4500077144"/>
        <n v="4500077145"/>
        <n v="4500077147"/>
        <n v="4500077150"/>
        <n v="4500077151"/>
        <n v="4500077156"/>
        <n v="4500077158"/>
        <n v="4500077162"/>
        <n v="4500077163"/>
        <n v="4500077164"/>
        <n v="4500077166"/>
        <n v="4500077168"/>
        <n v="4500077169"/>
        <n v="4500077170"/>
        <n v="4500077171"/>
        <n v="4500077176"/>
        <n v="4500077180"/>
        <n v="4500077183"/>
        <n v="4500077184"/>
        <n v="4500077185"/>
        <n v="4500077186"/>
        <n v="4500077190"/>
        <n v="4500077194"/>
        <n v="4500077197"/>
        <n v="4500077198"/>
        <n v="4500077200"/>
        <n v="4500077207"/>
        <n v="4500077211"/>
        <n v="4500077213"/>
        <n v="4500077214"/>
        <n v="4500077216"/>
        <n v="4500077223"/>
        <n v="4500077227"/>
        <n v="4500077228"/>
        <n v="4500077229"/>
        <n v="4500077230"/>
        <n v="4500077232"/>
        <n v="4500077244"/>
        <n v="4500077264"/>
        <n v="4500077269"/>
        <n v="4500077276"/>
        <n v="4500077278"/>
        <n v="4500077279"/>
        <n v="4500077282"/>
        <n v="4500077288"/>
        <n v="4500077297"/>
        <n v="4500077299"/>
        <n v="4500077301"/>
        <n v="4500077309"/>
        <n v="4500077310"/>
        <n v="4500077312"/>
        <n v="4500077313"/>
        <n v="4500077314"/>
        <n v="4500077315"/>
        <n v="4500077316"/>
        <n v="4500077317"/>
        <n v="4500077322"/>
        <n v="4500077328"/>
        <n v="4500077331"/>
        <n v="4500077332"/>
        <n v="4500077339"/>
        <n v="4500077346"/>
        <n v="4500077347"/>
        <n v="4500077350"/>
        <n v="4500077351"/>
        <n v="4500077352"/>
        <n v="4500077354"/>
        <n v="4500077356"/>
        <n v="4500077357"/>
        <n v="4500077359"/>
        <n v="4500077363"/>
        <n v="4500077364"/>
        <n v="4500077370"/>
        <n v="4500077375"/>
        <n v="4500077376"/>
        <n v="4500077385"/>
        <n v="4500077387"/>
        <n v="4500077388"/>
        <n v="4500077389"/>
        <n v="4500077395"/>
        <n v="4500077396"/>
        <n v="4500077397"/>
        <n v="4500077399"/>
        <n v="4500077400"/>
        <n v="4500077403"/>
        <n v="4500077406"/>
        <n v="4500077408"/>
        <n v="4500077410"/>
        <n v="4500077411"/>
        <n v="4500077412"/>
        <n v="4500077413"/>
        <n v="4500077414"/>
        <n v="4500077416"/>
        <n v="4500077427"/>
        <n v="4300004050"/>
        <n v="4300004536"/>
        <n v="4500071602"/>
        <n v="4500073138"/>
        <n v="4500074004"/>
        <n v="4500076768"/>
        <n v="4500077181"/>
        <n v="4500074157"/>
        <n v="4500074433"/>
        <n v="4500074824"/>
        <n v="4500074946"/>
        <n v="4500075116"/>
        <n v="4500075243"/>
        <n v="4500075245"/>
        <n v="4500075316"/>
        <n v="4500075374"/>
        <n v="4500075891"/>
        <n v="4500076192"/>
        <n v="4500076228"/>
        <n v="4500076418"/>
        <n v="4500076565"/>
        <n v="4500076686"/>
        <n v="4500077319"/>
        <n v="4500077377"/>
        <n v="4300002532"/>
        <n v="4300003680"/>
        <n v="4300004229"/>
        <n v="4300004230"/>
        <n v="4300004339"/>
        <n v="4300004344"/>
        <n v="4300004345"/>
        <n v="4300004682"/>
        <n v="4500076238"/>
        <n v="4300004224"/>
        <n v="4500072891"/>
        <n v="4500074149"/>
        <n v="4300003575"/>
        <n v="4300004275"/>
        <n v="4300004358"/>
        <n v="4300004359"/>
        <n v="4400013734"/>
        <n v="4400013975"/>
        <n v="4400013976"/>
        <n v="4400013977"/>
        <n v="4400014025"/>
        <n v="4400014066"/>
        <n v="4400014067"/>
        <n v="4400014068"/>
        <n v="4400014069"/>
        <n v="4400014070"/>
        <n v="4400014077"/>
        <n v="4400014078"/>
        <n v="4400014079"/>
        <n v="4400014080"/>
        <n v="4400014085"/>
        <n v="4400014088"/>
        <n v="4400014092"/>
        <n v="4400014100"/>
        <n v="4400014102"/>
        <n v="4400014103"/>
        <n v="4400014104"/>
        <n v="4400014274"/>
        <n v="4400014351"/>
        <n v="4400014637"/>
        <n v="4400014642"/>
        <n v="4400014683"/>
        <n v="4400014731"/>
        <n v="4400014780"/>
        <n v="4400014794"/>
        <n v="4400014909"/>
        <n v="4400014962"/>
        <n v="4400014985"/>
        <n v="4500070800"/>
        <n v="4500075028"/>
        <n v="4500075797"/>
        <n v="4500075830"/>
        <n v="4500075901"/>
        <n v="4500075902"/>
        <n v="4500076026"/>
        <n v="4500076751"/>
        <n v="4500076859"/>
        <n v="4500076989"/>
        <n v="4500076990"/>
        <n v="4500077255"/>
        <n v="4500077366"/>
        <n v="4300003348"/>
        <n v="4300004250"/>
        <n v="4300004251"/>
        <n v="4300004252"/>
        <n v="4300004255"/>
        <n v="4300004256"/>
        <n v="4300004257"/>
        <n v="4300004258"/>
        <n v="4300004259"/>
        <n v="4300004400"/>
        <n v="4300004403"/>
        <n v="4300004487"/>
        <n v="4300004567"/>
        <n v="4300004569"/>
        <n v="4300004572"/>
        <n v="4300004573"/>
        <n v="4300004590"/>
        <n v="4300004663"/>
        <n v="4400014013"/>
        <n v="4400014016"/>
        <n v="4400014950"/>
        <n v="4400014957"/>
        <n v="4500074414"/>
        <n v="4500075961"/>
        <n v="4300004428"/>
        <n v="4500074805"/>
        <n v="4500074815"/>
        <n v="4500076273"/>
        <n v="4300002440"/>
        <n v="4300003999"/>
        <n v="4300004099"/>
        <n v="4400013951"/>
        <n v="4400013952"/>
        <n v="4400013966"/>
        <n v="4400013968"/>
        <n v="4400013969"/>
        <n v="4400014011"/>
        <n v="4400014012"/>
        <n v="4400014369"/>
        <n v="4400014370"/>
        <n v="4400014371"/>
        <n v="4400014372"/>
        <n v="4400014374"/>
        <n v="4400014380"/>
        <n v="4400014381"/>
        <n v="4400014382"/>
        <n v="4400014383"/>
        <n v="4400014384"/>
        <n v="4400014385"/>
        <n v="4400014386"/>
        <n v="4400014387"/>
        <n v="4400014518"/>
        <n v="4400014519"/>
        <n v="4400014520"/>
        <n v="4400014521"/>
        <n v="4400014523"/>
        <n v="4400014524"/>
        <n v="4400014525"/>
        <n v="4400014526"/>
        <n v="4400014527"/>
        <n v="4400014528"/>
        <n v="4400014529"/>
        <n v="4400014530"/>
        <n v="4400014540"/>
        <n v="4400014541"/>
        <n v="4400014542"/>
        <n v="4400014543"/>
        <n v="4400014544"/>
        <n v="4400014545"/>
        <n v="4400014546"/>
        <n v="4400014547"/>
        <n v="4400014565"/>
        <n v="4400014568"/>
        <n v="4400014571"/>
        <n v="4400014573"/>
        <n v="4400014574"/>
        <n v="4400014575"/>
        <n v="4400014611"/>
        <n v="4400014612"/>
        <n v="4400014616"/>
        <n v="4400014618"/>
        <n v="4400014640"/>
        <n v="4400014641"/>
        <n v="4400014644"/>
        <n v="4400014656"/>
        <n v="4400014657"/>
        <n v="4400014658"/>
        <n v="4400014659"/>
        <n v="4400014664"/>
        <n v="4400014666"/>
        <n v="4400014667"/>
        <n v="4400014669"/>
        <n v="4400014699"/>
        <n v="4400014709"/>
        <n v="4400014710"/>
        <n v="4400014711"/>
        <n v="4400014712"/>
        <n v="4400014713"/>
        <n v="4400014732"/>
        <n v="4400014754"/>
        <n v="4400014756"/>
        <n v="4400014828"/>
        <n v="4400014830"/>
        <n v="4400014884"/>
        <n v="4400014956"/>
        <n v="4400014978"/>
        <n v="4400014979"/>
        <n v="4400014983"/>
        <n v="4400015046"/>
        <n v="4400015129"/>
        <n v="4500073953"/>
        <n v="4500074386"/>
        <n v="4500074387"/>
        <n v="4500074720"/>
        <n v="4500074969"/>
        <n v="4500075012"/>
        <n v="4500075166"/>
        <n v="4500075178"/>
        <n v="4500075569"/>
        <n v="4500075571"/>
        <n v="4500076831"/>
        <n v="4500077236"/>
        <n v="4500077237"/>
        <n v="4500077291"/>
        <n v="4300004246"/>
        <n v="4300004249"/>
        <n v="4300004261"/>
        <n v="4300004293"/>
        <n v="4300004294"/>
        <n v="4300004299"/>
        <n v="4300004300"/>
        <n v="4300004302"/>
        <n v="4300004304"/>
        <n v="4300004312"/>
        <n v="4300004313"/>
        <n v="4300004314"/>
        <n v="4300004315"/>
        <n v="4300004316"/>
        <n v="4300004318"/>
        <n v="4300004319"/>
        <n v="4300004321"/>
        <n v="4300004322"/>
        <n v="4300004323"/>
        <n v="4300004333"/>
        <n v="4400014014"/>
        <n v="4400014122"/>
        <n v="4400014123"/>
        <n v="4400014184"/>
        <n v="4400014185"/>
        <n v="4400014187"/>
        <n v="4400014200"/>
        <n v="4400014203"/>
        <n v="4400014204"/>
        <n v="4400014206"/>
        <n v="4400014211"/>
        <n v="4400014212"/>
        <n v="4400014213"/>
        <n v="4400014214"/>
        <n v="4400014215"/>
        <n v="4400014221"/>
        <n v="4400014256"/>
        <n v="4400014257"/>
        <n v="4400014258"/>
        <n v="4400014259"/>
        <n v="4400014260"/>
        <n v="4400014261"/>
        <n v="4400014262"/>
        <n v="4400014263"/>
        <n v="4400014264"/>
        <n v="4400014265"/>
        <n v="4400014266"/>
        <n v="4400014267"/>
        <n v="4400014268"/>
        <n v="4400014693"/>
        <n v="4400014840"/>
        <n v="4400015014"/>
        <n v="4400015116"/>
        <n v="4400015117"/>
        <n v="4400015118"/>
        <n v="4500073753"/>
        <n v="4500074416"/>
        <n v="4500074531"/>
        <n v="4500074549"/>
        <n v="4500074598"/>
        <n v="4500074599"/>
        <n v="4500074600"/>
        <n v="4500074601"/>
        <n v="4500074602"/>
        <n v="4500074603"/>
        <n v="4500075133"/>
        <n v="4500075134"/>
        <n v="4500075135"/>
        <n v="4500075136"/>
        <n v="4500075241"/>
        <n v="4500075242"/>
        <n v="4500075585"/>
        <n v="4500075586"/>
        <n v="4500075588"/>
        <n v="4500075589"/>
        <n v="4500075619"/>
        <n v="4500075777"/>
        <n v="4500075959"/>
        <n v="4500076036"/>
        <n v="4500076155"/>
        <n v="4500076392"/>
        <n v="4500076393"/>
        <n v="4500076394"/>
        <n v="4500076398"/>
        <n v="4500076627"/>
        <n v="4500076683"/>
        <n v="4500076695"/>
        <n v="4500076711"/>
        <n v="4500076938"/>
        <n v="4500076954"/>
        <n v="4500077001"/>
        <n v="4500077208"/>
        <n v="4500077242"/>
        <n v="4300004369"/>
        <n v="4400014408"/>
        <n v="4400014484"/>
        <n v="4400014485"/>
        <n v="4400014539"/>
        <n v="4500074397"/>
        <n v="4500074398"/>
        <n v="4500074799"/>
        <n v="4500075196"/>
        <n v="4500075694"/>
        <n v="4500075849"/>
        <n v="4500076185"/>
        <n v="4500076446"/>
        <n v="4500076618"/>
        <n v="4500076875"/>
        <s v="30-AD2690"/>
        <s v="30-AD2852"/>
        <s v="30-AD2856"/>
        <s v="30-AD2866"/>
        <s v="30-AD2867"/>
        <s v="30-AD2878"/>
        <s v="30-AD2882"/>
        <s v="30-AD2893"/>
        <s v="30-AD2897"/>
        <s v="30-AD2899"/>
        <s v="30-AD2900"/>
        <s v="30-AD2904"/>
        <s v="30-AD2906"/>
        <s v="30-AD2908"/>
        <s v="30-AD2909"/>
        <s v="30-AD2910"/>
        <s v="30-AD2912"/>
        <s v="30-AD2913"/>
        <s v="30-AD2914"/>
        <s v="30-AD2916"/>
        <s v="30-AD2917"/>
        <s v="30-AD2919"/>
        <s v="30-AD2922"/>
        <s v="30-AD2923"/>
        <s v="30-AD2926"/>
        <s v="30-AD2928"/>
        <s v="30-AD2933"/>
        <s v="30-AD2935"/>
        <s v="30-AD2937"/>
        <s v="30-AD2940"/>
        <s v="30-AD2946"/>
        <s v="30-AD2955"/>
        <s v="30-AD2957"/>
        <s v="30-AD2962"/>
        <s v="30-AD2970"/>
        <s v="30-AD2975"/>
        <s v="30-AD2976"/>
        <s v="30-AD2977"/>
        <s v="30-AD3000"/>
        <s v="30-AD3001"/>
        <s v="30-DL1011"/>
        <s v="30-SC2801"/>
        <s v="30-SC2802"/>
        <s v="30-SC2803"/>
        <s v="30-SC2804"/>
        <s v="30-SC2805"/>
        <s v="30-SC2806"/>
        <s v="30-SC2808"/>
        <s v="30-SC2810"/>
        <s v="30-SC2811"/>
        <s v="30-SC2812"/>
        <s v="30-SC2814"/>
        <s v="30-SC2816"/>
        <s v="30-SC2817"/>
        <s v="30-SC2818"/>
        <s v="30-SC2820"/>
        <s v="30-SC2821"/>
        <s v="30-SC2824"/>
        <s v="30-SC2826"/>
        <s v="30-SC2828"/>
        <s v="30-SC2830"/>
        <s v="30-SC2837"/>
        <s v="30-SC2839"/>
        <s v="30-SC2840"/>
        <s v="30-SC2841"/>
        <s v="30-SC2844"/>
        <s v="30-SC2846"/>
        <s v="30-SC2960"/>
        <n v="4300000789"/>
        <n v="4300000809"/>
        <n v="4300000824"/>
        <n v="4300000829"/>
        <n v="4300000847"/>
        <n v="4300000871"/>
        <n v="4300000927"/>
        <n v="4300001007"/>
        <n v="4300001020"/>
        <n v="4300001054"/>
        <n v="4300001156"/>
        <n v="4300001159"/>
        <n v="4300001181"/>
        <n v="4300001190"/>
        <n v="4300001198"/>
        <n v="4300001261"/>
        <n v="4300001273"/>
        <n v="4300001278"/>
        <n v="4300001312"/>
        <n v="4300001315"/>
        <n v="4300001321"/>
        <n v="4300001325"/>
        <n v="4300001333"/>
        <n v="4300001352"/>
        <n v="4300001362"/>
        <n v="4300001372"/>
        <n v="4300001374"/>
        <n v="4300001383"/>
        <n v="4300001388"/>
        <n v="4300001392"/>
        <n v="4300001408"/>
        <n v="4300001428"/>
        <n v="4300001440"/>
        <n v="4300001450"/>
        <n v="4300001451"/>
        <n v="4300001487"/>
        <n v="4300001496"/>
        <n v="4300001504"/>
        <n v="4300001511"/>
        <n v="4300001530"/>
        <n v="4300001553"/>
        <n v="4300001581"/>
        <n v="4300001644"/>
        <n v="4300001651"/>
        <n v="4300001687"/>
        <n v="4300001695"/>
        <n v="4300001714"/>
        <n v="4300001727"/>
        <n v="4300001753"/>
        <n v="4300001767"/>
        <n v="4300001802"/>
        <n v="4300001867"/>
        <n v="4300001868"/>
        <n v="4300001895"/>
        <n v="4300001910"/>
        <n v="4300001933"/>
        <n v="4300001941"/>
        <n v="4300001952"/>
        <n v="4300001955"/>
        <n v="4300001957"/>
        <n v="4300001972"/>
        <n v="4300002006"/>
        <n v="4300002022"/>
        <n v="4300002023"/>
        <n v="4300002030"/>
        <n v="4300002178"/>
        <n v="4300002210"/>
        <n v="4300002314"/>
        <n v="4300002321"/>
        <n v="4300002386"/>
        <n v="4300002387"/>
        <n v="4300002391"/>
        <n v="4300002398"/>
        <n v="4300002399"/>
        <n v="4300002401"/>
        <n v="4300002404"/>
        <n v="4300002427"/>
        <n v="4300002445"/>
        <n v="4300002458"/>
        <n v="4300002492"/>
        <n v="4300002560"/>
        <n v="4300002569"/>
        <n v="4300002574"/>
        <n v="4300002578"/>
        <n v="4300002603"/>
        <n v="4300002617"/>
        <n v="4300002642"/>
        <n v="4300002665"/>
        <n v="4300002667"/>
        <n v="4300002668"/>
        <n v="4300002669"/>
        <n v="4300002672"/>
        <n v="4300002675"/>
        <n v="4300002677"/>
        <n v="4300002678"/>
        <n v="4300002679"/>
        <n v="4300002680"/>
        <n v="4300002681"/>
        <n v="4300002683"/>
        <n v="4300002737"/>
        <n v="4300002763"/>
        <n v="4300002812"/>
        <n v="4300002843"/>
        <n v="4300002847"/>
        <n v="4300002849"/>
        <n v="4300002865"/>
        <n v="4300002869"/>
        <n v="4300002870"/>
        <n v="4300002886"/>
        <n v="4300002887"/>
        <n v="4300002932"/>
        <n v="4300002941"/>
        <n v="4300002943"/>
        <n v="4300002944"/>
        <n v="4300002951"/>
        <n v="4300002953"/>
        <n v="4300002978"/>
        <n v="4300003004"/>
        <n v="4300003010"/>
        <n v="4300003024"/>
        <n v="4300003031"/>
        <n v="4300003032"/>
        <n v="4300003055"/>
        <n v="4300003056"/>
        <n v="4300003065"/>
        <n v="4300003066"/>
        <n v="4300003114"/>
        <n v="4300003135"/>
        <n v="4300003137"/>
        <n v="4300003138"/>
        <n v="4300003139"/>
        <n v="4300003146"/>
        <n v="4300003156"/>
        <n v="4300003163"/>
        <n v="4300003173"/>
        <n v="4300003176"/>
        <n v="4300003178"/>
        <n v="4300003180"/>
        <n v="4300003182"/>
        <n v="4300003195"/>
        <n v="4300003213"/>
        <n v="4300003222"/>
        <n v="4300003230"/>
        <n v="4300003231"/>
        <n v="4300003233"/>
        <n v="4300003244"/>
        <n v="4300003245"/>
        <n v="4300003247"/>
        <n v="4300003272"/>
        <n v="4300003274"/>
        <n v="4300003276"/>
        <n v="4300003285"/>
        <n v="4300003289"/>
        <n v="4300003294"/>
        <n v="4300003306"/>
        <n v="4300003311"/>
        <n v="4300003326"/>
        <n v="4300003341"/>
        <n v="4300003473"/>
        <n v="4300003505"/>
        <n v="4300003506"/>
        <n v="4300003507"/>
        <n v="4300003510"/>
        <n v="4300003511"/>
        <n v="4300003512"/>
        <n v="4300003513"/>
        <n v="4300003514"/>
        <n v="4300003516"/>
        <n v="4300003517"/>
        <n v="4300003518"/>
        <n v="4300003519"/>
        <n v="4300003523"/>
        <n v="4300003524"/>
        <n v="4300003526"/>
        <n v="4300003527"/>
        <n v="4300003528"/>
        <n v="4300003529"/>
        <n v="4300003531"/>
        <n v="4300003534"/>
        <n v="4300003535"/>
        <n v="4300003536"/>
        <n v="4300003538"/>
        <n v="4300003540"/>
        <n v="4300003550"/>
        <n v="4300003551"/>
        <n v="4300003583"/>
        <n v="4300003590"/>
        <n v="4300003594"/>
        <n v="4300003629"/>
        <n v="4300003631"/>
        <n v="4300003635"/>
        <n v="4300003636"/>
        <n v="4300003641"/>
        <n v="4300003642"/>
        <n v="4300003659"/>
        <n v="4300003660"/>
        <n v="4300003662"/>
        <n v="4300003666"/>
        <n v="4300003675"/>
        <n v="4300003690"/>
        <n v="4300003697"/>
        <n v="4300003698"/>
        <n v="4300003703"/>
        <n v="4300003706"/>
        <n v="4300003716"/>
        <n v="4300003718"/>
        <n v="4300003737"/>
        <n v="4300003738"/>
        <n v="4300003791"/>
        <n v="4300003801"/>
        <n v="4300003803"/>
        <n v="4300003821"/>
        <n v="4300003826"/>
        <n v="4300003827"/>
        <n v="4300003836"/>
        <n v="4300003855"/>
        <n v="4300003872"/>
        <n v="4300003876"/>
        <n v="4300003903"/>
        <n v="4300003949"/>
        <n v="4300003954"/>
        <n v="4300003962"/>
        <n v="4300003965"/>
        <n v="4300003968"/>
        <n v="4300003979"/>
        <n v="4300003981"/>
        <n v="4300003988"/>
        <n v="4300004007"/>
        <n v="4300004020"/>
        <n v="4300004024"/>
        <n v="4300004046"/>
        <n v="4300004059"/>
        <n v="4300004068"/>
        <n v="4300004070"/>
        <n v="4300004093"/>
        <n v="4300004103"/>
        <n v="4300004118"/>
        <n v="4300004134"/>
        <n v="4300004161"/>
        <n v="4300004186"/>
        <n v="4300004220"/>
        <n v="4300004221"/>
        <n v="4300004271"/>
        <n v="4300004276"/>
        <n v="4300004365"/>
        <n v="4300004405"/>
        <n v="4300004437"/>
        <n v="4300004438"/>
        <n v="4300004439"/>
        <n v="4300004471"/>
        <n v="4300004482"/>
        <n v="4300004483"/>
        <n v="4300004514"/>
        <n v="4300004544"/>
        <n v="4300004548"/>
        <n v="4300004556"/>
        <n v="4300004561"/>
        <n v="4300004562"/>
        <n v="4300004580"/>
        <n v="4300004604"/>
        <n v="4300004616"/>
        <n v="4300004646"/>
        <n v="4300004657"/>
        <n v="4300004661"/>
        <n v="4300004662"/>
        <n v="4300004685"/>
        <n v="4300004687"/>
        <n v="4300004709"/>
        <n v="4400014645"/>
        <n v="4400015113"/>
        <n v="4500054965"/>
        <n v="4500071816"/>
        <n v="4500073016"/>
        <n v="4500074287"/>
        <n v="4500074294"/>
        <n v="4500074383"/>
        <n v="4500074419"/>
        <n v="4500074491"/>
        <n v="4500074669"/>
        <n v="4500074719"/>
        <n v="4500074728"/>
        <n v="4500074740"/>
        <n v="4500074753"/>
        <n v="4500074766"/>
        <n v="4500074789"/>
        <n v="4500074940"/>
        <n v="4500074986"/>
        <n v="4500074988"/>
        <n v="4500074990"/>
        <n v="4500075015"/>
        <n v="4500075048"/>
        <n v="4500075049"/>
        <n v="4500075291"/>
        <n v="4500075295"/>
        <n v="4500075296"/>
        <n v="4500075484"/>
        <n v="4500075554"/>
        <n v="4500075578"/>
        <n v="4500075628"/>
        <n v="4500075689"/>
        <n v="4500075692"/>
        <n v="4500075709"/>
        <n v="4500075722"/>
        <n v="4500075735"/>
        <n v="4500075818"/>
        <n v="4500075840"/>
        <n v="4500075859"/>
        <n v="4500075947"/>
        <n v="4500075953"/>
        <n v="4500075997"/>
        <n v="4500076001"/>
        <n v="4500076088"/>
        <n v="4500076177"/>
        <n v="4500076189"/>
        <n v="4500076206"/>
        <n v="4500076271"/>
        <n v="4500076293"/>
        <n v="4500076314"/>
        <n v="4500076330"/>
        <n v="4500076364"/>
        <n v="4500076467"/>
        <n v="4500076483"/>
        <n v="4500076499"/>
        <n v="4500076512"/>
        <n v="4500076531"/>
        <n v="4500076546"/>
        <n v="4500076606"/>
        <n v="4500076701"/>
        <n v="4500076740"/>
        <n v="4500076756"/>
        <n v="4500076765"/>
        <n v="4500076801"/>
        <n v="4500076860"/>
        <n v="4500076868"/>
        <n v="4500076876"/>
        <n v="4500076879"/>
        <n v="4500076920"/>
        <n v="4500076948"/>
        <n v="4500076956"/>
        <n v="4500076957"/>
        <n v="4500076977"/>
        <n v="4500077014"/>
        <n v="4500077034"/>
        <n v="4500077045"/>
        <n v="4500077070"/>
        <n v="4500077101"/>
        <n v="4500077102"/>
        <n v="4500077148"/>
        <n v="4500077157"/>
        <n v="4500077224"/>
        <n v="4500077262"/>
        <n v="4500077271"/>
        <n v="4500077274"/>
        <n v="4500077358"/>
        <n v="4300001600"/>
        <n v="4300003102"/>
        <n v="4300003145"/>
        <n v="4300003263"/>
        <n v="4300003408"/>
        <n v="4300003410"/>
        <n v="4300003411"/>
        <n v="4300003412"/>
        <n v="4300003413"/>
        <n v="4300003414"/>
        <n v="4300003415"/>
        <n v="4300003416"/>
        <n v="4300003417"/>
        <n v="4300003418"/>
        <n v="4300003419"/>
        <n v="4300003420"/>
        <n v="4300003421"/>
        <n v="4300003422"/>
        <n v="4300003423"/>
        <n v="4300003427"/>
        <n v="4300003428"/>
        <n v="4300003429"/>
        <n v="4300003430"/>
        <n v="4300003431"/>
        <n v="4300003432"/>
        <n v="4300003433"/>
        <n v="4300003434"/>
        <n v="4300003435"/>
        <n v="4300003436"/>
        <n v="4300003437"/>
        <n v="4300003438"/>
        <n v="4300003439"/>
        <n v="4300003847"/>
        <n v="4300004114"/>
        <n v="4300004366"/>
        <n v="4300004463"/>
        <n v="4400014109"/>
        <n v="4400014358"/>
        <n v="4400014393"/>
        <n v="4400014395"/>
        <n v="4400014396"/>
        <n v="4400014397"/>
        <n v="4400014398"/>
        <n v="4400014400"/>
        <n v="4400014401"/>
        <n v="4400014402"/>
        <n v="4400014403"/>
        <n v="4400014404"/>
        <n v="4400014410"/>
        <n v="4400014411"/>
        <n v="4400014412"/>
        <n v="4400014413"/>
        <n v="4400014420"/>
        <n v="4400014421"/>
        <n v="4400014422"/>
        <n v="4400014423"/>
        <n v="4400014424"/>
        <n v="4400014426"/>
        <n v="4400014427"/>
        <n v="4400014428"/>
        <n v="4500074608"/>
        <n v="4500074612"/>
        <n v="4500074675"/>
        <n v="4500075061"/>
        <n v="4500075275"/>
        <n v="4500075391"/>
        <n v="4500075392"/>
        <n v="4500075599"/>
        <n v="4500075631"/>
        <n v="4500075641"/>
        <n v="4500075660"/>
        <n v="4500075838"/>
        <n v="4500075941"/>
        <n v="4500075948"/>
        <n v="4500075949"/>
        <n v="4500076127"/>
        <n v="4500076197"/>
        <n v="4500076198"/>
        <n v="4500076338"/>
        <n v="4500076339"/>
        <n v="4500076340"/>
        <n v="4500076430"/>
        <n v="4500076502"/>
        <n v="4500076503"/>
        <n v="4500076554"/>
        <n v="4500076556"/>
        <n v="4500076732"/>
        <n v="4500076829"/>
        <n v="4500076863"/>
        <n v="4500077182"/>
        <n v="4500074152"/>
        <n v="4300001488"/>
        <n v="4300001593"/>
        <n v="4300001617"/>
        <n v="4300001636"/>
        <n v="4300001857"/>
        <n v="4300001858"/>
        <n v="4300002408"/>
        <n v="4300002412"/>
        <n v="4300002545"/>
        <n v="4300002626"/>
        <n v="4300002801"/>
        <n v="4300002823"/>
        <n v="4300002836"/>
        <n v="4300002848"/>
        <n v="4300002981"/>
        <n v="4300002992"/>
        <n v="4300003013"/>
        <n v="4300003014"/>
        <n v="4300003015"/>
        <n v="4300003016"/>
        <n v="4300003018"/>
        <n v="4300003036"/>
        <n v="4300003057"/>
        <n v="4300003064"/>
        <n v="4300003081"/>
        <n v="4300003087"/>
        <n v="4300003167"/>
        <n v="4300003228"/>
        <n v="4300003235"/>
        <n v="4300003257"/>
        <n v="4300003277"/>
        <n v="4300003297"/>
        <n v="4300003346"/>
        <n v="4300003347"/>
        <n v="4300003372"/>
        <n v="4300003424"/>
        <n v="4300003448"/>
        <n v="4300003452"/>
        <n v="4300003454"/>
        <n v="4300003455"/>
        <n v="4300003476"/>
        <n v="4300003495"/>
        <n v="4300003504"/>
        <n v="4300003559"/>
        <n v="4300003561"/>
        <n v="4300003581"/>
        <n v="4300003725"/>
        <n v="4300003741"/>
        <n v="4300003752"/>
        <n v="4300003769"/>
        <n v="4300003823"/>
        <n v="4300003893"/>
        <n v="4300004042"/>
        <n v="4300004073"/>
        <n v="4300004139"/>
        <n v="4300004149"/>
        <n v="4300004274"/>
        <n v="4300004277"/>
        <n v="4300004285"/>
        <n v="4300004473"/>
        <n v="4300004538"/>
        <n v="4300004546"/>
        <n v="4300004547"/>
        <n v="4300004566"/>
        <n v="4300004568"/>
        <n v="4300004592"/>
        <n v="4300004654"/>
        <n v="4300004712"/>
        <n v="4300004719"/>
        <n v="4400014020"/>
        <n v="4400014024"/>
        <n v="4400014028"/>
        <n v="4400014029"/>
        <n v="4400014030"/>
        <n v="4400014031"/>
        <n v="4400014034"/>
        <n v="4400014043"/>
        <n v="4400014046"/>
        <n v="4400014052"/>
        <n v="4400014053"/>
        <n v="4400014056"/>
        <n v="4400014181"/>
        <n v="4400014182"/>
        <n v="4400014183"/>
        <n v="4400014186"/>
        <n v="4400014188"/>
        <n v="4400014189"/>
        <n v="4400014190"/>
        <n v="4400014195"/>
        <n v="4400014199"/>
        <n v="4400014201"/>
        <n v="4400014205"/>
        <n v="4400014207"/>
        <n v="4400014208"/>
        <n v="4400014209"/>
        <n v="4400014210"/>
        <n v="4400014220"/>
        <n v="4400014222"/>
        <n v="4400014223"/>
        <n v="4400014224"/>
        <n v="4400014225"/>
        <n v="4400014226"/>
        <n v="4400014227"/>
        <n v="4400014228"/>
        <n v="4400014229"/>
        <n v="4400014230"/>
        <n v="4400014231"/>
        <n v="4400014232"/>
        <n v="4400014233"/>
        <n v="4400014234"/>
        <n v="4400014235"/>
        <n v="4400014236"/>
        <n v="4400014237"/>
        <n v="4400014238"/>
        <n v="4400014319"/>
        <n v="4400014320"/>
        <n v="4400014321"/>
        <n v="4400014322"/>
        <n v="4400014323"/>
        <n v="4400014338"/>
        <n v="4400014339"/>
        <n v="4400014340"/>
        <n v="4400014346"/>
        <n v="4400014347"/>
        <n v="4400014348"/>
        <n v="4400014352"/>
        <n v="4400014353"/>
        <n v="4400014355"/>
        <n v="4400014360"/>
        <n v="4400014362"/>
        <n v="4400014363"/>
        <n v="4400014367"/>
        <n v="4400014368"/>
        <n v="4400014392"/>
        <n v="4400014414"/>
        <n v="4400014415"/>
        <n v="4400014416"/>
        <n v="4400014417"/>
        <n v="4400014418"/>
        <n v="4400014419"/>
        <n v="4400014449"/>
        <n v="4400014474"/>
        <n v="4400014481"/>
        <n v="4400014482"/>
        <n v="4400014483"/>
        <n v="4400014515"/>
        <n v="4400014516"/>
        <n v="4400014517"/>
        <n v="4400014532"/>
        <n v="4400014534"/>
        <n v="4400014624"/>
        <n v="4400014639"/>
        <n v="4400014651"/>
        <n v="4400014668"/>
        <n v="4400014672"/>
        <n v="4400014675"/>
        <n v="4400014680"/>
        <n v="4400014685"/>
        <n v="4400014690"/>
        <n v="4400014691"/>
        <n v="4400014729"/>
        <n v="4400014738"/>
        <n v="4400014750"/>
        <n v="4400014778"/>
        <n v="4400014801"/>
        <n v="4400014815"/>
        <n v="4400014864"/>
        <n v="4400014920"/>
        <n v="4400014921"/>
        <n v="4400014951"/>
        <n v="4400014958"/>
        <n v="4400015019"/>
        <n v="4400015031"/>
        <n v="4400015032"/>
        <n v="4400015054"/>
        <n v="4400015056"/>
        <n v="4400015057"/>
        <n v="4400015059"/>
        <n v="4400015084"/>
        <n v="4400015133"/>
        <n v="4400015138"/>
        <n v="4500074421"/>
        <n v="4500074423"/>
        <n v="4500074424"/>
        <n v="4500074610"/>
        <n v="4500074631"/>
        <n v="4500074635"/>
        <n v="4500074638"/>
        <n v="4500074639"/>
        <n v="4500074640"/>
        <n v="4500074721"/>
        <n v="4500074752"/>
        <n v="4500074811"/>
        <n v="4500074877"/>
        <n v="4500074906"/>
        <n v="4500074993"/>
        <n v="4500075013"/>
        <n v="4500075090"/>
        <n v="4500075091"/>
        <n v="4500075102"/>
        <n v="4500075123"/>
        <n v="4500075132"/>
        <n v="4500075210"/>
        <n v="4500075247"/>
        <n v="4500075283"/>
        <n v="4500075329"/>
        <n v="4500075331"/>
        <n v="4500075333"/>
        <n v="4500075368"/>
        <n v="4500075452"/>
        <n v="4500075507"/>
        <n v="4500075603"/>
        <n v="4500075604"/>
        <n v="4500075637"/>
        <n v="4500075911"/>
        <n v="4500076035"/>
        <n v="4500076042"/>
        <n v="4500076073"/>
        <n v="4500076106"/>
        <n v="4500076136"/>
        <n v="4500076141"/>
        <n v="4500076158"/>
        <n v="4500076163"/>
        <n v="4500076165"/>
        <n v="4500076188"/>
        <n v="4500076209"/>
        <n v="4500076212"/>
        <n v="4500076221"/>
        <n v="4500076230"/>
        <n v="4500076262"/>
        <n v="4500076380"/>
        <n v="4500076406"/>
        <n v="4500076424"/>
        <n v="4500076655"/>
        <n v="4500076670"/>
        <n v="4500076836"/>
        <n v="4500076886"/>
        <n v="4500076979"/>
        <n v="4500077060"/>
        <n v="4500077062"/>
        <n v="4500077063"/>
        <n v="4500077149"/>
        <n v="4500077159"/>
        <n v="4500077195"/>
        <n v="4500077210"/>
        <n v="4500077304"/>
        <n v="4500077393"/>
        <n v="4300000276"/>
        <n v="4300000806"/>
        <n v="4300001044"/>
        <n v="4300001248"/>
        <n v="4300001302"/>
        <n v="4300001400"/>
        <n v="4300001489"/>
        <n v="4300001661"/>
        <n v="4300001683"/>
        <n v="4300001789"/>
        <n v="4300001843"/>
        <n v="4300002042"/>
        <n v="4300002078"/>
        <n v="4300002142"/>
        <n v="4300002175"/>
        <n v="4300002643"/>
        <n v="4300002920"/>
        <n v="4300003557"/>
        <n v="4300003894"/>
        <n v="4300003992"/>
        <n v="4300004000"/>
        <n v="4300004171"/>
        <n v="4300004226"/>
        <n v="4300004239"/>
        <n v="4300004355"/>
        <n v="4300004356"/>
        <n v="4300004357"/>
        <n v="4300004468"/>
        <n v="4300004528"/>
        <n v="4300004607"/>
        <n v="4300004637"/>
        <n v="4300004667"/>
        <n v="4300004681"/>
        <n v="4400012454"/>
        <n v="4400012481"/>
        <n v="4400013957"/>
        <n v="4400013986"/>
        <n v="4400013987"/>
        <n v="4400013988"/>
        <n v="4400013989"/>
        <n v="4400013990"/>
        <n v="4400013991"/>
        <n v="4400013992"/>
        <n v="4400014032"/>
        <n v="4400014033"/>
        <n v="4400014035"/>
        <n v="4400014039"/>
        <n v="4400014040"/>
        <n v="4400014042"/>
        <n v="4400014044"/>
        <n v="4400014045"/>
        <n v="4400014083"/>
        <n v="4400014131"/>
        <n v="4400014140"/>
        <n v="4400014216"/>
        <n v="4400014217"/>
        <n v="4400014297"/>
        <n v="4400014300"/>
        <n v="4400014399"/>
        <n v="4400014470"/>
        <n v="4400014472"/>
        <n v="4400014479"/>
        <n v="4400014480"/>
        <n v="4400014610"/>
        <n v="4400014643"/>
        <n v="4400014663"/>
        <n v="4400014792"/>
        <n v="4400014813"/>
        <n v="4400014817"/>
        <n v="4400014875"/>
        <n v="4400014964"/>
        <n v="4400014986"/>
        <n v="4400015098"/>
        <n v="4500073222"/>
        <n v="4500073918"/>
        <n v="4500074384"/>
        <n v="4500074494"/>
        <n v="4500074499"/>
        <n v="4500074503"/>
        <n v="4500074504"/>
        <n v="4500074537"/>
        <n v="4500074624"/>
        <n v="4500074625"/>
        <n v="4500074626"/>
        <n v="4500074627"/>
        <n v="4500074725"/>
        <n v="4500074755"/>
        <n v="4500074779"/>
        <n v="4500074814"/>
        <n v="4500075006"/>
        <n v="4500075093"/>
        <n v="4500075278"/>
        <n v="4500075454"/>
        <n v="4500075462"/>
        <n v="4500075512"/>
        <n v="4500075513"/>
        <n v="4500075514"/>
        <n v="4500075515"/>
        <n v="4500075705"/>
        <n v="4500075708"/>
        <n v="4500075711"/>
        <n v="4500075851"/>
        <n v="4500075855"/>
        <n v="4500075856"/>
        <n v="4500075857"/>
        <n v="4500075863"/>
        <n v="4500075895"/>
        <n v="4500075897"/>
        <n v="4500075909"/>
        <n v="4500075967"/>
        <n v="4500075972"/>
        <n v="4500076000"/>
        <n v="4500076011"/>
        <n v="4500076044"/>
        <n v="4500076196"/>
        <n v="4500076204"/>
        <n v="4500076264"/>
        <n v="4500076270"/>
        <n v="4500076276"/>
        <n v="4500076375"/>
        <n v="4500076437"/>
        <n v="4500076438"/>
        <n v="4500076475"/>
        <n v="4500076492"/>
        <n v="4500076626"/>
        <n v="4500076657"/>
        <n v="4500076673"/>
        <n v="4500076675"/>
        <n v="4500076689"/>
        <n v="4500076712"/>
        <n v="4500076787"/>
        <n v="4500076834"/>
        <n v="4500076991"/>
        <n v="4500077112"/>
        <n v="4500077116"/>
        <n v="4500077204"/>
        <n v="4500077205"/>
        <n v="4500077206"/>
        <n v="4500077212"/>
        <n v="4500077222"/>
        <n v="4500077225"/>
        <n v="4500077226"/>
        <n v="4500077239"/>
        <n v="4300002370"/>
        <n v="4300003866"/>
        <n v="4300004627"/>
        <n v="4300004650"/>
        <n v="4500074254"/>
        <n v="4500076135"/>
        <n v="4500076534"/>
        <n v="4500076574"/>
        <n v="4500076802"/>
        <n v="4500077000"/>
        <n v="4500077321"/>
        <n v="4300001146"/>
        <n v="4300001153"/>
        <n v="4300001787"/>
        <n v="4300002212"/>
        <n v="4300002307"/>
        <n v="4300002351"/>
        <n v="4300002610"/>
        <n v="4300002876"/>
        <n v="4300002885"/>
        <n v="4300003110"/>
        <n v="4300003125"/>
        <n v="4300003129"/>
        <n v="4300003239"/>
        <n v="4300003545"/>
        <n v="4300003621"/>
        <n v="4300003687"/>
        <n v="4300003714"/>
        <n v="4300003842"/>
        <n v="4300003843"/>
        <n v="4300003858"/>
        <n v="4300003888"/>
        <n v="4300003938"/>
        <n v="4300003958"/>
        <n v="4300003982"/>
        <n v="4300004044"/>
        <n v="4300004075"/>
        <n v="4300004094"/>
        <n v="4300004242"/>
        <n v="4300004267"/>
        <n v="4300004382"/>
        <n v="4300004506"/>
        <n v="4300004507"/>
        <n v="4300004578"/>
        <n v="4300004634"/>
        <n v="4300004672"/>
        <n v="4300004702"/>
        <n v="4400012911"/>
        <n v="4400013948"/>
        <n v="4400014318"/>
        <n v="4400014329"/>
        <n v="4400014514"/>
        <n v="4400014605"/>
        <n v="4400014606"/>
        <n v="4400014607"/>
        <n v="4400014633"/>
        <n v="4400014692"/>
        <n v="4400014733"/>
        <n v="4400014734"/>
        <n v="4400014735"/>
        <n v="4400014736"/>
        <n v="4400014737"/>
        <n v="4400014779"/>
        <n v="4400014781"/>
        <n v="4400014782"/>
        <n v="4400014783"/>
        <n v="4400014805"/>
        <n v="4400014823"/>
        <n v="4400014824"/>
        <n v="4400014915"/>
        <n v="4400014994"/>
        <n v="4400014995"/>
        <n v="4400015005"/>
        <n v="4400015013"/>
        <n v="4400015034"/>
        <n v="4400015037"/>
        <n v="4400015047"/>
        <n v="4400015058"/>
        <n v="4400015060"/>
        <n v="4400015107"/>
        <n v="4400015111"/>
        <n v="4400015119"/>
        <n v="4400015145"/>
        <n v="4500066574"/>
        <n v="4500071112"/>
        <n v="4500071759"/>
        <n v="4500071826"/>
        <n v="4500072994"/>
        <n v="4500073234"/>
        <n v="4500073413"/>
        <n v="4500073538"/>
        <n v="4500073629"/>
        <n v="4500073796"/>
        <n v="4500073880"/>
        <n v="4500073893"/>
        <n v="4500073896"/>
        <n v="4500073897"/>
        <n v="4500073911"/>
        <n v="4500073921"/>
        <n v="4500074005"/>
        <n v="4500074061"/>
        <n v="4500074092"/>
        <n v="4500074243"/>
        <n v="4500074359"/>
        <n v="4500074435"/>
        <n v="4500074436"/>
        <n v="4500074437"/>
        <n v="4500074438"/>
        <n v="4500074585"/>
        <n v="4500074586"/>
        <n v="4500074641"/>
        <n v="4500074642"/>
        <n v="4500074645"/>
        <n v="4500074646"/>
        <n v="4500074648"/>
        <n v="4500074652"/>
        <n v="4500074663"/>
        <n v="4500074687"/>
        <n v="4500074688"/>
        <n v="4500074689"/>
        <n v="4500074690"/>
        <n v="4500074691"/>
        <n v="4500074692"/>
        <n v="4500074693"/>
        <n v="4500074694"/>
        <n v="4500074695"/>
        <n v="4500074696"/>
        <n v="4500074697"/>
        <n v="4500074698"/>
        <n v="4500074699"/>
        <n v="4500074700"/>
        <n v="4500074729"/>
        <n v="4500074732"/>
        <n v="4500074733"/>
        <n v="4500074734"/>
        <n v="4500074736"/>
        <n v="4500074743"/>
        <n v="4500074751"/>
        <n v="4500074758"/>
        <n v="4500074765"/>
        <n v="4500074769"/>
        <n v="4500074858"/>
        <n v="4500074859"/>
        <n v="4500074860"/>
        <n v="4500074862"/>
        <n v="4500074863"/>
        <n v="4500074864"/>
        <n v="4500074868"/>
        <n v="4500074869"/>
        <n v="4500074872"/>
        <n v="4500074874"/>
        <n v="4500074875"/>
        <n v="4500074876"/>
        <n v="4500074915"/>
        <n v="4500074917"/>
        <n v="4500074919"/>
        <n v="4500074920"/>
        <n v="4500074921"/>
        <n v="4500074922"/>
        <n v="4500074923"/>
        <n v="4500074924"/>
        <n v="4500074930"/>
        <n v="4500074936"/>
        <n v="4500074937"/>
        <n v="4500074938"/>
        <n v="4500074939"/>
        <n v="4500074941"/>
        <n v="4500074950"/>
        <n v="4500074951"/>
        <n v="4500074952"/>
        <n v="4500074953"/>
        <n v="4500074955"/>
        <n v="4500074958"/>
        <n v="4500074983"/>
        <n v="4500074999"/>
        <n v="4500075000"/>
        <n v="4500075001"/>
        <n v="4500075002"/>
        <n v="4500075003"/>
        <n v="4500075004"/>
        <n v="4500075005"/>
        <n v="4500075014"/>
        <n v="4500075082"/>
        <n v="4500075083"/>
        <n v="4500075084"/>
        <n v="4500075085"/>
        <n v="4500075086"/>
        <n v="4500075087"/>
        <n v="4500075089"/>
        <n v="4500075129"/>
        <n v="4500075146"/>
        <n v="4500075147"/>
        <n v="4500075148"/>
        <n v="4500075149"/>
        <n v="4500075150"/>
        <n v="4500075151"/>
        <n v="4500075152"/>
        <n v="4500075153"/>
        <n v="4500075154"/>
        <n v="4500075155"/>
        <n v="4500075198"/>
        <n v="4500075274"/>
        <n v="4500075394"/>
        <n v="4500075397"/>
        <n v="4500075398"/>
        <n v="4500075399"/>
        <n v="4500075411"/>
        <n v="4500075412"/>
        <n v="4500075413"/>
        <n v="4500075414"/>
        <n v="4500075425"/>
        <n v="4500075427"/>
        <n v="4500075429"/>
        <n v="4500075432"/>
        <n v="4500075450"/>
        <n v="4500075451"/>
        <n v="4500075456"/>
        <n v="4500075457"/>
        <n v="4500075458"/>
        <n v="4500075475"/>
        <n v="4500075494"/>
        <n v="4500075524"/>
        <n v="4500075525"/>
        <n v="4500075527"/>
        <n v="4500075535"/>
        <n v="4500075536"/>
        <n v="4500075537"/>
        <n v="4500075541"/>
        <n v="4500075542"/>
        <n v="4500075543"/>
        <n v="4500075544"/>
        <n v="4500075545"/>
        <n v="4500075555"/>
        <n v="4500075556"/>
        <n v="4500075557"/>
        <n v="4500075587"/>
        <n v="4500075620"/>
        <n v="4500075677"/>
        <n v="4500075678"/>
        <n v="4500075713"/>
        <n v="4500075715"/>
        <n v="4500075716"/>
        <n v="4500075717"/>
        <n v="4500075718"/>
        <n v="4500075728"/>
        <n v="4500075730"/>
        <n v="4500075734"/>
        <n v="4500075736"/>
        <n v="4500075739"/>
        <n v="4500075775"/>
        <n v="4500075808"/>
        <n v="4500075809"/>
        <n v="4500075825"/>
        <n v="4500075826"/>
        <n v="4500075829"/>
        <n v="4500075866"/>
        <n v="4500075905"/>
        <n v="4500075906"/>
        <n v="4500075907"/>
        <n v="4500075928"/>
        <n v="4500075929"/>
        <n v="4500075958"/>
        <n v="4500075999"/>
        <n v="4500076002"/>
        <n v="4500076003"/>
        <n v="4500076004"/>
        <n v="4500076005"/>
        <n v="4500076009"/>
        <n v="4500076013"/>
        <n v="4500076018"/>
        <n v="4500076031"/>
        <n v="4500076033"/>
        <n v="4500076034"/>
        <n v="4500076037"/>
        <n v="4500076038"/>
        <n v="4500076039"/>
        <n v="4500076040"/>
        <n v="4500076041"/>
        <n v="4500076047"/>
        <n v="4500076048"/>
        <n v="4500076076"/>
        <n v="4500076117"/>
        <n v="4500076134"/>
        <n v="4500076161"/>
        <n v="4500076193"/>
        <n v="4500076199"/>
        <n v="4500076200"/>
        <n v="4500076201"/>
        <n v="4500076203"/>
        <n v="4500076240"/>
        <n v="4500076241"/>
        <n v="4500076243"/>
        <n v="4500076244"/>
        <n v="4500076256"/>
        <n v="4500076309"/>
        <n v="4500076310"/>
        <n v="4500076311"/>
        <n v="4500076315"/>
        <n v="4500076316"/>
        <n v="4500076319"/>
        <n v="4500076322"/>
        <n v="4500076323"/>
        <n v="4500076324"/>
        <n v="4500076331"/>
        <n v="4500076381"/>
        <n v="4500076382"/>
        <n v="4500076408"/>
        <n v="4500076494"/>
        <n v="4500076495"/>
        <n v="4500076573"/>
        <n v="4500076575"/>
        <n v="4500076576"/>
        <n v="4500076577"/>
        <n v="4500076593"/>
        <n v="4500076594"/>
        <n v="4500076595"/>
        <n v="4500076596"/>
        <n v="4500076597"/>
        <n v="4500076598"/>
        <n v="4500076599"/>
        <n v="4500076601"/>
        <n v="4500076602"/>
        <n v="4500076622"/>
        <n v="4500076623"/>
        <n v="4500076624"/>
        <n v="4500076625"/>
        <n v="4500076628"/>
        <n v="4500076629"/>
        <n v="4500076632"/>
        <n v="4500076635"/>
        <n v="4500076636"/>
        <n v="4500076664"/>
        <n v="4500076665"/>
        <n v="4500076698"/>
        <n v="4500076699"/>
        <n v="4500076700"/>
        <n v="4500076702"/>
        <n v="4500076703"/>
        <n v="4500076704"/>
        <n v="4500076705"/>
        <n v="4500076721"/>
        <n v="4500076722"/>
        <n v="4500076723"/>
        <n v="4500076726"/>
        <n v="4500076742"/>
        <n v="4500076775"/>
        <n v="4500076809"/>
        <n v="4500076810"/>
        <n v="4500076812"/>
        <n v="4500076813"/>
        <n v="4500076817"/>
        <n v="4500076847"/>
        <n v="4500076848"/>
        <n v="4500076849"/>
        <n v="4500076850"/>
        <n v="4500076851"/>
        <n v="4500076924"/>
        <n v="4500076925"/>
        <n v="4500076926"/>
        <n v="4500076927"/>
        <n v="4500076953"/>
        <n v="4500076959"/>
        <n v="4500077031"/>
        <n v="4500077036"/>
        <n v="4500077037"/>
        <n v="4500077038"/>
        <n v="4500077040"/>
        <n v="4500077041"/>
        <n v="4500077057"/>
        <n v="4500077065"/>
        <n v="4500077066"/>
        <n v="4500077067"/>
        <n v="4500077068"/>
        <n v="4500077069"/>
        <n v="4500077071"/>
        <n v="4500077141"/>
        <n v="4500077152"/>
        <n v="4500077161"/>
        <n v="4500077173"/>
        <n v="4500077174"/>
        <n v="4500077175"/>
        <n v="4500077177"/>
        <n v="4500077178"/>
        <n v="4500077191"/>
        <n v="4500077256"/>
        <n v="4500077257"/>
        <n v="4500077260"/>
        <n v="4500077261"/>
        <n v="4500077284"/>
        <n v="4500077289"/>
        <n v="4500077308"/>
        <n v="4500077334"/>
        <n v="4500077335"/>
        <n v="4500077336"/>
        <n v="4500077337"/>
        <n v="4500077342"/>
        <n v="4500077343"/>
        <n v="4500077344"/>
        <n v="4500077391"/>
        <n v="4500077404"/>
        <n v="4500077407"/>
        <n v="4500077409"/>
        <n v="4400013898"/>
        <n v="4400014076"/>
        <n v="4400014175"/>
        <n v="4400014196"/>
        <n v="4400014197"/>
        <n v="4400014271"/>
        <n v="4400014282"/>
        <n v="4400014309"/>
        <n v="4400014310"/>
        <n v="4400014312"/>
        <n v="4400014313"/>
        <n v="4400014317"/>
        <n v="4400014325"/>
        <n v="4400014328"/>
        <n v="4400014330"/>
        <n v="4400014375"/>
        <n v="4400014388"/>
        <n v="4400014389"/>
        <n v="4400014390"/>
        <n v="4400014394"/>
        <n v="4400014405"/>
        <n v="4400014406"/>
        <n v="4400014409"/>
        <n v="4400014425"/>
        <n v="4400014442"/>
        <n v="4400014444"/>
        <n v="4400014445"/>
        <n v="4400014446"/>
        <n v="4400014447"/>
        <n v="4400014448"/>
        <n v="4400014452"/>
        <n v="4400014475"/>
        <n v="4400014506"/>
        <n v="4400014561"/>
        <n v="4400014601"/>
        <n v="4400014602"/>
        <n v="4400014603"/>
        <n v="4400014619"/>
        <n v="4400014620"/>
        <n v="4400014636"/>
        <n v="4400014638"/>
        <n v="4400014647"/>
        <n v="4400014665"/>
        <n v="4400014677"/>
        <n v="4400014700"/>
        <n v="4400014739"/>
        <n v="4400014777"/>
        <n v="4400014796"/>
        <n v="4400014797"/>
        <n v="4400014799"/>
        <n v="4400014800"/>
        <n v="4400014816"/>
        <n v="4400014820"/>
        <n v="4400014822"/>
        <n v="4400014854"/>
        <n v="4400014878"/>
        <n v="4400014880"/>
        <n v="4400014882"/>
        <n v="4400014893"/>
        <n v="4400014894"/>
        <n v="4400014911"/>
        <n v="4400014917"/>
        <n v="4400014918"/>
        <n v="4400014926"/>
        <n v="4400014966"/>
        <n v="4400014972"/>
        <n v="4400014974"/>
        <n v="4400014992"/>
        <n v="4400014998"/>
        <n v="4400014999"/>
        <n v="4400015004"/>
        <n v="4400015008"/>
        <n v="4400015009"/>
        <n v="4400015020"/>
        <n v="4400015028"/>
        <n v="4400015033"/>
        <n v="4400015052"/>
        <n v="4400015114"/>
        <n v="4400015120"/>
        <n v="4400015136"/>
        <n v="4500072023"/>
        <n v="4500073352"/>
        <n v="4500074267"/>
        <n v="4500074315"/>
        <n v="4500074331"/>
        <n v="4500074344"/>
        <n v="4500074348"/>
        <n v="4500074351"/>
        <n v="4500074355"/>
        <n v="4500074365"/>
        <n v="4500074374"/>
        <n v="4500074380"/>
        <n v="4500074389"/>
        <n v="4500074410"/>
        <n v="4500074411"/>
        <n v="4500074420"/>
        <n v="4500074425"/>
        <n v="4500074444"/>
        <n v="4500074459"/>
        <n v="4500074462"/>
        <n v="4500074463"/>
        <n v="4500074481"/>
        <n v="4500074482"/>
        <n v="4500074493"/>
        <n v="4500074509"/>
        <n v="4500074523"/>
        <n v="4500074540"/>
        <n v="4500074542"/>
        <n v="4500074548"/>
        <n v="4500074560"/>
        <n v="4500074564"/>
        <n v="4500074575"/>
        <n v="4500074657"/>
        <n v="4500074666"/>
        <n v="4500074667"/>
        <n v="4500074670"/>
        <n v="4500074673"/>
        <n v="4500074706"/>
        <n v="4500074709"/>
        <n v="4500074711"/>
        <n v="4500074712"/>
        <n v="4500074737"/>
        <n v="4500074744"/>
        <n v="4500074757"/>
        <n v="4500074759"/>
        <n v="4500074762"/>
        <n v="4500074767"/>
        <n v="4500074775"/>
        <n v="4500074784"/>
        <n v="4500074792"/>
        <n v="4500074794"/>
        <n v="4500074795"/>
        <n v="4500074812"/>
        <n v="4500074830"/>
        <n v="4500074843"/>
        <n v="4500074888"/>
        <n v="4500074898"/>
        <n v="4500074945"/>
        <n v="4500074965"/>
        <n v="4500074967"/>
        <n v="4500074976"/>
        <n v="4500074979"/>
        <n v="4500074991"/>
        <n v="4500074992"/>
        <n v="4500074995"/>
        <n v="4500075007"/>
        <n v="4500075009"/>
        <n v="4500075018"/>
        <n v="4500075036"/>
        <n v="4500075052"/>
        <n v="4500075078"/>
        <n v="4500075120"/>
        <n v="4500075171"/>
        <n v="4500075174"/>
        <n v="4500075185"/>
        <n v="4500075194"/>
        <n v="4500075203"/>
        <n v="4500075216"/>
        <n v="4500075223"/>
        <n v="4500075228"/>
        <n v="4500075277"/>
        <n v="4500075289"/>
        <n v="4500075326"/>
        <n v="4500075335"/>
        <n v="4500075365"/>
        <n v="4500075446"/>
        <n v="4500075474"/>
        <n v="4500075477"/>
        <n v="4500075509"/>
        <n v="4500075519"/>
        <n v="4500075526"/>
        <n v="4500075528"/>
        <n v="4500075529"/>
        <n v="4500075530"/>
        <n v="4500075531"/>
        <n v="4500075532"/>
        <n v="4500075546"/>
        <n v="4500075580"/>
        <n v="4500075590"/>
        <n v="4500075591"/>
        <n v="4500075593"/>
        <n v="4500075596"/>
        <n v="4500075597"/>
        <n v="4500075605"/>
        <n v="4500075608"/>
        <n v="4500075609"/>
        <n v="4500075617"/>
        <n v="4500075634"/>
        <n v="4500075643"/>
        <n v="4500075706"/>
        <n v="4500075707"/>
        <n v="4500075782"/>
        <n v="4500075783"/>
        <n v="4500075785"/>
        <n v="4500075799"/>
        <n v="4500075802"/>
        <n v="4500075810"/>
        <n v="4500075836"/>
        <n v="4500075839"/>
        <n v="4500075884"/>
        <n v="4500075887"/>
        <n v="4500075898"/>
        <n v="4500075910"/>
        <n v="4500075932"/>
        <n v="4500075938"/>
        <n v="4500075986"/>
        <n v="4500075992"/>
        <n v="4500075993"/>
        <n v="4500075996"/>
        <n v="4500076021"/>
        <n v="4500076063"/>
        <n v="4500076094"/>
        <n v="4500076114"/>
        <n v="4500076116"/>
        <n v="4500076118"/>
        <n v="4500076121"/>
        <n v="4500076160"/>
        <n v="4500076162"/>
        <n v="4500076170"/>
        <n v="4500076250"/>
        <n v="4500076255"/>
        <n v="4500076260"/>
        <n v="4500076283"/>
        <n v="4500076295"/>
        <n v="4500076357"/>
        <n v="4500076384"/>
        <n v="4500076385"/>
        <n v="4500076397"/>
        <n v="4500076402"/>
        <n v="4500076456"/>
        <n v="4500076464"/>
        <n v="4500076469"/>
        <n v="4500076485"/>
        <n v="4500076490"/>
        <n v="4500076514"/>
        <n v="4500076518"/>
        <n v="4500076538"/>
        <n v="4500076553"/>
        <n v="4500076562"/>
        <n v="4500076567"/>
        <n v="4500076578"/>
        <n v="4500076583"/>
        <n v="4500076585"/>
        <n v="4500076589"/>
        <n v="4500076590"/>
        <n v="4500076591"/>
        <n v="4500076592"/>
        <n v="4500076637"/>
        <n v="4500076660"/>
        <n v="4500076671"/>
        <n v="4500076674"/>
        <n v="4500076679"/>
        <n v="4500076692"/>
        <n v="4500076693"/>
        <n v="4500076709"/>
        <n v="4500076778"/>
        <n v="4500076783"/>
        <n v="4500076786"/>
        <n v="4500076788"/>
        <n v="4500076789"/>
        <n v="4500076803"/>
        <n v="4500076811"/>
        <n v="4500076842"/>
        <n v="4500076854"/>
        <n v="4500076885"/>
        <n v="4500076892"/>
        <n v="4500076910"/>
        <n v="4500076940"/>
        <n v="4500076958"/>
        <n v="4500076970"/>
        <n v="4500077004"/>
        <n v="4500077011"/>
        <n v="4500077032"/>
        <n v="4500077043"/>
        <n v="4500077088"/>
        <n v="4500077099"/>
        <n v="4500077103"/>
        <n v="4500077106"/>
        <n v="4500077146"/>
        <n v="4500077160"/>
        <n v="4500077192"/>
        <n v="4500077209"/>
        <n v="4500077231"/>
        <n v="4500077240"/>
        <n v="4500077292"/>
        <n v="4500077293"/>
        <n v="4500077320"/>
        <n v="4500077338"/>
        <n v="4500077341"/>
        <n v="4500077353"/>
        <n v="4500077383"/>
        <n v="4500077386"/>
        <n v="4500077392"/>
        <n v="4500077394"/>
        <n v="4500077405"/>
        <n v="4500077417"/>
        <n v="4500077418"/>
        <n v="4300001796"/>
        <n v="4300002299"/>
        <n v="4300002349"/>
        <n v="4300003078"/>
        <n v="4300003268"/>
        <n v="4300003340"/>
        <n v="4300003441"/>
        <n v="4300003565"/>
        <n v="4300003568"/>
        <n v="4300003710"/>
        <n v="4300003980"/>
        <n v="4300004025"/>
        <n v="4300004061"/>
        <n v="4300004110"/>
        <n v="4300004158"/>
        <n v="4300004205"/>
        <n v="4300004223"/>
        <n v="4300004227"/>
        <n v="4300004278"/>
        <n v="4300004284"/>
        <n v="4300004296"/>
        <n v="4300004328"/>
        <n v="4300004329"/>
        <n v="4300004336"/>
        <n v="4300004362"/>
        <n v="4300004383"/>
        <n v="4300004446"/>
        <n v="4300004453"/>
        <n v="4300004469"/>
        <n v="4300004478"/>
        <n v="4300004495"/>
        <n v="4300004510"/>
        <n v="4300004539"/>
        <n v="4300004558"/>
        <n v="4300004612"/>
        <n v="4300004664"/>
        <n v="4300004673"/>
        <n v="4300004679"/>
        <n v="4300004705"/>
        <n v="4300004706"/>
        <n v="4300004708"/>
        <n v="4300004720"/>
        <n v="4400010332"/>
        <n v="4400012363"/>
        <n v="4400012400"/>
        <n v="4400012404"/>
        <n v="4400012442"/>
        <n v="4400012885"/>
        <n v="4400012887"/>
        <n v="4400013117"/>
        <n v="4400013120"/>
        <n v="4400013139"/>
        <n v="4400013471"/>
        <n v="4400013489"/>
        <n v="4400014071"/>
        <n v="4400014120"/>
        <n v="4400014124"/>
        <n v="4400014125"/>
        <n v="4400014126"/>
        <n v="4400014127"/>
        <n v="4400014128"/>
        <n v="4400014193"/>
        <n v="4400014194"/>
        <n v="4400014198"/>
        <n v="4400014202"/>
        <n v="4400014218"/>
        <n v="4400014255"/>
        <n v="4400014283"/>
        <n v="4400014285"/>
        <n v="4400014286"/>
        <n v="4400014287"/>
        <n v="4400014289"/>
        <n v="4400014291"/>
        <n v="4400014304"/>
        <n v="4400014305"/>
        <n v="4400014376"/>
        <n v="4400014377"/>
        <n v="4400014378"/>
        <n v="4400014379"/>
        <n v="4400014489"/>
        <n v="4400014491"/>
        <n v="4400014497"/>
        <n v="4400014498"/>
        <n v="4400014499"/>
        <n v="4400014500"/>
        <n v="4400014501"/>
        <n v="4400014502"/>
        <n v="4400014503"/>
        <n v="4400014504"/>
        <n v="4400014505"/>
        <n v="4400014508"/>
        <n v="4400014509"/>
        <n v="4400014510"/>
        <n v="4400014511"/>
        <n v="4400014512"/>
        <n v="4400014531"/>
        <n v="4400014554"/>
        <n v="4400014604"/>
        <n v="4400014617"/>
        <n v="4400014646"/>
        <n v="4400014689"/>
        <n v="4400014703"/>
        <n v="4400014704"/>
        <n v="4400014705"/>
        <n v="4400014707"/>
        <n v="4400014716"/>
        <n v="4400014724"/>
        <n v="4400014745"/>
        <n v="4400014746"/>
        <n v="4400014747"/>
        <n v="4400014748"/>
        <n v="4400014795"/>
        <n v="4400014798"/>
        <n v="4400014811"/>
        <n v="4400014812"/>
        <n v="4400014818"/>
        <n v="4400014819"/>
        <n v="4400014821"/>
        <n v="4400014825"/>
        <n v="4400014852"/>
        <n v="4400014885"/>
        <n v="4400014895"/>
        <n v="4400014910"/>
        <n v="4400014925"/>
        <n v="4400014927"/>
        <n v="4400014928"/>
        <n v="4400014929"/>
        <n v="4400014930"/>
        <n v="4400014932"/>
        <n v="4400014933"/>
        <n v="4400014934"/>
        <n v="4400014940"/>
        <n v="4400014941"/>
        <n v="4400014942"/>
        <n v="4400014959"/>
        <n v="4400015000"/>
        <n v="4400015001"/>
        <n v="4400015003"/>
        <n v="4400015042"/>
        <n v="4400015043"/>
        <n v="4400015050"/>
        <n v="4400015074"/>
        <n v="4400015075"/>
        <n v="4400015076"/>
        <n v="4400015077"/>
        <n v="4400015078"/>
        <n v="4400015079"/>
        <n v="4400015082"/>
        <n v="4400015134"/>
        <n v="4400015135"/>
        <n v="4400015142"/>
        <n v="4500074488"/>
        <n v="4500074679"/>
        <n v="4500074786"/>
        <n v="4500074956"/>
        <n v="4500075021"/>
        <n v="4500075039"/>
        <n v="4500075051"/>
        <n v="4500075053"/>
        <n v="4500075054"/>
        <n v="4500075055"/>
        <n v="4500075056"/>
        <n v="4500075057"/>
        <n v="4500075058"/>
        <n v="4500075059"/>
        <n v="4500075060"/>
        <n v="4500075062"/>
        <n v="4500075063"/>
        <n v="4500075064"/>
        <n v="4500075065"/>
        <n v="4500075066"/>
        <n v="4500075307"/>
        <n v="4500075309"/>
        <n v="4500075384"/>
        <n v="4500075385"/>
        <n v="4500075464"/>
        <n v="4500075499"/>
        <n v="4500075500"/>
        <n v="4500075502"/>
        <n v="4500075503"/>
        <n v="4500075505"/>
        <n v="4500075506"/>
        <n v="4500075539"/>
        <n v="4500075759"/>
        <n v="4500075760"/>
        <n v="4500075761"/>
        <n v="4500075762"/>
        <n v="4500075763"/>
        <n v="4500075765"/>
        <n v="4500075766"/>
        <n v="4500075768"/>
        <n v="4500075769"/>
        <n v="4500075770"/>
        <n v="4500075771"/>
        <n v="4500075815"/>
        <n v="4500075854"/>
        <n v="4500075954"/>
        <n v="4500075956"/>
        <n v="4500075969"/>
        <n v="4500075976"/>
        <n v="4500075977"/>
        <n v="4500075978"/>
        <n v="4500075979"/>
        <n v="4500075981"/>
        <n v="4500076024"/>
        <n v="4500076027"/>
        <n v="4500076029"/>
        <n v="4500076032"/>
        <n v="4500076050"/>
        <n v="4500076051"/>
        <n v="4500076052"/>
        <n v="4500076061"/>
        <n v="4500076205"/>
        <n v="4500076207"/>
        <n v="4500076214"/>
        <n v="4500076215"/>
        <n v="4500076218"/>
        <n v="4500076227"/>
        <n v="4500076229"/>
        <n v="4500076232"/>
        <n v="4500076284"/>
        <n v="4500076297"/>
        <n v="4500076368"/>
        <n v="4500076371"/>
        <n v="4500076386"/>
        <n v="4500076387"/>
        <n v="4500076388"/>
        <n v="4500076405"/>
        <n v="4500076465"/>
        <n v="4500076466"/>
        <n v="4500076580"/>
        <n v="4500076584"/>
        <n v="4500076587"/>
        <n v="4500076613"/>
        <n v="4500076617"/>
        <n v="4500076677"/>
        <n v="4500076684"/>
        <n v="4500076776"/>
        <n v="4500076906"/>
        <n v="4500076915"/>
        <n v="4500076916"/>
        <n v="4500077050"/>
        <n v="4500077051"/>
        <n v="4500077052"/>
        <n v="4500077117"/>
        <n v="4500077202"/>
        <n v="4500077323"/>
        <n v="4500077324"/>
        <n v="4500077325"/>
        <n v="4500077326"/>
        <n v="4500077327"/>
        <n v="4500077340"/>
        <n v="4300002300"/>
        <n v="4300003350"/>
        <n v="4300003354"/>
        <n v="4300003401"/>
        <n v="4300003402"/>
        <n v="4300003440"/>
        <n v="4300003442"/>
        <n v="4300003445"/>
        <n v="4300003569"/>
        <n v="4300003683"/>
        <n v="4300004071"/>
        <n v="4300004262"/>
        <n v="4300004330"/>
        <n v="4300004331"/>
        <n v="4300004363"/>
        <n v="4300004377"/>
        <n v="4300004427"/>
        <n v="4300004440"/>
        <n v="4300004545"/>
        <n v="4300004599"/>
        <n v="4300004601"/>
        <n v="4300004602"/>
        <n v="4300004608"/>
        <n v="4300004624"/>
        <n v="4300004625"/>
        <n v="4300004626"/>
        <n v="4300004652"/>
        <n v="4300004653"/>
        <n v="4300004655"/>
        <n v="4300004690"/>
        <n v="4300004700"/>
        <n v="4300004707"/>
        <n v="4400012338"/>
        <n v="4400012351"/>
        <n v="4400012903"/>
        <n v="4400013970"/>
        <n v="4400014018"/>
        <n v="4400014019"/>
        <n v="4400014354"/>
        <n v="4400014456"/>
        <n v="4400014513"/>
        <n v="4400014535"/>
        <n v="4400014553"/>
        <n v="4400014916"/>
        <n v="4400014968"/>
        <n v="4400014996"/>
        <n v="4400015007"/>
        <n v="4400015072"/>
        <n v="4500074153"/>
        <n v="4500074442"/>
        <n v="4500074495"/>
        <n v="4500074496"/>
        <n v="4500074497"/>
        <n v="4500074498"/>
        <n v="4500074605"/>
        <n v="4500074613"/>
        <n v="4500074637"/>
        <n v="4500074665"/>
        <n v="4500074825"/>
        <n v="4500074826"/>
        <n v="4500074827"/>
        <n v="4500074884"/>
        <n v="4500074885"/>
        <n v="4500074886"/>
        <n v="4500074901"/>
        <n v="4500074925"/>
        <n v="4500074931"/>
        <n v="4500074977"/>
        <n v="4500075124"/>
        <n v="4500075125"/>
        <n v="4500075164"/>
        <n v="4500075168"/>
        <n v="4500075181"/>
        <n v="4500075182"/>
        <n v="4500075236"/>
        <n v="4500075317"/>
        <n v="4500075318"/>
        <n v="4500075323"/>
        <n v="4500075340"/>
        <n v="4500075400"/>
        <n v="4500075521"/>
        <n v="4500075522"/>
        <n v="4500075675"/>
        <n v="4500075676"/>
        <n v="4500075679"/>
        <n v="4500075680"/>
        <n v="4500075681"/>
        <n v="4500075682"/>
        <n v="4500075684"/>
        <n v="4500075685"/>
        <n v="4500075686"/>
        <n v="4500075957"/>
        <n v="4500076046"/>
        <n v="4500076054"/>
        <n v="4500076056"/>
        <n v="4500076164"/>
        <n v="4500076180"/>
        <n v="4500076202"/>
        <n v="4500076234"/>
        <n v="4500076379"/>
        <n v="4500076403"/>
        <n v="4500076404"/>
        <n v="4500076427"/>
        <n v="4500076428"/>
        <n v="4500076429"/>
        <n v="4500076435"/>
        <n v="4500076457"/>
        <n v="4500076506"/>
        <n v="4500076542"/>
        <n v="4500076543"/>
        <n v="4500076545"/>
        <n v="4500076557"/>
        <n v="4500076642"/>
        <n v="4500076668"/>
        <n v="4500076724"/>
        <n v="4500076880"/>
        <n v="4500076881"/>
        <n v="4500076891"/>
        <n v="4500076962"/>
        <n v="4500076964"/>
        <n v="4500076967"/>
        <n v="4500077077"/>
        <n v="4500077078"/>
        <n v="4500077084"/>
        <n v="4500077093"/>
        <n v="4500077122"/>
        <n v="4500077233"/>
        <n v="4500077234"/>
        <n v="4500077235"/>
        <n v="4500077243"/>
        <n v="4500077311"/>
        <n v="4500077378"/>
        <n v="4500077379"/>
        <n v="4500077380"/>
        <n v="4500077381"/>
        <n v="4500077401"/>
        <n v="4500077430"/>
        <n v="4500077431"/>
        <n v="4400013978"/>
        <n v="4400014022"/>
        <n v="4400014464"/>
        <n v="4400014466"/>
        <n v="4400014471"/>
        <n v="4400014473"/>
        <n v="4400014549"/>
        <n v="4400014550"/>
        <n v="4400014551"/>
        <n v="4400014552"/>
        <n v="4400014556"/>
        <n v="4400014558"/>
        <n v="4400014560"/>
        <n v="4400014564"/>
        <n v="4400014570"/>
        <n v="4400014572"/>
        <n v="4400014609"/>
        <n v="4400014652"/>
        <n v="4400014684"/>
        <n v="4400014686"/>
        <n v="4400014687"/>
        <n v="4400014688"/>
        <n v="4400014727"/>
        <n v="4400014740"/>
        <n v="4400014741"/>
        <n v="4400014742"/>
        <n v="4400014835"/>
        <n v="4400014870"/>
        <n v="4400014871"/>
        <n v="4400014872"/>
        <n v="4400014873"/>
        <n v="4400014874"/>
        <n v="4400014876"/>
        <n v="4400014976"/>
        <n v="4400014977"/>
        <n v="4400015085"/>
        <n v="4400015109"/>
        <n v="4400015143"/>
        <n v="4500074654"/>
        <n v="4500075302"/>
        <n v="4500076449"/>
        <n v="1809"/>
        <s v="41-ATT847505"/>
        <s v="41-SLA FY13-14 RS"/>
        <s v="41-SLA FY14-15 CMO"/>
        <s v="41-SLA FY14-15 CO"/>
        <s v="41-SLA FY14-15 HR"/>
        <s v="41-SLA FY14-16 SO"/>
        <n v="4300000260"/>
        <n v="4300001740"/>
        <n v="4300001741"/>
        <n v="4300001743"/>
        <n v="4300001744"/>
        <n v="4300001745"/>
        <n v="4300001769"/>
        <n v="4300001770"/>
        <n v="4300001772"/>
        <n v="4300001774"/>
        <n v="4300001775"/>
        <n v="4300001776"/>
        <n v="4300001777"/>
        <n v="4300001778"/>
        <n v="4300001779"/>
        <n v="4300001780"/>
        <n v="4300001800"/>
        <n v="4300001838"/>
        <n v="4300001839"/>
        <n v="4300002114"/>
        <n v="4300002181"/>
        <n v="4300002244"/>
        <n v="4300002245"/>
        <n v="4300002246"/>
        <n v="4300002543"/>
        <n v="4300002764"/>
        <n v="4300002811"/>
        <n v="4300002844"/>
        <n v="4300002845"/>
        <n v="4300002968"/>
        <n v="4300003012"/>
        <n v="4300003019"/>
        <n v="4300003020"/>
        <n v="4300003021"/>
        <n v="4300003022"/>
        <n v="4300003023"/>
        <n v="4300003147"/>
        <n v="4300003207"/>
        <n v="4300003359"/>
        <n v="4300003374"/>
        <n v="4300003478"/>
        <n v="4300003570"/>
        <n v="4300003588"/>
        <n v="4300003661"/>
        <n v="4300003781"/>
        <n v="4300003790"/>
        <n v="4300003806"/>
        <n v="4300003838"/>
        <n v="4300003840"/>
        <n v="4300003851"/>
        <n v="4300003884"/>
        <n v="4300004148"/>
        <n v="4300004167"/>
        <n v="4300004247"/>
        <n v="4300004349"/>
        <n v="4300004378"/>
        <n v="4300004380"/>
        <n v="4300004381"/>
        <n v="4300004429"/>
        <n v="4300004521"/>
        <n v="4300004522"/>
        <n v="4300004555"/>
        <n v="4300004629"/>
        <n v="4300004630"/>
        <n v="4300004631"/>
        <n v="4300004639"/>
        <n v="4300004640"/>
        <n v="4300004641"/>
        <n v="4300004642"/>
        <n v="4300004643"/>
        <n v="4300004645"/>
        <n v="4300004647"/>
        <n v="4300004648"/>
        <n v="4300004660"/>
        <n v="4300004680"/>
        <n v="4300004688"/>
        <n v="4500074614"/>
        <n v="4500074618"/>
        <n v="4500074823"/>
        <n v="4500075126"/>
        <n v="4500075127"/>
        <n v="4500075563"/>
        <n v="4500075629"/>
        <n v="4500075743"/>
        <n v="4500075779"/>
        <n v="4500075821"/>
        <n v="4500075865"/>
        <n v="4500075893"/>
        <n v="4500076081"/>
        <n v="4500076190"/>
        <n v="4500076195"/>
        <n v="4500076361"/>
        <n v="4500076362"/>
        <n v="4500076383"/>
        <n v="4500076422"/>
        <n v="4500076771"/>
        <n v="4500076772"/>
        <n v="4500076835"/>
        <n v="4500076909"/>
        <n v="4500076998"/>
        <n v="4500077089"/>
        <n v="4500077119"/>
        <n v="4500077136"/>
        <n v="4500077137"/>
        <n v="4500077382"/>
        <n v="4500077384"/>
        <s v="42-15083"/>
        <s v="42-15147"/>
        <s v="42-2014-06"/>
        <s v="42-2014-08"/>
        <s v="42-2014-09"/>
        <s v="42-2014-10"/>
        <s v="42-2014-11"/>
        <s v="42BL2014001"/>
        <s v="42BL2014004"/>
        <s v="42BL2014008"/>
        <s v="42BL2014009"/>
        <s v="42BL2014010"/>
        <s v="42BL2014011"/>
        <s v="42BL2014012"/>
        <s v="42BL2014013"/>
        <s v="42BL2014014"/>
        <s v="42BL2014015"/>
        <s v="42BL2014016"/>
        <s v="42BL2014024"/>
        <s v="42CN2008-0109"/>
        <s v="42CN200804-06"/>
        <s v="42CN200804-07"/>
        <s v="42CN201002-05"/>
        <s v="42CN201002-06"/>
        <s v="42CN201003-04"/>
        <s v="42CN201004-06"/>
        <s v="42CN201004-07"/>
        <s v="42CN2011128-01"/>
        <s v="42CN2011134"/>
        <s v="42CN2011135"/>
        <s v="42CN2012003-02"/>
        <s v="42CN2014005"/>
        <s v="42CN2014006"/>
        <s v="42CN2014018"/>
        <s v="42CN2014027"/>
        <s v="42CN2014033"/>
        <s v="42CN4219-108-03"/>
        <s v="42PO2014002"/>
        <s v="42PO2014002-01"/>
        <s v="42PO2014003"/>
        <s v="42PO2014017"/>
        <s v="42PO2014019"/>
        <s v="42PO2014020"/>
        <s v="42PO2014022"/>
        <s v="42PO2014023"/>
        <s v="42PO2014028"/>
        <s v="42PO2014029"/>
        <n v="4300000728"/>
        <n v="4300000739"/>
        <n v="4300000751"/>
        <n v="4300001072"/>
        <n v="4300001080"/>
        <n v="4300001124"/>
        <n v="4300001262"/>
        <n v="4300001263"/>
        <n v="4300001306"/>
        <n v="4300001384"/>
        <n v="4300001434"/>
        <n v="4300001448"/>
        <n v="4300001520"/>
        <n v="4300001631"/>
        <n v="4300001713"/>
        <n v="4300001924"/>
        <n v="4300001929"/>
        <n v="4300001998"/>
        <n v="4300002180"/>
        <n v="4300002197"/>
        <n v="4300002205"/>
        <n v="4300002214"/>
        <n v="4300002224"/>
        <n v="4300002255"/>
        <n v="4300002256"/>
        <n v="4300002317"/>
        <n v="4300002341"/>
        <n v="4300002405"/>
        <n v="4300002452"/>
        <n v="4300002453"/>
        <n v="4300002457"/>
        <n v="4300002587"/>
        <n v="4300002595"/>
        <n v="4300002619"/>
        <n v="4300002837"/>
        <n v="4300002850"/>
        <n v="4300002915"/>
        <n v="4300003132"/>
        <n v="4300003324"/>
        <n v="4300003360"/>
        <n v="4300003456"/>
        <n v="4300003468"/>
        <n v="4300003508"/>
        <n v="4300003548"/>
        <n v="4300003593"/>
        <n v="4300003656"/>
        <n v="4300003669"/>
        <n v="4300003670"/>
        <n v="4300003733"/>
        <n v="4300003844"/>
        <n v="4300003863"/>
        <n v="4300003897"/>
        <n v="4300003929"/>
        <n v="4300004196"/>
        <n v="4300004263"/>
        <n v="4300004270"/>
        <n v="4300004295"/>
        <n v="4300004320"/>
        <n v="4300004326"/>
        <n v="4300004386"/>
        <n v="4300004395"/>
        <n v="4300004396"/>
        <n v="4300004398"/>
        <n v="4300004425"/>
        <n v="4300004456"/>
        <n v="4300004457"/>
        <n v="4300004492"/>
        <n v="4300004531"/>
        <n v="4300004532"/>
        <n v="4300004540"/>
        <n v="4300004596"/>
        <n v="4300004632"/>
        <n v="4300004644"/>
        <n v="4300004694"/>
        <n v="4300004701"/>
        <n v="4400013855"/>
        <n v="4400013949"/>
        <n v="4400013953"/>
        <n v="4400014047"/>
        <n v="4400014048"/>
        <n v="4400014097"/>
        <n v="4400014105"/>
        <n v="4400014118"/>
        <n v="4400014135"/>
        <n v="4400014168"/>
        <n v="4400014176"/>
        <n v="4400014177"/>
        <n v="4400014178"/>
        <n v="4400014248"/>
        <n v="4400014249"/>
        <n v="4400014250"/>
        <n v="4400014276"/>
        <n v="4400014277"/>
        <n v="4400014278"/>
        <n v="4400014279"/>
        <n v="4400014288"/>
        <n v="4400014299"/>
        <n v="4400014359"/>
        <n v="4400014366"/>
        <n v="4400014476"/>
        <n v="4400014477"/>
        <n v="4400014495"/>
        <n v="4400014536"/>
        <n v="4400014537"/>
        <n v="4400014613"/>
        <n v="4400014614"/>
        <n v="4400014676"/>
        <n v="4400014694"/>
        <n v="4400014695"/>
        <n v="4400014715"/>
        <n v="4400014766"/>
        <n v="4400014767"/>
        <n v="4400014784"/>
        <n v="4400014785"/>
        <n v="4400014786"/>
        <n v="4400014790"/>
        <n v="4400014807"/>
        <n v="4400014831"/>
        <n v="4400014838"/>
        <n v="4400014842"/>
        <n v="4400014853"/>
        <n v="4400014881"/>
        <n v="4400014912"/>
        <n v="4400014935"/>
        <n v="4400014945"/>
        <n v="4400014953"/>
        <n v="4400014954"/>
        <n v="4400014955"/>
        <n v="4400014960"/>
        <n v="4400014967"/>
        <n v="4400014969"/>
        <n v="4400014981"/>
        <n v="4400014989"/>
        <n v="4400014991"/>
        <n v="4400015002"/>
        <n v="4400015006"/>
        <n v="4400015018"/>
        <n v="4400015021"/>
        <n v="4400015035"/>
        <n v="4400015036"/>
        <n v="4400015041"/>
        <n v="4400015048"/>
        <n v="4400015049"/>
        <n v="4400015061"/>
        <n v="4400015062"/>
        <n v="4400015063"/>
        <n v="4400015064"/>
        <n v="4400015065"/>
        <n v="4400015066"/>
        <n v="4400015088"/>
        <n v="4400015097"/>
        <n v="4400015099"/>
        <n v="4400015103"/>
        <n v="4400015104"/>
        <n v="4400015112"/>
        <n v="4400015126"/>
        <n v="4400015127"/>
        <n v="4400015128"/>
        <n v="4400015132"/>
        <n v="4400015144"/>
        <n v="4500072561"/>
        <n v="4500073184"/>
        <n v="4500074214"/>
        <n v="4500074299"/>
        <n v="4500074376"/>
        <n v="4500074378"/>
        <n v="4500074379"/>
        <n v="4500074399"/>
        <n v="4500074407"/>
        <n v="4500074422"/>
        <n v="4500074428"/>
        <n v="4500074430"/>
        <n v="4500074431"/>
        <n v="4500074447"/>
        <n v="4500074461"/>
        <n v="4500074483"/>
        <n v="4500074506"/>
        <n v="4500074507"/>
        <n v="4500074517"/>
        <n v="4500074520"/>
        <n v="4500074528"/>
        <n v="4500074534"/>
        <n v="4500074567"/>
        <n v="4500074570"/>
        <n v="4500074572"/>
        <n v="4500074606"/>
        <n v="4500074636"/>
        <n v="4500074660"/>
        <n v="4500074676"/>
        <n v="4500074677"/>
        <n v="4500074684"/>
        <n v="4500074685"/>
        <n v="4500074702"/>
        <n v="4500074703"/>
        <n v="4500074704"/>
        <n v="4500074705"/>
        <n v="4500074718"/>
        <n v="4500074746"/>
        <n v="4500074770"/>
        <n v="4500074776"/>
        <n v="4500074778"/>
        <n v="4500074790"/>
        <n v="4500074791"/>
        <n v="4500074800"/>
        <n v="4500074816"/>
        <n v="4500074817"/>
        <n v="4500074833"/>
        <n v="4500074836"/>
        <n v="4500074840"/>
        <n v="4500074842"/>
        <n v="4500074846"/>
        <n v="4500074849"/>
        <n v="4500074851"/>
        <n v="4500074854"/>
        <n v="4500074865"/>
        <n v="4500074866"/>
        <n v="4500074867"/>
        <n v="4500074899"/>
        <n v="4500074904"/>
        <n v="4500074961"/>
        <n v="4500074962"/>
        <n v="4500074963"/>
        <n v="4500074971"/>
        <n v="4500074973"/>
        <n v="4500074982"/>
        <n v="4500075042"/>
        <n v="4500075109"/>
        <n v="4500075110"/>
        <n v="4500075111"/>
        <n v="4500075113"/>
        <n v="4500075114"/>
        <n v="4500075115"/>
        <n v="4500075117"/>
        <n v="4500075139"/>
        <n v="4500075140"/>
        <n v="4500075156"/>
        <n v="4500075201"/>
        <n v="4500075202"/>
        <n v="4500075222"/>
        <n v="4500075235"/>
        <n v="4500075265"/>
        <n v="4500075341"/>
        <n v="4500075342"/>
        <n v="4500075347"/>
        <n v="4500075348"/>
        <n v="4500075357"/>
        <n v="4500075362"/>
        <n v="4500075363"/>
        <n v="4500075364"/>
        <n v="4500075406"/>
        <n v="4500075407"/>
        <n v="4500075408"/>
        <n v="4500075409"/>
        <n v="4500075410"/>
        <n v="4500075415"/>
        <n v="4500075417"/>
        <n v="4500075419"/>
        <n v="4500075421"/>
        <n v="4500075428"/>
        <n v="4500075430"/>
        <n v="4500075431"/>
        <n v="4500075434"/>
        <n v="4500075435"/>
        <n v="4500075445"/>
        <n v="4500075448"/>
        <n v="4500075471"/>
        <n v="4500075481"/>
        <n v="4500075504"/>
        <n v="4500075510"/>
        <n v="4500075516"/>
        <n v="4500075517"/>
        <n v="4500075518"/>
        <n v="4500075547"/>
        <n v="4500075548"/>
        <n v="4500075549"/>
        <n v="4500075565"/>
        <n v="4500075566"/>
        <n v="4500075621"/>
        <n v="4500075645"/>
        <n v="4500075646"/>
        <n v="4500075651"/>
        <n v="4500075652"/>
        <n v="4500075653"/>
        <n v="4500075655"/>
        <n v="4500075656"/>
        <n v="4500075657"/>
        <n v="4500075658"/>
        <n v="4500075659"/>
        <n v="4500075667"/>
        <n v="4500075670"/>
        <n v="4500075671"/>
        <n v="4500075672"/>
        <n v="4500075698"/>
        <n v="4500075703"/>
        <n v="4500075712"/>
        <n v="4500075733"/>
        <n v="4500075747"/>
        <n v="4500075748"/>
        <n v="4500075817"/>
        <n v="4500075828"/>
        <n v="4500075842"/>
        <n v="4500075846"/>
        <n v="4500075864"/>
        <n v="4500075923"/>
        <n v="4500075931"/>
        <n v="4500075960"/>
        <n v="4500075971"/>
        <n v="4500075982"/>
        <n v="4500075984"/>
        <n v="4500075989"/>
        <n v="4500075990"/>
        <n v="4500075995"/>
        <n v="4500076006"/>
        <n v="4500076007"/>
        <n v="4500076074"/>
        <n v="4500076109"/>
        <n v="4500076111"/>
        <n v="4500076113"/>
        <n v="4500076120"/>
        <n v="4500076166"/>
        <n v="4500076176"/>
        <n v="4500076182"/>
        <n v="4500076208"/>
        <n v="4500076213"/>
        <n v="4500076216"/>
        <n v="4500076217"/>
        <n v="4500076219"/>
        <n v="4500076224"/>
        <n v="4500076235"/>
        <n v="4500076236"/>
        <n v="4500076237"/>
        <n v="4500076294"/>
        <n v="4500076306"/>
        <n v="4500076317"/>
        <n v="4500076318"/>
        <n v="4500076343"/>
        <n v="4500076352"/>
        <n v="4500076374"/>
        <n v="4500076376"/>
        <n v="4500076390"/>
        <n v="4500076421"/>
        <n v="4500076450"/>
        <n v="4500076454"/>
        <n v="4500076455"/>
        <n v="4500076471"/>
        <n v="4500076473"/>
        <n v="4500076476"/>
        <n v="4500076493"/>
        <n v="4500076496"/>
        <n v="4500076498"/>
        <n v="4500076501"/>
        <n v="4500076510"/>
        <n v="4500076511"/>
        <n v="4500076513"/>
        <n v="4500076515"/>
        <n v="4500076516"/>
        <n v="4500076517"/>
        <n v="4500076519"/>
        <n v="4500076520"/>
        <n v="4500076521"/>
        <n v="4500076522"/>
        <n v="4500076525"/>
        <n v="4500076528"/>
        <n v="4500076530"/>
        <n v="4500076532"/>
        <n v="4500076535"/>
        <n v="4500076560"/>
        <n v="4500076571"/>
        <n v="4500076605"/>
        <n v="4500076620"/>
        <n v="4500076630"/>
        <n v="4500076659"/>
        <n v="4500076706"/>
        <n v="4500076713"/>
        <n v="4500076717"/>
        <n v="4500076718"/>
        <n v="4500076719"/>
        <n v="4500076720"/>
        <n v="4500076755"/>
        <n v="4500076757"/>
        <n v="4500076758"/>
        <n v="4500076759"/>
        <n v="4500076760"/>
        <n v="4500076774"/>
        <n v="4500076777"/>
        <n v="4500076782"/>
        <n v="4500076791"/>
        <n v="4500076792"/>
        <n v="4500076796"/>
        <n v="4500076826"/>
        <n v="4500076827"/>
        <n v="4500076843"/>
        <n v="4500076844"/>
        <n v="4500076864"/>
        <n v="4500076865"/>
        <n v="4500076882"/>
        <n v="4500076883"/>
        <n v="4500076890"/>
        <n v="4500076893"/>
        <n v="4500076934"/>
        <n v="4500076936"/>
        <n v="4500076943"/>
        <n v="4500076944"/>
        <n v="4500076945"/>
        <n v="4500076946"/>
        <n v="4500076969"/>
        <n v="4500076971"/>
        <n v="4500076973"/>
        <n v="4500076976"/>
        <n v="4500076984"/>
        <n v="4500076985"/>
        <n v="4500076986"/>
        <n v="4500077033"/>
        <n v="4500077047"/>
        <n v="4500077058"/>
        <n v="4500077059"/>
        <n v="4500077076"/>
        <n v="4500077108"/>
        <n v="4500077111"/>
        <n v="4500077114"/>
        <n v="4500077115"/>
        <n v="4500077128"/>
        <n v="4500077165"/>
        <n v="4500077167"/>
        <n v="4500077187"/>
        <n v="4500077188"/>
        <n v="4500077189"/>
        <n v="4500077196"/>
        <n v="4500077203"/>
        <n v="4500077253"/>
        <n v="4500077254"/>
        <n v="4500077294"/>
        <n v="4500077296"/>
        <n v="4500077298"/>
        <n v="4500077302"/>
        <n v="4500077303"/>
        <n v="4500077306"/>
        <n v="4500077329"/>
        <n v="4500077330"/>
        <n v="4500077361"/>
        <n v="4500077362"/>
        <n v="4500077415"/>
        <n v="4500077428"/>
        <n v="4500077429"/>
        <n v="4300002428"/>
        <n v="4300003474"/>
        <n v="4300004387"/>
        <n v="4300004399"/>
        <n v="4300004401"/>
        <n v="4300004402"/>
        <n v="4300004404"/>
        <n v="4300004406"/>
        <n v="4300004407"/>
        <n v="4300004408"/>
        <n v="4300004411"/>
        <n v="4300004412"/>
        <n v="4300004413"/>
        <n v="4300004421"/>
        <n v="4300004422"/>
        <n v="4300004423"/>
        <n v="4300004424"/>
        <n v="4300004426"/>
        <n v="4300004430"/>
        <n v="4300004431"/>
        <n v="4300004432"/>
        <n v="4300004436"/>
        <n v="4300004447"/>
        <n v="4300004450"/>
        <n v="4300004451"/>
        <n v="4300004460"/>
        <n v="4300004462"/>
        <n v="4300004502"/>
        <n v="4300004623"/>
        <n v="4300004628"/>
        <n v="4300004669"/>
        <n v="4300004703"/>
        <n v="4400014496"/>
        <n v="4400014538"/>
        <n v="4400014548"/>
        <n v="4400014650"/>
        <n v="4400014725"/>
        <n v="4400014787"/>
        <n v="4400014997"/>
        <n v="4400015108"/>
        <n v="4500066570"/>
        <n v="4500070242"/>
        <n v="4500075017"/>
        <n v="4500075319"/>
        <n v="4500075334"/>
        <n v="4500075501"/>
        <n v="4500075559"/>
        <n v="4500076259"/>
        <n v="4500076667"/>
        <n v="4500076680"/>
        <n v="4500076919"/>
        <n v="4500077402"/>
        <s v="SCZ-159"/>
        <s v="SCZ-160"/>
        <s v="SCZ-168"/>
        <s v="SCZ-169"/>
        <s v="SCZ-171"/>
        <s v="SCZ-172"/>
        <s v="SCZ-173"/>
        <s v="SCZ-174"/>
        <s v="SCZ-180"/>
        <n v="4500075238"/>
        <n v="4500075520"/>
        <n v="4500076012"/>
        <n v="4500076015"/>
        <n v="4500076853"/>
        <s v="001-2014"/>
        <n v="4500075955"/>
        <n v="4500076497"/>
        <n v="4300002520"/>
        <n v="4300002521"/>
        <n v="4300003732"/>
        <n v="4300004109"/>
        <n v="4300004367"/>
        <n v="4300004368"/>
        <n v="4300004684"/>
        <n v="4400014488"/>
        <n v="4400014490"/>
        <n v="4400015015"/>
        <n v="4500073714"/>
        <n v="4500076415"/>
        <n v="4500076888"/>
        <n v="4300003396"/>
        <n v="4300003481"/>
        <n v="4300003756"/>
        <n v="4300003757"/>
        <n v="4300003797"/>
        <n v="4300003832"/>
        <n v="4300003833"/>
        <n v="4300003850"/>
        <n v="4300003886"/>
        <n v="4300004123"/>
        <n v="4300004153"/>
        <n v="4300004332"/>
        <n v="4300004337"/>
        <n v="4300004340"/>
        <n v="4300004341"/>
        <n v="4300004342"/>
        <n v="4300004343"/>
        <n v="4300004348"/>
        <n v="4300004370"/>
        <n v="4300004371"/>
        <n v="4300004372"/>
        <n v="4300004373"/>
        <n v="4300004374"/>
        <n v="4300004375"/>
        <n v="4300004444"/>
        <n v="4300004452"/>
        <n v="4300004464"/>
        <n v="4300004465"/>
        <n v="4300004484"/>
        <n v="4300004511"/>
        <n v="4300004525"/>
        <n v="4300004530"/>
        <n v="4300004638"/>
        <n v="4400013950"/>
        <n v="4400014275"/>
        <n v="4400014443"/>
        <n v="4400014463"/>
        <n v="4400014465"/>
        <n v="4400014533"/>
        <n v="4400014621"/>
        <n v="4400014622"/>
        <n v="4400014623"/>
        <n v="4400014625"/>
        <n v="4400014626"/>
        <n v="4400014627"/>
        <n v="4400014634"/>
        <n v="4400014635"/>
        <n v="4400014827"/>
        <n v="4500073618"/>
        <n v="4500074381"/>
        <n v="4500074382"/>
        <n v="4500074385"/>
        <n v="4500074390"/>
        <n v="4500074391"/>
        <n v="4500074392"/>
        <n v="4500074514"/>
        <n v="4500074515"/>
        <n v="4500074587"/>
        <n v="4500074588"/>
        <n v="4500074715"/>
        <n v="4500074716"/>
        <n v="4500074717"/>
        <n v="4500074745"/>
        <n v="4500074750"/>
        <n v="4500074771"/>
        <n v="4500074772"/>
        <n v="4500074773"/>
        <n v="4500074893"/>
        <n v="4500074894"/>
        <n v="4500075312"/>
        <n v="4500075313"/>
        <n v="4500075314"/>
        <n v="4500075465"/>
        <n v="4500075466"/>
        <n v="4500075467"/>
        <n v="4500075468"/>
        <n v="4500075534"/>
        <n v="4500075564"/>
        <n v="4500075584"/>
        <n v="4500075592"/>
        <n v="4500075606"/>
        <n v="4500075607"/>
        <n v="4500075669"/>
        <n v="4500075673"/>
        <n v="4500075700"/>
        <n v="4500075786"/>
        <n v="4500075943"/>
        <n v="4500075944"/>
        <n v="4500075945"/>
        <n v="4500076022"/>
        <n v="4500076023"/>
        <n v="4500076025"/>
        <n v="4500076066"/>
        <n v="4500076067"/>
        <n v="4500076068"/>
        <n v="4500076124"/>
        <n v="4500076125"/>
        <n v="4500076181"/>
        <n v="4500076183"/>
        <n v="4500076277"/>
        <n v="4500076278"/>
        <n v="4500076279"/>
        <n v="4500076359"/>
        <n v="4500076391"/>
        <n v="4500076417"/>
        <n v="4500076662"/>
        <n v="4500076663"/>
        <n v="4500076687"/>
        <n v="4500076688"/>
        <n v="4500076855"/>
        <n v="4500077218"/>
        <n v="4500077219"/>
        <n v="4500077220"/>
        <n v="4500077221"/>
        <n v="4500077266"/>
        <n v="4500077267"/>
        <n v="4500077268"/>
        <n v="4300002084"/>
        <n v="4300002113"/>
        <n v="4300002290"/>
        <n v="4300002291"/>
        <n v="4300002381"/>
        <n v="4300002705"/>
        <n v="4300002712"/>
        <n v="4300002713"/>
        <n v="4300002714"/>
        <n v="4300002746"/>
        <n v="4300002748"/>
        <n v="4300002751"/>
        <n v="4300002769"/>
        <n v="4300003069"/>
        <n v="4300003071"/>
        <n v="4300003275"/>
        <n v="4300003614"/>
        <n v="4300003734"/>
        <n v="4300003735"/>
        <n v="4300003974"/>
        <n v="4300004098"/>
        <n v="4300004248"/>
        <n v="4300004364"/>
        <n v="4300004636"/>
        <n v="4300004689"/>
        <n v="4400014027"/>
        <n v="4400014407"/>
        <n v="4500074529"/>
        <n v="4500075339"/>
        <n v="4500075369"/>
        <n v="4500075390"/>
        <n v="4500075649"/>
        <n v="4500075804"/>
        <n v="4500075894"/>
        <n v="4500076242"/>
        <n v="4500076434"/>
        <n v="4500076523"/>
        <n v="4500076676"/>
        <n v="4500076716"/>
        <n v="4500076790"/>
        <n v="4500076901"/>
        <n v="4500076902"/>
        <n v="4500076904"/>
        <n v="4500076913"/>
        <n v="4500076955"/>
        <n v="4500077087"/>
        <n v="4500077090"/>
        <n v="4500077134"/>
        <n v="4500077305"/>
        <s v="49-1070"/>
        <s v="49-1077"/>
        <s v="49-1093"/>
        <s v="49-1098"/>
        <s v="49-1300"/>
        <s v="49-1302"/>
        <s v="49-1303"/>
        <s v="49-1304"/>
        <s v="49-1305"/>
        <n v="4300003501"/>
        <n v="4300003877"/>
        <n v="4300004264"/>
        <n v="4300004265"/>
        <n v="4300004272"/>
        <n v="4300004273"/>
        <n v="4300004279"/>
        <n v="4300004280"/>
        <n v="4300004281"/>
        <n v="4300004282"/>
        <n v="4300004283"/>
        <n v="4300004286"/>
        <n v="4300004287"/>
        <n v="4300004288"/>
        <n v="4300004289"/>
        <n v="4300004290"/>
        <n v="4300004292"/>
        <n v="4300004297"/>
        <n v="4300004397"/>
        <n v="4300004476"/>
        <n v="4300004479"/>
        <n v="4300004537"/>
        <n v="4300004557"/>
        <n v="4300004560"/>
        <n v="4300004570"/>
        <n v="4300004574"/>
        <n v="4300004575"/>
        <n v="4300004584"/>
        <n v="4300004587"/>
        <n v="4300004600"/>
        <n v="4300004633"/>
        <n v="4300004671"/>
        <n v="4300004721"/>
        <n v="4300004722"/>
        <n v="4400012534"/>
        <n v="4400014017"/>
        <n v="4400014021"/>
        <n v="4400014036"/>
        <n v="4400014038"/>
        <n v="4400014041"/>
        <n v="4400014072"/>
        <n v="4400014073"/>
        <n v="4400014074"/>
        <n v="4400014075"/>
        <n v="4400014081"/>
        <n v="4400014082"/>
        <n v="4400014086"/>
        <n v="4400014087"/>
        <n v="4400014089"/>
        <n v="4400014090"/>
        <n v="4400014091"/>
        <n v="4400014093"/>
        <n v="4400014094"/>
        <n v="4400014095"/>
        <n v="4400014096"/>
        <n v="4400014098"/>
        <n v="4400014099"/>
        <n v="4400014101"/>
        <n v="4400014107"/>
        <n v="4400014121"/>
        <n v="4400014280"/>
        <n v="4400014284"/>
        <n v="4400014290"/>
        <n v="4400014301"/>
        <n v="4400014302"/>
        <n v="4400014391"/>
        <n v="4400014789"/>
        <n v="4400014832"/>
        <n v="4400014843"/>
        <n v="4400014844"/>
        <n v="4400015040"/>
        <n v="4400015044"/>
        <n v="4500074368"/>
        <n v="4500074369"/>
        <n v="4500074571"/>
        <n v="4500074661"/>
        <n v="4500074668"/>
        <n v="4500075075"/>
        <n v="4500075076"/>
        <n v="4500075079"/>
        <n v="4500075138"/>
        <n v="4500075144"/>
        <n v="4500075204"/>
        <n v="4500075304"/>
        <n v="4500075328"/>
        <n v="4500075343"/>
        <n v="4500075378"/>
        <n v="4500075379"/>
        <n v="4500075540"/>
        <n v="4500075553"/>
        <n v="4500075567"/>
        <n v="4500075568"/>
        <n v="4500075663"/>
        <n v="4500075789"/>
        <n v="4500075791"/>
        <n v="4500075878"/>
        <n v="4500075890"/>
        <n v="4500075939"/>
        <n v="4500075952"/>
        <n v="4500075963"/>
        <n v="4500076049"/>
        <n v="4500076055"/>
        <n v="4500076058"/>
        <n v="4500076079"/>
        <n v="4500076151"/>
        <n v="4500076152"/>
        <n v="4500076175"/>
        <n v="4500076267"/>
        <n v="4500076481"/>
        <n v="4500076482"/>
        <n v="4500076484"/>
        <n v="4500076486"/>
        <n v="4500076527"/>
        <n v="4500076569"/>
        <n v="4500076685"/>
        <n v="4500076691"/>
        <n v="4500076731"/>
        <n v="4500076861"/>
        <n v="4500076862"/>
        <n v="4500076871"/>
        <n v="4500076950"/>
        <n v="4500076951"/>
        <n v="4500076952"/>
        <n v="4500077010"/>
        <n v="4500077018"/>
        <n v="4500077021"/>
        <n v="4500077022"/>
        <n v="4500077023"/>
        <n v="4500077025"/>
        <n v="4500077091"/>
        <n v="4500077092"/>
        <n v="4500077109"/>
        <n v="4500077118"/>
        <n v="4500077138"/>
        <n v="4500077215"/>
        <n v="4500077217"/>
        <n v="4500077280"/>
        <n v="4500077283"/>
        <n v="4500077300"/>
        <n v="4500077369"/>
        <n v="4500077390"/>
        <n v="4500077420"/>
        <n v="4500077421"/>
        <n v="4500077422"/>
        <n v="4500077423"/>
        <n v="4500077424"/>
        <n v="4500077425"/>
        <n v="4400014943"/>
        <n v="4400014944"/>
        <n v="4400014947"/>
        <n v="4400014948"/>
        <n v="4400014949"/>
        <n v="4500073772"/>
        <n v="4500073792"/>
        <n v="4500073993"/>
        <n v="4500074177"/>
        <n v="4500074179"/>
        <n v="4500076329"/>
        <n v="4300004193"/>
        <n v="4300004586"/>
        <n v="4500074245"/>
        <n v="4500074249"/>
        <n v="4500075794"/>
        <n v="4500077345"/>
        <n v="4300002866"/>
        <n v="4300003874"/>
        <n v="4300004605"/>
        <n v="4500074210"/>
        <n v="4500074236"/>
        <n v="4500075128"/>
        <n v="4500076186"/>
        <n v="4500076487"/>
        <n v="4500076694"/>
        <n v="4500077193"/>
        <n v="4400013967"/>
        <n v="4400013972"/>
        <n v="4400013973"/>
        <n v="4400013974"/>
        <n v="4500073319"/>
        <n v="4500074464"/>
        <n v="4500074465"/>
        <n v="4500074466"/>
        <n v="4500074467"/>
        <n v="4500074468"/>
        <n v="4500074484"/>
        <n v="4500074486"/>
        <n v="4500074487"/>
        <n v="4500074664"/>
        <n v="4500074682"/>
        <n v="4500074713"/>
        <n v="4500074730"/>
        <n v="4500074839"/>
        <n v="4500074896"/>
        <n v="4500074966"/>
        <n v="4500075293"/>
        <n v="4500075294"/>
        <n v="4500075350"/>
        <n v="4500075352"/>
        <n v="4500075353"/>
        <n v="4500075416"/>
        <n v="4500075459"/>
        <n v="4500075610"/>
        <n v="4500075612"/>
        <n v="4500075615"/>
        <n v="4500075624"/>
        <n v="4500075625"/>
        <n v="4500075626"/>
        <n v="4500075693"/>
        <n v="4500075773"/>
        <n v="4500075877"/>
        <n v="4500075968"/>
        <n v="4500076129"/>
        <n v="4500076130"/>
        <n v="4500076131"/>
        <n v="4500076132"/>
        <n v="4500076133"/>
        <n v="4500076169"/>
        <n v="4500076171"/>
        <n v="4500076263"/>
        <n v="4500076342"/>
        <n v="4500076344"/>
        <n v="4500076348"/>
        <n v="4500076349"/>
        <n v="4500076396"/>
        <n v="4500076459"/>
        <n v="4500076739"/>
        <n v="4500076763"/>
        <n v="4500076764"/>
        <n v="4500076766"/>
        <n v="4500076767"/>
        <n v="4500076816"/>
        <n v="4500076819"/>
        <n v="4500076918"/>
        <n v="4500077238"/>
        <n v="4500077245"/>
        <n v="4500077247"/>
        <n v="4500077248"/>
        <n v="4500077249"/>
        <n v="4500077250"/>
        <n v="4500077251"/>
        <n v="4500077252"/>
        <n v="4500077265"/>
        <n v="4500077273"/>
        <n v="4500077287"/>
        <n v="4500077419"/>
        <n v="4300001559"/>
        <n v="4300001560"/>
        <n v="4300001562"/>
        <n v="4300001564"/>
        <n v="4300001565"/>
        <n v="4300001635"/>
        <n v="4300001663"/>
        <n v="4300001664"/>
        <n v="4300001665"/>
        <n v="4300001699"/>
        <n v="4300001709"/>
        <n v="4300001710"/>
        <n v="4300001716"/>
        <n v="4300001734"/>
        <n v="4300001755"/>
        <n v="4300001832"/>
        <n v="4300001900"/>
        <n v="4300002044"/>
        <n v="4300002046"/>
        <n v="4300002279"/>
        <n v="4300002294"/>
        <n v="4300002910"/>
        <n v="4300002940"/>
        <n v="4300003543"/>
        <n v="4300003625"/>
        <n v="4300003765"/>
        <n v="4300003788"/>
        <n v="4300003846"/>
        <n v="4300004133"/>
        <n v="4300004207"/>
        <n v="4300004324"/>
        <n v="4300004325"/>
        <n v="4300004467"/>
        <n v="4300004509"/>
        <n v="4300004512"/>
        <n v="4300004513"/>
        <n v="4300004524"/>
        <n v="4300004593"/>
        <n v="4300004666"/>
        <n v="4300004713"/>
        <n v="4400013971"/>
        <n v="4400014272"/>
        <n v="4400014273"/>
        <n v="4400014331"/>
        <n v="4400014332"/>
        <n v="4400014333"/>
        <n v="4400014334"/>
        <n v="4400014335"/>
        <n v="4400014336"/>
        <n v="4400014337"/>
        <n v="4400014429"/>
        <n v="4400014430"/>
        <n v="4400014431"/>
        <n v="4400014432"/>
        <n v="4400014435"/>
        <n v="4400014436"/>
        <n v="4400014437"/>
        <n v="4400014438"/>
        <n v="4400014439"/>
        <n v="4400014440"/>
        <n v="4400014441"/>
        <n v="4400014661"/>
        <n v="4400014662"/>
        <n v="4400014673"/>
        <n v="4400014674"/>
        <n v="4400014678"/>
        <n v="4400014679"/>
        <n v="4400014681"/>
        <n v="4400014682"/>
        <n v="4400014697"/>
        <n v="4400014698"/>
        <n v="4400014701"/>
        <n v="4400014730"/>
        <n v="4400014771"/>
        <n v="4400014773"/>
        <n v="4400014826"/>
        <n v="4400014833"/>
        <n v="4400014834"/>
        <n v="4400014841"/>
        <n v="4400014883"/>
        <n v="4400014961"/>
        <n v="4400015140"/>
        <n v="4500074320"/>
        <n v="4500074393"/>
        <n v="4500074456"/>
        <n v="4500074457"/>
        <n v="4500074511"/>
        <n v="4500075370"/>
        <n v="4500075867"/>
        <n v="4500075917"/>
        <n v="4500076016"/>
        <n v="4500076100"/>
        <n v="4500076107"/>
        <n v="4500076246"/>
        <n v="4500076296"/>
        <n v="4500076603"/>
        <n v="4500076715"/>
        <n v="4500077367"/>
        <n v="4300003889"/>
        <n v="4500074201"/>
        <n v="4500074632"/>
        <n v="4500076451"/>
        <n v="4500077199"/>
        <n v="4300002934"/>
        <n v="4300004100"/>
        <n v="4300004347"/>
        <n v="4300004350"/>
        <n v="4300004351"/>
        <n v="4300004352"/>
        <n v="4300004353"/>
        <n v="4300004354"/>
        <n v="4300004360"/>
        <n v="4300004361"/>
        <n v="4300004384"/>
        <n v="4300004433"/>
        <n v="4300004434"/>
        <n v="4300004435"/>
        <n v="4300004485"/>
        <n v="4300004486"/>
        <n v="4300004499"/>
        <n v="4300004500"/>
        <n v="4300004591"/>
        <n v="4300004665"/>
        <n v="4300004696"/>
        <n v="4400014023"/>
        <n v="4400014050"/>
        <n v="4400014306"/>
        <n v="4400014308"/>
        <n v="4400014365"/>
        <n v="4400014486"/>
        <n v="4400014718"/>
        <n v="4400014719"/>
        <n v="4400014720"/>
        <n v="4400014721"/>
        <n v="4400014726"/>
        <n v="4400014770"/>
        <n v="4400015094"/>
        <n v="4500074086"/>
        <n v="4500074954"/>
        <n v="4500074957"/>
        <n v="4500075131"/>
        <n v="4500075220"/>
        <n v="4500075816"/>
        <n v="4500076341"/>
        <n v="4500076346"/>
        <n v="4500076350"/>
        <n v="4500076737"/>
        <n v="4500076999"/>
      </sharedItems>
    </cacheField>
    <cacheField name="Vendor Id" numFmtId="0">
      <sharedItems containsMixedTypes="1" containsNumber="1" containsInteger="1" minValue="5000001" maxValue="5037637"/>
    </cacheField>
    <cacheField name="Vendor Name" numFmtId="0">
      <sharedItems/>
    </cacheField>
    <cacheField name="Last Reported Contract Value" numFmtId="0">
      <sharedItems containsSemiMixedTypes="0" containsString="0" containsNumber="1" minValue="-186532.43" maxValue="9200003"/>
    </cacheField>
    <cacheField name="Contract Value (New)" numFmtId="0">
      <sharedItems containsSemiMixedTypes="0" containsString="0" containsNumber="1" minValue="0" maxValue="5950000" count="3654">
        <n v="250807.08"/>
        <n v="22000"/>
        <n v="289000"/>
        <n v="208156"/>
        <n v="420546"/>
        <n v="12775"/>
        <n v="75000"/>
        <n v="10000"/>
        <n v="103500"/>
        <n v="70200"/>
        <n v="48600"/>
        <n v="42000"/>
        <n v="113000"/>
        <n v="88400"/>
        <n v="15600"/>
        <n v="3100"/>
        <n v="123775"/>
        <n v="10224"/>
        <n v="6800"/>
        <n v="62000"/>
        <n v="60000"/>
        <n v="1760000"/>
        <n v="600000"/>
        <n v="30075"/>
        <n v="16875"/>
        <n v="2400"/>
        <n v="87600"/>
        <n v="6750"/>
        <n v="29000"/>
        <n v="100000"/>
        <n v="24000"/>
        <n v="0"/>
        <n v="192600"/>
        <n v="35000"/>
        <n v="500"/>
        <n v="5000"/>
        <n v="71000"/>
        <n v="36980"/>
        <n v="2000"/>
        <n v="3000"/>
        <n v="25000"/>
        <n v="21800"/>
        <n v="13080"/>
        <n v="7056"/>
        <n v="20000"/>
        <n v="400000"/>
        <n v="2500000"/>
        <n v="15000"/>
        <n v="258240"/>
        <n v="69000"/>
        <n v="4000"/>
        <n v="800"/>
        <n v="193000"/>
        <n v="10015"/>
        <n v="5475"/>
        <n v="6000"/>
        <n v="2376"/>
        <n v="34264.1"/>
        <n v="14536.61"/>
        <n v="1950"/>
        <n v="627.84"/>
        <n v="32961.599999999999"/>
        <n v="12480"/>
        <n v="8000"/>
        <n v="2084.4"/>
        <n v="57330"/>
        <n v="79059"/>
        <n v="5100"/>
        <n v="10080"/>
        <n v="5400"/>
        <n v="13750"/>
        <n v="1864.04"/>
        <n v="5900"/>
        <n v="185000"/>
        <n v="35013.599999999999"/>
        <n v="12223.4"/>
        <n v="1210"/>
        <n v="67000"/>
        <n v="181000"/>
        <n v="39240"/>
        <n v="90375.81"/>
        <n v="32525.54"/>
        <n v="25298.1"/>
        <n v="21575.5"/>
        <n v="6180"/>
        <n v="3600"/>
        <n v="62115"/>
        <n v="3655.8"/>
        <n v="11959.87"/>
        <n v="1055"/>
        <n v="1787.6"/>
        <n v="8402.74"/>
        <n v="565.26"/>
        <n v="12528.75"/>
        <n v="1682"/>
        <n v="8003.57"/>
        <n v="32122.5"/>
        <n v="322.64"/>
        <n v="1346"/>
        <n v="5572.08"/>
        <n v="1365"/>
        <n v="2302.7600000000002"/>
        <n v="884.03"/>
        <n v="667.05"/>
        <n v="2289.0500000000002"/>
        <n v="7448.01"/>
        <n v="6304.56"/>
        <n v="10366.700000000001"/>
        <n v="2470.4499999999998"/>
        <n v="4360"/>
        <n v="11351.15"/>
        <n v="795"/>
        <n v="7040.32"/>
        <n v="5144.0600000000004"/>
        <n v="1541.56"/>
        <n v="2350.5"/>
        <n v="1090"/>
        <n v="5133"/>
        <n v="3467.66"/>
        <n v="7931.42"/>
        <n v="1622.75"/>
        <n v="18499"/>
        <n v="1237.1600000000001"/>
        <n v="2228.2800000000002"/>
        <n v="1559.55"/>
        <n v="2228.29"/>
        <n v="1395.2"/>
        <n v="54217.7"/>
        <n v="1812.5"/>
        <n v="3582.54"/>
        <n v="96640.59"/>
        <n v="152628"/>
        <n v="305256"/>
        <n v="29312"/>
        <n v="3750"/>
        <n v="42018"/>
        <n v="9482.77"/>
        <n v="5295.26"/>
        <n v="53500"/>
        <n v="10791"/>
        <n v="484870"/>
        <n v="1380"/>
        <n v="13000"/>
        <n v="1165.31"/>
        <n v="1965.33"/>
        <n v="647.92999999999995"/>
        <n v="1788"/>
        <n v="2060.7800000000002"/>
        <n v="2861.37"/>
        <n v="899.75"/>
        <n v="1244.8599999999999"/>
        <n v="571.6"/>
        <n v="3378"/>
        <n v="962.07"/>
        <n v="2049.4899999999998"/>
        <n v="497.18"/>
        <n v="4630.78"/>
        <n v="1395"/>
        <n v="19427.97"/>
        <n v="7480"/>
        <n v="338.88"/>
        <n v="1732.85"/>
        <n v="4577.6899999999996"/>
        <n v="2150"/>
        <n v="56376"/>
        <n v="755.42"/>
        <n v="3230.58"/>
        <n v="8407.5300000000007"/>
        <n v="878.36"/>
        <n v="611.20000000000005"/>
        <n v="801.01"/>
        <n v="1155.25"/>
        <n v="5912"/>
        <n v="108000"/>
        <n v="56280"/>
        <n v="27600"/>
        <n v="1200"/>
        <n v="16125"/>
        <n v="36000"/>
        <n v="82680"/>
        <n v="6500"/>
        <n v="76000"/>
        <n v="23618"/>
        <n v="212045.5"/>
        <n v="4871.25"/>
        <n v="7807.5"/>
        <n v="137084.47"/>
        <n v="45000"/>
        <n v="50000"/>
        <n v="76887.02"/>
        <n v="15520.4"/>
        <n v="12821"/>
        <n v="46485"/>
        <n v="24840.55"/>
        <n v="8137.5"/>
        <n v="5257"/>
        <n v="1542.5"/>
        <n v="16275"/>
        <n v="12695"/>
        <n v="45407.25"/>
        <n v="11392.5"/>
        <n v="118814.76"/>
        <n v="6600"/>
        <n v="11450"/>
        <n v="33095"/>
        <n v="10850"/>
        <n v="4882.5"/>
        <n v="12100"/>
        <n v="6705"/>
        <n v="10976"/>
        <n v="29670"/>
        <n v="1504"/>
        <n v="73788"/>
        <n v="4955"/>
        <n v="140000"/>
        <n v="64350"/>
        <n v="39085"/>
        <n v="19530"/>
        <n v="2170"/>
        <n v="39468"/>
        <n v="22478"/>
        <n v="3001560"/>
        <n v="3250"/>
        <n v="8160"/>
        <n v="310"/>
        <n v="30000"/>
        <n v="30872"/>
        <n v="104653"/>
        <n v="1356.25"/>
        <n v="132000"/>
        <n v="1848559"/>
        <n v="1700"/>
        <n v="1000"/>
        <n v="3700"/>
        <n v="1817.38"/>
        <n v="1898.75"/>
        <n v="7771"/>
        <n v="400"/>
        <n v="285.56"/>
        <n v="6760"/>
        <n v="5425"/>
        <n v="4927.5"/>
        <n v="48000"/>
        <n v="4340"/>
        <n v="3120152"/>
        <n v="1185.93"/>
        <n v="828"/>
        <n v="1085"/>
        <n v="1953"/>
        <n v="4"/>
        <n v="393194.89"/>
        <n v="8792.44"/>
        <n v="8100"/>
        <n v="31255.5"/>
        <n v="36359.410000000003"/>
        <n v="5795"/>
        <n v="2100"/>
        <n v="435"/>
        <n v="6916.43"/>
        <n v="4464.2299999999996"/>
        <n v="786.63"/>
        <n v="2311.0500000000002"/>
        <n v="7500"/>
        <n v="490"/>
        <n v="3438"/>
        <n v="1517.28"/>
        <n v="79.98"/>
        <n v="209.95"/>
        <n v="841.53"/>
        <n v="1558.6"/>
        <n v="483.45"/>
        <n v="7728"/>
        <n v="37000"/>
        <n v="12000"/>
        <n v="1300"/>
        <n v="52000.08"/>
        <n v="6896.56"/>
        <n v="200000"/>
        <n v="896"/>
        <n v="1668"/>
        <n v="4104"/>
        <n v="1800"/>
        <n v="1350"/>
        <n v="2460"/>
        <n v="648"/>
        <n v="4320"/>
        <n v="11426.4"/>
        <n v="3321.01"/>
        <n v="1622.93"/>
        <n v="210.61"/>
        <n v="6289.92"/>
        <n v="232.21"/>
        <n v="7981"/>
        <n v="986.48"/>
        <n v="8850"/>
        <n v="4664.5600000000004"/>
        <n v="1691.8"/>
        <n v="165.79"/>
        <n v="273"/>
        <n v="223.53"/>
        <n v="33582.75"/>
        <n v="832.2"/>
        <n v="333.96"/>
        <n v="275.45999999999998"/>
        <n v="2300"/>
        <n v="825.45"/>
        <n v="40.71"/>
        <n v="62.35"/>
        <n v="3350"/>
        <n v="1810.87"/>
        <n v="1146.3900000000001"/>
        <n v="1001"/>
        <n v="2556.91"/>
        <n v="203816"/>
        <n v="95680"/>
        <n v="110000"/>
        <n v="198326"/>
        <n v="2800"/>
        <n v="24870"/>
        <n v="922913.05"/>
        <n v="1928.57"/>
        <n v="2705.63"/>
        <n v="3300"/>
        <n v="54112.5"/>
        <n v="2500"/>
        <n v="16000"/>
        <n v="300000"/>
        <n v="70000"/>
        <n v="455"/>
        <n v="696"/>
        <n v="9040"/>
        <n v="3921"/>
        <n v="80000"/>
        <n v="158393"/>
        <n v="250"/>
        <n v="1284"/>
        <n v="200"/>
        <n v="150"/>
        <n v="12032"/>
        <n v="150000"/>
        <n v="32169"/>
        <n v="17000"/>
        <n v="7000"/>
        <n v="20500"/>
        <n v="2182.91"/>
        <n v="14461.3"/>
        <n v="3392.43"/>
        <n v="4870.13"/>
        <n v="1921.1"/>
        <n v="960"/>
        <n v="1779.96"/>
        <n v="738.9"/>
        <n v="1398.18"/>
        <n v="21473.03"/>
        <n v="7149.68"/>
        <n v="368247"/>
        <n v="360"/>
        <n v="2401.7199999999998"/>
        <n v="397.5"/>
        <n v="6676.11"/>
        <n v="9624"/>
        <n v="15650.74"/>
        <n v="3960"/>
        <n v="5920"/>
        <n v="39597.14"/>
        <n v="39392.69"/>
        <n v="381.3"/>
        <n v="115000"/>
        <n v="117500"/>
        <n v="2750.08"/>
        <n v="1035.7"/>
        <n v="1043.42"/>
        <n v="351.12"/>
        <n v="212.5"/>
        <n v="252.44"/>
        <n v="7151.44"/>
        <n v="555.25"/>
        <n v="1009.8"/>
        <n v="13146.3"/>
        <n v="481.95"/>
        <n v="6300"/>
        <n v="60.48"/>
        <n v="16.2"/>
        <n v="600"/>
        <n v="300"/>
        <n v="107.9"/>
        <n v="367.18"/>
        <n v="285.68"/>
        <n v="273.60000000000002"/>
        <n v="359.6"/>
        <n v="139.19999999999999"/>
        <n v="281.58999999999997"/>
        <n v="18.04"/>
        <n v="240"/>
        <n v="121.56"/>
        <n v="314.85000000000002"/>
        <n v="136.25"/>
        <n v="436.32"/>
        <n v="186.9"/>
        <n v="10140"/>
        <n v="9365"/>
        <n v="8340"/>
        <n v="11001.64"/>
        <n v="14240"/>
        <n v="4885"/>
        <n v="27000"/>
        <n v="53676"/>
        <n v="5093.32"/>
        <n v="1740"/>
        <n v="7992"/>
        <n v="64520"/>
        <n v="4919.2"/>
        <n v="7020"/>
        <n v="1900"/>
        <n v="1620"/>
        <n v="6480"/>
        <n v="562.25"/>
        <n v="720"/>
        <n v="715"/>
        <n v="2148.17"/>
        <n v="850"/>
        <n v="1448.29"/>
        <n v="989.82"/>
        <n v="1780.92"/>
        <n v="1631.89"/>
        <n v="660"/>
        <n v="1720.81"/>
        <n v="5515.05"/>
        <n v="581.63"/>
        <n v="4410.68"/>
        <n v="565"/>
        <n v="142300"/>
        <n v="165000"/>
        <n v="3240"/>
        <n v="4100"/>
        <n v="157.53"/>
        <n v="1485"/>
        <n v="18000"/>
        <n v="1776.58"/>
        <n v="2684"/>
        <n v="1550000"/>
        <n v="8800"/>
        <n v="43000"/>
        <n v="3135.6"/>
        <n v="500.01"/>
        <n v="160000"/>
        <n v="81000"/>
        <n v="57000"/>
        <n v="88000"/>
        <n v="305000"/>
        <n v="1200.01"/>
        <n v="9000"/>
        <n v="5300"/>
        <n v="3500"/>
        <n v="5500"/>
        <n v="4800"/>
        <n v="32000"/>
        <n v="448000"/>
        <n v="40000"/>
        <n v="15800"/>
        <n v="13500"/>
        <n v="323000"/>
        <n v="8600"/>
        <n v="104000"/>
        <n v="61000"/>
        <n v="4500"/>
        <n v="920000"/>
        <n v="3800"/>
        <n v="36600"/>
        <n v="34000"/>
        <n v="5600"/>
        <n v="1960"/>
        <n v="248.75"/>
        <n v="1860"/>
        <n v="3873"/>
        <n v="940.05"/>
        <n v="6871.74"/>
        <n v="111949.64"/>
        <n v="13206"/>
        <n v="5405.51"/>
        <n v="4225.01"/>
        <n v="1687.5"/>
        <n v="1123.73"/>
        <n v="4920.4399999999996"/>
        <n v="1997.46"/>
        <n v="6360"/>
        <n v="2837.53"/>
        <n v="20000.009999999998"/>
        <n v="4288.75"/>
        <n v="3078.8"/>
        <n v="5254.79"/>
        <n v="6143.18"/>
        <n v="4999"/>
        <n v="10665.23"/>
        <n v="3198"/>
        <n v="2480"/>
        <n v="2475.91"/>
        <n v="38970.160000000003"/>
        <n v="1395.35"/>
        <n v="1773"/>
        <n v="989.99"/>
        <n v="4950.93"/>
        <n v="21027.9"/>
        <n v="59200"/>
        <n v="4830.6499999999996"/>
        <n v="829.35"/>
        <n v="1876.05"/>
        <n v="2254"/>
        <n v="4300"/>
        <n v="5104.8"/>
        <n v="12900"/>
        <n v="496909.04"/>
        <n v="6450"/>
        <n v="5912.5"/>
        <n v="3225"/>
        <n v="5979.15"/>
        <n v="512.24"/>
        <n v="1568.25"/>
        <n v="408.5"/>
        <n v="8400"/>
        <n v="14430.8"/>
        <n v="1993.05"/>
        <n v="18963"/>
        <n v="3366.9"/>
        <n v="2588.65"/>
        <n v="766.26"/>
        <n v="3615.27"/>
        <n v="11005"/>
        <n v="4540"/>
        <n v="840000"/>
        <n v="6616"/>
        <n v="336"/>
        <n v="5400.02"/>
        <n v="247.33"/>
        <n v="369.14"/>
        <n v="186"/>
        <n v="429.86"/>
        <n v="597"/>
        <n v="197.51"/>
        <n v="192.26"/>
        <n v="26.14"/>
        <n v="631.69000000000005"/>
        <n v="859.7"/>
        <n v="210"/>
        <n v="204.46"/>
        <n v="431.99"/>
        <n v="5200"/>
        <n v="335000"/>
        <n v="20850.669999999998"/>
        <n v="362.75"/>
        <n v="350"/>
        <n v="479.44"/>
        <n v="2792.25"/>
        <n v="163.5"/>
        <n v="1600"/>
        <n v="53.23"/>
        <n v="565.29"/>
        <n v="234.12"/>
        <n v="141.9"/>
        <n v="214.2"/>
        <n v="384.28"/>
        <n v="350.2"/>
        <n v="207.26"/>
        <n v="38150"/>
        <n v="426.04"/>
        <n v="110.49"/>
        <n v="78.709999999999994"/>
        <n v="87.2"/>
        <n v="500000"/>
        <n v="1402.23"/>
        <n v="1167.9000000000001"/>
        <n v="2725"/>
        <n v="76300"/>
        <n v="961.34"/>
        <n v="146.69"/>
        <n v="461990.65"/>
        <n v="19407.23"/>
        <n v="54500"/>
        <n v="3356.44"/>
        <n v="103.32"/>
        <n v="12360.6"/>
        <n v="6190.44"/>
        <n v="833.86"/>
        <n v="1653.22"/>
        <n v="888.79"/>
        <n v="298.41000000000003"/>
        <n v="9509.65"/>
        <n v="2668.5"/>
        <n v="78.5"/>
        <n v="3702.26"/>
        <n v="257.24"/>
        <n v="5191.67"/>
        <n v="127.28"/>
        <n v="663.82"/>
        <n v="111300"/>
        <n v="30781.7"/>
        <n v="1730.81"/>
        <n v="2400.2399999999998"/>
        <n v="3270"/>
        <n v="1104.04"/>
        <n v="2929.92"/>
        <n v="287.8"/>
        <n v="381.56"/>
        <n v="104.66"/>
        <n v="123.18"/>
        <n v="8467.2000000000007"/>
        <n v="25401.599999999999"/>
        <n v="700.56"/>
        <n v="80.400000000000006"/>
        <n v="54.5"/>
        <n v="1830.66"/>
        <n v="53862"/>
        <n v="77372"/>
        <n v="110767"/>
        <n v="3284.44"/>
        <n v="221564"/>
        <n v="2315.71"/>
        <n v="257440"/>
        <n v="105656"/>
        <n v="90145"/>
        <n v="48160"/>
        <n v="47345"/>
        <n v="603.13"/>
        <n v="25.77"/>
        <n v="375"/>
        <n v="17.440000000000001"/>
        <n v="779.36"/>
        <n v="219.12"/>
        <n v="238.06"/>
        <n v="177.99"/>
        <n v="611.34"/>
        <n v="125000"/>
        <n v="28006"/>
        <n v="5863.12"/>
        <n v="114996"/>
        <n v="9142.92"/>
        <n v="252.3"/>
        <n v="1116.4100000000001"/>
        <n v="271.42"/>
        <n v="145.80000000000001"/>
        <n v="229.15"/>
        <n v="1091.6500000000001"/>
        <n v="654000"/>
        <n v="445.82"/>
        <n v="236"/>
        <n v="497.58"/>
        <n v="1500"/>
        <n v="23.51"/>
        <n v="545"/>
        <n v="192.13"/>
        <n v="69.760000000000005"/>
        <n v="2738.3"/>
        <n v="71.77"/>
        <n v="1383.22"/>
        <n v="13.03"/>
        <n v="1909.55"/>
        <n v="7981.56"/>
        <n v="1888.76"/>
        <n v="12852.64"/>
        <n v="19.170000000000002"/>
        <n v="501.03"/>
        <n v="27171.8"/>
        <n v="44804.23"/>
        <n v="38.56"/>
        <n v="190.76"/>
        <n v="2450.89"/>
        <n v="459.89"/>
        <n v="670.09"/>
        <n v="107.5"/>
        <n v="347.06"/>
        <n v="2285.89"/>
        <n v="1792.29"/>
        <n v="40.72"/>
        <n v="1635"/>
        <n v="77.11"/>
        <n v="413.06"/>
        <n v="2278"/>
        <n v="81.13"/>
        <n v="209.87"/>
        <n v="44.89"/>
        <n v="1491"/>
        <n v="1412.86"/>
        <n v="123.71"/>
        <n v="16835.46"/>
        <n v="2236.6799999999998"/>
        <n v="4770.32"/>
        <n v="91.56"/>
        <n v="9219.1200000000008"/>
        <n v="166.99"/>
        <n v="97.24"/>
        <n v="9.92"/>
        <n v="10.73"/>
        <n v="25.88"/>
        <n v="57.55"/>
        <n v="209.24"/>
        <n v="117.06"/>
        <n v="12870"/>
        <n v="118.55"/>
        <n v="237.96"/>
        <n v="1193.56"/>
        <n v="10.35"/>
        <n v="79.92"/>
        <n v="29.44"/>
        <n v="2613.65"/>
        <n v="663.84"/>
        <n v="3469.61"/>
        <n v="595.19000000000005"/>
        <n v="170000"/>
        <n v="3978.28"/>
        <n v="140.27000000000001"/>
        <n v="434.26"/>
        <n v="307.51"/>
        <n v="67200"/>
        <n v="235.23"/>
        <n v="210000"/>
        <n v="3013.38"/>
        <n v="105.96"/>
        <n v="1443.6"/>
        <n v="285.95"/>
        <n v="1325.29"/>
        <n v="26.13"/>
        <n v="544.51"/>
        <n v="50.01"/>
        <n v="39.24"/>
        <n v="167.32"/>
        <n v="123.75"/>
        <n v="198.12"/>
        <n v="5902.36"/>
        <n v="353.16"/>
        <n v="242.45"/>
        <n v="129.16"/>
        <n v="17.399999999999999"/>
        <n v="300.83"/>
        <n v="19.309999999999999"/>
        <n v="1417"/>
        <n v="254.58"/>
        <n v="4311.7700000000004"/>
        <n v="104.24"/>
        <n v="192580.12"/>
        <n v="116.26"/>
        <n v="323.77999999999997"/>
        <n v="1792.01"/>
        <n v="1294.92"/>
        <n v="21550.32"/>
        <n v="2180"/>
        <n v="3975.37"/>
        <n v="47.1"/>
        <n v="280000"/>
        <n v="18.84"/>
        <n v="260.22000000000003"/>
        <n v="9.7899999999999991"/>
        <n v="18.98"/>
        <n v="475.58"/>
        <n v="95000"/>
        <n v="154.86000000000001"/>
        <n v="3662.4"/>
        <n v="816.19"/>
        <n v="78.13"/>
        <n v="1297.1199999999999"/>
        <n v="1154.32"/>
        <n v="592811.05000000005"/>
        <n v="552.05999999999995"/>
        <n v="327.33999999999997"/>
        <n v="276000"/>
        <n v="2538.34"/>
        <n v="4416"/>
        <n v="129.63999999999999"/>
        <n v="8.49"/>
        <n v="155.69999999999999"/>
        <n v="379.28"/>
        <n v="1038.1300000000001"/>
        <n v="26.31"/>
        <n v="6.97"/>
        <n v="345.8"/>
        <n v="74.44"/>
        <n v="331.31"/>
        <n v="214.53"/>
        <n v="8.7200000000000006"/>
        <n v="2032.63"/>
        <n v="96.19"/>
        <n v="126.78"/>
        <n v="1327.92"/>
        <n v="20.93"/>
        <n v="2561.5"/>
        <n v="3592.81"/>
        <n v="1504.27"/>
        <n v="41.26"/>
        <n v="3218.7"/>
        <n v="754.62"/>
        <n v="2570.1799999999998"/>
        <n v="332122.8"/>
        <n v="41.29"/>
        <n v="132.74"/>
        <n v="46.78"/>
        <n v="293.24"/>
        <n v="974.9"/>
        <n v="472.04"/>
        <n v="442.4"/>
        <n v="15.24"/>
        <n v="60.43"/>
        <n v="480.56"/>
        <n v="208.32"/>
        <n v="514.52"/>
        <n v="27.44"/>
        <n v="78000"/>
        <n v="610.08000000000004"/>
        <n v="477.02"/>
        <n v="8255"/>
        <n v="8193.25"/>
        <n v="5065.7700000000004"/>
        <n v="1749.38"/>
        <n v="2670"/>
        <n v="67.66"/>
        <n v="529.16"/>
        <n v="401.01"/>
        <n v="82.83"/>
        <n v="209580"/>
        <n v="350.83"/>
        <n v="113.83"/>
        <n v="1939.27"/>
        <n v="95.94"/>
        <n v="81.96"/>
        <n v="20000.04"/>
        <n v="230797.2"/>
        <n v="62.11"/>
        <n v="62.37"/>
        <n v="1480.43"/>
        <n v="214.07"/>
        <n v="545.28"/>
        <n v="93.96"/>
        <n v="233.6"/>
        <n v="34533.4"/>
        <n v="715585"/>
        <n v="656500"/>
        <n v="209"/>
        <n v="604.42999999999995"/>
        <n v="25.04"/>
        <n v="1738.56"/>
        <n v="368.42"/>
        <n v="38.520000000000003"/>
        <n v="1056.98"/>
        <n v="65819.759999999995"/>
        <n v="185184"/>
        <n v="173.1"/>
        <n v="80.05"/>
        <n v="207.1"/>
        <n v="378.88"/>
        <n v="876.91"/>
        <n v="219.23"/>
        <n v="3967.6"/>
        <n v="17968.66"/>
        <n v="115.52"/>
        <n v="137.72999999999999"/>
        <n v="28424"/>
        <n v="199.14"/>
        <n v="1019.04"/>
        <n v="22154"/>
        <n v="21576"/>
        <n v="685719"/>
        <n v="520.1"/>
        <n v="171.32"/>
        <n v="214.18"/>
        <n v="46.61"/>
        <n v="28.34"/>
        <n v="2130.96"/>
        <n v="12.17"/>
        <n v="38015.71"/>
        <n v="8175"/>
        <n v="334.06"/>
        <n v="179.83"/>
        <n v="807.63"/>
        <n v="828.24"/>
        <n v="89.48"/>
        <n v="12.47"/>
        <n v="4783.3"/>
        <n v="383.72"/>
        <n v="2023.87"/>
        <n v="5987.3"/>
        <n v="220.99"/>
        <n v="33396"/>
        <n v="22576.03"/>
        <n v="1585"/>
        <n v="30067"/>
        <n v="1953.11"/>
        <n v="1459.71"/>
        <n v="5408"/>
        <n v="98.09"/>
        <n v="4126.33"/>
        <n v="583.98"/>
        <n v="216.92"/>
        <n v="102.6"/>
        <n v="2862.87"/>
        <n v="81"/>
        <n v="65.33"/>
        <n v="21771.94"/>
        <n v="37.299999999999997"/>
        <n v="297.52"/>
        <n v="135.02000000000001"/>
        <n v="2604.9499999999998"/>
        <n v="145636"/>
        <n v="169476"/>
        <n v="6091.19"/>
        <n v="790.28"/>
        <n v="2318.1"/>
        <n v="1334.82"/>
        <n v="55.26"/>
        <n v="168.73"/>
        <n v="1378.33"/>
        <n v="15.13"/>
        <n v="53.74"/>
        <n v="52.03"/>
        <n v="2193.5"/>
        <n v="315.3"/>
        <n v="75.91"/>
        <n v="8262.2000000000007"/>
        <n v="91.61"/>
        <n v="95586.7"/>
        <n v="159.16"/>
        <n v="83.93"/>
        <n v="175.38"/>
        <n v="85.85"/>
        <n v="4399"/>
        <n v="1460.82"/>
        <n v="52.61"/>
        <n v="3155.56"/>
        <n v="1622.74"/>
        <n v="858.76"/>
        <n v="179.25"/>
        <n v="16.38"/>
        <n v="507.83"/>
        <n v="2730.88"/>
        <n v="1047.3499999999999"/>
        <n v="119.32"/>
        <n v="63.64"/>
        <n v="75.510000000000005"/>
        <n v="2408.9"/>
        <n v="2169.1"/>
        <n v="19000"/>
        <n v="171.93"/>
        <n v="542.82000000000005"/>
        <n v="31.61"/>
        <n v="862.15"/>
        <n v="1098.72"/>
        <n v="279.58999999999997"/>
        <n v="228.9"/>
        <n v="22830.06"/>
        <n v="2292.8000000000002"/>
        <n v="328417"/>
        <n v="51.99"/>
        <n v="45.86"/>
        <n v="763"/>
        <n v="436"/>
        <n v="1648.58"/>
        <n v="720.61"/>
        <n v="19404.47"/>
        <n v="877.5"/>
        <n v="2957.5"/>
        <n v="34.51"/>
        <n v="182.24"/>
        <n v="448.66"/>
        <n v="138.65"/>
        <n v="587.41999999999996"/>
        <n v="1704.18"/>
        <n v="310.82"/>
        <n v="1436.91"/>
        <n v="347.77"/>
        <n v="67.69"/>
        <n v="63.22"/>
        <n v="326.99"/>
        <n v="9955.73"/>
        <n v="18641.419999999998"/>
        <n v="5410.53"/>
        <n v="10142.83"/>
        <n v="4375.28"/>
        <n v="8580"/>
        <n v="17.55"/>
        <n v="95924.58"/>
        <n v="571.76"/>
        <n v="3379"/>
        <n v="1100"/>
        <n v="114.42"/>
        <n v="2220"/>
        <n v="146.97999999999999"/>
        <n v="146"/>
        <n v="1547.8"/>
        <n v="3972.07"/>
        <n v="29704.49"/>
        <n v="489.95"/>
        <n v="5341"/>
        <n v="85.12"/>
        <n v="150.13999999999999"/>
        <n v="92.66"/>
        <n v="68.28"/>
        <n v="171.69"/>
        <n v="113.77"/>
        <n v="118.1"/>
        <n v="22"/>
        <n v="50"/>
        <n v="23.77"/>
        <n v="45.23"/>
        <n v="38.29"/>
        <n v="87.39"/>
        <n v="793.28"/>
        <n v="1095.69"/>
        <n v="758.64"/>
        <n v="448.5"/>
        <n v="87.69"/>
        <n v="78.930000000000007"/>
        <n v="1000000"/>
        <n v="123.4"/>
        <n v="110.21"/>
        <n v="49.81"/>
        <n v="82.3"/>
        <n v="654"/>
        <n v="12796.6"/>
        <n v="45949.3"/>
        <n v="496.39"/>
        <n v="5294.26"/>
        <n v="27.82"/>
        <n v="5773.5"/>
        <n v="395885"/>
        <n v="160"/>
        <n v="750"/>
        <n v="103.56"/>
        <n v="161.21"/>
        <n v="63.96"/>
        <n v="154.34"/>
        <n v="10100"/>
        <n v="23.24"/>
        <n v="146.44"/>
        <n v="64544.36"/>
        <n v="1363.72"/>
        <n v="4280"/>
        <n v="651.48"/>
        <n v="263.8"/>
        <n v="107.88"/>
        <n v="269.77999999999997"/>
        <n v="42645.75"/>
        <n v="30.69"/>
        <n v="19620"/>
        <n v="526.64"/>
        <n v="1059.48"/>
        <n v="375.42"/>
        <n v="93.56"/>
        <n v="522.5"/>
        <n v="46.2"/>
        <n v="38.159999999999997"/>
        <n v="527.28"/>
        <n v="2859.78"/>
        <n v="1760.91"/>
        <n v="43081.279999999999"/>
        <n v="31999.5"/>
        <n v="1995.74"/>
        <n v="194.78"/>
        <n v="24438.67"/>
        <n v="1516.85"/>
        <n v="763.98"/>
        <n v="82.84"/>
        <n v="21759.89"/>
        <n v="10202.4"/>
        <n v="931.13"/>
        <n v="1212.76"/>
        <n v="421.84"/>
        <n v="157000"/>
        <n v="383.25"/>
        <n v="58.27"/>
        <n v="35340"/>
        <n v="106.76"/>
        <n v="308.5"/>
        <n v="446.16"/>
        <n v="148.68"/>
        <n v="18447.82"/>
        <n v="2573.44"/>
        <n v="1113.76"/>
        <n v="2157.4"/>
        <n v="390"/>
        <n v="555.9"/>
        <n v="4457.16"/>
        <n v="18919.169999999998"/>
        <n v="44.62"/>
        <n v="848395.5"/>
        <n v="18088.580000000002"/>
        <n v="327.71"/>
        <n v="284.37"/>
        <n v="3617.17"/>
        <n v="20621.900000000001"/>
        <n v="9258"/>
        <n v="726.43"/>
        <n v="77.27"/>
        <n v="32.69"/>
        <n v="168.93"/>
        <n v="1264.4000000000001"/>
        <n v="1835.46"/>
        <n v="43.16"/>
        <n v="215.56"/>
        <n v="799.54"/>
        <n v="7150"/>
        <n v="84.89"/>
        <n v="16295.5"/>
        <n v="3623.75"/>
        <n v="206.29"/>
        <n v="160.24"/>
        <n v="599.5"/>
        <n v="2160.14"/>
        <n v="39.99"/>
        <n v="57.59"/>
        <n v="51.67"/>
        <n v="153.91"/>
        <n v="2289"/>
        <n v="17.59"/>
        <n v="279.25"/>
        <n v="43.82"/>
        <n v="116.23"/>
        <n v="55.78"/>
        <n v="38.31"/>
        <n v="1718.97"/>
        <n v="468.79"/>
        <n v="384.7"/>
        <n v="11637.21"/>
        <n v="86.94"/>
        <n v="209.78"/>
        <n v="75.400000000000006"/>
        <n v="9.27"/>
        <n v="244.05"/>
        <n v="41.41"/>
        <n v="41.62"/>
        <n v="1525.38"/>
        <n v="1.3"/>
        <n v="41.36"/>
        <n v="52.26"/>
        <n v="480"/>
        <n v="144.26"/>
        <n v="87.3"/>
        <n v="26.71"/>
        <n v="20.36"/>
        <n v="119.9"/>
        <n v="98.62"/>
        <n v="12.87"/>
        <n v="272.51"/>
        <n v="1134.8399999999999"/>
        <n v="695.75"/>
        <n v="213.64"/>
        <n v="863.3"/>
        <n v="111.56"/>
        <n v="850.2"/>
        <n v="331.97"/>
        <n v="7548.26"/>
        <n v="370.16"/>
        <n v="591.39"/>
        <n v="394.26"/>
        <n v="1490.75"/>
        <n v="62.26"/>
        <n v="350.77"/>
        <n v="77.87"/>
        <n v="12807.5"/>
        <n v="392.4"/>
        <n v="1286.2"/>
        <n v="286200"/>
        <n v="1612.62"/>
        <n v="106817.5"/>
        <n v="98.58"/>
        <n v="694.18"/>
        <n v="42"/>
        <n v="10.199999999999999"/>
        <n v="63.92"/>
        <n v="152.38999999999999"/>
        <n v="71750"/>
        <n v="188673.17"/>
        <n v="250.7"/>
        <n v="1582"/>
        <n v="106.04"/>
        <n v="7.81"/>
        <n v="57.7"/>
        <n v="187.44"/>
        <n v="227.62"/>
        <n v="54.52"/>
        <n v="3432"/>
        <n v="71.88"/>
        <n v="138.22"/>
        <n v="22.63"/>
        <n v="187.46"/>
        <n v="227.32"/>
        <n v="223.34"/>
        <n v="44.66"/>
        <n v="274.68"/>
        <n v="69.59"/>
        <n v="3290.16"/>
        <n v="67.05"/>
        <n v="122.17"/>
        <n v="135.38"/>
        <n v="1304.74"/>
        <n v="520.75"/>
        <n v="12694.71"/>
        <n v="208.2"/>
        <n v="1198"/>
        <n v="15291.24"/>
        <n v="13354.68"/>
        <n v="19.78"/>
        <n v="171.3"/>
        <n v="9384.9"/>
        <n v="876.32"/>
        <n v="198550"/>
        <n v="11523.48"/>
        <n v="1102.28"/>
        <n v="116.01"/>
        <n v="142.34"/>
        <n v="83381.279999999999"/>
        <n v="770.09"/>
        <n v="708.5"/>
        <n v="193.5"/>
        <n v="93.3"/>
        <n v="20.81"/>
        <n v="78.760000000000005"/>
        <n v="46.54"/>
        <n v="117.66"/>
        <n v="276.18"/>
        <n v="646230"/>
        <n v="3353.1"/>
        <n v="104.89"/>
        <n v="47.48"/>
        <n v="15.96"/>
        <n v="24.9"/>
        <n v="10.45"/>
        <n v="40.020000000000003"/>
        <n v="60.98"/>
        <n v="1342.76"/>
        <n v="5605.32"/>
        <n v="611.37"/>
        <n v="114.13"/>
        <n v="35967.82"/>
        <n v="2477.7199999999998"/>
        <n v="8840"/>
        <n v="254.25"/>
        <n v="698.03"/>
        <n v="35300.300000000003"/>
        <n v="393.9"/>
        <n v="51.68"/>
        <n v="630.85"/>
        <n v="812050"/>
        <n v="763.05"/>
        <n v="1536900"/>
        <n v="32.93"/>
        <n v="422.96"/>
        <n v="165880"/>
        <n v="724.47"/>
        <n v="10736.5"/>
        <n v="127.54"/>
        <n v="176.71"/>
        <n v="59.88"/>
        <n v="77172"/>
        <n v="283.39999999999998"/>
        <n v="517.72"/>
        <n v="77"/>
        <n v="238.59"/>
        <n v="9807.86"/>
        <n v="20.71"/>
        <n v="859.99"/>
        <n v="184652.17"/>
        <n v="8595.19"/>
        <n v="18.690000000000001"/>
        <n v="12.98"/>
        <n v="1138.92"/>
        <n v="477.98"/>
        <n v="406.25"/>
        <n v="139.43"/>
        <n v="69.930000000000007"/>
        <n v="33.549999999999997"/>
        <n v="17.2"/>
        <n v="1702.66"/>
        <n v="190.5"/>
        <n v="1411.56"/>
        <n v="438.45"/>
        <n v="223.46"/>
        <n v="935.03"/>
        <n v="34345.9"/>
        <n v="18.8"/>
        <n v="312.58"/>
        <n v="337.07"/>
        <n v="2433.1999999999998"/>
        <n v="457.74"/>
        <n v="53800"/>
        <n v="482.59"/>
        <n v="150.44"/>
        <n v="87.76"/>
        <n v="52.71"/>
        <n v="46.85"/>
        <n v="1019.66"/>
        <n v="100.34"/>
        <n v="411.99"/>
        <n v="104.09"/>
        <n v="4615"/>
        <n v="8807.5"/>
        <n v="1940.75"/>
        <n v="38.26"/>
        <n v="206.98"/>
        <n v="146.36000000000001"/>
        <n v="33.67"/>
        <n v="9195.5"/>
        <n v="704.14"/>
        <n v="248.56"/>
        <n v="9397.32"/>
        <n v="90.94"/>
        <n v="82.58"/>
        <n v="236.98"/>
        <n v="651.80999999999995"/>
        <n v="5275.6"/>
        <n v="52.23"/>
        <n v="31.2"/>
        <n v="5466.46"/>
        <n v="108.21"/>
        <n v="56150"/>
        <n v="322.97000000000003"/>
        <n v="401.49"/>
        <n v="65.38"/>
        <n v="44723.42"/>
        <n v="1086.17"/>
        <n v="86"/>
        <n v="71.05"/>
        <n v="320.08999999999997"/>
        <n v="479.6"/>
        <n v="9493.9"/>
        <n v="237.51"/>
        <n v="427.24"/>
        <n v="112.31"/>
        <n v="698.83"/>
        <n v="1113.1099999999999"/>
        <n v="2247.33"/>
        <n v="10774.66"/>
        <n v="503.92"/>
        <n v="1986.05"/>
        <n v="3204"/>
        <n v="3024.48"/>
        <n v="203.18"/>
        <n v="780.8"/>
        <n v="40.61"/>
        <n v="1534.72"/>
        <n v="154.66"/>
        <n v="784.8"/>
        <n v="65.39"/>
        <n v="37.11"/>
        <n v="56.66"/>
        <n v="109.89"/>
        <n v="92.43"/>
        <n v="32.11"/>
        <n v="81.95"/>
        <n v="341.98"/>
        <n v="26.27"/>
        <n v="39.979999999999997"/>
        <n v="329.11"/>
        <n v="93"/>
        <n v="281.8"/>
        <n v="340.32"/>
        <n v="2088.4899999999998"/>
        <n v="65.19"/>
        <n v="1337.78"/>
        <n v="428.52"/>
        <n v="109"/>
        <n v="52.32"/>
        <n v="287.76"/>
        <n v="64.25"/>
        <n v="87.19"/>
        <n v="39.47"/>
        <n v="864"/>
        <n v="259.42"/>
        <n v="116.56"/>
        <n v="135.63"/>
        <n v="111.03"/>
        <n v="58.77"/>
        <n v="395"/>
        <n v="710.11"/>
        <n v="25600"/>
        <n v="374.96"/>
        <n v="3118.5"/>
        <n v="145.84"/>
        <n v="5438.03"/>
        <n v="62.1"/>
        <n v="7089.4"/>
        <n v="6358.85"/>
        <n v="2487.4899999999998"/>
        <n v="1733.07"/>
        <n v="344.44"/>
        <n v="379.41"/>
        <n v="27.43"/>
        <n v="2209"/>
        <n v="1018.36"/>
        <n v="152.26"/>
        <n v="81.27"/>
        <n v="76.3"/>
        <n v="6.01"/>
        <n v="13120.87"/>
        <n v="144893.89000000001"/>
        <n v="547.45000000000005"/>
        <n v="3813.92"/>
        <n v="16.36"/>
        <n v="246.51"/>
        <n v="15270"/>
        <n v="1002.36"/>
        <n v="2763.69"/>
        <n v="1357.7"/>
        <n v="455.02"/>
        <n v="23.98"/>
        <n v="1580.5"/>
        <n v="11001.56"/>
        <n v="351.01"/>
        <n v="242.21"/>
        <n v="9181.25"/>
        <n v="10464"/>
        <n v="35300.31"/>
        <n v="10755.85"/>
        <n v="939.22"/>
        <n v="819"/>
        <n v="2270.4699999999998"/>
        <n v="112.92"/>
        <n v="128.56"/>
        <n v="978.3"/>
        <n v="8720"/>
        <n v="523.20000000000005"/>
        <n v="36.130000000000003"/>
        <n v="8.94"/>
        <n v="457.15"/>
        <n v="65.209999999999994"/>
        <n v="174.2"/>
        <n v="32.82"/>
        <n v="35.35"/>
        <n v="5886"/>
        <n v="8257.14"/>
        <n v="9322.34"/>
        <n v="2005.62"/>
        <n v="44.54"/>
        <n v="4908.83"/>
        <n v="125.36"/>
        <n v="81.069999999999993"/>
        <n v="69.52"/>
        <n v="64.5"/>
        <n v="47.72"/>
        <n v="82.55"/>
        <n v="38.1"/>
        <n v="15.26"/>
        <n v="9906.0300000000007"/>
        <n v="4032.23"/>
        <n v="11050"/>
        <n v="2995.6"/>
        <n v="211.78"/>
        <n v="1035.5"/>
        <n v="58.37"/>
        <n v="9503.4"/>
        <n v="2097.5"/>
        <n v="31.78"/>
        <n v="16.78"/>
        <n v="690.4"/>
        <n v="26.36"/>
        <n v="35.65"/>
        <n v="969.2"/>
        <n v="719.4"/>
        <n v="1123.98"/>
        <n v="454.54"/>
        <n v="49.64"/>
        <n v="56.41"/>
        <n v="52.59"/>
        <n v="4709.46"/>
        <n v="50.49"/>
        <n v="13.8"/>
        <n v="53.99"/>
        <n v="54546.25"/>
        <n v="141.59"/>
        <n v="305.29000000000002"/>
        <n v="62.14"/>
        <n v="8113.2"/>
        <n v="32.89"/>
        <n v="417.26"/>
        <n v="621.29999999999995"/>
        <n v="538.59"/>
        <n v="26.47"/>
        <n v="1045.56"/>
        <n v="398.38"/>
        <n v="49.06"/>
        <n v="4157"/>
        <n v="96.96"/>
        <n v="159.9"/>
        <n v="29.4"/>
        <n v="830548.5"/>
        <n v="168.58"/>
        <n v="53.41"/>
        <n v="43.54"/>
        <n v="1985"/>
        <n v="1079.0999999999999"/>
        <n v="1532.7"/>
        <n v="594.54"/>
        <n v="77046.59"/>
        <n v="1590.04"/>
        <n v="2583.75"/>
        <n v="6402.5"/>
        <n v="160.19999999999999"/>
        <n v="2257.4"/>
        <n v="675.09"/>
        <n v="60.49"/>
        <n v="208869.19"/>
        <n v="353.29"/>
        <n v="2028"/>
        <n v="31.59"/>
        <n v="435.94"/>
        <n v="18.829999999999998"/>
        <n v="500.98"/>
        <n v="842.2"/>
        <n v="165.12"/>
        <n v="213.86"/>
        <n v="732.42"/>
        <n v="189.66"/>
        <n v="3220.84"/>
        <n v="956.78"/>
        <n v="126.98"/>
        <n v="10.44"/>
        <n v="191.49"/>
        <n v="68.599999999999994"/>
        <n v="41091.919999999998"/>
        <n v="1894.74"/>
        <n v="418.29"/>
        <n v="16930.2"/>
        <n v="21043.200000000001"/>
        <n v="32706"/>
        <n v="65.58"/>
        <n v="8645"/>
        <n v="253.12"/>
        <n v="2520.08"/>
        <n v="244.54"/>
        <n v="1415"/>
        <n v="2645.1"/>
        <n v="75"/>
        <n v="1203.18"/>
        <n v="188.52"/>
        <n v="96.89"/>
        <n v="1392.9"/>
        <n v="7063.2"/>
        <n v="182.08"/>
        <n v="106.81"/>
        <n v="1320.84"/>
        <n v="64810"/>
        <n v="813.28"/>
        <n v="1510.44"/>
        <n v="10398.6"/>
        <n v="6532.5"/>
        <n v="1496"/>
        <n v="5450"/>
        <n v="1352.41"/>
        <n v="134680"/>
        <n v="525.6"/>
        <n v="976.74"/>
        <n v="120"/>
        <n v="130.80000000000001"/>
        <n v="7568.92"/>
        <n v="132.87"/>
        <n v="2551.91"/>
        <n v="256.29000000000002"/>
        <n v="46.22"/>
        <n v="47.8"/>
        <n v="21.8"/>
        <n v="5738.82"/>
        <n v="111.08"/>
        <n v="261.60000000000002"/>
        <n v="4600"/>
        <n v="449.77"/>
        <n v="4680"/>
        <n v="634.69000000000005"/>
        <n v="3628.8"/>
        <n v="2094.33"/>
        <n v="588.86"/>
        <n v="7100.12"/>
        <n v="611"/>
        <n v="2960.64"/>
        <n v="86.7"/>
        <n v="1495.35"/>
        <n v="14173.92"/>
        <n v="755.65"/>
        <n v="3210.15"/>
        <n v="2994.33"/>
        <n v="13993.74"/>
        <n v="10975"/>
        <n v="9200"/>
        <n v="14388"/>
        <n v="4501"/>
        <n v="863.52"/>
        <n v="48198.8"/>
        <n v="17474"/>
        <n v="37236"/>
        <n v="1858"/>
        <n v="9720"/>
        <n v="1750"/>
        <n v="420"/>
        <n v="1080"/>
        <n v="4400"/>
        <n v="2250"/>
        <n v="7950"/>
        <n v="5650"/>
        <n v="15282"/>
        <n v="18414"/>
        <n v="16600"/>
        <n v="6296"/>
        <n v="33000"/>
        <n v="16790"/>
        <n v="31560"/>
        <n v="1952"/>
        <n v="31617.01"/>
        <n v="4111.2"/>
        <n v="1828.71"/>
        <n v="461.84"/>
        <n v="198"/>
        <n v="642"/>
        <n v="1139.76"/>
        <n v="890.98"/>
        <n v="8120.61"/>
        <n v="1458"/>
        <n v="366.11"/>
        <n v="5969.17"/>
        <n v="1840.16"/>
        <n v="14.9"/>
        <n v="1289"/>
        <n v="6739.2"/>
        <n v="13035.86"/>
        <n v="15999.77"/>
        <n v="5700"/>
        <n v="10320"/>
        <n v="624"/>
        <n v="17963.14"/>
        <n v="73700"/>
        <n v="29153.040000000001"/>
        <n v="684"/>
        <n v="5276.96"/>
        <n v="2155.8000000000002"/>
        <n v="1863.36"/>
        <n v="1075"/>
        <n v="86087.039999999994"/>
        <n v="943.92"/>
        <n v="1821.07"/>
        <n v="3630.35"/>
        <n v="40950"/>
        <n v="72500"/>
        <n v="13683"/>
        <n v="7200"/>
        <n v="42500"/>
        <n v="24900"/>
        <n v="63000"/>
        <n v="650000"/>
        <n v="4210"/>
        <n v="3591"/>
        <n v="49000"/>
        <n v="1545"/>
        <n v="320"/>
        <n v="180"/>
        <n v="15300"/>
        <n v="52000"/>
        <n v="120000"/>
        <n v="46000"/>
        <n v="1250"/>
        <n v="165655.92000000001"/>
        <n v="156000"/>
        <n v="9500"/>
        <n v="3314.52"/>
        <n v="16983"/>
        <n v="23000"/>
        <n v="49834.92"/>
        <n v="1370"/>
        <n v="889.96"/>
        <n v="12907"/>
        <n v="3591.54"/>
        <n v="901.57"/>
        <n v="546.5"/>
        <n v="2990"/>
        <n v="14907"/>
        <n v="32460.79"/>
        <n v="1279.73"/>
        <n v="1140.48"/>
        <n v="201.53"/>
        <n v="1419"/>
        <n v="245000"/>
        <n v="11400"/>
        <n v="68428"/>
        <n v="14000"/>
        <n v="17037"/>
        <n v="44000"/>
        <n v="545676"/>
        <n v="56602.080000000002"/>
        <n v="9995"/>
        <n v="1341"/>
        <n v="1621.82"/>
        <n v="100"/>
        <n v="23.12"/>
        <n v="443.89"/>
        <n v="273.07"/>
        <n v="1760.73"/>
        <n v="433.53"/>
        <n v="6560.68"/>
        <n v="2698.57"/>
        <n v="2496.8000000000002"/>
        <n v="55"/>
        <n v="58.32"/>
        <n v="99.67"/>
        <n v="253.24"/>
        <n v="46667"/>
        <n v="93.64"/>
        <n v="8389"/>
        <n v="912.49"/>
        <n v="307.77999999999997"/>
        <n v="9297.6"/>
        <n v="200.9"/>
        <n v="85"/>
        <n v="2889.6"/>
        <n v="437.41"/>
        <n v="541.41"/>
        <n v="825"/>
        <n v="6836.4"/>
        <n v="2711.88"/>
        <n v="345"/>
        <n v="1019.54"/>
        <n v="189.93"/>
        <n v="618.27"/>
        <n v="291.60000000000002"/>
        <n v="144.69"/>
        <n v="90000"/>
        <n v="5016"/>
        <n v="1343.5"/>
        <n v="4475"/>
        <n v="1777.84"/>
        <n v="2444"/>
        <n v="1221.98"/>
        <n v="2338.0500000000002"/>
        <n v="336.28"/>
        <n v="4375"/>
        <n v="3001"/>
        <n v="21200"/>
        <n v="10"/>
        <n v="63500"/>
        <n v="24487.119999999999"/>
        <n v="1662755"/>
        <n v="18750"/>
        <n v="1983"/>
        <n v="575000"/>
        <n v="53228"/>
        <n v="53778"/>
        <n v="8780"/>
        <n v="8001"/>
        <n v="2990.68"/>
        <n v="577357.68999999994"/>
        <n v="1355.84"/>
        <n v="870"/>
        <n v="1"/>
        <n v="1728"/>
        <n v="585"/>
        <n v="489807.43"/>
        <n v="54724.89"/>
        <n v="3712.75"/>
        <n v="48050"/>
        <n v="900"/>
        <n v="196.51"/>
        <n v="471.8"/>
        <n v="827.48"/>
        <n v="1360"/>
        <n v="321.31"/>
        <n v="1084.32"/>
        <n v="4.3099999999999996"/>
        <n v="83"/>
        <n v="111.18"/>
        <n v="129.6"/>
        <n v="111.17"/>
        <n v="39.200000000000003"/>
        <n v="4571.6499999999996"/>
        <n v="5128.43"/>
        <n v="1060"/>
        <n v="3058.58"/>
        <n v="95"/>
        <n v="467.33"/>
        <n v="52.31"/>
        <n v="155.5"/>
        <n v="3545.02"/>
        <n v="371.52"/>
        <n v="6431.95"/>
        <n v="490.54"/>
        <n v="4514.08"/>
        <n v="251.26"/>
        <n v="841.03"/>
        <n v="534.61"/>
        <n v="915"/>
        <n v="2404.36"/>
        <n v="700.94"/>
        <n v="704.69"/>
        <n v="226.38"/>
        <n v="100.45"/>
        <n v="643.21"/>
        <n v="61.19"/>
        <n v="65.83"/>
        <n v="18208"/>
        <n v="5353.15"/>
        <n v="379.99"/>
        <n v="298.94"/>
        <n v="344.53"/>
        <n v="842.68"/>
        <n v="149.88999999999999"/>
        <n v="647.67999999999995"/>
        <n v="176.21"/>
        <n v="201.61"/>
        <n v="91.81"/>
        <n v="34.56"/>
        <n v="2776.56"/>
        <n v="187.57"/>
        <n v="277.45"/>
        <n v="2794.4"/>
        <n v="81.010000000000005"/>
        <n v="81.94"/>
        <n v="3351"/>
        <n v="110.35"/>
        <n v="298.86"/>
        <n v="49.3"/>
        <n v="240.4"/>
        <n v="253.87"/>
        <n v="9973.19"/>
        <n v="4083.26"/>
        <n v="320.19"/>
        <n v="206.56"/>
        <n v="191.64"/>
        <n v="2232.39"/>
        <n v="1140.8499999999999"/>
        <n v="338.17"/>
        <n v="17.5"/>
        <n v="231.06"/>
        <n v="1404"/>
        <n v="56.59"/>
        <n v="118.01"/>
        <n v="890000"/>
        <n v="10541"/>
        <n v="17473"/>
        <n v="32250"/>
        <n v="81162.5"/>
        <n v="8700"/>
        <n v="5160"/>
        <n v="49665"/>
        <n v="21500"/>
        <n v="15500"/>
        <n v="18500"/>
        <n v="15050"/>
        <n v="3762.5"/>
        <n v="209.84"/>
        <n v="14814"/>
        <n v="301.08"/>
        <n v="1034.81"/>
        <n v="202.22"/>
        <n v="1791"/>
        <n v="5310.5"/>
        <n v="349.2"/>
        <n v="171.9"/>
        <n v="15473.01"/>
        <n v="9890"/>
        <n v="117.64"/>
        <n v="3342.79"/>
        <n v="7294.96"/>
        <n v="1269.52"/>
        <n v="556.85"/>
        <n v="2548.46"/>
        <n v="240.76"/>
        <n v="495"/>
        <n v="632.12"/>
        <n v="7072"/>
        <n v="13989"/>
        <n v="13328"/>
        <n v="17282.5"/>
        <n v="1162"/>
        <n v="576.89"/>
        <n v="28400"/>
        <n v="3096"/>
        <n v="1750000"/>
        <n v="5950000"/>
        <n v="2913860.55"/>
        <n v="750000"/>
        <n v="4951"/>
        <n v="25875"/>
        <n v="185856"/>
        <n v="17791.009999999998"/>
        <n v="13850"/>
        <n v="109965"/>
        <n v="9508.7999999999993"/>
        <n v="29160"/>
        <n v="9618.2000000000007"/>
        <n v="16740"/>
        <n v="275"/>
        <n v="4860"/>
        <n v="1698"/>
        <n v="448"/>
        <n v="1689.96"/>
        <n v="162856"/>
        <n v="59000"/>
        <n v="179.4"/>
        <n v="30300"/>
        <n v="39500"/>
        <n v="51480"/>
        <n v="8856"/>
        <n v="2455.6799999999998"/>
        <n v="1152"/>
        <n v="220000"/>
        <n v="11116"/>
        <n v="5130"/>
        <n v="8525.0400000000009"/>
        <n v="61244.4"/>
        <n v="1350000"/>
        <n v="1260"/>
        <n v="293500"/>
        <n v="35880"/>
        <n v="144100"/>
        <n v="116000"/>
        <n v="2050"/>
        <n v="50320"/>
        <n v="16200"/>
        <n v="2940"/>
        <n v="7680"/>
        <n v="4579.1000000000004"/>
        <n v="26200"/>
        <n v="11434.5"/>
        <n v="2048.39"/>
        <n v="10481.040000000001"/>
        <n v="1794.6"/>
        <n v="2557.56"/>
        <n v="59062"/>
        <n v="10788"/>
        <n v="46176"/>
        <n v="3304.84"/>
        <n v="5092.29"/>
        <n v="77404.800000000003"/>
        <n v="313750"/>
        <n v="1296"/>
        <n v="6237.01"/>
        <n v="18568.45"/>
        <n v="1145"/>
        <n v="4751"/>
        <n v="19773.32"/>
        <n v="126063.4"/>
        <n v="58160"/>
        <n v="8057.86"/>
        <n v="28000"/>
        <n v="450"/>
        <n v="23680"/>
        <n v="7094.97"/>
        <n v="3154.45"/>
        <n v="11130"/>
        <n v="35911.14"/>
        <n v="1720000"/>
        <n v="60569.93"/>
        <n v="4950"/>
        <n v="67499.87"/>
        <n v="661.95"/>
        <n v="5004.3599999999997"/>
        <n v="23119.63"/>
        <n v="233124.75"/>
        <n v="1014914.63"/>
        <n v="1138"/>
        <n v="1355.4"/>
        <n v="195.49"/>
        <n v="1438.56"/>
        <n v="798"/>
        <n v="5242.3999999999996"/>
        <n v="2380000"/>
        <n v="700000"/>
        <n v="63672.480000000003"/>
        <n v="3120"/>
        <n v="59670.62"/>
        <n v="760.32"/>
        <n v="802.42"/>
        <n v="3510"/>
        <n v="8860.3700000000008"/>
        <n v="1147.44"/>
        <n v="282008.40000000002"/>
        <n v="254.02"/>
        <n v="4179.6000000000004"/>
        <n v="2508"/>
        <n v="5235.3"/>
        <n v="7609.68"/>
        <n v="17550"/>
        <n v="6016.69"/>
        <n v="183.85"/>
        <n v="1588.4"/>
        <n v="136.79"/>
        <n v="470"/>
        <n v="1949.96"/>
        <n v="9482.33"/>
        <n v="901.6"/>
        <n v="18835.28"/>
        <n v="3905.52"/>
        <n v="2149.1999999999998"/>
        <n v="707.21"/>
        <n v="2338.81"/>
        <n v="2388.71"/>
        <n v="4848.13"/>
        <n v="17629.97"/>
        <n v="1993"/>
        <n v="5415.47"/>
        <n v="75645.25"/>
        <n v="995"/>
        <n v="2070.85"/>
        <n v="10273.48"/>
        <n v="4395.0200000000004"/>
        <n v="10391.31"/>
        <n v="775.71"/>
        <n v="237.6"/>
        <n v="9212"/>
        <n v="4680.1000000000004"/>
        <n v="7184.59"/>
        <n v="13223.03"/>
        <n v="6997.81"/>
        <n v="1301.52"/>
        <n v="6462.1"/>
        <n v="36670.65"/>
        <n v="2850"/>
        <n v="1971.2"/>
        <n v="3948.52"/>
        <n v="4502.79"/>
        <n v="2468.04"/>
        <n v="3578.8"/>
        <n v="47820.01"/>
        <n v="837.05"/>
        <n v="36333"/>
        <n v="41666"/>
        <n v="6175"/>
        <n v="69868"/>
        <n v="65588"/>
        <n v="21914.720000000001"/>
        <n v="10757.79"/>
        <n v="59908.29"/>
        <n v="12586"/>
        <n v="25250"/>
        <n v="14000.01"/>
        <n v="4700.9399999999996"/>
        <n v="35314"/>
        <n v="11000"/>
        <n v="16890.16"/>
        <n v="48847.93"/>
        <n v="36905.54"/>
        <n v="645.16"/>
        <n v="74999.94"/>
        <n v="11169.61"/>
        <n v="2999.99"/>
        <n v="308627.71999999997"/>
        <n v="23999.99"/>
        <n v="1400"/>
        <n v="8500"/>
        <n v="700"/>
        <n v="53000"/>
        <n v="488.25"/>
        <n v="6900"/>
        <n v="9000.01"/>
        <n v="1650"/>
        <n v="1125"/>
        <n v="663.45"/>
        <n v="271.66000000000003"/>
        <n v="585.9"/>
        <n v="4878.22"/>
        <n v="71248.34"/>
        <n v="8425.5"/>
        <n v="42165"/>
        <n v="23435.9"/>
        <n v="169.82"/>
        <n v="507"/>
        <n v="10090.5"/>
        <n v="4774"/>
        <n v="176.53"/>
        <n v="1555.96"/>
        <n v="155.4"/>
        <n v="4494.5"/>
        <n v="63791.82"/>
        <n v="822.43"/>
        <n v="674.98"/>
        <n v="707.75"/>
        <n v="7267.8"/>
        <n v="422"/>
        <n v="213.76"/>
        <n v="59.36"/>
        <n v="8536"/>
        <n v="1914.91"/>
        <n v="45211.95"/>
        <n v="2880.9"/>
        <n v="3265.08"/>
        <n v="427.32"/>
        <n v="703937.15"/>
        <n v="4090.45"/>
        <n v="10355.049999999999"/>
        <n v="183.5"/>
        <n v="4991"/>
        <n v="573.64"/>
        <n v="262.64999999999998"/>
        <n v="790.62"/>
        <n v="3580.5"/>
        <n v="881.5"/>
        <n v="47.87"/>
        <n v="2173.75"/>
        <n v="830"/>
        <n v="265.35000000000002"/>
        <n v="417.63"/>
        <n v="1448.83"/>
        <n v="1147.5"/>
        <n v="653.15"/>
        <n v="34295.79"/>
        <n v="1355.43"/>
        <n v="499.25"/>
        <n v="9914.19"/>
        <n v="206.1"/>
        <n v="2518.0100000000002"/>
        <n v="434.75"/>
        <n v="3515.2"/>
        <n v="460.71"/>
        <n v="225"/>
        <n v="125"/>
        <n v="3595"/>
        <n v="14819.4"/>
        <n v="18660"/>
        <n v="2662.38"/>
        <n v="2428.4499999999998"/>
        <n v="2931.87"/>
        <n v="2148.7600000000002"/>
        <n v="2879.85"/>
        <n v="1854.36"/>
        <n v="143856"/>
        <n v="4737"/>
        <n v="16695.8"/>
        <n v="17951.07"/>
        <n v="29907.360000000001"/>
        <n v="567760"/>
        <n v="1495"/>
        <n v="1550"/>
        <n v="8272.5"/>
        <n v="73275.09"/>
        <n v="50752.5"/>
        <n v="54596.1"/>
        <n v="1990"/>
        <n v="1376.32"/>
        <n v="3699"/>
        <n v="13800"/>
        <n v="4840.25"/>
        <n v="25650"/>
        <n v="13875"/>
        <n v="635"/>
        <n v="1844.64"/>
        <n v="2450"/>
        <n v="13688.21"/>
        <n v="1244.9100000000001"/>
        <n v="4310"/>
        <n v="549.9"/>
        <n v="22395"/>
        <n v="625"/>
        <n v="4188.8"/>
        <n v="14250"/>
        <n v="1904"/>
        <n v="12951.08"/>
        <n v="2936"/>
        <n v="451632.63"/>
        <n v="91280.92"/>
        <n v="66837.850000000006"/>
        <n v="218330"/>
        <n v="9216.34"/>
        <n v="346.4"/>
        <n v="1077.0999999999999"/>
        <n v="966.68"/>
        <n v="108.65"/>
        <n v="106.36"/>
        <n v="424.21"/>
        <n v="357.16"/>
        <n v="525.02"/>
        <n v="496"/>
        <n v="340.93"/>
        <n v="951.81"/>
        <n v="377.67"/>
        <n v="6235.2"/>
        <n v="253.81"/>
        <n v="569.01"/>
        <n v="696.92"/>
        <n v="43.3"/>
        <n v="86.6"/>
        <n v="129.9"/>
        <n v="63.9"/>
        <n v="173.14"/>
        <n v="186.79"/>
        <n v="156.97"/>
        <n v="2489.75"/>
        <n v="5238.75"/>
        <n v="2031.04"/>
        <n v="33.57"/>
        <n v="138.02000000000001"/>
        <n v="40.81"/>
        <n v="4576.16"/>
        <n v="507.21"/>
        <n v="251.57"/>
        <n v="158.88999999999999"/>
        <n v="622.45000000000005"/>
        <n v="219.95"/>
        <n v="609.46"/>
        <n v="432.79"/>
        <n v="77.510000000000005"/>
        <n v="337.5"/>
        <n v="766.71"/>
        <n v="5012.45"/>
        <n v="2815.5"/>
        <n v="1749"/>
        <n v="218.41"/>
        <n v="503.11"/>
        <n v="344.25"/>
        <n v="650"/>
        <n v="308.42"/>
        <n v="623.75"/>
        <n v="283"/>
        <n v="205.76"/>
        <n v="232.19"/>
        <n v="146.72999999999999"/>
        <n v="4988"/>
        <n v="255.48"/>
        <n v="32.479999999999997"/>
        <n v="392.41"/>
        <n v="8440.26"/>
        <n v="1558.96"/>
        <n v="3038.83"/>
        <n v="199.2"/>
        <n v="361.12"/>
        <n v="100.15"/>
        <n v="14304.5"/>
        <n v="86.49"/>
        <n v="1446.15"/>
        <n v="415.68"/>
        <n v="2142.92"/>
        <n v="521.12"/>
        <n v="34.06"/>
        <n v="154.80000000000001"/>
        <n v="21.44"/>
        <n v="272.73"/>
        <n v="9525.6200000000008"/>
        <n v="244"/>
        <n v="206"/>
        <n v="128"/>
        <n v="118"/>
        <n v="193"/>
        <n v="108"/>
        <n v="216"/>
        <n v="165.86"/>
        <n v="9.5"/>
        <n v="2255.61"/>
        <n v="158"/>
        <n v="23141.360000000001"/>
        <n v="550.72"/>
        <n v="64.959999999999994"/>
        <n v="1828.48"/>
        <n v="1118.78"/>
        <n v="269.55"/>
        <n v="50.89"/>
        <n v="339.81"/>
        <n v="29.04"/>
        <n v="265.22000000000003"/>
        <n v="157.02000000000001"/>
        <n v="351.82"/>
        <n v="116.64"/>
        <n v="279.18"/>
        <n v="481.72"/>
        <n v="34.700000000000003"/>
        <n v="10528"/>
        <n v="62.79"/>
        <n v="97.23"/>
        <n v="57.87"/>
        <n v="4283.59"/>
        <n v="2011"/>
        <n v="3166.77"/>
        <n v="552.52"/>
        <n v="28611.22"/>
        <n v="173.2"/>
        <n v="86.54"/>
        <n v="351.38"/>
        <n v="486.5"/>
        <n v="467.28"/>
        <n v="59.27"/>
        <n v="45.21"/>
        <n v="35.69"/>
        <n v="1330.74"/>
        <n v="516.39"/>
        <n v="4227.46"/>
        <n v="19.5"/>
        <n v="71.28"/>
        <n v="1753.65"/>
        <n v="4082.59"/>
        <n v="205.62"/>
        <n v="109.55"/>
        <n v="3092.4"/>
        <n v="1114.55"/>
        <n v="35.83"/>
        <n v="619.23"/>
        <n v="1206.52"/>
        <n v="340"/>
        <n v="3492.03"/>
        <n v="7780"/>
        <n v="4084.86"/>
        <n v="519.20000000000005"/>
        <n v="1579.4"/>
        <n v="714.2"/>
        <n v="159.13999999999999"/>
        <n v="3007.4"/>
        <n v="404.72"/>
        <n v="2856.83"/>
        <n v="50383.71"/>
        <n v="9743.2999999999993"/>
        <n v="311.81"/>
        <n v="75.08"/>
        <n v="1215.51"/>
        <n v="1894.36"/>
        <n v="17243.64"/>
        <n v="40076.15"/>
        <n v="6660.28"/>
        <n v="140.78"/>
        <n v="2385.27"/>
        <n v="491.12"/>
        <n v="149.93"/>
        <n v="620.04999999999995"/>
        <n v="56.29"/>
        <n v="238.15"/>
        <n v="194.26"/>
        <n v="276.08"/>
        <n v="411.04"/>
        <n v="82.61"/>
        <n v="156.79"/>
        <n v="948.76"/>
        <n v="757.75"/>
        <n v="8675.83"/>
        <n v="45657.41"/>
        <n v="7387"/>
        <n v="2318.7199999999998"/>
        <n v="39.840000000000003"/>
        <n v="194.31"/>
        <n v="242.42"/>
        <n v="8.6"/>
        <n v="1077.31"/>
        <n v="908.6"/>
        <n v="933"/>
        <n v="688.09"/>
        <n v="261.49"/>
        <n v="377.8"/>
        <n v="103.9"/>
        <n v="914.41"/>
        <n v="2774.42"/>
        <n v="1967.25"/>
        <n v="1648.12"/>
        <n v="719.69"/>
        <n v="204.93"/>
        <n v="551.23"/>
        <n v="180.79"/>
        <n v="172.77"/>
        <n v="134.28"/>
        <n v="2766.88"/>
        <n v="485.95"/>
        <n v="90.61"/>
        <n v="380"/>
        <n v="182.12"/>
        <n v="2590"/>
        <n v="649.5"/>
        <n v="81.2"/>
        <n v="4934.4799999999996"/>
        <n v="45254.14"/>
        <n v="135.24"/>
        <n v="2486.2800000000002"/>
        <n v="829.22"/>
        <n v="887.42"/>
        <n v="4131.75"/>
        <n v="1057.82"/>
        <n v="11.64"/>
        <n v="270.63"/>
        <n v="73.41"/>
        <n v="362.69"/>
        <n v="224.47"/>
        <n v="39.51"/>
        <n v="1566.13"/>
        <n v="300.93"/>
        <n v="764.5"/>
        <n v="9.9600000000000009"/>
        <n v="122.21"/>
        <n v="90.93"/>
        <n v="1865"/>
        <n v="876.18"/>
        <n v="630"/>
        <n v="1331.04"/>
        <n v="473.42"/>
        <n v="906.7"/>
        <n v="68.11"/>
        <n v="269.33999999999997"/>
        <n v="11.5"/>
        <n v="163.47"/>
        <n v="12.73"/>
        <n v="74.7"/>
        <n v="2870"/>
        <n v="32014"/>
        <n v="1462.07"/>
        <n v="985.67"/>
        <n v="3190.69"/>
        <n v="109.6"/>
        <n v="1336.44"/>
        <n v="530.42999999999995"/>
        <n v="14378"/>
        <n v="39.32"/>
        <n v="162.38"/>
        <n v="292.20999999999998"/>
        <n v="1813.2"/>
        <n v="2107"/>
        <n v="7199"/>
        <n v="108.92"/>
        <n v="2332"/>
        <n v="473.18"/>
        <n v="4292.88"/>
        <n v="18334"/>
        <n v="3691.43"/>
        <n v="3589"/>
        <n v="273600"/>
        <n v="309950"/>
        <n v="349499"/>
        <n v="5005"/>
        <n v="11920.35"/>
        <n v="9550"/>
        <n v="844.44"/>
        <n v="260000"/>
        <n v="106000"/>
        <n v="74749.98"/>
        <n v="5486"/>
        <n v="4110000"/>
        <n v="47720"/>
        <n v="9100"/>
        <n v="38500"/>
        <n v="144718.79999999999"/>
        <n v="330000"/>
        <n v="266000"/>
        <n v="3110000"/>
        <n v="116"/>
        <n v="602632"/>
        <n v="3210"/>
        <n v="9750"/>
        <n v="16904.3"/>
        <n v="14738.5"/>
        <n v="2165.8000000000002"/>
        <n v="61459"/>
        <n v="111651"/>
        <n v="350000"/>
        <n v="26550"/>
        <n v="130000"/>
        <n v="201300"/>
        <n v="56.16"/>
        <n v="39920"/>
        <n v="14550"/>
        <n v="390606"/>
        <n v="39000"/>
        <n v="2331.3000000000002"/>
        <n v="5807.76"/>
        <n v="11566.94"/>
        <n v="44845.279999999999"/>
        <n v="440.54"/>
        <n v="319500"/>
        <n v="483.15"/>
        <n v="32703.68"/>
        <n v="8033.04"/>
        <n v="43934.67"/>
        <n v="6788.12"/>
        <n v="215.95"/>
        <n v="107262.17"/>
        <n v="106.25"/>
        <n v="72705.600000000006"/>
        <n v="464.94"/>
        <n v="131.76"/>
        <n v="200.88"/>
        <n v="4394.5"/>
        <n v="157.36000000000001"/>
        <n v="1019.37"/>
        <n v="1599"/>
        <n v="79919.990000000005"/>
        <n v="92537"/>
        <n v="158.01"/>
        <n v="211.43"/>
        <n v="547.16999999999996"/>
        <n v="667.46"/>
        <n v="1695.6"/>
        <n v="259.8"/>
        <n v="135487.07"/>
        <n v="29.7"/>
        <n v="42.26"/>
        <n v="43.15"/>
        <n v="248.35"/>
        <n v="324"/>
        <n v="66.959999999999994"/>
        <n v="1681.44"/>
        <n v="177.35"/>
        <n v="84.24"/>
        <n v="380.18"/>
        <n v="81.22"/>
        <n v="55.53"/>
        <n v="100.21"/>
        <n v="37.74"/>
        <n v="155"/>
        <n v="7998.25"/>
        <n v="729.01"/>
        <n v="1422.19"/>
        <n v="325.5"/>
        <n v="1908"/>
        <n v="2199.02"/>
        <n v="3705"/>
        <n v="21.6"/>
        <n v="1333.81"/>
        <n v="154.37"/>
        <n v="204.74"/>
        <n v="771.64"/>
        <n v="559.6"/>
        <n v="802.93"/>
        <n v="136.97"/>
        <n v="890"/>
        <n v="1696.47"/>
        <n v="393.45"/>
        <n v="133.94"/>
        <n v="736.23"/>
        <n v="166.32"/>
        <n v="30"/>
        <n v="1803.8"/>
        <n v="1512"/>
        <n v="764.8"/>
        <n v="151.19"/>
        <n v="201.92"/>
        <n v="15.54"/>
        <n v="148.1"/>
        <n v="529.52"/>
        <n v="587.97"/>
        <n v="2160"/>
        <n v="52.96"/>
        <n v="290.52999999999997"/>
        <n v="52.37"/>
        <n v="64860.67"/>
        <n v="155.49"/>
        <n v="520"/>
        <n v="644.54"/>
        <n v="42.77"/>
        <n v="125.56"/>
        <n v="5615.79"/>
        <n v="914.92"/>
        <n v="31248.45"/>
        <n v="62.68"/>
        <n v="429.84"/>
        <n v="35481.25"/>
        <n v="1696.27"/>
        <n v="269.06"/>
        <n v="10.130000000000001"/>
        <n v="192.12"/>
        <n v="140.35"/>
        <n v="73.75"/>
        <n v="4536"/>
        <n v="17890.72"/>
        <n v="16565.48"/>
        <n v="1168.58"/>
        <n v="136080"/>
        <n v="1716.13"/>
        <n v="3320.25"/>
        <n v="140500.57"/>
        <n v="190.18"/>
        <n v="10969.39"/>
        <n v="23065.439999999999"/>
        <n v="74.2"/>
        <n v="21588.16"/>
        <n v="2208.5"/>
        <n v="3005.12"/>
        <n v="44.17"/>
        <n v="17500.95"/>
        <n v="73628.800000000003"/>
        <n v="10284"/>
        <n v="42378"/>
        <n v="67.63"/>
        <n v="1011.15"/>
        <n v="775.81"/>
        <n v="260.39999999999998"/>
        <n v="16.21"/>
        <n v="655.76"/>
        <n v="187.5"/>
        <n v="2915.12"/>
        <n v="49972"/>
        <n v="214.93"/>
        <n v="79.069999999999993"/>
        <n v="41396.199999999997"/>
        <n v="952.56"/>
        <n v="24534"/>
        <n v="73895.33"/>
        <n v="4411"/>
        <n v="1053.1099999999999"/>
        <n v="793.81"/>
        <n v="127.31"/>
        <n v="1982.67"/>
        <n v="411.59"/>
        <n v="216.21"/>
        <n v="531.26"/>
        <n v="4278"/>
        <n v="46.93"/>
        <n v="188.05"/>
        <n v="1373.55"/>
        <n v="2707.67"/>
        <n v="136.02000000000001"/>
        <n v="59.67"/>
        <n v="110.69"/>
        <n v="431.95"/>
        <n v="3235"/>
        <n v="74.63"/>
        <n v="5866.25"/>
        <n v="23100"/>
        <n v="42.78"/>
        <n v="1692.37"/>
        <n v="82.71"/>
        <n v="140.38999999999999"/>
        <n v="179.87"/>
        <n v="78.89"/>
        <n v="424.4"/>
        <n v="37.369999999999997"/>
        <n v="1588"/>
        <n v="793.15"/>
        <n v="103.68"/>
        <n v="320.24"/>
        <n v="20"/>
        <n v="339506.16"/>
        <n v="148.26"/>
        <n v="3037.81"/>
        <n v="205.19"/>
        <n v="124.67"/>
        <n v="37.950000000000003"/>
        <n v="4670"/>
        <n v="9031.07"/>
        <n v="438.2"/>
        <n v="18956.330000000002"/>
        <n v="347.81"/>
        <n v="3120.13"/>
        <n v="899.26"/>
        <n v="175"/>
        <n v="17090.39"/>
        <n v="1968.11"/>
        <n v="258.69"/>
        <n v="127.97"/>
        <n v="1570"/>
        <n v="2784.93"/>
        <n v="739.49"/>
        <n v="185.9"/>
        <n v="22720"/>
        <n v="49700"/>
        <n v="303377"/>
        <n v="43649.57"/>
        <n v="80529"/>
        <n v="13700"/>
        <n v="89111"/>
        <n v="501.88"/>
        <n v="29111.61"/>
        <n v="270000"/>
        <n v="3751.88"/>
        <n v="1530"/>
        <n v="24167"/>
        <n v="12462.5"/>
        <n v="25012.5"/>
        <n v="2600"/>
        <n v="2446.88"/>
        <n v="58725"/>
        <n v="32187.5"/>
        <n v="7144.89"/>
        <n v="22589.74"/>
        <n v="1091.6600000000001"/>
        <n v="928.57"/>
        <n v="87885.23"/>
        <n v="2508.5"/>
        <n v="6440"/>
        <n v="190629.5"/>
        <n v="16120"/>
        <n v="5437.5"/>
        <n v="8666.07"/>
        <n v="10875"/>
        <n v="48937.5"/>
        <n v="76.11"/>
        <n v="214.98"/>
        <n v="404.34"/>
        <n v="149.26"/>
        <n v="495.9"/>
        <n v="1122.0899999999999"/>
        <n v="143.5"/>
        <n v="115.47"/>
        <n v="530.76"/>
        <n v="236.2"/>
        <n v="986.4"/>
        <n v="60098.22"/>
        <n v="482.23"/>
        <n v="147815"/>
        <n v="1087.5"/>
        <n v="6200"/>
        <n v="134000"/>
        <n v="11111.53"/>
        <n v="8350"/>
        <n v="3744"/>
        <n v="166100"/>
        <n v="550"/>
        <n v="241.11"/>
        <n v="29529.77"/>
        <n v="41796.42"/>
        <n v="36378.33"/>
        <n v="5409.55"/>
        <n v="3289.69"/>
        <n v="81563"/>
        <n v="21000"/>
        <n v="3262.5"/>
        <n v="21351"/>
        <n v="329"/>
        <n v="2750"/>
        <n v="12200"/>
        <n v="8982.75"/>
        <n v="13400"/>
        <n v="2700"/>
        <n v="3091"/>
        <n v="1580.64"/>
        <n v="44139"/>
        <n v="6525"/>
        <n v="5177.1000000000004"/>
        <n v="217.49"/>
        <n v="3651.39"/>
        <n v="498.95"/>
        <n v="784.14"/>
        <n v="1079.03"/>
        <n v="134.81"/>
        <n v="644.55999999999995"/>
        <n v="902.51"/>
        <n v="587.16"/>
        <n v="265.31"/>
        <n v="287.04000000000002"/>
        <n v="230.52"/>
        <n v="461"/>
        <n v="183.79"/>
        <n v="549.19000000000005"/>
        <n v="335.93"/>
        <n v="3010.05"/>
        <n v="206.6"/>
        <n v="10605.05"/>
        <n v="308.52999999999997"/>
        <n v="1998.49"/>
        <n v="9383.7199999999993"/>
        <n v="5705.44"/>
        <n v="305.14"/>
        <n v="380.5"/>
        <n v="1265.96"/>
        <n v="5902.95"/>
        <n v="1048.31"/>
        <n v="402.11"/>
        <n v="1066.8399999999999"/>
        <n v="1104.5"/>
        <n v="106.03"/>
        <n v="184.66"/>
        <n v="3503.55"/>
        <n v="73.91"/>
        <n v="60.79"/>
        <n v="130.38999999999999"/>
        <n v="895"/>
        <n v="634"/>
        <n v="336.94"/>
        <n v="65.23"/>
        <n v="1809.39"/>
        <n v="118.42"/>
        <n v="2180.4499999999998"/>
        <n v="29.31"/>
        <n v="2830.42"/>
        <n v="1252.54"/>
        <n v="3458.26"/>
        <n v="3394.86"/>
        <n v="3799.2"/>
        <n v="491.91"/>
        <n v="389.15"/>
        <n v="462"/>
        <n v="5225.83"/>
        <n v="2414.96"/>
        <n v="178.35"/>
        <n v="4900"/>
        <n v="1251.22"/>
        <n v="623.57000000000005"/>
        <n v="496.96"/>
        <n v="2716"/>
        <n v="195.62"/>
        <n v="1264.51"/>
        <n v="238.56"/>
        <n v="831.73"/>
        <n v="579.61"/>
        <n v="955.41"/>
        <n v="237.1"/>
        <n v="260.11"/>
        <n v="602.69000000000005"/>
        <n v="431.5"/>
        <n v="1604.06"/>
        <n v="744"/>
        <n v="151.32"/>
        <n v="1411.26"/>
        <n v="1185.48"/>
        <n v="1048.6400000000001"/>
        <n v="2254.41"/>
        <n v="2205.08"/>
        <n v="1594.05"/>
        <n v="2884.81"/>
        <n v="649.70000000000005"/>
        <n v="24962.76"/>
        <n v="1623.11"/>
        <n v="1048.6199999999999"/>
        <n v="3410.11"/>
        <n v="572.65"/>
        <n v="3550"/>
        <n v="153.72999999999999"/>
        <n v="23400"/>
        <n v="856800"/>
        <n v="10300"/>
        <n v="47000"/>
        <n v="104581"/>
        <n v="6383"/>
        <n v="18720"/>
        <n v="47758"/>
        <n v="28740"/>
        <n v="6950"/>
        <n v="17400"/>
        <n v="4264"/>
        <n v="11253"/>
        <n v="13438.44"/>
        <n v="1534.44"/>
        <n v="14920"/>
        <n v="1986.44"/>
        <n v="61.5"/>
        <n v="1297.0999999999999"/>
        <n v="389.53"/>
        <n v="1551.52"/>
        <n v="1.04"/>
        <n v="6688.8"/>
        <n v="12928.22"/>
        <n v="2174.56"/>
        <n v="55401.54"/>
        <n v="3488.86"/>
        <n v="795.46"/>
        <n v="19868.25"/>
        <n v="6690.42"/>
        <n v="2678.16"/>
        <n v="1658.51"/>
        <n v="3296.16"/>
        <n v="304.12"/>
        <n v="5400.68"/>
        <n v="374.67"/>
        <n v="1999.5"/>
        <n v="3903.8"/>
        <n v="581.99"/>
        <n v="3008.4"/>
        <n v="29251.85"/>
        <n v="97.2"/>
        <n v="194.76"/>
        <n v="1051.26"/>
        <n v="114.6"/>
        <n v="1798.48"/>
        <n v="212.92"/>
        <n v="3945.8"/>
        <n v="1367.16"/>
        <n v="1805.71"/>
        <n v="845.55"/>
        <n v="4600.45"/>
        <n v="2704.24"/>
        <n v="460.24"/>
        <n v="343.36"/>
        <n v="2408.73"/>
        <n v="374.98"/>
        <n v="299"/>
        <n v="6581.68"/>
        <n v="3970.05"/>
        <n v="6201.67"/>
        <n v="3882.71"/>
        <n v="55.05"/>
        <n v="2215.4699999999998"/>
        <n v="1133.3399999999999"/>
        <n v="3769.22"/>
        <n v="2125.5"/>
        <n v="10661.83"/>
        <n v="200.66"/>
        <n v="1442.08"/>
        <n v="1035.47"/>
        <n v="2283.14"/>
        <n v="5000.49"/>
        <n v="1231.1600000000001"/>
        <n v="489.38"/>
        <n v="669.9"/>
        <n v="1303.9100000000001"/>
        <n v="4259.54"/>
        <n v="1253.5"/>
        <n v="3995"/>
        <n v="591.88"/>
        <n v="3858.13"/>
        <n v="2660.14"/>
        <n v="4905"/>
        <n v="2208.6999999999998"/>
        <n v="1880.31"/>
        <n v="1063.75"/>
        <n v="373.81"/>
        <n v="3061.3"/>
        <n v="8434.75"/>
        <n v="2255.1"/>
        <n v="5183.1899999999996"/>
        <n v="7227.23"/>
        <n v="3898.11"/>
        <n v="1097.05"/>
        <n v="753"/>
        <n v="6015.58"/>
        <n v="31066.34"/>
        <n v="2425.0100000000002"/>
        <n v="20640"/>
        <n v="9495"/>
        <n v="20588.330000000002"/>
        <n v="4140"/>
        <n v="2711"/>
        <n v="990"/>
        <n v="840"/>
        <n v="11803.2"/>
        <n v="11850.72"/>
        <n v="1058.3900000000001"/>
        <n v="4052"/>
        <n v="31318.38"/>
        <n v="510000"/>
        <n v="98926"/>
        <n v="241243"/>
        <n v="886084"/>
        <n v="43648"/>
        <n v="78720"/>
        <n v="162490"/>
        <n v="3075"/>
        <n v="5167.2"/>
        <n v="4289886"/>
        <n v="486.02"/>
        <n v="1365.41"/>
        <n v="1152.43"/>
        <n v="16124"/>
        <n v="2564.4299999999998"/>
        <n v="4558.3599999999997"/>
        <n v="267.06"/>
        <n v="21408.76"/>
        <n v="29483"/>
        <n v="109.28"/>
        <n v="721.6"/>
        <n v="23327.16"/>
        <n v="705.24"/>
        <n v="1235.8800000000001"/>
        <n v="1287.56"/>
        <n v="179.8"/>
        <n v="619.9"/>
        <n v="1500.21"/>
        <n v="1050"/>
        <n v="3180"/>
        <n v="1536.8"/>
        <n v="1418.84"/>
        <n v="774.58"/>
        <n v="4241.3999999999996"/>
        <n v="499.41"/>
        <n v="349.72"/>
        <n v="1911.6"/>
        <n v="11469.6"/>
        <n v="14586.5"/>
        <n v="359.69"/>
        <n v="15685.12"/>
        <n v="111500"/>
        <n v="5065"/>
        <n v="232549.9"/>
        <n v="9422"/>
        <n v="1663"/>
        <n v="91120.68"/>
        <n v="21814.83"/>
        <n v="3576.96"/>
        <n v="834"/>
        <n v="20460.29"/>
        <n v="9355.84"/>
        <n v="200645"/>
        <n v="235334"/>
        <n v="11839"/>
        <n v="51000"/>
        <n v="86515"/>
        <n v="15519.91"/>
        <n v="31915"/>
        <n v="24850"/>
        <n v="227744.64000000001"/>
        <n v="28129"/>
        <n v="143.1"/>
        <n v="17195.55"/>
        <n v="13306.67"/>
        <n v="19250.759999999998"/>
        <n v="379.56"/>
        <n v="24290"/>
        <n v="143550"/>
        <n v="79387.5"/>
        <n v="65000"/>
        <n v="133032"/>
        <n v="6636"/>
        <n v="4942.53"/>
        <n v="344"/>
        <n v="43500"/>
        <n v="40"/>
        <n v="4350"/>
        <n v="1551"/>
        <n v="252"/>
        <n v="31847.64"/>
        <n v="13091.49"/>
        <n v="45387.22"/>
        <n v="101.36"/>
        <n v="504"/>
        <n v="1795.5"/>
        <n v="2081"/>
        <n v="774"/>
        <n v="5593"/>
        <n v="2662.8"/>
        <n v="303.60000000000002"/>
        <n v="165"/>
        <n v="3899"/>
        <n v="415"/>
        <n v="190.89"/>
        <n v="179.44"/>
        <n v="510688"/>
        <n v="2281.5"/>
        <n v="200.7"/>
        <n v="534.72"/>
        <n v="775.44"/>
        <n v="378"/>
        <n v="458"/>
        <n v="30187.71"/>
        <n v="27086.639999999999"/>
        <n v="6637.51"/>
        <n v="29600"/>
        <n v="2728.8"/>
        <n v="23643.15"/>
        <n v="683.59"/>
        <n v="428.37"/>
        <n v="255"/>
        <n v="513.59"/>
        <n v="140"/>
        <n v="7399.35"/>
        <n v="2885.44"/>
        <n v="98068"/>
        <n v="80"/>
        <n v="478"/>
        <n v="1104.26"/>
        <n v="4034.03"/>
        <n v="179.9"/>
        <n v="2586.7800000000002"/>
        <n v="26.1"/>
        <n v="7.62"/>
        <n v="86.04"/>
        <n v="30.46"/>
        <n v="2065.17"/>
        <n v="22.62"/>
        <n v="1522.5"/>
        <n v="369.75"/>
        <n v="282.75"/>
        <n v="21.75"/>
        <n v="134.55000000000001"/>
        <n v="60.84"/>
        <n v="429.57"/>
        <n v="11.74"/>
        <n v="69.599999999999994"/>
        <n v="141.1"/>
        <n v="48.94"/>
        <n v="244.7"/>
        <n v="310.3"/>
        <n v="15.23"/>
        <n v="222.95"/>
        <n v="1145.99"/>
        <n v="370.41"/>
        <n v="93.84"/>
        <n v="40.159999999999997"/>
        <n v="70.33"/>
        <n v="21.52"/>
        <n v="325.17"/>
        <n v="19.579999999999998"/>
        <n v="4296.01"/>
        <n v="34.799999999999997"/>
        <n v="23.93"/>
        <n v="3.27"/>
        <n v="3702.32"/>
        <n v="2.63"/>
        <n v="290.08"/>
        <n v="34.229999999999997"/>
        <n v="58.08"/>
        <n v="95.58"/>
        <n v="978.72"/>
        <n v="30.45"/>
        <n v="983.05"/>
        <n v="824.13"/>
        <n v="87"/>
        <n v="57.14"/>
        <n v="744.76"/>
        <n v="21.77"/>
        <n v="75.56"/>
        <n v="13.94"/>
        <n v="122.02"/>
        <n v="56.38"/>
        <n v="5.48"/>
        <n v="52.98"/>
        <n v="84.31"/>
        <n v="98.95"/>
        <n v="63.24"/>
        <n v="106.55"/>
        <n v="608.91"/>
        <n v="10.88"/>
        <n v="395.45"/>
        <n v="18.170000000000002"/>
        <n v="21.74"/>
        <n v="31.08"/>
        <n v="241.9"/>
        <n v="278.31"/>
        <n v="16.32"/>
        <n v="19.670000000000002"/>
        <n v="29.67"/>
        <n v="10.62"/>
        <n v="5.79"/>
        <n v="14.72"/>
        <n v="47.85"/>
        <n v="32.630000000000003"/>
        <n v="47.57"/>
        <n v="7.16"/>
        <n v="22.04"/>
        <n v="6"/>
        <n v="2225.06"/>
        <n v="2694.58"/>
        <n v="115.83"/>
        <n v="12.45"/>
        <n v="10.7"/>
        <n v="10.26"/>
        <n v="179.21"/>
        <n v="22.84"/>
        <n v="217.5"/>
        <n v="102.48"/>
        <n v="39.21"/>
        <n v="57.41"/>
        <n v="31.18"/>
        <n v="31.24"/>
        <n v="124.55"/>
        <n v="2.44"/>
        <n v="7.51"/>
        <n v="1.93"/>
        <n v="52.2"/>
        <n v="6.53"/>
        <n v="205.3"/>
        <n v="35.97"/>
        <n v="1017.9"/>
        <n v="774.3"/>
        <n v="43.5"/>
        <n v="2026.84"/>
        <n v="22543.51"/>
        <n v="3183.72"/>
        <n v="53.84"/>
        <n v="487.98"/>
        <n v="367.59"/>
        <n v="594.87"/>
        <n v="41.81"/>
        <n v="16460.419999999998"/>
        <n v="277.32"/>
        <n v="197.89"/>
        <n v="41.37"/>
        <n v="22.88"/>
        <n v="52.91"/>
        <n v="70.709999999999994"/>
        <n v="45.68"/>
        <n v="313.2"/>
        <n v="13538.28"/>
        <n v="27.19"/>
        <n v="59.26"/>
        <n v="56.7"/>
        <n v="75.290000000000006"/>
        <n v="133.08000000000001"/>
        <n v="100.86"/>
        <n v="24.17"/>
        <n v="130.47999999999999"/>
        <n v="20.9"/>
        <n v="16.71"/>
        <n v="489.4"/>
        <n v="456.75"/>
        <n v="1196.25"/>
        <n v="135.94"/>
        <n v="136"/>
        <n v="72.87"/>
        <n v="73.12"/>
        <n v="1099.18"/>
        <n v="68.180000000000007"/>
        <n v="49.44"/>
        <n v="136.29"/>
        <n v="32.33"/>
        <n v="30.48"/>
        <n v="164.48"/>
        <n v="61.16"/>
        <n v="50.15"/>
        <n v="25.32"/>
        <n v="24.93"/>
        <n v="25.19"/>
        <n v="293.61"/>
        <n v="366.52"/>
        <n v="12.94"/>
        <n v="41.82"/>
        <n v="71.75"/>
        <n v="11.02"/>
        <n v="10.72"/>
        <n v="36.56"/>
        <n v="261"/>
        <n v="1840.11"/>
        <n v="191.4"/>
        <n v="65.25"/>
        <n v="95.15"/>
        <n v="1526.42"/>
        <n v="3515.89"/>
        <n v="130.5"/>
        <n v="181.05"/>
        <n v="58.26"/>
        <n v="11.81"/>
        <n v="95.27"/>
        <n v="30.98"/>
        <n v="278.98"/>
        <n v="93.53"/>
        <n v="5608.68"/>
        <n v="4858.68"/>
        <n v="1145.55"/>
        <n v="21.92"/>
        <n v="40.47"/>
        <n v="983.7"/>
        <n v="108.75"/>
        <n v="174"/>
        <n v="152.25"/>
        <n v="94.62"/>
        <n v="1345.92"/>
        <n v="190.32"/>
        <n v="15589.57"/>
        <n v="1243.45"/>
        <n v="303.42"/>
        <n v="292.29000000000002"/>
        <n v="27.11"/>
        <n v="12.41"/>
        <n v="28.29"/>
        <n v="161.31"/>
        <n v="256.20999999999998"/>
        <n v="83.57"/>
        <n v="204.73"/>
        <n v="4153.17"/>
        <n v="3564.94"/>
        <n v="5051.3999999999996"/>
        <n v="449.42"/>
        <n v="6.04"/>
        <n v="244.71"/>
        <n v="171.83"/>
        <n v="31.48"/>
        <n v="17.149999999999999"/>
        <n v="66.290000000000006"/>
        <n v="123.54"/>
        <n v="30.02"/>
        <n v="290.37"/>
        <n v="685.28"/>
        <n v="254.23"/>
        <n v="860"/>
        <n v="1138.72"/>
        <n v="81.569999999999993"/>
        <n v="343.66"/>
        <n v="169.66"/>
        <n v="11.1"/>
        <n v="33.74"/>
        <n v="127.25"/>
        <n v="250.13"/>
        <n v="13824"/>
        <n v="11520"/>
        <n v="4200"/>
        <n v="475"/>
        <n v="3850"/>
        <n v="40700"/>
        <n v="15672"/>
        <n v="67595"/>
        <n v="4405"/>
        <n v="31538"/>
        <n v="6526"/>
        <n v="69600"/>
        <n v="2720"/>
        <n v="62400"/>
        <n v="10995.5"/>
        <n v="38000"/>
        <n v="346081"/>
        <n v="148116.07999999999"/>
        <n v="38326.5"/>
        <n v="300495.78000000003"/>
        <n v="1290"/>
        <n v="23136"/>
        <n v="25720"/>
        <n v="18135"/>
        <n v="367.82"/>
        <n v="25719.38"/>
        <n v="221.84"/>
        <n v="474.81"/>
        <n v="10200"/>
        <n v="7111.5"/>
        <n v="14536.68"/>
        <n v="497.29"/>
        <n v="876.89"/>
        <n v="664.46"/>
        <n v="8879.1299999999992"/>
        <n v="7586.59"/>
        <n v="808.14"/>
        <n v="1301.1600000000001"/>
        <n v="189.48"/>
        <n v="2092.5"/>
        <n v="1795.85"/>
        <n v="5964.4"/>
        <n v="4944.4799999999996"/>
        <n v="6675.75"/>
        <n v="4152.45"/>
        <n v="369.3"/>
        <n v="347.28"/>
        <n v="3680"/>
        <n v="203"/>
        <n v="577.21"/>
        <n v="55040.08"/>
        <n v="18103.47"/>
        <n v="21016"/>
        <n v="7792"/>
        <n v="10831"/>
        <n v="462370"/>
        <n v="2822.4"/>
        <n v="49680"/>
        <n v="119742.6"/>
        <n v="287277.64"/>
        <n v="19465"/>
        <n v="55088.639999999999"/>
        <n v="4238.3599999999997"/>
        <n v="13682.75"/>
        <n v="811.44"/>
        <n v="3474.1"/>
        <n v="11472"/>
        <n v="502833"/>
        <n v="19911.080000000002"/>
        <n v="12791.68"/>
        <n v="879.08"/>
        <n v="646.26"/>
        <n v="3808.8"/>
        <n v="10551.89"/>
        <n v="50645.48"/>
        <n v="767.94"/>
        <n v="68314.22"/>
        <n v="19308.3"/>
        <n v="22948.89"/>
        <n v="10019.17"/>
        <n v="6523.08"/>
        <n v="4751.0200000000004"/>
        <n v="3151.16"/>
        <n v="72115.850000000006"/>
        <n v="648.96"/>
        <n v="599"/>
        <n v="900.51"/>
        <n v="10822.3"/>
        <n v="2243.11"/>
        <n v="1768.53"/>
        <n v="725"/>
        <n v="76.03"/>
        <n v="77.98"/>
        <n v="285.13"/>
        <n v="852.44"/>
        <n v="918.97"/>
        <n v="7104.08"/>
        <n v="2688.47"/>
        <n v="908.43"/>
        <n v="16969.28"/>
        <n v="3024.36"/>
        <n v="9904.98"/>
        <n v="340.15"/>
        <n v="1722.14"/>
        <n v="2118.19"/>
        <n v="303.07"/>
        <n v="737.03"/>
        <n v="184.76"/>
        <n v="227"/>
        <n v="114.06"/>
        <n v="195.63"/>
        <n v="156.41999999999999"/>
        <n v="1059.0999999999999"/>
        <n v="975"/>
        <n v="2376.73"/>
        <n v="200.48"/>
        <n v="1026.58"/>
        <n v="200.42"/>
        <n v="4283.22"/>
        <n v="115.22"/>
        <n v="1196.01"/>
        <n v="65.69"/>
        <n v="480.35"/>
        <n v="277"/>
        <n v="271.02"/>
        <n v="1589.66"/>
        <n v="1201.99"/>
        <n v="827.72"/>
        <n v="657.29"/>
        <n v="84.07"/>
        <n v="1814.64"/>
        <n v="375.04"/>
        <n v="355.86"/>
        <n v="764.72"/>
        <n v="827.67"/>
        <n v="224.8"/>
        <n v="7269.19"/>
        <n v="360.38"/>
        <n v="1099.8800000000001"/>
        <n v="63.04"/>
        <n v="142.80000000000001"/>
        <n v="80.819999999999993"/>
        <n v="333.56"/>
        <n v="1705.43"/>
        <n v="1327.07"/>
        <n v="1110.06"/>
        <n v="254.18"/>
        <n v="84600"/>
        <n v="881.98"/>
        <n v="396"/>
        <n v="920.39"/>
        <n v="5674.13"/>
        <n v="3961"/>
        <n v="6679.16"/>
        <n v="853"/>
        <n v="8733.7199999999993"/>
        <n v="3133.94"/>
        <n v="787.35"/>
        <n v="286.43"/>
        <n v="5765.94"/>
        <n v="698.4"/>
        <n v="4591.8599999999997"/>
        <n v="1941.2"/>
        <n v="1198.21"/>
        <n v="5649.73"/>
        <n v="1530.9"/>
        <n v="85000"/>
        <n v="6671.81"/>
        <n v="37500"/>
        <n v="143769.60000000001"/>
        <n v="54250"/>
        <n v="33828"/>
        <n v="38750"/>
        <n v="27750"/>
        <n v="5031"/>
        <n v="143668.84"/>
        <n v="1111.32"/>
        <n v="7190"/>
        <n v="199353"/>
        <n v="1199.45"/>
        <n v="1231.55"/>
        <n v="6100"/>
        <n v="14200"/>
        <n v="5291.73"/>
        <n v="1279.06"/>
        <n v="2650"/>
        <n v="3790"/>
        <n v="802"/>
        <n v="275000"/>
        <n v="525"/>
        <n v="83000"/>
        <n v="48258.12"/>
        <n v="20154"/>
        <n v="38781.599999999999"/>
        <n v="20160"/>
        <n v="55000"/>
        <n v="4230"/>
        <n v="7800"/>
        <n v="10224.74"/>
        <n v="2271.67"/>
        <n v="16114.4"/>
        <n v="3051.18"/>
        <n v="1817.55"/>
        <n v="670.51"/>
        <n v="17675.259999999998"/>
        <n v="153.99"/>
        <n v="419.74"/>
        <n v="892.23"/>
        <n v="723.24"/>
        <n v="1659.9"/>
        <n v="16.95"/>
        <n v="750.66"/>
        <n v="174.89"/>
        <n v="945.27"/>
        <n v="629.62"/>
        <n v="691.24"/>
        <n v="224"/>
        <n v="187.27"/>
        <n v="140.08000000000001"/>
        <n v="908.9"/>
        <n v="215.25"/>
        <n v="48.44"/>
        <n v="505.46"/>
        <n v="321.98"/>
        <n v="575.42999999999995"/>
        <n v="676.67"/>
        <n v="2092.2399999999998"/>
        <n v="2316"/>
        <n v="363.79"/>
        <n v="74.8"/>
        <n v="78.489999999999995"/>
        <n v="721.88"/>
        <n v="7317.56"/>
        <n v="884.68"/>
        <n v="25.42"/>
        <n v="284.13"/>
        <n v="21.53"/>
        <n v="803.84"/>
        <n v="9213.7800000000007"/>
        <n v="318.24"/>
        <n v="1039.67"/>
        <n v="575.26"/>
        <n v="831.94"/>
        <n v="421.96"/>
        <n v="1476.6"/>
        <n v="222.64"/>
        <n v="650.35"/>
        <n v="417"/>
        <n v="1327.81"/>
        <n v="337.62"/>
        <n v="717.05"/>
        <n v="1568.24"/>
        <n v="47.79"/>
        <n v="1291.5"/>
        <n v="42.13"/>
        <n v="839.88"/>
        <n v="4412"/>
        <n v="44228.62"/>
        <n v="1729.31"/>
        <n v="1325.76"/>
        <n v="102.25"/>
        <n v="152.02000000000001"/>
        <n v="226.02"/>
        <n v="170.05"/>
        <n v="19901.48"/>
        <n v="56452.55"/>
        <n v="17258.07"/>
        <n v="76120.75"/>
        <n v="711000"/>
        <n v="688"/>
        <n v="128000"/>
        <n v="6937.76"/>
        <n v="1825.35"/>
        <n v="13864.96"/>
        <n v="770"/>
        <n v="432"/>
        <n v="180000"/>
        <n v="351.73"/>
        <n v="165.82"/>
        <n v="1049.58"/>
        <n v="631.32000000000005"/>
        <n v="1559.9"/>
        <n v="332.54"/>
        <n v="464.12"/>
        <n v="1969.61"/>
        <n v="373.39"/>
        <n v="130"/>
        <n v="419.14"/>
        <n v="595.73"/>
        <n v="421.88"/>
        <n v="1113.9000000000001"/>
        <n v="1082.5"/>
        <n v="651.17999999999995"/>
        <n v="165.58"/>
        <n v="686.8"/>
        <n v="66.040000000000006"/>
        <n v="433.03"/>
        <n v="250.07"/>
        <n v="500.14"/>
        <n v="268.45999999999998"/>
        <n v="462.44"/>
        <n v="207.61"/>
        <n v="1041.57"/>
        <n v="1236.23"/>
        <n v="1167.1099999999999"/>
        <n v="282.55"/>
        <n v="60.08"/>
        <n v="292.3"/>
        <n v="409.2"/>
        <n v="397.8"/>
        <n v="215.15"/>
        <n v="56.02"/>
        <n v="255.59"/>
        <n v="2811.6"/>
        <n v="640.59"/>
        <n v="1210.19"/>
        <n v="880.91"/>
        <n v="3522.04"/>
        <n v="192.09"/>
        <n v="10518.67"/>
        <n v="1434.37"/>
        <n v="561.88"/>
        <n v="1927.18"/>
        <n v="414.38"/>
        <n v="367.19"/>
        <n v="1644.54"/>
        <n v="18775.2"/>
        <n v="3412.06"/>
        <n v="6403"/>
        <n v="14548.8"/>
        <n v="23478.43"/>
        <n v="55302.84"/>
        <n v="1815.9"/>
        <n v="1469.09"/>
        <n v="1466.36"/>
        <n v="12008.25"/>
        <n v="1541.5"/>
        <n v="128390"/>
        <n v="1775000"/>
        <n v="112500"/>
        <n v="900000"/>
        <n v="710000"/>
        <n v="450000"/>
        <n v="252675"/>
        <n v="1523244.96"/>
        <n v="13980.38"/>
        <n v="56975"/>
        <n v="10750"/>
        <n v="51155.63"/>
        <n v="5375"/>
        <n v="31175"/>
        <n v="31075"/>
        <n v="2612.5"/>
        <n v="83877.5"/>
        <n v="75280"/>
        <n v="1615"/>
        <n v="273482.5"/>
        <n v="2270.4"/>
        <n v="24559.08"/>
        <n v="100723"/>
        <n v="1472"/>
        <n v="59507.57"/>
        <n v="605.84"/>
        <n v="863.76"/>
        <n v="1205"/>
        <n v="46090.77"/>
        <n v="550.1"/>
        <n v="11328.55"/>
        <n v="4099.6000000000004"/>
        <n v="603"/>
        <n v="1623.84"/>
        <n v="1594.6"/>
        <n v="1004"/>
        <n v="2564.94"/>
        <n v="4598"/>
        <n v="99596"/>
        <n v="39100"/>
        <n v="48500"/>
        <n v="17800"/>
        <n v="21350.21"/>
        <n v="912.24"/>
        <n v="69180"/>
        <n v="23542.87"/>
        <n v="72599"/>
        <n v="215200"/>
        <n v="52240"/>
        <n v="160795.06"/>
        <n v="4150"/>
        <n v="162"/>
        <n v="270"/>
        <n v="3139"/>
        <n v="1020"/>
        <n v="15590"/>
        <n v="7525"/>
        <n v="955"/>
        <n v="2941.2"/>
        <n v="1426.74"/>
        <n v="152.21"/>
        <n v="822.38"/>
        <n v="7162.74"/>
        <n v="997.5"/>
        <n v="614.38"/>
        <n v="420.8"/>
        <n v="369.39"/>
      </sharedItems>
    </cacheField>
    <cacheField name="Contract Value (Changed)" numFmtId="0">
      <sharedItems containsSemiMixedTypes="0" containsString="0" containsNumber="1" minValue="-2800000" maxValue="15020997"/>
    </cacheField>
    <cacheField name="Goods / Services (New)" numFmtId="0">
      <sharedItems containsBlank="1" containsMixedTypes="1" containsNumber="1" containsInteger="1" minValue="938200" maxValue="939200" count="200">
        <s v="GENERAL CONSULTANT AND PROF"/>
        <s v="GENERAL EXPENSE - SERVICE"/>
        <s v="IT COMMERCIAL CONTRACT"/>
        <s v="PRINTING"/>
        <s v="CONSULTING SERVICES - TEMP_x000a_GENERAL CONSULTANT AND PROF"/>
        <s v="CONTRACTED SERVICES"/>
        <s v="CONTRACTED SERVICES_x000a_OTHER ITEMS OF EXPENSE"/>
        <s v="CONTRACTED SERVICES_x000a_GENERAL CONSULTANT AND PROF"/>
        <s v="JANITORIAL"/>
        <s v="RENT/LEASE"/>
        <s v="IT MAINTENANCE"/>
        <s v="OFFICE EXPENSE"/>
        <m/>
        <s v="STAMPS, STAMPED ENVELOPES,"/>
        <s v="INVESTIGATIVE SERVICES"/>
        <s v="LIBRARY PURCHASES AND SUBSC"/>
        <s v="OTHER FACILITY COSTS - GOODS_x000a_OTHER FACILITY COSTS - SERV"/>
        <s v="OTHER FACILITY COSTS - SERV"/>
        <s v="POSTAGE METER"/>
        <s v="SECURITY"/>
        <s v="FEES/PERMITS"/>
        <s v="COUNTY-PROVIDED SERVICES"/>
        <s v="TELECOMMUNICATIONS"/>
        <s v="IT REPAIRS/SUPPLIES/LICENSE_x000a_MAJOR EQUIPMENT"/>
        <s v="MINOR EQUIPMENT - UNDER $5K"/>
        <s v="GENERAL CONSULTANT AND PROF_x000a_RENT/LEASE"/>
        <s v="EQUIPMENT RENTAL/LEASE"/>
        <s v="MAJOR EQUIPMENT"/>
        <s v="EQUIPMENT REPAIRS"/>
        <s v="IT REPAIRS/SUPPLIES/LICENSE"/>
        <s v="TRAINING"/>
        <s v="OTHER FACILITY COSTS - GOODS"/>
        <s v="MINOR EQUIPMENT - UNDER $5K_x000a_TRAINING"/>
        <s v="IT MAINTENANCE_x000a_IT REPAIRS/SUPPLIES/LICENSE"/>
        <s v="OFFICE EXPENSE_x000a_PRINTING"/>
        <s v="MINOR EQUIPMENT - UNDER $5K_x000a_OFFICE EXPENSE"/>
        <s v="COUNTY-PROVIDED SERVICES_x000a_IT MAINTENANCE_x000a_POSTAGE"/>
        <s v="COURT APPOINTED COUNSEL CHA"/>
        <s v="EQUIPMENT MAINTENANCE"/>
        <s v="MAINTENANCE AND SUPPLIES"/>
        <s v="GENERAL CONSULTANT AND PROF_x000a_LEGAL"/>
        <s v="MEDIATORS/ARBITRATORS"/>
        <s v="CONSULTING SERVICES - TEMP"/>
        <s v="MINOR EQUIPMENT - UNDER $5K_x000a_TELECOMMUNICATIONS"/>
        <s v="LEGAL"/>
        <s v="COLLECTION SERVICES"/>
        <s v="MAINTENANCE AND SUPPLIES_x000a_OFFICE EXPENSE"/>
        <s v="IT INTER-JURISDICTIONAL CON"/>
        <s v="GENERAL CONSULTANT AND PROF_x000a_INVESTIGATIVE SERVICES"/>
        <s v="EQUIPMENT MAINTENANCE_x000a_OFFICE EXPENSE"/>
        <s v="EQUIPMENT RENTAL/LEASE_x000a_GRAND JURY COSTS"/>
        <s v="MEETINGS, CONFERENCES, EXHI"/>
        <s v="EQUIPMENT RENTAL/LEASE_x000a_MINOR EQUIPMENT - UNDER $5K"/>
        <s v="GENERAL EXPENSE - SERVICE_x000a_MAINTENANCE AND SUPPLIES"/>
        <s v="GENERAL CONSULTANT AND PROF_x000a_IT MAINTENANCE_x000a_IT REPAIRS/SUPPLIES/LICENSE"/>
        <s v="OTHER CONTRACT SERVICES"/>
        <s v="INSURANCE"/>
        <s v="ADVERTISING"/>
        <s v="VEHICLE OPERATIONS"/>
        <s v="IT REPAIRS/SUPPLIES/LICENSE_x000a_MINOR EQUIPMENT - UNDER $5K"/>
        <s v="LEGAL PUB/HARDCOPY"/>
        <s v="GROUNDS"/>
        <s v="COUNTY-PROVIDED SERVICES_x000a_PRINTING_x000a_STAMPS, STAMPED ENVELOPES,_x000a_TELECOMMUNICATIONS"/>
        <s v="JANITORIAL_x000a_MAINTENANCE AND SUPPLIES"/>
        <s v="SHERIFF"/>
        <s v="GENERAL EXPENSE - SERVICE_x000a_RENT/LEASE"/>
        <s v="JANITORIAL_x000a_MINOR EQUIPMENT - UNDER $5K"/>
        <s v="LABORATORY EXPENSE"/>
        <s v="COUNTY-PROVIDED SERVICES_x000a_TELECOMMUNICATIONS"/>
        <s v="POSTAGE METER_x000a_STAMPS, STAMPED ENVELOPES,"/>
        <s v="GENERAL EXPENSE - SERVICE_x000a_TELECOMMUNICATIONS"/>
        <s v="COUNTY-PROVIDED SERVICES_x000a_PRINTING_x000a_STAMPS, STAMPED ENVELOPES,"/>
        <s v="IT OTHER"/>
        <s v="COURT ORDERED PROFESSIONAL"/>
        <s v="PRINTING_x000a_STAMPS, STAMPED ENVELOPES,"/>
        <s v="EQUIPMENT MAINTENANCE_x000a_MINOR EQUIPMENT - UNDER $5K"/>
        <s v="FREIGHT AND DRAYAGE_x000a_OFFICE EXPENSE"/>
        <s v="OFFICE EXPENSE_x000a_POSTAGE METER"/>
        <s v="DUES AND MEMBERSHIPS"/>
        <s v="GENERAL CONSULTANT AND PROF_x000a_IT REPAIRS/SUPPLIES/LICENSE"/>
        <s v="FREIGHT AND DRAYAGE_x000a_MAJOR EQUIPMENT"/>
        <s v="MEETINGS, CONFERENCES, EXHI_x000a_TRAINING"/>
        <s v="FREIGHT AND DRAYAGE_x000a_IT OTHER_x000a_MAJOR EQUIPMENT_x000a_TRAINING"/>
        <s v="FREIGHT AND DRAYAGE_x000a_MINOR EQUIPMENT - UNDER $5K"/>
        <s v="FREIGHT AND DRAYAGE"/>
        <s v="MAINTENANCE AND SUPPLIES_x000a_OFFICE EXPENSE_x000a_PRINTING"/>
        <s v="IT MAINTENANCE_x000a_IT OTHER"/>
        <s v="EQUIPMENT MAINTENANCE_x000a_EQUIPMENT REPAIRS"/>
        <s v="MAINTENANCE AND SUPPLIES_x000a_MINOR EQUIPMENT - UNDER $5K"/>
        <s v="GENERAL EXPENSE - SERVICE_x000a_MINOR EQUIPMENT - UNDER $5K"/>
        <s v="JANITORIAL_x000a_OFFICE EXPENSE"/>
        <s v="IT REPAIRS/SUPPLIES/LICENSE_x000a_PRINTING"/>
        <s v="IT MAINTENANCE_x000a_MAJOR EQUIPMENT"/>
        <s v="IT COMMERCIAL CONTRACT_x000a_IT OTHER"/>
        <s v="IT REPAIRS/SUPPLIES/LICENSE_x000a_MINOR EQUIPMENT - UNDER $5K_x000a_OFFICE EXPENSE"/>
        <s v="JANITORIAL_x000a_RENT/LEASE"/>
        <s v="GENERAL CONSULTANT AND PROF_x000a_MINOR EQUIPMENT - UNDER $5K"/>
        <s v="COURT - APPOINT COUNSEL"/>
        <s v="EQUIPMENT MAINTENANCE_x000a_EQUIPMENT RENTAL/LEASE"/>
        <s v="EQUIPMENT MAINTENANCE_x000a_EQUIPMENT RENTAL/LEASE_x000a_OFFICE EXPENSE"/>
        <s v="IT COMMERCIAL CONTRACT_x000a_PRINTING_x000a_STAMPS, STAMPED ENVELOPES,"/>
        <s v="EQUIPMENT MAINTENANCE_x000a_IT COMMERCIAL CONTRACT_x000a_IT REPAIRS/SUPPLIES/LICENSE"/>
        <s v="GENERAL EXPENSE - SERVICE_x000a_OFFICE EXPENSE"/>
        <s v="UNIFORM ALLOWANCE"/>
        <s v="GENERAL EXPENSE - SERVICE_x000a_IT REPAIRS/SUPPLIES/LICENSE"/>
        <s v="ALTERATION_x000a_EQUIPMENT MAINTENANCE_x000a_MINOR EQUIPMENT - UNDER $5K_x000a_OFFICE EXPENSE"/>
        <s v="CONSULTING SERVICES - TEMP_x000a_IT COMMERCIAL CONTRACT_x000a_TRAINING"/>
        <s v="OTHER BENEFITS"/>
        <s v="GENERAL EXPENSE - SERVICE_x000a_OTHER BENEFITS"/>
        <s v="MAINTENANCE AND SUPPLIES_x000a_SECURITY"/>
        <s v="COURT INTERPRETER SERVICES"/>
        <s v="EQUIPMENT MAINTENANCE_x000a_MAINTENANCE AND SUPPLIES_x000a_MAJOR EQUIPMENT"/>
        <s v="GENERAL EXPENSE - SERVICE_x000a_TRAINING"/>
        <s v="COURT APPOINTED COUNSEL CHA_x000a_COURT ORDERED PROFESSIONAL_x000a_LEGAL"/>
        <s v="COURT APPOINTED COUNSEL CHA_x000a_COURT ORDERED PROFESSIONAL"/>
        <s v="JANITORIAL_x000a_MAINTENANCE AND SUPPLIES_x000a_OFFICE EXPENSE"/>
        <s v="EQUIPMENT RENTAL/LEASE_x000a_MAINTENANCE AND SUPPLIES"/>
        <s v="COURT TRANSCRIPTS"/>
        <s v="ALTERATION_x000a_GENERAL CONSULTANT AND PROF_x000a_GENERAL EXPENSE - SERVICE_x000a_MAINTENANCE AND SUPPLIES"/>
        <s v="COURT APPOINTED COUNSEL CHA_x000a_LEGAL"/>
        <s v="GENERAL EXPENSE - SERVICE_x000a_IT MAINTENANCE"/>
        <s v="EQUIPMENT MAINTENANCE_x000a_PRINTING_x000a_VEHICLE OPERATIONS"/>
        <s v="EQUIPMENT MAINTENANCE_x000a_GENERAL EXPENSE - SERVICE"/>
        <s v="IT MAINTENANCE_x000a_OFFICE EXPENSE"/>
        <s v="EQUIPMENT RENTAL/LEASE_x000a_MINOR EQUIPMENT - UNDER $5K_x000a_OFFICE EXPENSE"/>
        <s v="GENERAL CONSULTANT AND PROF_x000a_MAINTENANCE AND SUPPLIES_x000a_SECURITY"/>
        <s v="GENERAL CONSULTANT AND PROF_x000a_GENERAL EXPENSE - SERVICE"/>
        <s v="GENERAL CONSULTANT AND PROF_x000a_TRAINING"/>
        <s v="GENERAL EXPENSE - SERVICE_x000a_IT MAINTENANCE_x000a_IT REPAIRS/SUPPLIES/LICENSE"/>
        <s v="COUNTY-PROVIDED SERVICES_x000a_COURT APPOINTED COUNSEL CHA_x000a_EQUIPMENT MAINTENANCE_x000a_FEES/PERMITS_x000a_GENERAL CONSULTANT AND PROF_x000a_JUROR COSTS_x000a_LABORATORY EXPENSE_x000a_MAINTENANCE AND SUPPLIES_x000a_OTHER BENEFITS_x000a_SECURITY_x000a_SHERIFF_x000a_TELECOMMUNICATIONS_x000a_TRAVEL- IN STATE_x000a_VEHICLE OPERATI"/>
        <s v="GENERAL EXPENSE - SERVICE_x000a_LABORATORY EXPENSE"/>
        <s v="GENERAL EXPENSE - SERVICE_x000a_INSURANCE"/>
        <s v="COUNTY-PROVIDED SERVICES_x000a_PRINTING"/>
        <s v="COURT TRANSCRIPTS_x000a_GENERAL EXPENSE - SERVICE"/>
        <s v="POSTAGE_x000a_PRINTING"/>
        <s v="IT MAINTENANCE_x000a_MINOR EQUIPMENT - UNDER $5K"/>
        <s v="GENERAL EXPENSE - SERVICE_x000a_VEHICLE OPERATIONS"/>
        <s v="GENERAL CONSULTANT AND PROF_x000a_OFFICE EXPENSE"/>
        <s v="BANKING AND INVESTMENT SERV"/>
        <s v="SECURITY_x000a_TELECOMMUNICATIONS"/>
        <s v="OTHER ITEMS OF EXPENSE"/>
        <s v="POSTAGE"/>
        <s v="POSTAGE METER_x000a_PRINTING"/>
        <s v="EQUIPMENT REPAIRS_x000a_MINOR EQUIPMENT - UNDER $5K"/>
        <s v="EQUIPMENT RENTAL/LEASE_x000a_OFFICE EXPENSE"/>
        <s v="ALTERATION_x000a_IT REPAIRS/SUPPLIES/LICENSE"/>
        <s v="GENERAL EXPENSE - SERVICE_x000a_SHERIFF"/>
        <s v="MAINTENANCE AND SUPPLIES_x000a_MAJOR EQUIPMENT"/>
        <s v="IT INTER-JURISDICTIONAL CON_x000a_TELECOMMUNICATIONS"/>
        <s v="IT COMMERCIAL CONTRACT_x000a_MINOR EQUIPMENT - UNDER $5K"/>
        <s v="PHOTOGRAPHY"/>
        <s v="EQUIPMENT MAINTENANCE_x000a_POSTAGE METER"/>
        <s v="COUNTY-PROVIDED SERVICES_x000a_GENERAL CONSULTANT AND PROF"/>
        <s v="CONTRACTED SERVICES_x000a_COUNTY-PROVIDED SERVICES_x000a_SECURITY"/>
        <s v="IT COMMERCIAL CONTRACT_x000a_IT REPAIRS/SUPPLIES/LICENSE_x000a_MAJOR EQUIPMENT_x000a_MINOR EQUIPMENT - UNDER $5K"/>
        <s v="SECURITY_x000a_SHERIFF"/>
        <s v="IT COMMERCIAL CONTRACT_x000a_IT MAINTENANCE_x000a_MINOR EQUIPMENT - UNDER $5K"/>
        <s v="IT COMMERCIAL CONTRACT_x000a_IT MAINTENANCE_x000a_IT REPAIRS/SUPPLIES/LICENSE_x000a_MINOR EQUIPMENT - UNDER $5K"/>
        <s v="MAJOR EQUIPMENT_x000a_MINOR EQUIPMENT - UNDER $5K"/>
        <s v="IT MAINTENANCE_x000a_MAJOR EQUIPMENT_x000a_MINOR EQUIPMENT - UNDER $5K"/>
        <s v="IT COMMERCIAL CONTRACT_x000a_IT MAINTENANCE_x000a_IT REPAIRS/SUPPLIES/LICENSE_x000a_MAJOR EQUIPMENT_x000a_MINOR EQUIPMENT - UNDER $5K"/>
        <s v="INFORMATION TECHNOLOGY"/>
        <s v="IT MAINTENANCE_x000a_IT REPAIRS/SUPPLIES/LICENSE_x000a_MINOR EQUIPMENT - UNDER $5K"/>
        <s v="EQUIPMENT REPAIRS_x000a_OFFICE EXPENSE"/>
        <s v="IT REPAIRS/SUPPLIES/LICENSE_x000a_LIBRARY PURCHASES AND SUBSC"/>
        <s v="IT REPAIRS/SUPPLIES/LICENSE_x000a_MAINTENANCE AND SUPPLIES_x000a_MINOR EQUIPMENT - UNDER $5K"/>
        <s v="GENERAL CONSULTANT AND PROF_x000a_IT COMMERCIAL CONTRACT_x000a_IT REPAIRS/SUPPLIES/LICENSE"/>
        <s v="EQUIPMENT MAINTENANCE_x000a_SECURITY"/>
        <s v="GRAND JURY COSTS_x000a_LIBRARY PURCHASES AND SUBSC"/>
        <s v="IT COMMERCIAL CONTRACT_x000a_STAMPS, STAMPED ENVELOPES,"/>
        <s v="GENERAL CONSULTANT AND PROF_x000a_TELECOMMUNICATIONS"/>
        <s v="MINOR EQUIPMENT"/>
        <s v="LIBRARY PURCHASE &amp; SUBSCRIPTION"/>
        <s v="IT REPAIRS/SUPPLIES/LICENSE_x000a_MINOR EQUIPMENT"/>
        <s v="EQUIPMENT REPAIRS_x000a_IT MAINTENANCE_x000a_IT REPAIRS/SUPPLIES/LICENSE_x000a_POSTAGE METER"/>
        <s v="IT REPAIRS/SUPPLIES/LICENSE_x000a_OFFICE EXPENSE"/>
        <s v="IT MAINTENANCE_x000a_IT REPAIRS/SUPPLIES/LICENSE_x000a_MAJOR EQUIPMENT"/>
        <s v="IT MAINTENANCE_x000a_PRINTING"/>
        <s v="EQUIPMENT MAINTENANCE_x000a_IT REPAIRS/SUPPLIES/LICENSE"/>
        <s v="IT COMMERCIAL CONTRACT_x000a_IT INTER-JURISDICTIONAL CON"/>
        <s v="FREIGHT AND DRAYAGE_x000a_PRINTING"/>
        <s v="TEMP HELP"/>
        <s v="EQUIPMENT MAINTENANCE_x000a_IT MAINTENANCE"/>
        <s v="IT REPAIRS/SUPPLIES/LICENSE_x000a_JANITORIAL_x000a_JUROR COSTS_x000a_MEETINGS, CONFERENCES, EXHI_x000a_MINOR EQUIPMENT - UNDER $5K_x000a_OFFICE EXPENSE"/>
        <s v="MEDIATORS/ARBITRATORS_x000a_TRAINING"/>
        <s v="GENERAL CONSULTANT AND PROF_x000a_IT REPAIRS/SUPPLIES/LICENSE_x000a_MINOR EQUIPMENT - UNDER $5K_x000a_TRAVEL OUT OF STATE"/>
        <n v="939200"/>
        <n v="939000"/>
        <n v="938700"/>
        <n v="938200"/>
        <n v="938300"/>
        <s v="MINOR EQUIPMENT - UNDER $5K_x000a_SECURITY"/>
        <s v="IT COMMERCIAL CONTRACT_x000a_IT REPAIRS/SUPPLIES/LICENSE"/>
        <s v="IT REPAIRS/SUPPLIES/LICENSE_x000a_MAJOR EQUIPMENT_x000a_MINOR EQUIPMENT - UNDER $5K"/>
        <s v="IT COMMERCIAL CONTRACT_x000a_MAJOR EQUIPMENT"/>
        <s v="GENERAL CONSULTANT AND PROF_x000a_IT MAINTENANCE_x000a_IT REPAIRS/SUPPLIES/LICENSE_x000a_MINOR EQUIPMENT - UNDER $5K"/>
        <s v="DUES AND MEMBERSHIPS_x000a_LIBRARY PURCHASES AND SUBSC"/>
        <s v="IT MAINTENANCE_x000a_IT REPAIRS/SUPPLIES/LICENSE_x000a_MAJOR EQUIPMENT_x000a_MINOR EQUIPMENT - UNDER $5K"/>
        <s v="COURT ORDERED PROFESSIONAL_x000a_TRAVEL- IN STATE"/>
        <s v="COUNTY-PROVIDED SERVICES_x000a_JANITORIAL_x000a_MAINTENANCE AND SUPPLIES_x000a_STAMPS, STAMPED ENVELOPES,_x000a_TELECOMMUNICATIONS"/>
      </sharedItems>
    </cacheField>
    <cacheField name="Goods / Services (Changed)" numFmtId="0">
      <sharedItems containsBlank="1" count="19">
        <m/>
        <s v="GENERAL EXPENSE - SERVICE"/>
        <s v="CONTRACTED SERVICES"/>
        <s v="OFFICE EXPENSE"/>
        <s v="IT COMMERCIAL CONTRACT"/>
        <s v="MAJOR EQUIPMENT"/>
        <s v="EQUIPMENT RENTAL/LEASE"/>
        <s v="COURT APPOINTED COUNSEL CHA"/>
        <s v="PRINTING"/>
        <s v="GENERAL CONSULTANT AND PROF"/>
        <s v="IT MAINTENANCE"/>
        <s v="MAINTENANCE AND SUPPLIES"/>
        <s v="MINOR EQUIPMENT - UNDER $5K"/>
        <s v="SECURITY"/>
        <s v="OTHER FACILITY COSTS - GOODS_x000a_OTHER FACILITY COSTS - SERV"/>
        <s v="IT REPAIRS/SUPPLIES/LICENSE"/>
        <s v="MINOR EQUIPMENT - UNDER $5K_x000a_OFFICE EXPENSE"/>
        <s v="LIBRARY PURCHASES AND SUBSC"/>
        <s v="EQUIPMENT MAINTENANCE"/>
      </sharedItems>
    </cacheField>
    <cacheField name="Contract Duration (New)" numFmtId="0">
      <sharedItems containsSemiMixedTypes="0" containsString="0" containsNumber="1" containsInteger="1" minValue="0" maxValue="11874"/>
    </cacheField>
    <cacheField name="Contract Duration (Changed)" numFmtId="0">
      <sharedItems containsSemiMixedTypes="0" containsString="0" containsNumber="1" containsInteger="1" minValue="0" maxValue="100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86">
  <r>
    <s v="Santa Clara"/>
    <x v="0"/>
    <x v="0"/>
    <n v="5000070"/>
    <s v="DAILY JOURNAL CORPORATION"/>
    <n v="143.1"/>
  </r>
  <r>
    <s v="San Bernardino"/>
    <x v="0"/>
    <x v="0"/>
    <n v="5000081"/>
    <s v="DEPT OF GENERAL SERVICES"/>
    <n v="495"/>
  </r>
  <r>
    <s v="San Luis Obispo"/>
    <x v="0"/>
    <x v="0"/>
    <n v="5001690"/>
    <s v="TRIBUNE"/>
    <n v="147.25"/>
  </r>
  <r>
    <s v="El Dorado"/>
    <x v="0"/>
    <x v="0"/>
    <n v="5002348"/>
    <s v="MCCLATCHY NEWSPAPER, INC."/>
    <n v="2304"/>
  </r>
  <r>
    <s v="Fresno"/>
    <x v="0"/>
    <x v="0"/>
    <n v="5002348"/>
    <s v="MCCLATCHY NEWSPAPER, INC."/>
    <n v="725"/>
  </r>
  <r>
    <s v="Kings"/>
    <x v="0"/>
    <x v="0"/>
    <n v="5002348"/>
    <s v="MCCLATCHY NEWSPAPER, INC."/>
    <n v="3441.5"/>
  </r>
  <r>
    <s v="Madera"/>
    <x v="0"/>
    <x v="0"/>
    <n v="5002348"/>
    <s v="MCCLATCHY NEWSPAPER, INC."/>
    <n v="1040.0999999999999"/>
  </r>
  <r>
    <s v="Merced"/>
    <x v="0"/>
    <x v="0"/>
    <n v="5002348"/>
    <s v="MCCLATCHY NEWSPAPER, INC."/>
    <n v="1411.95"/>
  </r>
  <r>
    <s v="Kings"/>
    <x v="0"/>
    <x v="0"/>
    <n v="5002517"/>
    <s v="THE HANFORD SENTINEL"/>
    <n v="1430.49"/>
  </r>
  <r>
    <s v="Tulare"/>
    <x v="0"/>
    <x v="0"/>
    <n v="5002542"/>
    <s v="VISALIA TIMES DELTA"/>
    <n v="2423.54"/>
  </r>
  <r>
    <s v="Humboldt"/>
    <x v="0"/>
    <x v="0"/>
    <n v="5002952"/>
    <s v="CALIFORNIA NEWSPAPERS PARTNERSHIP"/>
    <n v="6759.01"/>
  </r>
  <r>
    <s v="Lake"/>
    <x v="0"/>
    <x v="0"/>
    <n v="5002952"/>
    <s v="CALIFORNIA NEWSPAPERS PARTNERSHIP"/>
    <n v="417.1"/>
  </r>
  <r>
    <s v="Ventura"/>
    <x v="0"/>
    <x v="0"/>
    <n v="5005197"/>
    <s v="REDDING RECORD SEARCHLIGHT INC"/>
    <n v="323.39999999999998"/>
  </r>
  <r>
    <s v="Calaveras"/>
    <x v="0"/>
    <x v="0"/>
    <n v="5005247"/>
    <s v="CALAVERAS FIRST INC. - ENTERPRISE"/>
    <n v="64.099999999999994"/>
  </r>
  <r>
    <s v="Butte"/>
    <x v="0"/>
    <x v="0"/>
    <n v="5006241"/>
    <s v="APPEAL-DEMOCRAT, INC"/>
    <n v="597.1"/>
  </r>
  <r>
    <s v="Colusa"/>
    <x v="0"/>
    <x v="0"/>
    <n v="5006241"/>
    <s v="APPEAL-DEMOCRAT, INC"/>
    <n v="1473.47"/>
  </r>
  <r>
    <s v="Riverside"/>
    <x v="0"/>
    <x v="0"/>
    <n v="5006485"/>
    <s v="FREEDOM COMMUNICATIONS INC"/>
    <n v="61.1"/>
  </r>
  <r>
    <s v="Santa Clara"/>
    <x v="0"/>
    <x v="0"/>
    <n v="5007193"/>
    <s v="GOVERNMENTJOBS.COM INC"/>
    <n v="700"/>
  </r>
  <r>
    <s v="Santa Cruz"/>
    <x v="0"/>
    <x v="0"/>
    <n v="5008668"/>
    <s v="US BANK"/>
    <n v="1290"/>
  </r>
  <r>
    <s v="Sonoma"/>
    <x v="0"/>
    <x v="0"/>
    <n v="5008668"/>
    <s v="US BANK"/>
    <n v="300"/>
  </r>
  <r>
    <s v="Stanislaus"/>
    <x v="0"/>
    <x v="0"/>
    <n v="5008668"/>
    <s v="US BANK"/>
    <n v="414"/>
  </r>
  <r>
    <s v="Lassen"/>
    <x v="0"/>
    <x v="0"/>
    <n v="5009466"/>
    <s v="FEATHER PUBLISHING CO. INC."/>
    <n v="1730.4"/>
  </r>
  <r>
    <s v="Inyo"/>
    <x v="0"/>
    <x v="0"/>
    <n v="5012991"/>
    <s v="HORIZON CA PUBLICATIONS INC"/>
    <n v="1189.28"/>
  </r>
  <r>
    <s v="Santa Barbara"/>
    <x v="0"/>
    <x v="0"/>
    <n v="5015425"/>
    <s v="SANTA BARBARA NEWS PRESS"/>
    <n v="19.239999999999998"/>
  </r>
  <r>
    <s v="Humboldt"/>
    <x v="0"/>
    <x v="0"/>
    <n v="5017100"/>
    <s v="NORTH COAST JOURNAL INC"/>
    <n v="734.5"/>
  </r>
  <r>
    <s v="Santa Clara"/>
    <x v="0"/>
    <x v="0"/>
    <n v="5018669"/>
    <s v="BANK OF THE WEST"/>
    <n v="1915"/>
  </r>
  <r>
    <s v="Sonoma"/>
    <x v="0"/>
    <x v="0"/>
    <n v="5035042"/>
    <s v="SONOMA MEDIA INVESTMENTS"/>
    <n v="3670"/>
  </r>
  <r>
    <s v="Calaveras"/>
    <x v="0"/>
    <x v="1"/>
    <n v="5001915"/>
    <s v="BRINK'S INCORPORATED"/>
    <n v="1654.04"/>
  </r>
  <r>
    <s v="Marin"/>
    <x v="0"/>
    <x v="1"/>
    <n v="5003638"/>
    <s v="AMERICAN EXPRESS"/>
    <n v="2141.42"/>
  </r>
  <r>
    <s v="San Benito"/>
    <x v="0"/>
    <x v="1"/>
    <n v="5004457"/>
    <s v="MARY LOU ANDRADE, TREASURER"/>
    <n v="198.76"/>
  </r>
  <r>
    <s v="Kings"/>
    <x v="0"/>
    <x v="1"/>
    <n v="5004635"/>
    <s v="KINGS COUNTY - GENERAL"/>
    <n v="1934.53"/>
  </r>
  <r>
    <s v="Marin"/>
    <x v="0"/>
    <x v="1"/>
    <n v="5015199"/>
    <s v="BA MERCHANT SERVICES, LLC"/>
    <n v="150.52000000000001"/>
  </r>
  <r>
    <s v="Riverside"/>
    <x v="0"/>
    <x v="1"/>
    <n v="5035999"/>
    <s v="TRANSUNION RISK &amp; ALTERNATIVE DATA"/>
    <n v="41"/>
  </r>
  <r>
    <s v="Stanislaus"/>
    <x v="0"/>
    <x v="2"/>
    <n v="5000094"/>
    <s v="FRANCHISE TAX BOARD"/>
    <n v="27826.03"/>
  </r>
  <r>
    <s v="Alameda"/>
    <x v="0"/>
    <x v="2"/>
    <n v="5002504"/>
    <s v="STATE CONTROLLERS OFFICE"/>
    <n v="6775.77"/>
  </r>
  <r>
    <s v="Shasta"/>
    <x v="0"/>
    <x v="2"/>
    <n v="5002504"/>
    <s v="STATE CONTROLLERS OFFICE"/>
    <n v="4754.6400000000003"/>
  </r>
  <r>
    <s v="Tulare"/>
    <x v="0"/>
    <x v="2"/>
    <n v="5002504"/>
    <s v="STATE CONTROLLERS OFFICE"/>
    <n v="93.69"/>
  </r>
  <r>
    <s v="Yolo"/>
    <x v="0"/>
    <x v="2"/>
    <n v="5002504"/>
    <s v="STATE CONTROLLERS OFFICE"/>
    <n v="2171.34"/>
  </r>
  <r>
    <s v="Del Norte"/>
    <x v="0"/>
    <x v="2"/>
    <n v="5002980"/>
    <s v="GC SERVICES LP"/>
    <n v="30903.71"/>
  </r>
  <r>
    <s v="Fresno"/>
    <x v="0"/>
    <x v="2"/>
    <n v="5002980"/>
    <s v="GC SERVICES LP"/>
    <n v="696009.1"/>
  </r>
  <r>
    <s v="Kings"/>
    <x v="0"/>
    <x v="2"/>
    <n v="5002980"/>
    <s v="GC SERVICES LP"/>
    <n v="138971.63"/>
  </r>
  <r>
    <s v="Modoc"/>
    <x v="0"/>
    <x v="2"/>
    <n v="5002980"/>
    <s v="GC SERVICES LP"/>
    <n v="913.53"/>
  </r>
  <r>
    <s v="Nevada"/>
    <x v="0"/>
    <x v="2"/>
    <n v="5002980"/>
    <s v="GC SERVICES LP"/>
    <n v="88557.15"/>
  </r>
  <r>
    <s v="San Luis Obispo"/>
    <x v="0"/>
    <x v="2"/>
    <n v="5002980"/>
    <s v="GC SERVICES LP"/>
    <n v="2058.13"/>
  </r>
  <r>
    <s v="Sonoma"/>
    <x v="0"/>
    <x v="2"/>
    <n v="5002980"/>
    <s v="GC SERVICES LP"/>
    <n v="6023.01"/>
  </r>
  <r>
    <s v="Tulare"/>
    <x v="0"/>
    <x v="2"/>
    <n v="5004860"/>
    <s v="ACCESS CAPITAL SERVICES INC"/>
    <n v="123532.12"/>
  </r>
  <r>
    <s v="Shasta"/>
    <x v="0"/>
    <x v="2"/>
    <n v="5005227"/>
    <s v="SUPERIOR COURT OF COLUSA COUNTY"/>
    <n v="11205.53"/>
  </r>
  <r>
    <s v="Shasta"/>
    <x v="0"/>
    <x v="2"/>
    <n v="5005234"/>
    <s v="TEHAMA COUNTY AUDITOR"/>
    <n v="1530.65"/>
  </r>
  <r>
    <s v="Sutter"/>
    <x v="0"/>
    <x v="2"/>
    <n v="5006025"/>
    <s v="SUPERIOR COURT COUNTY OF SUTTER"/>
    <n v="1910.46"/>
  </r>
  <r>
    <s v="Shasta"/>
    <x v="0"/>
    <x v="2"/>
    <n v="5006321"/>
    <s v="SUPERIOR COURT OF YUBA COUNTY"/>
    <n v="13921.35"/>
  </r>
  <r>
    <s v="Colusa"/>
    <x v="0"/>
    <x v="2"/>
    <n v="5008398"/>
    <s v="SUPERIOR COURT OF CALIFORNIA"/>
    <n v="71246.880000000005"/>
  </r>
  <r>
    <s v="Lassen"/>
    <x v="0"/>
    <x v="2"/>
    <n v="5008398"/>
    <s v="SUPERIOR COURT OF CALIFORNIA"/>
    <n v="61376.59"/>
  </r>
  <r>
    <s v="Sierra"/>
    <x v="0"/>
    <x v="2"/>
    <n v="5008398"/>
    <s v="SUPERIOR COURT OF CALIFORNIA"/>
    <n v="5291.87"/>
  </r>
  <r>
    <s v="Yuba"/>
    <x v="0"/>
    <x v="2"/>
    <n v="5008398"/>
    <s v="SUPERIOR COURT OF CALIFORNIA"/>
    <n v="13629.13"/>
  </r>
  <r>
    <s v="Ventura"/>
    <x v="0"/>
    <x v="2"/>
    <n v="5008462"/>
    <s v="SUPERIOR COURT OF CA (VENTURA)"/>
    <n v="11646.29"/>
  </r>
  <r>
    <s v="Fresno"/>
    <x v="0"/>
    <x v="2"/>
    <n v="5014115"/>
    <s v="GILA CORPORATION"/>
    <n v="96681.26"/>
  </r>
  <r>
    <s v="San Joaquin"/>
    <x v="0"/>
    <x v="2"/>
    <n v="5014115"/>
    <s v="GILA CORPORATION"/>
    <n v="232461.83"/>
  </r>
  <r>
    <s v="Mono"/>
    <x v="0"/>
    <x v="2"/>
    <n v="5014901"/>
    <s v="COLUMBIA ULTIMATE BUSINESS SYSTEMS"/>
    <n v="3000"/>
  </r>
  <r>
    <s v="Alameda"/>
    <x v="0"/>
    <x v="2"/>
    <n v="5015342"/>
    <s v="ALLIANCEONE RECEIVABLES"/>
    <n v="1419909.14"/>
  </r>
  <r>
    <s v="Contra Costa"/>
    <x v="0"/>
    <x v="2"/>
    <n v="5015342"/>
    <s v="ALLIANCEONE RECEIVABLES"/>
    <n v="250545.78"/>
  </r>
  <r>
    <s v="Calaveras"/>
    <x v="0"/>
    <x v="2"/>
    <n v="5028293"/>
    <s v="LEXISNEXIS RISK DATA MANAGEMENT INC"/>
    <n v="450"/>
  </r>
  <r>
    <s v="Shasta"/>
    <x v="0"/>
    <x v="2"/>
    <n v="5028293"/>
    <s v="LEXISNEXIS RISK DATA MANAGEMENT INC"/>
    <n v="1027.95"/>
  </r>
  <r>
    <s v="Shasta"/>
    <x v="0"/>
    <x v="2"/>
    <n v="5033668"/>
    <s v="TRANSUNION RISK &amp; ALTERNATIVE DATA"/>
    <n v="2890.5"/>
  </r>
  <r>
    <s v="Riverside"/>
    <x v="0"/>
    <x v="2"/>
    <s v="DISTRIBU33"/>
    <s v="RIVERSIDE  DISTRIBUTION"/>
    <n v="551502.30000000005"/>
  </r>
  <r>
    <s v="Merced"/>
    <x v="0"/>
    <x v="3"/>
    <n v="5000001"/>
    <s v="ROBERT HALF INTERNATIONAL"/>
    <n v="1801.2"/>
  </r>
  <r>
    <s v="Yolo"/>
    <x v="0"/>
    <x v="3"/>
    <n v="5000001"/>
    <s v="ROBERT HALF INTERNATIONAL"/>
    <n v="12737.82"/>
  </r>
  <r>
    <s v="Humboldt"/>
    <x v="0"/>
    <x v="3"/>
    <n v="5001586"/>
    <s v="EXPRESS SERVICE, INC."/>
    <n v="13844.44"/>
  </r>
  <r>
    <s v="San Bernardino"/>
    <x v="0"/>
    <x v="3"/>
    <n v="5003632"/>
    <s v="KIMCO STAFFING SERVICES INC"/>
    <n v="12905.04"/>
  </r>
  <r>
    <s v="Sonoma"/>
    <x v="0"/>
    <x v="3"/>
    <n v="5007296"/>
    <s v="NELSON PERSONNEL SERVICES"/>
    <n v="4094.12"/>
  </r>
  <r>
    <s v="Los Angeles"/>
    <x v="0"/>
    <x v="3"/>
    <n v="5025486"/>
    <s v="EXCEPTIONAL CHILDRENS"/>
    <n v="6831.76"/>
  </r>
  <r>
    <s v="Los Angeles"/>
    <x v="0"/>
    <x v="3"/>
    <n v="5026192"/>
    <s v="CALIFORNIA STATE UNIVERSITY"/>
    <n v="978.34"/>
  </r>
  <r>
    <s v="Los Angeles"/>
    <x v="0"/>
    <x v="3"/>
    <n v="5030586"/>
    <s v="CALIFORNIA STATE UNIVERSITY"/>
    <n v="846"/>
  </r>
  <r>
    <s v="Los Angeles"/>
    <x v="0"/>
    <x v="3"/>
    <n v="5030847"/>
    <s v="UNIVERSITY OF SOUTHERN CALIFORNIA"/>
    <n v="1936.5"/>
  </r>
  <r>
    <s v="Alameda"/>
    <x v="0"/>
    <x v="3"/>
    <n v="5034310"/>
    <s v="JOHNNY MCCART"/>
    <n v="120"/>
  </r>
  <r>
    <s v="Siskiyou"/>
    <x v="0"/>
    <x v="3"/>
    <n v="5036308"/>
    <s v="VIRGINIA REA"/>
    <n v="3808.65"/>
  </r>
  <r>
    <s v="Shasta"/>
    <x v="0"/>
    <x v="4"/>
    <n v="5005541"/>
    <s v="LOOMIS ARMORED US INC"/>
    <n v="2821.18"/>
  </r>
  <r>
    <s v="Fresno"/>
    <x v="0"/>
    <x v="4"/>
    <n v="5005702"/>
    <s v="GEIL ENTERPRISES,INC"/>
    <n v="3865.59"/>
  </r>
  <r>
    <s v="Glenn"/>
    <x v="0"/>
    <x v="4"/>
    <n v="5006283"/>
    <s v="BUTTE COUNTY SUPERIOR COURT"/>
    <n v="49000"/>
  </r>
  <r>
    <s v="Glenn"/>
    <x v="0"/>
    <x v="4"/>
    <n v="5006823"/>
    <s v="COUNTY OF RIVERSIDE"/>
    <n v="1724.14"/>
  </r>
  <r>
    <s v="Tehama"/>
    <x v="0"/>
    <x v="4"/>
    <n v="5016336"/>
    <s v="SCOTT R. LYON, ATTORNEY AT LAW"/>
    <n v="18000"/>
  </r>
  <r>
    <s v="Siskiyou"/>
    <x v="0"/>
    <x v="5"/>
    <n v="5001845"/>
    <s v="SISKIYOU COUNTY SUPERIOR COURT"/>
    <n v="3627.41"/>
  </r>
  <r>
    <s v="San Bernardino"/>
    <x v="0"/>
    <x v="5"/>
    <n v="5002640"/>
    <s v="COUNTY OF SAN BERNARDINO"/>
    <n v="113.28"/>
  </r>
  <r>
    <s v="Fresno"/>
    <x v="0"/>
    <x v="5"/>
    <n v="5002932"/>
    <s v="COUNTY OF FRESNO"/>
    <n v="1851.02"/>
  </r>
  <r>
    <s v="Kings"/>
    <x v="0"/>
    <x v="5"/>
    <n v="5004635"/>
    <s v="KINGS COUNTY - GENERAL"/>
    <n v="13853.56"/>
  </r>
  <r>
    <s v="Sacramento"/>
    <x v="0"/>
    <x v="5"/>
    <n v="5004892"/>
    <s v="SHERIFF'S CIVIL DIVISION"/>
    <n v="399485.62"/>
  </r>
  <r>
    <s v="Tuolumne"/>
    <x v="0"/>
    <x v="5"/>
    <n v="5005524"/>
    <s v="SUPERIOR COURT CNTY OF TUOLUMNE"/>
    <n v="12626.75"/>
  </r>
  <r>
    <s v="Yolo"/>
    <x v="0"/>
    <x v="5"/>
    <n v="5005878"/>
    <s v="COUNTY OF YOLO - TELECOMMUNICATIONS"/>
    <n v="83.22"/>
  </r>
  <r>
    <s v="Santa Barbara"/>
    <x v="0"/>
    <x v="5"/>
    <n v="5006799"/>
    <s v="SANTA BARBARA SUPERIOR COURT"/>
    <n v="17670"/>
  </r>
  <r>
    <s v="Riverside"/>
    <x v="0"/>
    <x v="5"/>
    <n v="5006823"/>
    <s v="COUNTY OF RIVERSIDE"/>
    <n v="349.96"/>
  </r>
  <r>
    <s v="Butte"/>
    <x v="0"/>
    <x v="5"/>
    <n v="5007976"/>
    <s v="BUTTE COUNTY SHERIFF"/>
    <n v="1772.04"/>
  </r>
  <r>
    <s v="Napa"/>
    <x v="0"/>
    <x v="5"/>
    <n v="5007977"/>
    <s v="COUNTY OF NAPA"/>
    <n v="18700.28"/>
  </r>
  <r>
    <s v="Trinity"/>
    <x v="0"/>
    <x v="5"/>
    <n v="5008048"/>
    <s v="COUNTY OF TRINITY"/>
    <n v="150040.88"/>
  </r>
  <r>
    <s v="Glenn"/>
    <x v="0"/>
    <x v="5"/>
    <n v="5008086"/>
    <s v="SUPERIOR COURT OF CA"/>
    <n v="13533.25"/>
  </r>
  <r>
    <s v="Nevada"/>
    <x v="0"/>
    <x v="5"/>
    <n v="5012485"/>
    <s v="COUNTY OF NEVADA"/>
    <n v="16384.16"/>
  </r>
  <r>
    <s v="Del Norte"/>
    <x v="0"/>
    <x v="5"/>
    <n v="5013371"/>
    <s v="COUNTY OF DEL NORTE"/>
    <n v="22500"/>
  </r>
  <r>
    <s v="Sierra"/>
    <x v="0"/>
    <x v="5"/>
    <n v="5015027"/>
    <s v="SIERRA COUNTY"/>
    <n v="5600"/>
  </r>
  <r>
    <s v="Monterey"/>
    <x v="0"/>
    <x v="5"/>
    <n v="5016173"/>
    <s v="COUNTY OF MONTEREY IT DEPARTMENT"/>
    <n v="453.33"/>
  </r>
  <r>
    <s v="Yuba"/>
    <x v="0"/>
    <x v="5"/>
    <n v="5020239"/>
    <s v="YUBA COUNTY ADMINISTRATIVE SERVICES"/>
    <n v="9440.08"/>
  </r>
  <r>
    <s v="Yuba"/>
    <x v="0"/>
    <x v="5"/>
    <n v="5027581"/>
    <s v="YUBA COUNTY SHERIFF CIVIL DIVISION"/>
    <n v="1713"/>
  </r>
  <r>
    <s v="San Luis Obispo"/>
    <x v="0"/>
    <x v="5"/>
    <s v="5001841-02"/>
    <s v="SLO COUNTY - ITD"/>
    <n v="2631.08"/>
  </r>
  <r>
    <s v="San Luis Obispo"/>
    <x v="0"/>
    <x v="5"/>
    <s v="5001841-03"/>
    <s v="SLO COUNTY - GENERAL SERVICES"/>
    <n v="22662.13"/>
  </r>
  <r>
    <s v="Placer"/>
    <x v="0"/>
    <x v="5"/>
    <s v="5002089-02"/>
    <s v="PLACER COUNTY-ADMIN DEPT."/>
    <n v="625"/>
  </r>
  <r>
    <s v="San Luis Obispo"/>
    <x v="0"/>
    <x v="6"/>
    <n v="5001744"/>
    <s v="EDWARD L SOMOGYI"/>
    <n v="2783.06"/>
  </r>
  <r>
    <s v="San Luis Obispo"/>
    <x v="0"/>
    <x v="6"/>
    <n v="5001863"/>
    <s v="GINNY BROWNE"/>
    <n v="19.63"/>
  </r>
  <r>
    <s v="Placer"/>
    <x v="0"/>
    <x v="6"/>
    <n v="5002041"/>
    <s v="KEVIN BURDICK"/>
    <n v="11510"/>
  </r>
  <r>
    <s v="Placer"/>
    <x v="0"/>
    <x v="6"/>
    <n v="5002098"/>
    <s v="REBECCA BOWMAN"/>
    <n v="11230"/>
  </r>
  <r>
    <s v="Placer"/>
    <x v="0"/>
    <x v="6"/>
    <n v="5002662"/>
    <s v="LAW OFFICE OF NINA SALARNO ASHFORD"/>
    <n v="642"/>
  </r>
  <r>
    <s v="Madera"/>
    <x v="0"/>
    <x v="6"/>
    <n v="5002733"/>
    <s v="COUNTY OF MADERA"/>
    <n v="37469.75"/>
  </r>
  <r>
    <s v="Alameda"/>
    <x v="0"/>
    <x v="6"/>
    <n v="5003047"/>
    <s v="DEAN W FELDMAN"/>
    <n v="24238.5"/>
  </r>
  <r>
    <s v="Humboldt"/>
    <x v="0"/>
    <x v="6"/>
    <n v="5003824"/>
    <s v="SUSANNE BYWATER"/>
    <n v="134.85"/>
  </r>
  <r>
    <s v="Alameda"/>
    <x v="0"/>
    <x v="6"/>
    <n v="5004469"/>
    <s v="MICHAEL FREUND"/>
    <n v="2103"/>
  </r>
  <r>
    <s v="Alameda"/>
    <x v="0"/>
    <x v="6"/>
    <n v="5004479"/>
    <s v="BARBARA RHINE"/>
    <n v="13081.25"/>
  </r>
  <r>
    <s v="Mariposa"/>
    <x v="0"/>
    <x v="6"/>
    <n v="5004571"/>
    <s v="CASEY AITCHISON"/>
    <n v="1267"/>
  </r>
  <r>
    <s v="Kings"/>
    <x v="0"/>
    <x v="6"/>
    <n v="5004635"/>
    <s v="KINGS COUNTY - GENERAL"/>
    <n v="169416.6"/>
  </r>
  <r>
    <s v="Calaveras"/>
    <x v="0"/>
    <x v="6"/>
    <n v="5005257"/>
    <s v="THOMAS M. MAROVICH"/>
    <n v="2515.5"/>
  </r>
  <r>
    <s v="Tuolumne"/>
    <x v="0"/>
    <x v="6"/>
    <n v="5005524"/>
    <s v="SUPERIOR COURT CNTY OF TUOLUMNE"/>
    <n v="40966.25"/>
  </r>
  <r>
    <s v="Yolo"/>
    <x v="0"/>
    <x v="6"/>
    <n v="5005901"/>
    <s v="CHARLES R JENSEN"/>
    <n v="282"/>
  </r>
  <r>
    <s v="Glenn"/>
    <x v="0"/>
    <x v="6"/>
    <n v="5005919"/>
    <s v="KENNETH A MILLER"/>
    <n v="12750"/>
  </r>
  <r>
    <s v="Glenn"/>
    <x v="0"/>
    <x v="6"/>
    <n v="5005949"/>
    <s v="THE LAW OFFICE OF NANCY BENSON"/>
    <n v="12750"/>
  </r>
  <r>
    <s v="Shasta"/>
    <x v="0"/>
    <x v="6"/>
    <n v="5007731"/>
    <s v="MARC C BARULICH"/>
    <n v="39856.199999999997"/>
  </r>
  <r>
    <s v="Humboldt"/>
    <x v="0"/>
    <x v="6"/>
    <n v="5008511"/>
    <s v="CENTRAL OFFICE"/>
    <n v="3163.94"/>
  </r>
  <r>
    <s v="Humboldt"/>
    <x v="0"/>
    <x v="6"/>
    <n v="5008525"/>
    <s v="JACKIE L MUSSELMAN-PRENDERGAST"/>
    <n v="1643.4"/>
  </r>
  <r>
    <s v="Humboldt"/>
    <x v="0"/>
    <x v="6"/>
    <n v="5008536"/>
    <s v="LYNNE ORSENICO"/>
    <n v="465.45"/>
  </r>
  <r>
    <s v="Humboldt"/>
    <x v="0"/>
    <x v="6"/>
    <n v="5008554"/>
    <s v="SABRINA M SHAHA"/>
    <n v="556.79999999999995"/>
  </r>
  <r>
    <s v="Humboldt"/>
    <x v="0"/>
    <x v="6"/>
    <n v="5008565"/>
    <s v="TRACY D RAIN"/>
    <n v="11899.34"/>
  </r>
  <r>
    <s v="Humboldt"/>
    <x v="0"/>
    <x v="6"/>
    <n v="5008795"/>
    <s v="COUNTY OF HUMBOLDT"/>
    <n v="2673.7"/>
  </r>
  <r>
    <s v="San Joaquin"/>
    <x v="0"/>
    <x v="6"/>
    <n v="5008842"/>
    <s v="GARY L CAVANAUGH, MD"/>
    <n v="8925"/>
  </r>
  <r>
    <s v="El Dorado"/>
    <x v="0"/>
    <x v="6"/>
    <n v="5009377"/>
    <s v="BARBARA NEWMAN"/>
    <n v="45948"/>
  </r>
  <r>
    <s v="El Dorado"/>
    <x v="0"/>
    <x v="6"/>
    <n v="5009421"/>
    <s v="MARK CUDNEY"/>
    <n v="2331"/>
  </r>
  <r>
    <s v="Sacramento"/>
    <x v="0"/>
    <x v="6"/>
    <n v="5009422"/>
    <s v="MARK S MAYFIELD ESQ"/>
    <n v="11312"/>
  </r>
  <r>
    <s v="El Dorado"/>
    <x v="0"/>
    <x v="6"/>
    <n v="5009440"/>
    <s v="ROGER A RUNKLE"/>
    <n v="6825"/>
  </r>
  <r>
    <s v="El Dorado"/>
    <x v="0"/>
    <x v="6"/>
    <n v="5009616"/>
    <s v="GUTHRIE &amp; ELLERMAN"/>
    <n v="224"/>
  </r>
  <r>
    <s v="Amador"/>
    <x v="0"/>
    <x v="6"/>
    <n v="5009687"/>
    <s v="DENNIS R. BRIMER"/>
    <n v="18000"/>
  </r>
  <r>
    <s v="Shasta"/>
    <x v="0"/>
    <x v="6"/>
    <n v="5009915"/>
    <s v="MANUEL J GARCIA"/>
    <n v="37500"/>
  </r>
  <r>
    <s v="Shasta"/>
    <x v="0"/>
    <x v="6"/>
    <n v="5009946"/>
    <s v="VERLIN K JOHNSON"/>
    <n v="17592"/>
  </r>
  <r>
    <s v="Glenn"/>
    <x v="0"/>
    <x v="6"/>
    <n v="5011010"/>
    <s v="ELISABETH F WOODWARD"/>
    <n v="390"/>
  </r>
  <r>
    <s v="San Francisco"/>
    <x v="0"/>
    <x v="6"/>
    <n v="5011028"/>
    <s v="BAR ASSOCIATION OF SAN FRANCISCO"/>
    <n v="32638.17"/>
  </r>
  <r>
    <s v="San Francisco"/>
    <x v="0"/>
    <x v="6"/>
    <n v="5011051"/>
    <s v="CHILDREN'S LAW OFFICES"/>
    <n v="40306.42"/>
  </r>
  <r>
    <s v="San Francisco"/>
    <x v="0"/>
    <x v="6"/>
    <n v="5011068"/>
    <s v="DAVID LAMBERT"/>
    <n v="6903.01"/>
  </r>
  <r>
    <s v="San Francisco"/>
    <x v="0"/>
    <x v="6"/>
    <n v="5011081"/>
    <s v="EDNA K HENLEY"/>
    <n v="36281.29"/>
  </r>
  <r>
    <s v="San Francisco"/>
    <x v="0"/>
    <x v="6"/>
    <n v="5011092"/>
    <s v="FURST &amp; PENDERGAST LLP"/>
    <n v="42816.17"/>
  </r>
  <r>
    <s v="San Francisco"/>
    <x v="0"/>
    <x v="6"/>
    <n v="5011094"/>
    <s v="GARY A GONZALES"/>
    <n v="23187.69"/>
  </r>
  <r>
    <s v="San Francisco"/>
    <x v="0"/>
    <x v="6"/>
    <n v="5011103"/>
    <s v="GREGG BRYON"/>
    <n v="33996.959999999999"/>
  </r>
  <r>
    <s v="San Francisco"/>
    <x v="0"/>
    <x v="6"/>
    <n v="5011120"/>
    <s v="JAMES S DONNELLY"/>
    <n v="3970.86"/>
  </r>
  <r>
    <s v="San Francisco"/>
    <x v="0"/>
    <x v="6"/>
    <n v="5011122"/>
    <s v="JAMES THOMAS BORDELON"/>
    <n v="44326.83"/>
  </r>
  <r>
    <s v="San Francisco"/>
    <x v="0"/>
    <x v="6"/>
    <n v="5011137"/>
    <s v="JOSEPH M TOMSIC"/>
    <n v="3222.65"/>
  </r>
  <r>
    <s v="San Francisco"/>
    <x v="0"/>
    <x v="6"/>
    <n v="5011154"/>
    <s v="LAW OFFICE OF ANDREW S C YEE"/>
    <n v="21032.1"/>
  </r>
  <r>
    <s v="San Francisco"/>
    <x v="0"/>
    <x v="6"/>
    <n v="5011184"/>
    <s v="LAW OFFICES OF MARK R MURRAY"/>
    <n v="34573.11"/>
  </r>
  <r>
    <s v="San Francisco"/>
    <x v="0"/>
    <x v="6"/>
    <n v="5011192"/>
    <s v="LEGAL SERVICES FOR CHILDREN INC"/>
    <n v="61221.14"/>
  </r>
  <r>
    <s v="San Francisco"/>
    <x v="0"/>
    <x v="6"/>
    <n v="5011201"/>
    <s v="MARK FRIEDLAND"/>
    <n v="17300.71"/>
  </r>
  <r>
    <s v="San Francisco"/>
    <x v="0"/>
    <x v="6"/>
    <n v="5011249"/>
    <s v="RUTH EDELSTEIN"/>
    <n v="3863.66"/>
  </r>
  <r>
    <s v="San Francisco"/>
    <x v="0"/>
    <x v="6"/>
    <n v="5011259"/>
    <s v="SHEILA L BROGNA"/>
    <n v="27600.65"/>
  </r>
  <r>
    <s v="San Francisco"/>
    <x v="0"/>
    <x v="6"/>
    <n v="5011276"/>
    <s v="SUSAN SHALIT"/>
    <n v="2118.31"/>
  </r>
  <r>
    <s v="San Francisco"/>
    <x v="0"/>
    <x v="6"/>
    <n v="5011292"/>
    <s v="WENDY LOWINGER"/>
    <n v="31479.63"/>
  </r>
  <r>
    <s v="San Francisco"/>
    <x v="0"/>
    <x v="6"/>
    <n v="5011343"/>
    <s v="ALICIA C PARK"/>
    <n v="24660.560000000001"/>
  </r>
  <r>
    <s v="San Francisco"/>
    <x v="0"/>
    <x v="6"/>
    <n v="5011348"/>
    <s v="AMANDA FISCHER"/>
    <n v="32858.67"/>
  </r>
  <r>
    <s v="San Francisco"/>
    <x v="0"/>
    <x v="6"/>
    <n v="5011352"/>
    <s v="ANDREW SAFONT"/>
    <n v="19833.830000000002"/>
  </r>
  <r>
    <s v="San Francisco"/>
    <x v="0"/>
    <x v="6"/>
    <n v="5011397"/>
    <s v="CAREN SHAPIRO"/>
    <n v="17552.939999999999"/>
  </r>
  <r>
    <s v="San Francisco"/>
    <x v="0"/>
    <x v="6"/>
    <n v="5011401"/>
    <s v="CAROL JOHNSON RODUIT"/>
    <n v="18171.71"/>
  </r>
  <r>
    <s v="San Francisco"/>
    <x v="0"/>
    <x v="6"/>
    <n v="5011419"/>
    <s v="CHRISTINE WHALEN"/>
    <n v="22465.09"/>
  </r>
  <r>
    <s v="San Francisco"/>
    <x v="0"/>
    <x v="6"/>
    <n v="5011448"/>
    <s v="DARREN J KESSLER"/>
    <n v="1173.07"/>
  </r>
  <r>
    <s v="San Francisco"/>
    <x v="0"/>
    <x v="6"/>
    <n v="5011480"/>
    <s v="DOMINICK J FRANCO"/>
    <n v="26331.13"/>
  </r>
  <r>
    <s v="San Francisco"/>
    <x v="0"/>
    <x v="6"/>
    <n v="5011492"/>
    <s v="EDMUNDO VASQUEZ"/>
    <n v="16008.63"/>
  </r>
  <r>
    <s v="San Francisco"/>
    <x v="0"/>
    <x v="6"/>
    <n v="5011547"/>
    <s v="HANSA R PATEL"/>
    <n v="23247.58"/>
  </r>
  <r>
    <s v="San Francisco"/>
    <x v="0"/>
    <x v="6"/>
    <n v="5011598"/>
    <s v="JILL E MCINERNEY"/>
    <n v="39372.129999999997"/>
  </r>
  <r>
    <s v="San Francisco"/>
    <x v="0"/>
    <x v="6"/>
    <n v="5011643"/>
    <s v="JULIA TEN EYCK"/>
    <n v="33109.18"/>
  </r>
  <r>
    <s v="San Francisco"/>
    <x v="0"/>
    <x v="6"/>
    <n v="5011650"/>
    <s v="KAREN T CHILES"/>
    <n v="32738.720000000001"/>
  </r>
  <r>
    <s v="San Francisco"/>
    <x v="0"/>
    <x v="6"/>
    <n v="5011664"/>
    <s v="KIMBERLY NEAL"/>
    <n v="9443.02"/>
  </r>
  <r>
    <s v="San Francisco"/>
    <x v="0"/>
    <x v="6"/>
    <n v="5011716"/>
    <s v="MARY ANN MEANY"/>
    <n v="32359.96"/>
  </r>
  <r>
    <s v="San Francisco"/>
    <x v="0"/>
    <x v="6"/>
    <n v="5011764"/>
    <s v="NANCY H WONG"/>
    <n v="24853.13"/>
  </r>
  <r>
    <s v="San Francisco"/>
    <x v="0"/>
    <x v="6"/>
    <n v="5011771"/>
    <s v="NICHOLAS G SOTER"/>
    <n v="18785.84"/>
  </r>
  <r>
    <s v="San Francisco"/>
    <x v="0"/>
    <x v="6"/>
    <n v="5011779"/>
    <s v="PATRICIA A FITZSIMMONS"/>
    <n v="55832.33"/>
  </r>
  <r>
    <s v="San Francisco"/>
    <x v="0"/>
    <x v="6"/>
    <n v="5011807"/>
    <s v="RANDALL A RICHMOND"/>
    <n v="29907.360000000001"/>
  </r>
  <r>
    <s v="San Francisco"/>
    <x v="0"/>
    <x v="6"/>
    <n v="5011904"/>
    <s v="SWATI HALL ATTORNEY"/>
    <n v="32071.23"/>
  </r>
  <r>
    <s v="San Francisco"/>
    <x v="0"/>
    <x v="6"/>
    <n v="5011924"/>
    <s v="VICKI TRAPALIS"/>
    <n v="51203.56"/>
  </r>
  <r>
    <s v="Siskiyou"/>
    <x v="0"/>
    <x v="6"/>
    <n v="5012402"/>
    <s v="LESLIE SALEM"/>
    <n v="1413.75"/>
  </r>
  <r>
    <s v="Fresno"/>
    <x v="0"/>
    <x v="6"/>
    <n v="5012727"/>
    <s v="ERIC PENTELL"/>
    <n v="21100"/>
  </r>
  <r>
    <s v="Shasta"/>
    <x v="0"/>
    <x v="6"/>
    <n v="5012772"/>
    <s v="ERIN O'TOOLE-MCNALLY"/>
    <n v="12936"/>
  </r>
  <r>
    <s v="San Francisco"/>
    <x v="0"/>
    <x v="6"/>
    <n v="5012824"/>
    <s v="MELISSA SHIRLEY"/>
    <n v="7983.2"/>
  </r>
  <r>
    <s v="San Francisco"/>
    <x v="0"/>
    <x v="6"/>
    <n v="5012884"/>
    <s v="RYAN M SHEETS"/>
    <n v="47548.99"/>
  </r>
  <r>
    <s v="San Francisco"/>
    <x v="0"/>
    <x v="6"/>
    <n v="5013006"/>
    <s v="PATRICIA ELIZABETH BLACK KELLY"/>
    <n v="39352.53"/>
  </r>
  <r>
    <s v="Mono"/>
    <x v="0"/>
    <x v="6"/>
    <n v="5013037"/>
    <s v="STEPHEN M PLACE"/>
    <n v="10335"/>
  </r>
  <r>
    <s v="Mono"/>
    <x v="0"/>
    <x v="6"/>
    <n v="5013146"/>
    <s v="MONO COUNTY"/>
    <n v="6154.5"/>
  </r>
  <r>
    <s v="Calaveras"/>
    <x v="0"/>
    <x v="6"/>
    <n v="5013218"/>
    <s v="PATRICK M. KEENE"/>
    <n v="10640"/>
  </r>
  <r>
    <s v="San Joaquin"/>
    <x v="0"/>
    <x v="6"/>
    <n v="5013439"/>
    <s v="U.C.REGENTS"/>
    <n v="20100"/>
  </r>
  <r>
    <s v="Modoc"/>
    <x v="0"/>
    <x v="6"/>
    <n v="5013471"/>
    <s v="TOM GIFFORD"/>
    <n v="1006.5"/>
  </r>
  <r>
    <s v="El Dorado"/>
    <x v="0"/>
    <x v="6"/>
    <n v="5013826"/>
    <s v="KELLY S BENTLEY"/>
    <n v="12790"/>
  </r>
  <r>
    <s v="Alameda"/>
    <x v="0"/>
    <x v="6"/>
    <n v="5014476"/>
    <s v="DAVID POULIOT"/>
    <n v="3436"/>
  </r>
  <r>
    <s v="Lassen"/>
    <x v="0"/>
    <x v="6"/>
    <n v="5014817"/>
    <s v="WILLIAM BALLEW"/>
    <n v="6510"/>
  </r>
  <r>
    <s v="Placer"/>
    <x v="0"/>
    <x v="6"/>
    <n v="5015108"/>
    <s v="WILLIAM A HEIDELBERGER"/>
    <n v="9732"/>
  </r>
  <r>
    <s v="Santa Barbara"/>
    <x v="0"/>
    <x v="6"/>
    <n v="5015546"/>
    <s v="STEPHEN F HOPKINS ESQ"/>
    <n v="4970"/>
  </r>
  <r>
    <s v="Sonoma"/>
    <x v="0"/>
    <x v="6"/>
    <n v="5015615"/>
    <s v="LAURA LEE HAWKINS"/>
    <n v="1155"/>
  </r>
  <r>
    <s v="Monterey"/>
    <x v="0"/>
    <x v="6"/>
    <n v="5015682"/>
    <s v="MICHAEL A ATTERIDGE"/>
    <n v="3333.33"/>
  </r>
  <r>
    <s v="Monterey"/>
    <x v="0"/>
    <x v="6"/>
    <n v="5015700"/>
    <s v="MICHAEL J COWAN"/>
    <n v="4178"/>
  </r>
  <r>
    <s v="Monterey"/>
    <x v="0"/>
    <x v="6"/>
    <n v="5015711"/>
    <s v="PADDY L GRINSTEIN INC"/>
    <n v="10724.66"/>
  </r>
  <r>
    <s v="Monterey"/>
    <x v="0"/>
    <x v="6"/>
    <n v="5015763"/>
    <s v="TSUCHIYA, DOUGLAS"/>
    <n v="2440"/>
  </r>
  <r>
    <s v="Glenn"/>
    <x v="0"/>
    <x v="6"/>
    <n v="5016324"/>
    <s v="DAVID HOWARD"/>
    <n v="12750"/>
  </r>
  <r>
    <s v="Butte"/>
    <x v="0"/>
    <x v="6"/>
    <n v="5016339"/>
    <s v="HENDERSON, HENDERSON &amp; HOWARD"/>
    <n v="9587"/>
  </r>
  <r>
    <s v="San Diego"/>
    <x v="0"/>
    <x v="6"/>
    <n v="5016421"/>
    <s v="ALEXANDER C. VERDUCI"/>
    <n v="3322.5"/>
  </r>
  <r>
    <s v="San Diego"/>
    <x v="0"/>
    <x v="6"/>
    <n v="5016518"/>
    <s v="G. DARLENE ANDERSON"/>
    <n v="16101"/>
  </r>
  <r>
    <s v="San Diego"/>
    <x v="0"/>
    <x v="6"/>
    <n v="5016743"/>
    <s v="PAMELA L. BRADFORD"/>
    <n v="30695"/>
  </r>
  <r>
    <s v="San Francisco"/>
    <x v="0"/>
    <x v="6"/>
    <n v="5017564"/>
    <s v="LAW OFFICE OF HONG CHEW"/>
    <n v="35060.5"/>
  </r>
  <r>
    <s v="Alameda"/>
    <x v="0"/>
    <x v="6"/>
    <n v="5017620"/>
    <s v="CHERYL ANN SMITH"/>
    <n v="13994.03"/>
  </r>
  <r>
    <s v="El Dorado"/>
    <x v="0"/>
    <x v="6"/>
    <n v="5017704"/>
    <s v="JULIE A TINGLER"/>
    <n v="15833.3"/>
  </r>
  <r>
    <s v="San Bernardino"/>
    <x v="0"/>
    <x v="6"/>
    <n v="5017721"/>
    <s v="LAW OFFICE OF RICHARD M GHAN"/>
    <n v="600"/>
  </r>
  <r>
    <s v="San Francisco"/>
    <x v="0"/>
    <x v="6"/>
    <n v="5017930"/>
    <s v="JENNIFER DALY"/>
    <n v="41127.96"/>
  </r>
  <r>
    <s v="Del Norte"/>
    <x v="0"/>
    <x v="6"/>
    <n v="5018012"/>
    <s v="LAW OFFICE OF BRUCE NISHIOKA, PC"/>
    <n v="24952.7"/>
  </r>
  <r>
    <s v="Lake"/>
    <x v="0"/>
    <x v="6"/>
    <n v="5018334"/>
    <s v="JOHN P PASSALACQUA"/>
    <n v="4885.5"/>
  </r>
  <r>
    <s v="Imperial"/>
    <x v="0"/>
    <x v="6"/>
    <n v="5018410"/>
    <s v="WALKER &amp; DRISKILL, PLC"/>
    <n v="150"/>
  </r>
  <r>
    <s v="Del Norte"/>
    <x v="0"/>
    <x v="6"/>
    <n v="5018434"/>
    <s v="ROBERT F COCHRAN"/>
    <n v="5306.25"/>
  </r>
  <r>
    <s v="Del Norte"/>
    <x v="0"/>
    <x v="6"/>
    <n v="5018435"/>
    <s v="LEROY DAVIES"/>
    <n v="60"/>
  </r>
  <r>
    <s v="Del Norte"/>
    <x v="0"/>
    <x v="6"/>
    <n v="5018436"/>
    <s v="MARILYN MULLEM"/>
    <n v="1270.05"/>
  </r>
  <r>
    <s v="Del Norte"/>
    <x v="0"/>
    <x v="6"/>
    <n v="5018452"/>
    <s v="GEORGE  M MAVRIS"/>
    <n v="3795"/>
  </r>
  <r>
    <s v="Del Norte"/>
    <x v="0"/>
    <x v="6"/>
    <n v="5018458"/>
    <s v="MICHAEL S SKUDSTAD"/>
    <n v="27261.24"/>
  </r>
  <r>
    <s v="San Francisco"/>
    <x v="0"/>
    <x v="6"/>
    <n v="5018763"/>
    <s v="CAROL B DANE"/>
    <n v="6659.63"/>
  </r>
  <r>
    <s v="Alameda"/>
    <x v="0"/>
    <x v="6"/>
    <n v="5018777"/>
    <s v="NIKKI CLARK"/>
    <n v="5640"/>
  </r>
  <r>
    <s v="Sutter"/>
    <x v="0"/>
    <x v="6"/>
    <n v="5019193"/>
    <s v="DONALD K WAHLBERG JR"/>
    <n v="14322"/>
  </r>
  <r>
    <s v="Sutter"/>
    <x v="0"/>
    <x v="6"/>
    <n v="5019243"/>
    <s v="SABINE DAVIS A LAW CORPORATION"/>
    <n v="28305"/>
  </r>
  <r>
    <s v="Yuba"/>
    <x v="0"/>
    <x v="6"/>
    <n v="5019243"/>
    <s v="SABINE DAVIS A LAW CORPORATION"/>
    <n v="270"/>
  </r>
  <r>
    <s v="Sutter"/>
    <x v="0"/>
    <x v="6"/>
    <n v="5019259"/>
    <s v="BRENDA SMITH"/>
    <n v="1422"/>
  </r>
  <r>
    <s v="Yuba"/>
    <x v="0"/>
    <x v="6"/>
    <n v="5019259"/>
    <s v="BRENDA SMITH"/>
    <n v="558"/>
  </r>
  <r>
    <s v="Nevada"/>
    <x v="0"/>
    <x v="6"/>
    <n v="5019333"/>
    <s v="JOSEPH J BELL"/>
    <n v="2468.0100000000002"/>
  </r>
  <r>
    <s v="Nevada"/>
    <x v="0"/>
    <x v="6"/>
    <n v="5019391"/>
    <s v="MUNDY N KELLER"/>
    <n v="46823"/>
  </r>
  <r>
    <s v="Nevada"/>
    <x v="0"/>
    <x v="6"/>
    <n v="5019410"/>
    <s v="KRISTIN BRYCE SMITH"/>
    <n v="4508.8100000000004"/>
  </r>
  <r>
    <s v="Shasta"/>
    <x v="0"/>
    <x v="6"/>
    <n v="5020151"/>
    <s v="CYNTHIA LOUISE CAMPBELL"/>
    <n v="37500"/>
  </r>
  <r>
    <s v="Trinity"/>
    <x v="0"/>
    <x v="6"/>
    <n v="5020151"/>
    <s v="CYNTHIA LOUISE CAMPBELL"/>
    <n v="12955.46"/>
  </r>
  <r>
    <s v="Santa Clara"/>
    <x v="0"/>
    <x v="6"/>
    <n v="5020505"/>
    <s v="ELAINIE HONJAS"/>
    <n v="5559.55"/>
  </r>
  <r>
    <s v="Santa Clara"/>
    <x v="0"/>
    <x v="6"/>
    <n v="5020667"/>
    <s v="LYNNE SNYDER"/>
    <n v="7733.75"/>
  </r>
  <r>
    <s v="Santa Clara"/>
    <x v="0"/>
    <x v="6"/>
    <n v="5020784"/>
    <s v="LAW OFFICES OF KATHRYN SCHLEPPHORST"/>
    <n v="38415.32"/>
  </r>
  <r>
    <s v="Orange"/>
    <x v="0"/>
    <x v="6"/>
    <n v="5021124"/>
    <s v="ROLAND G RUBALCAVA"/>
    <n v="13562.5"/>
  </r>
  <r>
    <s v="Imperial"/>
    <x v="0"/>
    <x v="6"/>
    <n v="5021489"/>
    <s v="STEVEN C HONSE"/>
    <n v="2360"/>
  </r>
  <r>
    <s v="San Francisco"/>
    <x v="0"/>
    <x v="6"/>
    <n v="5021773"/>
    <s v="SCOTT D GOERING"/>
    <n v="24983.71"/>
  </r>
  <r>
    <s v="Santa Clara"/>
    <x v="0"/>
    <x v="6"/>
    <n v="5022091"/>
    <s v="LAW FOUNDATION OF SILICON VALLEY"/>
    <n v="12607.5"/>
  </r>
  <r>
    <s v="Santa Clara"/>
    <x v="0"/>
    <x v="6"/>
    <n v="5023101"/>
    <s v="VICTOR M CASTRO"/>
    <n v="2362.5"/>
  </r>
  <r>
    <s v="Shasta"/>
    <x v="0"/>
    <x v="6"/>
    <n v="5023230"/>
    <s v="RODNEY E BENSON"/>
    <n v="37500"/>
  </r>
  <r>
    <s v="Del Norte"/>
    <x v="0"/>
    <x v="6"/>
    <n v="5023600"/>
    <s v="JAMES FALLMAN"/>
    <n v="29638.74"/>
  </r>
  <r>
    <s v="San Francisco"/>
    <x v="0"/>
    <x v="6"/>
    <n v="5024423"/>
    <s v="JULIE R GREENFIELD"/>
    <n v="33386.879999999997"/>
  </r>
  <r>
    <s v="Del Norte"/>
    <x v="0"/>
    <x v="6"/>
    <n v="5024460"/>
    <s v="LAW OFFICE OF KAREN D OLSON"/>
    <n v="8200"/>
  </r>
  <r>
    <s v="Humboldt"/>
    <x v="0"/>
    <x v="6"/>
    <n v="5024845"/>
    <s v="SHERYL A BROWN"/>
    <n v="813.75"/>
  </r>
  <r>
    <s v="San Francisco"/>
    <x v="0"/>
    <x v="6"/>
    <n v="5024902"/>
    <s v="LAURETTE M GARCIA GIACOMO"/>
    <n v="21407.72"/>
  </r>
  <r>
    <s v="Nevada"/>
    <x v="0"/>
    <x v="6"/>
    <n v="5024970"/>
    <s v="DAVID L MONTGOMERY"/>
    <n v="16820.77"/>
  </r>
  <r>
    <s v="San Diego"/>
    <x v="0"/>
    <x v="6"/>
    <n v="5026176"/>
    <s v="EASTLAKE LAW FIRM APC"/>
    <n v="2058"/>
  </r>
  <r>
    <s v="San Francisco"/>
    <x v="0"/>
    <x v="6"/>
    <n v="5026403"/>
    <s v="AMY C STOLL"/>
    <n v="1326.7"/>
  </r>
  <r>
    <s v="Del Norte"/>
    <x v="0"/>
    <x v="6"/>
    <n v="5027261"/>
    <s v="DONALD DARREN MCELFRESH"/>
    <n v="27261.24"/>
  </r>
  <r>
    <s v="Butte"/>
    <x v="0"/>
    <x v="6"/>
    <n v="5027414"/>
    <s v="DAVID SCOTT BANKS"/>
    <n v="643.5"/>
  </r>
  <r>
    <s v="Fresno"/>
    <x v="0"/>
    <x v="6"/>
    <n v="5027648"/>
    <s v="CHILDS LAW GROUP A PLC"/>
    <n v="1136"/>
  </r>
  <r>
    <s v="San Francisco"/>
    <x v="0"/>
    <x v="6"/>
    <n v="5027708"/>
    <s v="WASACZ HILLEY &amp; FULLERTON LLP"/>
    <n v="74271.95"/>
  </r>
  <r>
    <s v="Fresno"/>
    <x v="0"/>
    <x v="6"/>
    <n v="5027908"/>
    <s v="JULIA ANN BRUNGESS ATTORNEY AT LAW"/>
    <n v="7123.9"/>
  </r>
  <r>
    <s v="Santa Clara"/>
    <x v="0"/>
    <x v="6"/>
    <n v="5028107"/>
    <s v="GLORIA FLORES-CERUL"/>
    <n v="2610"/>
  </r>
  <r>
    <s v="Fresno"/>
    <x v="0"/>
    <x v="6"/>
    <n v="5028211"/>
    <s v="CYNTHIA MARIE VAN DOREN"/>
    <n v="2393.6"/>
  </r>
  <r>
    <s v="San Francisco"/>
    <x v="0"/>
    <x v="6"/>
    <n v="5028246"/>
    <s v="PATRICIA ANNE SIEHL"/>
    <n v="40149.58"/>
  </r>
  <r>
    <s v="Alameda"/>
    <x v="0"/>
    <x v="6"/>
    <n v="5028284"/>
    <s v="CAROLE RAIMONDI"/>
    <n v="15820.97"/>
  </r>
  <r>
    <s v="Merced"/>
    <x v="0"/>
    <x v="6"/>
    <n v="5029633"/>
    <s v="SEAN P MCLEOD"/>
    <n v="7315.2"/>
  </r>
  <r>
    <s v="Fresno"/>
    <x v="0"/>
    <x v="6"/>
    <n v="5029787"/>
    <s v="WILD CARTER &amp; TIPTON"/>
    <n v="5464"/>
  </r>
  <r>
    <s v="San Luis Obispo"/>
    <x v="0"/>
    <x v="6"/>
    <n v="5029851"/>
    <s v="HELEN SILVA GARRISON"/>
    <n v="11895"/>
  </r>
  <r>
    <s v="Mendocino"/>
    <x v="0"/>
    <x v="6"/>
    <n v="5030508"/>
    <s v="JENNIFER LYNN WILSON-TANCRETO"/>
    <n v="2366"/>
  </r>
  <r>
    <s v="San Francisco"/>
    <x v="0"/>
    <x v="6"/>
    <n v="5030611"/>
    <s v="AMANDA INOCENCIO"/>
    <n v="30637.759999999998"/>
  </r>
  <r>
    <s v="Fresno"/>
    <x v="0"/>
    <x v="6"/>
    <n v="5030826"/>
    <s v="JOHN PAUL LALONDE"/>
    <n v="15536"/>
  </r>
  <r>
    <s v="Mendocino"/>
    <x v="0"/>
    <x v="6"/>
    <n v="5030834"/>
    <s v="KATHARINE L ELLIOTT"/>
    <n v="1410.5"/>
  </r>
  <r>
    <s v="El Dorado"/>
    <x v="0"/>
    <x v="6"/>
    <n v="5030910"/>
    <s v="LAURA BAER"/>
    <n v="1722"/>
  </r>
  <r>
    <s v="Nevada"/>
    <x v="0"/>
    <x v="6"/>
    <n v="5031161"/>
    <s v="WILLIAM GORDON WALKER III"/>
    <n v="3825.5"/>
  </r>
  <r>
    <s v="Humboldt"/>
    <x v="0"/>
    <x v="6"/>
    <n v="5031227"/>
    <s v="CHRISTINA JUNE ALLBRIGHT"/>
    <n v="8281.17"/>
  </r>
  <r>
    <s v="Tulare"/>
    <x v="0"/>
    <x v="6"/>
    <n v="5031313"/>
    <s v="TC DEPENDENCY SERVICES INC"/>
    <n v="329446.02"/>
  </r>
  <r>
    <s v="San Luis Obispo"/>
    <x v="0"/>
    <x v="6"/>
    <n v="5031582"/>
    <s v="DANIELLE PLEVEL"/>
    <n v="6527.3"/>
  </r>
  <r>
    <s v="Santa Clara"/>
    <x v="0"/>
    <x v="6"/>
    <n v="5031610"/>
    <s v="CYNTHIA L THORP"/>
    <n v="17090"/>
  </r>
  <r>
    <s v="San Francisco"/>
    <x v="0"/>
    <x v="6"/>
    <n v="5032217"/>
    <s v="KRISTIN WALCZAK"/>
    <n v="21543.43"/>
  </r>
  <r>
    <s v="Kings"/>
    <x v="0"/>
    <x v="6"/>
    <n v="5032233"/>
    <s v="DIAS LAW FIRM INC"/>
    <n v="1481.25"/>
  </r>
  <r>
    <s v="Nevada"/>
    <x v="0"/>
    <x v="6"/>
    <n v="5032444"/>
    <s v="KATHY S LINDSAY"/>
    <n v="30396.19"/>
  </r>
  <r>
    <s v="Santa Clara"/>
    <x v="0"/>
    <x v="6"/>
    <n v="5032467"/>
    <s v="HOLMES &amp; USOZ LLP"/>
    <n v="1226.7"/>
  </r>
  <r>
    <s v="Shasta"/>
    <x v="0"/>
    <x v="6"/>
    <n v="5032678"/>
    <s v="LAW OFFICES OF KIRK M MANUEL AND"/>
    <n v="677.07"/>
  </r>
  <r>
    <s v="Trinity"/>
    <x v="0"/>
    <x v="6"/>
    <n v="5032678"/>
    <s v="LAW OFFICES OF KIRK M MANUEL AND"/>
    <n v="291.89999999999998"/>
  </r>
  <r>
    <s v="Inyo"/>
    <x v="0"/>
    <x v="6"/>
    <n v="5033764"/>
    <s v="LAW OFFICE OF GEPHART"/>
    <n v="532"/>
  </r>
  <r>
    <s v="Modoc"/>
    <x v="0"/>
    <x v="6"/>
    <n v="5033812"/>
    <s v="GARY F WOOLVERTON"/>
    <n v="6967.5"/>
  </r>
  <r>
    <s v="Trinity"/>
    <x v="0"/>
    <x v="6"/>
    <n v="5034359"/>
    <s v="CYNTHIA LEE ANGELL-EDWARDS"/>
    <n v="1557.5"/>
  </r>
  <r>
    <s v="Santa Clara"/>
    <x v="0"/>
    <x v="6"/>
    <n v="5034824"/>
    <s v="ANN L LARSON"/>
    <n v="2941.25"/>
  </r>
  <r>
    <s v="Santa Clara"/>
    <x v="0"/>
    <x v="6"/>
    <n v="5034849"/>
    <s v="PHAN NGUYEN &amp; ASSOCIATES LLP"/>
    <n v="1029.21"/>
  </r>
  <r>
    <s v="San Francisco"/>
    <x v="0"/>
    <x v="6"/>
    <n v="5034884"/>
    <s v="ANDREA LYNNE GOODMAN"/>
    <n v="51248.61"/>
  </r>
  <r>
    <s v="San Francisco"/>
    <x v="0"/>
    <x v="6"/>
    <n v="5034996"/>
    <s v="JAMES M REILLY"/>
    <n v="15676.84"/>
  </r>
  <r>
    <s v="Modoc"/>
    <x v="0"/>
    <x v="6"/>
    <n v="5035171"/>
    <s v="SAMUEL DAVID KYLLO"/>
    <n v="3637.35"/>
  </r>
  <r>
    <s v="Shasta"/>
    <x v="0"/>
    <x v="6"/>
    <n v="5035318"/>
    <s v="CEDAR VAUGHAN"/>
    <n v="4296"/>
  </r>
  <r>
    <s v="Orange"/>
    <x v="0"/>
    <x v="6"/>
    <n v="5035389"/>
    <s v="JARED EISENSTAT"/>
    <n v="4375"/>
  </r>
  <r>
    <s v="Del Norte"/>
    <x v="0"/>
    <x v="6"/>
    <n v="5035403"/>
    <s v="DALE TRIGG"/>
    <n v="2712.5"/>
  </r>
  <r>
    <s v="San Luis Obispo"/>
    <x v="0"/>
    <x v="6"/>
    <n v="5035890"/>
    <s v="LINDA L CURREY"/>
    <n v="8296"/>
  </r>
  <r>
    <s v="Tuolumne"/>
    <x v="0"/>
    <x v="6"/>
    <n v="5036182"/>
    <s v="CLINTON E PARISH"/>
    <n v="1446.25"/>
  </r>
  <r>
    <s v="Santa Clara"/>
    <x v="0"/>
    <x v="6"/>
    <n v="5036293"/>
    <s v="SHANNON STEIN"/>
    <n v="2254.25"/>
  </r>
  <r>
    <s v="Santa Clara"/>
    <x v="0"/>
    <x v="6"/>
    <n v="5036384"/>
    <s v="LAW OFFICE OF ARTHUR LIN"/>
    <n v="1888.75"/>
  </r>
  <r>
    <s v="Orange"/>
    <x v="0"/>
    <x v="6"/>
    <n v="5036393"/>
    <s v="SARAH ANN STOCKWELL"/>
    <n v="1105.06"/>
  </r>
  <r>
    <s v="Monterey"/>
    <x v="0"/>
    <x v="6"/>
    <n v="5036443"/>
    <s v="ELLIOTT SAMUEL SANFORD"/>
    <n v="1050"/>
  </r>
  <r>
    <s v="Monterey"/>
    <x v="0"/>
    <x v="6"/>
    <n v="5036446"/>
    <s v="JESSICA L DUMAS"/>
    <n v="6825"/>
  </r>
  <r>
    <s v="El Dorado"/>
    <x v="0"/>
    <x v="6"/>
    <n v="5036489"/>
    <s v="JEAN KLOTZ"/>
    <n v="70"/>
  </r>
  <r>
    <s v="Santa Clara"/>
    <x v="0"/>
    <x v="6"/>
    <n v="5036939"/>
    <s v="LAW OFFICE OF HUEY &amp; GAMBLE LLP"/>
    <n v="7284.02"/>
  </r>
  <r>
    <s v="Alameda"/>
    <x v="0"/>
    <x v="6"/>
    <n v="5036963"/>
    <s v="LAW OFFICES OF SLONE &amp; FELDMAN"/>
    <n v="38720.800000000003"/>
  </r>
  <r>
    <s v="Alameda"/>
    <x v="0"/>
    <x v="7"/>
    <n v="5000052"/>
    <s v="CINDY BENDER"/>
    <n v="5778.5"/>
  </r>
  <r>
    <s v="Amador"/>
    <x v="0"/>
    <x v="7"/>
    <n v="5000052"/>
    <s v="CINDY BENDER"/>
    <n v="290.83999999999997"/>
  </r>
  <r>
    <s v="Colusa"/>
    <x v="0"/>
    <x v="7"/>
    <n v="5000052"/>
    <s v="CINDY BENDER"/>
    <n v="448.46"/>
  </r>
  <r>
    <s v="Contra Costa"/>
    <x v="0"/>
    <x v="7"/>
    <n v="5000052"/>
    <s v="CINDY BENDER"/>
    <n v="5102.8100000000004"/>
  </r>
  <r>
    <s v="El Dorado"/>
    <x v="0"/>
    <x v="7"/>
    <n v="5000052"/>
    <s v="CINDY BENDER"/>
    <n v="481.59"/>
  </r>
  <r>
    <s v="Mendocino"/>
    <x v="0"/>
    <x v="7"/>
    <n v="5000052"/>
    <s v="CINDY BENDER"/>
    <n v="711.47"/>
  </r>
  <r>
    <s v="Mono"/>
    <x v="0"/>
    <x v="7"/>
    <n v="5000052"/>
    <s v="CINDY BENDER"/>
    <n v="2148.98"/>
  </r>
  <r>
    <s v="Solano"/>
    <x v="0"/>
    <x v="7"/>
    <n v="5000052"/>
    <s v="CINDY BENDER"/>
    <n v="345.22"/>
  </r>
  <r>
    <s v="Sutter"/>
    <x v="0"/>
    <x v="7"/>
    <n v="5000052"/>
    <s v="CINDY BENDER"/>
    <n v="1408.4"/>
  </r>
  <r>
    <s v="Yolo"/>
    <x v="0"/>
    <x v="7"/>
    <n v="5000052"/>
    <s v="CINDY BENDER"/>
    <n v="2361.31"/>
  </r>
  <r>
    <s v="Merced"/>
    <x v="0"/>
    <x v="7"/>
    <n v="5000091"/>
    <s v="ESTHER FIERROS"/>
    <n v="276.95999999999998"/>
  </r>
  <r>
    <s v="Tuolumne"/>
    <x v="0"/>
    <x v="7"/>
    <n v="5000091"/>
    <s v="ESTHER FIERROS"/>
    <n v="1127"/>
  </r>
  <r>
    <s v="Alameda"/>
    <x v="0"/>
    <x v="7"/>
    <n v="5000117"/>
    <s v="HARDEV S GREWAL"/>
    <n v="5944.36"/>
  </r>
  <r>
    <s v="Contra Costa"/>
    <x v="0"/>
    <x v="7"/>
    <n v="5000117"/>
    <s v="HARDEV S GREWAL"/>
    <n v="1715.83"/>
  </r>
  <r>
    <s v="Santa Clara"/>
    <x v="0"/>
    <x v="7"/>
    <n v="5000117"/>
    <s v="HARDEV S GREWAL"/>
    <n v="392.67"/>
  </r>
  <r>
    <s v="Alameda"/>
    <x v="0"/>
    <x v="7"/>
    <n v="5000128"/>
    <s v="IRENE TENNEY"/>
    <n v="13754.16"/>
  </r>
  <r>
    <s v="Glenn"/>
    <x v="0"/>
    <x v="7"/>
    <n v="5000145"/>
    <s v="JOHN C. WONG"/>
    <n v="1903.28"/>
  </r>
  <r>
    <s v="Sacramento"/>
    <x v="0"/>
    <x v="7"/>
    <n v="5000145"/>
    <s v="JOHN C. WONG"/>
    <n v="2473.25"/>
  </r>
  <r>
    <s v="Calaveras"/>
    <x v="0"/>
    <x v="7"/>
    <n v="5000172"/>
    <s v="LANGUAGE LINE SERVICES"/>
    <n v="300"/>
  </r>
  <r>
    <s v="Colusa"/>
    <x v="0"/>
    <x v="7"/>
    <n v="5000172"/>
    <s v="LANGUAGE LINE SERVICES"/>
    <n v="474.45"/>
  </r>
  <r>
    <s v="Contra Costa"/>
    <x v="0"/>
    <x v="7"/>
    <n v="5000172"/>
    <s v="LANGUAGE LINE SERVICES"/>
    <n v="153.15"/>
  </r>
  <r>
    <s v="Humboldt"/>
    <x v="0"/>
    <x v="7"/>
    <n v="5000172"/>
    <s v="LANGUAGE LINE SERVICES"/>
    <n v="1367.19"/>
  </r>
  <r>
    <s v="Inyo"/>
    <x v="0"/>
    <x v="7"/>
    <n v="5000172"/>
    <s v="LANGUAGE LINE SERVICES"/>
    <n v="455.1"/>
  </r>
  <r>
    <s v="Lake"/>
    <x v="0"/>
    <x v="7"/>
    <n v="5000172"/>
    <s v="LANGUAGE LINE SERVICES"/>
    <n v="68.2"/>
  </r>
  <r>
    <s v="Lassen"/>
    <x v="0"/>
    <x v="7"/>
    <n v="5000172"/>
    <s v="LANGUAGE LINE SERVICES"/>
    <n v="50.35"/>
  </r>
  <r>
    <s v="Mariposa"/>
    <x v="0"/>
    <x v="7"/>
    <n v="5000172"/>
    <s v="LANGUAGE LINE SERVICES"/>
    <n v="124.05"/>
  </r>
  <r>
    <s v="Mendocino"/>
    <x v="0"/>
    <x v="7"/>
    <n v="5000172"/>
    <s v="LANGUAGE LINE SERVICES"/>
    <n v="938.1"/>
  </r>
  <r>
    <s v="Modoc"/>
    <x v="0"/>
    <x v="7"/>
    <n v="5000172"/>
    <s v="LANGUAGE LINE SERVICES"/>
    <n v="200.35"/>
  </r>
  <r>
    <s v="Napa"/>
    <x v="0"/>
    <x v="7"/>
    <n v="5000172"/>
    <s v="LANGUAGE LINE SERVICES"/>
    <n v="233.75"/>
  </r>
  <r>
    <s v="Riverside"/>
    <x v="0"/>
    <x v="7"/>
    <n v="5000172"/>
    <s v="LANGUAGE LINE SERVICES"/>
    <n v="54.2"/>
  </r>
  <r>
    <s v="San Luis Obispo"/>
    <x v="0"/>
    <x v="7"/>
    <n v="5000172"/>
    <s v="LANGUAGE LINE SERVICES"/>
    <n v="322.95"/>
  </r>
  <r>
    <s v="Siskiyou"/>
    <x v="0"/>
    <x v="7"/>
    <n v="5000172"/>
    <s v="LANGUAGE LINE SERVICES"/>
    <n v="290.87"/>
  </r>
  <r>
    <s v="Tuolumne"/>
    <x v="0"/>
    <x v="7"/>
    <n v="5000172"/>
    <s v="LANGUAGE LINE SERVICES"/>
    <n v="433.85"/>
  </r>
  <r>
    <s v="Yolo"/>
    <x v="0"/>
    <x v="7"/>
    <n v="5000172"/>
    <s v="LANGUAGE LINE SERVICES"/>
    <n v="1866.27"/>
  </r>
  <r>
    <s v="Yuba"/>
    <x v="0"/>
    <x v="7"/>
    <n v="5000172"/>
    <s v="LANGUAGE LINE SERVICES"/>
    <n v="410.75"/>
  </r>
  <r>
    <s v="Placer"/>
    <x v="0"/>
    <x v="7"/>
    <n v="5000243"/>
    <s v="PATRICIA M HYATT"/>
    <n v="4339.04"/>
  </r>
  <r>
    <s v="Yolo"/>
    <x v="0"/>
    <x v="7"/>
    <n v="5000243"/>
    <s v="PATRICIA M HYATT"/>
    <n v="9037.5400000000009"/>
  </r>
  <r>
    <s v="Tuolumne"/>
    <x v="0"/>
    <x v="7"/>
    <n v="5000244"/>
    <s v="PEDRO FUENTES"/>
    <n v="2987.53"/>
  </r>
  <r>
    <s v="Merced"/>
    <x v="0"/>
    <x v="7"/>
    <n v="5000258"/>
    <s v="RAUL HERNANDEZ"/>
    <n v="1038.3"/>
  </r>
  <r>
    <s v="Tulare"/>
    <x v="0"/>
    <x v="7"/>
    <n v="5000258"/>
    <s v="RAUL HERNANDEZ"/>
    <n v="55985.39"/>
  </r>
  <r>
    <s v="Merced"/>
    <x v="0"/>
    <x v="7"/>
    <n v="5000308"/>
    <s v="TERRY M ALLEN"/>
    <n v="2601.7600000000002"/>
  </r>
  <r>
    <s v="Stanislaus"/>
    <x v="0"/>
    <x v="7"/>
    <n v="5000308"/>
    <s v="TERRY M ALLEN"/>
    <n v="3774.68"/>
  </r>
  <r>
    <s v="Sacramento"/>
    <x v="0"/>
    <x v="7"/>
    <n v="5001291"/>
    <s v="MANAWEL KHOURY"/>
    <n v="9497.44"/>
  </r>
  <r>
    <s v="Stanislaus"/>
    <x v="0"/>
    <x v="7"/>
    <n v="5001291"/>
    <s v="MANAWEL KHOURY"/>
    <n v="5213.96"/>
  </r>
  <r>
    <s v="Stanislaus"/>
    <x v="0"/>
    <x v="7"/>
    <n v="5001401"/>
    <s v="MARY P DAVID"/>
    <n v="3826.58"/>
  </r>
  <r>
    <s v="Lake"/>
    <x v="0"/>
    <x v="7"/>
    <n v="5001484"/>
    <s v="FERNANDO GOMEZ"/>
    <n v="2550"/>
  </r>
  <r>
    <s v="Shasta"/>
    <x v="0"/>
    <x v="7"/>
    <n v="5001484"/>
    <s v="FERNANDO GOMEZ"/>
    <n v="4942.09"/>
  </r>
  <r>
    <s v="Yolo"/>
    <x v="0"/>
    <x v="7"/>
    <n v="5001484"/>
    <s v="FERNANDO GOMEZ"/>
    <n v="9396.4"/>
  </r>
  <r>
    <s v="Yuba"/>
    <x v="0"/>
    <x v="7"/>
    <n v="5001484"/>
    <s v="FERNANDO GOMEZ"/>
    <n v="3266.19"/>
  </r>
  <r>
    <s v="Shasta"/>
    <x v="0"/>
    <x v="7"/>
    <n v="5001511"/>
    <s v="LEBEKA XIONG"/>
    <n v="9386.9599999999991"/>
  </r>
  <r>
    <s v="El Dorado"/>
    <x v="0"/>
    <x v="7"/>
    <n v="5001603"/>
    <s v="KOY SAEPHAN"/>
    <n v="1558.61"/>
  </r>
  <r>
    <s v="San Luis Obispo"/>
    <x v="0"/>
    <x v="7"/>
    <n v="5001677"/>
    <s v="EDWARD OTHON"/>
    <n v="11721.66"/>
  </r>
  <r>
    <s v="Colusa"/>
    <x v="0"/>
    <x v="7"/>
    <n v="5001880"/>
    <s v="ADA FREESTONE"/>
    <n v="19457.21"/>
  </r>
  <r>
    <s v="Placer"/>
    <x v="0"/>
    <x v="7"/>
    <n v="5001880"/>
    <s v="ADA FREESTONE"/>
    <n v="2568.5100000000002"/>
  </r>
  <r>
    <s v="Yolo"/>
    <x v="0"/>
    <x v="7"/>
    <n v="5001880"/>
    <s v="ADA FREESTONE"/>
    <n v="1475.37"/>
  </r>
  <r>
    <s v="Colusa"/>
    <x v="0"/>
    <x v="7"/>
    <n v="5001910"/>
    <s v="BETSY LOMBARD"/>
    <n v="1354.59"/>
  </r>
  <r>
    <s v="Nevada"/>
    <x v="0"/>
    <x v="7"/>
    <n v="5001910"/>
    <s v="BETSY LOMBARD"/>
    <n v="2130.06"/>
  </r>
  <r>
    <s v="Butte"/>
    <x v="0"/>
    <x v="7"/>
    <n v="5001929"/>
    <s v="CASEY S LEE"/>
    <n v="8132.94"/>
  </r>
  <r>
    <s v="Placer"/>
    <x v="0"/>
    <x v="7"/>
    <n v="5001929"/>
    <s v="CASEY S LEE"/>
    <n v="1434.52"/>
  </r>
  <r>
    <s v="Tehama"/>
    <x v="0"/>
    <x v="7"/>
    <n v="5001929"/>
    <s v="CASEY S LEE"/>
    <n v="2220.34"/>
  </r>
  <r>
    <s v="Yolo"/>
    <x v="0"/>
    <x v="7"/>
    <n v="5001929"/>
    <s v="CASEY S LEE"/>
    <n v="351.35"/>
  </r>
  <r>
    <s v="Contra Costa"/>
    <x v="0"/>
    <x v="7"/>
    <n v="5001965"/>
    <s v="DUC NGUYEN"/>
    <n v="13421.53"/>
  </r>
  <r>
    <s v="Mendocino"/>
    <x v="0"/>
    <x v="7"/>
    <n v="5001965"/>
    <s v="DUC NGUYEN"/>
    <n v="7643.9"/>
  </r>
  <r>
    <s v="Merced"/>
    <x v="0"/>
    <x v="7"/>
    <n v="5001965"/>
    <s v="DUC NGUYEN"/>
    <n v="1823.08"/>
  </r>
  <r>
    <s v="Monterey"/>
    <x v="0"/>
    <x v="7"/>
    <n v="5001965"/>
    <s v="DUC NGUYEN"/>
    <n v="17503.919999999998"/>
  </r>
  <r>
    <s v="Placer"/>
    <x v="0"/>
    <x v="7"/>
    <n v="5001965"/>
    <s v="DUC NGUYEN"/>
    <n v="1271.72"/>
  </r>
  <r>
    <s v="Siskiyou"/>
    <x v="0"/>
    <x v="7"/>
    <n v="5001965"/>
    <s v="DUC NGUYEN"/>
    <n v="1919.55"/>
  </r>
  <r>
    <s v="Sonoma"/>
    <x v="0"/>
    <x v="7"/>
    <n v="5001965"/>
    <s v="DUC NGUYEN"/>
    <n v="3460.86"/>
  </r>
  <r>
    <s v="Stanislaus"/>
    <x v="0"/>
    <x v="7"/>
    <n v="5001965"/>
    <s v="DUC NGUYEN"/>
    <n v="378.12"/>
  </r>
  <r>
    <s v="Sacramento"/>
    <x v="0"/>
    <x v="7"/>
    <n v="5001970"/>
    <s v="ELENA TRUKHAN"/>
    <n v="5017.25"/>
  </r>
  <r>
    <s v="El Dorado"/>
    <x v="0"/>
    <x v="7"/>
    <n v="5001972"/>
    <s v="ELSA GAUDY"/>
    <n v="884.67"/>
  </r>
  <r>
    <s v="Mendocino"/>
    <x v="0"/>
    <x v="7"/>
    <n v="5002102"/>
    <s v="RICHARD SHEK"/>
    <n v="3347.11"/>
  </r>
  <r>
    <s v="Placer"/>
    <x v="0"/>
    <x v="7"/>
    <n v="5002102"/>
    <s v="RICHARD SHEK"/>
    <n v="6751.22"/>
  </r>
  <r>
    <s v="Sacramento"/>
    <x v="0"/>
    <x v="7"/>
    <n v="5002102"/>
    <s v="RICHARD SHEK"/>
    <n v="13844.96"/>
  </r>
  <r>
    <s v="San Joaquin"/>
    <x v="0"/>
    <x v="7"/>
    <n v="5002102"/>
    <s v="RICHARD SHEK"/>
    <n v="300.36"/>
  </r>
  <r>
    <s v="Stanislaus"/>
    <x v="0"/>
    <x v="7"/>
    <n v="5002102"/>
    <s v="RICHARD SHEK"/>
    <n v="4681.6899999999996"/>
  </r>
  <r>
    <s v="Yolo"/>
    <x v="0"/>
    <x v="7"/>
    <n v="5002102"/>
    <s v="RICHARD SHEK"/>
    <n v="3765.4"/>
  </r>
  <r>
    <s v="Placer"/>
    <x v="0"/>
    <x v="7"/>
    <n v="5002151"/>
    <s v="TERI W. BULLINGTON"/>
    <n v="15934.04"/>
  </r>
  <r>
    <s v="Yolo"/>
    <x v="0"/>
    <x v="7"/>
    <n v="5002151"/>
    <s v="TERI W. BULLINGTON"/>
    <n v="5441.86"/>
  </r>
  <r>
    <s v="Alameda"/>
    <x v="0"/>
    <x v="7"/>
    <n v="5002193"/>
    <s v="KENNY FUNG"/>
    <n v="156.56"/>
  </r>
  <r>
    <s v="Fresno"/>
    <x v="0"/>
    <x v="7"/>
    <n v="5002329"/>
    <s v="ROSEMARY W DIAZ"/>
    <n v="1034.1400000000001"/>
  </r>
  <r>
    <s v="Ventura"/>
    <x v="0"/>
    <x v="7"/>
    <n v="5002329"/>
    <s v="ROSEMARY W DIAZ"/>
    <n v="2204.1799999999998"/>
  </r>
  <r>
    <s v="Kings"/>
    <x v="0"/>
    <x v="7"/>
    <n v="5002344"/>
    <s v="FOX INTERPRETING"/>
    <n v="2015"/>
  </r>
  <r>
    <s v="Tulare"/>
    <x v="0"/>
    <x v="7"/>
    <n v="5002375"/>
    <s v="MOISES IRIZARRY"/>
    <n v="37176.160000000003"/>
  </r>
  <r>
    <s v="Glenn"/>
    <x v="0"/>
    <x v="7"/>
    <n v="5002391"/>
    <s v="KOU XIONG"/>
    <n v="2522.6799999999998"/>
  </r>
  <r>
    <s v="Kern"/>
    <x v="0"/>
    <x v="7"/>
    <n v="5002411"/>
    <s v="TIMOTHY BAO LUONG"/>
    <n v="432.56"/>
  </r>
  <r>
    <s v="Tulare"/>
    <x v="0"/>
    <x v="7"/>
    <n v="5002445"/>
    <s v="MARIA PENA"/>
    <n v="20448.599999999999"/>
  </r>
  <r>
    <s v="Fresno"/>
    <x v="0"/>
    <x v="7"/>
    <n v="5002462"/>
    <s v="EDILBERTO A QUIBA"/>
    <n v="1805.16"/>
  </r>
  <r>
    <s v="Kern"/>
    <x v="0"/>
    <x v="7"/>
    <n v="5002462"/>
    <s v="EDILBERTO A QUIBA"/>
    <n v="1732.64"/>
  </r>
  <r>
    <s v="Tulare"/>
    <x v="0"/>
    <x v="7"/>
    <n v="5002462"/>
    <s v="EDILBERTO A QUIBA"/>
    <n v="875"/>
  </r>
  <r>
    <s v="Fresno"/>
    <x v="0"/>
    <x v="7"/>
    <n v="5002535"/>
    <s v="SARKIS VARTANIAN"/>
    <n v="4058.81"/>
  </r>
  <r>
    <s v="Santa Barbara"/>
    <x v="0"/>
    <x v="7"/>
    <n v="5002535"/>
    <s v="SARKIS VARTANIAN"/>
    <n v="450"/>
  </r>
  <r>
    <s v="Tulare"/>
    <x v="0"/>
    <x v="7"/>
    <n v="5002535"/>
    <s v="SARKIS VARTANIAN"/>
    <n v="131.19999999999999"/>
  </r>
  <r>
    <s v="Fresno"/>
    <x v="0"/>
    <x v="7"/>
    <n v="5002547"/>
    <s v="PAMELA WARKENTIN"/>
    <n v="12628.02"/>
  </r>
  <r>
    <s v="Merced"/>
    <x v="0"/>
    <x v="7"/>
    <n v="5002547"/>
    <s v="PAMELA WARKENTIN"/>
    <n v="3774.87"/>
  </r>
  <r>
    <s v="Kings"/>
    <x v="0"/>
    <x v="7"/>
    <n v="5002562"/>
    <s v="VIRGINIA ZAMORA"/>
    <n v="14280.15"/>
  </r>
  <r>
    <s v="Butte"/>
    <x v="0"/>
    <x v="7"/>
    <n v="5002615"/>
    <s v="BRENDA WHITTINGTON"/>
    <n v="1125.92"/>
  </r>
  <r>
    <s v="Monterey"/>
    <x v="0"/>
    <x v="7"/>
    <n v="5002777"/>
    <s v="TERESA RAMOS"/>
    <n v="22022.93"/>
  </r>
  <r>
    <s v="San Diego"/>
    <x v="0"/>
    <x v="7"/>
    <n v="5002777"/>
    <s v="TERESA RAMOS"/>
    <n v="2248.2399999999998"/>
  </r>
  <r>
    <s v="Santa Barbara"/>
    <x v="0"/>
    <x v="7"/>
    <n v="5002777"/>
    <s v="TERESA RAMOS"/>
    <n v="8795.23"/>
  </r>
  <r>
    <s v="Ventura"/>
    <x v="0"/>
    <x v="7"/>
    <n v="5002777"/>
    <s v="TERESA RAMOS"/>
    <n v="3003.3"/>
  </r>
  <r>
    <s v="Butte"/>
    <x v="0"/>
    <x v="7"/>
    <n v="5002783"/>
    <s v="ALE ELONG LY"/>
    <n v="1687.76"/>
  </r>
  <r>
    <s v="Shasta"/>
    <x v="0"/>
    <x v="7"/>
    <n v="5002783"/>
    <s v="ALE ELONG LY"/>
    <n v="4164.8999999999996"/>
  </r>
  <r>
    <s v="Yolo"/>
    <x v="0"/>
    <x v="7"/>
    <n v="5002783"/>
    <s v="ALE ELONG LY"/>
    <n v="2175.17"/>
  </r>
  <r>
    <s v="Yuba"/>
    <x v="0"/>
    <x v="7"/>
    <n v="5002783"/>
    <s v="ALE ELONG LY"/>
    <n v="2596.98"/>
  </r>
  <r>
    <s v="Del Norte"/>
    <x v="0"/>
    <x v="7"/>
    <n v="5002793"/>
    <s v="CARLOS BENEMANN"/>
    <n v="10398.39"/>
  </r>
  <r>
    <s v="Humboldt"/>
    <x v="0"/>
    <x v="7"/>
    <n v="5002793"/>
    <s v="CARLOS BENEMANN"/>
    <n v="12251.01"/>
  </r>
  <r>
    <s v="Mendocino"/>
    <x v="0"/>
    <x v="7"/>
    <n v="5002793"/>
    <s v="CARLOS BENEMANN"/>
    <n v="11622.5"/>
  </r>
  <r>
    <s v="Sacramento"/>
    <x v="0"/>
    <x v="7"/>
    <n v="5002793"/>
    <s v="CARLOS BENEMANN"/>
    <n v="-172.94"/>
  </r>
  <r>
    <s v="Trinity"/>
    <x v="0"/>
    <x v="7"/>
    <n v="5002793"/>
    <s v="CARLOS BENEMANN"/>
    <n v="8160.67"/>
  </r>
  <r>
    <s v="Lake"/>
    <x v="0"/>
    <x v="7"/>
    <n v="5002809"/>
    <s v="ROBERTO O. LOZANO"/>
    <n v="13522.17"/>
  </r>
  <r>
    <s v="Sonoma"/>
    <x v="0"/>
    <x v="7"/>
    <n v="5002809"/>
    <s v="ROBERTO O. LOZANO"/>
    <n v="4055.28"/>
  </r>
  <r>
    <s v="Madera"/>
    <x v="0"/>
    <x v="7"/>
    <n v="5002884"/>
    <s v="SIMON WONG"/>
    <n v="920.47"/>
  </r>
  <r>
    <s v="Tulare"/>
    <x v="0"/>
    <x v="7"/>
    <n v="5002884"/>
    <s v="SIMON WONG"/>
    <n v="1624.84"/>
  </r>
  <r>
    <s v="Yolo"/>
    <x v="0"/>
    <x v="7"/>
    <n v="5002888"/>
    <s v="ABBY YAU"/>
    <n v="582.08000000000004"/>
  </r>
  <r>
    <s v="Madera"/>
    <x v="0"/>
    <x v="7"/>
    <n v="5002891"/>
    <s v="TIMOTEO MENDOZA"/>
    <n v="1840"/>
  </r>
  <r>
    <s v="Los Angeles"/>
    <x v="0"/>
    <x v="7"/>
    <n v="5002895"/>
    <s v="KAORU TAMURA"/>
    <n v="5666.16"/>
  </r>
  <r>
    <s v="Orange"/>
    <x v="0"/>
    <x v="7"/>
    <n v="5002895"/>
    <s v="KAORU TAMURA"/>
    <n v="15422.32"/>
  </r>
  <r>
    <s v="San Diego"/>
    <x v="0"/>
    <x v="7"/>
    <n v="5002895"/>
    <s v="KAORU TAMURA"/>
    <n v="2629.15"/>
  </r>
  <r>
    <s v="Colusa"/>
    <x v="0"/>
    <x v="7"/>
    <n v="5002922"/>
    <s v="SOON HUR"/>
    <n v="491.83"/>
  </r>
  <r>
    <s v="Placer"/>
    <x v="0"/>
    <x v="7"/>
    <n v="5002922"/>
    <s v="SOON HUR"/>
    <n v="2420.17"/>
  </r>
  <r>
    <s v="Sacramento"/>
    <x v="0"/>
    <x v="7"/>
    <n v="5002922"/>
    <s v="SOON HUR"/>
    <n v="5128.3"/>
  </r>
  <r>
    <s v="Contra Costa"/>
    <x v="0"/>
    <x v="7"/>
    <n v="5003060"/>
    <s v="EDWARD SEUNG WAI CHU"/>
    <n v="1673.36"/>
  </r>
  <r>
    <s v="Marin"/>
    <x v="0"/>
    <x v="7"/>
    <n v="5003060"/>
    <s v="EDWARD SEUNG WAI CHU"/>
    <n v="206.24"/>
  </r>
  <r>
    <s v="Mariposa"/>
    <x v="0"/>
    <x v="7"/>
    <n v="5003060"/>
    <s v="EDWARD SEUNG WAI CHU"/>
    <n v="8141.43"/>
  </r>
  <r>
    <s v="San Francisco"/>
    <x v="0"/>
    <x v="7"/>
    <n v="5003060"/>
    <s v="EDWARD SEUNG WAI CHU"/>
    <n v="3606.82"/>
  </r>
  <r>
    <s v="Santa Clara"/>
    <x v="0"/>
    <x v="7"/>
    <n v="5003060"/>
    <s v="EDWARD SEUNG WAI CHU"/>
    <n v="2503.73"/>
  </r>
  <r>
    <s v="Santa Cruz"/>
    <x v="0"/>
    <x v="7"/>
    <n v="5003060"/>
    <s v="EDWARD SEUNG WAI CHU"/>
    <n v="1301.1600000000001"/>
  </r>
  <r>
    <s v="Yolo"/>
    <x v="0"/>
    <x v="7"/>
    <n v="5003060"/>
    <s v="EDWARD SEUNG WAI CHU"/>
    <n v="9405.66"/>
  </r>
  <r>
    <s v="Humboldt"/>
    <x v="0"/>
    <x v="7"/>
    <n v="5003088"/>
    <s v="HOLLY NEWSTEAD"/>
    <n v="5217.45"/>
  </r>
  <r>
    <s v="Mendocino"/>
    <x v="0"/>
    <x v="7"/>
    <n v="5003088"/>
    <s v="HOLLY NEWSTEAD"/>
    <n v="2709.12"/>
  </r>
  <r>
    <s v="Sonoma"/>
    <x v="0"/>
    <x v="7"/>
    <n v="5003088"/>
    <s v="HOLLY NEWSTEAD"/>
    <n v="18058.82"/>
  </r>
  <r>
    <s v="Santa Clara"/>
    <x v="0"/>
    <x v="7"/>
    <n v="5003091"/>
    <s v="I INTERPRET, INC"/>
    <n v="5432.5"/>
  </r>
  <r>
    <s v="Alameda"/>
    <x v="0"/>
    <x v="7"/>
    <n v="5003111"/>
    <s v="PARKMAN JOE"/>
    <n v="313.12"/>
  </r>
  <r>
    <s v="Alameda"/>
    <x v="0"/>
    <x v="7"/>
    <n v="5003122"/>
    <s v="LAURA MIRZOYAN"/>
    <n v="1857.27"/>
  </r>
  <r>
    <s v="Contra Costa"/>
    <x v="0"/>
    <x v="7"/>
    <n v="5003122"/>
    <s v="LAURA MIRZOYAN"/>
    <n v="503.84"/>
  </r>
  <r>
    <s v="Napa"/>
    <x v="0"/>
    <x v="7"/>
    <n v="5003122"/>
    <s v="LAURA MIRZOYAN"/>
    <n v="412.72"/>
  </r>
  <r>
    <s v="Sacramento"/>
    <x v="0"/>
    <x v="7"/>
    <n v="5003122"/>
    <s v="LAURA MIRZOYAN"/>
    <n v="2128.36"/>
  </r>
  <r>
    <s v="San Francisco"/>
    <x v="0"/>
    <x v="7"/>
    <n v="5003122"/>
    <s v="LAURA MIRZOYAN"/>
    <n v="1746.72"/>
  </r>
  <r>
    <s v="Santa Clara"/>
    <x v="0"/>
    <x v="7"/>
    <n v="5003122"/>
    <s v="LAURA MIRZOYAN"/>
    <n v="226.9"/>
  </r>
  <r>
    <s v="Stanislaus"/>
    <x v="0"/>
    <x v="7"/>
    <n v="5003122"/>
    <s v="LAURA MIRZOYAN"/>
    <n v="904.8"/>
  </r>
  <r>
    <s v="Sutter"/>
    <x v="0"/>
    <x v="7"/>
    <n v="5003122"/>
    <s v="LAURA MIRZOYAN"/>
    <n v="437.44"/>
  </r>
  <r>
    <s v="Kern"/>
    <x v="0"/>
    <x v="7"/>
    <n v="5003134"/>
    <s v="MARY E SO"/>
    <n v="313.12"/>
  </r>
  <r>
    <s v="Alameda"/>
    <x v="0"/>
    <x v="7"/>
    <n v="5003193"/>
    <s v="SENG CHO SAEPHAN"/>
    <n v="3875"/>
  </r>
  <r>
    <s v="Contra Costa"/>
    <x v="0"/>
    <x v="7"/>
    <n v="5003193"/>
    <s v="SENG CHO SAEPHAN"/>
    <n v="689.72"/>
  </r>
  <r>
    <s v="Solano"/>
    <x v="0"/>
    <x v="7"/>
    <n v="5003193"/>
    <s v="SENG CHO SAEPHAN"/>
    <n v="190.06"/>
  </r>
  <r>
    <s v="Riverside"/>
    <x v="0"/>
    <x v="7"/>
    <n v="5003254"/>
    <s v="ANA TORRES NOLAN"/>
    <n v="469.68"/>
  </r>
  <r>
    <s v="Los Angeles"/>
    <x v="0"/>
    <x v="7"/>
    <n v="5003266"/>
    <s v="BAHRAM GANJINEH"/>
    <n v="6594.12"/>
  </r>
  <r>
    <s v="Kern"/>
    <x v="0"/>
    <x v="7"/>
    <n v="5003300"/>
    <s v="CURTIS CHRISTLIEB"/>
    <n v="6539.34"/>
  </r>
  <r>
    <s v="San Diego"/>
    <x v="0"/>
    <x v="7"/>
    <n v="5003351"/>
    <s v="FERDINAND D DEVERA"/>
    <n v="3023.18"/>
  </r>
  <r>
    <s v="Los Angeles"/>
    <x v="0"/>
    <x v="7"/>
    <n v="5003355"/>
    <s v="APEX TRANSLATION SERVICE INC"/>
    <n v="3316.92"/>
  </r>
  <r>
    <s v="San Bernardino"/>
    <x v="0"/>
    <x v="7"/>
    <n v="5003377"/>
    <s v="JASON DISTELRATH"/>
    <n v="1715.84"/>
  </r>
  <r>
    <s v="Orange"/>
    <x v="0"/>
    <x v="7"/>
    <n v="5003420"/>
    <s v="LENA DADOURIAN"/>
    <n v="26277.11"/>
  </r>
  <r>
    <s v="San Bernardino"/>
    <x v="0"/>
    <x v="7"/>
    <n v="5003423"/>
    <s v="LEVON DOUNAMALIAN"/>
    <n v="3279.48"/>
  </r>
  <r>
    <s v="Ventura"/>
    <x v="0"/>
    <x v="7"/>
    <n v="5003423"/>
    <s v="LEVON DOUNAMALIAN"/>
    <n v="2979.56"/>
  </r>
  <r>
    <s v="San Bernardino"/>
    <x v="0"/>
    <x v="7"/>
    <n v="5003425"/>
    <s v="LINDA A HARDY"/>
    <n v="7983.62"/>
  </r>
  <r>
    <s v="San Bernardino"/>
    <x v="0"/>
    <x v="7"/>
    <n v="5003488"/>
    <s v="RASMEY SAM"/>
    <n v="8350.0300000000007"/>
  </r>
  <r>
    <s v="San Bernardino"/>
    <x v="0"/>
    <x v="7"/>
    <n v="5003519"/>
    <s v="SANTOKM SAHI"/>
    <n v="1187.52"/>
  </r>
  <r>
    <s v="San Bernardino"/>
    <x v="0"/>
    <x v="7"/>
    <n v="5003526"/>
    <s v="SHIRLEY A MOORE"/>
    <n v="19957.759999999998"/>
  </r>
  <r>
    <s v="Orange"/>
    <x v="0"/>
    <x v="7"/>
    <n v="5003528"/>
    <s v="SOPHIA VELEN"/>
    <n v="2540.0700000000002"/>
  </r>
  <r>
    <s v="San Bernardino"/>
    <x v="0"/>
    <x v="7"/>
    <n v="5003543"/>
    <s v="TONY NGUYEN"/>
    <n v="6597.04"/>
  </r>
  <r>
    <s v="San Diego"/>
    <x v="0"/>
    <x v="7"/>
    <n v="5003543"/>
    <s v="TONY NGUYEN"/>
    <n v="9194.75"/>
  </r>
  <r>
    <s v="San Bernardino"/>
    <x v="0"/>
    <x v="7"/>
    <n v="5003545"/>
    <s v="TUPE AUELUA"/>
    <n v="700"/>
  </r>
  <r>
    <s v="San Bernardino"/>
    <x v="0"/>
    <x v="7"/>
    <n v="5003548"/>
    <s v="VAZGEN GHOOGASSIAN"/>
    <n v="1760"/>
  </r>
  <r>
    <s v="Los Angeles"/>
    <x v="0"/>
    <x v="7"/>
    <n v="5003599"/>
    <s v="FERNANDO CAVUTO"/>
    <n v="7274.09"/>
  </r>
  <r>
    <s v="Orange"/>
    <x v="0"/>
    <x v="7"/>
    <n v="5003599"/>
    <s v="FERNANDO CAVUTO"/>
    <n v="10478.33"/>
  </r>
  <r>
    <s v="Tulare"/>
    <x v="0"/>
    <x v="7"/>
    <n v="5003599"/>
    <s v="FERNANDO CAVUTO"/>
    <n v="17686.61"/>
  </r>
  <r>
    <s v="Alameda"/>
    <x v="0"/>
    <x v="7"/>
    <n v="5003638"/>
    <s v="AMERICAN EXPRESS"/>
    <n v="5204.29"/>
  </r>
  <r>
    <s v="Los Angeles"/>
    <x v="0"/>
    <x v="7"/>
    <n v="5003737"/>
    <s v="HI-DESERT INTERPRETERS"/>
    <n v="27905.9"/>
  </r>
  <r>
    <s v="San Bernardino"/>
    <x v="0"/>
    <x v="7"/>
    <n v="5003737"/>
    <s v="HI-DESERT INTERPRETERS"/>
    <n v="6677.11"/>
  </r>
  <r>
    <s v="San Bernardino"/>
    <x v="0"/>
    <x v="7"/>
    <n v="5003798"/>
    <s v="RAKIBUN RAFFIQUZZAMAN"/>
    <n v="389.28"/>
  </r>
  <r>
    <s v="Kern"/>
    <x v="0"/>
    <x v="7"/>
    <n v="5003867"/>
    <s v="FLORIAN GOODALL"/>
    <n v="5942.29"/>
  </r>
  <r>
    <s v="Los Angeles"/>
    <x v="0"/>
    <x v="7"/>
    <n v="5003867"/>
    <s v="FLORIAN GOODALL"/>
    <n v="5142.96"/>
  </r>
  <r>
    <s v="Tulare"/>
    <x v="0"/>
    <x v="7"/>
    <n v="5003867"/>
    <s v="FLORIAN GOODALL"/>
    <n v="3222.15"/>
  </r>
  <r>
    <s v="San Mateo"/>
    <x v="0"/>
    <x v="7"/>
    <n v="5003967"/>
    <s v="JOSE GUERRERO"/>
    <n v="176.54"/>
  </r>
  <r>
    <s v="Alameda"/>
    <x v="0"/>
    <x v="7"/>
    <n v="5004005"/>
    <s v="DAVINDER SINGH DHINDSA"/>
    <n v="1000.4"/>
  </r>
  <r>
    <s v="Alameda"/>
    <x v="0"/>
    <x v="7"/>
    <n v="5004007"/>
    <s v="HILARIO P PICHAY"/>
    <n v="340.26"/>
  </r>
  <r>
    <s v="Contra Costa"/>
    <x v="0"/>
    <x v="7"/>
    <n v="5004007"/>
    <s v="HILARIO P PICHAY"/>
    <n v="2787.19"/>
  </r>
  <r>
    <s v="Santa Clara"/>
    <x v="0"/>
    <x v="7"/>
    <n v="5004007"/>
    <s v="HILARIO P PICHAY"/>
    <n v="21325.9"/>
  </r>
  <r>
    <s v="Sonoma"/>
    <x v="0"/>
    <x v="7"/>
    <n v="5004007"/>
    <s v="HILARIO P PICHAY"/>
    <n v="600.5"/>
  </r>
  <r>
    <s v="Sonoma"/>
    <x v="0"/>
    <x v="7"/>
    <n v="5004075"/>
    <s v="TODD JAVADI"/>
    <n v="451.46"/>
  </r>
  <r>
    <s v="Fresno"/>
    <x v="0"/>
    <x v="7"/>
    <n v="5004089"/>
    <s v="TOLIFILI FA"/>
    <n v="282.23"/>
  </r>
  <r>
    <s v="Monterey"/>
    <x v="0"/>
    <x v="7"/>
    <n v="5004089"/>
    <s v="TOLIFILI FA"/>
    <n v="1697.61"/>
  </r>
  <r>
    <s v="San Mateo"/>
    <x v="0"/>
    <x v="7"/>
    <n v="5004089"/>
    <s v="TOLIFILI FA"/>
    <n v="3790.44"/>
  </r>
  <r>
    <s v="Santa Clara"/>
    <x v="0"/>
    <x v="7"/>
    <n v="5004089"/>
    <s v="TOLIFILI FA"/>
    <n v="1411.75"/>
  </r>
  <r>
    <s v="Alameda"/>
    <x v="0"/>
    <x v="7"/>
    <n v="5004091"/>
    <s v="PAMELA MARTIN CAVAZOS"/>
    <n v="9408.0400000000009"/>
  </r>
  <r>
    <s v="Solano"/>
    <x v="0"/>
    <x v="7"/>
    <n v="5004091"/>
    <s v="PAMELA MARTIN CAVAZOS"/>
    <n v="1001.46"/>
  </r>
  <r>
    <s v="Stanislaus"/>
    <x v="0"/>
    <x v="7"/>
    <n v="5004091"/>
    <s v="PAMELA MARTIN CAVAZOS"/>
    <n v="10008.219999999999"/>
  </r>
  <r>
    <s v="Alameda"/>
    <x v="0"/>
    <x v="7"/>
    <n v="5004093"/>
    <s v="BOBBE SUE GERSTEN SKILES"/>
    <n v="4425.55"/>
  </r>
  <r>
    <s v="Monterey"/>
    <x v="0"/>
    <x v="7"/>
    <n v="5004093"/>
    <s v="BOBBE SUE GERSTEN SKILES"/>
    <n v="1510.56"/>
  </r>
  <r>
    <s v="San Francisco"/>
    <x v="0"/>
    <x v="7"/>
    <n v="5004093"/>
    <s v="BOBBE SUE GERSTEN SKILES"/>
    <n v="3019.3"/>
  </r>
  <r>
    <s v="Santa Clara"/>
    <x v="0"/>
    <x v="7"/>
    <n v="5004093"/>
    <s v="BOBBE SUE GERSTEN SKILES"/>
    <n v="12219.54"/>
  </r>
  <r>
    <s v="Sonoma"/>
    <x v="0"/>
    <x v="7"/>
    <n v="5004093"/>
    <s v="BOBBE SUE GERSTEN SKILES"/>
    <n v="533.05999999999995"/>
  </r>
  <r>
    <s v="Alameda"/>
    <x v="0"/>
    <x v="7"/>
    <n v="5004094"/>
    <s v="JUDITH BOJORQUEZ"/>
    <n v="3081.61"/>
  </r>
  <r>
    <s v="Alameda"/>
    <x v="0"/>
    <x v="7"/>
    <n v="5004101"/>
    <s v="ALICIA MATTHEWS"/>
    <n v="2632.74"/>
  </r>
  <r>
    <s v="Contra Costa"/>
    <x v="0"/>
    <x v="7"/>
    <n v="5004102"/>
    <s v="MEEHWA BERTUCCI"/>
    <n v="282.23"/>
  </r>
  <r>
    <s v="Alameda"/>
    <x v="0"/>
    <x v="7"/>
    <n v="5004106"/>
    <s v="PEGGY CHUNG"/>
    <n v="878.65"/>
  </r>
  <r>
    <s v="Alameda"/>
    <x v="0"/>
    <x v="7"/>
    <n v="5004109"/>
    <s v="DENNIS FERNANDEZ"/>
    <n v="2840"/>
  </r>
  <r>
    <s v="San Francisco"/>
    <x v="0"/>
    <x v="7"/>
    <n v="5004109"/>
    <s v="DENNIS FERNANDEZ"/>
    <n v="11848.68"/>
  </r>
  <r>
    <s v="Santa Clara"/>
    <x v="0"/>
    <x v="7"/>
    <n v="5004109"/>
    <s v="DENNIS FERNANDEZ"/>
    <n v="5042.95"/>
  </r>
  <r>
    <s v="Alameda"/>
    <x v="0"/>
    <x v="7"/>
    <n v="5004111"/>
    <s v="PAULINE KEN"/>
    <n v="3899.48"/>
  </r>
  <r>
    <s v="Marin"/>
    <x v="0"/>
    <x v="7"/>
    <n v="5004111"/>
    <s v="PAULINE KEN"/>
    <n v="1320"/>
  </r>
  <r>
    <s v="San Francisco"/>
    <x v="0"/>
    <x v="7"/>
    <n v="5004111"/>
    <s v="PAULINE KEN"/>
    <n v="2976.75"/>
  </r>
  <r>
    <s v="Sonoma"/>
    <x v="0"/>
    <x v="7"/>
    <n v="5004111"/>
    <s v="PAULINE KEN"/>
    <n v="344.34"/>
  </r>
  <r>
    <s v="Alameda"/>
    <x v="0"/>
    <x v="7"/>
    <n v="5004113"/>
    <s v="SONG AE PARK"/>
    <n v="1708.2"/>
  </r>
  <r>
    <s v="Contra Costa"/>
    <x v="0"/>
    <x v="7"/>
    <n v="5004113"/>
    <s v="SONG AE PARK"/>
    <n v="1100.03"/>
  </r>
  <r>
    <s v="Alameda"/>
    <x v="0"/>
    <x v="7"/>
    <n v="5004115"/>
    <s v="MARYLOU SOLOMON"/>
    <n v="10860.08"/>
  </r>
  <r>
    <s v="San Francisco"/>
    <x v="0"/>
    <x v="7"/>
    <n v="5004117"/>
    <s v="SUNAI TEPRASEUTH"/>
    <n v="4039.67"/>
  </r>
  <r>
    <s v="Sacramento"/>
    <x v="0"/>
    <x v="7"/>
    <n v="5004149"/>
    <s v="HAILE BEYENE"/>
    <n v="7573.25"/>
  </r>
  <r>
    <s v="San Francisco"/>
    <x v="0"/>
    <x v="7"/>
    <n v="5004149"/>
    <s v="HAILE BEYENE"/>
    <n v="4416.68"/>
  </r>
  <r>
    <s v="Sonoma"/>
    <x v="0"/>
    <x v="7"/>
    <n v="5004149"/>
    <s v="HAILE BEYENE"/>
    <n v="1330.67"/>
  </r>
  <r>
    <s v="Yolo"/>
    <x v="0"/>
    <x v="7"/>
    <n v="5004150"/>
    <s v="BENJAWAN TERLECKY"/>
    <n v="716.64"/>
  </r>
  <r>
    <s v="Alameda"/>
    <x v="0"/>
    <x v="7"/>
    <n v="5004172"/>
    <s v="RUTH HOLTZMAN"/>
    <n v="1847.83"/>
  </r>
  <r>
    <s v="Santa Clara"/>
    <x v="0"/>
    <x v="7"/>
    <n v="5004172"/>
    <s v="RUTH HOLTZMAN"/>
    <n v="218.44"/>
  </r>
  <r>
    <s v="Alameda"/>
    <x v="0"/>
    <x v="7"/>
    <n v="5004173"/>
    <s v="ANTHONY HOIHUNG TAM"/>
    <n v="3787.68"/>
  </r>
  <r>
    <s v="Mendocino"/>
    <x v="0"/>
    <x v="7"/>
    <n v="5004173"/>
    <s v="ANTHONY HOIHUNG TAM"/>
    <n v="8082.47"/>
  </r>
  <r>
    <s v="Sacramento"/>
    <x v="0"/>
    <x v="7"/>
    <n v="5004173"/>
    <s v="ANTHONY HOIHUNG TAM"/>
    <n v="25539.26"/>
  </r>
  <r>
    <s v="San Francisco"/>
    <x v="0"/>
    <x v="7"/>
    <n v="5004173"/>
    <s v="ANTHONY HOIHUNG TAM"/>
    <n v="7519.1"/>
  </r>
  <r>
    <s v="San Joaquin"/>
    <x v="0"/>
    <x v="7"/>
    <n v="5004173"/>
    <s v="ANTHONY HOIHUNG TAM"/>
    <n v="507.11"/>
  </r>
  <r>
    <s v="Merced"/>
    <x v="0"/>
    <x v="7"/>
    <n v="5004175"/>
    <s v="INES SWANEY"/>
    <n v="487.78"/>
  </r>
  <r>
    <s v="Alameda"/>
    <x v="0"/>
    <x v="7"/>
    <n v="5004176"/>
    <s v="CONNIE W CHEN"/>
    <n v="1113.54"/>
  </r>
  <r>
    <s v="San Mateo"/>
    <x v="0"/>
    <x v="7"/>
    <n v="5004176"/>
    <s v="CONNIE W CHEN"/>
    <n v="2692.74"/>
  </r>
  <r>
    <s v="Santa Clara"/>
    <x v="0"/>
    <x v="7"/>
    <n v="5004176"/>
    <s v="CONNIE W CHEN"/>
    <n v="644"/>
  </r>
  <r>
    <s v="Santa Clara"/>
    <x v="0"/>
    <x v="7"/>
    <n v="5004181"/>
    <s v="PRISCILLA POYNOR MOYERS"/>
    <n v="4319.28"/>
  </r>
  <r>
    <s v="Sonoma"/>
    <x v="0"/>
    <x v="7"/>
    <n v="5004181"/>
    <s v="PRISCILLA POYNOR MOYERS"/>
    <n v="4401.34"/>
  </r>
  <r>
    <s v="Alameda"/>
    <x v="0"/>
    <x v="7"/>
    <n v="5004183"/>
    <s v="VERONICA JUDD"/>
    <n v="6267.41"/>
  </r>
  <r>
    <s v="Alameda"/>
    <x v="0"/>
    <x v="7"/>
    <n v="5004184"/>
    <s v="VERONICA JADINE MURELLO"/>
    <n v="3698.71"/>
  </r>
  <r>
    <s v="Contra Costa"/>
    <x v="0"/>
    <x v="7"/>
    <n v="5004184"/>
    <s v="VERONICA JADINE MURELLO"/>
    <n v="7319.21"/>
  </r>
  <r>
    <s v="San Francisco"/>
    <x v="0"/>
    <x v="7"/>
    <n v="5004184"/>
    <s v="VERONICA JADINE MURELLO"/>
    <n v="4297.5200000000004"/>
  </r>
  <r>
    <s v="Butte"/>
    <x v="0"/>
    <x v="7"/>
    <n v="5004185"/>
    <s v="ROSA M GOMEZ"/>
    <n v="19333.98"/>
  </r>
  <r>
    <s v="Alameda"/>
    <x v="0"/>
    <x v="7"/>
    <n v="5004186"/>
    <s v="ANNA MINDESS"/>
    <n v="33756.61"/>
  </r>
  <r>
    <s v="Contra Costa"/>
    <x v="0"/>
    <x v="7"/>
    <n v="5004186"/>
    <s v="ANNA MINDESS"/>
    <n v="13500"/>
  </r>
  <r>
    <s v="San Francisco"/>
    <x v="0"/>
    <x v="7"/>
    <n v="5004186"/>
    <s v="ANNA MINDESS"/>
    <n v="3723.55"/>
  </r>
  <r>
    <s v="San Mateo"/>
    <x v="0"/>
    <x v="7"/>
    <n v="5004186"/>
    <s v="ANNA MINDESS"/>
    <n v="2329.1999999999998"/>
  </r>
  <r>
    <s v="Monterey"/>
    <x v="0"/>
    <x v="7"/>
    <n v="5004187"/>
    <s v="JACKI J. NOH"/>
    <n v="5148.96"/>
  </r>
  <r>
    <s v="Alameda"/>
    <x v="0"/>
    <x v="7"/>
    <n v="5004238"/>
    <s v="ALMAZ DIRAR"/>
    <n v="2115.48"/>
  </r>
  <r>
    <s v="Sacramento"/>
    <x v="0"/>
    <x v="7"/>
    <n v="5004238"/>
    <s v="ALMAZ DIRAR"/>
    <n v="3100.6"/>
  </r>
  <r>
    <s v="Orange"/>
    <x v="0"/>
    <x v="7"/>
    <n v="5004239"/>
    <s v="ANUPAMA DESAI"/>
    <n v="6962.32"/>
  </r>
  <r>
    <s v="San Francisco"/>
    <x v="0"/>
    <x v="7"/>
    <n v="5004240"/>
    <s v="AKUHARA PRODUCTIONS LLC"/>
    <n v="359"/>
  </r>
  <r>
    <s v="Santa Clara"/>
    <x v="0"/>
    <x v="7"/>
    <n v="5004240"/>
    <s v="AKUHARA PRODUCTIONS LLC"/>
    <n v="528.25"/>
  </r>
  <r>
    <s v="Alameda"/>
    <x v="0"/>
    <x v="7"/>
    <n v="5004241"/>
    <s v="EUN YOUNG KIM"/>
    <n v="727"/>
  </r>
  <r>
    <s v="Alameda"/>
    <x v="0"/>
    <x v="7"/>
    <n v="5004242"/>
    <s v="BANNIE P CHOW"/>
    <n v="3196.43"/>
  </r>
  <r>
    <s v="San Francisco"/>
    <x v="0"/>
    <x v="7"/>
    <n v="5004242"/>
    <s v="BANNIE P CHOW"/>
    <n v="13962.09"/>
  </r>
  <r>
    <s v="Alameda"/>
    <x v="0"/>
    <x v="7"/>
    <n v="5004243"/>
    <s v="ROBERT K. BRARA"/>
    <n v="5422.24"/>
  </r>
  <r>
    <s v="Merced"/>
    <x v="0"/>
    <x v="7"/>
    <n v="5004243"/>
    <s v="ROBERT K. BRARA"/>
    <n v="679.03"/>
  </r>
  <r>
    <s v="Santa Clara"/>
    <x v="0"/>
    <x v="7"/>
    <n v="5004243"/>
    <s v="ROBERT K. BRARA"/>
    <n v="146.37"/>
  </r>
  <r>
    <s v="Stanislaus"/>
    <x v="0"/>
    <x v="7"/>
    <n v="5004243"/>
    <s v="ROBERT K. BRARA"/>
    <n v="1708.32"/>
  </r>
  <r>
    <s v="San Bernardino"/>
    <x v="0"/>
    <x v="7"/>
    <n v="5004257"/>
    <s v="BAMPENH BOB KHEK"/>
    <n v="1013.16"/>
  </r>
  <r>
    <s v="San Francisco"/>
    <x v="0"/>
    <x v="7"/>
    <n v="5004267"/>
    <s v="MATTHEW STEVENS"/>
    <n v="313.12"/>
  </r>
  <r>
    <s v="Alameda"/>
    <x v="0"/>
    <x v="7"/>
    <n v="5004295"/>
    <s v="ABDUL WAFADAR"/>
    <n v="650"/>
  </r>
  <r>
    <s v="Alameda"/>
    <x v="0"/>
    <x v="7"/>
    <n v="5004341"/>
    <s v="HARINDER DHILLON"/>
    <n v="626.24"/>
  </r>
  <r>
    <s v="Contra Costa"/>
    <x v="0"/>
    <x v="7"/>
    <n v="5004341"/>
    <s v="HARINDER DHILLON"/>
    <n v="6482.09"/>
  </r>
  <r>
    <s v="Alameda"/>
    <x v="0"/>
    <x v="7"/>
    <n v="5004356"/>
    <s v="CAROLINE CARRERA"/>
    <n v="6523.4"/>
  </r>
  <r>
    <s v="Contra Costa"/>
    <x v="0"/>
    <x v="7"/>
    <n v="5004356"/>
    <s v="CAROLINE CARRERA"/>
    <n v="4650"/>
  </r>
  <r>
    <s v="El Dorado"/>
    <x v="0"/>
    <x v="7"/>
    <n v="5004356"/>
    <s v="CAROLINE CARRERA"/>
    <n v="2475.4499999999998"/>
  </r>
  <r>
    <s v="Monterey"/>
    <x v="0"/>
    <x v="7"/>
    <n v="5004356"/>
    <s v="CAROLINE CARRERA"/>
    <n v="12421.01"/>
  </r>
  <r>
    <s v="Placer"/>
    <x v="0"/>
    <x v="7"/>
    <n v="5004356"/>
    <s v="CAROLINE CARRERA"/>
    <n v="3834.43"/>
  </r>
  <r>
    <s v="San Mateo"/>
    <x v="0"/>
    <x v="7"/>
    <n v="5004356"/>
    <s v="CAROLINE CARRERA"/>
    <n v="7403"/>
  </r>
  <r>
    <s v="Sonoma"/>
    <x v="0"/>
    <x v="7"/>
    <n v="5004356"/>
    <s v="CAROLINE CARRERA"/>
    <n v="1699.98"/>
  </r>
  <r>
    <s v="Sutter"/>
    <x v="0"/>
    <x v="7"/>
    <n v="5004356"/>
    <s v="CAROLINE CARRERA"/>
    <n v="1935.39"/>
  </r>
  <r>
    <s v="Yolo"/>
    <x v="0"/>
    <x v="7"/>
    <n v="5004356"/>
    <s v="CAROLINE CARRERA"/>
    <n v="3808.56"/>
  </r>
  <r>
    <s v="Alameda"/>
    <x v="0"/>
    <x v="7"/>
    <n v="5004360"/>
    <s v="HA THI TO"/>
    <n v="5734.48"/>
  </r>
  <r>
    <s v="Contra Costa"/>
    <x v="0"/>
    <x v="7"/>
    <n v="5004360"/>
    <s v="HA THI TO"/>
    <n v="3129.09"/>
  </r>
  <r>
    <s v="Sacramento"/>
    <x v="0"/>
    <x v="7"/>
    <n v="5004360"/>
    <s v="HA THI TO"/>
    <n v="10814.13"/>
  </r>
  <r>
    <s v="Alameda"/>
    <x v="0"/>
    <x v="7"/>
    <n v="5004384"/>
    <s v="DEAN A PAPALIA"/>
    <n v="401.34"/>
  </r>
  <r>
    <s v="Santa Clara"/>
    <x v="0"/>
    <x v="7"/>
    <n v="5004387"/>
    <s v="MARINA BRODSKAYA"/>
    <n v="282.35000000000002"/>
  </r>
  <r>
    <s v="Alameda"/>
    <x v="0"/>
    <x v="7"/>
    <n v="5004426"/>
    <s v="GILDA WONG"/>
    <n v="2110.23"/>
  </r>
  <r>
    <s v="San Francisco"/>
    <x v="0"/>
    <x v="7"/>
    <n v="5004426"/>
    <s v="GILDA WONG"/>
    <n v="5515.79"/>
  </r>
  <r>
    <s v="Alameda"/>
    <x v="0"/>
    <x v="7"/>
    <n v="5004472"/>
    <s v="NABI OMARKHIL"/>
    <n v="2776.2"/>
  </r>
  <r>
    <s v="Contra Costa"/>
    <x v="0"/>
    <x v="7"/>
    <n v="5004472"/>
    <s v="NABI OMARKHIL"/>
    <n v="799.26"/>
  </r>
  <r>
    <s v="San Mateo"/>
    <x v="0"/>
    <x v="7"/>
    <n v="5004488"/>
    <s v="CAROL MARIE PALACIO"/>
    <n v="282.23"/>
  </r>
  <r>
    <s v="Contra Costa"/>
    <x v="0"/>
    <x v="7"/>
    <n v="5004527"/>
    <s v="KULDEEP SINGH DHINDSA"/>
    <n v="2882.86"/>
  </r>
  <r>
    <s v="Merced"/>
    <x v="0"/>
    <x v="7"/>
    <n v="5004527"/>
    <s v="KULDEEP SINGH DHINDSA"/>
    <n v="2204.7600000000002"/>
  </r>
  <r>
    <s v="Monterey"/>
    <x v="0"/>
    <x v="7"/>
    <n v="5004527"/>
    <s v="KULDEEP SINGH DHINDSA"/>
    <n v="357.98"/>
  </r>
  <r>
    <s v="Sonoma"/>
    <x v="0"/>
    <x v="7"/>
    <n v="5004527"/>
    <s v="KULDEEP SINGH DHINDSA"/>
    <n v="3548.6"/>
  </r>
  <r>
    <s v="Kings"/>
    <x v="0"/>
    <x v="7"/>
    <n v="5004541"/>
    <s v="AIMEE KATRINA BENAVIDES"/>
    <n v="326.47000000000003"/>
  </r>
  <r>
    <s v="Merced"/>
    <x v="0"/>
    <x v="7"/>
    <n v="5004541"/>
    <s v="AIMEE KATRINA BENAVIDES"/>
    <n v="378.27"/>
  </r>
  <r>
    <s v="Merced"/>
    <x v="0"/>
    <x v="7"/>
    <n v="5004583"/>
    <s v="ENEDINA DAVILA"/>
    <n v="8906.7999999999993"/>
  </r>
  <r>
    <s v="Tulare"/>
    <x v="0"/>
    <x v="7"/>
    <n v="5004583"/>
    <s v="ENEDINA DAVILA"/>
    <n v="5814.63"/>
  </r>
  <r>
    <s v="Fresno"/>
    <x v="0"/>
    <x v="7"/>
    <n v="5004661"/>
    <s v="PATRICIA GEORGE"/>
    <n v="1841.6"/>
  </r>
  <r>
    <s v="Kern"/>
    <x v="0"/>
    <x v="7"/>
    <n v="5004661"/>
    <s v="PATRICIA GEORGE"/>
    <n v="1869.65"/>
  </r>
  <r>
    <s v="Butte"/>
    <x v="0"/>
    <x v="7"/>
    <n v="5004689"/>
    <s v="SCOTT M LEE"/>
    <n v="367.49"/>
  </r>
  <r>
    <s v="Shasta"/>
    <x v="0"/>
    <x v="7"/>
    <n v="5004689"/>
    <s v="SCOTT M LEE"/>
    <n v="30817.54"/>
  </r>
  <r>
    <s v="Riverside"/>
    <x v="0"/>
    <x v="7"/>
    <n v="5004728"/>
    <s v="CARMELITA B. MARTIN"/>
    <n v="7602.53"/>
  </r>
  <r>
    <s v="San Bernardino"/>
    <x v="0"/>
    <x v="7"/>
    <n v="5004728"/>
    <s v="CARMELITA B. MARTIN"/>
    <n v="10900"/>
  </r>
  <r>
    <s v="San Diego"/>
    <x v="0"/>
    <x v="7"/>
    <n v="5004728"/>
    <s v="CARMELITA B. MARTIN"/>
    <n v="10196"/>
  </r>
  <r>
    <s v="Santa Clara"/>
    <x v="0"/>
    <x v="7"/>
    <n v="5004781"/>
    <s v="LUBA MAXINE CHERNOV"/>
    <n v="874.8"/>
  </r>
  <r>
    <s v="Yolo"/>
    <x v="0"/>
    <x v="7"/>
    <n v="5004864"/>
    <s v="OLGA BARANOFF"/>
    <n v="525.83000000000004"/>
  </r>
  <r>
    <s v="Los Angeles"/>
    <x v="0"/>
    <x v="7"/>
    <n v="5004882"/>
    <s v="JANET GREEN"/>
    <n v="4196.46"/>
  </r>
  <r>
    <s v="Orange"/>
    <x v="0"/>
    <x v="7"/>
    <n v="5004882"/>
    <s v="JANET GREEN"/>
    <n v="11992.24"/>
  </r>
  <r>
    <s v="Tulare"/>
    <x v="0"/>
    <x v="7"/>
    <n v="5004894"/>
    <s v="AIPA SAESEE"/>
    <n v="1472"/>
  </r>
  <r>
    <s v="Contra Costa"/>
    <x v="0"/>
    <x v="7"/>
    <n v="5004941"/>
    <s v="NOMYON PAK"/>
    <n v="214.88"/>
  </r>
  <r>
    <s v="Tulare"/>
    <x v="0"/>
    <x v="7"/>
    <n v="5004946"/>
    <s v="ADOLFO FLORES"/>
    <n v="219.8"/>
  </r>
  <r>
    <s v="Los Angeles"/>
    <x v="0"/>
    <x v="7"/>
    <n v="5004949"/>
    <s v="TUPOU T VUNILEVA"/>
    <n v="5830"/>
  </r>
  <r>
    <s v="Los Angeles"/>
    <x v="0"/>
    <x v="7"/>
    <n v="5004951"/>
    <s v="EMILIA BALKE"/>
    <n v="2268.5500000000002"/>
  </r>
  <r>
    <s v="Santa Clara"/>
    <x v="0"/>
    <x v="7"/>
    <n v="5004986"/>
    <s v="SHARON NEUMANN SOLOW"/>
    <n v="6532.77"/>
  </r>
  <r>
    <s v="Santa Cruz"/>
    <x v="0"/>
    <x v="7"/>
    <n v="5004986"/>
    <s v="SHARON NEUMANN SOLOW"/>
    <n v="2058.69"/>
  </r>
  <r>
    <s v="Los Angeles"/>
    <x v="0"/>
    <x v="7"/>
    <n v="5004996"/>
    <s v="DENSY CHANDRA"/>
    <n v="11540.84"/>
  </r>
  <r>
    <s v="Orange"/>
    <x v="0"/>
    <x v="7"/>
    <n v="5004996"/>
    <s v="DENSY CHANDRA"/>
    <n v="2799.92"/>
  </r>
  <r>
    <s v="San Bernardino"/>
    <x v="0"/>
    <x v="7"/>
    <n v="5004996"/>
    <s v="DENSY CHANDRA"/>
    <n v="4847.91"/>
  </r>
  <r>
    <s v="Riverside"/>
    <x v="0"/>
    <x v="7"/>
    <n v="5005010"/>
    <s v="JOSE HERNANDEZ"/>
    <n v="721.02"/>
  </r>
  <r>
    <s v="Imperial"/>
    <x v="0"/>
    <x v="7"/>
    <n v="5005026"/>
    <s v="DANIEL CHAN"/>
    <n v="4359.24"/>
  </r>
  <r>
    <s v="Alameda"/>
    <x v="0"/>
    <x v="7"/>
    <n v="5005031"/>
    <s v="DANIEL JACOBS"/>
    <n v="1555.2"/>
  </r>
  <r>
    <s v="San Francisco"/>
    <x v="0"/>
    <x v="7"/>
    <n v="5005031"/>
    <s v="DANIEL JACOBS"/>
    <n v="1880.83"/>
  </r>
  <r>
    <s v="Calaveras"/>
    <x v="0"/>
    <x v="7"/>
    <n v="5005244"/>
    <s v="WARKA DAILEY"/>
    <n v="299.60000000000002"/>
  </r>
  <r>
    <s v="Placer"/>
    <x v="0"/>
    <x v="7"/>
    <n v="5005354"/>
    <s v="DANIEL BOJCKOV"/>
    <n v="350.08"/>
  </r>
  <r>
    <s v="San Mateo"/>
    <x v="0"/>
    <x v="7"/>
    <n v="5005396"/>
    <s v="FAWZI S KADDOURA"/>
    <n v="2823.02"/>
  </r>
  <r>
    <s v="Solano"/>
    <x v="0"/>
    <x v="7"/>
    <n v="5005396"/>
    <s v="FAWZI S KADDOURA"/>
    <n v="3094.41"/>
  </r>
  <r>
    <s v="Alameda"/>
    <x v="0"/>
    <x v="7"/>
    <n v="5005531"/>
    <s v="LEDA-SOPHIA CONTIS-PAPASSOTIRIOA"/>
    <n v="184"/>
  </r>
  <r>
    <s v="Contra Costa"/>
    <x v="0"/>
    <x v="7"/>
    <n v="5005553"/>
    <s v="MARIA VICTORIA CANO"/>
    <n v="1319.72"/>
  </r>
  <r>
    <s v="Solano"/>
    <x v="0"/>
    <x v="7"/>
    <n v="5005553"/>
    <s v="MARIA VICTORIA CANO"/>
    <n v="6255.35"/>
  </r>
  <r>
    <s v="Contra Costa"/>
    <x v="0"/>
    <x v="7"/>
    <n v="5005611"/>
    <s v="REBECCA CHAU"/>
    <n v="375"/>
  </r>
  <r>
    <s v="San Francisco"/>
    <x v="0"/>
    <x v="7"/>
    <n v="5005611"/>
    <s v="REBECCA CHAU"/>
    <n v="10593.43"/>
  </r>
  <r>
    <s v="Santa Clara"/>
    <x v="0"/>
    <x v="7"/>
    <n v="5005611"/>
    <s v="REBECCA CHAU"/>
    <n v="1011.14"/>
  </r>
  <r>
    <s v="San Mateo"/>
    <x v="0"/>
    <x v="7"/>
    <n v="5005630"/>
    <s v="ROBERTO DE LIMA"/>
    <n v="4602.78"/>
  </r>
  <r>
    <s v="Solano"/>
    <x v="0"/>
    <x v="7"/>
    <n v="5005673"/>
    <s v="TERESA DE LA VEGA-POWER"/>
    <n v="5827"/>
  </r>
  <r>
    <s v="Yolo"/>
    <x v="0"/>
    <x v="7"/>
    <n v="5005729"/>
    <s v="SUSAN G SHELTON"/>
    <n v="7372.42"/>
  </r>
  <r>
    <s v="Stanislaus"/>
    <x v="0"/>
    <x v="7"/>
    <n v="5005749"/>
    <s v="SUVIN K. BHUIE"/>
    <n v="24978.7"/>
  </r>
  <r>
    <s v="Calaveras"/>
    <x v="0"/>
    <x v="7"/>
    <n v="5005753"/>
    <s v="ARTURO CASAREZ"/>
    <n v="1534.72"/>
  </r>
  <r>
    <s v="Yolo"/>
    <x v="0"/>
    <x v="7"/>
    <n v="5005753"/>
    <s v="ARTURO CASAREZ"/>
    <n v="5607.76"/>
  </r>
  <r>
    <s v="Placer"/>
    <x v="0"/>
    <x v="7"/>
    <n v="5005765"/>
    <s v="HAMID MOUSSAVI"/>
    <n v="658.54"/>
  </r>
  <r>
    <s v="Alameda"/>
    <x v="0"/>
    <x v="7"/>
    <n v="5005771"/>
    <s v="MICHELLE MOSTAFAIE"/>
    <n v="1275.5999999999999"/>
  </r>
  <r>
    <s v="Monterey"/>
    <x v="0"/>
    <x v="7"/>
    <n v="5005771"/>
    <s v="MICHELLE MOSTAFAIE"/>
    <n v="815.47"/>
  </r>
  <r>
    <s v="Placer"/>
    <x v="0"/>
    <x v="7"/>
    <n v="5005808"/>
    <s v="GULAM MASIH"/>
    <n v="4978.3599999999997"/>
  </r>
  <r>
    <s v="Sacramento"/>
    <x v="0"/>
    <x v="7"/>
    <n v="5005808"/>
    <s v="GULAM MASIH"/>
    <n v="4247"/>
  </r>
  <r>
    <s v="Yolo"/>
    <x v="0"/>
    <x v="7"/>
    <n v="5005808"/>
    <s v="GULAM MASIH"/>
    <n v="3174.23"/>
  </r>
  <r>
    <s v="Yuba"/>
    <x v="0"/>
    <x v="7"/>
    <n v="5005808"/>
    <s v="GULAM MASIH"/>
    <n v="469.68"/>
  </r>
  <r>
    <s v="Yolo"/>
    <x v="0"/>
    <x v="7"/>
    <n v="5005817"/>
    <s v="OANH OANH NGO"/>
    <n v="742.4"/>
  </r>
  <r>
    <s v="Contra Costa"/>
    <x v="0"/>
    <x v="7"/>
    <n v="5005827"/>
    <s v="IGNACIO J. PAJARILLO"/>
    <n v="298.43"/>
  </r>
  <r>
    <s v="Yolo"/>
    <x v="0"/>
    <x v="7"/>
    <n v="5005853"/>
    <s v="MEREDITH INTERPRETING &amp; TRANSLATING"/>
    <n v="9846.94"/>
  </r>
  <r>
    <s v="Fresno"/>
    <x v="0"/>
    <x v="7"/>
    <n v="5005916"/>
    <s v="ANNA E. WATROUS"/>
    <n v="7587.21"/>
  </r>
  <r>
    <s v="Madera"/>
    <x v="0"/>
    <x v="7"/>
    <n v="5005916"/>
    <s v="ANNA E. WATROUS"/>
    <n v="11964.99"/>
  </r>
  <r>
    <s v="Merced"/>
    <x v="0"/>
    <x v="7"/>
    <n v="5005916"/>
    <s v="ANNA E. WATROUS"/>
    <n v="5090.8999999999996"/>
  </r>
  <r>
    <s v="Tulare"/>
    <x v="0"/>
    <x v="7"/>
    <n v="5005916"/>
    <s v="ANNA E. WATROUS"/>
    <n v="6905.02"/>
  </r>
  <r>
    <s v="Riverside"/>
    <x v="0"/>
    <x v="7"/>
    <n v="5005946"/>
    <s v="JUANA SOTO-SOSA"/>
    <n v="2117.6"/>
  </r>
  <r>
    <s v="Tulare"/>
    <x v="0"/>
    <x v="7"/>
    <n v="5005951"/>
    <s v="HANDS ON COMMUNICATION, INC."/>
    <n v="8855"/>
  </r>
  <r>
    <s v="San Francisco"/>
    <x v="0"/>
    <x v="7"/>
    <n v="5005985"/>
    <s v="JAKLIN HOVHANNESSIAN"/>
    <n v="276"/>
  </r>
  <r>
    <s v="Alameda"/>
    <x v="0"/>
    <x v="7"/>
    <n v="5006147"/>
    <s v="BOORJ LUVSANJAMBAA"/>
    <n v="228.6"/>
  </r>
  <r>
    <s v="Contra Costa"/>
    <x v="0"/>
    <x v="7"/>
    <n v="5006147"/>
    <s v="BOORJ LUVSANJAMBAA"/>
    <n v="200.12"/>
  </r>
  <r>
    <s v="San Francisco"/>
    <x v="0"/>
    <x v="7"/>
    <n v="5006147"/>
    <s v="BOORJ LUVSANJAMBAA"/>
    <n v="744"/>
  </r>
  <r>
    <s v="San Mateo"/>
    <x v="0"/>
    <x v="7"/>
    <n v="5006147"/>
    <s v="BOORJ LUVSANJAMBAA"/>
    <n v="3413.51"/>
  </r>
  <r>
    <s v="San Bernardino"/>
    <x v="0"/>
    <x v="7"/>
    <n v="5006158"/>
    <s v="IGNACIO VILLARREAL"/>
    <n v="2280.92"/>
  </r>
  <r>
    <s v="San Francisco"/>
    <x v="0"/>
    <x v="7"/>
    <n v="5006163"/>
    <s v="KEMAL ERKOL"/>
    <n v="782.8"/>
  </r>
  <r>
    <s v="Santa Clara"/>
    <x v="0"/>
    <x v="7"/>
    <n v="5006163"/>
    <s v="KEMAL ERKOL"/>
    <n v="816.07"/>
  </r>
  <r>
    <s v="Merced"/>
    <x v="0"/>
    <x v="7"/>
    <n v="5006166"/>
    <s v="RAMA KANT DAWAR"/>
    <n v="4452.84"/>
  </r>
  <r>
    <s v="Sacramento"/>
    <x v="0"/>
    <x v="7"/>
    <n v="5006179"/>
    <s v="SHEILA CHAU"/>
    <n v="-108.78"/>
  </r>
  <r>
    <s v="Kings"/>
    <x v="0"/>
    <x v="7"/>
    <n v="5006190"/>
    <s v="THELMA GALARIO"/>
    <n v="1693.38"/>
  </r>
  <r>
    <s v="San Joaquin"/>
    <x v="0"/>
    <x v="7"/>
    <n v="5006190"/>
    <s v="THELMA GALARIO"/>
    <n v="2"/>
  </r>
  <r>
    <s v="Los Angeles"/>
    <x v="0"/>
    <x v="7"/>
    <n v="5006223"/>
    <s v="NAM SOOK HONG"/>
    <n v="626.24"/>
  </r>
  <r>
    <s v="Alameda"/>
    <x v="0"/>
    <x v="7"/>
    <n v="5006282"/>
    <s v="RONNIE T. LEONG"/>
    <n v="2893.99"/>
  </r>
  <r>
    <s v="San Francisco"/>
    <x v="0"/>
    <x v="7"/>
    <n v="5006282"/>
    <s v="RONNIE T. LEONG"/>
    <n v="4935.8599999999997"/>
  </r>
  <r>
    <s v="Contra Costa"/>
    <x v="0"/>
    <x v="7"/>
    <n v="5006360"/>
    <s v="MARIA GOC"/>
    <n v="313.12"/>
  </r>
  <r>
    <s v="Lake"/>
    <x v="0"/>
    <x v="7"/>
    <n v="5006393"/>
    <s v="JOSE F GOYA"/>
    <n v="8757.23"/>
  </r>
  <r>
    <s v="Merced"/>
    <x v="0"/>
    <x v="7"/>
    <n v="5006393"/>
    <s v="JOSE F GOYA"/>
    <n v="3201.68"/>
  </r>
  <r>
    <s v="Yolo"/>
    <x v="0"/>
    <x v="7"/>
    <n v="5006393"/>
    <s v="JOSE F GOYA"/>
    <n v="11671.9"/>
  </r>
  <r>
    <s v="Yuba"/>
    <x v="0"/>
    <x v="7"/>
    <n v="5006393"/>
    <s v="JOSE F GOYA"/>
    <n v="5784.46"/>
  </r>
  <r>
    <s v="Marin"/>
    <x v="0"/>
    <x v="7"/>
    <n v="5006395"/>
    <s v="ARIANNA SCHNEIDER-STOCKING"/>
    <n v="92"/>
  </r>
  <r>
    <s v="Los Angeles"/>
    <x v="0"/>
    <x v="7"/>
    <n v="5006419"/>
    <s v="GLORIA BENTSON"/>
    <n v="6483.75"/>
  </r>
  <r>
    <s v="San Bernardino"/>
    <x v="0"/>
    <x v="7"/>
    <n v="5006419"/>
    <s v="GLORIA BENTSON"/>
    <n v="330"/>
  </r>
  <r>
    <s v="San Diego"/>
    <x v="0"/>
    <x v="7"/>
    <n v="5006439"/>
    <s v="FANIK Y JAMA"/>
    <n v="2525"/>
  </r>
  <r>
    <s v="Kings"/>
    <x v="0"/>
    <x v="7"/>
    <n v="5006480"/>
    <s v="LORENZO M HURTADO"/>
    <n v="28598.02"/>
  </r>
  <r>
    <s v="Stanislaus"/>
    <x v="0"/>
    <x v="7"/>
    <n v="5006583"/>
    <s v="CARLOS MANUEL SANTANA"/>
    <n v="25085"/>
  </r>
  <r>
    <s v="Fresno"/>
    <x v="0"/>
    <x v="7"/>
    <n v="5006612"/>
    <s v="DEAF &amp; HARD OF HEARING"/>
    <n v="1316.37"/>
  </r>
  <r>
    <s v="Mariposa"/>
    <x v="0"/>
    <x v="7"/>
    <n v="5006640"/>
    <s v="SANTIAGO FLORES"/>
    <n v="3538.55"/>
  </r>
  <r>
    <s v="San Joaquin"/>
    <x v="0"/>
    <x v="7"/>
    <n v="5006640"/>
    <s v="SANTIAGO FLORES"/>
    <n v="1018.7"/>
  </r>
  <r>
    <s v="Fresno"/>
    <x v="0"/>
    <x v="7"/>
    <n v="5006732"/>
    <s v="MAI XIONG LOR"/>
    <n v="156.56"/>
  </r>
  <r>
    <s v="Sacramento"/>
    <x v="0"/>
    <x v="7"/>
    <n v="5006732"/>
    <s v="MAI XIONG LOR"/>
    <n v="3868.75"/>
  </r>
  <r>
    <s v="Tulare"/>
    <x v="0"/>
    <x v="7"/>
    <n v="5006751"/>
    <s v="MILCA IRIZARRY"/>
    <n v="5095.09"/>
  </r>
  <r>
    <s v="Butte"/>
    <x v="0"/>
    <x v="7"/>
    <n v="5006767"/>
    <s v="CINDY A NOBLES"/>
    <n v="1918.72"/>
  </r>
  <r>
    <s v="Placer"/>
    <x v="0"/>
    <x v="7"/>
    <n v="5006767"/>
    <s v="CINDY A NOBLES"/>
    <n v="7720.02"/>
  </r>
  <r>
    <s v="Yolo"/>
    <x v="0"/>
    <x v="7"/>
    <n v="5006767"/>
    <s v="CINDY A NOBLES"/>
    <n v="1638.77"/>
  </r>
  <r>
    <s v="Fresno"/>
    <x v="0"/>
    <x v="7"/>
    <n v="5006776"/>
    <s v="PHAM KIEN"/>
    <n v="1997"/>
  </r>
  <r>
    <s v="Merced"/>
    <x v="0"/>
    <x v="7"/>
    <n v="5006872"/>
    <s v="BOUAKHAM SRIRI"/>
    <n v="543.98"/>
  </r>
  <r>
    <s v="Stanislaus"/>
    <x v="0"/>
    <x v="7"/>
    <n v="5006872"/>
    <s v="BOUAKHAM SRIRI"/>
    <n v="6069.31"/>
  </r>
  <r>
    <s v="Tulare"/>
    <x v="0"/>
    <x v="7"/>
    <n v="5006872"/>
    <s v="BOUAKHAM SRIRI"/>
    <n v="1779.63"/>
  </r>
  <r>
    <s v="Ventura"/>
    <x v="0"/>
    <x v="7"/>
    <n v="5007054"/>
    <s v="ADRIANA RANGEL DE WEGNER"/>
    <n v="20100.43"/>
  </r>
  <r>
    <s v="Ventura"/>
    <x v="0"/>
    <x v="7"/>
    <n v="5007055"/>
    <s v="ALBA HOLLEMAN"/>
    <n v="20016.36"/>
  </r>
  <r>
    <s v="Los Angeles"/>
    <x v="0"/>
    <x v="7"/>
    <n v="5007056"/>
    <s v="ANGIE BIRCHFIELD"/>
    <n v="3500.75"/>
  </r>
  <r>
    <s v="Ventura"/>
    <x v="0"/>
    <x v="7"/>
    <n v="5007056"/>
    <s v="ANGIE BIRCHFIELD"/>
    <n v="27186.34"/>
  </r>
  <r>
    <s v="Ventura"/>
    <x v="0"/>
    <x v="7"/>
    <n v="5007059"/>
    <s v="CATALINA NAVARRETE"/>
    <n v="14795.3"/>
  </r>
  <r>
    <s v="Los Angeles"/>
    <x v="0"/>
    <x v="7"/>
    <n v="5007064"/>
    <s v="EVA REYES"/>
    <n v="351.16"/>
  </r>
  <r>
    <s v="Ventura"/>
    <x v="0"/>
    <x v="7"/>
    <n v="5007064"/>
    <s v="EVA REYES"/>
    <n v="38444.67"/>
  </r>
  <r>
    <s v="Ventura"/>
    <x v="0"/>
    <x v="7"/>
    <n v="5007067"/>
    <s v="GLORIA KUBILOS"/>
    <n v="9369.0400000000009"/>
  </r>
  <r>
    <s v="Ventura"/>
    <x v="0"/>
    <x v="7"/>
    <n v="5007073"/>
    <s v="LUCY SATURNINO"/>
    <n v="21966.17"/>
  </r>
  <r>
    <s v="Santa Barbara"/>
    <x v="0"/>
    <x v="7"/>
    <n v="5007076"/>
    <s v="MARGARET COBB"/>
    <n v="1961.07"/>
  </r>
  <r>
    <s v="Ventura"/>
    <x v="0"/>
    <x v="7"/>
    <n v="5007076"/>
    <s v="MARGARET COBB"/>
    <n v="9311.93"/>
  </r>
  <r>
    <s v="San Luis Obispo"/>
    <x v="0"/>
    <x v="7"/>
    <n v="5007078"/>
    <s v="MICHAEL HONG"/>
    <n v="1317.99"/>
  </r>
  <r>
    <s v="Santa Barbara"/>
    <x v="0"/>
    <x v="7"/>
    <n v="5007078"/>
    <s v="MICHAEL HONG"/>
    <n v="5195.8599999999997"/>
  </r>
  <r>
    <s v="Ventura"/>
    <x v="0"/>
    <x v="7"/>
    <n v="5007078"/>
    <s v="MICHAEL HONG"/>
    <n v="8091.24"/>
  </r>
  <r>
    <s v="Ventura"/>
    <x v="0"/>
    <x v="7"/>
    <n v="5007080"/>
    <s v="MORA KNOWLES"/>
    <n v="575"/>
  </r>
  <r>
    <s v="Ventura"/>
    <x v="0"/>
    <x v="7"/>
    <n v="5007083"/>
    <s v="PATRICIA CORDERO"/>
    <n v="25417.64"/>
  </r>
  <r>
    <s v="Los Angeles"/>
    <x v="0"/>
    <x v="7"/>
    <n v="5007085"/>
    <s v="PAUL RACI"/>
    <n v="30293.200000000001"/>
  </r>
  <r>
    <s v="Ventura"/>
    <x v="0"/>
    <x v="7"/>
    <n v="5007088"/>
    <s v="REFUGIO RAMIREZ"/>
    <n v="28571.39"/>
  </r>
  <r>
    <s v="Los Angeles"/>
    <x v="0"/>
    <x v="7"/>
    <n v="5007094"/>
    <s v="VARVARA OLSON"/>
    <n v="595.35"/>
  </r>
  <r>
    <s v="Ventura"/>
    <x v="0"/>
    <x v="7"/>
    <n v="5007094"/>
    <s v="VARVARA OLSON"/>
    <n v="2906.5"/>
  </r>
  <r>
    <s v="Los Angeles"/>
    <x v="0"/>
    <x v="7"/>
    <n v="5007097"/>
    <s v="ZENAIDES LAO"/>
    <n v="2312.9699999999998"/>
  </r>
  <r>
    <s v="Sonoma"/>
    <x v="0"/>
    <x v="7"/>
    <n v="5007134"/>
    <s v="KATHERINE MEJIA"/>
    <n v="4948.1400000000003"/>
  </r>
  <r>
    <s v="Napa"/>
    <x v="0"/>
    <x v="7"/>
    <n v="5007163"/>
    <s v="EDWARD M. SILVA"/>
    <n v="20449.46"/>
  </r>
  <r>
    <s v="San Francisco"/>
    <x v="0"/>
    <x v="7"/>
    <n v="5007163"/>
    <s v="EDWARD M. SILVA"/>
    <n v="7776.77"/>
  </r>
  <r>
    <s v="San Francisco"/>
    <x v="0"/>
    <x v="7"/>
    <n v="5007232"/>
    <s v="JULIE JOHNSON"/>
    <n v="156.56"/>
  </r>
  <r>
    <s v="Butte"/>
    <x v="0"/>
    <x v="7"/>
    <n v="5007237"/>
    <s v="KARENINA CASTRO"/>
    <n v="744.79"/>
  </r>
  <r>
    <s v="San Luis Obispo"/>
    <x v="0"/>
    <x v="7"/>
    <n v="5007237"/>
    <s v="KARENINA CASTRO"/>
    <n v="895.35"/>
  </r>
  <r>
    <s v="San Mateo"/>
    <x v="0"/>
    <x v="7"/>
    <n v="5007237"/>
    <s v="KARENINA CASTRO"/>
    <n v="6718.48"/>
  </r>
  <r>
    <s v="Santa Barbara"/>
    <x v="0"/>
    <x v="7"/>
    <n v="5007237"/>
    <s v="KARENINA CASTRO"/>
    <n v="1126.75"/>
  </r>
  <r>
    <s v="Santa Cruz"/>
    <x v="0"/>
    <x v="7"/>
    <n v="5007237"/>
    <s v="KARENINA CASTRO"/>
    <n v="2879.13"/>
  </r>
  <r>
    <s v="Marin"/>
    <x v="0"/>
    <x v="7"/>
    <n v="5007252"/>
    <s v="LINH THUY MUSFELT"/>
    <n v="2685.62"/>
  </r>
  <r>
    <s v="San Francisco"/>
    <x v="0"/>
    <x v="7"/>
    <n v="5007252"/>
    <s v="LINH THUY MUSFELT"/>
    <n v="4233.45"/>
  </r>
  <r>
    <s v="Santa Clara"/>
    <x v="0"/>
    <x v="7"/>
    <n v="5007252"/>
    <s v="LINH THUY MUSFELT"/>
    <n v="27918.36"/>
  </r>
  <r>
    <s v="San Mateo"/>
    <x v="0"/>
    <x v="7"/>
    <n v="5007258"/>
    <s v="M PAZ PERRY"/>
    <n v="1258.42"/>
  </r>
  <r>
    <s v="Sonoma"/>
    <x v="0"/>
    <x v="7"/>
    <n v="5007258"/>
    <s v="M PAZ PERRY"/>
    <n v="8551.7999999999993"/>
  </r>
  <r>
    <s v="Napa"/>
    <x v="0"/>
    <x v="7"/>
    <n v="5007261"/>
    <s v="MARGOT HARRIS"/>
    <n v="12754.17"/>
  </r>
  <r>
    <s v="San Francisco"/>
    <x v="0"/>
    <x v="7"/>
    <n v="5007292"/>
    <s v="MYUNG OH"/>
    <n v="92"/>
  </r>
  <r>
    <s v="Alameda"/>
    <x v="0"/>
    <x v="7"/>
    <n v="5007404"/>
    <s v="GEORGE ROMERO"/>
    <n v="92"/>
  </r>
  <r>
    <s v="San Mateo"/>
    <x v="0"/>
    <x v="7"/>
    <n v="5007404"/>
    <s v="GEORGE ROMERO"/>
    <n v="3677.09"/>
  </r>
  <r>
    <s v="Los Angeles"/>
    <x v="0"/>
    <x v="7"/>
    <n v="5007420"/>
    <s v="LEE MARY GINTER"/>
    <n v="1450.09"/>
  </r>
  <r>
    <s v="Santa Barbara"/>
    <x v="0"/>
    <x v="7"/>
    <n v="5007420"/>
    <s v="LEE MARY GINTER"/>
    <n v="4412"/>
  </r>
  <r>
    <s v="Ventura"/>
    <x v="0"/>
    <x v="7"/>
    <n v="5007420"/>
    <s v="LEE MARY GINTER"/>
    <n v="11029.51"/>
  </r>
  <r>
    <s v="Yolo"/>
    <x v="0"/>
    <x v="7"/>
    <n v="5007448"/>
    <s v="ERINEO G. SALDIVAR"/>
    <n v="13578.97"/>
  </r>
  <r>
    <s v="Alameda"/>
    <x v="0"/>
    <x v="7"/>
    <n v="5007490"/>
    <s v="TERRANCE CHOY"/>
    <n v="7488.81"/>
  </r>
  <r>
    <s v="Santa Clara"/>
    <x v="0"/>
    <x v="7"/>
    <n v="5007505"/>
    <s v="JOE BAGLIONE"/>
    <n v="358"/>
  </r>
  <r>
    <s v="Ventura"/>
    <x v="0"/>
    <x v="7"/>
    <n v="5007564"/>
    <s v="ARMINEH HOVANESSIAN"/>
    <n v="1279.42"/>
  </r>
  <r>
    <s v="Amador"/>
    <x v="0"/>
    <x v="7"/>
    <n v="5007634"/>
    <s v="HOAI D. NGUYEN"/>
    <n v="578.64"/>
  </r>
  <r>
    <s v="Kern"/>
    <x v="0"/>
    <x v="7"/>
    <n v="5007666"/>
    <s v="SAK VASUNILASHORN"/>
    <n v="979.5"/>
  </r>
  <r>
    <s v="Los Angeles"/>
    <x v="0"/>
    <x v="7"/>
    <n v="5007666"/>
    <s v="SAK VASUNILASHORN"/>
    <n v="3687.89"/>
  </r>
  <r>
    <s v="Solano"/>
    <x v="0"/>
    <x v="7"/>
    <n v="5007676"/>
    <s v="GURPREET KAUR"/>
    <n v="4249.9399999999996"/>
  </r>
  <r>
    <s v="Los Angeles"/>
    <x v="0"/>
    <x v="7"/>
    <n v="5007677"/>
    <s v="NANCY GILMOUR"/>
    <n v="830.26"/>
  </r>
  <r>
    <s v="Ventura"/>
    <x v="0"/>
    <x v="7"/>
    <n v="5007677"/>
    <s v="NANCY GILMOUR"/>
    <n v="1461.44"/>
  </r>
  <r>
    <s v="Humboldt"/>
    <x v="0"/>
    <x v="7"/>
    <n v="5007718"/>
    <s v="COSME Z HOZVEN"/>
    <n v="908.47"/>
  </r>
  <r>
    <s v="Mendocino"/>
    <x v="0"/>
    <x v="7"/>
    <n v="5007718"/>
    <s v="COSME Z HOZVEN"/>
    <n v="16555.72"/>
  </r>
  <r>
    <s v="Los Angeles"/>
    <x v="0"/>
    <x v="7"/>
    <n v="5007756"/>
    <s v="ALEX LEVOFF"/>
    <n v="313.12"/>
  </r>
  <r>
    <s v="Riverside"/>
    <x v="0"/>
    <x v="7"/>
    <n v="5007756"/>
    <s v="ALEX LEVOFF"/>
    <n v="1269.6300000000001"/>
  </r>
  <r>
    <s v="Riverside"/>
    <x v="0"/>
    <x v="7"/>
    <n v="5007776"/>
    <s v="BO K S UCE"/>
    <n v="945.07"/>
  </r>
  <r>
    <s v="Kern"/>
    <x v="0"/>
    <x v="7"/>
    <n v="5007782"/>
    <s v="CAROL B KATO"/>
    <n v="42835.42"/>
  </r>
  <r>
    <s v="Kern"/>
    <x v="0"/>
    <x v="7"/>
    <n v="5007784"/>
    <s v="CAROLYN BORSO"/>
    <n v="92"/>
  </r>
  <r>
    <s v="Los Angeles"/>
    <x v="0"/>
    <x v="7"/>
    <n v="5007836"/>
    <s v="IRENA ALEXANDROVA"/>
    <n v="782.8"/>
  </r>
  <r>
    <s v="Kern"/>
    <x v="0"/>
    <x v="7"/>
    <n v="5007885"/>
    <s v="MARY KHADJADORIAN"/>
    <n v="3934.09"/>
  </r>
  <r>
    <s v="Kern"/>
    <x v="0"/>
    <x v="7"/>
    <n v="5007930"/>
    <s v="SANDRA HEFLIN"/>
    <n v="988.58"/>
  </r>
  <r>
    <s v="Contra Costa"/>
    <x v="0"/>
    <x v="7"/>
    <n v="5007972"/>
    <s v="CHEN HAO HSU"/>
    <n v="3767.36"/>
  </r>
  <r>
    <s v="Santa Clara"/>
    <x v="0"/>
    <x v="7"/>
    <n v="5007972"/>
    <s v="CHEN HAO HSU"/>
    <n v="1816.94"/>
  </r>
  <r>
    <s v="San Francisco"/>
    <x v="0"/>
    <x v="7"/>
    <n v="5008033"/>
    <s v="VICTOR MARTINEZ"/>
    <n v="282.23"/>
  </r>
  <r>
    <s v="Lassen"/>
    <x v="0"/>
    <x v="7"/>
    <n v="5008044"/>
    <s v="MARGARITA OTTOSSON"/>
    <n v="460"/>
  </r>
  <r>
    <s v="Orange"/>
    <x v="0"/>
    <x v="7"/>
    <n v="5008333"/>
    <s v="QUE B KEJU"/>
    <n v="2240"/>
  </r>
  <r>
    <s v="Sacramento"/>
    <x v="0"/>
    <x v="7"/>
    <n v="5008333"/>
    <s v="QUE B KEJU"/>
    <n v="296.56"/>
  </r>
  <r>
    <s v="Los Angeles"/>
    <x v="0"/>
    <x v="7"/>
    <n v="5008382"/>
    <s v="JOSHUA MENDOZA"/>
    <n v="11237.92"/>
  </r>
  <r>
    <s v="Ventura"/>
    <x v="0"/>
    <x v="7"/>
    <n v="5008382"/>
    <s v="JOSHUA MENDOZA"/>
    <n v="4890.4799999999996"/>
  </r>
  <r>
    <s v="Orange"/>
    <x v="0"/>
    <x v="7"/>
    <n v="5008407"/>
    <s v="PULA LEGAL INTERPRETING NETWORK"/>
    <n v="2289.21"/>
  </r>
  <r>
    <s v="Contra Costa"/>
    <x v="0"/>
    <x v="7"/>
    <n v="5008414"/>
    <s v="SOPHIA B PASIBE"/>
    <n v="775.22"/>
  </r>
  <r>
    <s v="San Francisco"/>
    <x v="0"/>
    <x v="7"/>
    <n v="5008414"/>
    <s v="SOPHIA B PASIBE"/>
    <n v="2313.04"/>
  </r>
  <r>
    <s v="Sonoma"/>
    <x v="0"/>
    <x v="7"/>
    <n v="5008668"/>
    <s v="US BANK"/>
    <n v="638.64"/>
  </r>
  <r>
    <s v="Alameda"/>
    <x v="0"/>
    <x v="7"/>
    <n v="5008954"/>
    <s v="FRANCISCO J. PANCE"/>
    <n v="4203.25"/>
  </r>
  <r>
    <s v="Alameda"/>
    <x v="0"/>
    <x v="7"/>
    <n v="5009001"/>
    <s v="ERI MINOURA"/>
    <n v="1378.36"/>
  </r>
  <r>
    <s v="San Francisco"/>
    <x v="0"/>
    <x v="7"/>
    <n v="5009001"/>
    <s v="ERI MINOURA"/>
    <n v="2135.91"/>
  </r>
  <r>
    <s v="San Mateo"/>
    <x v="0"/>
    <x v="7"/>
    <n v="5009001"/>
    <s v="ERI MINOURA"/>
    <n v="877.58"/>
  </r>
  <r>
    <s v="Santa Clara"/>
    <x v="0"/>
    <x v="7"/>
    <n v="5009001"/>
    <s v="ERI MINOURA"/>
    <n v="3803.16"/>
  </r>
  <r>
    <s v="San Bernardino"/>
    <x v="0"/>
    <x v="7"/>
    <n v="5009073"/>
    <s v="LONG V. PHAM"/>
    <n v="3974"/>
  </r>
  <r>
    <s v="Contra Costa"/>
    <x v="0"/>
    <x v="7"/>
    <n v="5009075"/>
    <s v="SONIA S. NG"/>
    <n v="2630.63"/>
  </r>
  <r>
    <s v="Los Angeles"/>
    <x v="0"/>
    <x v="7"/>
    <n v="5009145"/>
    <s v="EDMUND NGEUN CHANNITA"/>
    <n v="508.29"/>
  </r>
  <r>
    <s v="Orange"/>
    <x v="0"/>
    <x v="7"/>
    <n v="5009145"/>
    <s v="EDMUND NGEUN CHANNITA"/>
    <n v="4425"/>
  </r>
  <r>
    <s v="San Bernardino"/>
    <x v="0"/>
    <x v="7"/>
    <n v="5009145"/>
    <s v="EDMUND NGEUN CHANNITA"/>
    <n v="6274.21"/>
  </r>
  <r>
    <s v="San Diego"/>
    <x v="0"/>
    <x v="7"/>
    <n v="5009145"/>
    <s v="EDMUND NGEUN CHANNITA"/>
    <n v="3496.96"/>
  </r>
  <r>
    <s v="San Benito"/>
    <x v="0"/>
    <x v="7"/>
    <n v="5009313"/>
    <s v="PATRICIA FLORES"/>
    <n v="36730.79"/>
  </r>
  <r>
    <s v="Santa Clara"/>
    <x v="0"/>
    <x v="7"/>
    <n v="5009319"/>
    <s v="SONITHIK UK"/>
    <n v="2383.34"/>
  </r>
  <r>
    <s v="Marin"/>
    <x v="0"/>
    <x v="7"/>
    <n v="5009583"/>
    <s v="TANYA RIVERA"/>
    <n v="1695.58"/>
  </r>
  <r>
    <s v="Sonoma"/>
    <x v="0"/>
    <x v="7"/>
    <n v="5009583"/>
    <s v="TANYA RIVERA"/>
    <n v="2130.06"/>
  </r>
  <r>
    <s v="Sacramento"/>
    <x v="0"/>
    <x v="7"/>
    <n v="5009625"/>
    <s v="PAVINEE B. DANIEL"/>
    <n v="4041.09"/>
  </r>
  <r>
    <s v="Yolo"/>
    <x v="0"/>
    <x v="7"/>
    <n v="5009625"/>
    <s v="PAVINEE B. DANIEL"/>
    <n v="799.67"/>
  </r>
  <r>
    <s v="Shasta"/>
    <x v="0"/>
    <x v="7"/>
    <n v="5009904"/>
    <s v="JANE DAVIDSON"/>
    <n v="2500"/>
  </r>
  <r>
    <s v="Los Angeles"/>
    <x v="0"/>
    <x v="7"/>
    <n v="5009964"/>
    <s v="LAURA DEBBIE BRADLEY"/>
    <n v="34344.839999999997"/>
  </r>
  <r>
    <s v="Kern"/>
    <x v="0"/>
    <x v="7"/>
    <n v="5010174"/>
    <s v="CYNTHIA L BART"/>
    <n v="8750"/>
  </r>
  <r>
    <s v="Los Angeles"/>
    <x v="0"/>
    <x v="7"/>
    <n v="5010200"/>
    <s v="ALEXANDER R QUINTANA"/>
    <n v="7734.26"/>
  </r>
  <r>
    <s v="San Diego"/>
    <x v="0"/>
    <x v="7"/>
    <n v="5010239"/>
    <s v="BADI BADIOZAMANI PHD"/>
    <n v="16656.72"/>
  </r>
  <r>
    <s v="Orange"/>
    <x v="0"/>
    <x v="7"/>
    <n v="5010258"/>
    <s v="BLANCA GUERRERO LOPEZ"/>
    <n v="1629.49"/>
  </r>
  <r>
    <s v="San Bernardino"/>
    <x v="0"/>
    <x v="7"/>
    <n v="5010299"/>
    <s v="CHANSUN NISHIMURA"/>
    <n v="1335"/>
  </r>
  <r>
    <s v="San Diego"/>
    <x v="0"/>
    <x v="7"/>
    <n v="5010299"/>
    <s v="CHANSUN NISHIMURA"/>
    <n v="4140.99"/>
  </r>
  <r>
    <s v="Riverside"/>
    <x v="0"/>
    <x v="7"/>
    <n v="5010541"/>
    <s v="JO ANN E BREEZE"/>
    <n v="3783.55"/>
  </r>
  <r>
    <s v="Orange"/>
    <x v="0"/>
    <x v="7"/>
    <n v="5010543"/>
    <s v="JOEL ROJANO"/>
    <n v="13369.76"/>
  </r>
  <r>
    <s v="Ventura"/>
    <x v="0"/>
    <x v="7"/>
    <n v="5010543"/>
    <s v="JOEL ROJANO"/>
    <n v="3794.34"/>
  </r>
  <r>
    <s v="San Bernardino"/>
    <x v="0"/>
    <x v="7"/>
    <n v="5010645"/>
    <s v="LETTY DOAN"/>
    <n v="860.63"/>
  </r>
  <r>
    <s v="Los Angeles"/>
    <x v="0"/>
    <x v="7"/>
    <n v="5010662"/>
    <s v="MAGGY GOUSSE"/>
    <n v="1050"/>
  </r>
  <r>
    <s v="Imperial"/>
    <x v="0"/>
    <x v="7"/>
    <n v="5010666"/>
    <s v="MARCIA G PACHECO"/>
    <n v="1409.04"/>
  </r>
  <r>
    <s v="Orange"/>
    <x v="0"/>
    <x v="7"/>
    <n v="5010769"/>
    <s v="PAULINA LAURENT"/>
    <n v="2414.4"/>
  </r>
  <r>
    <s v="Riverside"/>
    <x v="0"/>
    <x v="7"/>
    <n v="5010850"/>
    <s v="ROY D HENSLEY"/>
    <n v="1619.28"/>
  </r>
  <r>
    <s v="Yolo"/>
    <x v="0"/>
    <x v="7"/>
    <n v="5011011"/>
    <s v="L JEANETTE BAKER"/>
    <n v="721.02"/>
  </r>
  <r>
    <s v="San Francisco"/>
    <x v="0"/>
    <x v="7"/>
    <n v="5011379"/>
    <s v="BENJAMIN Y GIANG"/>
    <n v="2706.21"/>
  </r>
  <r>
    <s v="San Francisco"/>
    <x v="0"/>
    <x v="7"/>
    <n v="5011396"/>
    <s v="CAMINCHA BENVENUTTO"/>
    <n v="3256.87"/>
  </r>
  <r>
    <s v="Sacramento"/>
    <x v="0"/>
    <x v="7"/>
    <n v="5011467"/>
    <s v="DEAN SARY LENG"/>
    <n v="718"/>
  </r>
  <r>
    <s v="San Francisco"/>
    <x v="0"/>
    <x v="7"/>
    <n v="5011498"/>
    <s v="ELISABETH TUIASOSOPO"/>
    <n v="4574.62"/>
  </r>
  <r>
    <s v="San Francisco"/>
    <x v="0"/>
    <x v="7"/>
    <n v="5011553"/>
    <s v="HEDIANA UTARTI"/>
    <n v="92"/>
  </r>
  <r>
    <s v="San Francisco"/>
    <x v="0"/>
    <x v="7"/>
    <n v="5011775"/>
    <s v="NORAH UYEDA"/>
    <n v="20654.02"/>
  </r>
  <r>
    <s v="San Francisco"/>
    <x v="0"/>
    <x v="7"/>
    <n v="5011867"/>
    <s v="SHERRY MCADAM"/>
    <n v="1095.92"/>
  </r>
  <r>
    <s v="Tulare"/>
    <x v="0"/>
    <x v="7"/>
    <n v="5011966"/>
    <s v="JOSE TORRES"/>
    <n v="42860.56"/>
  </r>
  <r>
    <s v="Sacramento"/>
    <x v="0"/>
    <x v="7"/>
    <n v="5012080"/>
    <s v="INGRID ESPINOSA"/>
    <n v="1656"/>
  </r>
  <r>
    <s v="Sonoma"/>
    <x v="0"/>
    <x v="7"/>
    <n v="5012477"/>
    <s v="MARTA NAVA GRANADOS"/>
    <n v="300"/>
  </r>
  <r>
    <s v="Los Angeles"/>
    <x v="0"/>
    <x v="7"/>
    <n v="5012601"/>
    <s v="CARMEN G. GARZA"/>
    <n v="17168.240000000002"/>
  </r>
  <r>
    <s v="San Francisco"/>
    <x v="0"/>
    <x v="7"/>
    <n v="5012621"/>
    <s v="TOM F. LAM"/>
    <n v="25872.11"/>
  </r>
  <r>
    <s v="Alameda"/>
    <x v="0"/>
    <x v="7"/>
    <n v="5012636"/>
    <s v="KIMBERLY N. ROBERTS"/>
    <n v="267"/>
  </r>
  <r>
    <s v="Contra Costa"/>
    <x v="0"/>
    <x v="7"/>
    <n v="5012636"/>
    <s v="KIMBERLY N. ROBERTS"/>
    <n v="342.04"/>
  </r>
  <r>
    <s v="San Diego"/>
    <x v="0"/>
    <x v="7"/>
    <n v="5012720"/>
    <s v="PAIK COOK"/>
    <n v="1407.76"/>
  </r>
  <r>
    <s v="Marin"/>
    <x v="0"/>
    <x v="7"/>
    <n v="5012748"/>
    <s v="CAROL TONELLI"/>
    <n v="3609.94"/>
  </r>
  <r>
    <s v="San Diego"/>
    <x v="0"/>
    <x v="7"/>
    <n v="5012770"/>
    <s v="SHUJAN LEE"/>
    <n v="1003"/>
  </r>
  <r>
    <s v="Los Angeles"/>
    <x v="0"/>
    <x v="7"/>
    <n v="5012823"/>
    <s v="JUAN DE JUAN MATEO"/>
    <n v="1400"/>
  </r>
  <r>
    <s v="Los Angeles"/>
    <x v="0"/>
    <x v="7"/>
    <n v="5012845"/>
    <s v="HONGMOOK ANTHONY KIM"/>
    <n v="782.8"/>
  </r>
  <r>
    <s v="Marin"/>
    <x v="0"/>
    <x v="7"/>
    <n v="5012924"/>
    <s v="JOHN HERVE PIERREMONT"/>
    <n v="736"/>
  </r>
  <r>
    <s v="Los Angeles"/>
    <x v="0"/>
    <x v="7"/>
    <n v="5012940"/>
    <s v="ISABEL CRISTINA RODRIGUEZ"/>
    <n v="11702.82"/>
  </r>
  <r>
    <s v="Orange"/>
    <x v="0"/>
    <x v="7"/>
    <n v="5012940"/>
    <s v="ISABEL CRISTINA RODRIGUEZ"/>
    <n v="4174.12"/>
  </r>
  <r>
    <s v="San Mateo"/>
    <x v="0"/>
    <x v="7"/>
    <n v="5012978"/>
    <s v="AMY Y. LEE"/>
    <n v="4189.18"/>
  </r>
  <r>
    <s v="Santa Clara"/>
    <x v="0"/>
    <x v="7"/>
    <n v="5012978"/>
    <s v="AMY Y. LEE"/>
    <n v="736"/>
  </r>
  <r>
    <s v="Orange"/>
    <x v="0"/>
    <x v="7"/>
    <n v="5012995"/>
    <s v="HANADI ALSAADI THOMAS"/>
    <n v="156.56"/>
  </r>
  <r>
    <s v="Los Angeles"/>
    <x v="0"/>
    <x v="7"/>
    <n v="5013185"/>
    <s v="HIROMI YOSHIKAWA"/>
    <n v="660.01"/>
  </r>
  <r>
    <s v="Alameda"/>
    <x v="0"/>
    <x v="7"/>
    <n v="5013198"/>
    <s v="SANTA PERFITT"/>
    <n v="5809.53"/>
  </r>
  <r>
    <s v="San Bernardino"/>
    <x v="0"/>
    <x v="7"/>
    <n v="5013434"/>
    <s v="PAMELA J HAKKER"/>
    <n v="4513.57"/>
  </r>
  <r>
    <s v="Riverside"/>
    <x v="0"/>
    <x v="7"/>
    <n v="5013436"/>
    <s v="SRINAPHA VASUNILASHORN"/>
    <n v="345.81"/>
  </r>
  <r>
    <s v="Los Angeles"/>
    <x v="0"/>
    <x v="7"/>
    <n v="5013437"/>
    <s v="PELE P FALETOGO"/>
    <n v="2975"/>
  </r>
  <r>
    <s v="Alameda"/>
    <x v="0"/>
    <x v="7"/>
    <n v="5013440"/>
    <s v="ALEXANDER L SHPONKO"/>
    <n v="142.4"/>
  </r>
  <r>
    <s v="Contra Costa"/>
    <x v="0"/>
    <x v="7"/>
    <n v="5013444"/>
    <s v="STELLA HECHT"/>
    <n v="3353.68"/>
  </r>
  <r>
    <s v="San Francisco"/>
    <x v="0"/>
    <x v="7"/>
    <n v="5013444"/>
    <s v="STELLA HECHT"/>
    <n v="2497.19"/>
  </r>
  <r>
    <s v="San Mateo"/>
    <x v="0"/>
    <x v="7"/>
    <n v="5013444"/>
    <s v="STELLA HECHT"/>
    <n v="21713.599999999999"/>
  </r>
  <r>
    <s v="Solano"/>
    <x v="0"/>
    <x v="7"/>
    <n v="5013444"/>
    <s v="STELLA HECHT"/>
    <n v="402.25"/>
  </r>
  <r>
    <s v="Orange"/>
    <x v="0"/>
    <x v="7"/>
    <n v="5013481"/>
    <s v="TAIMANE DIAMOND HOPKINS"/>
    <n v="1460"/>
  </r>
  <r>
    <s v="San Francisco"/>
    <x v="0"/>
    <x v="7"/>
    <n v="5013486"/>
    <s v="JOHN JUDAH MEDINA"/>
    <n v="282.23"/>
  </r>
  <r>
    <s v="Los Angeles"/>
    <x v="0"/>
    <x v="7"/>
    <n v="5013586"/>
    <s v="BRENDA ROBERTS"/>
    <n v="33232.129999999997"/>
  </r>
  <r>
    <s v="Yuba"/>
    <x v="0"/>
    <x v="7"/>
    <n v="5013622"/>
    <s v="THE KITANOFF GROUP"/>
    <n v="300"/>
  </r>
  <r>
    <s v="Inyo"/>
    <x v="0"/>
    <x v="7"/>
    <n v="5013701"/>
    <s v="PATRICIA GRAHAM"/>
    <n v="14993.02"/>
  </r>
  <r>
    <s v="Orange"/>
    <x v="0"/>
    <x v="7"/>
    <n v="5013701"/>
    <s v="PATRICIA GRAHAM"/>
    <n v="27532.87"/>
  </r>
  <r>
    <s v="Glenn"/>
    <x v="0"/>
    <x v="7"/>
    <n v="5013705"/>
    <s v="DAVID DURA"/>
    <n v="20411.759999999998"/>
  </r>
  <r>
    <s v="Merced"/>
    <x v="0"/>
    <x v="7"/>
    <n v="5013750"/>
    <s v="VICTOR M SANCHEZ"/>
    <n v="1896.8"/>
  </r>
  <r>
    <s v="Tulare"/>
    <x v="0"/>
    <x v="7"/>
    <n v="5013750"/>
    <s v="VICTOR M SANCHEZ"/>
    <n v="33522.81"/>
  </r>
  <r>
    <s v="Kern"/>
    <x v="0"/>
    <x v="7"/>
    <n v="5013829"/>
    <s v="AHMED A MEKHEMAR"/>
    <n v="4384.97"/>
  </r>
  <r>
    <s v="Los Angeles"/>
    <x v="0"/>
    <x v="7"/>
    <n v="5013829"/>
    <s v="AHMED A MEKHEMAR"/>
    <n v="6598.87"/>
  </r>
  <r>
    <s v="Orange"/>
    <x v="0"/>
    <x v="7"/>
    <n v="5013829"/>
    <s v="AHMED A MEKHEMAR"/>
    <n v="17955.349999999999"/>
  </r>
  <r>
    <s v="San Bernardino"/>
    <x v="0"/>
    <x v="7"/>
    <n v="5013829"/>
    <s v="AHMED A MEKHEMAR"/>
    <n v="1618.05"/>
  </r>
  <r>
    <s v="San Diego"/>
    <x v="0"/>
    <x v="7"/>
    <n v="5013829"/>
    <s v="AHMED A MEKHEMAR"/>
    <n v="3008.4"/>
  </r>
  <r>
    <s v="Santa Barbara"/>
    <x v="0"/>
    <x v="7"/>
    <n v="5013829"/>
    <s v="AHMED A MEKHEMAR"/>
    <n v="3047.18"/>
  </r>
  <r>
    <s v="Tulare"/>
    <x v="0"/>
    <x v="7"/>
    <n v="5013829"/>
    <s v="AHMED A MEKHEMAR"/>
    <n v="7178.3"/>
  </r>
  <r>
    <s v="Ventura"/>
    <x v="0"/>
    <x v="7"/>
    <n v="5013829"/>
    <s v="AHMED A MEKHEMAR"/>
    <n v="3375.8"/>
  </r>
  <r>
    <s v="San Diego"/>
    <x v="0"/>
    <x v="7"/>
    <n v="5013866"/>
    <s v="NADIA TERZIBACHIAN"/>
    <n v="1048.4000000000001"/>
  </r>
  <r>
    <s v="Riverside"/>
    <x v="0"/>
    <x v="7"/>
    <n v="5013870"/>
    <s v="ALVARO CASTILLO"/>
    <n v="4436.49"/>
  </r>
  <r>
    <s v="San Diego"/>
    <x v="0"/>
    <x v="7"/>
    <n v="5013876"/>
    <s v="RICK LABAR"/>
    <n v="21791.8"/>
  </r>
  <r>
    <s v="San Diego"/>
    <x v="0"/>
    <x v="7"/>
    <n v="5013877"/>
    <s v="SANDRA WEBB"/>
    <n v="4793.6899999999996"/>
  </r>
  <r>
    <s v="San Bernardino"/>
    <x v="0"/>
    <x v="7"/>
    <n v="5014180"/>
    <s v="TAMAR ASATRYAN"/>
    <n v="442.39"/>
  </r>
  <r>
    <s v="Los Angeles"/>
    <x v="0"/>
    <x v="7"/>
    <n v="5014431"/>
    <s v="JENNY JAE HEE KIM"/>
    <n v="292.39999999999998"/>
  </r>
  <r>
    <s v="Alameda"/>
    <x v="0"/>
    <x v="7"/>
    <n v="5014599"/>
    <s v="GLORIA QUAN"/>
    <n v="3158.1"/>
  </r>
  <r>
    <s v="San Mateo"/>
    <x v="0"/>
    <x v="7"/>
    <n v="5014599"/>
    <s v="GLORIA QUAN"/>
    <n v="1940.96"/>
  </r>
  <r>
    <s v="Santa Clara"/>
    <x v="0"/>
    <x v="7"/>
    <n v="5014599"/>
    <s v="GLORIA QUAN"/>
    <n v="1104"/>
  </r>
  <r>
    <s v="Orange"/>
    <x v="0"/>
    <x v="7"/>
    <n v="5014631"/>
    <s v="MARTHA E HASSAN"/>
    <n v="5644.6"/>
  </r>
  <r>
    <s v="Inyo"/>
    <x v="0"/>
    <x v="7"/>
    <n v="5014741"/>
    <s v="YUKO O BARRON"/>
    <n v="400"/>
  </r>
  <r>
    <s v="San Mateo"/>
    <x v="0"/>
    <x v="7"/>
    <n v="5015104"/>
    <s v="BONNY  LIN INTERPRETING"/>
    <n v="556.02"/>
  </r>
  <r>
    <s v="Placer"/>
    <x v="0"/>
    <x v="7"/>
    <n v="5015150"/>
    <s v="USA GLOBAL LINK INC"/>
    <n v="6233.91"/>
  </r>
  <r>
    <s v="Solano"/>
    <x v="0"/>
    <x v="7"/>
    <n v="5015279"/>
    <s v="NAZANIN KAVOUSI"/>
    <n v="415.1"/>
  </r>
  <r>
    <s v="Stanislaus"/>
    <x v="0"/>
    <x v="7"/>
    <n v="5015279"/>
    <s v="NAZANIN KAVOUSI"/>
    <n v="6391.76"/>
  </r>
  <r>
    <s v="Santa Barbara"/>
    <x v="0"/>
    <x v="7"/>
    <n v="5015310"/>
    <s v="CARLOS A RADILLO"/>
    <n v="2844.11"/>
  </r>
  <r>
    <s v="Ventura"/>
    <x v="0"/>
    <x v="7"/>
    <n v="5015310"/>
    <s v="CARLOS A RADILLO"/>
    <n v="16085"/>
  </r>
  <r>
    <s v="Santa Barbara"/>
    <x v="0"/>
    <x v="7"/>
    <n v="5015479"/>
    <s v="GEORGE  SERROS"/>
    <n v="22944.06"/>
  </r>
  <r>
    <s v="Santa Barbara"/>
    <x v="0"/>
    <x v="7"/>
    <n v="5015502"/>
    <s v="JOSE  VELAZQUEZ"/>
    <n v="24495.98"/>
  </r>
  <r>
    <s v="Colusa"/>
    <x v="0"/>
    <x v="7"/>
    <n v="5015613"/>
    <s v="OMAR KITANOFF"/>
    <n v="380.56"/>
  </r>
  <r>
    <s v="Yolo"/>
    <x v="0"/>
    <x v="7"/>
    <n v="5015613"/>
    <s v="OMAR KITANOFF"/>
    <n v="4307.68"/>
  </r>
  <r>
    <s v="Riverside"/>
    <x v="0"/>
    <x v="7"/>
    <n v="5015619"/>
    <s v="SUZANNE Y LIGHTBOURN"/>
    <n v="15580.84"/>
  </r>
  <r>
    <s v="San Diego"/>
    <x v="0"/>
    <x v="7"/>
    <n v="5015619"/>
    <s v="SUZANNE Y LIGHTBOURN"/>
    <n v="8900"/>
  </r>
  <r>
    <s v="Los Angeles"/>
    <x v="0"/>
    <x v="7"/>
    <n v="5015627"/>
    <s v="FARIDEH WILSON"/>
    <n v="1916.01"/>
  </r>
  <r>
    <s v="San Bernardino"/>
    <x v="0"/>
    <x v="7"/>
    <n v="5015627"/>
    <s v="FARIDEH WILSON"/>
    <n v="2132.11"/>
  </r>
  <r>
    <s v="Tulare"/>
    <x v="0"/>
    <x v="7"/>
    <n v="5015673"/>
    <s v="HECTOR H CABRAL"/>
    <n v="6020.88"/>
  </r>
  <r>
    <s v="San Bernardino"/>
    <x v="0"/>
    <x v="7"/>
    <n v="5015678"/>
    <s v="MYOUNG SUN LIM"/>
    <n v="1629.2"/>
  </r>
  <r>
    <s v="Monterey"/>
    <x v="0"/>
    <x v="7"/>
    <n v="5015704"/>
    <s v="DANIEL DECAMP"/>
    <n v="17074"/>
  </r>
  <r>
    <s v="Monterey"/>
    <x v="0"/>
    <x v="7"/>
    <n v="5015722"/>
    <s v="LOPEZ-COVARRUBIAS, NORA"/>
    <n v="10238"/>
  </r>
  <r>
    <s v="Monterey"/>
    <x v="0"/>
    <x v="7"/>
    <n v="5015741"/>
    <s v="JOHN M RODRIGUEZ"/>
    <n v="6716"/>
  </r>
  <r>
    <s v="Orange"/>
    <x v="0"/>
    <x v="7"/>
    <n v="5015908"/>
    <s v="FANNY S KRAIEM"/>
    <n v="31766.32"/>
  </r>
  <r>
    <s v="Alameda"/>
    <x v="0"/>
    <x v="7"/>
    <n v="5016000"/>
    <s v="ANG  JOHANES SUDARMA"/>
    <n v="1123.44"/>
  </r>
  <r>
    <s v="Solano"/>
    <x v="0"/>
    <x v="7"/>
    <n v="5016000"/>
    <s v="ANG  JOHANES SUDARMA"/>
    <n v="138.76"/>
  </r>
  <r>
    <s v="Santa Clara"/>
    <x v="0"/>
    <x v="7"/>
    <n v="5016113"/>
    <s v="PHILLIP J MANITHEP"/>
    <n v="2015"/>
  </r>
  <r>
    <s v="Ventura"/>
    <x v="0"/>
    <x v="7"/>
    <n v="5016351"/>
    <s v="DORNA KHAZENI"/>
    <n v="5241.95"/>
  </r>
  <r>
    <s v="Ventura"/>
    <x v="0"/>
    <x v="7"/>
    <n v="5016352"/>
    <s v="ELISA I CABAL"/>
    <n v="5439.21"/>
  </r>
  <r>
    <s v="Santa Barbara"/>
    <x v="0"/>
    <x v="7"/>
    <n v="5016387"/>
    <s v="ADRIAN JAMIE LOPEZ"/>
    <n v="4903.5"/>
  </r>
  <r>
    <s v="San Diego"/>
    <x v="0"/>
    <x v="7"/>
    <n v="5016422"/>
    <s v="ALISHA  HAN"/>
    <n v="2177.6"/>
  </r>
  <r>
    <s v="San Diego"/>
    <x v="0"/>
    <x v="7"/>
    <n v="5016482"/>
    <s v="CHAU  QUY"/>
    <n v="276"/>
  </r>
  <r>
    <s v="San Diego"/>
    <x v="0"/>
    <x v="7"/>
    <n v="5016513"/>
    <s v="DANIEL T. TUNG"/>
    <n v="644"/>
  </r>
  <r>
    <s v="San Diego"/>
    <x v="0"/>
    <x v="7"/>
    <n v="5016563"/>
    <s v="GEORGE H. MAMAGHANI"/>
    <n v="764.29"/>
  </r>
  <r>
    <s v="Riverside"/>
    <x v="0"/>
    <x v="7"/>
    <n v="5016590"/>
    <s v="INFINITE SOURCE UNLIMITED INC"/>
    <n v="12803.1"/>
  </r>
  <r>
    <s v="San Diego"/>
    <x v="0"/>
    <x v="7"/>
    <n v="5016590"/>
    <s v="INFINITE SOURCE UNLIMITED INC"/>
    <n v="9500"/>
  </r>
  <r>
    <s v="San Diego"/>
    <x v="0"/>
    <x v="7"/>
    <n v="5016619"/>
    <s v="JOSEPH J. JOK"/>
    <n v="184"/>
  </r>
  <r>
    <s v="San Diego"/>
    <x v="0"/>
    <x v="7"/>
    <n v="5016625"/>
    <s v="JULY  GALPER"/>
    <n v="626.24"/>
  </r>
  <r>
    <s v="San Diego"/>
    <x v="0"/>
    <x v="7"/>
    <n v="5016644"/>
    <s v="KENNETH V. LEVIN"/>
    <n v="644"/>
  </r>
  <r>
    <s v="Los Angeles"/>
    <x v="0"/>
    <x v="7"/>
    <n v="5016693"/>
    <s v="MANUSHAK  AVETISYAN"/>
    <n v="23.46"/>
  </r>
  <r>
    <s v="San Diego"/>
    <x v="0"/>
    <x v="7"/>
    <n v="5016697"/>
    <s v="MARIA S. WEISS"/>
    <n v="4828.8"/>
  </r>
  <r>
    <s v="San Diego"/>
    <x v="0"/>
    <x v="7"/>
    <n v="5016702"/>
    <s v="MAUREEN Y MIRZA"/>
    <n v="2163"/>
  </r>
  <r>
    <s v="San Diego"/>
    <x v="0"/>
    <x v="7"/>
    <n v="5016711"/>
    <s v="MIGUEL  SALANGSANG"/>
    <n v="12688.32"/>
  </r>
  <r>
    <s v="San Diego"/>
    <x v="0"/>
    <x v="7"/>
    <n v="5016721"/>
    <s v="MURAKO  JOHNSON"/>
    <n v="1123.2"/>
  </r>
  <r>
    <s v="San Diego"/>
    <x v="0"/>
    <x v="7"/>
    <n v="5016735"/>
    <s v="OLEKSANDRA V. JOHNSON"/>
    <n v="8644.52"/>
  </r>
  <r>
    <s v="Contra Costa"/>
    <x v="0"/>
    <x v="7"/>
    <n v="5016745"/>
    <s v="PASCH  MCCOMBS"/>
    <n v="3922.8"/>
  </r>
  <r>
    <s v="San Diego"/>
    <x v="0"/>
    <x v="7"/>
    <n v="5016815"/>
    <s v="SOCHITRA S. HENG"/>
    <n v="1261"/>
  </r>
  <r>
    <s v="San Diego"/>
    <x v="0"/>
    <x v="7"/>
    <n v="5016821"/>
    <s v="STEVE M DARNELL"/>
    <n v="8562.36"/>
  </r>
  <r>
    <s v="San Diego"/>
    <x v="0"/>
    <x v="7"/>
    <n v="5016853"/>
    <s v="TRACY O NORRIS"/>
    <n v="3258.98"/>
  </r>
  <r>
    <s v="Orange"/>
    <x v="0"/>
    <x v="7"/>
    <n v="5016857"/>
    <s v="TUAN A NGUYEN"/>
    <n v="175"/>
  </r>
  <r>
    <s v="San Diego"/>
    <x v="0"/>
    <x v="7"/>
    <n v="5016857"/>
    <s v="TUAN A NGUYEN"/>
    <n v="21049.87"/>
  </r>
  <r>
    <s v="San Diego"/>
    <x v="0"/>
    <x v="7"/>
    <n v="5016867"/>
    <s v="VIRGINIA S. SHARIFZADEH"/>
    <n v="4855.6000000000004"/>
  </r>
  <r>
    <s v="San Diego"/>
    <x v="0"/>
    <x v="7"/>
    <n v="5016875"/>
    <s v="YAN  GU"/>
    <n v="1472"/>
  </r>
  <r>
    <s v="San Diego"/>
    <x v="0"/>
    <x v="7"/>
    <n v="5016876"/>
    <s v="YOSAN  BOIANI"/>
    <n v="9940"/>
  </r>
  <r>
    <s v="San Diego"/>
    <x v="0"/>
    <x v="7"/>
    <n v="5017005"/>
    <s v="FRANK M LIZARDO"/>
    <n v="7928.86"/>
  </r>
  <r>
    <s v="Merced"/>
    <x v="0"/>
    <x v="7"/>
    <n v="5017139"/>
    <s v="VICTOR M PAREDES JR.,"/>
    <n v="2372.0700000000002"/>
  </r>
  <r>
    <s v="Tulare"/>
    <x v="0"/>
    <x v="7"/>
    <n v="5017139"/>
    <s v="VICTOR M PAREDES JR.,"/>
    <n v="26077.35"/>
  </r>
  <r>
    <s v="Siskiyou"/>
    <x v="0"/>
    <x v="7"/>
    <n v="5017161"/>
    <s v="ROSA ELIZABETH RAMOS"/>
    <n v="12552.18"/>
  </r>
  <r>
    <s v="San Diego"/>
    <x v="0"/>
    <x v="7"/>
    <n v="5017195"/>
    <s v="EDVIN LIKU"/>
    <n v="552"/>
  </r>
  <r>
    <s v="San Bernardino"/>
    <x v="0"/>
    <x v="7"/>
    <n v="5017257"/>
    <s v="LYSANDER E. CANLAS"/>
    <n v="554.4"/>
  </r>
  <r>
    <s v="San Diego"/>
    <x v="0"/>
    <x v="7"/>
    <n v="5017257"/>
    <s v="LYSANDER E. CANLAS"/>
    <n v="3588.08"/>
  </r>
  <r>
    <s v="Orange"/>
    <x v="0"/>
    <x v="7"/>
    <n v="5017264"/>
    <s v="JULENE M YANEZ"/>
    <n v="1003.25"/>
  </r>
  <r>
    <s v="Tulare"/>
    <x v="0"/>
    <x v="7"/>
    <n v="5017394"/>
    <s v="FRANCISCO R GUTIERREZ"/>
    <n v="4320.6400000000003"/>
  </r>
  <r>
    <s v="Orange"/>
    <x v="0"/>
    <x v="7"/>
    <n v="5017400"/>
    <s v="GABRIELA SOSA"/>
    <n v="4591.7700000000004"/>
  </r>
  <r>
    <s v="Orange"/>
    <x v="0"/>
    <x v="7"/>
    <n v="5017431"/>
    <s v="KARMELE LANDARIBAR-ARZAGA"/>
    <n v="7243.2"/>
  </r>
  <r>
    <s v="Orange"/>
    <x v="0"/>
    <x v="7"/>
    <n v="5017457"/>
    <s v="DHARMIN AJITH DE SILVA"/>
    <n v="1185.49"/>
  </r>
  <r>
    <s v="Glenn"/>
    <x v="0"/>
    <x v="7"/>
    <n v="5017633"/>
    <s v="US BANCORP CARD SERVICES INC"/>
    <n v="110.6"/>
  </r>
  <r>
    <s v="Los Angeles"/>
    <x v="0"/>
    <x v="7"/>
    <n v="5017695"/>
    <s v="DORALISA RIQUELME SMART"/>
    <n v="14420.4"/>
  </r>
  <r>
    <s v="Orange"/>
    <x v="0"/>
    <x v="7"/>
    <n v="5017695"/>
    <s v="DORALISA RIQUELME SMART"/>
    <n v="6960.97"/>
  </r>
  <r>
    <s v="Orange"/>
    <x v="0"/>
    <x v="7"/>
    <n v="5017696"/>
    <s v="CAROL J NICKENS"/>
    <n v="38995.78"/>
  </r>
  <r>
    <s v="Madera"/>
    <x v="0"/>
    <x v="7"/>
    <n v="5017700"/>
    <s v="ANIL MEHTA"/>
    <n v="6554.31"/>
  </r>
  <r>
    <s v="Merced"/>
    <x v="0"/>
    <x v="7"/>
    <n v="5017700"/>
    <s v="ANIL MEHTA"/>
    <n v="8578.61"/>
  </r>
  <r>
    <s v="San Joaquin"/>
    <x v="0"/>
    <x v="7"/>
    <n v="5017700"/>
    <s v="ANIL MEHTA"/>
    <n v="296.44"/>
  </r>
  <r>
    <s v="Sutter"/>
    <x v="0"/>
    <x v="7"/>
    <n v="5017700"/>
    <s v="ANIL MEHTA"/>
    <n v="7093.28"/>
  </r>
  <r>
    <s v="Tulare"/>
    <x v="0"/>
    <x v="7"/>
    <n v="5017700"/>
    <s v="ANIL MEHTA"/>
    <n v="6834.52"/>
  </r>
  <r>
    <s v="San Diego"/>
    <x v="0"/>
    <x v="7"/>
    <n v="5017739"/>
    <s v="WILLIAM TO"/>
    <n v="552"/>
  </r>
  <r>
    <s v="Monterey"/>
    <x v="0"/>
    <x v="7"/>
    <n v="5017951"/>
    <s v="MARIANO ALVAREZ"/>
    <n v="4510"/>
  </r>
  <r>
    <s v="Santa Clara"/>
    <x v="0"/>
    <x v="7"/>
    <n v="5018005"/>
    <s v="SILVANA GARETZ"/>
    <n v="7103.17"/>
  </r>
  <r>
    <s v="Monterey"/>
    <x v="0"/>
    <x v="7"/>
    <n v="5018040"/>
    <s v="ANTONIA ARAGON"/>
    <n v="9115.59"/>
  </r>
  <r>
    <s v="Los Angeles"/>
    <x v="0"/>
    <x v="7"/>
    <n v="5018119"/>
    <s v="SADAAKI MATSUTANI"/>
    <n v="2099.17"/>
  </r>
  <r>
    <s v="Los Angeles"/>
    <x v="0"/>
    <x v="7"/>
    <n v="5018124"/>
    <s v="MICHAEL A CORTEZ"/>
    <n v="2853.19"/>
  </r>
  <r>
    <s v="Kern"/>
    <x v="0"/>
    <x v="7"/>
    <n v="5018152"/>
    <s v="RAVEENA SHAH"/>
    <n v="7342.45"/>
  </r>
  <r>
    <s v="Los Angeles"/>
    <x v="0"/>
    <x v="7"/>
    <n v="5018152"/>
    <s v="RAVEENA SHAH"/>
    <n v="2787.19"/>
  </r>
  <r>
    <s v="San Diego"/>
    <x v="0"/>
    <x v="7"/>
    <n v="5018243"/>
    <s v="NANCIE F ALCOCK"/>
    <n v="11800"/>
  </r>
  <r>
    <s v="San Diego"/>
    <x v="0"/>
    <x v="7"/>
    <n v="5018343"/>
    <s v="BRATISLAV JOVANOVIC"/>
    <n v="184"/>
  </r>
  <r>
    <s v="Alameda"/>
    <x v="0"/>
    <x v="7"/>
    <n v="5018385"/>
    <s v="PANKAJ MUNJAL"/>
    <n v="450.78"/>
  </r>
  <r>
    <s v="San Francisco"/>
    <x v="0"/>
    <x v="7"/>
    <n v="5018385"/>
    <s v="PANKAJ MUNJAL"/>
    <n v="626"/>
  </r>
  <r>
    <s v="Santa Clara"/>
    <x v="0"/>
    <x v="7"/>
    <n v="5018385"/>
    <s v="PANKAJ MUNJAL"/>
    <n v="4505.99"/>
  </r>
  <r>
    <s v="Alameda"/>
    <x v="0"/>
    <x v="7"/>
    <n v="5018720"/>
    <s v="VIJAYA BHANU"/>
    <n v="3142.11"/>
  </r>
  <r>
    <s v="Alameda"/>
    <x v="0"/>
    <x v="7"/>
    <n v="5018840"/>
    <s v="BEHNAZ ATHANASOPOULOS"/>
    <n v="202.48"/>
  </r>
  <r>
    <s v="Contra Costa"/>
    <x v="0"/>
    <x v="7"/>
    <n v="5018840"/>
    <s v="BEHNAZ ATHANASOPOULOS"/>
    <n v="313.12"/>
  </r>
  <r>
    <s v="Monterey"/>
    <x v="0"/>
    <x v="7"/>
    <n v="5019022"/>
    <s v="CHONG WON KIM"/>
    <n v="1420.48"/>
  </r>
  <r>
    <s v="Riverside"/>
    <x v="0"/>
    <x v="7"/>
    <n v="5019022"/>
    <s v="CHONG WON KIM"/>
    <n v="1077.27"/>
  </r>
  <r>
    <s v="Tulare"/>
    <x v="0"/>
    <x v="7"/>
    <n v="5019022"/>
    <s v="CHONG WON KIM"/>
    <n v="2087.09"/>
  </r>
  <r>
    <s v="Los Angeles"/>
    <x v="0"/>
    <x v="7"/>
    <n v="5019119"/>
    <s v="MARYAM A ABDI"/>
    <n v="1655.77"/>
  </r>
  <r>
    <s v="Orange"/>
    <x v="0"/>
    <x v="7"/>
    <n v="5019119"/>
    <s v="MARYAM A ABDI"/>
    <n v="2928.8"/>
  </r>
  <r>
    <s v="San Diego"/>
    <x v="0"/>
    <x v="7"/>
    <n v="5019119"/>
    <s v="MARYAM A ABDI"/>
    <n v="3038.36"/>
  </r>
  <r>
    <s v="Alameda"/>
    <x v="0"/>
    <x v="7"/>
    <n v="5019136"/>
    <s v="NAOMI R ADELSON"/>
    <n v="249.81"/>
  </r>
  <r>
    <s v="San Francisco"/>
    <x v="0"/>
    <x v="7"/>
    <n v="5019137"/>
    <s v="DESIREE A MILLIKAN"/>
    <n v="5296.49"/>
  </r>
  <r>
    <s v="Sutter"/>
    <x v="0"/>
    <x v="7"/>
    <n v="5019201"/>
    <s v="NIRDOSH K GILL"/>
    <n v="13495.44"/>
  </r>
  <r>
    <s v="Orange"/>
    <x v="0"/>
    <x v="7"/>
    <n v="5019856"/>
    <s v="DIANA MARTINEZ"/>
    <n v="2456.9699999999998"/>
  </r>
  <r>
    <s v="Orange"/>
    <x v="0"/>
    <x v="7"/>
    <n v="5019858"/>
    <s v="DOLORES GORDON"/>
    <n v="15992.33"/>
  </r>
  <r>
    <s v="Orange"/>
    <x v="0"/>
    <x v="7"/>
    <n v="5019868"/>
    <s v="ENRIQUE B PARCON"/>
    <n v="13516.8"/>
  </r>
  <r>
    <s v="Fresno"/>
    <x v="0"/>
    <x v="7"/>
    <n v="5019879"/>
    <s v="HENNIE WOODS"/>
    <n v="282.23"/>
  </r>
  <r>
    <s v="Orange"/>
    <x v="0"/>
    <x v="7"/>
    <n v="5019886"/>
    <s v="JAG MEHTA"/>
    <n v="282.23"/>
  </r>
  <r>
    <s v="Orange"/>
    <x v="0"/>
    <x v="7"/>
    <n v="5019891"/>
    <s v="JAVIER CALVO"/>
    <n v="11633.21"/>
  </r>
  <r>
    <s v="Orange"/>
    <x v="0"/>
    <x v="7"/>
    <n v="5019908"/>
    <s v="JOEL E RUBERT"/>
    <n v="35717.54"/>
  </r>
  <r>
    <s v="Orange"/>
    <x v="0"/>
    <x v="7"/>
    <n v="5019936"/>
    <s v="LAURA E MASON"/>
    <n v="35309.64"/>
  </r>
  <r>
    <s v="Orange"/>
    <x v="0"/>
    <x v="7"/>
    <n v="5019955"/>
    <s v="LOUISE SNELL"/>
    <n v="12887.8"/>
  </r>
  <r>
    <s v="Orange"/>
    <x v="0"/>
    <x v="7"/>
    <n v="5019962"/>
    <s v="MARIA C MCNAMARA"/>
    <n v="27499.87"/>
  </r>
  <r>
    <s v="Los Angeles"/>
    <x v="0"/>
    <x v="7"/>
    <n v="5019968"/>
    <s v="MARTITIA PALMER"/>
    <n v="1857.61"/>
  </r>
  <r>
    <s v="Orange"/>
    <x v="0"/>
    <x v="7"/>
    <n v="5019981"/>
    <s v="MIRTHA L WALSH"/>
    <n v="30919.63"/>
  </r>
  <r>
    <s v="Orange"/>
    <x v="0"/>
    <x v="7"/>
    <n v="5019982"/>
    <s v="MOHAMMAD KALANI"/>
    <n v="225"/>
  </r>
  <r>
    <s v="Los Angeles"/>
    <x v="0"/>
    <x v="7"/>
    <n v="5019989"/>
    <s v="NAJIBA RAHMANI"/>
    <n v="1823.74"/>
  </r>
  <r>
    <s v="Orange"/>
    <x v="0"/>
    <x v="7"/>
    <n v="5019989"/>
    <s v="NAJIBA RAHMANI"/>
    <n v="1600"/>
  </r>
  <r>
    <s v="Orange"/>
    <x v="0"/>
    <x v="7"/>
    <n v="5020001"/>
    <s v="PIERRE DEBBAUDT"/>
    <n v="535.84"/>
  </r>
  <r>
    <s v="Orange"/>
    <x v="0"/>
    <x v="7"/>
    <n v="5020005"/>
    <s v="RICHARD EMENJIAN"/>
    <n v="282.23"/>
  </r>
  <r>
    <s v="Orange"/>
    <x v="0"/>
    <x v="7"/>
    <n v="5020011"/>
    <s v="ROSEMARY LEVI"/>
    <n v="528.39"/>
  </r>
  <r>
    <s v="San Francisco"/>
    <x v="0"/>
    <x v="7"/>
    <n v="5020014"/>
    <s v="SANTIAGO A MENDOZA"/>
    <n v="4107.78"/>
  </r>
  <r>
    <s v="Orange"/>
    <x v="0"/>
    <x v="7"/>
    <n v="5020024"/>
    <s v="SHIZUYO (SUSIE) ISAACSON"/>
    <n v="1757.38"/>
  </r>
  <r>
    <s v="Orange"/>
    <x v="0"/>
    <x v="7"/>
    <n v="5020026"/>
    <s v="SILVIA KIJEL"/>
    <n v="36407.67"/>
  </r>
  <r>
    <s v="Orange"/>
    <x v="0"/>
    <x v="7"/>
    <n v="5020034"/>
    <s v="SUDESH MEHTA"/>
    <n v="721.02"/>
  </r>
  <r>
    <s v="Orange"/>
    <x v="0"/>
    <x v="7"/>
    <n v="5020056"/>
    <s v="ULLIN HO"/>
    <n v="2461.4499999999998"/>
  </r>
  <r>
    <s v="Orange"/>
    <x v="0"/>
    <x v="7"/>
    <n v="5020067"/>
    <s v="YOLANDA M KLEVE"/>
    <n v="15240.42"/>
  </r>
  <r>
    <s v="San Mateo"/>
    <x v="0"/>
    <x v="7"/>
    <n v="5020116"/>
    <s v="ANA MARTINEZ"/>
    <n v="11966.67"/>
  </r>
  <r>
    <s v="Santa Clara"/>
    <x v="0"/>
    <x v="7"/>
    <n v="5020558"/>
    <s v="HAWAR (GUY) Z CAKOU"/>
    <n v="1899.18"/>
  </r>
  <r>
    <s v="Santa Clara"/>
    <x v="0"/>
    <x v="7"/>
    <n v="5020570"/>
    <s v="IRENE MARCELLINO"/>
    <n v="1277"/>
  </r>
  <r>
    <s v="Santa Clara"/>
    <x v="0"/>
    <x v="7"/>
    <n v="5020676"/>
    <s v="MARCELA DICKERSON"/>
    <n v="18387.73"/>
  </r>
  <r>
    <s v="Santa Clara"/>
    <x v="0"/>
    <x v="7"/>
    <n v="5020683"/>
    <s v="MARIE R CARDON"/>
    <n v="2570.81"/>
  </r>
  <r>
    <s v="Santa Clara"/>
    <x v="0"/>
    <x v="7"/>
    <n v="5020711"/>
    <s v="MOJTABA MIRZAZADEH"/>
    <n v="452.44"/>
  </r>
  <r>
    <s v="Riverside"/>
    <x v="0"/>
    <x v="7"/>
    <n v="5020952"/>
    <s v="R I S E"/>
    <n v="600"/>
  </r>
  <r>
    <s v="San Bernardino"/>
    <x v="0"/>
    <x v="7"/>
    <n v="5021266"/>
    <s v="CHRISTINE NOU"/>
    <n v="783.32"/>
  </r>
  <r>
    <s v="Orange"/>
    <x v="0"/>
    <x v="7"/>
    <n v="5021308"/>
    <s v="JUTI KNINA SESHIE"/>
    <n v="36993.75"/>
  </r>
  <r>
    <s v="Orange"/>
    <x v="0"/>
    <x v="7"/>
    <n v="5021330"/>
    <s v="THE VINH TRAN"/>
    <n v="175"/>
  </r>
  <r>
    <s v="Alameda"/>
    <x v="0"/>
    <x v="7"/>
    <n v="5021434"/>
    <s v="ACCENT ON LANGUAGES"/>
    <n v="525"/>
  </r>
  <r>
    <s v="Los Angeles"/>
    <x v="0"/>
    <x v="7"/>
    <n v="5021451"/>
    <s v="MARIA I SCHOEFFER"/>
    <n v="5005.45"/>
  </r>
  <r>
    <s v="Ventura"/>
    <x v="0"/>
    <x v="7"/>
    <n v="5021451"/>
    <s v="MARIA I SCHOEFFER"/>
    <n v="33777.910000000003"/>
  </r>
  <r>
    <s v="Los Angeles"/>
    <x v="0"/>
    <x v="7"/>
    <n v="5021671"/>
    <s v="FRANCINE E STERN"/>
    <n v="32309.919999999998"/>
  </r>
  <r>
    <s v="Santa Clara"/>
    <x v="0"/>
    <x v="7"/>
    <n v="5021728"/>
    <s v="THOMAS PARN"/>
    <n v="298.87"/>
  </r>
  <r>
    <s v="Solano"/>
    <x v="0"/>
    <x v="7"/>
    <n v="5021728"/>
    <s v="THOMAS PARN"/>
    <n v="2209.8000000000002"/>
  </r>
  <r>
    <s v="Shasta"/>
    <x v="0"/>
    <x v="7"/>
    <n v="5021811"/>
    <s v="4UI SIGN SERVICES"/>
    <n v="11392.19"/>
  </r>
  <r>
    <s v="Yolo"/>
    <x v="0"/>
    <x v="7"/>
    <n v="5021829"/>
    <s v="CAROL MEREDITH LANGUAGES"/>
    <n v="22423.38"/>
  </r>
  <r>
    <s v="Ventura"/>
    <x v="0"/>
    <x v="7"/>
    <n v="5021972"/>
    <s v="ROSALVA GUZMAN"/>
    <n v="22821.3"/>
  </r>
  <r>
    <s v="Tulare"/>
    <x v="0"/>
    <x v="7"/>
    <n v="5022206"/>
    <s v="FRANK X NOVELO"/>
    <n v="13507"/>
  </r>
  <r>
    <s v="Santa Clara"/>
    <x v="0"/>
    <x v="7"/>
    <n v="5022298"/>
    <s v="GEETA KAPUR"/>
    <n v="4523.58"/>
  </r>
  <r>
    <s v="Orange"/>
    <x v="0"/>
    <x v="7"/>
    <n v="5022329"/>
    <s v="GOLROKH KHATIBLOO"/>
    <n v="2970"/>
  </r>
  <r>
    <s v="Stanislaus"/>
    <x v="0"/>
    <x v="7"/>
    <n v="5022394"/>
    <s v="JANETT SERPA CORNELL"/>
    <n v="927.52"/>
  </r>
  <r>
    <s v="Merced"/>
    <x v="0"/>
    <x v="7"/>
    <n v="5022582"/>
    <s v="COLE HEAP"/>
    <n v="522.04"/>
  </r>
  <r>
    <s v="Merced"/>
    <x v="0"/>
    <x v="7"/>
    <n v="5022642"/>
    <s v="VA MOUA"/>
    <n v="16658.72"/>
  </r>
  <r>
    <s v="Sacramento"/>
    <x v="0"/>
    <x v="7"/>
    <n v="5022642"/>
    <s v="VA MOUA"/>
    <n v="282.23"/>
  </r>
  <r>
    <s v="Yolo"/>
    <x v="0"/>
    <x v="7"/>
    <n v="5022642"/>
    <s v="VA MOUA"/>
    <n v="313.12"/>
  </r>
  <r>
    <s v="Los Angeles"/>
    <x v="0"/>
    <x v="7"/>
    <n v="5022731"/>
    <s v="JONATHAN GOLDBERG"/>
    <n v="2160.9499999999998"/>
  </r>
  <r>
    <s v="Alameda"/>
    <x v="0"/>
    <x v="7"/>
    <n v="5022930"/>
    <s v="KHALIUNA HADEN"/>
    <n v="2058.02"/>
  </r>
  <r>
    <s v="San Francisco"/>
    <x v="0"/>
    <x v="7"/>
    <n v="5022930"/>
    <s v="KHALIUNA HADEN"/>
    <n v="2837.32"/>
  </r>
  <r>
    <s v="Santa Clara"/>
    <x v="0"/>
    <x v="7"/>
    <n v="5023069"/>
    <s v="RADMILO BOZINOVIC"/>
    <n v="626.24"/>
  </r>
  <r>
    <s v="Los Angeles"/>
    <x v="0"/>
    <x v="7"/>
    <n v="5023300"/>
    <s v="JOHN LEE MAUCERE"/>
    <n v="22891.52"/>
  </r>
  <r>
    <s v="Orange"/>
    <x v="0"/>
    <x v="7"/>
    <n v="5023430"/>
    <s v="RICHINESE TRANSLATIONS INC"/>
    <n v="2822.3"/>
  </r>
  <r>
    <s v="Riverside"/>
    <x v="0"/>
    <x v="7"/>
    <n v="5023430"/>
    <s v="RICHINESE TRANSLATIONS INC"/>
    <n v="1792.04"/>
  </r>
  <r>
    <s v="San Bernardino"/>
    <x v="0"/>
    <x v="7"/>
    <n v="5023430"/>
    <s v="RICHINESE TRANSLATIONS INC"/>
    <n v="7306.83"/>
  </r>
  <r>
    <s v="Orange"/>
    <x v="0"/>
    <x v="7"/>
    <n v="5023441"/>
    <s v="RAMONA RODRIGUEZ"/>
    <n v="2507.0700000000002"/>
  </r>
  <r>
    <s v="Orange"/>
    <x v="0"/>
    <x v="7"/>
    <n v="5023506"/>
    <s v="BALDAVE SINGH"/>
    <n v="1720.96"/>
  </r>
  <r>
    <s v="Riverside"/>
    <x v="0"/>
    <x v="7"/>
    <n v="5023506"/>
    <s v="BALDAVE SINGH"/>
    <n v="1885.68"/>
  </r>
  <r>
    <s v="San Bernardino"/>
    <x v="0"/>
    <x v="7"/>
    <n v="5023506"/>
    <s v="BALDAVE SINGH"/>
    <n v="2835"/>
  </r>
  <r>
    <s v="Riverside"/>
    <x v="0"/>
    <x v="7"/>
    <n v="5023530"/>
    <s v="FRANK FARSAD"/>
    <n v="2100.11"/>
  </r>
  <r>
    <s v="Colusa"/>
    <x v="0"/>
    <x v="7"/>
    <n v="5023541"/>
    <s v="ELEONORA FURST"/>
    <n v="911.28"/>
  </r>
  <r>
    <s v="Shasta"/>
    <x v="0"/>
    <x v="7"/>
    <n v="5023541"/>
    <s v="ELEONORA FURST"/>
    <n v="19309.330000000002"/>
  </r>
  <r>
    <s v="Santa Clara"/>
    <x v="0"/>
    <x v="7"/>
    <n v="5023620"/>
    <s v="YUNHEE CHOI"/>
    <n v="4019.32"/>
  </r>
  <r>
    <s v="San Diego"/>
    <x v="0"/>
    <x v="7"/>
    <n v="5023642"/>
    <s v="RAIA WINDMILLER"/>
    <n v="612"/>
  </r>
  <r>
    <s v="Sacramento"/>
    <x v="0"/>
    <x v="7"/>
    <n v="5023832"/>
    <s v="ALVARO OLMO"/>
    <n v="5378.73"/>
  </r>
  <r>
    <s v="Los Angeles"/>
    <x v="0"/>
    <x v="7"/>
    <n v="5023834"/>
    <s v="FIDEL SONTAY"/>
    <n v="7175"/>
  </r>
  <r>
    <s v="Kern"/>
    <x v="0"/>
    <x v="7"/>
    <n v="5024498"/>
    <s v="RICARDO SANCHEZ BUSTAMANTE"/>
    <n v="1234"/>
  </r>
  <r>
    <s v="San Francisco"/>
    <x v="0"/>
    <x v="7"/>
    <n v="5024727"/>
    <s v="YANINA GOTSULSKY"/>
    <n v="2630.63"/>
  </r>
  <r>
    <s v="Los Angeles"/>
    <x v="0"/>
    <x v="7"/>
    <n v="5024927"/>
    <s v="CONNIE LOPER"/>
    <n v="929.18"/>
  </r>
  <r>
    <s v="Merced"/>
    <x v="0"/>
    <x v="7"/>
    <n v="5024932"/>
    <s v="MARIA I DURAN"/>
    <n v="834.45"/>
  </r>
  <r>
    <s v="Tulare"/>
    <x v="0"/>
    <x v="7"/>
    <n v="5024932"/>
    <s v="MARIA I DURAN"/>
    <n v="30904.1"/>
  </r>
  <r>
    <s v="Napa"/>
    <x v="0"/>
    <x v="7"/>
    <n v="5024966"/>
    <s v="BARBARA M COHEN"/>
    <n v="8234.64"/>
  </r>
  <r>
    <s v="Los Angeles"/>
    <x v="0"/>
    <x v="7"/>
    <n v="5025077"/>
    <s v="JOHN  ARCE"/>
    <n v="31162.68"/>
  </r>
  <r>
    <s v="Los Angeles"/>
    <x v="0"/>
    <x v="7"/>
    <n v="5025083"/>
    <s v="ALEJANDRA  BENAVIDES"/>
    <n v="32145.61"/>
  </r>
  <r>
    <s v="Ventura"/>
    <x v="0"/>
    <x v="7"/>
    <n v="5025102"/>
    <s v="VIRGINIA DE CABRERA"/>
    <n v="15732.53"/>
  </r>
  <r>
    <s v="Los Angeles"/>
    <x v="0"/>
    <x v="7"/>
    <n v="5025105"/>
    <s v="PATRICIA  DRASIN"/>
    <n v="28442.53"/>
  </r>
  <r>
    <s v="Ventura"/>
    <x v="0"/>
    <x v="7"/>
    <n v="5025105"/>
    <s v="PATRICIA  DRASIN"/>
    <n v="2398.94"/>
  </r>
  <r>
    <s v="Los Angeles"/>
    <x v="0"/>
    <x v="7"/>
    <n v="5025117"/>
    <s v="AURORA  JIMENEZ"/>
    <n v="33364.92"/>
  </r>
  <r>
    <s v="Los Angeles"/>
    <x v="0"/>
    <x v="7"/>
    <n v="5025119"/>
    <s v="ELENA  JOSEFE"/>
    <n v="20406.900000000001"/>
  </r>
  <r>
    <s v="Los Angeles"/>
    <x v="0"/>
    <x v="7"/>
    <n v="5025133"/>
    <s v="GREG MILLER"/>
    <n v="4262.2299999999996"/>
  </r>
  <r>
    <s v="Los Angeles"/>
    <x v="0"/>
    <x v="7"/>
    <n v="5025181"/>
    <s v="CHIA-RHU  YANG"/>
    <n v="605.28"/>
  </r>
  <r>
    <s v="Los Angeles"/>
    <x v="0"/>
    <x v="7"/>
    <n v="5025185"/>
    <s v="GRETA  ZENELAJ"/>
    <n v="156.56"/>
  </r>
  <r>
    <s v="Los Angeles"/>
    <x v="0"/>
    <x v="7"/>
    <n v="5025201"/>
    <s v="BASHIR N IDRIS"/>
    <n v="875"/>
  </r>
  <r>
    <s v="Los Angeles"/>
    <x v="0"/>
    <x v="7"/>
    <n v="5025401"/>
    <s v="CONNIE SCHULTZ"/>
    <n v="37121.15"/>
  </r>
  <r>
    <s v="Contra Costa"/>
    <x v="0"/>
    <x v="7"/>
    <n v="5026119"/>
    <s v="ROBERTO C DACQUEL"/>
    <n v="2648"/>
  </r>
  <r>
    <s v="Santa Clara"/>
    <x v="0"/>
    <x v="7"/>
    <n v="5026119"/>
    <s v="ROBERTO C DACQUEL"/>
    <n v="3219.43"/>
  </r>
  <r>
    <s v="Solano"/>
    <x v="0"/>
    <x v="7"/>
    <n v="5026119"/>
    <s v="ROBERTO C DACQUEL"/>
    <n v="3994"/>
  </r>
  <r>
    <s v="Los Angeles"/>
    <x v="0"/>
    <x v="7"/>
    <n v="5026151"/>
    <s v="MERCEDES JUAREZ"/>
    <n v="525"/>
  </r>
  <r>
    <s v="Los Angeles"/>
    <x v="0"/>
    <x v="7"/>
    <n v="5026158"/>
    <s v="VICTOR PANOMCHAI"/>
    <n v="2015"/>
  </r>
  <r>
    <s v="San Diego"/>
    <x v="0"/>
    <x v="7"/>
    <n v="5026203"/>
    <s v="VINKA VALDIVIA"/>
    <n v="6709.63"/>
  </r>
  <r>
    <s v="Los Angeles"/>
    <x v="0"/>
    <x v="7"/>
    <n v="5026357"/>
    <s v="ZOYA SPIVAKOVSKY"/>
    <n v="2996.24"/>
  </r>
  <r>
    <s v="Riverside"/>
    <x v="0"/>
    <x v="7"/>
    <n v="5026357"/>
    <s v="ZOYA SPIVAKOVSKY"/>
    <n v="1839.35"/>
  </r>
  <r>
    <s v="Los Angeles"/>
    <x v="0"/>
    <x v="7"/>
    <n v="5026358"/>
    <s v="VIRGINIA L HUGHES"/>
    <n v="36404.800000000003"/>
  </r>
  <r>
    <s v="Los Angeles"/>
    <x v="0"/>
    <x v="7"/>
    <n v="5026359"/>
    <s v="JAMES WARD FOSTER"/>
    <n v="33321.5"/>
  </r>
  <r>
    <s v="Los Angeles"/>
    <x v="0"/>
    <x v="7"/>
    <n v="5026360"/>
    <s v="RENEE E VEALE"/>
    <n v="21290.81"/>
  </r>
  <r>
    <s v="Los Angeles"/>
    <x v="0"/>
    <x v="7"/>
    <n v="5026361"/>
    <s v="ELIZABETH ZUBIETA SANCHEZ"/>
    <n v="33364.92"/>
  </r>
  <r>
    <s v="Los Angeles"/>
    <x v="0"/>
    <x v="7"/>
    <n v="5026367"/>
    <s v="CAROL L LEWIS"/>
    <n v="28974.91"/>
  </r>
  <r>
    <s v="Los Angeles"/>
    <x v="0"/>
    <x v="7"/>
    <n v="5026389"/>
    <s v="LANGUAGE CONNECTION INC"/>
    <n v="35307.53"/>
  </r>
  <r>
    <s v="Los Angeles"/>
    <x v="0"/>
    <x v="7"/>
    <n v="5026390"/>
    <s v="MARAL DARAKJIAN"/>
    <n v="9084.7000000000007"/>
  </r>
  <r>
    <s v="Los Angeles"/>
    <x v="0"/>
    <x v="7"/>
    <n v="5026406"/>
    <s v="ALEXANDER ARZOUMANIAN"/>
    <n v="4630.25"/>
  </r>
  <r>
    <s v="Los Angeles"/>
    <x v="0"/>
    <x v="7"/>
    <n v="5026408"/>
    <s v="GUADALUPE NABKI GUERRA"/>
    <n v="31984.66"/>
  </r>
  <r>
    <s v="Los Angeles"/>
    <x v="0"/>
    <x v="7"/>
    <n v="5026409"/>
    <s v="POLICARPO E CHAJ"/>
    <n v="5425"/>
  </r>
  <r>
    <s v="Los Angeles"/>
    <x v="0"/>
    <x v="7"/>
    <n v="5026513"/>
    <s v="DORIS VAN DUSEN"/>
    <n v="13359.84"/>
  </r>
  <r>
    <s v="Los Angeles"/>
    <x v="0"/>
    <x v="7"/>
    <n v="5026537"/>
    <s v="BEATRIZ MARIN ALCANTARA"/>
    <n v="3133.31"/>
  </r>
  <r>
    <s v="Los Angeles"/>
    <x v="0"/>
    <x v="7"/>
    <n v="5026538"/>
    <s v="JOAQUIN CHAN-SANCHEZ"/>
    <n v="956.42"/>
  </r>
  <r>
    <s v="Los Angeles"/>
    <x v="0"/>
    <x v="7"/>
    <n v="5026583"/>
    <s v="LEONARD E STRITTMATTER"/>
    <n v="1442.04"/>
  </r>
  <r>
    <s v="Merced"/>
    <x v="0"/>
    <x v="7"/>
    <n v="5026584"/>
    <s v="USA INTERPRETER INC"/>
    <n v="10062.200000000001"/>
  </r>
  <r>
    <s v="Santa Clara"/>
    <x v="0"/>
    <x v="7"/>
    <n v="5026584"/>
    <s v="USA INTERPRETER INC"/>
    <n v="3368.48"/>
  </r>
  <r>
    <s v="Orange"/>
    <x v="0"/>
    <x v="7"/>
    <n v="5026604"/>
    <s v="ARIEL E DE BONIS"/>
    <n v="8378.2800000000007"/>
  </r>
  <r>
    <s v="Los Angeles"/>
    <x v="0"/>
    <x v="7"/>
    <n v="5026605"/>
    <s v="SVETLANA KRHIN"/>
    <n v="751.91"/>
  </r>
  <r>
    <s v="Los Angeles"/>
    <x v="0"/>
    <x v="7"/>
    <n v="5026606"/>
    <s v="YUNG GILL KOOK"/>
    <n v="1247.98"/>
  </r>
  <r>
    <s v="Alameda"/>
    <x v="0"/>
    <x v="7"/>
    <n v="5026752"/>
    <s v="HA LE HUYNH"/>
    <n v="484.68"/>
  </r>
  <r>
    <s v="Santa Clara"/>
    <x v="0"/>
    <x v="7"/>
    <n v="5026752"/>
    <s v="HA LE HUYNH"/>
    <n v="739.2"/>
  </r>
  <r>
    <s v="Los Angeles"/>
    <x v="0"/>
    <x v="7"/>
    <n v="5026764"/>
    <s v="JACK C CHAU"/>
    <n v="130.66999999999999"/>
  </r>
  <r>
    <s v="Riverside"/>
    <x v="0"/>
    <x v="7"/>
    <n v="5027071"/>
    <s v="ANNIE EUNHEE LEE"/>
    <n v="1158.9100000000001"/>
  </r>
  <r>
    <s v="Kern"/>
    <x v="0"/>
    <x v="7"/>
    <n v="5027349"/>
    <s v="GLORIA HUGHES"/>
    <n v="623.84"/>
  </r>
  <r>
    <s v="Orange"/>
    <x v="0"/>
    <x v="7"/>
    <n v="5027428"/>
    <s v="VALER MONAFU"/>
    <n v="939.36"/>
  </r>
  <r>
    <s v="Riverside"/>
    <x v="0"/>
    <x v="7"/>
    <n v="5027428"/>
    <s v="VALER MONAFU"/>
    <n v="877.68"/>
  </r>
  <r>
    <s v="Solano"/>
    <x v="0"/>
    <x v="7"/>
    <n v="5027432"/>
    <s v="PATRICIA IRIZARRY"/>
    <n v="28875.91"/>
  </r>
  <r>
    <s v="Los Angeles"/>
    <x v="0"/>
    <x v="7"/>
    <n v="5027579"/>
    <s v="HONGBIN WANG"/>
    <n v="1565.6"/>
  </r>
  <r>
    <s v="Sacramento"/>
    <x v="0"/>
    <x v="7"/>
    <n v="5027659"/>
    <s v="AART MARTIN VAN BEEK"/>
    <n v="313.12"/>
  </r>
  <r>
    <s v="Ventura"/>
    <x v="0"/>
    <x v="7"/>
    <n v="5027718"/>
    <s v="IGNACIO PONCE"/>
    <n v="1489.4"/>
  </r>
  <r>
    <s v="San Diego"/>
    <x v="0"/>
    <x v="7"/>
    <n v="5027786"/>
    <s v="CONNIE LOUISE MATHER"/>
    <n v="5600"/>
  </r>
  <r>
    <s v="Los Angeles"/>
    <x v="0"/>
    <x v="7"/>
    <n v="5027830"/>
    <s v="SHANNON K MURPHY"/>
    <n v="8767.42"/>
  </r>
  <r>
    <s v="Monterey"/>
    <x v="0"/>
    <x v="7"/>
    <n v="5027924"/>
    <s v="SUSAN ELFAR"/>
    <n v="2600"/>
  </r>
  <r>
    <s v="San Francisco"/>
    <x v="0"/>
    <x v="7"/>
    <n v="5027924"/>
    <s v="SUSAN ELFAR"/>
    <n v="2160.9499999999998"/>
  </r>
  <r>
    <s v="Santa Clara"/>
    <x v="0"/>
    <x v="7"/>
    <n v="5027924"/>
    <s v="SUSAN ELFAR"/>
    <n v="2348.4"/>
  </r>
  <r>
    <s v="Stanislaus"/>
    <x v="0"/>
    <x v="7"/>
    <n v="5027924"/>
    <s v="SUSAN ELFAR"/>
    <n v="3892.45"/>
  </r>
  <r>
    <s v="Riverside"/>
    <x v="0"/>
    <x v="7"/>
    <n v="5027969"/>
    <s v="ALEKSANDR V LUKOFF"/>
    <n v="506.96"/>
  </r>
  <r>
    <s v="Placer"/>
    <x v="0"/>
    <x v="7"/>
    <n v="5027981"/>
    <s v="MARY MEEKAY"/>
    <n v="19743.48"/>
  </r>
  <r>
    <s v="Yolo"/>
    <x v="0"/>
    <x v="7"/>
    <n v="5027981"/>
    <s v="MARY MEEKAY"/>
    <n v="16237.66"/>
  </r>
  <r>
    <s v="Colusa"/>
    <x v="0"/>
    <x v="7"/>
    <n v="5028191"/>
    <s v="SAMUEL JOSE PINILLA"/>
    <n v="2948.15"/>
  </r>
  <r>
    <s v="Sutter"/>
    <x v="0"/>
    <x v="7"/>
    <n v="5028191"/>
    <s v="SAMUEL JOSE PINILLA"/>
    <n v="1543.94"/>
  </r>
  <r>
    <s v="Yolo"/>
    <x v="0"/>
    <x v="7"/>
    <n v="5028191"/>
    <s v="SAMUEL JOSE PINILLA"/>
    <n v="12834.07"/>
  </r>
  <r>
    <s v="San Diego"/>
    <x v="0"/>
    <x v="7"/>
    <n v="5028217"/>
    <s v="IMAD ALJABI"/>
    <n v="9555.7999999999993"/>
  </r>
  <r>
    <s v="Orange"/>
    <x v="0"/>
    <x v="7"/>
    <n v="5028337"/>
    <s v="ZION AVDI"/>
    <n v="996.32"/>
  </r>
  <r>
    <s v="Kern"/>
    <x v="0"/>
    <x v="7"/>
    <n v="5028424"/>
    <s v="YVONNE SALOMON"/>
    <n v="266.52999999999997"/>
  </r>
  <r>
    <s v="Orange"/>
    <x v="0"/>
    <x v="7"/>
    <n v="5028502"/>
    <s v="MARIANA BENSION-LARKIN"/>
    <n v="6874.35"/>
  </r>
  <r>
    <s v="Orange"/>
    <x v="0"/>
    <x v="7"/>
    <n v="5028967"/>
    <s v="TERESA M KRACOW"/>
    <n v="1250"/>
  </r>
  <r>
    <s v="Orange"/>
    <x v="0"/>
    <x v="7"/>
    <n v="5029085"/>
    <s v="ADRIENNE LY TRUNK"/>
    <n v="4284.07"/>
  </r>
  <r>
    <s v="Riverside"/>
    <x v="0"/>
    <x v="7"/>
    <n v="5029125"/>
    <s v="TRANSLATION 2000 INC"/>
    <n v="10884.83"/>
  </r>
  <r>
    <s v="San Bernardino"/>
    <x v="0"/>
    <x v="7"/>
    <n v="5029125"/>
    <s v="TRANSLATION 2000 INC"/>
    <n v="28517.86"/>
  </r>
  <r>
    <s v="Ventura"/>
    <x v="0"/>
    <x v="7"/>
    <n v="5029125"/>
    <s v="TRANSLATION 2000 INC"/>
    <n v="7935.96"/>
  </r>
  <r>
    <s v="Del Norte"/>
    <x v="0"/>
    <x v="7"/>
    <n v="5029268"/>
    <s v="HECTOR BROWN"/>
    <n v="86.9"/>
  </r>
  <r>
    <s v="Orange"/>
    <x v="0"/>
    <x v="7"/>
    <n v="5029512"/>
    <s v="NADIA CHAOUKI SICKMEIER"/>
    <n v="1212"/>
  </r>
  <r>
    <s v="Los Angeles"/>
    <x v="0"/>
    <x v="7"/>
    <n v="5029694"/>
    <s v="BILLY TAN LEE"/>
    <n v="5910.81"/>
  </r>
  <r>
    <s v="Orange"/>
    <x v="0"/>
    <x v="7"/>
    <n v="5029694"/>
    <s v="BILLY TAN LEE"/>
    <n v="1745.56"/>
  </r>
  <r>
    <s v="Riverside"/>
    <x v="0"/>
    <x v="7"/>
    <n v="5029694"/>
    <s v="BILLY TAN LEE"/>
    <n v="2712.44"/>
  </r>
  <r>
    <s v="San Bernardino"/>
    <x v="0"/>
    <x v="7"/>
    <n v="5029694"/>
    <s v="BILLY TAN LEE"/>
    <n v="1382.64"/>
  </r>
  <r>
    <s v="San Diego"/>
    <x v="0"/>
    <x v="7"/>
    <n v="5029694"/>
    <s v="BILLY TAN LEE"/>
    <n v="2394.58"/>
  </r>
  <r>
    <s v="Merced"/>
    <x v="0"/>
    <x v="7"/>
    <n v="5029706"/>
    <s v="SHAMSHER KANG"/>
    <n v="4873.74"/>
  </r>
  <r>
    <s v="San Mateo"/>
    <x v="0"/>
    <x v="7"/>
    <n v="5029706"/>
    <s v="SHAMSHER KANG"/>
    <n v="3569.99"/>
  </r>
  <r>
    <s v="San Mateo"/>
    <x v="0"/>
    <x v="7"/>
    <n v="5029716"/>
    <s v="THERESA POTTERVELD"/>
    <n v="2578.1999999999998"/>
  </r>
  <r>
    <s v="Orange"/>
    <x v="0"/>
    <x v="7"/>
    <n v="5029753"/>
    <s v="TANIA ENGLAND"/>
    <n v="313.12"/>
  </r>
  <r>
    <s v="Humboldt"/>
    <x v="0"/>
    <x v="7"/>
    <n v="5029756"/>
    <s v="ARIANA BRINCKHAUS"/>
    <n v="9308.3799999999992"/>
  </r>
  <r>
    <s v="Yolo"/>
    <x v="0"/>
    <x v="7"/>
    <n v="5029894"/>
    <s v="KERI L CRITTENTON"/>
    <n v="282.23"/>
  </r>
  <r>
    <s v="Yolo"/>
    <x v="0"/>
    <x v="7"/>
    <n v="5029922"/>
    <s v="ABIGAIL WALLER"/>
    <n v="438.79"/>
  </r>
  <r>
    <s v="Yolo"/>
    <x v="0"/>
    <x v="7"/>
    <n v="5030031"/>
    <s v="MARIAM SADAT ARGHANDEWAL"/>
    <n v="1574"/>
  </r>
  <r>
    <s v="Kern"/>
    <x v="0"/>
    <x v="7"/>
    <n v="5030057"/>
    <s v="MAVOURNEEN K MILLER"/>
    <n v="8650.17"/>
  </r>
  <r>
    <s v="Tulare"/>
    <x v="0"/>
    <x v="7"/>
    <n v="5030137"/>
    <s v="MAI NANG NETZLEY"/>
    <n v="282.23"/>
  </r>
  <r>
    <s v="Alameda"/>
    <x v="0"/>
    <x v="7"/>
    <n v="5030386"/>
    <s v="MALKAI JS BEGUM"/>
    <n v="499.98"/>
  </r>
  <r>
    <s v="Fresno"/>
    <x v="0"/>
    <x v="7"/>
    <n v="5030501"/>
    <s v="CRYSTAL AVILA"/>
    <n v="350"/>
  </r>
  <r>
    <s v="Sonoma"/>
    <x v="0"/>
    <x v="7"/>
    <n v="5030546"/>
    <s v="LYNNDA TOSHIKO LUISA OHAMA"/>
    <n v="1483.88"/>
  </r>
  <r>
    <s v="Santa Barbara"/>
    <x v="0"/>
    <x v="7"/>
    <n v="5030603"/>
    <s v="JULIO CESAR CHAVEZ"/>
    <n v="3955"/>
  </r>
  <r>
    <s v="Sacramento"/>
    <x v="0"/>
    <x v="7"/>
    <n v="5030607"/>
    <s v="HQL SYSTEMS LLC"/>
    <n v="1556.53"/>
  </r>
  <r>
    <s v="San Francisco"/>
    <x v="0"/>
    <x v="7"/>
    <n v="5030607"/>
    <s v="HQL SYSTEMS LLC"/>
    <n v="790.79"/>
  </r>
  <r>
    <s v="Colusa"/>
    <x v="0"/>
    <x v="7"/>
    <n v="5030609"/>
    <s v="RUBEN COLUSSI"/>
    <n v="8435.52"/>
  </r>
  <r>
    <s v="Merced"/>
    <x v="0"/>
    <x v="7"/>
    <n v="5030609"/>
    <s v="RUBEN COLUSSI"/>
    <n v="15573.92"/>
  </r>
  <r>
    <s v="Placer"/>
    <x v="0"/>
    <x v="7"/>
    <n v="5030609"/>
    <s v="RUBEN COLUSSI"/>
    <n v="4438.8"/>
  </r>
  <r>
    <s v="Ventura"/>
    <x v="0"/>
    <x v="7"/>
    <n v="5030617"/>
    <s v="DAVID GALA"/>
    <n v="13837.81"/>
  </r>
  <r>
    <s v="Merced"/>
    <x v="0"/>
    <x v="7"/>
    <n v="5030849"/>
    <s v="SANDY YANG"/>
    <n v="1283.72"/>
  </r>
  <r>
    <s v="Ventura"/>
    <x v="0"/>
    <x v="7"/>
    <n v="5030891"/>
    <s v="SARA SORIANO"/>
    <n v="14610.61"/>
  </r>
  <r>
    <s v="San Mateo"/>
    <x v="0"/>
    <x v="7"/>
    <n v="5030947"/>
    <s v="JEAN GARASCIA"/>
    <n v="5178.8599999999997"/>
  </r>
  <r>
    <s v="Sacramento"/>
    <x v="0"/>
    <x v="7"/>
    <n v="5030951"/>
    <s v="CORINNE CLINE"/>
    <n v="24237.58"/>
  </r>
  <r>
    <s v="Orange"/>
    <x v="0"/>
    <x v="7"/>
    <n v="5030953"/>
    <s v="CARLA INES HUEY"/>
    <n v="156.56"/>
  </r>
  <r>
    <s v="Ventura"/>
    <x v="0"/>
    <x v="7"/>
    <n v="5030953"/>
    <s v="CARLA INES HUEY"/>
    <n v="8831.6200000000008"/>
  </r>
  <r>
    <s v="San Diego"/>
    <x v="0"/>
    <x v="7"/>
    <n v="5031072"/>
    <s v="PATRICIA PORTILLO"/>
    <n v="564.46"/>
  </r>
  <r>
    <s v="Orange"/>
    <x v="0"/>
    <x v="7"/>
    <n v="5031092"/>
    <s v="ANABEL MUNGUIA"/>
    <n v="846.69"/>
  </r>
  <r>
    <s v="Modoc"/>
    <x v="0"/>
    <x v="7"/>
    <n v="5031209"/>
    <s v="DORIS KAPLAN"/>
    <n v="2665"/>
  </r>
  <r>
    <s v="Orange"/>
    <x v="0"/>
    <x v="7"/>
    <n v="5031277"/>
    <s v="MARIA VERONICA BARO"/>
    <n v="4736.82"/>
  </r>
  <r>
    <s v="Alameda"/>
    <x v="0"/>
    <x v="7"/>
    <n v="5031308"/>
    <s v="RYAN ANDREW SHEPHARD"/>
    <n v="1645.68"/>
  </r>
  <r>
    <s v="Riverside"/>
    <x v="0"/>
    <x v="7"/>
    <n v="5031422"/>
    <s v="GLORIA R LINDEMANN"/>
    <n v="3041.96"/>
  </r>
  <r>
    <s v="San Bernardino"/>
    <x v="0"/>
    <x v="7"/>
    <n v="5031422"/>
    <s v="GLORIA R LINDEMANN"/>
    <n v="557.51"/>
  </r>
  <r>
    <s v="Los Angeles"/>
    <x v="0"/>
    <x v="7"/>
    <n v="5031443"/>
    <s v="CITY GIRL MOUNTAIN BOY INC"/>
    <n v="156.56"/>
  </r>
  <r>
    <s v="Los Angeles"/>
    <x v="0"/>
    <x v="7"/>
    <n v="5031556"/>
    <s v="DORA I VAIDES"/>
    <n v="3269.93"/>
  </r>
  <r>
    <s v="Sacramento"/>
    <x v="0"/>
    <x v="7"/>
    <n v="5031676"/>
    <s v="SAMSOR SAFI"/>
    <n v="250"/>
  </r>
  <r>
    <s v="Shasta"/>
    <x v="0"/>
    <x v="7"/>
    <n v="5031676"/>
    <s v="SAMSOR SAFI"/>
    <n v="3990.36"/>
  </r>
  <r>
    <s v="Stanislaus"/>
    <x v="0"/>
    <x v="7"/>
    <n v="5031676"/>
    <s v="SAMSOR SAFI"/>
    <n v="529.75"/>
  </r>
  <r>
    <s v="Orange"/>
    <x v="0"/>
    <x v="7"/>
    <n v="5031707"/>
    <s v="VERA RUTH DARLING"/>
    <n v="1724.27"/>
  </r>
  <r>
    <s v="Stanislaus"/>
    <x v="0"/>
    <x v="7"/>
    <n v="5031790"/>
    <s v="JAMES MITCHELL SPAHN"/>
    <n v="1489.61"/>
  </r>
  <r>
    <s v="Alameda"/>
    <x v="0"/>
    <x v="7"/>
    <n v="5031817"/>
    <s v="CLIFFORD HENDERSON"/>
    <n v="3197.26"/>
  </r>
  <r>
    <s v="Solano"/>
    <x v="0"/>
    <x v="7"/>
    <n v="5031847"/>
    <s v="ELVIA RUBALD"/>
    <n v="6954.01"/>
  </r>
  <r>
    <s v="Santa Clara"/>
    <x v="0"/>
    <x v="7"/>
    <n v="5031850"/>
    <s v="MARTA DONAYRE"/>
    <n v="301.75"/>
  </r>
  <r>
    <s v="Orange"/>
    <x v="0"/>
    <x v="7"/>
    <n v="5031900"/>
    <s v="DAVID ESPINOZA"/>
    <n v="4074.78"/>
  </r>
  <r>
    <s v="Riverside"/>
    <x v="0"/>
    <x v="7"/>
    <n v="5031958"/>
    <s v="JAMES DOUGLAS VARESE"/>
    <n v="3777.77"/>
  </r>
  <r>
    <s v="Orange"/>
    <x v="0"/>
    <x v="7"/>
    <n v="5031973"/>
    <s v="CARMEN STRICKLAND"/>
    <n v="6967.13"/>
  </r>
  <r>
    <s v="Riverside"/>
    <x v="0"/>
    <x v="7"/>
    <n v="5032050"/>
    <s v="ADELAIDA C HAYEN"/>
    <n v="2436.52"/>
  </r>
  <r>
    <s v="San Bernardino"/>
    <x v="0"/>
    <x v="7"/>
    <n v="5032050"/>
    <s v="ADELAIDA C HAYEN"/>
    <n v="1567.71"/>
  </r>
  <r>
    <s v="Solano"/>
    <x v="0"/>
    <x v="7"/>
    <n v="5032057"/>
    <s v="MIREILLE MAXEMIN MARIANSKY"/>
    <n v="11699.44"/>
  </r>
  <r>
    <s v="Yolo"/>
    <x v="0"/>
    <x v="7"/>
    <n v="5032057"/>
    <s v="MIREILLE MAXEMIN MARIANSKY"/>
    <n v="8933.98"/>
  </r>
  <r>
    <s v="Riverside"/>
    <x v="0"/>
    <x v="7"/>
    <n v="5032080"/>
    <s v="ANGELA LAU"/>
    <n v="2985.09"/>
  </r>
  <r>
    <s v="San Diego"/>
    <x v="0"/>
    <x v="7"/>
    <n v="5032080"/>
    <s v="ANGELA LAU"/>
    <n v="7403.52"/>
  </r>
  <r>
    <s v="Los Angeles"/>
    <x v="0"/>
    <x v="7"/>
    <n v="5032174"/>
    <s v="NDA INTERPRETING &amp; TRANSLATING"/>
    <n v="2787.19"/>
  </r>
  <r>
    <s v="Orange"/>
    <x v="0"/>
    <x v="7"/>
    <n v="5032215"/>
    <s v="SIYE YU"/>
    <n v="927.75"/>
  </r>
  <r>
    <s v="Alameda"/>
    <x v="0"/>
    <x v="7"/>
    <n v="5032218"/>
    <s v="A-LIST COMMUNICATION"/>
    <n v="751.91"/>
  </r>
  <r>
    <s v="San Francisco"/>
    <x v="0"/>
    <x v="7"/>
    <n v="5032218"/>
    <s v="A-LIST COMMUNICATION"/>
    <n v="846.69"/>
  </r>
  <r>
    <s v="Orange"/>
    <x v="0"/>
    <x v="7"/>
    <n v="5032313"/>
    <s v="CRISTINA MAYORGA"/>
    <n v="3009.75"/>
  </r>
  <r>
    <s v="Los Angeles"/>
    <x v="0"/>
    <x v="7"/>
    <n v="5032345"/>
    <s v="RIHAM MEGALLY"/>
    <n v="6813.22"/>
  </r>
  <r>
    <s v="Napa"/>
    <x v="0"/>
    <x v="7"/>
    <n v="5032389"/>
    <s v="ANGELICA ALCAZAR"/>
    <n v="1796.19"/>
  </r>
  <r>
    <s v="Sonoma"/>
    <x v="0"/>
    <x v="7"/>
    <n v="5032389"/>
    <s v="ANGELICA ALCAZAR"/>
    <n v="1722.16"/>
  </r>
  <r>
    <s v="Santa Barbara"/>
    <x v="0"/>
    <x v="7"/>
    <n v="5032443"/>
    <s v="CARLOS CERECEDO INC"/>
    <n v="39950.080000000002"/>
  </r>
  <r>
    <s v="Alameda"/>
    <x v="0"/>
    <x v="7"/>
    <n v="5032479"/>
    <s v="ABRAHAM BRAWER"/>
    <n v="190.16"/>
  </r>
  <r>
    <s v="San Mateo"/>
    <x v="0"/>
    <x v="7"/>
    <n v="5032479"/>
    <s v="ABRAHAM BRAWER"/>
    <n v="221.92"/>
  </r>
  <r>
    <s v="Madera"/>
    <x v="0"/>
    <x v="7"/>
    <n v="5032510"/>
    <s v="DUC NGUYEN"/>
    <n v="636.42999999999995"/>
  </r>
  <r>
    <s v="Riverside"/>
    <x v="0"/>
    <x v="7"/>
    <n v="5032510"/>
    <s v="DUC NGUYEN"/>
    <n v="4983.37"/>
  </r>
  <r>
    <s v="Santa Clara"/>
    <x v="0"/>
    <x v="7"/>
    <n v="5032608"/>
    <s v="HAZEL GEORGETTI"/>
    <n v="8530.91"/>
  </r>
  <r>
    <s v="Santa Clara"/>
    <x v="0"/>
    <x v="7"/>
    <n v="5032700"/>
    <s v="MARY S CAKOU"/>
    <n v="276"/>
  </r>
  <r>
    <s v="Santa Barbara"/>
    <x v="0"/>
    <x v="7"/>
    <n v="5032919"/>
    <s v="ROCIO B CHAVEZ"/>
    <n v="11800"/>
  </r>
  <r>
    <s v="Butte"/>
    <x v="0"/>
    <x v="7"/>
    <n v="5032961"/>
    <s v="JAVIER AVILA AGUILAR"/>
    <n v="25262.81"/>
  </r>
  <r>
    <s v="Fresno"/>
    <x v="0"/>
    <x v="7"/>
    <n v="5033022"/>
    <s v="GURINDER PAL SINGH AUJLA"/>
    <n v="7245.28"/>
  </r>
  <r>
    <s v="Orange"/>
    <x v="0"/>
    <x v="7"/>
    <n v="5033052"/>
    <s v="A CAROLINA NUNEZ"/>
    <n v="7469.2"/>
  </r>
  <r>
    <s v="Alameda"/>
    <x v="0"/>
    <x v="7"/>
    <n v="5033160"/>
    <s v="SOHEILA PIRAZAR-SMITH"/>
    <n v="4948.8599999999997"/>
  </r>
  <r>
    <s v="Contra Costa"/>
    <x v="0"/>
    <x v="7"/>
    <n v="5033160"/>
    <s v="SOHEILA PIRAZAR-SMITH"/>
    <n v="313.12"/>
  </r>
  <r>
    <s v="Kern"/>
    <x v="0"/>
    <x v="7"/>
    <n v="5033209"/>
    <s v="ALICIA C ORTEGA-WELCH"/>
    <n v="7801.54"/>
  </r>
  <r>
    <s v="Orange"/>
    <x v="0"/>
    <x v="7"/>
    <n v="5033295"/>
    <s v="VESNA P LOEK"/>
    <n v="4953.91"/>
  </r>
  <r>
    <s v="Alameda"/>
    <x v="0"/>
    <x v="7"/>
    <n v="5033302"/>
    <s v="REZENE AHFEROM"/>
    <n v="1275.2"/>
  </r>
  <r>
    <s v="Santa Clara"/>
    <x v="0"/>
    <x v="7"/>
    <n v="5033413"/>
    <s v="AGNESE KELETE"/>
    <n v="92"/>
  </r>
  <r>
    <s v="Santa Clara"/>
    <x v="0"/>
    <x v="7"/>
    <n v="5033505"/>
    <s v="SENAIT M ABRAHA"/>
    <n v="4978.96"/>
  </r>
  <r>
    <s v="Santa Clara"/>
    <x v="0"/>
    <x v="7"/>
    <n v="5033536"/>
    <s v="IBRAHIM A MOHAMED"/>
    <n v="2098.13"/>
  </r>
  <r>
    <s v="Los Angeles"/>
    <x v="0"/>
    <x v="7"/>
    <n v="5033712"/>
    <s v="JULIA ERICKSON"/>
    <n v="16079.46"/>
  </r>
  <r>
    <s v="Monterey"/>
    <x v="0"/>
    <x v="7"/>
    <n v="5033728"/>
    <s v="VIRGINIA VALENCIA"/>
    <n v="313.12"/>
  </r>
  <r>
    <s v="Ventura"/>
    <x v="0"/>
    <x v="7"/>
    <n v="5033754"/>
    <s v="LETTY JULIAO GREEN"/>
    <n v="5349.57"/>
  </r>
  <r>
    <s v="Tulare"/>
    <x v="0"/>
    <x v="7"/>
    <n v="5033756"/>
    <s v="ANGELICA MORENO"/>
    <n v="34084.93"/>
  </r>
  <r>
    <s v="Sacramento"/>
    <x v="0"/>
    <x v="7"/>
    <n v="5033808"/>
    <s v="INEZ G MORAN"/>
    <n v="350"/>
  </r>
  <r>
    <s v="San Mateo"/>
    <x v="0"/>
    <x v="7"/>
    <n v="5033950"/>
    <s v="EUNJI AVERILL"/>
    <n v="1573.04"/>
  </r>
  <r>
    <s v="Los Angeles"/>
    <x v="0"/>
    <x v="7"/>
    <n v="5033973"/>
    <s v="MARINA FOUNDI"/>
    <n v="1065.03"/>
  </r>
  <r>
    <s v="San Diego"/>
    <x v="0"/>
    <x v="7"/>
    <n v="5034141"/>
    <s v="CONNIE C JIMENEZ"/>
    <n v="3322.87"/>
  </r>
  <r>
    <s v="Placer"/>
    <x v="0"/>
    <x v="7"/>
    <n v="5034154"/>
    <s v="CARMEN A V PATEL"/>
    <n v="4903.28"/>
  </r>
  <r>
    <s v="Lake"/>
    <x v="0"/>
    <x v="7"/>
    <n v="5034248"/>
    <s v="BENJAMIN A BAZOUNGUISSA"/>
    <n v="1027.96"/>
  </r>
  <r>
    <s v="Sonoma"/>
    <x v="0"/>
    <x v="7"/>
    <n v="5034248"/>
    <s v="BENJAMIN A BAZOUNGUISSA"/>
    <n v="2456.44"/>
  </r>
  <r>
    <s v="Yolo"/>
    <x v="0"/>
    <x v="7"/>
    <n v="5034248"/>
    <s v="BENJAMIN A BAZOUNGUISSA"/>
    <n v="20887.97"/>
  </r>
  <r>
    <s v="Santa Clara"/>
    <x v="0"/>
    <x v="7"/>
    <n v="5034339"/>
    <s v="MONICA HERNANDEZ"/>
    <n v="749.79"/>
  </r>
  <r>
    <s v="Sacramento"/>
    <x v="0"/>
    <x v="7"/>
    <n v="5034346"/>
    <s v="TUDOR PETRE"/>
    <n v="595.35"/>
  </r>
  <r>
    <s v="Solano"/>
    <x v="0"/>
    <x v="7"/>
    <n v="5034407"/>
    <s v="PATRICIA B MCCARTHY"/>
    <n v="1748.83"/>
  </r>
  <r>
    <s v="San Bernardino"/>
    <x v="0"/>
    <x v="7"/>
    <n v="5034529"/>
    <s v="NEVIN ROFAIL KRIZMAN"/>
    <n v="4404.3900000000003"/>
  </r>
  <r>
    <s v="Fresno"/>
    <x v="0"/>
    <x v="7"/>
    <n v="5034530"/>
    <s v="ORCHID INTERPRETING INC"/>
    <n v="727"/>
  </r>
  <r>
    <s v="Madera"/>
    <x v="0"/>
    <x v="7"/>
    <n v="5034530"/>
    <s v="ORCHID INTERPRETING INC"/>
    <n v="309.2"/>
  </r>
  <r>
    <s v="Fresno"/>
    <x v="0"/>
    <x v="7"/>
    <n v="5034724"/>
    <s v="NORMA L YANEZ"/>
    <n v="4670.13"/>
  </r>
  <r>
    <s v="Kings"/>
    <x v="0"/>
    <x v="7"/>
    <n v="5034724"/>
    <s v="NORMA L YANEZ"/>
    <n v="2253.14"/>
  </r>
  <r>
    <s v="Madera"/>
    <x v="0"/>
    <x v="7"/>
    <n v="5034724"/>
    <s v="NORMA L YANEZ"/>
    <n v="950.15"/>
  </r>
  <r>
    <s v="Merced"/>
    <x v="0"/>
    <x v="7"/>
    <n v="5034724"/>
    <s v="NORMA L YANEZ"/>
    <n v="2219.92"/>
  </r>
  <r>
    <s v="Stanislaus"/>
    <x v="0"/>
    <x v="7"/>
    <n v="5034724"/>
    <s v="NORMA L YANEZ"/>
    <n v="1461.58"/>
  </r>
  <r>
    <s v="Orange"/>
    <x v="0"/>
    <x v="7"/>
    <n v="5034746"/>
    <s v="GABRIELA BLANKENSHIP"/>
    <n v="4420.8999999999996"/>
  </r>
  <r>
    <s v="Riverside"/>
    <x v="0"/>
    <x v="7"/>
    <n v="5034816"/>
    <s v="BO HUANG"/>
    <n v="2655.16"/>
  </r>
  <r>
    <s v="Orange"/>
    <x v="0"/>
    <x v="7"/>
    <n v="5034852"/>
    <s v="LISA HALL &amp; ASSOCIATES"/>
    <n v="300"/>
  </r>
  <r>
    <s v="Riverside"/>
    <x v="0"/>
    <x v="7"/>
    <n v="5034934"/>
    <s v="ANA C CAMPOS"/>
    <n v="2854.04"/>
  </r>
  <r>
    <s v="Merced"/>
    <x v="0"/>
    <x v="7"/>
    <n v="5034965"/>
    <s v="JUANA M MIER"/>
    <n v="709.55"/>
  </r>
  <r>
    <s v="San Joaquin"/>
    <x v="0"/>
    <x v="7"/>
    <n v="5034965"/>
    <s v="JUANA M MIER"/>
    <n v="313.12"/>
  </r>
  <r>
    <s v="Stanislaus"/>
    <x v="0"/>
    <x v="7"/>
    <n v="5034977"/>
    <s v="ROSA TREVIZO"/>
    <n v="19928.09"/>
  </r>
  <r>
    <s v="Riverside"/>
    <x v="0"/>
    <x v="7"/>
    <n v="5035048"/>
    <s v="OLIVIA JOHNSTON INTERPRETING &amp;"/>
    <n v="20346.400000000001"/>
  </r>
  <r>
    <s v="San Bernardino"/>
    <x v="0"/>
    <x v="7"/>
    <n v="5035118"/>
    <s v="DONNA MAY MCCOLE"/>
    <n v="709.59"/>
  </r>
  <r>
    <s v="Yolo"/>
    <x v="0"/>
    <x v="7"/>
    <n v="5035310"/>
    <s v="ELVIRA GAVELOVSKAYA"/>
    <n v="2113.3200000000002"/>
  </r>
  <r>
    <s v="Los Angeles"/>
    <x v="0"/>
    <x v="7"/>
    <n v="5035386"/>
    <s v="JOACHIM R RO"/>
    <n v="336.5"/>
  </r>
  <r>
    <s v="Riverside"/>
    <x v="0"/>
    <x v="7"/>
    <n v="5035440"/>
    <s v="HOANG DIEN PHAM"/>
    <n v="1320.13"/>
  </r>
  <r>
    <s v="Orange"/>
    <x v="0"/>
    <x v="7"/>
    <n v="5035441"/>
    <s v="SARAH ANNE IVA EVANGELISTA"/>
    <n v="8376.6"/>
  </r>
  <r>
    <s v="Amador"/>
    <x v="0"/>
    <x v="7"/>
    <n v="5035583"/>
    <s v="LANGUAGE SELECT LLC"/>
    <n v="1043.6300000000001"/>
  </r>
  <r>
    <s v="Monterey"/>
    <x v="0"/>
    <x v="7"/>
    <n v="5035583"/>
    <s v="LANGUAGE SELECT LLC"/>
    <n v="4.74"/>
  </r>
  <r>
    <s v="Nevada"/>
    <x v="0"/>
    <x v="7"/>
    <n v="5035583"/>
    <s v="LANGUAGE SELECT LLC"/>
    <n v="409.49"/>
  </r>
  <r>
    <s v="Placer"/>
    <x v="0"/>
    <x v="7"/>
    <n v="5035583"/>
    <s v="LANGUAGE SELECT LLC"/>
    <n v="268.64"/>
  </r>
  <r>
    <s v="Riverside"/>
    <x v="0"/>
    <x v="7"/>
    <n v="5035583"/>
    <s v="LANGUAGE SELECT LLC"/>
    <n v="72.27"/>
  </r>
  <r>
    <s v="Siskiyou"/>
    <x v="0"/>
    <x v="7"/>
    <n v="5035583"/>
    <s v="LANGUAGE SELECT LLC"/>
    <n v="279.95999999999998"/>
  </r>
  <r>
    <s v="Fresno"/>
    <x v="0"/>
    <x v="7"/>
    <n v="5035604"/>
    <s v="NAVJIT KAUR"/>
    <n v="3626"/>
  </r>
  <r>
    <s v="San Mateo"/>
    <x v="0"/>
    <x v="7"/>
    <n v="5035615"/>
    <s v="LAURA D BOYKIN"/>
    <n v="156.56"/>
  </r>
  <r>
    <s v="Los Angeles"/>
    <x v="0"/>
    <x v="7"/>
    <n v="5035632"/>
    <s v="MOHAMED NAJIB TAYBI"/>
    <n v="3303"/>
  </r>
  <r>
    <s v="Nevada"/>
    <x v="0"/>
    <x v="7"/>
    <n v="5035680"/>
    <s v="AGUSTIN AYALA CEBRERO"/>
    <n v="5560"/>
  </r>
  <r>
    <s v="Kern"/>
    <x v="0"/>
    <x v="7"/>
    <n v="5035702"/>
    <s v="ENRIQUE HERNANDEZ-AVINA"/>
    <n v="1009.97"/>
  </r>
  <r>
    <s v="Alameda"/>
    <x v="0"/>
    <x v="7"/>
    <n v="5035714"/>
    <s v="MARIANNE DUHATEROV"/>
    <n v="280"/>
  </r>
  <r>
    <s v="Los Angeles"/>
    <x v="0"/>
    <x v="7"/>
    <n v="5035816"/>
    <s v="BARBARA N MATHIS INC"/>
    <n v="38110.54"/>
  </r>
  <r>
    <s v="San Bernardino"/>
    <x v="0"/>
    <x v="7"/>
    <n v="5035854"/>
    <s v="SABRINA BRYANT"/>
    <n v="173.47"/>
  </r>
  <r>
    <s v="Orange"/>
    <x v="0"/>
    <x v="7"/>
    <n v="5035882"/>
    <s v="TRANG THANH LE"/>
    <n v="6365.62"/>
  </r>
  <r>
    <s v="Riverside"/>
    <x v="0"/>
    <x v="7"/>
    <n v="5035882"/>
    <s v="TRANG THANH LE"/>
    <n v="2939.05"/>
  </r>
  <r>
    <s v="Riverside"/>
    <x v="0"/>
    <x v="7"/>
    <n v="5035915"/>
    <s v="VAROUJAN NIKOLAIAN"/>
    <n v="304.16000000000003"/>
  </r>
  <r>
    <s v="Riverside"/>
    <x v="0"/>
    <x v="7"/>
    <n v="5035968"/>
    <s v="GLOBAL INTERPRETING NETWORK INC"/>
    <n v="13145.93"/>
  </r>
  <r>
    <s v="Orange"/>
    <x v="0"/>
    <x v="7"/>
    <n v="5035973"/>
    <s v="PATRICIA ANN GRECO"/>
    <n v="4515.68"/>
  </r>
  <r>
    <s v="San Mateo"/>
    <x v="0"/>
    <x v="7"/>
    <n v="5035985"/>
    <s v="LAURA VILLANUEVA"/>
    <n v="5422.04"/>
  </r>
  <r>
    <s v="Solano"/>
    <x v="0"/>
    <x v="7"/>
    <n v="5036021"/>
    <s v="MICHELLE VINCENT"/>
    <n v="2257.41"/>
  </r>
  <r>
    <s v="San Francisco"/>
    <x v="0"/>
    <x v="7"/>
    <n v="5036022"/>
    <s v="KENNETH L WRIGHT"/>
    <n v="4357.01"/>
  </r>
  <r>
    <s v="San Mateo"/>
    <x v="0"/>
    <x v="7"/>
    <n v="5036022"/>
    <s v="KENNETH L WRIGHT"/>
    <n v="5450.82"/>
  </r>
  <r>
    <s v="San Diego"/>
    <x v="0"/>
    <x v="7"/>
    <n v="5036093"/>
    <s v="NAHLA DAVID"/>
    <n v="5652"/>
  </r>
  <r>
    <s v="Mono"/>
    <x v="0"/>
    <x v="7"/>
    <n v="5036199"/>
    <s v="DIANA DUENAS"/>
    <n v="30"/>
  </r>
  <r>
    <s v="Orange"/>
    <x v="0"/>
    <x v="7"/>
    <n v="5036223"/>
    <s v="JULIET ANDREA MACHADO"/>
    <n v="2257.84"/>
  </r>
  <r>
    <s v="Santa Clara"/>
    <x v="0"/>
    <x v="7"/>
    <n v="5036225"/>
    <s v="AGITU RUDA"/>
    <n v="472.7"/>
  </r>
  <r>
    <s v="Kern"/>
    <x v="0"/>
    <x v="7"/>
    <n v="5036257"/>
    <s v="T DONETTE LANCASTER"/>
    <n v="2132.17"/>
  </r>
  <r>
    <s v="Santa Barbara"/>
    <x v="0"/>
    <x v="7"/>
    <n v="5036257"/>
    <s v="T DONETTE LANCASTER"/>
    <n v="2335.11"/>
  </r>
  <r>
    <s v="San Luis Obispo"/>
    <x v="0"/>
    <x v="7"/>
    <n v="5036270"/>
    <s v="BONNY LLYN"/>
    <n v="7910.95"/>
  </r>
  <r>
    <s v="Santa Clara"/>
    <x v="0"/>
    <x v="7"/>
    <n v="5036270"/>
    <s v="BONNY LLYN"/>
    <n v="2496.6799999999998"/>
  </r>
  <r>
    <s v="Santa Clara"/>
    <x v="0"/>
    <x v="7"/>
    <n v="5036320"/>
    <s v="ALICIA C BENSON"/>
    <n v="2348.46"/>
  </r>
  <r>
    <s v="San Francisco"/>
    <x v="0"/>
    <x v="7"/>
    <n v="5036331"/>
    <s v="ANIL PANDEY"/>
    <n v="92"/>
  </r>
  <r>
    <s v="Orange"/>
    <x v="0"/>
    <x v="7"/>
    <n v="5036430"/>
    <s v="TUAN ANH NGUYEN"/>
    <n v="1003.25"/>
  </r>
  <r>
    <s v="Stanislaus"/>
    <x v="0"/>
    <x v="7"/>
    <n v="5036448"/>
    <s v="PRABHJOT KAHLON"/>
    <n v="204.56"/>
  </r>
  <r>
    <s v="Orange"/>
    <x v="0"/>
    <x v="7"/>
    <n v="5036452"/>
    <s v="THEODORE ALBERT OCONNOR"/>
    <n v="8472.08"/>
  </r>
  <r>
    <s v="Riverside"/>
    <x v="0"/>
    <x v="7"/>
    <n v="5036456"/>
    <s v="BEHROUZ DADPOUR"/>
    <n v="1494.09"/>
  </r>
  <r>
    <s v="Orange"/>
    <x v="0"/>
    <x v="7"/>
    <n v="5036487"/>
    <s v="EDWARD ZIA BAITOO"/>
    <n v="721.02"/>
  </r>
  <r>
    <s v="Riverside"/>
    <x v="0"/>
    <x v="7"/>
    <n v="5036500"/>
    <s v="JULIENNE HSIAOTUNG HSU"/>
    <n v="1754.4"/>
  </r>
  <r>
    <s v="Alameda"/>
    <x v="0"/>
    <x v="7"/>
    <n v="5036503"/>
    <s v="SHAHIN BAYATMAKOU"/>
    <n v="2581.2600000000002"/>
  </r>
  <r>
    <s v="Santa Clara"/>
    <x v="0"/>
    <x v="7"/>
    <n v="5036503"/>
    <s v="SHAHIN BAYATMAKOU"/>
    <n v="1070.23"/>
  </r>
  <r>
    <s v="Tulare"/>
    <x v="0"/>
    <x v="7"/>
    <n v="5036529"/>
    <s v="BENJAMIN M CARRANCO"/>
    <n v="13827.13"/>
  </r>
  <r>
    <s v="Riverside"/>
    <x v="0"/>
    <x v="7"/>
    <n v="5036649"/>
    <s v="CPM TRANSLATIONS CORP"/>
    <n v="4316.25"/>
  </r>
  <r>
    <s v="San Bernardino"/>
    <x v="0"/>
    <x v="7"/>
    <n v="5036649"/>
    <s v="CPM TRANSLATIONS CORP"/>
    <n v="4710.53"/>
  </r>
  <r>
    <s v="Tulare"/>
    <x v="0"/>
    <x v="7"/>
    <n v="5036676"/>
    <s v="KARLA MORFIN"/>
    <n v="2392"/>
  </r>
  <r>
    <s v="Merced"/>
    <x v="0"/>
    <x v="7"/>
    <n v="5036796"/>
    <s v="MAIDA CACERES OCHOA"/>
    <n v="8355.75"/>
  </r>
  <r>
    <s v="Stanislaus"/>
    <x v="0"/>
    <x v="7"/>
    <n v="5036796"/>
    <s v="MAIDA CACERES OCHOA"/>
    <n v="10875.81"/>
  </r>
  <r>
    <s v="San Francisco"/>
    <x v="0"/>
    <x v="7"/>
    <n v="5036826"/>
    <s v="JESSICA BISHOP"/>
    <n v="1034.1400000000001"/>
  </r>
  <r>
    <s v="Riverside"/>
    <x v="0"/>
    <x v="7"/>
    <n v="5036860"/>
    <s v="ANYSIA JIHYOE HAN"/>
    <n v="567.59"/>
  </r>
  <r>
    <s v="Orange"/>
    <x v="0"/>
    <x v="7"/>
    <n v="5036862"/>
    <s v="DAISY R MEDINA"/>
    <n v="1449"/>
  </r>
  <r>
    <s v="Riverside"/>
    <x v="0"/>
    <x v="7"/>
    <n v="5036862"/>
    <s v="DAISY R MEDINA"/>
    <n v="2044.62"/>
  </r>
  <r>
    <s v="Orange"/>
    <x v="0"/>
    <x v="7"/>
    <n v="5036866"/>
    <s v="TRAM SI HUONG HO"/>
    <n v="3668.99"/>
  </r>
  <r>
    <s v="Santa Clara"/>
    <x v="0"/>
    <x v="7"/>
    <n v="5036884"/>
    <s v="RAVINDER DHILLON"/>
    <n v="278"/>
  </r>
  <r>
    <s v="San Francisco"/>
    <x v="0"/>
    <x v="7"/>
    <n v="5036924"/>
    <s v="UTKIR DJUMANOVICH MUSTAFAEV"/>
    <n v="2284"/>
  </r>
  <r>
    <s v="San Francisco"/>
    <x v="0"/>
    <x v="7"/>
    <n v="5036938"/>
    <s v="ANDREA ALEXANDRA POLLOCK"/>
    <n v="1660.38"/>
  </r>
  <r>
    <s v="Merced"/>
    <x v="0"/>
    <x v="8"/>
    <n v="5000013"/>
    <s v="ANDREW NEUFELD"/>
    <n v="5400"/>
  </r>
  <r>
    <s v="San Joaquin"/>
    <x v="0"/>
    <x v="8"/>
    <n v="5000172"/>
    <s v="LANGUAGE LINE SERVICES"/>
    <n v="973.85"/>
  </r>
  <r>
    <s v="Stanislaus"/>
    <x v="0"/>
    <x v="8"/>
    <n v="5000245"/>
    <s v="PHILLIP S. TROMPETTER,  PH.D, INC."/>
    <n v="43000"/>
  </r>
  <r>
    <s v="Shasta"/>
    <x v="0"/>
    <x v="8"/>
    <n v="5001472"/>
    <s v="DAVID L WILSON PHD"/>
    <n v="20387.5"/>
  </r>
  <r>
    <s v="Siskiyou"/>
    <x v="0"/>
    <x v="8"/>
    <n v="5001472"/>
    <s v="DAVID L WILSON PHD"/>
    <n v="5512.5"/>
  </r>
  <r>
    <s v="Trinity"/>
    <x v="0"/>
    <x v="8"/>
    <n v="5001472"/>
    <s v="DAVID L WILSON PHD"/>
    <n v="2187.5"/>
  </r>
  <r>
    <s v="Glenn"/>
    <x v="0"/>
    <x v="8"/>
    <n v="5001503"/>
    <s v="KENT R. CARUSO, PHD"/>
    <n v="3806.25"/>
  </r>
  <r>
    <s v="Shasta"/>
    <x v="0"/>
    <x v="8"/>
    <n v="5001503"/>
    <s v="KENT R. CARUSO, PHD"/>
    <n v="12337.5"/>
  </r>
  <r>
    <s v="Siskiyou"/>
    <x v="0"/>
    <x v="8"/>
    <n v="5001503"/>
    <s v="KENT R. CARUSO, PHD"/>
    <n v="13475"/>
  </r>
  <r>
    <s v="San Luis Obispo"/>
    <x v="0"/>
    <x v="8"/>
    <n v="5001647"/>
    <s v="DAVID FENNELL MD"/>
    <n v="5400"/>
  </r>
  <r>
    <s v="San Luis Obispo"/>
    <x v="0"/>
    <x v="8"/>
    <n v="5001655"/>
    <s v="ROBERT L HALON PHD"/>
    <n v="1800"/>
  </r>
  <r>
    <s v="Santa Barbara"/>
    <x v="0"/>
    <x v="8"/>
    <n v="5001754"/>
    <s v="THOMAS WYLIE PHD"/>
    <n v="4075"/>
  </r>
  <r>
    <s v="Placer"/>
    <x v="0"/>
    <x v="8"/>
    <n v="5001974"/>
    <s v="EUGENE ROEDER"/>
    <n v="10500"/>
  </r>
  <r>
    <s v="Sacramento"/>
    <x v="0"/>
    <x v="8"/>
    <n v="5001974"/>
    <s v="EUGENE ROEDER"/>
    <n v="2250"/>
  </r>
  <r>
    <s v="Butte"/>
    <x v="0"/>
    <x v="8"/>
    <n v="5002095"/>
    <s v="RANDAL W. GRAVES"/>
    <n v="51975"/>
  </r>
  <r>
    <s v="Sacramento"/>
    <x v="0"/>
    <x v="8"/>
    <n v="5002120"/>
    <s v="SCHMIDT PSYCHOLOGICAL SERVICES"/>
    <n v="1300"/>
  </r>
  <r>
    <s v="Sutter"/>
    <x v="0"/>
    <x v="8"/>
    <n v="5002120"/>
    <s v="SCHMIDT PSYCHOLOGICAL SERVICES"/>
    <n v="11550"/>
  </r>
  <r>
    <s v="Placer"/>
    <x v="0"/>
    <x v="8"/>
    <n v="5002123"/>
    <s v="SCRIPPS PSYCHOLOGICAL ASSOCIATE"/>
    <n v="3725"/>
  </r>
  <r>
    <s v="Tulare"/>
    <x v="0"/>
    <x v="8"/>
    <n v="5002286"/>
    <s v="STEPHEN BINDLER, PHD"/>
    <n v="6250"/>
  </r>
  <r>
    <s v="Kern"/>
    <x v="0"/>
    <x v="8"/>
    <n v="5002426"/>
    <s v="THOMAS MIDDLETON, PHD"/>
    <n v="17050"/>
  </r>
  <r>
    <s v="Fresno"/>
    <x v="0"/>
    <x v="8"/>
    <n v="5002514"/>
    <s v="HOWARD B TERRELL, MD"/>
    <n v="43412.99"/>
  </r>
  <r>
    <s v="Kings"/>
    <x v="0"/>
    <x v="8"/>
    <n v="5002514"/>
    <s v="HOWARD B TERRELL, MD"/>
    <n v="13042.5"/>
  </r>
  <r>
    <s v="Fresno"/>
    <x v="0"/>
    <x v="8"/>
    <n v="5002536"/>
    <s v="LUIS H VELOSA, MD INC"/>
    <n v="20200"/>
  </r>
  <r>
    <s v="Kern"/>
    <x v="0"/>
    <x v="8"/>
    <n v="5002536"/>
    <s v="LUIS H VELOSA, MD INC"/>
    <n v="7350"/>
  </r>
  <r>
    <s v="Tulare"/>
    <x v="0"/>
    <x v="8"/>
    <n v="5002536"/>
    <s v="LUIS H VELOSA, MD INC"/>
    <n v="3500"/>
  </r>
  <r>
    <s v="San Luis Obispo"/>
    <x v="0"/>
    <x v="8"/>
    <n v="5002590"/>
    <s v="CAROLYN MURPHY, PH.D"/>
    <n v="11700"/>
  </r>
  <r>
    <s v="Shasta"/>
    <x v="0"/>
    <x v="8"/>
    <n v="5002627"/>
    <s v="RAY H. CARLSON, PH.D"/>
    <n v="24512.25"/>
  </r>
  <r>
    <s v="Trinity"/>
    <x v="0"/>
    <x v="8"/>
    <n v="5002627"/>
    <s v="RAY H. CARLSON, PH.D"/>
    <n v="5513.5"/>
  </r>
  <r>
    <s v="Shasta"/>
    <x v="0"/>
    <x v="8"/>
    <n v="5002723"/>
    <s v="ARAVIND K. PAI"/>
    <n v="1950"/>
  </r>
  <r>
    <s v="Madera"/>
    <x v="0"/>
    <x v="8"/>
    <n v="5002758"/>
    <s v="ROBERT C TAYLOR PHD"/>
    <n v="15100"/>
  </r>
  <r>
    <s v="Madera"/>
    <x v="0"/>
    <x v="8"/>
    <n v="5002764"/>
    <s v="MICHAEL D ZIMMERMAN PHD"/>
    <n v="22250"/>
  </r>
  <r>
    <s v="Lake"/>
    <x v="0"/>
    <x v="8"/>
    <n v="5002790"/>
    <s v="DONALD T. APOSTLE, MD"/>
    <n v="8000"/>
  </r>
  <r>
    <s v="Sonoma"/>
    <x v="0"/>
    <x v="8"/>
    <n v="5002790"/>
    <s v="DONALD T. APOSTLE, MD"/>
    <n v="52350"/>
  </r>
  <r>
    <s v="Lake"/>
    <x v="0"/>
    <x v="8"/>
    <n v="5002978"/>
    <s v="ALBERT J. KASTL, PHD, INC"/>
    <n v="6900"/>
  </r>
  <r>
    <s v="Sonoma"/>
    <x v="0"/>
    <x v="8"/>
    <n v="5002978"/>
    <s v="ALBERT J. KASTL, PHD, INC"/>
    <n v="6300"/>
  </r>
  <r>
    <s v="Contra Costa"/>
    <x v="0"/>
    <x v="8"/>
    <n v="5003215"/>
    <s v="TERRANCE RILEY"/>
    <n v="4900"/>
  </r>
  <r>
    <s v="Santa Clara"/>
    <x v="0"/>
    <x v="8"/>
    <n v="5003215"/>
    <s v="TERRANCE RILEY"/>
    <n v="5400"/>
  </r>
  <r>
    <s v="San Bernardino"/>
    <x v="0"/>
    <x v="8"/>
    <n v="5003255"/>
    <s v="ANDREA L SHIELDS"/>
    <n v="3481.52"/>
  </r>
  <r>
    <s v="Riverside"/>
    <x v="0"/>
    <x v="8"/>
    <n v="5003299"/>
    <s v="CRAIG C RATH PHD"/>
    <n v="600"/>
  </r>
  <r>
    <s v="San Bernardino"/>
    <x v="0"/>
    <x v="8"/>
    <n v="5003311"/>
    <s v="DAVID M WALSH PSYD"/>
    <n v="5378.8"/>
  </r>
  <r>
    <s v="San Bernardino"/>
    <x v="0"/>
    <x v="8"/>
    <n v="5003329"/>
    <s v="DR. E.M. ABDULMUMIN"/>
    <n v="6305.04"/>
  </r>
  <r>
    <s v="Riverside"/>
    <x v="0"/>
    <x v="8"/>
    <n v="5003363"/>
    <s v="HARVEY W OSHRIN MD"/>
    <n v="31113.119999999999"/>
  </r>
  <r>
    <s v="San Bernardino"/>
    <x v="0"/>
    <x v="8"/>
    <n v="5003395"/>
    <s v="JOSEPH M MALANCHARUVIL PHD"/>
    <n v="3261.44"/>
  </r>
  <r>
    <s v="Riverside"/>
    <x v="0"/>
    <x v="8"/>
    <n v="5003397"/>
    <s v="JOY SMITH CLARK PHD"/>
    <n v="5190"/>
  </r>
  <r>
    <s v="San Bernardino"/>
    <x v="0"/>
    <x v="8"/>
    <n v="5003397"/>
    <s v="JOY SMITH CLARK PHD"/>
    <n v="4824.96"/>
  </r>
  <r>
    <s v="San Bernardino"/>
    <x v="0"/>
    <x v="8"/>
    <n v="5003418"/>
    <s v="LEE GUERRA, PHD"/>
    <n v="3842.26"/>
  </r>
  <r>
    <s v="Kern"/>
    <x v="0"/>
    <x v="8"/>
    <n v="5003435"/>
    <s v="MANJIT KAURA"/>
    <n v="5675"/>
  </r>
  <r>
    <s v="Riverside"/>
    <x v="0"/>
    <x v="8"/>
    <n v="5003448"/>
    <s v="MAURIZIO ASSANDRI"/>
    <n v="3200"/>
  </r>
  <r>
    <s v="San Bernardino"/>
    <x v="0"/>
    <x v="8"/>
    <n v="5003448"/>
    <s v="MAURIZIO ASSANDRI"/>
    <n v="3816.03"/>
  </r>
  <r>
    <s v="San Bernardino"/>
    <x v="0"/>
    <x v="8"/>
    <n v="5003452"/>
    <s v="DR MENDEL FELDSHER"/>
    <n v="24023.119999999999"/>
  </r>
  <r>
    <s v="Riverside"/>
    <x v="0"/>
    <x v="8"/>
    <n v="5003455"/>
    <s v="MICHAEL E KANIA PHD"/>
    <n v="34151.24"/>
  </r>
  <r>
    <s v="Riverside"/>
    <x v="0"/>
    <x v="8"/>
    <n v="5003466"/>
    <s v="MUNIR A SEWANI"/>
    <n v="5856.56"/>
  </r>
  <r>
    <s v="Orange"/>
    <x v="0"/>
    <x v="8"/>
    <n v="5003494"/>
    <s v="RICHARD LETTIERI PHD"/>
    <n v="13175"/>
  </r>
  <r>
    <s v="Orange"/>
    <x v="0"/>
    <x v="8"/>
    <n v="5003503"/>
    <s v="ROBERTO FLORES DE APODACA PHD"/>
    <n v="13000"/>
  </r>
  <r>
    <s v="San Bernardino"/>
    <x v="0"/>
    <x v="8"/>
    <n v="5003503"/>
    <s v="ROBERTO FLORES DE APODACA PHD"/>
    <n v="4338.24"/>
  </r>
  <r>
    <s v="Riverside"/>
    <x v="0"/>
    <x v="8"/>
    <n v="5003506"/>
    <s v="ROBERT L SUITER PHD, PSYD"/>
    <n v="31694.68"/>
  </r>
  <r>
    <s v="San Bernardino"/>
    <x v="0"/>
    <x v="8"/>
    <n v="5003506"/>
    <s v="ROBERT L SUITER PHD, PSYD"/>
    <n v="2125.1999999999998"/>
  </r>
  <r>
    <s v="San Bernardino"/>
    <x v="0"/>
    <x v="8"/>
    <n v="5003507"/>
    <s v="ROBERT SAWICKY PHD"/>
    <n v="5390.56"/>
  </r>
  <r>
    <s v="San Bernardino"/>
    <x v="0"/>
    <x v="8"/>
    <n v="5003534"/>
    <s v="SUSAN VELASQUEZ"/>
    <n v="4665.84"/>
  </r>
  <r>
    <s v="San Bernardino"/>
    <x v="0"/>
    <x v="8"/>
    <n v="5003536"/>
    <s v="TERESA M FISHER, PSYD"/>
    <n v="3772.16"/>
  </r>
  <r>
    <s v="Orange"/>
    <x v="0"/>
    <x v="8"/>
    <n v="5003549"/>
    <s v="VERONICA THOMAS PHD"/>
    <n v="1850"/>
  </r>
  <r>
    <s v="San Bernardino"/>
    <x v="0"/>
    <x v="8"/>
    <n v="5003549"/>
    <s v="VERONICA THOMAS PHD"/>
    <n v="4973.3599999999997"/>
  </r>
  <r>
    <s v="San Bernardino"/>
    <x v="0"/>
    <x v="8"/>
    <n v="5003561"/>
    <s v="WILLIAM H SOLTZ, PHD, INC"/>
    <n v="4394.32"/>
  </r>
  <r>
    <s v="San Bernardino"/>
    <x v="0"/>
    <x v="8"/>
    <n v="5003619"/>
    <s v="ROBERT K WELSH PHD"/>
    <n v="1998.24"/>
  </r>
  <r>
    <s v="Riverside"/>
    <x v="0"/>
    <x v="8"/>
    <n v="5003627"/>
    <s v="PATRICIA KIRKISH PHD"/>
    <n v="15600"/>
  </r>
  <r>
    <s v="Monterey"/>
    <x v="0"/>
    <x v="8"/>
    <n v="5003653"/>
    <s v="RICHARD LEE INVESTIGATION"/>
    <n v="10598.75"/>
  </r>
  <r>
    <s v="Riverside"/>
    <x v="0"/>
    <x v="8"/>
    <n v="5003718"/>
    <s v="DENISE DURANT-WILSON"/>
    <n v="1500"/>
  </r>
  <r>
    <s v="San Bernardino"/>
    <x v="0"/>
    <x v="8"/>
    <n v="5003718"/>
    <s v="DENISE DURANT-WILSON"/>
    <n v="4043.2"/>
  </r>
  <r>
    <s v="San Bernardino"/>
    <x v="0"/>
    <x v="8"/>
    <n v="5003783"/>
    <s v="MARJORIE GRAHAM-HOWARD"/>
    <n v="3547.6"/>
  </r>
  <r>
    <s v="Alameda"/>
    <x v="0"/>
    <x v="8"/>
    <n v="5003878"/>
    <s v="MARLIN S GRIFFITH PHD"/>
    <n v="3500"/>
  </r>
  <r>
    <s v="Contra Costa"/>
    <x v="0"/>
    <x v="8"/>
    <n v="5003878"/>
    <s v="MARLIN S GRIFFITH PHD"/>
    <n v="4850"/>
  </r>
  <r>
    <s v="Santa Clara"/>
    <x v="0"/>
    <x v="8"/>
    <n v="5003901"/>
    <s v="JOHN M GREENE"/>
    <n v="17465"/>
  </r>
  <r>
    <s v="Contra Costa"/>
    <x v="0"/>
    <x v="8"/>
    <n v="5003913"/>
    <s v="KAREN FRANKLIN"/>
    <n v="2000"/>
  </r>
  <r>
    <s v="Sacramento"/>
    <x v="0"/>
    <x v="8"/>
    <n v="5003915"/>
    <s v="JOHN M SHIELDS"/>
    <n v="17737.5"/>
  </r>
  <r>
    <s v="Butte"/>
    <x v="0"/>
    <x v="8"/>
    <n v="5004281"/>
    <s v="KEVIN J. DUGAN  PHD"/>
    <n v="5029.5"/>
  </r>
  <r>
    <s v="Sacramento"/>
    <x v="0"/>
    <x v="8"/>
    <n v="5004281"/>
    <s v="KEVIN J. DUGAN  PHD"/>
    <n v="10707"/>
  </r>
  <r>
    <s v="Alameda"/>
    <x v="0"/>
    <x v="8"/>
    <n v="5004293"/>
    <s v="NOEL WALSH NAKAHARA"/>
    <n v="9080.2000000000007"/>
  </r>
  <r>
    <s v="Santa Clara"/>
    <x v="0"/>
    <x v="8"/>
    <n v="5004442"/>
    <s v="EDWARD M. MESHBERG, PHD"/>
    <n v="4200"/>
  </r>
  <r>
    <s v="Sacramento"/>
    <x v="0"/>
    <x v="8"/>
    <n v="5004522"/>
    <s v="BRUCE W. EBERT PHDJD"/>
    <n v="5356.09"/>
  </r>
  <r>
    <s v="Fresno"/>
    <x v="0"/>
    <x v="8"/>
    <n v="5004702"/>
    <s v="SULLIVAN CENTER FOR CHILDREN"/>
    <n v="800"/>
  </r>
  <r>
    <s v="Alameda"/>
    <x v="0"/>
    <x v="8"/>
    <n v="5005022"/>
    <s v="UC REGENTS-DEPT. OF PSYCHIATRY"/>
    <n v="4900"/>
  </r>
  <r>
    <s v="Marin"/>
    <x v="0"/>
    <x v="8"/>
    <n v="5005022"/>
    <s v="UC REGENTS-DEPT. OF PSYCHIATRY"/>
    <n v="1425"/>
  </r>
  <r>
    <s v="Orange"/>
    <x v="0"/>
    <x v="8"/>
    <n v="5005054"/>
    <s v="ROSE MARIE PITT"/>
    <n v="6900"/>
  </r>
  <r>
    <s v="Amador"/>
    <x v="0"/>
    <x v="8"/>
    <n v="5005241"/>
    <s v="DEIRDRE FITZSIMONS"/>
    <n v="1470"/>
  </r>
  <r>
    <s v="Alameda"/>
    <x v="0"/>
    <x v="8"/>
    <n v="5005360"/>
    <s v="DAVID HOWARD"/>
    <n v="8015.11"/>
  </r>
  <r>
    <s v="San Mateo"/>
    <x v="0"/>
    <x v="8"/>
    <n v="5005374"/>
    <s v="DOUGLAS KORPI"/>
    <n v="4800"/>
  </r>
  <r>
    <s v="Contra Costa"/>
    <x v="0"/>
    <x v="8"/>
    <n v="5005427"/>
    <s v="JAMES E HOUSE"/>
    <n v="2100"/>
  </r>
  <r>
    <s v="Butte"/>
    <x v="0"/>
    <x v="8"/>
    <n v="5005829"/>
    <s v="PAUL R WUEHLER PHD"/>
    <n v="16600"/>
  </r>
  <r>
    <s v="Nevada"/>
    <x v="0"/>
    <x v="8"/>
    <n v="5005829"/>
    <s v="PAUL R WUEHLER PHD"/>
    <n v="800"/>
  </r>
  <r>
    <s v="San Bernardino"/>
    <x v="0"/>
    <x v="8"/>
    <n v="5006099"/>
    <s v="MITCHELL HARRIS"/>
    <n v="4814.4799999999996"/>
  </r>
  <r>
    <s v="San Luis Obispo"/>
    <x v="0"/>
    <x v="8"/>
    <n v="5006125"/>
    <s v="CAROLYN MCMICKLE"/>
    <n v="300"/>
  </r>
  <r>
    <s v="San Bernardino"/>
    <x v="0"/>
    <x v="8"/>
    <n v="5006266"/>
    <s v="ALVIN CHANDLER II"/>
    <n v="2612.96"/>
  </r>
  <r>
    <s v="Fresno"/>
    <x v="0"/>
    <x v="8"/>
    <n v="5006636"/>
    <s v="FEARNSIDE WILLIAM"/>
    <n v="227.5"/>
  </r>
  <r>
    <s v="Fresno"/>
    <x v="0"/>
    <x v="8"/>
    <n v="5006665"/>
    <s v="HAROLD L SEYMOUR"/>
    <n v="27300"/>
  </r>
  <r>
    <s v="Fresno"/>
    <x v="0"/>
    <x v="8"/>
    <n v="5006774"/>
    <s v="PAULA J WILLIS PHD"/>
    <n v="6700"/>
  </r>
  <r>
    <s v="Merced"/>
    <x v="0"/>
    <x v="8"/>
    <n v="5006877"/>
    <s v="WESTON LANGE"/>
    <n v="3625"/>
  </r>
  <r>
    <s v="Colusa"/>
    <x v="0"/>
    <x v="8"/>
    <n v="5006890"/>
    <s v="UCD DIVISION OF PSYCHIATRY AND THE"/>
    <n v="1600"/>
  </r>
  <r>
    <s v="Sacramento"/>
    <x v="0"/>
    <x v="8"/>
    <n v="5006890"/>
    <s v="UCD DIVISION OF PSYCHIATRY AND THE"/>
    <n v="2500"/>
  </r>
  <r>
    <s v="Solano"/>
    <x v="0"/>
    <x v="8"/>
    <n v="5006890"/>
    <s v="UCD DIVISION OF PSYCHIATRY AND THE"/>
    <n v="450"/>
  </r>
  <r>
    <s v="Ventura"/>
    <x v="0"/>
    <x v="8"/>
    <n v="5007030"/>
    <s v="PATRICK BARKER PHD"/>
    <n v="4275"/>
  </r>
  <r>
    <s v="Ventura"/>
    <x v="0"/>
    <x v="8"/>
    <n v="5007033"/>
    <s v="RANDY WOOD PHD"/>
    <n v="4200"/>
  </r>
  <r>
    <s v="Marin"/>
    <x v="0"/>
    <x v="8"/>
    <n v="5007131"/>
    <s v="CATHERINE E. MAIN"/>
    <n v="1900"/>
  </r>
  <r>
    <s v="San Mateo"/>
    <x v="0"/>
    <x v="8"/>
    <n v="5007228"/>
    <s v="JONATHAN EDWARD FRENCH"/>
    <n v="2050"/>
  </r>
  <r>
    <s v="Alameda"/>
    <x v="0"/>
    <x v="8"/>
    <n v="5007270"/>
    <s v="MARTIN BLINDER"/>
    <n v="1808"/>
  </r>
  <r>
    <s v="Contra Costa"/>
    <x v="0"/>
    <x v="8"/>
    <n v="5007270"/>
    <s v="MARTIN BLINDER"/>
    <n v="350"/>
  </r>
  <r>
    <s v="Marin"/>
    <x v="0"/>
    <x v="8"/>
    <n v="5007270"/>
    <s v="MARTIN BLINDER"/>
    <n v="2900"/>
  </r>
  <r>
    <s v="Napa"/>
    <x v="0"/>
    <x v="8"/>
    <n v="5007270"/>
    <s v="MARTIN BLINDER"/>
    <n v="500"/>
  </r>
  <r>
    <s v="Fresno"/>
    <x v="0"/>
    <x v="8"/>
    <n v="5007438"/>
    <s v="CALIFORNIA SCHOOL OF PROF PSYCHOLOG"/>
    <n v="6000"/>
  </r>
  <r>
    <s v="Madera"/>
    <x v="0"/>
    <x v="8"/>
    <n v="5007438"/>
    <s v="CALIFORNIA SCHOOL OF PROF PSYCHOLOG"/>
    <n v="1750"/>
  </r>
  <r>
    <s v="Santa Clara"/>
    <x v="0"/>
    <x v="8"/>
    <n v="5007447"/>
    <s v="ROBERT PEREZ PHD"/>
    <n v="11438.75"/>
  </r>
  <r>
    <s v="Kern"/>
    <x v="0"/>
    <x v="8"/>
    <n v="5007828"/>
    <s v="HADDOCK DEAN M PSY.D"/>
    <n v="13175"/>
  </r>
  <r>
    <s v="Kern"/>
    <x v="0"/>
    <x v="8"/>
    <n v="5007857"/>
    <s v="KATHE D LUNDGREN  ED D"/>
    <n v="5525"/>
  </r>
  <r>
    <s v="Kern"/>
    <x v="0"/>
    <x v="8"/>
    <n v="5007911"/>
    <s v="R BRUCE WALKER ED D"/>
    <n v="6400"/>
  </r>
  <r>
    <s v="Ventura"/>
    <x v="0"/>
    <x v="8"/>
    <n v="5008027"/>
    <s v="SUSAN ASHLEY, PH.D."/>
    <n v="4350"/>
  </r>
  <r>
    <s v="Solano"/>
    <x v="0"/>
    <x v="8"/>
    <n v="5008197"/>
    <s v="STEPHEN L. PITTAVINO, PH.D."/>
    <n v="7500"/>
  </r>
  <r>
    <s v="San Bernardino"/>
    <x v="0"/>
    <x v="8"/>
    <n v="5008383"/>
    <s v="FAZLOLLAH ALDAVOUD, PH.D."/>
    <n v="3729.6"/>
  </r>
  <r>
    <s v="Ventura"/>
    <x v="0"/>
    <x v="8"/>
    <n v="5008385"/>
    <s v="DENISE JABLONSKI-KAYE, PH.D."/>
    <n v="475"/>
  </r>
  <r>
    <s v="Humboldt"/>
    <x v="0"/>
    <x v="8"/>
    <n v="5008479"/>
    <s v="ANDREW RENOUF PH.D"/>
    <n v="5400"/>
  </r>
  <r>
    <s v="Napa"/>
    <x v="0"/>
    <x v="8"/>
    <n v="5008604"/>
    <s v="GREGORY MATSUMOTO PHD"/>
    <n v="1700"/>
  </r>
  <r>
    <s v="San Joaquin"/>
    <x v="0"/>
    <x v="8"/>
    <n v="5008730"/>
    <s v="JOHN A CHELLSEN"/>
    <n v="24600"/>
  </r>
  <r>
    <s v="San Joaquin"/>
    <x v="0"/>
    <x v="8"/>
    <n v="5008766"/>
    <s v="ROBERT R HART"/>
    <n v="18450"/>
  </r>
  <r>
    <s v="San Joaquin"/>
    <x v="0"/>
    <x v="8"/>
    <n v="5008786"/>
    <s v="WENDY WEISS"/>
    <n v="21718.75"/>
  </r>
  <r>
    <s v="San Joaquin"/>
    <x v="0"/>
    <x v="8"/>
    <n v="5008842"/>
    <s v="GARY L CAVANAUGH, MD"/>
    <n v="40400"/>
  </r>
  <r>
    <s v="San Joaquin"/>
    <x v="0"/>
    <x v="8"/>
    <n v="5008843"/>
    <s v="KENT E ROGERSON"/>
    <n v="32800"/>
  </r>
  <r>
    <s v="Kern"/>
    <x v="0"/>
    <x v="8"/>
    <n v="5008990"/>
    <s v="JOHN K ZHANG"/>
    <n v="4925"/>
  </r>
  <r>
    <s v="Sacramento"/>
    <x v="0"/>
    <x v="8"/>
    <n v="5009129"/>
    <s v="CHARLES &amp; LINDA SCHAFFER, MD, INC."/>
    <n v="52050"/>
  </r>
  <r>
    <s v="Riverside"/>
    <x v="0"/>
    <x v="8"/>
    <n v="5009251"/>
    <s v="GENE N. BERG, PHD"/>
    <n v="2400"/>
  </r>
  <r>
    <s v="San Bernardino"/>
    <x v="0"/>
    <x v="8"/>
    <n v="5009251"/>
    <s v="GENE N. BERG, PHD"/>
    <n v="3757.6"/>
  </r>
  <r>
    <s v="Butte"/>
    <x v="0"/>
    <x v="8"/>
    <n v="5009362"/>
    <s v="DON STEMBRIDGE PHD"/>
    <n v="3500"/>
  </r>
  <r>
    <s v="Colusa"/>
    <x v="0"/>
    <x v="8"/>
    <n v="5009362"/>
    <s v="DON STEMBRIDGE PHD"/>
    <n v="3125"/>
  </r>
  <r>
    <s v="Colusa"/>
    <x v="0"/>
    <x v="8"/>
    <n v="5009437"/>
    <s v="QUEST INTELLIGENCE GROUP LLC"/>
    <n v="9093.2999999999993"/>
  </r>
  <r>
    <s v="Placer"/>
    <x v="0"/>
    <x v="8"/>
    <n v="5009437"/>
    <s v="QUEST INTELLIGENCE GROUP LLC"/>
    <n v="7871.67"/>
  </r>
  <r>
    <s v="Yolo"/>
    <x v="0"/>
    <x v="8"/>
    <n v="5009437"/>
    <s v="QUEST INTELLIGENCE GROUP LLC"/>
    <n v="18511.240000000002"/>
  </r>
  <r>
    <s v="Plumas"/>
    <x v="0"/>
    <x v="8"/>
    <n v="5009488"/>
    <s v="NINA  DUPONT-STONE"/>
    <n v="2660.06"/>
  </r>
  <r>
    <s v="Sonoma"/>
    <x v="0"/>
    <x v="8"/>
    <n v="5009531"/>
    <s v="DAVID M SCHNEIDER PHD"/>
    <n v="29137.5"/>
  </r>
  <r>
    <s v="Sonoma"/>
    <x v="0"/>
    <x v="8"/>
    <n v="5009542"/>
    <s v="GLORIA D SPEICHER"/>
    <n v="20887.5"/>
  </r>
  <r>
    <s v="Lake"/>
    <x v="0"/>
    <x v="8"/>
    <n v="5009551"/>
    <s v="JOHN WATTS PODBOY PHD"/>
    <n v="600"/>
  </r>
  <r>
    <s v="Sonoma"/>
    <x v="0"/>
    <x v="8"/>
    <n v="5009555"/>
    <s v="LAURA DOTY MD"/>
    <n v="18470"/>
  </r>
  <r>
    <s v="Kern"/>
    <x v="0"/>
    <x v="8"/>
    <n v="5010018"/>
    <s v="VALLEY PSYCHOLOGICAL GROUP, INC."/>
    <n v="13740"/>
  </r>
  <r>
    <s v="Fresno"/>
    <x v="0"/>
    <x v="8"/>
    <n v="5010038"/>
    <s v="STEPHEN POINTKOWSKI"/>
    <n v="2100"/>
  </r>
  <r>
    <s v="Santa Clara"/>
    <x v="0"/>
    <x v="8"/>
    <n v="5010039"/>
    <s v="STEVEN BARRON"/>
    <n v="11880"/>
  </r>
  <r>
    <s v="Ventura"/>
    <x v="0"/>
    <x v="8"/>
    <n v="5010056"/>
    <s v="MARLENE W VALTER"/>
    <n v="950"/>
  </r>
  <r>
    <s v="Riverside"/>
    <x v="0"/>
    <x v="8"/>
    <n v="5010225"/>
    <s v="APPLIED PSYCHOLOGICAL SERVICES"/>
    <n v="15456.56"/>
  </r>
  <r>
    <s v="Riverside"/>
    <x v="0"/>
    <x v="8"/>
    <n v="5010726"/>
    <s v="MORTON L KURLAND MD INC"/>
    <n v="1600"/>
  </r>
  <r>
    <s v="San Francisco"/>
    <x v="0"/>
    <x v="8"/>
    <n v="5011192"/>
    <s v="LEGAL SERVICES FOR CHILDREN INC"/>
    <n v="17908"/>
  </r>
  <r>
    <s v="San Mateo"/>
    <x v="0"/>
    <x v="8"/>
    <n v="5011491"/>
    <s v="E ROBERT CASSIDY PHD"/>
    <n v="9340"/>
  </r>
  <r>
    <s v="San Mateo"/>
    <x v="0"/>
    <x v="8"/>
    <n v="5011530"/>
    <s v="GEORGE WILKINSON"/>
    <n v="2625"/>
  </r>
  <r>
    <s v="San Mateo"/>
    <x v="0"/>
    <x v="8"/>
    <n v="5011789"/>
    <s v="PAUL GOOD"/>
    <n v="800"/>
  </r>
  <r>
    <s v="Santa Clara"/>
    <x v="0"/>
    <x v="8"/>
    <n v="5011921"/>
    <s v="UBALDO F SANCHEZ PHD"/>
    <n v="4160"/>
  </r>
  <r>
    <s v="Sacramento"/>
    <x v="0"/>
    <x v="8"/>
    <n v="5012062"/>
    <s v="FRANK D WEBER"/>
    <n v="11220.78"/>
  </r>
  <r>
    <s v="Sacramento"/>
    <x v="0"/>
    <x v="8"/>
    <n v="5012089"/>
    <s v="JANICE Y NAKAGAWA PHD"/>
    <n v="15100"/>
  </r>
  <r>
    <s v="Solano"/>
    <x v="0"/>
    <x v="8"/>
    <n v="5012089"/>
    <s v="JANICE Y NAKAGAWA PHD"/>
    <n v="21750"/>
  </r>
  <r>
    <s v="Placer"/>
    <x v="0"/>
    <x v="8"/>
    <n v="5012090"/>
    <s v="JEFFREY E MILLER"/>
    <n v="775"/>
  </r>
  <r>
    <s v="Sacramento"/>
    <x v="0"/>
    <x v="8"/>
    <n v="5012124"/>
    <s v="LUIGI PICIUCCO PHD INC"/>
    <n v="500"/>
  </r>
  <r>
    <s v="Sacramento"/>
    <x v="0"/>
    <x v="8"/>
    <n v="5012157"/>
    <s v="PAUL G MATTIUZZI"/>
    <n v="2250"/>
  </r>
  <r>
    <s v="San Mateo"/>
    <x v="0"/>
    <x v="8"/>
    <n v="5012397"/>
    <s v="JEFF GOULD MD INC"/>
    <n v="1900"/>
  </r>
  <r>
    <s v="Kern"/>
    <x v="0"/>
    <x v="8"/>
    <n v="5012466"/>
    <s v="SHEILA MORRIS"/>
    <n v="5100"/>
  </r>
  <r>
    <s v="Butte"/>
    <x v="0"/>
    <x v="8"/>
    <n v="5012497"/>
    <s v="STOVALL ASSOCIATES"/>
    <n v="4460.8900000000003"/>
  </r>
  <r>
    <s v="Shasta"/>
    <x v="0"/>
    <x v="8"/>
    <n v="5012578"/>
    <s v="DR J REID MCKELLAR"/>
    <n v="8850"/>
  </r>
  <r>
    <s v="Riverside"/>
    <x v="0"/>
    <x v="8"/>
    <n v="5012619"/>
    <s v="WILLIAM H. JONES, PHD"/>
    <n v="38063.120000000003"/>
  </r>
  <r>
    <s v="Lake"/>
    <x v="0"/>
    <x v="8"/>
    <n v="5012819"/>
    <s v="KEVIN T KELLY"/>
    <n v="4800"/>
  </r>
  <r>
    <s v="Mendocino"/>
    <x v="0"/>
    <x v="8"/>
    <n v="5012819"/>
    <s v="KEVIN T KELLY"/>
    <n v="11400"/>
  </r>
  <r>
    <s v="Lassen"/>
    <x v="0"/>
    <x v="8"/>
    <n v="5012936"/>
    <s v="A.M. AMEZAGA JR., PHD"/>
    <n v="13500"/>
  </r>
  <r>
    <s v="Placer"/>
    <x v="0"/>
    <x v="8"/>
    <n v="5013439"/>
    <s v="U.C.REGENTS"/>
    <n v="5275"/>
  </r>
  <r>
    <s v="Sacramento"/>
    <x v="0"/>
    <x v="8"/>
    <n v="5013439"/>
    <s v="U.C.REGENTS"/>
    <n v="17800"/>
  </r>
  <r>
    <s v="Santa Barbara"/>
    <x v="0"/>
    <x v="8"/>
    <n v="5015489"/>
    <s v="JAMES S ANGELOS PHD"/>
    <n v="1475"/>
  </r>
  <r>
    <s v="Santa Barbara"/>
    <x v="0"/>
    <x v="8"/>
    <n v="5015490"/>
    <s v="JAMES  TAHMISIAN PHD"/>
    <n v="8110"/>
  </r>
  <r>
    <s v="Santa Barbara"/>
    <x v="0"/>
    <x v="8"/>
    <n v="5015491"/>
    <s v="JAMIE  ROTNOFSKY"/>
    <n v="11425"/>
  </r>
  <r>
    <s v="Santa Barbara"/>
    <x v="0"/>
    <x v="8"/>
    <n v="5015548"/>
    <s v="SUSAN L FERRANT MA"/>
    <n v="6800"/>
  </r>
  <r>
    <s v="Monterey"/>
    <x v="0"/>
    <x v="8"/>
    <n v="5015682"/>
    <s v="MICHAEL A ATTERIDGE"/>
    <n v="18200"/>
  </r>
  <r>
    <s v="Monterey"/>
    <x v="0"/>
    <x v="8"/>
    <n v="5015692"/>
    <s v="W TAYLOR FITHIAN III"/>
    <n v="1950"/>
  </r>
  <r>
    <s v="Monterey"/>
    <x v="0"/>
    <x v="8"/>
    <n v="5015708"/>
    <s v="JAMES FISHER"/>
    <n v="3436.25"/>
  </r>
  <r>
    <s v="Monterey"/>
    <x v="0"/>
    <x v="8"/>
    <n v="5015770"/>
    <s v="VANDEVERE, KEITH R."/>
    <n v="300"/>
  </r>
  <r>
    <s v="Glenn"/>
    <x v="0"/>
    <x v="8"/>
    <n v="5015860"/>
    <s v="MARK STREETS"/>
    <n v="2116.66"/>
  </r>
  <r>
    <s v="San Mateo"/>
    <x v="0"/>
    <x v="8"/>
    <n v="5015953"/>
    <s v="KENNETH  SEEMAN MD"/>
    <n v="2049.5"/>
  </r>
  <r>
    <s v="San Mateo"/>
    <x v="0"/>
    <x v="8"/>
    <n v="5015963"/>
    <s v="JEFFREY S KLINE DBA CLINICAL"/>
    <n v="1840"/>
  </r>
  <r>
    <s v="Santa Clara"/>
    <x v="0"/>
    <x v="8"/>
    <n v="5015990"/>
    <s v="D ASHLEY  COHEN PHD"/>
    <n v="26700"/>
  </r>
  <r>
    <s v="San Mateo"/>
    <x v="0"/>
    <x v="8"/>
    <n v="5016065"/>
    <s v="DAVID FRANKLIN BERKE PHD"/>
    <n v="6136"/>
  </r>
  <r>
    <s v="Santa Clara"/>
    <x v="0"/>
    <x v="8"/>
    <n v="5016065"/>
    <s v="DAVID FRANKLIN BERKE PHD"/>
    <n v="8050"/>
  </r>
  <r>
    <s v="San Benito"/>
    <x v="0"/>
    <x v="8"/>
    <n v="5016175"/>
    <s v="REIDY, THOMAS"/>
    <n v="3000"/>
  </r>
  <r>
    <s v="Santa Cruz"/>
    <x v="0"/>
    <x v="8"/>
    <n v="5016175"/>
    <s v="REIDY, THOMAS"/>
    <n v="10150"/>
  </r>
  <r>
    <s v="Lake"/>
    <x v="0"/>
    <x v="8"/>
    <n v="5017062"/>
    <s v="JOSEPH ALIMASUYA"/>
    <n v="140"/>
  </r>
  <r>
    <s v="Napa"/>
    <x v="0"/>
    <x v="8"/>
    <n v="5017062"/>
    <s v="JOSEPH ALIMASUYA"/>
    <n v="490"/>
  </r>
  <r>
    <s v="Plumas"/>
    <x v="0"/>
    <x v="8"/>
    <n v="5017062"/>
    <s v="JOSEPH ALIMASUYA"/>
    <n v="560"/>
  </r>
  <r>
    <s v="Calaveras"/>
    <x v="0"/>
    <x v="8"/>
    <n v="5017081"/>
    <s v="NATHAN E LAVID MD"/>
    <n v="210"/>
  </r>
  <r>
    <s v="Lassen"/>
    <x v="0"/>
    <x v="8"/>
    <n v="5017081"/>
    <s v="NATHAN E LAVID MD"/>
    <n v="280"/>
  </r>
  <r>
    <s v="Napa"/>
    <x v="0"/>
    <x v="8"/>
    <n v="5017081"/>
    <s v="NATHAN E LAVID MD"/>
    <n v="350"/>
  </r>
  <r>
    <s v="Plumas"/>
    <x v="0"/>
    <x v="8"/>
    <n v="5017081"/>
    <s v="NATHAN E LAVID MD"/>
    <n v="350"/>
  </r>
  <r>
    <s v="San Bernardino"/>
    <x v="0"/>
    <x v="8"/>
    <n v="5017523"/>
    <s v="HAIG JOHN KOJIAN PH. D. INC"/>
    <n v="3850"/>
  </r>
  <r>
    <s v="San Luis Obispo"/>
    <x v="0"/>
    <x v="8"/>
    <n v="5018342"/>
    <s v="BRANDI M MATHEWS"/>
    <n v="10200"/>
  </r>
  <r>
    <s v="San Luis Obispo"/>
    <x v="0"/>
    <x v="8"/>
    <n v="5019116"/>
    <s v="BRANDON ANDREW YAKUSH"/>
    <n v="2600"/>
  </r>
  <r>
    <s v="Santa Barbara"/>
    <x v="0"/>
    <x v="8"/>
    <n v="5019116"/>
    <s v="BRANDON ANDREW YAKUSH"/>
    <n v="17825"/>
  </r>
  <r>
    <s v="San Mateo"/>
    <x v="0"/>
    <x v="8"/>
    <n v="5019155"/>
    <s v="BAY AREA PSYCHOLOGICAL CORP"/>
    <n v="2149"/>
  </r>
  <r>
    <s v="Santa Clara"/>
    <x v="0"/>
    <x v="8"/>
    <n v="5019155"/>
    <s v="BAY AREA PSYCHOLOGICAL CORP"/>
    <n v="10750"/>
  </r>
  <r>
    <s v="Yuba"/>
    <x v="0"/>
    <x v="8"/>
    <n v="5019183"/>
    <s v="EVELYN E MURPHY"/>
    <n v="1226.25"/>
  </r>
  <r>
    <s v="Glenn"/>
    <x v="0"/>
    <x v="8"/>
    <n v="5019200"/>
    <s v="PAUL WUEHLER"/>
    <n v="800"/>
  </r>
  <r>
    <s v="Yuba"/>
    <x v="0"/>
    <x v="8"/>
    <n v="5019256"/>
    <s v="DAISY K SWITZER"/>
    <n v="8900"/>
  </r>
  <r>
    <s v="Nevada"/>
    <x v="0"/>
    <x v="8"/>
    <n v="5019439"/>
    <s v="BOBBIE ROWLANDS"/>
    <n v="2411.52"/>
  </r>
  <r>
    <s v="Alameda"/>
    <x v="0"/>
    <x v="8"/>
    <n v="5019736"/>
    <s v="JENNIFER KIRKLAND PHD"/>
    <n v="1126.73"/>
  </r>
  <r>
    <s v="Contra Costa"/>
    <x v="0"/>
    <x v="8"/>
    <n v="5019736"/>
    <s v="JENNIFER KIRKLAND PHD"/>
    <n v="4200"/>
  </r>
  <r>
    <s v="Orange"/>
    <x v="0"/>
    <x v="8"/>
    <n v="5021006"/>
    <s v="BARBARA GORDON"/>
    <n v="1878"/>
  </r>
  <r>
    <s v="Orange"/>
    <x v="0"/>
    <x v="8"/>
    <n v="5021062"/>
    <s v="JENNIFER BOSCH"/>
    <n v="3150"/>
  </r>
  <r>
    <s v="Riverside"/>
    <x v="0"/>
    <x v="8"/>
    <n v="5021062"/>
    <s v="JENNIFER BOSCH"/>
    <n v="16369.68"/>
  </r>
  <r>
    <s v="Orange"/>
    <x v="0"/>
    <x v="8"/>
    <n v="5021175"/>
    <s v="MARTHA L ROGERS"/>
    <n v="1400"/>
  </r>
  <r>
    <s v="Orange"/>
    <x v="0"/>
    <x v="8"/>
    <n v="5021182"/>
    <s v="TED R GREENZANG MD INC"/>
    <n v="2800"/>
  </r>
  <r>
    <s v="Santa Clara"/>
    <x v="0"/>
    <x v="8"/>
    <n v="5021468"/>
    <s v="BRENT HUGHEY"/>
    <n v="15430"/>
  </r>
  <r>
    <s v="Santa Barbara"/>
    <x v="0"/>
    <x v="8"/>
    <n v="5022907"/>
    <s v="JOHN W LEWIS PHD"/>
    <n v="8300"/>
  </r>
  <r>
    <s v="Ventura"/>
    <x v="0"/>
    <x v="8"/>
    <n v="5022907"/>
    <s v="JOHN W LEWIS PHD"/>
    <n v="950"/>
  </r>
  <r>
    <s v="Alameda"/>
    <x v="0"/>
    <x v="8"/>
    <n v="5023123"/>
    <s v="MAUREEN H LOFTIS"/>
    <n v="6630.28"/>
  </r>
  <r>
    <s v="Kern"/>
    <x v="0"/>
    <x v="8"/>
    <n v="5023250"/>
    <s v="NICANOR STEVEN GARCIA"/>
    <n v="14225"/>
  </r>
  <r>
    <s v="Alameda"/>
    <x v="0"/>
    <x v="8"/>
    <n v="5023644"/>
    <s v="ELIZABETH DUNN"/>
    <n v="8482.68"/>
  </r>
  <r>
    <s v="Orange"/>
    <x v="0"/>
    <x v="8"/>
    <n v="5024194"/>
    <s v="SANDRA FERGUSON"/>
    <n v="600"/>
  </r>
  <r>
    <s v="Orange"/>
    <x v="0"/>
    <x v="8"/>
    <n v="5024426"/>
    <s v="JODY A WARD PHD CLINICAL &amp; FORENSIC"/>
    <n v="8200"/>
  </r>
  <r>
    <s v="Riverside"/>
    <x v="0"/>
    <x v="8"/>
    <n v="5024788"/>
    <s v="RENEE M WILKINSON PHD"/>
    <n v="26713.119999999999"/>
  </r>
  <r>
    <s v="Santa Clara"/>
    <x v="0"/>
    <x v="8"/>
    <n v="5026816"/>
    <s v="ROGER KARLSSON"/>
    <n v="5485"/>
  </r>
  <r>
    <s v="San Bernardino"/>
    <x v="0"/>
    <x v="8"/>
    <n v="5027445"/>
    <s v="CHARLES S LEEB"/>
    <n v="4683.76"/>
  </r>
  <r>
    <s v="Alameda"/>
    <x v="0"/>
    <x v="8"/>
    <n v="5027646"/>
    <s v="YVONNE HUGGINS-MCLEAN"/>
    <n v="16865.939999999999"/>
  </r>
  <r>
    <s v="Contra Costa"/>
    <x v="0"/>
    <x v="8"/>
    <n v="5027942"/>
    <s v="JON KYLE VAN GAASBEEK"/>
    <n v="5950"/>
  </r>
  <r>
    <s v="Solano"/>
    <x v="0"/>
    <x v="8"/>
    <n v="5027942"/>
    <s v="JON KYLE VAN GAASBEEK"/>
    <n v="3000"/>
  </r>
  <r>
    <s v="Fresno"/>
    <x v="0"/>
    <x v="8"/>
    <n v="5028211"/>
    <s v="CYNTHIA MARIE VAN DOREN"/>
    <n v="144"/>
  </r>
  <r>
    <s v="Santa Clara"/>
    <x v="0"/>
    <x v="8"/>
    <n v="5028873"/>
    <s v="EMILY WISNIEWSKI PSYD"/>
    <n v="1040"/>
  </r>
  <r>
    <s v="Sacramento"/>
    <x v="0"/>
    <x v="8"/>
    <n v="5030066"/>
    <s v="JOHN M YARBROUGH MD"/>
    <n v="12300"/>
  </r>
  <r>
    <s v="San Mateo"/>
    <x v="0"/>
    <x v="8"/>
    <n v="5030758"/>
    <s v="JOHN ANDREW LANG PHD"/>
    <n v="400"/>
  </r>
  <r>
    <s v="Fresno"/>
    <x v="0"/>
    <x v="8"/>
    <n v="5030826"/>
    <s v="JOHN PAUL LALONDE"/>
    <n v="756"/>
  </r>
  <r>
    <s v="Humboldt"/>
    <x v="0"/>
    <x v="8"/>
    <n v="5030978"/>
    <s v="JAMES LOUIS DAWSON III"/>
    <n v="4800"/>
  </r>
  <r>
    <s v="Humboldt"/>
    <x v="0"/>
    <x v="8"/>
    <n v="5031048"/>
    <s v="CATE HALLIDAY"/>
    <n v="7280"/>
  </r>
  <r>
    <s v="Kern"/>
    <x v="0"/>
    <x v="8"/>
    <n v="5031424"/>
    <s v="ROBERT M GERSTLE"/>
    <n v="2550"/>
  </r>
  <r>
    <s v="Riverside"/>
    <x v="0"/>
    <x v="8"/>
    <n v="5031657"/>
    <s v="KENNETH KAISCH"/>
    <n v="1200"/>
  </r>
  <r>
    <s v="San Luis Obispo"/>
    <x v="0"/>
    <x v="8"/>
    <n v="5031905"/>
    <s v="KEVIN PERRY"/>
    <n v="4700"/>
  </r>
  <r>
    <s v="Marin"/>
    <x v="0"/>
    <x v="8"/>
    <n v="5031911"/>
    <s v="OMRI BERGER"/>
    <n v="1800"/>
  </r>
  <r>
    <s v="San Joaquin"/>
    <x v="0"/>
    <x v="8"/>
    <n v="5032992"/>
    <s v="SCOTT A JENSEN"/>
    <n v="15400"/>
  </r>
  <r>
    <s v="Santa Barbara"/>
    <x v="0"/>
    <x v="8"/>
    <n v="5033059"/>
    <s v="ROBERT M ORNSTEIN"/>
    <n v="5025"/>
  </r>
  <r>
    <s v="Amador"/>
    <x v="0"/>
    <x v="8"/>
    <n v="5033344"/>
    <s v="AMANDA HALVORSON"/>
    <n v="12150"/>
  </r>
  <r>
    <s v="Santa Clara"/>
    <x v="0"/>
    <x v="8"/>
    <n v="5033863"/>
    <s v="BRENDA S HART"/>
    <n v="7800"/>
  </r>
  <r>
    <s v="Ventura"/>
    <x v="0"/>
    <x v="8"/>
    <n v="5033969"/>
    <s v="CONEJO VALLEY PSYCHOLOGY INC"/>
    <n v="2375"/>
  </r>
  <r>
    <s v="Orange"/>
    <x v="0"/>
    <x v="8"/>
    <n v="5035153"/>
    <s v="SUZANNA R RYAN"/>
    <n v="2440"/>
  </r>
  <r>
    <s v="Alameda"/>
    <x v="0"/>
    <x v="8"/>
    <n v="5035715"/>
    <s v="MARA ROSEN"/>
    <n v="12009"/>
  </r>
  <r>
    <s v="Nevada"/>
    <x v="0"/>
    <x v="8"/>
    <n v="5035754"/>
    <s v="DALE EUGENE PRICE, II"/>
    <n v="24416.67"/>
  </r>
  <r>
    <s v="San Bernardino"/>
    <x v="0"/>
    <x v="8"/>
    <n v="5035904"/>
    <s v="TSEDAY ABERRA"/>
    <n v="3850"/>
  </r>
  <r>
    <s v="Riverside"/>
    <x v="0"/>
    <x v="8"/>
    <n v="5035964"/>
    <s v="HARRY GOLDBERG PHD"/>
    <n v="4800"/>
  </r>
  <r>
    <s v="Ventura"/>
    <x v="0"/>
    <x v="8"/>
    <n v="5035964"/>
    <s v="HARRY GOLDBERG PHD"/>
    <n v="400"/>
  </r>
  <r>
    <s v="Sonoma"/>
    <x v="0"/>
    <x v="8"/>
    <n v="5035965"/>
    <s v="SYLVIA SHIRIKIAN"/>
    <n v="15600"/>
  </r>
  <r>
    <s v="Kern"/>
    <x v="0"/>
    <x v="8"/>
    <n v="5036013"/>
    <s v="MICHAEL G GUNTHER"/>
    <n v="6275"/>
  </r>
  <r>
    <s v="Contra Costa"/>
    <x v="0"/>
    <x v="8"/>
    <n v="5036032"/>
    <s v="ROBERTO E MONTALVO"/>
    <n v="10517.5"/>
  </r>
  <r>
    <s v="San Bernardino"/>
    <x v="0"/>
    <x v="8"/>
    <n v="5036141"/>
    <s v="KERRY A HANNIFIN"/>
    <n v="3592.96"/>
  </r>
  <r>
    <s v="Ventura"/>
    <x v="0"/>
    <x v="8"/>
    <n v="5036298"/>
    <s v="EDWARD A BEAN"/>
    <n v="600"/>
  </r>
  <r>
    <s v="San Francisco"/>
    <x v="0"/>
    <x v="8"/>
    <n v="5036869"/>
    <s v="DR PETER I COLLINS MEDICINE"/>
    <n v="2500"/>
  </r>
  <r>
    <s v="Siskiyou"/>
    <x v="0"/>
    <x v="9"/>
    <n v="5001451"/>
    <s v="BEST WESTERN MINER'S INN"/>
    <n v="2099.9"/>
  </r>
  <r>
    <s v="Butte"/>
    <x v="0"/>
    <x v="9"/>
    <n v="5001531"/>
    <s v="PAMELA L MYERS"/>
    <n v="6140.31"/>
  </r>
  <r>
    <s v="Siskiyou"/>
    <x v="0"/>
    <x v="9"/>
    <n v="5001531"/>
    <s v="PAMELA L MYERS"/>
    <n v="3048"/>
  </r>
  <r>
    <s v="Nevada"/>
    <x v="0"/>
    <x v="9"/>
    <n v="5001927"/>
    <s v="CAROLYN KING"/>
    <n v="13208.58"/>
  </r>
  <r>
    <s v="Placer"/>
    <x v="0"/>
    <x v="9"/>
    <n v="5001927"/>
    <s v="CAROLYN KING"/>
    <n v="7725"/>
  </r>
  <r>
    <s v="Sierra"/>
    <x v="0"/>
    <x v="9"/>
    <n v="5001927"/>
    <s v="CAROLYN KING"/>
    <n v="130"/>
  </r>
  <r>
    <s v="El Dorado"/>
    <x v="0"/>
    <x v="9"/>
    <n v="5001962"/>
    <s v="DIAMOND COURT REPORTERS"/>
    <n v="4515.8"/>
  </r>
  <r>
    <s v="Yolo"/>
    <x v="0"/>
    <x v="9"/>
    <n v="5001962"/>
    <s v="DIAMOND COURT REPORTERS"/>
    <n v="22177.21"/>
  </r>
  <r>
    <s v="Nevada"/>
    <x v="0"/>
    <x v="9"/>
    <n v="5002027"/>
    <s v="JON SASEK"/>
    <n v="9537.6"/>
  </r>
  <r>
    <s v="Tulare"/>
    <x v="0"/>
    <x v="9"/>
    <n v="5002319"/>
    <s v="PAMELA COX"/>
    <n v="15075"/>
  </r>
  <r>
    <s v="Tulare"/>
    <x v="0"/>
    <x v="9"/>
    <n v="5002335"/>
    <s v="LISA M EPP"/>
    <n v="19350"/>
  </r>
  <r>
    <s v="Tulare"/>
    <x v="0"/>
    <x v="9"/>
    <n v="5002471"/>
    <s v="SHERYL RIBEIRO"/>
    <n v="25650"/>
  </r>
  <r>
    <s v="Tulare"/>
    <x v="0"/>
    <x v="9"/>
    <n v="5002545"/>
    <s v="REBEKAH G WALKER"/>
    <n v="6075"/>
  </r>
  <r>
    <s v="Tulare"/>
    <x v="0"/>
    <x v="9"/>
    <n v="5002561"/>
    <s v="JENNIFER HOOD"/>
    <n v="26325"/>
  </r>
  <r>
    <s v="Madera"/>
    <x v="0"/>
    <x v="9"/>
    <n v="5002771"/>
    <s v="DURWARD HOPE"/>
    <n v="842.4"/>
  </r>
  <r>
    <s v="Merced"/>
    <x v="0"/>
    <x v="9"/>
    <n v="5002771"/>
    <s v="DURWARD HOPE"/>
    <n v="1439.68"/>
  </r>
  <r>
    <s v="Shasta"/>
    <x v="0"/>
    <x v="9"/>
    <n v="5002784"/>
    <s v="COLLETTE J HAMILTON"/>
    <n v="5040"/>
  </r>
  <r>
    <s v="Lake"/>
    <x v="0"/>
    <x v="9"/>
    <n v="5002800"/>
    <s v="ADAIR, POTSWALD &amp; HENNESSEY"/>
    <n v="3825"/>
  </r>
  <r>
    <s v="Mendocino"/>
    <x v="0"/>
    <x v="9"/>
    <n v="5002800"/>
    <s v="ADAIR, POTSWALD &amp; HENNESSEY"/>
    <n v="450"/>
  </r>
  <r>
    <s v="Solano"/>
    <x v="0"/>
    <x v="9"/>
    <n v="5003050"/>
    <s v="DIAHANA WASHINGTON"/>
    <n v="3640"/>
  </r>
  <r>
    <s v="San Bernardino"/>
    <x v="0"/>
    <x v="9"/>
    <n v="5003697"/>
    <s v="BERNADETTE GRANADO"/>
    <n v="14996.5"/>
  </r>
  <r>
    <s v="San Bernardino"/>
    <x v="0"/>
    <x v="9"/>
    <n v="5003736"/>
    <s v="HEATHER R PFUTZENREUTER"/>
    <n v="2190.5"/>
  </r>
  <r>
    <s v="San Bernardino"/>
    <x v="0"/>
    <x v="9"/>
    <n v="5003752"/>
    <s v="JULIE QUINTANILLA"/>
    <n v="8256.5"/>
  </r>
  <r>
    <s v="San Bernardino"/>
    <x v="0"/>
    <x v="9"/>
    <n v="5003766"/>
    <s v="LAURA RUTHERFORD"/>
    <n v="3707"/>
  </r>
  <r>
    <s v="San Bernardino"/>
    <x v="0"/>
    <x v="9"/>
    <n v="5003805"/>
    <s v="ROWENA S MASIH"/>
    <n v="22410.5"/>
  </r>
  <r>
    <s v="Humboldt"/>
    <x v="0"/>
    <x v="9"/>
    <n v="5003824"/>
    <s v="SUSANNE BYWATER"/>
    <n v="4605.8900000000003"/>
  </r>
  <r>
    <s v="San Bernardino"/>
    <x v="0"/>
    <x v="9"/>
    <n v="5004447"/>
    <s v="KELLI WETHERFORD"/>
    <n v="1348"/>
  </r>
  <r>
    <s v="San Bernardino"/>
    <x v="0"/>
    <x v="9"/>
    <n v="5004729"/>
    <s v="ANNA CORDOVA"/>
    <n v="24264"/>
  </r>
  <r>
    <s v="Merced"/>
    <x v="0"/>
    <x v="9"/>
    <n v="5004786"/>
    <s v="BONNIE SALLES"/>
    <n v="2975"/>
  </r>
  <r>
    <s v="Sonoma"/>
    <x v="0"/>
    <x v="9"/>
    <n v="5004807"/>
    <s v="BETH E GRANT"/>
    <n v="16130.8"/>
  </r>
  <r>
    <s v="San Bernardino"/>
    <x v="0"/>
    <x v="9"/>
    <n v="5004948"/>
    <s v="ELAINE M VANDENBERG"/>
    <n v="4381"/>
  </r>
  <r>
    <s v="Butte"/>
    <x v="0"/>
    <x v="9"/>
    <n v="5005204"/>
    <s v="SHANNON ROSS"/>
    <n v="16288.04"/>
  </r>
  <r>
    <s v="Butte"/>
    <x v="0"/>
    <x v="9"/>
    <n v="5005207"/>
    <s v="TAMARA DAWSON"/>
    <n v="10139.120000000001"/>
  </r>
  <r>
    <s v="Glenn"/>
    <x v="0"/>
    <x v="9"/>
    <n v="5005207"/>
    <s v="TAMARA DAWSON"/>
    <n v="15191.44"/>
  </r>
  <r>
    <s v="Tehama"/>
    <x v="0"/>
    <x v="9"/>
    <n v="5005207"/>
    <s v="TAMARA DAWSON"/>
    <n v="709.44"/>
  </r>
  <r>
    <s v="Glenn"/>
    <x v="0"/>
    <x v="9"/>
    <n v="5005209"/>
    <s v="PAULA RATH CSR"/>
    <n v="8851.2000000000007"/>
  </r>
  <r>
    <s v="Tehama"/>
    <x v="0"/>
    <x v="9"/>
    <n v="5005209"/>
    <s v="PAULA RATH CSR"/>
    <n v="7091.28"/>
  </r>
  <r>
    <s v="Calaveras"/>
    <x v="0"/>
    <x v="9"/>
    <n v="5005269"/>
    <s v="TAMARA BLAKELY"/>
    <n v="1030"/>
  </r>
  <r>
    <s v="Yuba"/>
    <x v="0"/>
    <x v="9"/>
    <n v="5005738"/>
    <s v="AMY GARCIA-FLOYD"/>
    <n v="450"/>
  </r>
  <r>
    <s v="Solano"/>
    <x v="0"/>
    <x v="9"/>
    <n v="5005913"/>
    <s v="JANENE R. BIGGS"/>
    <n v="22360"/>
  </r>
  <r>
    <s v="Nevada"/>
    <x v="0"/>
    <x v="9"/>
    <n v="5005969"/>
    <s v="CYNTHIA P. BROSTROM"/>
    <n v="1862.32"/>
  </r>
  <r>
    <s v="Tulare"/>
    <x v="0"/>
    <x v="9"/>
    <n v="5006014"/>
    <s v="ANDREA WALTER"/>
    <n v="2925"/>
  </r>
  <r>
    <s v="Marin"/>
    <x v="0"/>
    <x v="9"/>
    <n v="5007362"/>
    <s v="SUSAN KLOTZ"/>
    <n v="5037.5"/>
  </r>
  <r>
    <s v="El Dorado"/>
    <x v="0"/>
    <x v="9"/>
    <n v="5007579"/>
    <s v="GINA M KESSLER"/>
    <n v="15274.72"/>
  </r>
  <r>
    <s v="Santa Clara"/>
    <x v="0"/>
    <x v="9"/>
    <n v="5007671"/>
    <s v="IRENE L TOFFT"/>
    <n v="27010.26"/>
  </r>
  <r>
    <s v="Mono"/>
    <x v="0"/>
    <x v="9"/>
    <n v="5007869"/>
    <s v="KERRY CALVERT"/>
    <n v="662.15"/>
  </r>
  <r>
    <s v="Inyo"/>
    <x v="0"/>
    <x v="9"/>
    <n v="5007880"/>
    <s v="LINDA L JACKSON"/>
    <n v="1781.72"/>
  </r>
  <r>
    <s v="Kern"/>
    <x v="0"/>
    <x v="9"/>
    <n v="5007880"/>
    <s v="LINDA L JACKSON"/>
    <n v="21735.94"/>
  </r>
  <r>
    <s v="Mono"/>
    <x v="0"/>
    <x v="9"/>
    <n v="5007880"/>
    <s v="LINDA L JACKSON"/>
    <n v="781.12"/>
  </r>
  <r>
    <s v="Napa"/>
    <x v="0"/>
    <x v="9"/>
    <n v="5007980"/>
    <s v="ELLE SUE  HEFLEY"/>
    <n v="564"/>
  </r>
  <r>
    <s v="Santa Barbara"/>
    <x v="0"/>
    <x v="9"/>
    <n v="5008087"/>
    <s v="CAROL C. COON"/>
    <n v="10850.46"/>
  </r>
  <r>
    <s v="Santa Barbara"/>
    <x v="0"/>
    <x v="9"/>
    <n v="5008103"/>
    <s v="PATRICIA DIANE BREBES"/>
    <n v="4124.74"/>
  </r>
  <r>
    <s v="Yolo"/>
    <x v="0"/>
    <x v="9"/>
    <n v="5008371"/>
    <s v="LISA R SCHAFER"/>
    <n v="22260.400000000001"/>
  </r>
  <r>
    <s v="Tehama"/>
    <x v="0"/>
    <x v="9"/>
    <n v="5008411"/>
    <s v="MONICA SCHOONOVER CSR"/>
    <n v="6325.14"/>
  </r>
  <r>
    <s v="Tulare"/>
    <x v="0"/>
    <x v="9"/>
    <n v="5008472"/>
    <s v="BREE MERVIN"/>
    <n v="6975"/>
  </r>
  <r>
    <s v="San Joaquin"/>
    <x v="0"/>
    <x v="9"/>
    <n v="5008993"/>
    <s v="LORRAINE DENISE CRUZ"/>
    <n v="1000"/>
  </r>
  <r>
    <s v="Del Norte"/>
    <x v="0"/>
    <x v="9"/>
    <n v="5009197"/>
    <s v="YVONNE MARIE COBARRUVIAZ"/>
    <n v="14376.87"/>
  </r>
  <r>
    <s v="Siskiyou"/>
    <x v="0"/>
    <x v="9"/>
    <n v="5009257"/>
    <s v="TODD ALYN COLEMAN"/>
    <n v="5314.72"/>
  </r>
  <r>
    <s v="Colusa"/>
    <x v="0"/>
    <x v="9"/>
    <n v="5009339"/>
    <s v="BRITT &amp; ASSOCIATES"/>
    <n v="51309"/>
  </r>
  <r>
    <s v="El Dorado"/>
    <x v="0"/>
    <x v="9"/>
    <n v="5009418"/>
    <s v="LINDA DUNBAR-STREET"/>
    <n v="8018.16"/>
  </r>
  <r>
    <s v="Amador"/>
    <x v="0"/>
    <x v="9"/>
    <n v="5009454"/>
    <s v="TOWN &amp; COUNTRY DEPOSITION SVC"/>
    <n v="20325"/>
  </r>
  <r>
    <s v="Sonoma"/>
    <x v="0"/>
    <x v="9"/>
    <n v="5009591"/>
    <s v="BRENDA B KRAEGER"/>
    <n v="9382.2000000000007"/>
  </r>
  <r>
    <s v="Solano"/>
    <x v="0"/>
    <x v="9"/>
    <n v="5009678"/>
    <s v="THERESA PERRY"/>
    <n v="19890"/>
  </r>
  <r>
    <s v="Trinity"/>
    <x v="0"/>
    <x v="9"/>
    <n v="5009949"/>
    <s v="CHERYL K SMITH"/>
    <n v="1985.76"/>
  </r>
  <r>
    <s v="Orange"/>
    <x v="0"/>
    <x v="9"/>
    <n v="5009985"/>
    <s v="JOANN LOPEZ"/>
    <n v="38590.720000000001"/>
  </r>
  <r>
    <s v="Solano"/>
    <x v="0"/>
    <x v="9"/>
    <n v="5010055"/>
    <s v="KATHRYN EMILY SCHMIDT"/>
    <n v="2470"/>
  </r>
  <r>
    <s v="Riverside"/>
    <x v="0"/>
    <x v="9"/>
    <n v="5012405"/>
    <s v="BLAKE WASHINGTON"/>
    <n v="640"/>
  </r>
  <r>
    <s v="San Mateo"/>
    <x v="0"/>
    <x v="9"/>
    <n v="5012453"/>
    <s v="ERIC L THRONE"/>
    <n v="19245.36"/>
  </r>
  <r>
    <s v="Inyo"/>
    <x v="0"/>
    <x v="9"/>
    <n v="5013038"/>
    <s v="JERI B RICH"/>
    <n v="21878.44"/>
  </r>
  <r>
    <s v="Inyo"/>
    <x v="0"/>
    <x v="9"/>
    <n v="5013048"/>
    <s v="KRISTY R KEENER"/>
    <n v="7317.78"/>
  </r>
  <r>
    <s v="Mono"/>
    <x v="0"/>
    <x v="9"/>
    <n v="5013048"/>
    <s v="KRISTY R KEENER"/>
    <n v="13137.62"/>
  </r>
  <r>
    <s v="Inyo"/>
    <x v="0"/>
    <x v="9"/>
    <n v="5013053"/>
    <s v="NICCOLE M ROSSY"/>
    <n v="25530.84"/>
  </r>
  <r>
    <s v="Riverside"/>
    <x v="0"/>
    <x v="9"/>
    <n v="5013113"/>
    <s v="STEPHANIE IRENE AUSTIN"/>
    <n v="800"/>
  </r>
  <r>
    <s v="San Bernardino"/>
    <x v="0"/>
    <x v="9"/>
    <n v="5013113"/>
    <s v="STEPHANIE IRENE AUSTIN"/>
    <n v="24095.5"/>
  </r>
  <r>
    <s v="Modoc"/>
    <x v="0"/>
    <x v="9"/>
    <n v="5013224"/>
    <s v="CHERI L WINTER"/>
    <n v="420.6"/>
  </r>
  <r>
    <s v="Shasta"/>
    <x v="0"/>
    <x v="9"/>
    <n v="5013224"/>
    <s v="CHERI L WINTER"/>
    <n v="1185"/>
  </r>
  <r>
    <s v="Siskiyou"/>
    <x v="0"/>
    <x v="9"/>
    <n v="5013224"/>
    <s v="CHERI L WINTER"/>
    <n v="9410.32"/>
  </r>
  <r>
    <s v="Solano"/>
    <x v="0"/>
    <x v="9"/>
    <n v="5013255"/>
    <s v="KRISTA D. WRIGHT"/>
    <n v="22880"/>
  </r>
  <r>
    <s v="San Bernardino"/>
    <x v="0"/>
    <x v="9"/>
    <n v="5013280"/>
    <s v="NUMIA FATA"/>
    <n v="7751"/>
  </r>
  <r>
    <s v="Butte"/>
    <x v="0"/>
    <x v="9"/>
    <n v="5013317"/>
    <s v="LISA MCDERMID WELCH"/>
    <n v="3869.2"/>
  </r>
  <r>
    <s v="Glenn"/>
    <x v="0"/>
    <x v="9"/>
    <n v="5013317"/>
    <s v="LISA MCDERMID WELCH"/>
    <n v="8389.6"/>
  </r>
  <r>
    <s v="Imperial"/>
    <x v="0"/>
    <x v="9"/>
    <n v="5013874"/>
    <s v="GLORIA MAZON"/>
    <n v="32057.82"/>
  </r>
  <r>
    <s v="San Bernardino"/>
    <x v="0"/>
    <x v="9"/>
    <n v="5014048"/>
    <s v="LAWANA L VASQUEZ"/>
    <n v="23927"/>
  </r>
  <r>
    <s v="Placer"/>
    <x v="0"/>
    <x v="9"/>
    <n v="5014263"/>
    <s v="MOA DEPOSITION REPORTERS"/>
    <n v="55775"/>
  </r>
  <r>
    <s v="Riverside"/>
    <x v="0"/>
    <x v="9"/>
    <n v="5014406"/>
    <s v="QUICK CAPTION INC"/>
    <n v="390"/>
  </r>
  <r>
    <s v="San Bernardino"/>
    <x v="0"/>
    <x v="9"/>
    <n v="5014591"/>
    <s v="JULIE A NAREZ ARMBRUSTER"/>
    <n v="16513"/>
  </r>
  <r>
    <s v="Butte"/>
    <x v="0"/>
    <x v="9"/>
    <n v="5014825"/>
    <s v="JAMIE L GUILES"/>
    <n v="12096.84"/>
  </r>
  <r>
    <s v="Santa Barbara"/>
    <x v="0"/>
    <x v="9"/>
    <n v="5015505"/>
    <s v="KARI  MCCONNELL"/>
    <n v="11641.21"/>
  </r>
  <r>
    <s v="Santa Barbara"/>
    <x v="0"/>
    <x v="9"/>
    <n v="5015544"/>
    <s v="SHELLI V PORTER"/>
    <n v="25679"/>
  </r>
  <r>
    <s v="Mariposa"/>
    <x v="0"/>
    <x v="9"/>
    <n v="5015657"/>
    <s v="CONNIE SILVA"/>
    <n v="3825.25"/>
  </r>
  <r>
    <s v="San Mateo"/>
    <x v="0"/>
    <x v="9"/>
    <n v="5016007"/>
    <s v="NIKI  MAKELA"/>
    <n v="15614.16"/>
  </r>
  <r>
    <s v="San Diego"/>
    <x v="0"/>
    <x v="9"/>
    <n v="5016577"/>
    <s v="HILLARY A. CARLUCCI"/>
    <n v="28124"/>
  </r>
  <r>
    <s v="San Diego"/>
    <x v="0"/>
    <x v="9"/>
    <n v="5016612"/>
    <s v="JOANNE S. CASTRO"/>
    <n v="158"/>
  </r>
  <r>
    <s v="San Bernardino"/>
    <x v="0"/>
    <x v="9"/>
    <n v="5016898"/>
    <s v="TERESA ANN HIGH"/>
    <n v="8425"/>
  </r>
  <r>
    <s v="San Diego"/>
    <x v="0"/>
    <x v="9"/>
    <n v="5017060"/>
    <s v="GEORGINA W LUJAN-GOMEZ"/>
    <n v="11850"/>
  </r>
  <r>
    <s v="Imperial"/>
    <x v="0"/>
    <x v="9"/>
    <n v="5017091"/>
    <s v="STEPHANIE R LEWIS"/>
    <n v="2223.84"/>
  </r>
  <r>
    <s v="San Bernardino"/>
    <x v="0"/>
    <x v="9"/>
    <n v="5017091"/>
    <s v="STEPHANIE R LEWIS"/>
    <n v="5897.5"/>
  </r>
  <r>
    <s v="San Bernardino"/>
    <x v="0"/>
    <x v="9"/>
    <n v="5017366"/>
    <s v="LINDY J CASTRO"/>
    <n v="23927"/>
  </r>
  <r>
    <s v="Tulare"/>
    <x v="0"/>
    <x v="9"/>
    <n v="5017390"/>
    <s v="ANN CAVIN"/>
    <n v="21825"/>
  </r>
  <r>
    <s v="Solano"/>
    <x v="0"/>
    <x v="9"/>
    <n v="5017738"/>
    <s v="SANDRA APLEY"/>
    <n v="4940"/>
  </r>
  <r>
    <s v="San Diego"/>
    <x v="0"/>
    <x v="9"/>
    <n v="5017912"/>
    <s v="REGINA L GARRISON"/>
    <n v="10270"/>
  </r>
  <r>
    <s v="Sonoma"/>
    <x v="0"/>
    <x v="9"/>
    <n v="5017941"/>
    <s v="TAMARA L WILLAT"/>
    <n v="3119.8"/>
  </r>
  <r>
    <s v="Lake"/>
    <x v="0"/>
    <x v="9"/>
    <n v="5018359"/>
    <s v="KATHERINE ROSE LANGSTAFF"/>
    <n v="6175"/>
  </r>
  <r>
    <s v="Sonoma"/>
    <x v="0"/>
    <x v="9"/>
    <n v="5018359"/>
    <s v="KATHERINE ROSE LANGSTAFF"/>
    <n v="17941.400000000001"/>
  </r>
  <r>
    <s v="San Bernardino"/>
    <x v="0"/>
    <x v="9"/>
    <n v="5018395"/>
    <s v="KAREN LORRIANE CUELLAR"/>
    <n v="7245.5"/>
  </r>
  <r>
    <s v="Riverside"/>
    <x v="0"/>
    <x v="9"/>
    <n v="5018842"/>
    <s v="LAURA L ARTHUR"/>
    <n v="8780"/>
  </r>
  <r>
    <s v="San Bernardino"/>
    <x v="0"/>
    <x v="9"/>
    <n v="5018842"/>
    <s v="LAURA L ARTHUR"/>
    <n v="6066"/>
  </r>
  <r>
    <s v="Santa Clara"/>
    <x v="0"/>
    <x v="9"/>
    <n v="5018879"/>
    <s v="MARISSA JAIME RUEDA"/>
    <n v="16673"/>
  </r>
  <r>
    <s v="Sonoma"/>
    <x v="0"/>
    <x v="9"/>
    <n v="5018955"/>
    <s v="MARIAH J DIETZ"/>
    <n v="17612.2"/>
  </r>
  <r>
    <s v="San Diego"/>
    <x v="0"/>
    <x v="9"/>
    <n v="5019029"/>
    <s v="JANETTE VAZQUEZ"/>
    <n v="26544"/>
  </r>
  <r>
    <s v="Tuolumne"/>
    <x v="0"/>
    <x v="9"/>
    <n v="5019400"/>
    <s v="DAWN B WOOD"/>
    <n v="3300"/>
  </r>
  <r>
    <s v="San Diego"/>
    <x v="0"/>
    <x v="9"/>
    <n v="5019553"/>
    <s v="GERRI HAUPT"/>
    <n v="4266"/>
  </r>
  <r>
    <s v="Butte"/>
    <x v="0"/>
    <x v="9"/>
    <n v="5019711"/>
    <s v="ANNE WALTON"/>
    <n v="11008.48"/>
  </r>
  <r>
    <s v="Plumas"/>
    <x v="0"/>
    <x v="9"/>
    <n v="5019768"/>
    <s v="GERIE A BUNCH"/>
    <n v="1385.64"/>
  </r>
  <r>
    <s v="Madera"/>
    <x v="0"/>
    <x v="9"/>
    <n v="5019783"/>
    <s v="CHRISTI A ENDO"/>
    <n v="1209.77"/>
  </r>
  <r>
    <s v="Orange"/>
    <x v="0"/>
    <x v="9"/>
    <n v="5019839"/>
    <s v="CHERI A VIOLETTE"/>
    <n v="26358.84"/>
  </r>
  <r>
    <s v="Orange"/>
    <x v="0"/>
    <x v="9"/>
    <n v="5019890"/>
    <s v="JANICE ARNOLD"/>
    <n v="36695.64"/>
  </r>
  <r>
    <s v="Orange"/>
    <x v="0"/>
    <x v="9"/>
    <n v="5019895"/>
    <s v="JENEE FRAINE"/>
    <n v="27564.799999999999"/>
  </r>
  <r>
    <s v="Orange"/>
    <x v="0"/>
    <x v="9"/>
    <n v="5019902"/>
    <s v="JESSICA RODRIGUEZ DAVIS"/>
    <n v="26186.560000000001"/>
  </r>
  <r>
    <s v="Orange"/>
    <x v="0"/>
    <x v="9"/>
    <n v="5019926"/>
    <s v="KENDRA DAVIS-MONTGOMERY"/>
    <n v="24808.32"/>
  </r>
  <r>
    <s v="Orange"/>
    <x v="0"/>
    <x v="9"/>
    <n v="5020007"/>
    <s v="ROBERT J SULLIVAN"/>
    <n v="35145.120000000003"/>
  </r>
  <r>
    <s v="Orange"/>
    <x v="0"/>
    <x v="9"/>
    <n v="5020029"/>
    <s v="STACIE D SKOTARCZYK"/>
    <n v="9819.9599999999991"/>
  </r>
  <r>
    <s v="Shasta"/>
    <x v="0"/>
    <x v="9"/>
    <n v="5020040"/>
    <s v="SUSAN SMEDLEY"/>
    <n v="4416"/>
  </r>
  <r>
    <s v="Siskiyou"/>
    <x v="0"/>
    <x v="9"/>
    <n v="5020040"/>
    <s v="SUSAN SMEDLEY"/>
    <n v="4015.9"/>
  </r>
  <r>
    <s v="Tehama"/>
    <x v="0"/>
    <x v="9"/>
    <n v="5020040"/>
    <s v="SUSAN SMEDLEY"/>
    <n v="696.06"/>
  </r>
  <r>
    <s v="Orange"/>
    <x v="0"/>
    <x v="9"/>
    <n v="5020051"/>
    <s v="THERESA J JONES"/>
    <n v="40141.24"/>
  </r>
  <r>
    <s v="Orange"/>
    <x v="0"/>
    <x v="9"/>
    <n v="5020053"/>
    <s v="TISHA KOTICK"/>
    <n v="10336.799999999999"/>
  </r>
  <r>
    <s v="Orange"/>
    <x v="0"/>
    <x v="9"/>
    <n v="5020064"/>
    <s v="WENDY TORRES"/>
    <n v="24119.200000000001"/>
  </r>
  <r>
    <s v="San Bernardino"/>
    <x v="0"/>
    <x v="9"/>
    <n v="5020344"/>
    <s v="TRACI ANN TROLI"/>
    <n v="17018.5"/>
  </r>
  <r>
    <s v="San Bernardino"/>
    <x v="0"/>
    <x v="9"/>
    <n v="5020346"/>
    <s v="CHRISTINA BUSTAMANTE"/>
    <n v="8088"/>
  </r>
  <r>
    <s v="Santa Clara"/>
    <x v="0"/>
    <x v="9"/>
    <n v="5020381"/>
    <s v="PRISCILLA BERTHA GWALTNEY"/>
    <n v="14005.32"/>
  </r>
  <r>
    <s v="Santa Clara"/>
    <x v="0"/>
    <x v="9"/>
    <n v="5020462"/>
    <s v="CINDY LU MOHR"/>
    <n v="23408.9"/>
  </r>
  <r>
    <s v="Yolo"/>
    <x v="0"/>
    <x v="9"/>
    <n v="5020483"/>
    <s v="DAWN A TIMBERLAKE"/>
    <n v="1625.11"/>
  </r>
  <r>
    <s v="Santa Clara"/>
    <x v="0"/>
    <x v="9"/>
    <n v="5020571"/>
    <s v="IRENE FONTANA"/>
    <n v="26410.02"/>
  </r>
  <r>
    <s v="Santa Clara"/>
    <x v="0"/>
    <x v="9"/>
    <n v="5020594"/>
    <s v="JOANNE MARIE ROCHA"/>
    <n v="14772.28"/>
  </r>
  <r>
    <s v="El Dorado"/>
    <x v="0"/>
    <x v="9"/>
    <n v="5021706"/>
    <s v="TRACY D BOCINSKI"/>
    <n v="6620.3"/>
  </r>
  <r>
    <s v="Orange"/>
    <x v="0"/>
    <x v="9"/>
    <n v="5021782"/>
    <s v="LORI L PARNESS"/>
    <n v="19984.48"/>
  </r>
  <r>
    <s v="Nevada"/>
    <x v="0"/>
    <x v="9"/>
    <n v="5021895"/>
    <s v="MARK M MAXEY"/>
    <n v="4390"/>
  </r>
  <r>
    <s v="Sierra"/>
    <x v="0"/>
    <x v="9"/>
    <n v="5021895"/>
    <s v="MARK M MAXEY"/>
    <n v="8837.7199999999993"/>
  </r>
  <r>
    <s v="Shasta"/>
    <x v="0"/>
    <x v="9"/>
    <n v="5022449"/>
    <s v="MELISSA B SNYDER"/>
    <n v="3570"/>
  </r>
  <r>
    <s v="Tehama"/>
    <x v="0"/>
    <x v="9"/>
    <n v="5022449"/>
    <s v="MELISSA B SNYDER"/>
    <n v="14217.47"/>
  </r>
  <r>
    <s v="Tuolumne"/>
    <x v="0"/>
    <x v="9"/>
    <n v="5022537"/>
    <s v="SUSANA R ABEYTA"/>
    <n v="4711.5200000000004"/>
  </r>
  <r>
    <s v="Kern"/>
    <x v="0"/>
    <x v="9"/>
    <n v="5022549"/>
    <s v="CYNTHIA R POLA"/>
    <n v="9194.7199999999993"/>
  </r>
  <r>
    <s v="Riverside"/>
    <x v="0"/>
    <x v="9"/>
    <n v="5022576"/>
    <s v="STACEY L DETTMERS"/>
    <n v="9600"/>
  </r>
  <r>
    <s v="San Bernardino"/>
    <x v="0"/>
    <x v="9"/>
    <n v="5022576"/>
    <s v="STACEY L DETTMERS"/>
    <n v="21736.5"/>
  </r>
  <r>
    <s v="Tulare"/>
    <x v="0"/>
    <x v="9"/>
    <n v="5022591"/>
    <s v="MONICA LISA JACOBO"/>
    <n v="24300"/>
  </r>
  <r>
    <s v="Sonoma"/>
    <x v="0"/>
    <x v="9"/>
    <n v="5022600"/>
    <s v="LAURA ELISA LUJAN"/>
    <n v="329.2"/>
  </r>
  <r>
    <s v="Riverside"/>
    <x v="0"/>
    <x v="9"/>
    <n v="5022699"/>
    <s v="MISTI L LATHAM"/>
    <n v="11180"/>
  </r>
  <r>
    <s v="Kern"/>
    <x v="0"/>
    <x v="9"/>
    <n v="5022915"/>
    <s v="JAMES GREG ORTIZ II"/>
    <n v="19103.41"/>
  </r>
  <r>
    <s v="San Bernardino"/>
    <x v="0"/>
    <x v="9"/>
    <n v="5022947"/>
    <s v="THERESA F MADRIGAL"/>
    <n v="11963.5"/>
  </r>
  <r>
    <s v="Lake"/>
    <x v="0"/>
    <x v="9"/>
    <n v="5023122"/>
    <s v="LISA PAULETTE GALLI"/>
    <n v="5950"/>
  </r>
  <r>
    <s v="Sonoma"/>
    <x v="0"/>
    <x v="9"/>
    <n v="5023122"/>
    <s v="LISA PAULETTE GALLI"/>
    <n v="9875.6"/>
  </r>
  <r>
    <s v="San Diego"/>
    <x v="0"/>
    <x v="9"/>
    <n v="5023283"/>
    <s v="MDS MARKETING INC"/>
    <n v="632"/>
  </r>
  <r>
    <s v="Santa Clara"/>
    <x v="0"/>
    <x v="9"/>
    <n v="5023395"/>
    <s v="ALYSSA CASTILLO"/>
    <n v="7169.39"/>
  </r>
  <r>
    <s v="San Bernardino"/>
    <x v="0"/>
    <x v="9"/>
    <n v="5023491"/>
    <s v="KELLY BELINDA KATHLEEN MAGGS"/>
    <n v="21062.5"/>
  </r>
  <r>
    <s v="Solano"/>
    <x v="0"/>
    <x v="9"/>
    <n v="5023817"/>
    <s v="SUSAN SMITH ADAMS"/>
    <n v="10270"/>
  </r>
  <r>
    <s v="Orange"/>
    <x v="0"/>
    <x v="9"/>
    <n v="5024300"/>
    <s v="KIMBERLY PATTERSON-WILLIAMS"/>
    <n v="26875.68"/>
  </r>
  <r>
    <s v="Orange"/>
    <x v="0"/>
    <x v="9"/>
    <n v="5024335"/>
    <s v="LINDA S OAK"/>
    <n v="15160.64"/>
  </r>
  <r>
    <s v="Solano"/>
    <x v="0"/>
    <x v="9"/>
    <n v="5024395"/>
    <s v="CECILIA E RODRIGUEZ"/>
    <n v="4160"/>
  </r>
  <r>
    <s v="San Diego"/>
    <x v="0"/>
    <x v="9"/>
    <n v="5024611"/>
    <s v="ROBERT A JAMEYSON"/>
    <n v="5372"/>
  </r>
  <r>
    <s v="Riverside"/>
    <x v="0"/>
    <x v="9"/>
    <n v="5024704"/>
    <s v="RACHELLE PILATO"/>
    <n v="9680"/>
  </r>
  <r>
    <s v="San Diego"/>
    <x v="0"/>
    <x v="9"/>
    <n v="5024704"/>
    <s v="RACHELLE PILATO"/>
    <n v="11218"/>
  </r>
  <r>
    <s v="Shasta"/>
    <x v="0"/>
    <x v="9"/>
    <n v="5024782"/>
    <s v="CAROL JO CHASE"/>
    <n v="150"/>
  </r>
  <r>
    <s v="Tulare"/>
    <x v="0"/>
    <x v="9"/>
    <n v="5024961"/>
    <s v="VICTORIA ALICIA SANCHEZ"/>
    <n v="16200"/>
  </r>
  <r>
    <s v="Riverside"/>
    <x v="0"/>
    <x v="9"/>
    <n v="5025008"/>
    <s v="SONJA HUDSON"/>
    <n v="24420"/>
  </r>
  <r>
    <s v="Kern"/>
    <x v="0"/>
    <x v="9"/>
    <n v="5027504"/>
    <s v="ANDREA BANKS ELLIOTT"/>
    <n v="4416.8"/>
  </r>
  <r>
    <s v="Tulare"/>
    <x v="0"/>
    <x v="9"/>
    <n v="5027504"/>
    <s v="ANDREA BANKS ELLIOTT"/>
    <n v="2025"/>
  </r>
  <r>
    <s v="Mono"/>
    <x v="0"/>
    <x v="9"/>
    <n v="5028178"/>
    <s v="CHERYL D ISBELL"/>
    <n v="16234.6"/>
  </r>
  <r>
    <s v="Yuba"/>
    <x v="0"/>
    <x v="9"/>
    <n v="5028187"/>
    <s v="KIM MICHELE HATFIELD"/>
    <n v="6750"/>
  </r>
  <r>
    <s v="Riverside"/>
    <x v="0"/>
    <x v="9"/>
    <n v="5028365"/>
    <s v="CHRISTY ZAVALA"/>
    <n v="8320"/>
  </r>
  <r>
    <s v="San Bernardino"/>
    <x v="0"/>
    <x v="9"/>
    <n v="5028562"/>
    <s v="CHARLONA QUIDOR"/>
    <n v="674"/>
  </r>
  <r>
    <s v="San Diego"/>
    <x v="0"/>
    <x v="9"/>
    <n v="5029223"/>
    <s v="RUTH ELLEN SHOAFF"/>
    <n v="1580"/>
  </r>
  <r>
    <s v="Yolo"/>
    <x v="0"/>
    <x v="9"/>
    <n v="5029228"/>
    <s v="DAWN ANNETTE HENSON"/>
    <n v="14719.85"/>
  </r>
  <r>
    <s v="San Bernardino"/>
    <x v="0"/>
    <x v="9"/>
    <n v="5029523"/>
    <s v="MICHELLE SWAL"/>
    <n v="15165"/>
  </r>
  <r>
    <s v="San Diego"/>
    <x v="0"/>
    <x v="9"/>
    <n v="5029549"/>
    <s v="ERIN ELIZABETH WINN"/>
    <n v="16432"/>
  </r>
  <r>
    <s v="Marin"/>
    <x v="0"/>
    <x v="9"/>
    <n v="5029845"/>
    <s v="GAYLE WEAR"/>
    <n v="162.5"/>
  </r>
  <r>
    <s v="Sonoma"/>
    <x v="0"/>
    <x v="9"/>
    <n v="5029845"/>
    <s v="GAYLE WEAR"/>
    <n v="17941.400000000001"/>
  </r>
  <r>
    <s v="Solano"/>
    <x v="0"/>
    <x v="9"/>
    <n v="5030002"/>
    <s v="LAURIE J COMSTOCK"/>
    <n v="14300"/>
  </r>
  <r>
    <s v="El Dorado"/>
    <x v="0"/>
    <x v="9"/>
    <n v="5030085"/>
    <s v="LAURI GALLAGHER"/>
    <n v="10887.8"/>
  </r>
  <r>
    <s v="Sonoma"/>
    <x v="0"/>
    <x v="9"/>
    <n v="5030300"/>
    <s v="ROCIO M LOPEZ"/>
    <n v="17776.8"/>
  </r>
  <r>
    <s v="Alpine"/>
    <x v="0"/>
    <x v="9"/>
    <n v="5030457"/>
    <s v="CAPITOL REPORTERS"/>
    <n v="3197.48"/>
  </r>
  <r>
    <s v="El Dorado"/>
    <x v="0"/>
    <x v="9"/>
    <n v="5030457"/>
    <s v="CAPITOL REPORTERS"/>
    <n v="19263.22"/>
  </r>
  <r>
    <s v="Placer"/>
    <x v="0"/>
    <x v="9"/>
    <n v="5030457"/>
    <s v="CAPITOL REPORTERS"/>
    <n v="14625"/>
  </r>
  <r>
    <s v="Riverside"/>
    <x v="0"/>
    <x v="9"/>
    <n v="5030539"/>
    <s v="SANDRA NALLEY"/>
    <n v="320"/>
  </r>
  <r>
    <s v="San Mateo"/>
    <x v="0"/>
    <x v="9"/>
    <n v="5030545"/>
    <s v="JULIE LYNN RALSTON"/>
    <n v="8351.76"/>
  </r>
  <r>
    <s v="San Diego"/>
    <x v="0"/>
    <x v="9"/>
    <n v="5030684"/>
    <s v="PAULA ANNE RAHN"/>
    <n v="158"/>
  </r>
  <r>
    <s v="El Dorado"/>
    <x v="0"/>
    <x v="9"/>
    <n v="5030786"/>
    <s v="SKYLAR MARIE HALL"/>
    <n v="2849.67"/>
  </r>
  <r>
    <s v="Solano"/>
    <x v="0"/>
    <x v="9"/>
    <n v="5031254"/>
    <s v="NICHOLE MARIE THUT"/>
    <n v="2340"/>
  </r>
  <r>
    <s v="Yolo"/>
    <x v="0"/>
    <x v="9"/>
    <n v="5031254"/>
    <s v="NICHOLE MARIE THUT"/>
    <n v="1052.2"/>
  </r>
  <r>
    <s v="San Diego"/>
    <x v="0"/>
    <x v="9"/>
    <n v="5032411"/>
    <s v="DAVID RHOADS"/>
    <n v="632"/>
  </r>
  <r>
    <s v="Lassen"/>
    <x v="0"/>
    <x v="9"/>
    <n v="5032452"/>
    <s v="YVONNE M HARGROVE"/>
    <n v="2272.3200000000002"/>
  </r>
  <r>
    <s v="Nevada"/>
    <x v="0"/>
    <x v="9"/>
    <n v="5032452"/>
    <s v="YVONNE M HARGROVE"/>
    <n v="2034"/>
  </r>
  <r>
    <s v="Nevada"/>
    <x v="0"/>
    <x v="9"/>
    <n v="5032527"/>
    <s v="LORI LIZABETH LATZ"/>
    <n v="8263.41"/>
  </r>
  <r>
    <s v="San Diego"/>
    <x v="0"/>
    <x v="9"/>
    <n v="5033119"/>
    <s v="JEANNETTE MARIE KINIKIN"/>
    <n v="632"/>
  </r>
  <r>
    <s v="San Bernardino"/>
    <x v="0"/>
    <x v="9"/>
    <n v="5034360"/>
    <s v="CHERYL S ORTEGA"/>
    <n v="4044"/>
  </r>
  <r>
    <s v="Santa Clara"/>
    <x v="0"/>
    <x v="9"/>
    <n v="5034424"/>
    <s v="LINDSEY ANN-KARIN SILL"/>
    <n v="28677.56"/>
  </r>
  <r>
    <s v="Madera"/>
    <x v="0"/>
    <x v="9"/>
    <n v="5034833"/>
    <s v="MYRA ANN PISH"/>
    <n v="474.17"/>
  </r>
  <r>
    <s v="Tulare"/>
    <x v="0"/>
    <x v="9"/>
    <n v="5034848"/>
    <s v="LESLIE KAY BJERKE"/>
    <n v="4725"/>
  </r>
  <r>
    <s v="Santa Clara"/>
    <x v="0"/>
    <x v="9"/>
    <n v="5035199"/>
    <s v="STACIE ANTONIO"/>
    <n v="30178.13"/>
  </r>
  <r>
    <s v="Tulare"/>
    <x v="0"/>
    <x v="9"/>
    <n v="5035303"/>
    <s v="AARIKA F PIRES"/>
    <n v="18900"/>
  </r>
  <r>
    <s v="Tulare"/>
    <x v="0"/>
    <x v="9"/>
    <n v="5035332"/>
    <s v="JULIE MARIE VAN ES"/>
    <n v="2475"/>
  </r>
  <r>
    <s v="Lake"/>
    <x v="0"/>
    <x v="9"/>
    <n v="5035559"/>
    <s v="CAROL JEANNETTE DEUCHAR"/>
    <n v="18250"/>
  </r>
  <r>
    <s v="Butte"/>
    <x v="0"/>
    <x v="9"/>
    <n v="5035732"/>
    <s v="JILLIAN MARIE BASSETT"/>
    <n v="5609"/>
  </r>
  <r>
    <s v="Santa Clara"/>
    <x v="0"/>
    <x v="9"/>
    <n v="5035922"/>
    <s v="CORINNA RUBIO"/>
    <n v="29844.67"/>
  </r>
  <r>
    <s v="Madera"/>
    <x v="0"/>
    <x v="9"/>
    <n v="5036188"/>
    <s v="FORREST M ZOSLOCKI"/>
    <n v="1614.84"/>
  </r>
  <r>
    <s v="Madera"/>
    <x v="0"/>
    <x v="9"/>
    <n v="5036285"/>
    <s v="ADRIENNE R CLUFF"/>
    <n v="515.12"/>
  </r>
  <r>
    <s v="Santa Clara"/>
    <x v="0"/>
    <x v="9"/>
    <n v="5036303"/>
    <s v="ASHLEY LANGE PROXMIRE"/>
    <n v="25843.15"/>
  </r>
  <r>
    <s v="Yolo"/>
    <x v="0"/>
    <x v="9"/>
    <n v="5036309"/>
    <s v="LETICIA MEJIA"/>
    <n v="5018.59"/>
  </r>
  <r>
    <s v="Santa Clara"/>
    <x v="0"/>
    <x v="9"/>
    <n v="5036376"/>
    <s v="CHERYL Y CHIU"/>
    <n v="21674.9"/>
  </r>
  <r>
    <s v="Santa Clara"/>
    <x v="0"/>
    <x v="9"/>
    <n v="5036404"/>
    <s v="JENNIFER HANNICKEL"/>
    <n v="28844.29"/>
  </r>
  <r>
    <s v="Santa Clara"/>
    <x v="0"/>
    <x v="9"/>
    <n v="5036485"/>
    <s v="JACQUELINE HUFF"/>
    <n v="23175.47"/>
  </r>
  <r>
    <s v="Santa Clara"/>
    <x v="0"/>
    <x v="9"/>
    <n v="5036588"/>
    <s v="TERRI A HOURIGAN"/>
    <n v="10837.45"/>
  </r>
  <r>
    <s v="San Diego"/>
    <x v="0"/>
    <x v="9"/>
    <n v="5036653"/>
    <s v="LUIS M ORELLANA"/>
    <n v="15326"/>
  </r>
  <r>
    <s v="Santa Barbara"/>
    <x v="0"/>
    <x v="9"/>
    <n v="5036669"/>
    <s v="JOAN L PARKER"/>
    <n v="4064"/>
  </r>
  <r>
    <s v="El Dorado"/>
    <x v="0"/>
    <x v="9"/>
    <n v="5036833"/>
    <s v="REBECCA JORDAN"/>
    <n v="324.2"/>
  </r>
  <r>
    <s v="Humboldt"/>
    <x v="0"/>
    <x v="9"/>
    <n v="5036885"/>
    <s v="FREELANCE ARTS"/>
    <n v="247.92"/>
  </r>
  <r>
    <s v="Napa"/>
    <x v="0"/>
    <x v="9"/>
    <n v="5036943"/>
    <s v="BARRIE HART"/>
    <n v="1200"/>
  </r>
  <r>
    <s v="Stanislaus"/>
    <x v="0"/>
    <x v="10"/>
    <n v="5000121"/>
    <s v="HEIDI J SCOTT"/>
    <n v="3496.6"/>
  </r>
  <r>
    <s v="Stanislaus"/>
    <x v="0"/>
    <x v="10"/>
    <n v="5000240"/>
    <s v="PALERMO REPORTING SERVICES"/>
    <n v="4649.68"/>
  </r>
  <r>
    <s v="Stanislaus"/>
    <x v="0"/>
    <x v="10"/>
    <n v="5000280"/>
    <s v="SHEILA ADAMS"/>
    <n v="8825.27"/>
  </r>
  <r>
    <s v="Stanislaus"/>
    <x v="0"/>
    <x v="10"/>
    <n v="5000306"/>
    <s v="SUZANNE LAUZON"/>
    <n v="17081.52"/>
  </r>
  <r>
    <s v="Madera"/>
    <x v="0"/>
    <x v="10"/>
    <n v="5001166"/>
    <s v="SUPERIOR COURT OF CA,  STANISLAUS"/>
    <n v="1231.07"/>
  </r>
  <r>
    <s v="Siskiyou"/>
    <x v="0"/>
    <x v="10"/>
    <n v="5001457"/>
    <s v="CARIN Y BELL"/>
    <n v="2277.6999999999998"/>
  </r>
  <r>
    <s v="Modoc"/>
    <x v="0"/>
    <x v="10"/>
    <n v="5001523"/>
    <s v="MICHELE DANCER"/>
    <n v="9230.1"/>
  </r>
  <r>
    <s v="Yolo"/>
    <x v="0"/>
    <x v="10"/>
    <n v="5001531"/>
    <s v="PAMELA L MYERS"/>
    <n v="526.67999999999995"/>
  </r>
  <r>
    <s v="San Luis Obispo"/>
    <x v="0"/>
    <x v="10"/>
    <n v="5001627"/>
    <s v="BRENDA BOWEN CSR E"/>
    <n v="4701.34"/>
  </r>
  <r>
    <s v="Santa Barbara"/>
    <x v="0"/>
    <x v="10"/>
    <n v="5001709"/>
    <s v="CORRY COBB"/>
    <n v="5817.98"/>
  </r>
  <r>
    <s v="San Luis Obispo"/>
    <x v="0"/>
    <x v="10"/>
    <n v="5001710"/>
    <s v="ANNA MARIE HERNANDEZ"/>
    <n v="6642.85"/>
  </r>
  <r>
    <s v="San Luis Obispo"/>
    <x v="0"/>
    <x v="10"/>
    <n v="5001873"/>
    <s v="CASSIE FRASHER"/>
    <n v="7566.16"/>
  </r>
  <r>
    <s v="San Luis Obispo"/>
    <x v="0"/>
    <x v="10"/>
    <n v="5001874"/>
    <s v="SIRENA ULIBARRI"/>
    <n v="5413.24"/>
  </r>
  <r>
    <s v="Sacramento"/>
    <x v="0"/>
    <x v="10"/>
    <n v="5001893"/>
    <s v="ANGELA KUNS"/>
    <n v="13082.44"/>
  </r>
  <r>
    <s v="El Dorado"/>
    <x v="0"/>
    <x v="10"/>
    <n v="5001927"/>
    <s v="CAROLYN KING"/>
    <n v="113.4"/>
  </r>
  <r>
    <s v="Yolo"/>
    <x v="0"/>
    <x v="10"/>
    <n v="5001962"/>
    <s v="DIAMOND COURT REPORTERS"/>
    <n v="7474.19"/>
  </r>
  <r>
    <s v="Nevada"/>
    <x v="0"/>
    <x v="10"/>
    <n v="5002070"/>
    <s v="MELISSA WILLIS"/>
    <n v="3162.31"/>
  </r>
  <r>
    <s v="Tulare"/>
    <x v="0"/>
    <x v="10"/>
    <n v="5002319"/>
    <s v="PAMELA COX"/>
    <n v="2673.25"/>
  </r>
  <r>
    <s v="Tulare"/>
    <x v="0"/>
    <x v="10"/>
    <n v="5002335"/>
    <s v="LISA M EPP"/>
    <n v="4615.0200000000004"/>
  </r>
  <r>
    <s v="Monterey"/>
    <x v="0"/>
    <x v="10"/>
    <n v="5002379"/>
    <s v="HELYN ANGELA JOHNSON"/>
    <n v="2095.52"/>
  </r>
  <r>
    <s v="Tulare"/>
    <x v="0"/>
    <x v="10"/>
    <n v="5002387"/>
    <s v="KINGS COURT REPORTERS"/>
    <n v="352"/>
  </r>
  <r>
    <s v="Tulare"/>
    <x v="0"/>
    <x v="10"/>
    <n v="5002471"/>
    <s v="SHERYL RIBEIRO"/>
    <n v="4532.92"/>
  </r>
  <r>
    <s v="Tulare"/>
    <x v="0"/>
    <x v="10"/>
    <n v="5002545"/>
    <s v="REBEKAH G WALKER"/>
    <n v="2672.4"/>
  </r>
  <r>
    <s v="Tulare"/>
    <x v="0"/>
    <x v="10"/>
    <n v="5002549"/>
    <s v="KIMBERLEY WERTH"/>
    <n v="22091.73"/>
  </r>
  <r>
    <s v="Tulare"/>
    <x v="0"/>
    <x v="10"/>
    <n v="5002551"/>
    <s v="WENDY A WESTFALL"/>
    <n v="2248.65"/>
  </r>
  <r>
    <s v="Tulare"/>
    <x v="0"/>
    <x v="10"/>
    <n v="5002561"/>
    <s v="JENNIFER HOOD"/>
    <n v="2503.21"/>
  </r>
  <r>
    <s v="Merced"/>
    <x v="0"/>
    <x v="10"/>
    <n v="5002771"/>
    <s v="DURWARD HOPE"/>
    <n v="337.76"/>
  </r>
  <r>
    <s v="Shasta"/>
    <x v="0"/>
    <x v="10"/>
    <n v="5002784"/>
    <s v="COLLETTE J HAMILTON"/>
    <n v="1120.18"/>
  </r>
  <r>
    <s v="Sonoma"/>
    <x v="0"/>
    <x v="10"/>
    <n v="5002787"/>
    <s v="TERI M HOSMER"/>
    <n v="14071.9"/>
  </r>
  <r>
    <s v="Sonoma"/>
    <x v="0"/>
    <x v="10"/>
    <n v="5002800"/>
    <s v="ADAIR, POTSWALD &amp; HENNESSEY"/>
    <n v="496.2"/>
  </r>
  <r>
    <s v="Madera"/>
    <x v="0"/>
    <x v="10"/>
    <n v="5002936"/>
    <s v="MICHELLE L. PATTY"/>
    <n v="425.4"/>
  </r>
  <r>
    <s v="Alameda"/>
    <x v="0"/>
    <x v="10"/>
    <n v="5003039"/>
    <s v="DANIELLE L DYER"/>
    <n v="3980.13"/>
  </r>
  <r>
    <s v="Solano"/>
    <x v="0"/>
    <x v="10"/>
    <n v="5003050"/>
    <s v="DIAHANA WASHINGTON"/>
    <n v="443.8"/>
  </r>
  <r>
    <s v="Orange"/>
    <x v="0"/>
    <x v="10"/>
    <n v="5003146"/>
    <s v="MONICA L CONEY"/>
    <n v="362.8"/>
  </r>
  <r>
    <s v="Alameda"/>
    <x v="0"/>
    <x v="10"/>
    <n v="5003183"/>
    <s v="ROSHON RENE WILLIAMS"/>
    <n v="5570.24"/>
  </r>
  <r>
    <s v="San Bernardino"/>
    <x v="0"/>
    <x v="10"/>
    <n v="5003636"/>
    <s v="ROCHELLE KEOGH"/>
    <n v="7775.23"/>
  </r>
  <r>
    <s v="San Bernardino"/>
    <x v="0"/>
    <x v="10"/>
    <n v="5003677"/>
    <s v="ALICIA S VASQUEZ"/>
    <n v="437.29"/>
  </r>
  <r>
    <s v="Los Angeles"/>
    <x v="0"/>
    <x v="10"/>
    <n v="5003678"/>
    <s v="LEANTOINETTE DAVIS MOORE"/>
    <n v="11185.25"/>
  </r>
  <r>
    <s v="San Bernardino"/>
    <x v="0"/>
    <x v="10"/>
    <n v="5003679"/>
    <s v="AZIZA AHMED"/>
    <n v="4259.54"/>
  </r>
  <r>
    <s v="San Bernardino"/>
    <x v="0"/>
    <x v="10"/>
    <n v="5003680"/>
    <s v="BARBARA AMY MEDRANO"/>
    <n v="5674.98"/>
  </r>
  <r>
    <s v="San Bernardino"/>
    <x v="0"/>
    <x v="10"/>
    <n v="5003696"/>
    <s v="BARBARA J ROELLE"/>
    <n v="3637.35"/>
  </r>
  <r>
    <s v="San Bernardino"/>
    <x v="0"/>
    <x v="10"/>
    <n v="5003697"/>
    <s v="BERNADETTE GRANADO"/>
    <n v="1016.2"/>
  </r>
  <r>
    <s v="San Bernardino"/>
    <x v="0"/>
    <x v="10"/>
    <n v="5003698"/>
    <s v="BETTY KELLEY"/>
    <n v="1229.3800000000001"/>
  </r>
  <r>
    <s v="San Bernardino"/>
    <x v="0"/>
    <x v="10"/>
    <n v="5003699"/>
    <s v="BRENDA ELIA"/>
    <n v="11721.23"/>
  </r>
  <r>
    <s v="San Bernardino"/>
    <x v="0"/>
    <x v="10"/>
    <n v="5003702"/>
    <s v="CATHY A ALBRITTON"/>
    <n v="243.97"/>
  </r>
  <r>
    <s v="San Bernardino"/>
    <x v="0"/>
    <x v="10"/>
    <n v="5003703"/>
    <s v="CHRISTIE MATHES"/>
    <n v="2131.08"/>
  </r>
  <r>
    <s v="San Bernardino"/>
    <x v="0"/>
    <x v="10"/>
    <n v="5003709"/>
    <s v="CYNTHIA FIORENZA"/>
    <n v="11421.34"/>
  </r>
  <r>
    <s v="San Bernardino"/>
    <x v="0"/>
    <x v="10"/>
    <n v="5003710"/>
    <s v="CYNTHIA R GARCIA"/>
    <n v="8727.31"/>
  </r>
  <r>
    <s v="San Bernardino"/>
    <x v="0"/>
    <x v="10"/>
    <n v="5003713"/>
    <s v="DEBBIE ROGERS"/>
    <n v="6388.56"/>
  </r>
  <r>
    <s v="San Bernardino"/>
    <x v="0"/>
    <x v="10"/>
    <n v="5003715"/>
    <s v="DEBRA A GODINEZ"/>
    <n v="3524.02"/>
  </r>
  <r>
    <s v="San Bernardino"/>
    <x v="0"/>
    <x v="10"/>
    <n v="5003719"/>
    <s v="DENISE STAKES"/>
    <n v="4349.18"/>
  </r>
  <r>
    <s v="San Bernardino"/>
    <x v="0"/>
    <x v="10"/>
    <n v="5003726"/>
    <s v="EVA LORENE SAGER"/>
    <n v="5066.1899999999996"/>
  </r>
  <r>
    <s v="San Bernardino"/>
    <x v="0"/>
    <x v="10"/>
    <n v="5003730"/>
    <s v="GAIL GREENLEE"/>
    <n v="7888.88"/>
  </r>
  <r>
    <s v="San Bernardino"/>
    <x v="0"/>
    <x v="10"/>
    <n v="5003733"/>
    <s v="GLENORA MELENDEZ"/>
    <n v="14800.16"/>
  </r>
  <r>
    <s v="San Bernardino"/>
    <x v="0"/>
    <x v="10"/>
    <n v="5003736"/>
    <s v="HEATHER R PFUTZENREUTER"/>
    <n v="773.11"/>
  </r>
  <r>
    <s v="Los Angeles"/>
    <x v="0"/>
    <x v="10"/>
    <n v="5003738"/>
    <s v="HILDA SEVERSON"/>
    <n v="4488.28"/>
  </r>
  <r>
    <s v="Orange"/>
    <x v="0"/>
    <x v="10"/>
    <n v="5003738"/>
    <s v="HILDA SEVERSON"/>
    <n v="15.75"/>
  </r>
  <r>
    <s v="San Bernardino"/>
    <x v="0"/>
    <x v="10"/>
    <n v="5003749"/>
    <s v="JULIA R MEDINA"/>
    <n v="3497.14"/>
  </r>
  <r>
    <s v="San Bernardino"/>
    <x v="0"/>
    <x v="10"/>
    <n v="5003752"/>
    <s v="JULIE QUINTANILLA"/>
    <n v="2042.54"/>
  </r>
  <r>
    <s v="San Bernardino"/>
    <x v="0"/>
    <x v="10"/>
    <n v="5003756"/>
    <s v="KATHLEEN E ZAMORES"/>
    <n v="7201.8"/>
  </r>
  <r>
    <s v="San Bernardino"/>
    <x v="0"/>
    <x v="10"/>
    <n v="5003759"/>
    <s v="KELLIE MOSS"/>
    <n v="12882.2"/>
  </r>
  <r>
    <s v="San Bernardino"/>
    <x v="0"/>
    <x v="10"/>
    <n v="5003762"/>
    <s v="KIMBERLY MORROW"/>
    <n v="2559.92"/>
  </r>
  <r>
    <s v="San Bernardino"/>
    <x v="0"/>
    <x v="10"/>
    <n v="5003766"/>
    <s v="LAURA RUTHERFORD"/>
    <n v="274.8"/>
  </r>
  <r>
    <s v="San Bernardino"/>
    <x v="0"/>
    <x v="10"/>
    <n v="5003767"/>
    <s v="LEISHA HENDRIX"/>
    <n v="11684.06"/>
  </r>
  <r>
    <s v="San Bernardino"/>
    <x v="0"/>
    <x v="10"/>
    <n v="5003774"/>
    <s v="LINDA BALDWIN"/>
    <n v="483.02"/>
  </r>
  <r>
    <s v="San Bernardino"/>
    <x v="0"/>
    <x v="10"/>
    <n v="5003775"/>
    <s v="LISA JELKE"/>
    <n v="1931.36"/>
  </r>
  <r>
    <s v="Orange"/>
    <x v="0"/>
    <x v="10"/>
    <n v="5003780"/>
    <s v="MARCIA A GAHRING"/>
    <n v="6581.87"/>
  </r>
  <r>
    <s v="San Bernardino"/>
    <x v="0"/>
    <x v="10"/>
    <n v="5003786"/>
    <s v="MICHELLE ANN CAPEN"/>
    <n v="10748.52"/>
  </r>
  <r>
    <s v="San Bernardino"/>
    <x v="0"/>
    <x v="10"/>
    <n v="5003787"/>
    <s v="MICHELLE M PARSONS"/>
    <n v="2498.75"/>
  </r>
  <r>
    <s v="San Bernardino"/>
    <x v="0"/>
    <x v="10"/>
    <n v="5003794"/>
    <s v="PEGGY L OGAZ"/>
    <n v="9129.24"/>
  </r>
  <r>
    <s v="San Bernardino"/>
    <x v="0"/>
    <x v="10"/>
    <n v="5003796"/>
    <s v="RACHEL ESPARZA"/>
    <n v="681.67"/>
  </r>
  <r>
    <s v="San Bernardino"/>
    <x v="0"/>
    <x v="10"/>
    <n v="5003804"/>
    <s v="ROCIO GONZALEZ"/>
    <n v="1453.48"/>
  </r>
  <r>
    <s v="San Bernardino"/>
    <x v="0"/>
    <x v="10"/>
    <n v="5003805"/>
    <s v="ROWENA S MASIH"/>
    <n v="1190.1099999999999"/>
  </r>
  <r>
    <s v="Orange"/>
    <x v="0"/>
    <x v="10"/>
    <n v="5003812"/>
    <s v="SHARON WILLIS"/>
    <n v="5390.52"/>
  </r>
  <r>
    <s v="San Bernardino"/>
    <x v="0"/>
    <x v="10"/>
    <n v="5003813"/>
    <s v="SHAWNA MANNING"/>
    <n v="4199.28"/>
  </r>
  <r>
    <s v="Humboldt"/>
    <x v="0"/>
    <x v="10"/>
    <n v="5003817"/>
    <s v="STACEY SCHOENHOFER"/>
    <n v="1975.7"/>
  </r>
  <r>
    <s v="San Bernardino"/>
    <x v="0"/>
    <x v="10"/>
    <n v="5003821"/>
    <s v="STORMY LYNN HINKLE"/>
    <n v="14989.97"/>
  </r>
  <r>
    <s v="San Bernardino"/>
    <x v="0"/>
    <x v="10"/>
    <n v="5003823"/>
    <s v="SUSAN KEIL"/>
    <n v="7519.77"/>
  </r>
  <r>
    <s v="Humboldt"/>
    <x v="0"/>
    <x v="10"/>
    <n v="5003824"/>
    <s v="SUSANNE BYWATER"/>
    <n v="804.3"/>
  </r>
  <r>
    <s v="San Bernardino"/>
    <x v="0"/>
    <x v="10"/>
    <n v="5003826"/>
    <s v="TERESA A BORJE"/>
    <n v="6210.69"/>
  </r>
  <r>
    <s v="San Bernardino"/>
    <x v="0"/>
    <x v="10"/>
    <n v="5003827"/>
    <s v="TERRY WOLFE"/>
    <n v="13522.6"/>
  </r>
  <r>
    <s v="San Bernardino"/>
    <x v="0"/>
    <x v="10"/>
    <n v="5003831"/>
    <s v="TRACY R NESTLE"/>
    <n v="4623.7"/>
  </r>
  <r>
    <s v="San Bernardino"/>
    <x v="0"/>
    <x v="10"/>
    <n v="5003834"/>
    <s v="VALERIE N FOSTER"/>
    <n v="8746.35"/>
  </r>
  <r>
    <s v="San Bernardino"/>
    <x v="0"/>
    <x v="10"/>
    <n v="5003836"/>
    <s v="VICKIE VILLEGAS"/>
    <n v="5285.67"/>
  </r>
  <r>
    <s v="San Bernardino"/>
    <x v="0"/>
    <x v="10"/>
    <n v="5003837"/>
    <s v="WANDA HARRISON"/>
    <n v="2332.42"/>
  </r>
  <r>
    <s v="San Bernardino"/>
    <x v="0"/>
    <x v="10"/>
    <n v="5003853"/>
    <s v="LYNETTE MILAKOVICH"/>
    <n v="5050.34"/>
  </r>
  <r>
    <s v="San Bernardino"/>
    <x v="0"/>
    <x v="10"/>
    <n v="5003854"/>
    <s v="MARIANNE R REID"/>
    <n v="11988.4"/>
  </r>
  <r>
    <s v="San Bernardino"/>
    <x v="0"/>
    <x v="10"/>
    <n v="5003858"/>
    <s v="PHILLIP J LIVONI"/>
    <n v="8393.4699999999993"/>
  </r>
  <r>
    <s v="San Francisco"/>
    <x v="0"/>
    <x v="10"/>
    <n v="5003877"/>
    <s v="CAROL HARABURDA"/>
    <n v="24.15"/>
  </r>
  <r>
    <s v="Alameda"/>
    <x v="0"/>
    <x v="10"/>
    <n v="5003879"/>
    <s v="FRANCINA DAVIS"/>
    <n v="5635.02"/>
  </r>
  <r>
    <s v="Alameda"/>
    <x v="0"/>
    <x v="10"/>
    <n v="5003907"/>
    <s v="DIANNE JEAN DORN"/>
    <n v="811.34"/>
  </r>
  <r>
    <s v="Alameda"/>
    <x v="0"/>
    <x v="10"/>
    <n v="5003909"/>
    <s v="M JOVITA ESCORCIO"/>
    <n v="10818.5"/>
  </r>
  <r>
    <s v="Alameda"/>
    <x v="0"/>
    <x v="10"/>
    <n v="5003910"/>
    <s v="PENNI KEEFER"/>
    <n v="1021.54"/>
  </r>
  <r>
    <s v="Alameda"/>
    <x v="0"/>
    <x v="10"/>
    <n v="5003911"/>
    <s v="CALEEN ESPINOZA"/>
    <n v="7451.07"/>
  </r>
  <r>
    <s v="Alameda"/>
    <x v="0"/>
    <x v="10"/>
    <n v="5003916"/>
    <s v="GAIL MCCULLUM"/>
    <n v="312.48"/>
  </r>
  <r>
    <s v="Alameda"/>
    <x v="0"/>
    <x v="10"/>
    <n v="5003919"/>
    <s v="THERESA A AGUILAR-TOLSON"/>
    <n v="13846.96"/>
  </r>
  <r>
    <s v="Alameda"/>
    <x v="0"/>
    <x v="10"/>
    <n v="5003922"/>
    <s v="ALISA  ABILLE JAMES"/>
    <n v="3564.28"/>
  </r>
  <r>
    <s v="Alameda"/>
    <x v="0"/>
    <x v="10"/>
    <n v="5003924"/>
    <s v="ANITA  CRUZ BOYD"/>
    <n v="1036.8"/>
  </r>
  <r>
    <s v="Alameda"/>
    <x v="0"/>
    <x v="10"/>
    <n v="5003927"/>
    <s v="ROSALYN RUSSAW-MORRIS"/>
    <n v="6463.72"/>
  </r>
  <r>
    <s v="Alameda"/>
    <x v="0"/>
    <x v="10"/>
    <n v="5003928"/>
    <s v="LINDA M PERKINS"/>
    <n v="17523.43"/>
  </r>
  <r>
    <s v="Alameda"/>
    <x v="0"/>
    <x v="10"/>
    <n v="5003933"/>
    <s v="DEBORAH MARIE TRUJILLO"/>
    <n v="7267.11"/>
  </r>
  <r>
    <s v="San Mateo"/>
    <x v="0"/>
    <x v="10"/>
    <n v="5003951"/>
    <s v="TRACY WOOD"/>
    <n v="2449.58"/>
  </r>
  <r>
    <s v="Alameda"/>
    <x v="0"/>
    <x v="10"/>
    <n v="5003953"/>
    <s v="GAIL M GARCIA"/>
    <n v="6480.29"/>
  </r>
  <r>
    <s v="Alameda"/>
    <x v="0"/>
    <x v="10"/>
    <n v="5003954"/>
    <s v="DANA M JEMME"/>
    <n v="9022.35"/>
  </r>
  <r>
    <s v="Alameda"/>
    <x v="0"/>
    <x v="10"/>
    <n v="5003959"/>
    <s v="MARIA BECERRA"/>
    <n v="343.44"/>
  </r>
  <r>
    <s v="Alameda"/>
    <x v="0"/>
    <x v="10"/>
    <n v="5003960"/>
    <s v="SHELETTE M ROSS"/>
    <n v="1336.59"/>
  </r>
  <r>
    <s v="Lake"/>
    <x v="0"/>
    <x v="10"/>
    <n v="5003960"/>
    <s v="SHELETTE M ROSS"/>
    <n v="18"/>
  </r>
  <r>
    <s v="Alameda"/>
    <x v="0"/>
    <x v="10"/>
    <n v="5003968"/>
    <s v="DORIS A SHEELER"/>
    <n v="1810.75"/>
  </r>
  <r>
    <s v="Alameda"/>
    <x v="0"/>
    <x v="10"/>
    <n v="5003975"/>
    <s v="CAROL ANN GARCIA"/>
    <n v="872.64"/>
  </r>
  <r>
    <s v="Alameda"/>
    <x v="0"/>
    <x v="10"/>
    <n v="5003976"/>
    <s v="RONDA LYNN ROOPE"/>
    <n v="17421.599999999999"/>
  </r>
  <r>
    <s v="Placer"/>
    <x v="0"/>
    <x v="10"/>
    <n v="5003977"/>
    <s v="ELLA JEAN WHITHAM"/>
    <n v="216.13"/>
  </r>
  <r>
    <s v="Alameda"/>
    <x v="0"/>
    <x v="10"/>
    <n v="5003983"/>
    <s v="JULIE L BOCKOVER"/>
    <n v="7186.96"/>
  </r>
  <r>
    <s v="Alameda"/>
    <x v="0"/>
    <x v="10"/>
    <n v="5003991"/>
    <s v="KATHY A LYONS"/>
    <n v="6536.95"/>
  </r>
  <r>
    <s v="Alameda"/>
    <x v="0"/>
    <x v="10"/>
    <n v="5003992"/>
    <s v="CECILIA R PIERCE"/>
    <n v="5349.99"/>
  </r>
  <r>
    <s v="Santa Barbara"/>
    <x v="0"/>
    <x v="10"/>
    <n v="5003993"/>
    <s v="GEORGENE L LITTLEFAIR"/>
    <n v="3554.76"/>
  </r>
  <r>
    <s v="Alameda"/>
    <x v="0"/>
    <x v="10"/>
    <n v="5003994"/>
    <s v="LESLIE A YARBROUGH"/>
    <n v="6171.98"/>
  </r>
  <r>
    <s v="Alameda"/>
    <x v="0"/>
    <x v="10"/>
    <n v="5003995"/>
    <s v="MARY ELLEN FERREIRA"/>
    <n v="5402.46"/>
  </r>
  <r>
    <s v="Alameda"/>
    <x v="0"/>
    <x v="10"/>
    <n v="5004002"/>
    <s v="ANNIE THERESE MENDIOLA"/>
    <n v="435.6"/>
  </r>
  <r>
    <s v="Alameda"/>
    <x v="0"/>
    <x v="10"/>
    <n v="5004067"/>
    <s v="ROSELEEN O'BRIEN"/>
    <n v="4362.84"/>
  </r>
  <r>
    <s v="Alameda"/>
    <x v="0"/>
    <x v="10"/>
    <n v="5004072"/>
    <s v="RENEE E DAYCE"/>
    <n v="10760.99"/>
  </r>
  <r>
    <s v="Alameda"/>
    <x v="0"/>
    <x v="10"/>
    <n v="5004076"/>
    <s v="PATRICIA A RODRIGUEZ"/>
    <n v="3386.35"/>
  </r>
  <r>
    <s v="Stanislaus"/>
    <x v="0"/>
    <x v="10"/>
    <n v="5004077"/>
    <s v="JULIE REPPAS"/>
    <n v="4600.58"/>
  </r>
  <r>
    <s v="San Francisco"/>
    <x v="0"/>
    <x v="10"/>
    <n v="5004123"/>
    <s v="WENDY WACHHORST"/>
    <n v="704.3"/>
  </r>
  <r>
    <s v="Mariposa"/>
    <x v="0"/>
    <x v="10"/>
    <n v="5004200"/>
    <s v="SABRINA S SHAFER"/>
    <n v="2517.19"/>
  </r>
  <r>
    <s v="Alameda"/>
    <x v="0"/>
    <x v="10"/>
    <n v="5004222"/>
    <s v="STEPHANIE RACHEL CARR"/>
    <n v="4120.5200000000004"/>
  </r>
  <r>
    <s v="Alameda"/>
    <x v="0"/>
    <x v="10"/>
    <n v="5004223"/>
    <s v="GERALD ALAN DOHRMANN"/>
    <n v="10092.24"/>
  </r>
  <r>
    <s v="Alameda"/>
    <x v="0"/>
    <x v="10"/>
    <n v="5004224"/>
    <s v="SHERREE L FRANICH YOUNG"/>
    <n v="8041.59"/>
  </r>
  <r>
    <s v="Alameda"/>
    <x v="0"/>
    <x v="10"/>
    <n v="5004227"/>
    <s v="DEANNA LYNNE CARKHUFF"/>
    <n v="3528.4"/>
  </r>
  <r>
    <s v="Alameda"/>
    <x v="0"/>
    <x v="10"/>
    <n v="5004228"/>
    <s v="MARY JANE MYRLE BLUE HILL"/>
    <n v="9509.91"/>
  </r>
  <r>
    <s v="Alameda"/>
    <x v="0"/>
    <x v="10"/>
    <n v="5004230"/>
    <s v="PRISCILLA S JENNING"/>
    <n v="5272.76"/>
  </r>
  <r>
    <s v="Alameda"/>
    <x v="0"/>
    <x v="10"/>
    <n v="5004231"/>
    <s v="KIMBERLY K PEREA"/>
    <n v="5819.17"/>
  </r>
  <r>
    <s v="Alameda"/>
    <x v="0"/>
    <x v="10"/>
    <n v="5004232"/>
    <s v="DEANA KAE RANGEL"/>
    <n v="7918.98"/>
  </r>
  <r>
    <s v="Alameda"/>
    <x v="0"/>
    <x v="10"/>
    <n v="5004233"/>
    <s v="SYLVIA A RUBINO"/>
    <n v="5532.21"/>
  </r>
  <r>
    <s v="Alameda"/>
    <x v="0"/>
    <x v="10"/>
    <n v="5004235"/>
    <s v="JANELLE LOPEZ ZEPEDA"/>
    <n v="8806.27"/>
  </r>
  <r>
    <s v="Alameda"/>
    <x v="0"/>
    <x v="10"/>
    <n v="5004251"/>
    <s v="LISA CARMEN IMUS"/>
    <n v="10332.299999999999"/>
  </r>
  <r>
    <s v="Alameda"/>
    <x v="0"/>
    <x v="10"/>
    <n v="5004266"/>
    <s v="LISA PANDOLFO"/>
    <n v="1460.19"/>
  </r>
  <r>
    <s v="Los Angeles"/>
    <x v="0"/>
    <x v="10"/>
    <n v="5004269"/>
    <s v="CARRIE L GARCIN"/>
    <n v="14474.75"/>
  </r>
  <r>
    <s v="San Bernardino"/>
    <x v="0"/>
    <x v="10"/>
    <n v="5004277"/>
    <s v="LAURA SANDERS"/>
    <n v="6002.06"/>
  </r>
  <r>
    <s v="Alameda"/>
    <x v="0"/>
    <x v="10"/>
    <n v="5004303"/>
    <s v="LEINAALA YEE GRAY"/>
    <n v="5130.53"/>
  </r>
  <r>
    <s v="Alameda"/>
    <x v="0"/>
    <x v="10"/>
    <n v="5004328"/>
    <s v="ADRIENNE PERETTI"/>
    <n v="5919.54"/>
  </r>
  <r>
    <s v="Alameda"/>
    <x v="0"/>
    <x v="10"/>
    <n v="5004368"/>
    <s v="KIMBERLY STEINBACH"/>
    <n v="6255.35"/>
  </r>
  <r>
    <s v="Alameda"/>
    <x v="0"/>
    <x v="10"/>
    <n v="5004369"/>
    <s v="TINA MCCONNELL"/>
    <n v="18387.98"/>
  </r>
  <r>
    <s v="San Bernardino"/>
    <x v="0"/>
    <x v="10"/>
    <n v="5004482"/>
    <s v="NANCY C HERALDEZ"/>
    <n v="14106.78"/>
  </r>
  <r>
    <s v="Tulare"/>
    <x v="0"/>
    <x v="10"/>
    <n v="5004494"/>
    <s v="RHONDA FLANAGAN"/>
    <n v="4463.66"/>
  </r>
  <r>
    <s v="Merced"/>
    <x v="0"/>
    <x v="10"/>
    <n v="5004496"/>
    <s v="LAURA RIOS"/>
    <n v="7097.5"/>
  </r>
  <r>
    <s v="Tulare"/>
    <x v="0"/>
    <x v="10"/>
    <n v="5004506"/>
    <s v="LESIA MERVIN"/>
    <n v="6970.92"/>
  </r>
  <r>
    <s v="Alameda"/>
    <x v="0"/>
    <x v="10"/>
    <n v="5004533"/>
    <s v="NANCY BABB-CARDOZA"/>
    <n v="1915.71"/>
  </r>
  <r>
    <s v="Stanislaus"/>
    <x v="0"/>
    <x v="10"/>
    <n v="5004599"/>
    <s v="FLORENCE GARCIA ORTIZ"/>
    <n v="4694.71"/>
  </r>
  <r>
    <s v="Merced"/>
    <x v="0"/>
    <x v="10"/>
    <n v="5004627"/>
    <s v="JENNIFER J. HICKS"/>
    <n v="14462.89"/>
  </r>
  <r>
    <s v="San Bernardino"/>
    <x v="0"/>
    <x v="10"/>
    <n v="5004729"/>
    <s v="ANNA CORDOVA"/>
    <n v="1828.52"/>
  </r>
  <r>
    <s v="Merced"/>
    <x v="0"/>
    <x v="10"/>
    <n v="5004786"/>
    <s v="BONNIE SALLES"/>
    <n v="463.6"/>
  </r>
  <r>
    <s v="San Bernardino"/>
    <x v="0"/>
    <x v="10"/>
    <n v="5004805"/>
    <s v="ROSA M. SAMPLES"/>
    <n v="633.46"/>
  </r>
  <r>
    <s v="Kings"/>
    <x v="0"/>
    <x v="10"/>
    <n v="5004837"/>
    <s v="DAWN BICKNER"/>
    <n v="26870.91"/>
  </r>
  <r>
    <s v="San Bernardino"/>
    <x v="0"/>
    <x v="10"/>
    <n v="5004880"/>
    <s v="MARY ANDERSON"/>
    <n v="6018.41"/>
  </r>
  <r>
    <s v="San Bernardino"/>
    <x v="0"/>
    <x v="10"/>
    <n v="5004944"/>
    <s v="RHONDA A. BROWN"/>
    <n v="910.19"/>
  </r>
  <r>
    <s v="San Bernardino"/>
    <x v="0"/>
    <x v="10"/>
    <n v="5004945"/>
    <s v="IDA APPLEBY"/>
    <n v="6941.1"/>
  </r>
  <r>
    <s v="Santa Clara"/>
    <x v="0"/>
    <x v="10"/>
    <n v="5004968"/>
    <s v="BARBEE A MACHADO"/>
    <n v="4290.76"/>
  </r>
  <r>
    <s v="Tulare"/>
    <x v="0"/>
    <x v="10"/>
    <n v="5005095"/>
    <s v="AMBER MATTHEWS"/>
    <n v="13915.93"/>
  </r>
  <r>
    <s v="Shasta"/>
    <x v="0"/>
    <x v="10"/>
    <n v="5005202"/>
    <s v="PAULINE ROBERTSON CSR"/>
    <n v="3113.33"/>
  </r>
  <r>
    <s v="Butte"/>
    <x v="0"/>
    <x v="10"/>
    <n v="5005204"/>
    <s v="SHANNON ROSS"/>
    <n v="5693.75"/>
  </r>
  <r>
    <s v="Butte"/>
    <x v="0"/>
    <x v="10"/>
    <n v="5005207"/>
    <s v="TAMARA DAWSON"/>
    <n v="6574.65"/>
  </r>
  <r>
    <s v="Glenn"/>
    <x v="0"/>
    <x v="10"/>
    <n v="5005207"/>
    <s v="TAMARA DAWSON"/>
    <n v="2436.56"/>
  </r>
  <r>
    <s v="Glenn"/>
    <x v="0"/>
    <x v="10"/>
    <n v="5005209"/>
    <s v="PAULA RATH CSR"/>
    <n v="3901.8"/>
  </r>
  <r>
    <s v="Glenn"/>
    <x v="0"/>
    <x v="10"/>
    <n v="5005210"/>
    <s v="JACQUELYN FRINK"/>
    <n v="435.26"/>
  </r>
  <r>
    <s v="Calaveras"/>
    <x v="0"/>
    <x v="10"/>
    <n v="5005256"/>
    <s v="MELISSA M SISCO"/>
    <n v="6984.46"/>
  </r>
  <r>
    <s v="Calaveras"/>
    <x v="0"/>
    <x v="10"/>
    <n v="5005265"/>
    <s v="KAREN E LONG HARPER"/>
    <n v="2254.84"/>
  </r>
  <r>
    <s v="Contra Costa"/>
    <x v="0"/>
    <x v="10"/>
    <n v="5005296"/>
    <s v="ANDREA SALAZAR"/>
    <n v="5544.72"/>
  </r>
  <r>
    <s v="Contra Costa"/>
    <x v="0"/>
    <x v="10"/>
    <n v="5005316"/>
    <s v="BILLIE JEAN B ENEA"/>
    <n v="11892.02"/>
  </r>
  <r>
    <s v="Contra Costa"/>
    <x v="0"/>
    <x v="10"/>
    <n v="5005330"/>
    <s v="CAROLYN E GEORGE"/>
    <n v="82.23"/>
  </r>
  <r>
    <s v="Contra Costa"/>
    <x v="0"/>
    <x v="10"/>
    <n v="5005340"/>
    <s v="CHRISTINE BEDARD"/>
    <n v="86.9"/>
  </r>
  <r>
    <s v="Contra Costa"/>
    <x v="0"/>
    <x v="10"/>
    <n v="5005342"/>
    <s v="CHRISTINE YACOVETTI"/>
    <n v="13714.64"/>
  </r>
  <r>
    <s v="Contra Costa"/>
    <x v="0"/>
    <x v="10"/>
    <n v="5005404"/>
    <s v="GINA A KECK"/>
    <n v="1719.72"/>
  </r>
  <r>
    <s v="Contra Costa"/>
    <x v="0"/>
    <x v="10"/>
    <n v="5005431"/>
    <s v="JAN PELLETIER"/>
    <n v="7709.32"/>
  </r>
  <r>
    <s v="Tuolumne"/>
    <x v="0"/>
    <x v="10"/>
    <n v="5005432"/>
    <s v="JANE GRIMM"/>
    <n v="31401.83"/>
  </r>
  <r>
    <s v="Contra Costa"/>
    <x v="0"/>
    <x v="10"/>
    <n v="5005436"/>
    <s v="JAY C HENRY BORGMAN, INC."/>
    <n v="142.31"/>
  </r>
  <r>
    <s v="Contra Costa"/>
    <x v="0"/>
    <x v="10"/>
    <n v="5005438"/>
    <s v="JENNIFER MICHEL"/>
    <n v="5104.8599999999997"/>
  </r>
  <r>
    <s v="Contra Costa"/>
    <x v="0"/>
    <x v="10"/>
    <n v="5005459"/>
    <s v="KATHRYN SEIFERT"/>
    <n v="11115.31"/>
  </r>
  <r>
    <s v="San Benito"/>
    <x v="0"/>
    <x v="10"/>
    <n v="5005505"/>
    <s v="CAROL LEHMAN"/>
    <n v="649.62"/>
  </r>
  <r>
    <s v="Contra Costa"/>
    <x v="0"/>
    <x v="10"/>
    <n v="5005527"/>
    <s v="LAURA KATHRYN ESPINOSA"/>
    <n v="5466.54"/>
  </r>
  <r>
    <s v="Santa Clara"/>
    <x v="0"/>
    <x v="10"/>
    <n v="5005542"/>
    <s v="LORALEE PIPER-NICKERSON"/>
    <n v="7828.07"/>
  </r>
  <r>
    <s v="Contra Costa"/>
    <x v="0"/>
    <x v="10"/>
    <n v="5005543"/>
    <s v="LORI CHEDA"/>
    <n v="9810.5499999999993"/>
  </r>
  <r>
    <s v="Contra Costa"/>
    <x v="0"/>
    <x v="10"/>
    <n v="5005546"/>
    <s v="LUCY ANGUIANO-GONZALES"/>
    <n v="4022.71"/>
  </r>
  <r>
    <s v="Contra Costa"/>
    <x v="0"/>
    <x v="10"/>
    <n v="5005563"/>
    <s v="MARY ARGYROPOULOS"/>
    <n v="12760.87"/>
  </r>
  <r>
    <s v="Contra Costa"/>
    <x v="0"/>
    <x v="10"/>
    <n v="5005570"/>
    <s v="MELANIE HAYNES"/>
    <n v="11718.63"/>
  </r>
  <r>
    <s v="Contra Costa"/>
    <x v="0"/>
    <x v="10"/>
    <n v="5005595"/>
    <s v="PATRICIA BISHOP"/>
    <n v="15706.53"/>
  </r>
  <r>
    <s v="Contra Costa"/>
    <x v="0"/>
    <x v="10"/>
    <n v="5005597"/>
    <s v="PATRICIA MALONE"/>
    <n v="2476.27"/>
  </r>
  <r>
    <s v="Contra Costa"/>
    <x v="0"/>
    <x v="10"/>
    <n v="5005609"/>
    <s v="RAQUEL SHARP"/>
    <n v="13676.8"/>
  </r>
  <r>
    <s v="Contra Costa"/>
    <x v="0"/>
    <x v="10"/>
    <n v="5005641"/>
    <s v="SARAH THOMPSON"/>
    <n v="12945.71"/>
  </r>
  <r>
    <s v="Alameda"/>
    <x v="0"/>
    <x v="10"/>
    <n v="5005676"/>
    <s v="TERI ROSETTE"/>
    <n v="907.5"/>
  </r>
  <r>
    <s v="Contra Costa"/>
    <x v="0"/>
    <x v="10"/>
    <n v="5005682"/>
    <s v="VALERIE S PRINCE"/>
    <n v="7014.12"/>
  </r>
  <r>
    <s v="Contra Costa"/>
    <x v="0"/>
    <x v="10"/>
    <n v="5005684"/>
    <s v="VICTORIA PHIPPS"/>
    <n v="2240.29"/>
  </r>
  <r>
    <s v="Sacramento"/>
    <x v="0"/>
    <x v="10"/>
    <n v="5005744"/>
    <s v="ROSALINA ESPINOZA"/>
    <n v="4326.04"/>
  </r>
  <r>
    <s v="Sacramento"/>
    <x v="0"/>
    <x v="10"/>
    <n v="5005796"/>
    <s v="SABRINA ANN FROST"/>
    <n v="7855.16"/>
  </r>
  <r>
    <s v="Tulare"/>
    <x v="0"/>
    <x v="10"/>
    <n v="5005897"/>
    <s v="STELLA FELIX"/>
    <n v="13739.56"/>
  </r>
  <r>
    <s v="Tulare"/>
    <x v="0"/>
    <x v="10"/>
    <n v="5005899"/>
    <s v="LUCIA CANABA-GONZALEZ"/>
    <n v="15458.3"/>
  </r>
  <r>
    <s v="Monterey"/>
    <x v="0"/>
    <x v="10"/>
    <n v="5005902"/>
    <s v="TINA MARIE GORRELL DEYERLE"/>
    <n v="10951.08"/>
  </r>
  <r>
    <s v="Contra Costa"/>
    <x v="0"/>
    <x v="10"/>
    <n v="5005909"/>
    <s v="ANITA C TERRAZAS"/>
    <n v="8821.65"/>
  </r>
  <r>
    <s v="Contra Costa"/>
    <x v="0"/>
    <x v="10"/>
    <n v="5005912"/>
    <s v="MICHELE REBOLLINI"/>
    <n v="860.19"/>
  </r>
  <r>
    <s v="Solano"/>
    <x v="0"/>
    <x v="10"/>
    <n v="5005913"/>
    <s v="JANENE R. BIGGS"/>
    <n v="835.26"/>
  </r>
  <r>
    <s v="Tulare"/>
    <x v="0"/>
    <x v="10"/>
    <n v="5005923"/>
    <s v="NANCY R CARGILL"/>
    <n v="8343.85"/>
  </r>
  <r>
    <s v="Tulare"/>
    <x v="0"/>
    <x v="10"/>
    <n v="5005932"/>
    <s v="TAMMY WARREN"/>
    <n v="5086.3500000000004"/>
  </r>
  <r>
    <s v="Tulare"/>
    <x v="0"/>
    <x v="10"/>
    <n v="5005937"/>
    <s v="JANICE MARIE FOSTER"/>
    <n v="19881.45"/>
  </r>
  <r>
    <s v="El Dorado"/>
    <x v="0"/>
    <x v="10"/>
    <n v="5005969"/>
    <s v="CYNTHIA P. BROSTROM"/>
    <n v="87.36"/>
  </r>
  <r>
    <s v="Nevada"/>
    <x v="0"/>
    <x v="10"/>
    <n v="5005969"/>
    <s v="CYNTHIA P. BROSTROM"/>
    <n v="258.75"/>
  </r>
  <r>
    <s v="Contra Costa"/>
    <x v="0"/>
    <x v="10"/>
    <n v="5006000"/>
    <s v="DEBRA EASTRIDGE"/>
    <n v="8512.18"/>
  </r>
  <r>
    <s v="Contra Costa"/>
    <x v="0"/>
    <x v="10"/>
    <n v="5006016"/>
    <s v="CRAIG M HODGES"/>
    <n v="7323.52"/>
  </r>
  <r>
    <s v="Contra Costa"/>
    <x v="0"/>
    <x v="10"/>
    <n v="5006022"/>
    <s v="VERONICA R. BUSTAMANTE"/>
    <n v="11276.72"/>
  </r>
  <r>
    <s v="Tulare"/>
    <x v="0"/>
    <x v="10"/>
    <n v="5006039"/>
    <s v="CONNIE MCALISTER"/>
    <n v="17465.03"/>
  </r>
  <r>
    <s v="Monterey"/>
    <x v="0"/>
    <x v="10"/>
    <n v="5006082"/>
    <s v="JEANNETTE K JESSUP-HIURA"/>
    <n v="10199.56"/>
  </r>
  <r>
    <s v="Tulare"/>
    <x v="0"/>
    <x v="10"/>
    <n v="5006105"/>
    <s v="CINDY M. HOLWAY"/>
    <n v="20645.560000000001"/>
  </r>
  <r>
    <s v="San Luis Obispo"/>
    <x v="0"/>
    <x v="10"/>
    <n v="5006125"/>
    <s v="CAROLYN MCMICKLE"/>
    <n v="5217.6000000000004"/>
  </r>
  <r>
    <s v="San Bernardino"/>
    <x v="0"/>
    <x v="10"/>
    <n v="5006141"/>
    <s v="TRICIA LEE CHAMBERLAIN"/>
    <n v="526.66999999999996"/>
  </r>
  <r>
    <s v="Monterey"/>
    <x v="0"/>
    <x v="10"/>
    <n v="5006174"/>
    <s v="SUSAN K KERN"/>
    <n v="4059.3"/>
  </r>
  <r>
    <s v="Santa Clara"/>
    <x v="0"/>
    <x v="10"/>
    <n v="5006272"/>
    <s v="KIMBERLY THOPPE"/>
    <n v="3096.61"/>
  </r>
  <r>
    <s v="Los Angeles"/>
    <x v="0"/>
    <x v="10"/>
    <n v="5006319"/>
    <s v="TERESA BAEZ"/>
    <n v="9637.35"/>
  </r>
  <r>
    <s v="Santa Cruz"/>
    <x v="0"/>
    <x v="10"/>
    <n v="5006342"/>
    <s v="KENNETH G. KNUTH"/>
    <n v="10015.11"/>
  </r>
  <r>
    <s v="San Joaquin"/>
    <x v="0"/>
    <x v="10"/>
    <n v="5006368"/>
    <s v="JENNELL JEANINE SCHNEIDER"/>
    <n v="2334.06"/>
  </r>
  <r>
    <s v="Sacramento"/>
    <x v="0"/>
    <x v="10"/>
    <n v="5006370"/>
    <s v="DIANNE COUGHLIN"/>
    <n v="5026.51"/>
  </r>
  <r>
    <s v="San Bernardino"/>
    <x v="0"/>
    <x v="10"/>
    <n v="5006388"/>
    <s v="SOFIA LICEA"/>
    <n v="62.23"/>
  </r>
  <r>
    <s v="Monterey"/>
    <x v="0"/>
    <x v="10"/>
    <n v="5006411"/>
    <s v="ANNE MCALLISTER HALL"/>
    <n v="9761.36"/>
  </r>
  <r>
    <s v="Riverside"/>
    <x v="0"/>
    <x v="10"/>
    <n v="5006483"/>
    <s v="KAREN BURKS"/>
    <n v="58.8"/>
  </r>
  <r>
    <s v="Santa Cruz"/>
    <x v="0"/>
    <x v="10"/>
    <n v="5006496"/>
    <s v="ELLARAE RAMEY MARKHART"/>
    <n v="8899.75"/>
  </r>
  <r>
    <s v="Fresno"/>
    <x v="0"/>
    <x v="10"/>
    <n v="5006567"/>
    <s v="JENNIFER L SIMMONS"/>
    <n v="596.28"/>
  </r>
  <r>
    <s v="Fresno"/>
    <x v="0"/>
    <x v="10"/>
    <n v="5006613"/>
    <s v="ENEDELIA BEDROSIAN"/>
    <n v="243"/>
  </r>
  <r>
    <s v="Orange"/>
    <x v="0"/>
    <x v="10"/>
    <n v="5006690"/>
    <s v="JODI HASSON"/>
    <n v="1304.49"/>
  </r>
  <r>
    <s v="Los Angeles"/>
    <x v="0"/>
    <x v="10"/>
    <n v="5006704"/>
    <s v="LANA G LUM"/>
    <n v="41.4"/>
  </r>
  <r>
    <s v="Sacramento"/>
    <x v="0"/>
    <x v="10"/>
    <n v="5006735"/>
    <s v="MARIA ESQUIVEL-PARKINSON"/>
    <n v="1350.5"/>
  </r>
  <r>
    <s v="Sacramento"/>
    <x v="0"/>
    <x v="10"/>
    <n v="5006868"/>
    <s v="MARY BARDELLINI"/>
    <n v="1596.45"/>
  </r>
  <r>
    <s v="Los Angeles"/>
    <x v="0"/>
    <x v="10"/>
    <n v="5006902"/>
    <s v="DIANE VASQUEZ-WHETSELL"/>
    <n v="1708.89"/>
  </r>
  <r>
    <s v="Marin"/>
    <x v="0"/>
    <x v="10"/>
    <n v="5007132"/>
    <s v="CATHERINE HEEFNER"/>
    <n v="3973.78"/>
  </r>
  <r>
    <s v="Marin"/>
    <x v="0"/>
    <x v="10"/>
    <n v="5007139"/>
    <s v="CHRISTINA GILSON"/>
    <n v="5726.63"/>
  </r>
  <r>
    <s v="Marin"/>
    <x v="0"/>
    <x v="10"/>
    <n v="5007165"/>
    <s v="ELAINE H NINKOVICH"/>
    <n v="14074.59"/>
  </r>
  <r>
    <s v="Marin"/>
    <x v="0"/>
    <x v="10"/>
    <n v="5007277"/>
    <s v="MAUREEN A. STEGER"/>
    <n v="8891.02"/>
  </r>
  <r>
    <s v="Marin"/>
    <x v="0"/>
    <x v="10"/>
    <n v="5007361"/>
    <s v="SUSAN FITZSIMMONS"/>
    <n v="1528.3"/>
  </r>
  <r>
    <s v="Marin"/>
    <x v="0"/>
    <x v="10"/>
    <n v="5007362"/>
    <s v="SUSAN KLOTZ"/>
    <n v="1691.82"/>
  </r>
  <r>
    <s v="Marin"/>
    <x v="0"/>
    <x v="10"/>
    <n v="5007364"/>
    <s v="TAMARA WILSON"/>
    <n v="2972.46"/>
  </r>
  <r>
    <s v="Santa Clara"/>
    <x v="0"/>
    <x v="10"/>
    <n v="5007374"/>
    <s v="UBIQUS REPORTING, INC."/>
    <n v="2145.5"/>
  </r>
  <r>
    <s v="Santa Cruz"/>
    <x v="0"/>
    <x v="10"/>
    <n v="5007374"/>
    <s v="UBIQUS REPORTING, INC."/>
    <n v="1224.47"/>
  </r>
  <r>
    <s v="Sacramento"/>
    <x v="0"/>
    <x v="10"/>
    <n v="5007434"/>
    <s v="STEPHANIE ADAMS"/>
    <n v="1061.18"/>
  </r>
  <r>
    <s v="Contra Costa"/>
    <x v="0"/>
    <x v="10"/>
    <n v="5007466"/>
    <s v="CLAUDIA ROBLES"/>
    <n v="7036.84"/>
  </r>
  <r>
    <s v="Los Angeles"/>
    <x v="0"/>
    <x v="10"/>
    <n v="5007471"/>
    <s v="ROSALINA NAVA"/>
    <n v="5250.98"/>
  </r>
  <r>
    <s v="Marin"/>
    <x v="0"/>
    <x v="10"/>
    <n v="5007497"/>
    <s v="DEBORAH S BARTUNEK"/>
    <n v="3273.21"/>
  </r>
  <r>
    <s v="Orange"/>
    <x v="0"/>
    <x v="10"/>
    <n v="5007541"/>
    <s v="KIMBERLY REX"/>
    <n v="1707.46"/>
  </r>
  <r>
    <s v="Shasta"/>
    <x v="0"/>
    <x v="10"/>
    <n v="5007613"/>
    <s v="DEBBIE BENSON"/>
    <n v="6259.65"/>
  </r>
  <r>
    <s v="Santa Clara"/>
    <x v="0"/>
    <x v="10"/>
    <n v="5007671"/>
    <s v="IRENE L TOFFT"/>
    <n v="2355.87"/>
  </r>
  <r>
    <s v="Santa Cruz"/>
    <x v="0"/>
    <x v="10"/>
    <n v="5007701"/>
    <s v="DENISE S. GALLAGHER, C.S.R."/>
    <n v="9331.68"/>
  </r>
  <r>
    <s v="Trinity"/>
    <x v="0"/>
    <x v="10"/>
    <n v="5007719"/>
    <s v="DARLENE ROBERSON"/>
    <n v="7265.85"/>
  </r>
  <r>
    <s v="Mono"/>
    <x v="0"/>
    <x v="10"/>
    <n v="5007869"/>
    <s v="KERRY CALVERT"/>
    <n v="475.8"/>
  </r>
  <r>
    <s v="Inyo"/>
    <x v="0"/>
    <x v="10"/>
    <n v="5007880"/>
    <s v="LINDA L JACKSON"/>
    <n v="421.1"/>
  </r>
  <r>
    <s v="Solano"/>
    <x v="0"/>
    <x v="10"/>
    <n v="5007975"/>
    <s v="CHRISTINE WESNER"/>
    <n v="5303.54"/>
  </r>
  <r>
    <s v="Napa"/>
    <x v="0"/>
    <x v="10"/>
    <n v="5007980"/>
    <s v="ELLE SUE  HEFLEY"/>
    <n v="280.27999999999997"/>
  </r>
  <r>
    <s v="Solano"/>
    <x v="0"/>
    <x v="10"/>
    <n v="5007983"/>
    <s v="ELIZABETH M. ROSE"/>
    <n v="2475.62"/>
  </r>
  <r>
    <s v="Contra Costa"/>
    <x v="0"/>
    <x v="10"/>
    <n v="5007990"/>
    <s v="JENNIFER BURNETT"/>
    <n v="8403.1299999999992"/>
  </r>
  <r>
    <s v="Solano"/>
    <x v="0"/>
    <x v="10"/>
    <n v="5007997"/>
    <s v="LAURA FORSTER"/>
    <n v="9779.32"/>
  </r>
  <r>
    <s v="Contra Costa"/>
    <x v="0"/>
    <x v="10"/>
    <n v="5008007"/>
    <s v="RENEE SMITH"/>
    <n v="13742.38"/>
  </r>
  <r>
    <s v="Alameda"/>
    <x v="0"/>
    <x v="10"/>
    <n v="5008011"/>
    <s v="RUBY SANCHEZ"/>
    <n v="3552.52"/>
  </r>
  <r>
    <s v="Contra Costa"/>
    <x v="0"/>
    <x v="10"/>
    <n v="5008059"/>
    <s v="JENNIFER ANTOLIN GASPAR"/>
    <n v="5185.84"/>
  </r>
  <r>
    <s v="Santa Barbara"/>
    <x v="0"/>
    <x v="10"/>
    <n v="5008087"/>
    <s v="CAROL C. COON"/>
    <n v="295.82"/>
  </r>
  <r>
    <s v="San Mateo"/>
    <x v="0"/>
    <x v="10"/>
    <n v="5008100"/>
    <s v="CINDY OLIVEROS DEL ROSARIO"/>
    <n v="13997.17"/>
  </r>
  <r>
    <s v="Santa Barbara"/>
    <x v="0"/>
    <x v="10"/>
    <n v="5008103"/>
    <s v="PATRICIA DIANE BREBES"/>
    <n v="269.22000000000003"/>
  </r>
  <r>
    <s v="Butte"/>
    <x v="0"/>
    <x v="10"/>
    <n v="5008131"/>
    <s v="KRISTIN M PERRY"/>
    <n v="787.95"/>
  </r>
  <r>
    <s v="Solano"/>
    <x v="0"/>
    <x v="10"/>
    <n v="5008194"/>
    <s v="JANICE DEL RIO"/>
    <n v="15652.7"/>
  </r>
  <r>
    <s v="Contra Costa"/>
    <x v="0"/>
    <x v="10"/>
    <n v="5008231"/>
    <s v="MARY E COLLINS"/>
    <n v="11609.62"/>
  </r>
  <r>
    <s v="Ventura"/>
    <x v="0"/>
    <x v="10"/>
    <n v="5008349"/>
    <s v="BECKY J SEBESTA"/>
    <n v="2472.7199999999998"/>
  </r>
  <r>
    <s v="Orange"/>
    <x v="0"/>
    <x v="10"/>
    <n v="5008365"/>
    <s v="KIMBERLEE A STEIN"/>
    <n v="1816.59"/>
  </r>
  <r>
    <s v="Yolo"/>
    <x v="0"/>
    <x v="10"/>
    <n v="5008371"/>
    <s v="LISA R SCHAFER"/>
    <n v="3104.22"/>
  </r>
  <r>
    <s v="Tehama"/>
    <x v="0"/>
    <x v="10"/>
    <n v="5008411"/>
    <s v="MONICA SCHOONOVER CSR"/>
    <n v="416.41"/>
  </r>
  <r>
    <s v="Sacramento"/>
    <x v="0"/>
    <x v="10"/>
    <n v="5008445"/>
    <s v="ELIZABETH ANN TEKLINSKY"/>
    <n v="13588.76"/>
  </r>
  <r>
    <s v="Tulare"/>
    <x v="0"/>
    <x v="10"/>
    <n v="5008472"/>
    <s v="BREE MERVIN"/>
    <n v="1463.01"/>
  </r>
  <r>
    <s v="Humboldt"/>
    <x v="0"/>
    <x v="10"/>
    <n v="5008525"/>
    <s v="JACKIE L MUSSELMAN-PRENDERGAST"/>
    <n v="4733.8500000000004"/>
  </r>
  <r>
    <s v="Humboldt"/>
    <x v="0"/>
    <x v="10"/>
    <n v="5008527"/>
    <s v="JANET WALLING"/>
    <n v="6886.65"/>
  </r>
  <r>
    <s v="Humboldt"/>
    <x v="0"/>
    <x v="10"/>
    <n v="5008534"/>
    <s v="LORI A ROCK"/>
    <n v="6177.98"/>
  </r>
  <r>
    <s v="Humboldt"/>
    <x v="0"/>
    <x v="10"/>
    <n v="5008536"/>
    <s v="LYNNE ORSENICO"/>
    <n v="5483.63"/>
  </r>
  <r>
    <s v="Humboldt"/>
    <x v="0"/>
    <x v="10"/>
    <n v="5008554"/>
    <s v="SABRINA M SHAHA"/>
    <n v="1055.7"/>
  </r>
  <r>
    <s v="Sonoma"/>
    <x v="0"/>
    <x v="10"/>
    <n v="5008573"/>
    <s v="BARRIE HART"/>
    <n v="3782.1"/>
  </r>
  <r>
    <s v="Sonoma"/>
    <x v="0"/>
    <x v="10"/>
    <n v="5008592"/>
    <s v="DECEMBER MOORE"/>
    <n v="1261.5"/>
  </r>
  <r>
    <s v="Santa Cruz"/>
    <x v="0"/>
    <x v="10"/>
    <n v="5008728"/>
    <s v="JANETTE HILL"/>
    <n v="14629.3"/>
  </r>
  <r>
    <s v="Los Angeles"/>
    <x v="0"/>
    <x v="10"/>
    <n v="5008873"/>
    <s v="ELIZABETH MARIE BARAJAS"/>
    <n v="127.65"/>
  </r>
  <r>
    <s v="San Joaquin"/>
    <x v="0"/>
    <x v="10"/>
    <n v="5008875"/>
    <s v="SUSAN SCHUMANN"/>
    <n v="15204.92"/>
  </r>
  <r>
    <s v="Santa Barbara"/>
    <x v="0"/>
    <x v="10"/>
    <n v="5008951"/>
    <s v="SHARON REINHOLD"/>
    <n v="12475.12"/>
  </r>
  <r>
    <s v="San Joaquin"/>
    <x v="0"/>
    <x v="10"/>
    <n v="5008993"/>
    <s v="LORRAINE DENISE CRUZ"/>
    <n v="121.64"/>
  </r>
  <r>
    <s v="San Bernardino"/>
    <x v="0"/>
    <x v="10"/>
    <n v="5009018"/>
    <s v="RHONDA MICHELLE BORCHARD"/>
    <n v="4581.24"/>
  </r>
  <r>
    <s v="Alameda"/>
    <x v="0"/>
    <x v="10"/>
    <n v="5009044"/>
    <s v="DORIANN RENAUD"/>
    <n v="4040.38"/>
  </r>
  <r>
    <s v="Ventura"/>
    <x v="0"/>
    <x v="10"/>
    <n v="5009095"/>
    <s v="JENNIFER BARRON"/>
    <n v="3786.46"/>
  </r>
  <r>
    <s v="Ventura"/>
    <x v="0"/>
    <x v="10"/>
    <n v="5009096"/>
    <s v="TINA CASTANEDA"/>
    <n v="3571.7"/>
  </r>
  <r>
    <s v="Ventura"/>
    <x v="0"/>
    <x v="10"/>
    <n v="5009098"/>
    <s v="ERIN SPENCE"/>
    <n v="4139.97"/>
  </r>
  <r>
    <s v="Ventura"/>
    <x v="0"/>
    <x v="10"/>
    <n v="5009099"/>
    <s v="RHONDA CRESSY"/>
    <n v="15349.29"/>
  </r>
  <r>
    <s v="Ventura"/>
    <x v="0"/>
    <x v="10"/>
    <n v="5009100"/>
    <s v="KATHLEEN DELAO"/>
    <n v="7246.41"/>
  </r>
  <r>
    <s v="Ventura"/>
    <x v="0"/>
    <x v="10"/>
    <n v="5009103"/>
    <s v="SUSAN L BENEFIELD IGNACIO"/>
    <n v="871.88"/>
  </r>
  <r>
    <s v="Ventura"/>
    <x v="0"/>
    <x v="10"/>
    <n v="5009104"/>
    <s v="DEBORAH KALLA"/>
    <n v="9090.99"/>
  </r>
  <r>
    <s v="Ventura"/>
    <x v="0"/>
    <x v="10"/>
    <n v="5009106"/>
    <s v="MAUREEN KOHLI"/>
    <n v="9.14"/>
  </r>
  <r>
    <s v="Ventura"/>
    <x v="0"/>
    <x v="10"/>
    <n v="5009107"/>
    <s v="RENEE LAWSON"/>
    <n v="7398.71"/>
  </r>
  <r>
    <s v="Ventura"/>
    <x v="0"/>
    <x v="10"/>
    <n v="5009108"/>
    <s v="SHARON LINDLEY"/>
    <n v="18830.55"/>
  </r>
  <r>
    <s v="Ventura"/>
    <x v="0"/>
    <x v="10"/>
    <n v="5009109"/>
    <s v="DENISE M BITER"/>
    <n v="644.88"/>
  </r>
  <r>
    <s v="Ventura"/>
    <x v="0"/>
    <x v="10"/>
    <n v="5009111"/>
    <s v="CHRISTIE O'NEILL"/>
    <n v="452.49"/>
  </r>
  <r>
    <s v="Ventura"/>
    <x v="0"/>
    <x v="10"/>
    <n v="5009113"/>
    <s v="DENISE POTTS"/>
    <n v="295.48"/>
  </r>
  <r>
    <s v="Ventura"/>
    <x v="0"/>
    <x v="10"/>
    <n v="5009114"/>
    <s v="JOE RIVAS"/>
    <n v="1365.3"/>
  </r>
  <r>
    <s v="Ventura"/>
    <x v="0"/>
    <x v="10"/>
    <n v="5009117"/>
    <s v="REBECCA SOLIS"/>
    <n v="3149.34"/>
  </r>
  <r>
    <s v="Ventura"/>
    <x v="0"/>
    <x v="10"/>
    <n v="5009119"/>
    <s v="BRIAN  MICHAEL STRAYER"/>
    <n v="17410.48"/>
  </r>
  <r>
    <s v="Ventura"/>
    <x v="0"/>
    <x v="10"/>
    <n v="5009120"/>
    <s v="KATHLEEN TILLQUIST"/>
    <n v="8038.79"/>
  </r>
  <r>
    <s v="Ventura"/>
    <x v="0"/>
    <x v="10"/>
    <n v="5009121"/>
    <s v="SHELLEY WATKINS"/>
    <n v="4184.1099999999997"/>
  </r>
  <r>
    <s v="San Luis Obispo"/>
    <x v="0"/>
    <x v="10"/>
    <n v="5009126"/>
    <s v="DOLORES A. BYERS"/>
    <n v="10092.18"/>
  </r>
  <r>
    <s v="Ventura"/>
    <x v="0"/>
    <x v="10"/>
    <n v="5009136"/>
    <s v="JENNIFER ARROYO-SAMELS"/>
    <n v="2759.74"/>
  </r>
  <r>
    <s v="Del Norte"/>
    <x v="0"/>
    <x v="10"/>
    <n v="5009197"/>
    <s v="YVONNE MARIE COBARRUVIAZ"/>
    <n v="3603.18"/>
  </r>
  <r>
    <s v="Fresno"/>
    <x v="0"/>
    <x v="10"/>
    <n v="5009207"/>
    <s v="MONIQUE K GENTRY"/>
    <n v="3101.69"/>
  </r>
  <r>
    <s v="San Joaquin"/>
    <x v="0"/>
    <x v="10"/>
    <n v="5009215"/>
    <s v="STEPHEN J. ADAMS"/>
    <n v="6311.21"/>
  </r>
  <r>
    <s v="San Joaquin"/>
    <x v="0"/>
    <x v="10"/>
    <n v="5009216"/>
    <s v="TAMI S. BROWN"/>
    <n v="12453.3"/>
  </r>
  <r>
    <s v="San Joaquin"/>
    <x v="0"/>
    <x v="10"/>
    <n v="5009217"/>
    <s v="MICHELLE CAREYETTE"/>
    <n v="3938.65"/>
  </r>
  <r>
    <s v="San Joaquin"/>
    <x v="0"/>
    <x v="10"/>
    <n v="5009218"/>
    <s v="JEANNE F COFFEY"/>
    <n v="15717.75"/>
  </r>
  <r>
    <s v="San Joaquin"/>
    <x v="0"/>
    <x v="10"/>
    <n v="5009220"/>
    <s v="GENEVIEVE ELIAS BARRERA"/>
    <n v="6144.5"/>
  </r>
  <r>
    <s v="Sacramento"/>
    <x v="0"/>
    <x v="10"/>
    <n v="5009221"/>
    <s v="VALERIE F HALEY"/>
    <n v="6602.69"/>
  </r>
  <r>
    <s v="San Joaquin"/>
    <x v="0"/>
    <x v="10"/>
    <n v="5009222"/>
    <s v="YVONNE L SILVEIRA"/>
    <n v="17398.73"/>
  </r>
  <r>
    <s v="Sacramento"/>
    <x v="0"/>
    <x v="10"/>
    <n v="5009223"/>
    <s v="CARA FOSTER"/>
    <n v="3748.39"/>
  </r>
  <r>
    <s v="San Joaquin"/>
    <x v="0"/>
    <x v="10"/>
    <n v="5009224"/>
    <s v="JENNIFER A. WHITLOCK"/>
    <n v="11926.47"/>
  </r>
  <r>
    <s v="San Joaquin"/>
    <x v="0"/>
    <x v="10"/>
    <n v="5009225"/>
    <s v="JULIE F. COPELAND"/>
    <n v="2022.04"/>
  </r>
  <r>
    <s v="San Joaquin"/>
    <x v="0"/>
    <x v="10"/>
    <n v="5009227"/>
    <s v="LINDA L. BLYTHE"/>
    <n v="7393.68"/>
  </r>
  <r>
    <s v="San Joaquin"/>
    <x v="0"/>
    <x v="10"/>
    <n v="5009236"/>
    <s v="RHONDA A FIDELDY"/>
    <n v="6973.2"/>
  </r>
  <r>
    <s v="San Joaquin"/>
    <x v="0"/>
    <x v="10"/>
    <n v="5009240"/>
    <s v="LAURIE J KNOWLTON"/>
    <n v="10645.47"/>
  </r>
  <r>
    <s v="San Joaquin"/>
    <x v="0"/>
    <x v="10"/>
    <n v="5009242"/>
    <s v="PAMELA M. KARDOOS-TROUT"/>
    <n v="765"/>
  </r>
  <r>
    <s v="San Joaquin"/>
    <x v="0"/>
    <x v="10"/>
    <n v="5009243"/>
    <s v="BRIAN L GRABER"/>
    <n v="7200.27"/>
  </r>
  <r>
    <s v="San Joaquin"/>
    <x v="0"/>
    <x v="10"/>
    <n v="5009245"/>
    <s v="ROSE ANN LOW"/>
    <n v="10713.12"/>
  </r>
  <r>
    <s v="San Joaquin"/>
    <x v="0"/>
    <x v="10"/>
    <n v="5009246"/>
    <s v="KELLIE A. GAFF"/>
    <n v="10094.36"/>
  </r>
  <r>
    <s v="San Joaquin"/>
    <x v="0"/>
    <x v="10"/>
    <n v="5009247"/>
    <s v="LAURA G. FROST-SULLIVEN"/>
    <n v="2415.4299999999998"/>
  </r>
  <r>
    <s v="San Joaquin"/>
    <x v="0"/>
    <x v="10"/>
    <n v="5009248"/>
    <s v="ABIGAIL DEBORAH FIELDS"/>
    <n v="12805.75"/>
  </r>
  <r>
    <s v="Siskiyou"/>
    <x v="0"/>
    <x v="10"/>
    <n v="5009258"/>
    <s v="NANCY C. PFEIFFER"/>
    <n v="7989.65"/>
  </r>
  <r>
    <s v="Santa Clara"/>
    <x v="0"/>
    <x v="10"/>
    <n v="5009276"/>
    <s v="BEATRICE VALDIVIA"/>
    <n v="2256.52"/>
  </r>
  <r>
    <s v="Colusa"/>
    <x v="0"/>
    <x v="10"/>
    <n v="5009339"/>
    <s v="BRITT &amp; ASSOCIATES"/>
    <n v="17730.45"/>
  </r>
  <r>
    <s v="El Dorado"/>
    <x v="0"/>
    <x v="10"/>
    <n v="5009384"/>
    <s v="CINDY BILLALON"/>
    <n v="11986.27"/>
  </r>
  <r>
    <s v="El Dorado"/>
    <x v="0"/>
    <x v="10"/>
    <n v="5009409"/>
    <s v="JODY EZZELL"/>
    <n v="10908.24"/>
  </r>
  <r>
    <s v="El Dorado"/>
    <x v="0"/>
    <x v="10"/>
    <n v="5009418"/>
    <s v="LINDA DUNBAR-STREET"/>
    <n v="5036.09"/>
  </r>
  <r>
    <s v="El Dorado"/>
    <x v="0"/>
    <x v="10"/>
    <n v="5009461"/>
    <s v="YVONNE K FENNER"/>
    <n v="13.44"/>
  </r>
  <r>
    <s v="El Dorado"/>
    <x v="0"/>
    <x v="10"/>
    <n v="5009465"/>
    <s v="MICHELLE TUTTLE"/>
    <n v="5030.34"/>
  </r>
  <r>
    <s v="El Dorado"/>
    <x v="0"/>
    <x v="10"/>
    <n v="5009516"/>
    <s v="SARAH STROMBERG"/>
    <n v="2017.26"/>
  </r>
  <r>
    <s v="Sonoma"/>
    <x v="0"/>
    <x v="10"/>
    <n v="5009532"/>
    <s v="DEANNE MURPHEY"/>
    <n v="9071"/>
  </r>
  <r>
    <s v="Sonoma"/>
    <x v="0"/>
    <x v="10"/>
    <n v="5009540"/>
    <s v="FRAN GI SANDERS"/>
    <n v="3954.75"/>
  </r>
  <r>
    <s v="Sonoma"/>
    <x v="0"/>
    <x v="10"/>
    <n v="5009548"/>
    <s v="JENNIFER MOSER-ROUX"/>
    <n v="735.45"/>
  </r>
  <r>
    <s v="Sonoma"/>
    <x v="0"/>
    <x v="10"/>
    <n v="5009552"/>
    <s v="KAREN THOMPSON"/>
    <n v="12891.95"/>
  </r>
  <r>
    <s v="Sonoma"/>
    <x v="0"/>
    <x v="10"/>
    <n v="5009586"/>
    <s v="VALERIE PAPALE"/>
    <n v="623.25"/>
  </r>
  <r>
    <s v="Sonoma"/>
    <x v="0"/>
    <x v="10"/>
    <n v="5009590"/>
    <s v="BECKI L PETERSON"/>
    <n v="797.25"/>
  </r>
  <r>
    <s v="Sonoma"/>
    <x v="0"/>
    <x v="10"/>
    <n v="5009592"/>
    <s v="KAREN M STEWART"/>
    <n v="2005.95"/>
  </r>
  <r>
    <s v="Sonoma"/>
    <x v="0"/>
    <x v="10"/>
    <n v="5009594"/>
    <s v="SHELLY A BERG"/>
    <n v="12765.9"/>
  </r>
  <r>
    <s v="Santa Cruz"/>
    <x v="0"/>
    <x v="10"/>
    <n v="5009617"/>
    <s v="TANIS O'CONNOR"/>
    <n v="13753.85"/>
  </r>
  <r>
    <s v="Santa Cruz"/>
    <x v="0"/>
    <x v="10"/>
    <n v="5009619"/>
    <s v="DEANNA PFAFF"/>
    <n v="4459.55"/>
  </r>
  <r>
    <s v="San Joaquin"/>
    <x v="0"/>
    <x v="10"/>
    <n v="5009628"/>
    <s v="LYNDI LOU HATCH"/>
    <n v="6853.69"/>
  </r>
  <r>
    <s v="Shasta"/>
    <x v="0"/>
    <x v="10"/>
    <n v="5009632"/>
    <s v="KELLEY A DE YOUNG"/>
    <n v="6304.38"/>
  </r>
  <r>
    <s v="Solano"/>
    <x v="0"/>
    <x v="10"/>
    <n v="5009667"/>
    <s v="GAYNELL JAMES"/>
    <n v="7942.26"/>
  </r>
  <r>
    <s v="Solano"/>
    <x v="0"/>
    <x v="10"/>
    <n v="5009678"/>
    <s v="THERESA PERRY"/>
    <n v="1937.26"/>
  </r>
  <r>
    <s v="Contra Costa"/>
    <x v="0"/>
    <x v="10"/>
    <n v="5009720"/>
    <s v="DEIRDRE DAWSON"/>
    <n v="4516"/>
  </r>
  <r>
    <s v="Solano"/>
    <x v="0"/>
    <x v="10"/>
    <n v="5009774"/>
    <s v="SARAH A. MARTINEZ"/>
    <n v="17007.2"/>
  </r>
  <r>
    <s v="Sonoma"/>
    <x v="0"/>
    <x v="10"/>
    <n v="5009856"/>
    <s v="ELLEN M. COOPER"/>
    <n v="10909.55"/>
  </r>
  <r>
    <s v="Shasta"/>
    <x v="0"/>
    <x v="10"/>
    <n v="5009917"/>
    <s v="MARY ALICE TAYLOR"/>
    <n v="4043.68"/>
  </r>
  <r>
    <s v="Shasta"/>
    <x v="0"/>
    <x v="10"/>
    <n v="5009942"/>
    <s v="TOM PRINGLE"/>
    <n v="2497.84"/>
  </r>
  <r>
    <s v="Trinity"/>
    <x v="0"/>
    <x v="10"/>
    <n v="5009949"/>
    <s v="CHERYL K SMITH"/>
    <n v="774.25"/>
  </r>
  <r>
    <s v="San Bernardino"/>
    <x v="0"/>
    <x v="10"/>
    <n v="5009985"/>
    <s v="JOANN LOPEZ"/>
    <n v="129.47999999999999"/>
  </r>
  <r>
    <s v="Sonoma"/>
    <x v="0"/>
    <x v="10"/>
    <n v="5009986"/>
    <s v="LUEL J. SIMSON"/>
    <n v="72"/>
  </r>
  <r>
    <s v="Solano"/>
    <x v="0"/>
    <x v="10"/>
    <n v="5010055"/>
    <s v="KATHRYN EMILY SCHMIDT"/>
    <n v="412.58"/>
  </r>
  <r>
    <s v="Los Angeles"/>
    <x v="0"/>
    <x v="10"/>
    <n v="5010342"/>
    <s v="CYNTHIA M M CHAVEZ"/>
    <n v="3993.8"/>
  </r>
  <r>
    <s v="Riverside"/>
    <x v="0"/>
    <x v="10"/>
    <n v="5010372"/>
    <s v="DEMETRIA KOTTER"/>
    <n v="1818.15"/>
  </r>
  <r>
    <s v="Santa Clara"/>
    <x v="0"/>
    <x v="10"/>
    <n v="5010536"/>
    <s v="JENNIFER STEWART"/>
    <n v="2653.16"/>
  </r>
  <r>
    <s v="Orange"/>
    <x v="0"/>
    <x v="10"/>
    <n v="5010589"/>
    <s v="KATHY L WRIGHT"/>
    <n v="492.63"/>
  </r>
  <r>
    <s v="Orange"/>
    <x v="0"/>
    <x v="10"/>
    <n v="5010609"/>
    <s v="LAUREN TILBURY"/>
    <n v="6786.7"/>
  </r>
  <r>
    <s v="San Diego"/>
    <x v="0"/>
    <x v="10"/>
    <n v="5010655"/>
    <s v="LORI-ANN PRIEST"/>
    <n v="6303.22"/>
  </r>
  <r>
    <s v="San Mateo"/>
    <x v="0"/>
    <x v="10"/>
    <n v="5010703"/>
    <s v="MEGAN ZALMAI"/>
    <n v="4841.9799999999996"/>
  </r>
  <r>
    <s v="Yolo"/>
    <x v="0"/>
    <x v="10"/>
    <n v="5011011"/>
    <s v="L JEANETTE BAKER"/>
    <n v="18756.78"/>
  </r>
  <r>
    <s v="Los Angeles"/>
    <x v="0"/>
    <x v="10"/>
    <n v="5011955"/>
    <s v="LESLIE MOORE"/>
    <n v="691.95"/>
  </r>
  <r>
    <s v="Napa"/>
    <x v="0"/>
    <x v="10"/>
    <n v="5012279"/>
    <s v="CYNTHIA MARIE PEREZ"/>
    <n v="9117.5499999999993"/>
  </r>
  <r>
    <s v="Napa"/>
    <x v="0"/>
    <x v="10"/>
    <n v="5012342"/>
    <s v="DIANE ERICKSON WHEELER"/>
    <n v="14104.35"/>
  </r>
  <r>
    <s v="Merced"/>
    <x v="0"/>
    <x v="10"/>
    <n v="5012377"/>
    <s v="DARLINDA R COMPEAN"/>
    <n v="12408.29"/>
  </r>
  <r>
    <s v="Los Angeles"/>
    <x v="0"/>
    <x v="10"/>
    <n v="5012387"/>
    <s v="VERONICA KEARNS"/>
    <n v="16699"/>
  </r>
  <r>
    <s v="Los Angeles"/>
    <x v="0"/>
    <x v="10"/>
    <n v="5012442"/>
    <s v="ADRIANA MONTANEZ"/>
    <n v="64.8"/>
  </r>
  <r>
    <s v="San Mateo"/>
    <x v="0"/>
    <x v="10"/>
    <n v="5012453"/>
    <s v="ERIC L THRONE"/>
    <n v="2376.63"/>
  </r>
  <r>
    <s v="Los Angeles"/>
    <x v="0"/>
    <x v="10"/>
    <n v="5012501"/>
    <s v="ALEXANDER Y. LEE"/>
    <n v="4506.3999999999996"/>
  </r>
  <r>
    <s v="Stanislaus"/>
    <x v="0"/>
    <x v="10"/>
    <n v="5012857"/>
    <s v="SUSAN A THOMAS"/>
    <n v="3407.01"/>
  </r>
  <r>
    <s v="San Francisco"/>
    <x v="0"/>
    <x v="10"/>
    <n v="5012905"/>
    <s v="CAROL A. KAREN"/>
    <n v="4674.75"/>
  </r>
  <r>
    <s v="San Francisco"/>
    <x v="0"/>
    <x v="10"/>
    <n v="5012953"/>
    <s v="ROBERT K. BALIAN"/>
    <n v="4017.9"/>
  </r>
  <r>
    <s v="San Francisco"/>
    <x v="0"/>
    <x v="10"/>
    <n v="5012954"/>
    <s v="SARA LYNN LERSCHEN"/>
    <n v="821.2"/>
  </r>
  <r>
    <s v="San Francisco"/>
    <x v="0"/>
    <x v="10"/>
    <n v="5012955"/>
    <s v="MELANIE DAWN GHENO"/>
    <n v="10512.95"/>
  </r>
  <r>
    <s v="Mono"/>
    <x v="0"/>
    <x v="10"/>
    <n v="5013053"/>
    <s v="NICCOLE M ROSSY"/>
    <n v="45"/>
  </r>
  <r>
    <s v="San Bernardino"/>
    <x v="0"/>
    <x v="10"/>
    <n v="5013113"/>
    <s v="STEPHANIE IRENE AUSTIN"/>
    <n v="3213.97"/>
  </r>
  <r>
    <s v="Amador"/>
    <x v="0"/>
    <x v="10"/>
    <n v="5013232"/>
    <s v="PAMELA A HARRIS"/>
    <n v="5581.81"/>
  </r>
  <r>
    <s v="San Francisco"/>
    <x v="0"/>
    <x v="10"/>
    <n v="5013238"/>
    <s v="RHONDA V FUNG"/>
    <n v="3112.05"/>
  </r>
  <r>
    <s v="Solano"/>
    <x v="0"/>
    <x v="10"/>
    <n v="5013255"/>
    <s v="KRISTA D. WRIGHT"/>
    <n v="9161.06"/>
  </r>
  <r>
    <s v="San Francisco"/>
    <x v="0"/>
    <x v="10"/>
    <n v="5013296"/>
    <s v="CARLITO M. MANDIA"/>
    <n v="11796.65"/>
  </r>
  <r>
    <s v="Butte"/>
    <x v="0"/>
    <x v="10"/>
    <n v="5013317"/>
    <s v="LISA MCDERMID WELCH"/>
    <n v="8697"/>
  </r>
  <r>
    <s v="Glenn"/>
    <x v="0"/>
    <x v="10"/>
    <n v="5013317"/>
    <s v="LISA MCDERMID WELCH"/>
    <n v="2102.94"/>
  </r>
  <r>
    <s v="San Francisco"/>
    <x v="0"/>
    <x v="10"/>
    <n v="5013562"/>
    <s v="DIANA T.Y. CHEN"/>
    <n v="3524.4"/>
  </r>
  <r>
    <s v="San Mateo"/>
    <x v="0"/>
    <x v="10"/>
    <n v="5013596"/>
    <s v="LEWIS A. GILLIAN"/>
    <n v="82.81"/>
  </r>
  <r>
    <s v="Alameda"/>
    <x v="0"/>
    <x v="10"/>
    <n v="5013609"/>
    <s v="KRIS A CASE"/>
    <n v="8700.75"/>
  </r>
  <r>
    <s v="San Francisco"/>
    <x v="0"/>
    <x v="10"/>
    <n v="5013637"/>
    <s v="MAURA BALDOCCHI"/>
    <n v="7192.5"/>
  </r>
  <r>
    <s v="San Francisco"/>
    <x v="0"/>
    <x v="10"/>
    <n v="5013641"/>
    <s v="MARIA ALARCON- VISCIO"/>
    <n v="5072.5"/>
  </r>
  <r>
    <s v="San Francisco"/>
    <x v="0"/>
    <x v="10"/>
    <n v="5013672"/>
    <s v="KARAN LEE HELD"/>
    <n v="21346.65"/>
  </r>
  <r>
    <s v="San Francisco"/>
    <x v="0"/>
    <x v="10"/>
    <n v="5013692"/>
    <s v="TEANNA L. WARD"/>
    <n v="2197.5"/>
  </r>
  <r>
    <s v="San Francisco"/>
    <x v="0"/>
    <x v="10"/>
    <n v="5013756"/>
    <s v="JOANN M. PRIOR"/>
    <n v="11767.6"/>
  </r>
  <r>
    <s v="San Francisco"/>
    <x v="0"/>
    <x v="10"/>
    <n v="5013757"/>
    <s v="NOREEN T. IKEUYE"/>
    <n v="2116.3000000000002"/>
  </r>
  <r>
    <s v="Sacramento"/>
    <x v="0"/>
    <x v="10"/>
    <n v="5013823"/>
    <s v="MELISSA A MCDOLE"/>
    <n v="18510.990000000002"/>
  </r>
  <r>
    <s v="Imperial"/>
    <x v="0"/>
    <x v="10"/>
    <n v="5013873"/>
    <s v="MONICA SAVERCOOL"/>
    <n v="2593.7800000000002"/>
  </r>
  <r>
    <s v="Imperial"/>
    <x v="0"/>
    <x v="10"/>
    <n v="5013932"/>
    <s v="CHRISTINE A MAHANEY"/>
    <n v="2226.14"/>
  </r>
  <r>
    <s v="Imperial"/>
    <x v="0"/>
    <x v="10"/>
    <n v="5013942"/>
    <s v="DIANA MURPHY"/>
    <n v="2873.5"/>
  </r>
  <r>
    <s v="San Bernardino"/>
    <x v="0"/>
    <x v="10"/>
    <n v="5014048"/>
    <s v="LAWANA L VASQUEZ"/>
    <n v="2627.98"/>
  </r>
  <r>
    <s v="San Francisco"/>
    <x v="0"/>
    <x v="10"/>
    <n v="5014070"/>
    <s v="GORDON F AIAVAO"/>
    <n v="11575"/>
  </r>
  <r>
    <s v="San Francisco"/>
    <x v="0"/>
    <x v="10"/>
    <n v="5014137"/>
    <s v="DENISE LOUISE DOUCETTE CARPENTER"/>
    <n v="9124.65"/>
  </r>
  <r>
    <s v="Los Angeles"/>
    <x v="0"/>
    <x v="10"/>
    <n v="5014191"/>
    <s v="DEBRA J PINEDA"/>
    <n v="10621.95"/>
  </r>
  <r>
    <s v="Orange"/>
    <x v="0"/>
    <x v="10"/>
    <n v="5014225"/>
    <s v="MICHELLE GOTTLIEB"/>
    <n v="1561.62"/>
  </r>
  <r>
    <s v="El Dorado"/>
    <x v="0"/>
    <x v="10"/>
    <n v="5014235"/>
    <s v="KATHRYN BOOKER"/>
    <n v="17541.580000000002"/>
  </r>
  <r>
    <s v="Riverside"/>
    <x v="0"/>
    <x v="10"/>
    <n v="5014254"/>
    <s v="JANE ESTELLE BRUGGER"/>
    <n v="91.8"/>
  </r>
  <r>
    <s v="Ventura"/>
    <x v="0"/>
    <x v="10"/>
    <n v="5014257"/>
    <s v="NICKI M MORRIS"/>
    <n v="4199.0600000000004"/>
  </r>
  <r>
    <s v="Placer"/>
    <x v="0"/>
    <x v="10"/>
    <n v="5014263"/>
    <s v="MOA DEPOSITION REPORTERS"/>
    <n v="9120.2999999999993"/>
  </r>
  <r>
    <s v="Los Angeles"/>
    <x v="0"/>
    <x v="10"/>
    <n v="5014327"/>
    <s v="SUZANNE ETCHEBERRIA"/>
    <n v="8873.15"/>
  </r>
  <r>
    <s v="San Francisco"/>
    <x v="0"/>
    <x v="10"/>
    <n v="5014341"/>
    <s v="JANET S POND"/>
    <n v="6100.95"/>
  </r>
  <r>
    <s v="San Francisco"/>
    <x v="0"/>
    <x v="10"/>
    <n v="5014375"/>
    <s v="JACQUELINE KIMBERLY CHAN"/>
    <n v="3031.5"/>
  </r>
  <r>
    <s v="Contra Costa"/>
    <x v="0"/>
    <x v="10"/>
    <n v="5014447"/>
    <s v="MONICA D POPPER"/>
    <n v="6073.28"/>
  </r>
  <r>
    <s v="Santa Barbara"/>
    <x v="0"/>
    <x v="10"/>
    <n v="5014545"/>
    <s v="SUZANNE GUIMOND"/>
    <n v="10500.14"/>
  </r>
  <r>
    <s v="San Francisco"/>
    <x v="0"/>
    <x v="10"/>
    <n v="5014608"/>
    <s v="DEBORAH L  NEVILLE"/>
    <n v="7220.85"/>
  </r>
  <r>
    <s v="Stanislaus"/>
    <x v="0"/>
    <x v="10"/>
    <n v="5014715"/>
    <s v="SEAN W GUMM"/>
    <n v="5892.04"/>
  </r>
  <r>
    <s v="Sacramento"/>
    <x v="0"/>
    <x v="10"/>
    <n v="5014718"/>
    <s v="SALLY JERGENSEN CALLAHAN"/>
    <n v="948.8"/>
  </r>
  <r>
    <s v="San Mateo"/>
    <x v="0"/>
    <x v="10"/>
    <n v="5014893"/>
    <s v="VERONICA J ROSAIA CALABRESE"/>
    <n v="1630.27"/>
  </r>
  <r>
    <s v="Placer"/>
    <x v="0"/>
    <x v="10"/>
    <n v="5014929"/>
    <s v="KAREN S CHALLE"/>
    <n v="92.93"/>
  </r>
  <r>
    <s v="San Luis Obispo"/>
    <x v="0"/>
    <x v="10"/>
    <n v="5014974"/>
    <s v="SHANNON MARIE WILSON"/>
    <n v="4422.6499999999996"/>
  </r>
  <r>
    <s v="Mendocino"/>
    <x v="0"/>
    <x v="10"/>
    <n v="5014986"/>
    <s v="ROXANNA L KOWAN"/>
    <n v="9997.6"/>
  </r>
  <r>
    <s v="Sacramento"/>
    <x v="0"/>
    <x v="10"/>
    <n v="5014998"/>
    <s v="LORI MILLETT"/>
    <n v="10331.84"/>
  </r>
  <r>
    <s v="Ventura"/>
    <x v="0"/>
    <x v="10"/>
    <n v="5015024"/>
    <s v="BRIDGET RUIZ"/>
    <n v="5226.2299999999996"/>
  </r>
  <r>
    <s v="Alameda"/>
    <x v="0"/>
    <x v="10"/>
    <n v="5015051"/>
    <s v="MARY RICHARDSON"/>
    <n v="3471.59"/>
  </r>
  <r>
    <s v="Los Angeles"/>
    <x v="0"/>
    <x v="10"/>
    <n v="5015067"/>
    <s v="ELVA M MILLER"/>
    <n v="5661.73"/>
  </r>
  <r>
    <s v="Sacramento"/>
    <x v="0"/>
    <x v="10"/>
    <n v="5015109"/>
    <s v="LISA G KENNEDY"/>
    <n v="12829.03"/>
  </r>
  <r>
    <s v="Riverside"/>
    <x v="0"/>
    <x v="10"/>
    <n v="5015153"/>
    <s v="MELISA LANE"/>
    <n v="104.85"/>
  </r>
  <r>
    <s v="Los Angeles"/>
    <x v="0"/>
    <x v="10"/>
    <n v="5015179"/>
    <s v="RUTH J GLICKFELD"/>
    <n v="3650.7"/>
  </r>
  <r>
    <s v="Sonoma"/>
    <x v="0"/>
    <x v="10"/>
    <n v="5015188"/>
    <s v="ROSE MARIE FERRONATO"/>
    <n v="2918.05"/>
  </r>
  <r>
    <s v="Santa Clara"/>
    <x v="0"/>
    <x v="10"/>
    <n v="5015328"/>
    <s v="VIVIAN PELLA SOUTHARD"/>
    <n v="3281.19"/>
  </r>
  <r>
    <s v="Santa Barbara"/>
    <x v="0"/>
    <x v="10"/>
    <n v="5015523"/>
    <s v="MICHELLE  SABADO"/>
    <n v="6997.78"/>
  </r>
  <r>
    <s v="Santa Barbara"/>
    <x v="0"/>
    <x v="10"/>
    <n v="5015544"/>
    <s v="SHELLI V PORTER"/>
    <n v="4252.9399999999996"/>
  </r>
  <r>
    <s v="Contra Costa"/>
    <x v="0"/>
    <x v="10"/>
    <n v="5015567"/>
    <s v="LETICIA F GALOS"/>
    <n v="1666.57"/>
  </r>
  <r>
    <s v="Los Angeles"/>
    <x v="0"/>
    <x v="10"/>
    <n v="5015579"/>
    <s v="JULIE R VAZQUEZ"/>
    <n v="1153.7"/>
  </r>
  <r>
    <s v="Nevada"/>
    <x v="0"/>
    <x v="10"/>
    <n v="5015599"/>
    <s v="KAREN E SOTELO"/>
    <n v="6896.55"/>
  </r>
  <r>
    <s v="San Mateo"/>
    <x v="0"/>
    <x v="10"/>
    <n v="5016002"/>
    <s v="DIANA M MASETTI"/>
    <n v="4092.73"/>
  </r>
  <r>
    <s v="San Mateo"/>
    <x v="0"/>
    <x v="10"/>
    <n v="5016004"/>
    <s v="ROXANNE  SAN MIGUEL"/>
    <n v="2051.9699999999998"/>
  </r>
  <r>
    <s v="Yolo"/>
    <x v="0"/>
    <x v="10"/>
    <n v="5016008"/>
    <s v="DAYNA E THOMPSON"/>
    <n v="172.34"/>
  </r>
  <r>
    <s v="San Mateo"/>
    <x v="0"/>
    <x v="10"/>
    <n v="5016027"/>
    <s v="SONIA K RISTING"/>
    <n v="7440.38"/>
  </r>
  <r>
    <s v="San Mateo"/>
    <x v="0"/>
    <x v="10"/>
    <n v="5016028"/>
    <s v="JENELL  MULLANE"/>
    <n v="4721.83"/>
  </r>
  <r>
    <s v="San Mateo"/>
    <x v="0"/>
    <x v="10"/>
    <n v="5016029"/>
    <s v="STACY  GASKILL"/>
    <n v="4376.55"/>
  </r>
  <r>
    <s v="San Mateo"/>
    <x v="0"/>
    <x v="10"/>
    <n v="5016031"/>
    <s v="LORNA  TRAUBE"/>
    <n v="2295.6799999999998"/>
  </r>
  <r>
    <s v="San Mateo"/>
    <x v="0"/>
    <x v="10"/>
    <n v="5016049"/>
    <s v="ANNETTE  JAYCOX"/>
    <n v="2017.3"/>
  </r>
  <r>
    <s v="San Mateo"/>
    <x v="0"/>
    <x v="10"/>
    <n v="5016056"/>
    <s v="MAUREEN  HARTMAN"/>
    <n v="2532.89"/>
  </r>
  <r>
    <s v="San Mateo"/>
    <x v="0"/>
    <x v="10"/>
    <n v="5016063"/>
    <s v="GERALDINE  VANDEVELD"/>
    <n v="163.38"/>
  </r>
  <r>
    <s v="San Mateo"/>
    <x v="0"/>
    <x v="10"/>
    <n v="5016067"/>
    <s v="VALERIE J CATHEY"/>
    <n v="12172.84"/>
  </r>
  <r>
    <s v="San Mateo"/>
    <x v="0"/>
    <x v="10"/>
    <n v="5016075"/>
    <s v="WENDY L CONDE"/>
    <n v="7159.82"/>
  </r>
  <r>
    <s v="San Mateo"/>
    <x v="0"/>
    <x v="10"/>
    <n v="5016078"/>
    <s v="DIANE  PESSAGNO"/>
    <n v="14250.92"/>
  </r>
  <r>
    <s v="Sacramento"/>
    <x v="0"/>
    <x v="10"/>
    <n v="5016081"/>
    <s v="SUZANNE  BURGOS"/>
    <n v="2157.9499999999998"/>
  </r>
  <r>
    <s v="San Mateo"/>
    <x v="0"/>
    <x v="10"/>
    <n v="5016094"/>
    <s v="CHRISTINE  PEREZ"/>
    <n v="12929.09"/>
  </r>
  <r>
    <s v="Sacramento"/>
    <x v="0"/>
    <x v="10"/>
    <n v="5016095"/>
    <s v="CATHERINE  VESTITO"/>
    <n v="9182.34"/>
  </r>
  <r>
    <s v="San Mateo"/>
    <x v="0"/>
    <x v="10"/>
    <n v="5016105"/>
    <s v="JOAN   M WOODS"/>
    <n v="1831.21"/>
  </r>
  <r>
    <s v="San Diego"/>
    <x v="0"/>
    <x v="10"/>
    <n v="5016355"/>
    <s v="KIRA L ABERLE"/>
    <n v="22.54"/>
  </r>
  <r>
    <s v="San Diego"/>
    <x v="0"/>
    <x v="10"/>
    <n v="5016436"/>
    <s v="ANNETTE L BONAHOOM"/>
    <n v="565.46"/>
  </r>
  <r>
    <s v="San Diego"/>
    <x v="0"/>
    <x v="10"/>
    <n v="5016438"/>
    <s v="ARMANDO  PINEDA"/>
    <n v="19117.77"/>
  </r>
  <r>
    <s v="San Diego"/>
    <x v="0"/>
    <x v="10"/>
    <n v="5016448"/>
    <s v="BARBARA E. PENN"/>
    <n v="8733.9"/>
  </r>
  <r>
    <s v="San Diego"/>
    <x v="0"/>
    <x v="10"/>
    <n v="5016455"/>
    <s v="BETTY J. ASHE"/>
    <n v="2609.46"/>
  </r>
  <r>
    <s v="San Diego"/>
    <x v="0"/>
    <x v="10"/>
    <n v="5016471"/>
    <s v="CARRIE L. BOLDING"/>
    <n v="8638"/>
  </r>
  <r>
    <s v="San Diego"/>
    <x v="0"/>
    <x v="10"/>
    <n v="5016474"/>
    <s v="CATHERINE M COMFORD"/>
    <n v="9726.15"/>
  </r>
  <r>
    <s v="San Diego"/>
    <x v="0"/>
    <x v="10"/>
    <n v="5016481"/>
    <s v="CHARLES R WALKER"/>
    <n v="6840.12"/>
  </r>
  <r>
    <s v="San Diego"/>
    <x v="0"/>
    <x v="10"/>
    <n v="5016484"/>
    <s v="CHRISTINE  EDDY"/>
    <n v="7505.26"/>
  </r>
  <r>
    <s v="San Diego"/>
    <x v="0"/>
    <x v="10"/>
    <n v="5016497"/>
    <s v="CONNIE A. ULLERY"/>
    <n v="3341.38"/>
  </r>
  <r>
    <s v="San Diego"/>
    <x v="0"/>
    <x v="10"/>
    <n v="5016509"/>
    <s v="CYNTHIA  DEPWEG"/>
    <n v="251.16"/>
  </r>
  <r>
    <s v="San Diego"/>
    <x v="0"/>
    <x v="10"/>
    <n v="5016510"/>
    <s v="CYNTHIA K. WHITE"/>
    <n v="16726.919999999998"/>
  </r>
  <r>
    <s v="San Diego"/>
    <x v="0"/>
    <x v="10"/>
    <n v="5016511"/>
    <s v="DALIA R. SMITH"/>
    <n v="9421.2999999999993"/>
  </r>
  <r>
    <s v="San Diego"/>
    <x v="0"/>
    <x v="10"/>
    <n v="5016514"/>
    <s v="DANIELLE E. GOODSPEED"/>
    <n v="6521.69"/>
  </r>
  <r>
    <s v="San Diego"/>
    <x v="0"/>
    <x v="10"/>
    <n v="5016516"/>
    <s v="DARLA KMETY"/>
    <n v="577.85"/>
  </r>
  <r>
    <s v="San Diego"/>
    <x v="0"/>
    <x v="10"/>
    <n v="5016519"/>
    <s v="DAVID J. GONZALEZ"/>
    <n v="982.52"/>
  </r>
  <r>
    <s v="Los Angeles"/>
    <x v="0"/>
    <x v="10"/>
    <n v="5016520"/>
    <s v="DEBRA KAY FORD"/>
    <n v="2578.5700000000002"/>
  </r>
  <r>
    <s v="San Diego"/>
    <x v="0"/>
    <x v="10"/>
    <n v="5016522"/>
    <s v="DENISE  CARRILLO"/>
    <n v="10034.08"/>
  </r>
  <r>
    <s v="San Diego"/>
    <x v="0"/>
    <x v="10"/>
    <n v="5016566"/>
    <s v="GINA  VILLEGAS"/>
    <n v="5870.76"/>
  </r>
  <r>
    <s v="Los Angeles"/>
    <x v="0"/>
    <x v="10"/>
    <n v="5016576"/>
    <s v="HILDA  RAMIREZ"/>
    <n v="4048.58"/>
  </r>
  <r>
    <s v="San Diego"/>
    <x v="0"/>
    <x v="10"/>
    <n v="5016577"/>
    <s v="HILLARY A. CARLUCCI"/>
    <n v="483.42"/>
  </r>
  <r>
    <s v="San Diego"/>
    <x v="0"/>
    <x v="10"/>
    <n v="5016592"/>
    <s v="IRENE  PERKINS"/>
    <n v="10547.98"/>
  </r>
  <r>
    <s v="San Diego"/>
    <x v="0"/>
    <x v="10"/>
    <n v="5016593"/>
    <s v="JACQUELINE S PLUMMER"/>
    <n v="13444.48"/>
  </r>
  <r>
    <s v="San Diego"/>
    <x v="0"/>
    <x v="10"/>
    <n v="5016595"/>
    <s v="JAMIE L. BILLINGS"/>
    <n v="4730.46"/>
  </r>
  <r>
    <s v="San Diego"/>
    <x v="0"/>
    <x v="10"/>
    <n v="5016596"/>
    <s v="JAMES  PARTRIDGE"/>
    <n v="4661.72"/>
  </r>
  <r>
    <s v="San Diego"/>
    <x v="0"/>
    <x v="10"/>
    <n v="5016597"/>
    <s v="JAMES  PENCE"/>
    <n v="182.98"/>
  </r>
  <r>
    <s v="San Diego"/>
    <x v="0"/>
    <x v="10"/>
    <n v="5016602"/>
    <s v="JANET  GIANNANTONIO"/>
    <n v="722.12"/>
  </r>
  <r>
    <s v="San Diego"/>
    <x v="0"/>
    <x v="10"/>
    <n v="5016609"/>
    <s v="JESSICA M. PERRY"/>
    <n v="3004.82"/>
  </r>
  <r>
    <s v="San Diego"/>
    <x v="0"/>
    <x v="10"/>
    <n v="5016611"/>
    <s v="JOANNE L. SALAZ"/>
    <n v="16544.419999999998"/>
  </r>
  <r>
    <s v="Los Angeles"/>
    <x v="0"/>
    <x v="10"/>
    <n v="5016616"/>
    <s v="JORGE P DOMINGUEZ"/>
    <n v="76.2"/>
  </r>
  <r>
    <s v="San Diego"/>
    <x v="0"/>
    <x v="10"/>
    <n v="5016621"/>
    <s v="JOYCE B IVES"/>
    <n v="5376.22"/>
  </r>
  <r>
    <s v="San Diego"/>
    <x v="0"/>
    <x v="10"/>
    <n v="5016629"/>
    <s v="KAREN E RENARD"/>
    <n v="1896.66"/>
  </r>
  <r>
    <s v="San Diego"/>
    <x v="0"/>
    <x v="10"/>
    <n v="5016634"/>
    <s v="KATHERINE S. HILL"/>
    <n v="12396.09"/>
  </r>
  <r>
    <s v="San Diego"/>
    <x v="0"/>
    <x v="10"/>
    <n v="5016647"/>
    <s v="KIMBERLY A. MORALES"/>
    <n v="8299.48"/>
  </r>
  <r>
    <s v="San Diego"/>
    <x v="0"/>
    <x v="10"/>
    <n v="5016657"/>
    <s v="LAURA J. BOLLSCHWEILER"/>
    <n v="9939.58"/>
  </r>
  <r>
    <s v="San Diego"/>
    <x v="0"/>
    <x v="10"/>
    <n v="5016659"/>
    <s v="LEANNE  TULLER"/>
    <n v="8097.39"/>
  </r>
  <r>
    <s v="San Diego"/>
    <x v="0"/>
    <x v="10"/>
    <n v="5016670"/>
    <s v="LESLIE H. HEDSTROM"/>
    <n v="5636.68"/>
  </r>
  <r>
    <s v="San Diego"/>
    <x v="0"/>
    <x v="10"/>
    <n v="5016673"/>
    <s v="LINDA JOANN EDDENS-UHURU"/>
    <n v="4596.3999999999996"/>
  </r>
  <r>
    <s v="San Diego"/>
    <x v="0"/>
    <x v="10"/>
    <n v="5016674"/>
    <s v="LINDA K. SCHAFFER"/>
    <n v="28555.8"/>
  </r>
  <r>
    <s v="San Diego"/>
    <x v="0"/>
    <x v="10"/>
    <n v="5016676"/>
    <s v="LISA A RYALLS"/>
    <n v="17812.34"/>
  </r>
  <r>
    <s v="San Diego"/>
    <x v="0"/>
    <x v="10"/>
    <n v="5016681"/>
    <s v="LORI  RILLING"/>
    <n v="21366.11"/>
  </r>
  <r>
    <s v="San Diego"/>
    <x v="0"/>
    <x v="10"/>
    <n v="5016684"/>
    <s v="LORI R OZBUN"/>
    <n v="13382.45"/>
  </r>
  <r>
    <s v="San Diego"/>
    <x v="0"/>
    <x v="10"/>
    <n v="5016688"/>
    <s v="LYNN A. ALEXANDER"/>
    <n v="17601.080000000002"/>
  </r>
  <r>
    <s v="San Diego"/>
    <x v="0"/>
    <x v="10"/>
    <n v="5016706"/>
    <s v="MICHAEL I. APPELMAN"/>
    <n v="34.159999999999997"/>
  </r>
  <r>
    <s v="San Diego"/>
    <x v="0"/>
    <x v="10"/>
    <n v="5016709"/>
    <s v="MICHELLE R NEUENSWANDER"/>
    <n v="5777.52"/>
  </r>
  <r>
    <s v="San Diego"/>
    <x v="0"/>
    <x v="10"/>
    <n v="5016712"/>
    <s v="MIKE S. GALLIVAN"/>
    <n v="5723.2"/>
  </r>
  <r>
    <s v="San Diego"/>
    <x v="0"/>
    <x v="10"/>
    <n v="5016717"/>
    <s v="MONIQUE  MINAHAN"/>
    <n v="6780.48"/>
  </r>
  <r>
    <s v="San Diego"/>
    <x v="0"/>
    <x v="10"/>
    <n v="5016722"/>
    <s v="NANCY J CINQUINI"/>
    <n v="9530.2199999999993"/>
  </r>
  <r>
    <s v="San Diego"/>
    <x v="0"/>
    <x v="10"/>
    <n v="5016727"/>
    <s v="NINA Y. LEE"/>
    <n v="5091.5200000000004"/>
  </r>
  <r>
    <s v="San Diego"/>
    <x v="0"/>
    <x v="10"/>
    <n v="5016731"/>
    <s v="NORMA J. FLORES"/>
    <n v="9298.5"/>
  </r>
  <r>
    <s v="San Diego"/>
    <x v="0"/>
    <x v="10"/>
    <n v="5016735"/>
    <s v="OLEKSANDRA V. JOHNSON"/>
    <n v="375"/>
  </r>
  <r>
    <s v="San Diego"/>
    <x v="0"/>
    <x v="10"/>
    <n v="5016741"/>
    <s v="PAMELA A. BERRY"/>
    <n v="4547.54"/>
  </r>
  <r>
    <s v="San Diego"/>
    <x v="0"/>
    <x v="10"/>
    <n v="5016746"/>
    <s v="PATRICIA  WHITELAW"/>
    <n v="650.86"/>
  </r>
  <r>
    <s v="San Diego"/>
    <x v="0"/>
    <x v="10"/>
    <n v="5016751"/>
    <s v="PEGGY D TIESS"/>
    <n v="7213.01"/>
  </r>
  <r>
    <s v="San Diego"/>
    <x v="0"/>
    <x v="10"/>
    <n v="5016770"/>
    <s v="RINDY M. ORMROD"/>
    <n v="16297.44"/>
  </r>
  <r>
    <s v="San Diego"/>
    <x v="0"/>
    <x v="10"/>
    <n v="5016771"/>
    <s v="RITA  GEE"/>
    <n v="4761.82"/>
  </r>
  <r>
    <s v="San Diego"/>
    <x v="0"/>
    <x v="10"/>
    <n v="5016778"/>
    <s v="ROBIN K. CASEY"/>
    <n v="20738.2"/>
  </r>
  <r>
    <s v="San Diego"/>
    <x v="0"/>
    <x v="10"/>
    <n v="5016782"/>
    <s v="ROSEMARIE  LOPEZ"/>
    <n v="3575.6"/>
  </r>
  <r>
    <s v="San Diego"/>
    <x v="0"/>
    <x v="10"/>
    <n v="5016798"/>
    <s v="SANDRA SMITH"/>
    <n v="9212.7000000000007"/>
  </r>
  <r>
    <s v="San Diego"/>
    <x v="0"/>
    <x v="10"/>
    <n v="5016800"/>
    <s v="SANDRA A. HOHN"/>
    <n v="3269.98"/>
  </r>
  <r>
    <s v="San Diego"/>
    <x v="0"/>
    <x v="10"/>
    <n v="5016822"/>
    <s v="STEVEN L. KOSMATA"/>
    <n v="8198.4"/>
  </r>
  <r>
    <s v="San Diego"/>
    <x v="0"/>
    <x v="10"/>
    <n v="5016826"/>
    <s v="SUEANN  TONEY"/>
    <n v="9819.6"/>
  </r>
  <r>
    <s v="San Diego"/>
    <x v="0"/>
    <x v="10"/>
    <n v="5016829"/>
    <s v="SUSAN L. HOLTHAUS"/>
    <n v="13766.48"/>
  </r>
  <r>
    <s v="San Diego"/>
    <x v="0"/>
    <x v="10"/>
    <n v="5016831"/>
    <s v="SUZANNE ELAINE LAU"/>
    <n v="10665.06"/>
  </r>
  <r>
    <s v="San Diego"/>
    <x v="0"/>
    <x v="10"/>
    <n v="5016836"/>
    <s v="TARYN  ELLIS"/>
    <n v="3974.6"/>
  </r>
  <r>
    <s v="San Diego"/>
    <x v="0"/>
    <x v="10"/>
    <n v="5016840"/>
    <s v="TERESA D. MENDOZA"/>
    <n v="4098.38"/>
  </r>
  <r>
    <s v="San Diego"/>
    <x v="0"/>
    <x v="10"/>
    <n v="5016841"/>
    <s v="TERI L. SMITH"/>
    <n v="11100.88"/>
  </r>
  <r>
    <s v="San Diego"/>
    <x v="0"/>
    <x v="10"/>
    <n v="5016852"/>
    <s v="TRACI L. FOSTER"/>
    <n v="9952.8799999999992"/>
  </r>
  <r>
    <s v="San Diego"/>
    <x v="0"/>
    <x v="10"/>
    <n v="5016855"/>
    <s v="TRUDY  CHRISTIANS"/>
    <n v="10447.5"/>
  </r>
  <r>
    <s v="San Diego"/>
    <x v="0"/>
    <x v="10"/>
    <n v="5016864"/>
    <s v="VANESSA EVANS"/>
    <n v="3262.98"/>
  </r>
  <r>
    <s v="San Diego"/>
    <x v="0"/>
    <x v="10"/>
    <n v="5016877"/>
    <s v="YVONNE  MEDINA LUNA"/>
    <n v="4021.36"/>
  </r>
  <r>
    <s v="San Bernardino"/>
    <x v="0"/>
    <x v="10"/>
    <n v="5016898"/>
    <s v="TERESA ANN HIGH"/>
    <n v="1460.89"/>
  </r>
  <r>
    <s v="Los Angeles"/>
    <x v="0"/>
    <x v="10"/>
    <n v="5016936"/>
    <s v="PAULA DICKSON"/>
    <n v="5529.53"/>
  </r>
  <r>
    <s v="Santa Barbara"/>
    <x v="0"/>
    <x v="10"/>
    <n v="5016986"/>
    <s v="CRAIG E BARNETT"/>
    <n v="22568.28"/>
  </r>
  <r>
    <s v="Santa Barbara"/>
    <x v="0"/>
    <x v="10"/>
    <n v="5016989"/>
    <s v="JOYCE GOBLE"/>
    <n v="2507.8200000000002"/>
  </r>
  <r>
    <s v="Santa Barbara"/>
    <x v="0"/>
    <x v="10"/>
    <n v="5016992"/>
    <s v="PAMELA  JOHNSON"/>
    <n v="7669.76"/>
  </r>
  <r>
    <s v="Santa Barbara"/>
    <x v="0"/>
    <x v="10"/>
    <n v="5016995"/>
    <s v="SUSAN  DAVISON"/>
    <n v="15736"/>
  </r>
  <r>
    <s v="Santa Barbara"/>
    <x v="0"/>
    <x v="10"/>
    <n v="5016996"/>
    <s v="TARA  SANDFORD"/>
    <n v="17117.64"/>
  </r>
  <r>
    <s v="Sacramento"/>
    <x v="0"/>
    <x v="10"/>
    <n v="5017042"/>
    <s v="COLETTE D KALUZA"/>
    <n v="3467.4"/>
  </r>
  <r>
    <s v="Contra Costa"/>
    <x v="0"/>
    <x v="10"/>
    <n v="5017108"/>
    <s v="TAMMY MOON"/>
    <n v="332.05"/>
  </r>
  <r>
    <s v="San Diego"/>
    <x v="0"/>
    <x v="10"/>
    <n v="5017244"/>
    <s v="TAMARA K PLETCHER"/>
    <n v="4999.96"/>
  </r>
  <r>
    <s v="Ventura"/>
    <x v="0"/>
    <x v="10"/>
    <n v="5017300"/>
    <s v="MARY LEE"/>
    <n v="64.260000000000005"/>
  </r>
  <r>
    <s v="San Bernardino"/>
    <x v="0"/>
    <x v="10"/>
    <n v="5017366"/>
    <s v="LINDY J CASTRO"/>
    <n v="4356.18"/>
  </r>
  <r>
    <s v="Tulare"/>
    <x v="0"/>
    <x v="10"/>
    <n v="5017390"/>
    <s v="ANN CAVIN"/>
    <n v="4539.62"/>
  </r>
  <r>
    <s v="Los Angeles"/>
    <x v="0"/>
    <x v="10"/>
    <n v="5017437"/>
    <s v="MARIE J. VILLA-LOVOS"/>
    <n v="12521.45"/>
  </r>
  <r>
    <s v="Placer"/>
    <x v="0"/>
    <x v="10"/>
    <n v="5017453"/>
    <s v="RUTH E HUNTER"/>
    <n v="83.72"/>
  </r>
  <r>
    <s v="Merced"/>
    <x v="0"/>
    <x v="10"/>
    <n v="5017593"/>
    <s v="RENEE L TERRY"/>
    <n v="6657.6"/>
  </r>
  <r>
    <s v="Mendocino"/>
    <x v="0"/>
    <x v="10"/>
    <n v="5017615"/>
    <s v="ELAINE E SHORE"/>
    <n v="7709.1"/>
  </r>
  <r>
    <s v="San Diego"/>
    <x v="0"/>
    <x v="10"/>
    <n v="5017654"/>
    <s v="LINDA BURKE"/>
    <n v="7263.76"/>
  </r>
  <r>
    <s v="San Diego"/>
    <x v="0"/>
    <x v="10"/>
    <n v="5017659"/>
    <s v="JUDITH A MORENO"/>
    <n v="1093.68"/>
  </r>
  <r>
    <s v="Solano"/>
    <x v="0"/>
    <x v="10"/>
    <n v="5017738"/>
    <s v="SANDRA APLEY"/>
    <n v="360.6"/>
  </r>
  <r>
    <s v="Sacramento"/>
    <x v="0"/>
    <x v="10"/>
    <n v="5017749"/>
    <s v="RHONDA KEY YOUNGBLOOD"/>
    <n v="7641.53"/>
  </r>
  <r>
    <s v="San Diego"/>
    <x v="0"/>
    <x v="10"/>
    <n v="5017883"/>
    <s v="DONNA LYNN FOSTER"/>
    <n v="19885.39"/>
  </r>
  <r>
    <s v="Santa Barbara"/>
    <x v="0"/>
    <x v="10"/>
    <n v="5017924"/>
    <s v="SHELLEY ANN COCKRELL"/>
    <n v="1083.44"/>
  </r>
  <r>
    <s v="Sacramento"/>
    <x v="0"/>
    <x v="10"/>
    <n v="5017935"/>
    <s v="ARACELI PLASENCIA"/>
    <n v="10327.67"/>
  </r>
  <r>
    <s v="Sonoma"/>
    <x v="0"/>
    <x v="10"/>
    <n v="5017941"/>
    <s v="TAMARA L WILLAT"/>
    <n v="602.85"/>
  </r>
  <r>
    <s v="Los Angeles"/>
    <x v="0"/>
    <x v="10"/>
    <n v="5017977"/>
    <s v="ANTOINETTE VILLALOBOS"/>
    <n v="5700.02"/>
  </r>
  <r>
    <s v="San Mateo"/>
    <x v="0"/>
    <x v="10"/>
    <n v="5018007"/>
    <s v="JANICE SCOTT"/>
    <n v="6348.63"/>
  </r>
  <r>
    <s v="Los Angeles"/>
    <x v="0"/>
    <x v="10"/>
    <n v="5018026"/>
    <s v="TERESA TAN"/>
    <n v="1630.93"/>
  </r>
  <r>
    <s v="Sacramento"/>
    <x v="0"/>
    <x v="10"/>
    <n v="5018027"/>
    <s v="DIANE MARGARET MERRITT"/>
    <n v="5643.45"/>
  </r>
  <r>
    <s v="Solano"/>
    <x v="0"/>
    <x v="10"/>
    <n v="5018097"/>
    <s v="MARILYN K LUNA"/>
    <n v="4913.3"/>
  </r>
  <r>
    <s v="Fresno"/>
    <x v="0"/>
    <x v="10"/>
    <n v="5018144"/>
    <s v="AMANDA N SCOTT"/>
    <n v="77.5"/>
  </r>
  <r>
    <s v="Los Angeles"/>
    <x v="0"/>
    <x v="10"/>
    <n v="5018226"/>
    <s v="JON L STREETER"/>
    <n v="8358.9"/>
  </r>
  <r>
    <s v="Mendocino"/>
    <x v="0"/>
    <x v="10"/>
    <n v="5018357"/>
    <s v="KIMBERLY  BROWN"/>
    <n v="6206.55"/>
  </r>
  <r>
    <s v="Mendocino"/>
    <x v="0"/>
    <x v="10"/>
    <n v="5018360"/>
    <s v="IVONNA  COHEN"/>
    <n v="11598.15"/>
  </r>
  <r>
    <s v="San Bernardino"/>
    <x v="0"/>
    <x v="10"/>
    <n v="5018395"/>
    <s v="KAREN LORRIANE CUELLAR"/>
    <n v="814.16"/>
  </r>
  <r>
    <s v="Del Norte"/>
    <x v="0"/>
    <x v="10"/>
    <n v="5018445"/>
    <s v="WILLIAM  C BEARD"/>
    <n v="3639.87"/>
  </r>
  <r>
    <s v="Del Norte"/>
    <x v="0"/>
    <x v="10"/>
    <n v="5018449"/>
    <s v="KRISTINA HOFSTAD MORRIS"/>
    <n v="9568.52"/>
  </r>
  <r>
    <s v="Sacramento"/>
    <x v="0"/>
    <x v="10"/>
    <n v="5018460"/>
    <s v="SHANNON L BORGE"/>
    <n v="12402.79"/>
  </r>
  <r>
    <s v="Sacramento"/>
    <x v="0"/>
    <x v="10"/>
    <n v="5018461"/>
    <s v="KATHERINE L CARDOZO"/>
    <n v="16362.01"/>
  </r>
  <r>
    <s v="Sacramento"/>
    <x v="0"/>
    <x v="10"/>
    <n v="5018542"/>
    <s v="DENISE E CARTY"/>
    <n v="18379.43"/>
  </r>
  <r>
    <s v="Sacramento"/>
    <x v="0"/>
    <x v="10"/>
    <n v="5018543"/>
    <s v="MELY  CHENG"/>
    <n v="6306.57"/>
  </r>
  <r>
    <s v="Sacramento"/>
    <x v="0"/>
    <x v="10"/>
    <n v="5018545"/>
    <s v="SHIELA M CONNOLLY"/>
    <n v="16884.23"/>
  </r>
  <r>
    <s v="Sacramento"/>
    <x v="0"/>
    <x v="10"/>
    <n v="5018546"/>
    <s v="MARY  CORBITT"/>
    <n v="13348.75"/>
  </r>
  <r>
    <s v="Sacramento"/>
    <x v="0"/>
    <x v="10"/>
    <n v="5018547"/>
    <s v="KIM L OLSEN"/>
    <n v="4489.0600000000004"/>
  </r>
  <r>
    <s v="Sacramento"/>
    <x v="0"/>
    <x v="10"/>
    <n v="5018548"/>
    <s v="SHARON  D'ARELLI"/>
    <n v="14823.01"/>
  </r>
  <r>
    <s v="Sacramento"/>
    <x v="0"/>
    <x v="10"/>
    <n v="5018549"/>
    <s v="KATHY L OLEACHEA ENNIS"/>
    <n v="9493.2999999999993"/>
  </r>
  <r>
    <s v="Shasta"/>
    <x v="0"/>
    <x v="10"/>
    <n v="5018551"/>
    <s v="MEGAN  FROST"/>
    <n v="3129.12"/>
  </r>
  <r>
    <s v="Sacramento"/>
    <x v="0"/>
    <x v="10"/>
    <n v="5018552"/>
    <s v="TARA D GOLENO"/>
    <n v="6701.77"/>
  </r>
  <r>
    <s v="Sacramento"/>
    <x v="0"/>
    <x v="10"/>
    <n v="5018553"/>
    <s v="KATHRYN A GRAHAM"/>
    <n v="3323.38"/>
  </r>
  <r>
    <s v="Sacramento"/>
    <x v="0"/>
    <x v="10"/>
    <n v="5018554"/>
    <s v="KATHERINE  GREINER"/>
    <n v="23916"/>
  </r>
  <r>
    <s v="Sacramento"/>
    <x v="0"/>
    <x v="10"/>
    <n v="5018555"/>
    <s v="CYNTHIA L HALL"/>
    <n v="8022.25"/>
  </r>
  <r>
    <s v="Sacramento"/>
    <x v="0"/>
    <x v="10"/>
    <n v="5018557"/>
    <s v="SUNDAY  A HICKS"/>
    <n v="5670.18"/>
  </r>
  <r>
    <s v="Sacramento"/>
    <x v="0"/>
    <x v="10"/>
    <n v="5018558"/>
    <s v="J L JONES"/>
    <n v="5616"/>
  </r>
  <r>
    <s v="Sacramento"/>
    <x v="0"/>
    <x v="10"/>
    <n v="5018559"/>
    <s v="KATHY  KLEMENCIC"/>
    <n v="3535.18"/>
  </r>
  <r>
    <s v="Sacramento"/>
    <x v="0"/>
    <x v="10"/>
    <n v="5018561"/>
    <s v="LESLIE A MCKEE"/>
    <n v="399.17"/>
  </r>
  <r>
    <s v="Sacramento"/>
    <x v="0"/>
    <x v="10"/>
    <n v="5018562"/>
    <s v="SUSAN  L NELSON-CAMPOY"/>
    <n v="1776.18"/>
  </r>
  <r>
    <s v="Sacramento"/>
    <x v="0"/>
    <x v="10"/>
    <n v="5018563"/>
    <s v="KAREN  E NOWACK"/>
    <n v="3441.79"/>
  </r>
  <r>
    <s v="Sacramento"/>
    <x v="0"/>
    <x v="10"/>
    <n v="5018564"/>
    <s v="JOLENE  M  POOVEY"/>
    <n v="15346.92"/>
  </r>
  <r>
    <s v="Sacramento"/>
    <x v="0"/>
    <x v="10"/>
    <n v="5018566"/>
    <s v="LINDA  RICCI"/>
    <n v="9518.59"/>
  </r>
  <r>
    <s v="Sacramento"/>
    <x v="0"/>
    <x v="10"/>
    <n v="5018568"/>
    <s v="CHERYL  RUST"/>
    <n v="1635.4"/>
  </r>
  <r>
    <s v="Sacramento"/>
    <x v="0"/>
    <x v="10"/>
    <n v="5018569"/>
    <s v="TARA ANN MURANY"/>
    <n v="4032.93"/>
  </r>
  <r>
    <s v="Sacramento"/>
    <x v="0"/>
    <x v="10"/>
    <n v="5018570"/>
    <s v="KAREN  S SCHRADER"/>
    <n v="4580.05"/>
  </r>
  <r>
    <s v="Sacramento"/>
    <x v="0"/>
    <x v="10"/>
    <n v="5018572"/>
    <s v="JEAN  M  SMART"/>
    <n v="7549.44"/>
  </r>
  <r>
    <s v="Sacramento"/>
    <x v="0"/>
    <x v="10"/>
    <n v="5018573"/>
    <s v="EVELYN C STEINER"/>
    <n v="1100.1500000000001"/>
  </r>
  <r>
    <s v="Sacramento"/>
    <x v="0"/>
    <x v="10"/>
    <n v="5018574"/>
    <s v="ELIZABETH D TABAREZ"/>
    <n v="10490.84"/>
  </r>
  <r>
    <s v="Sacramento"/>
    <x v="0"/>
    <x v="10"/>
    <n v="5018575"/>
    <s v="ELESE M TALONE"/>
    <n v="22363.7"/>
  </r>
  <r>
    <s v="Sacramento"/>
    <x v="0"/>
    <x v="10"/>
    <n v="5018576"/>
    <s v="LISA M TILDEN"/>
    <n v="205.01"/>
  </r>
  <r>
    <s v="Sacramento"/>
    <x v="0"/>
    <x v="10"/>
    <n v="5018577"/>
    <s v="KELLEY  A VAN WINKLE"/>
    <n v="8546.9"/>
  </r>
  <r>
    <s v="Sacramento"/>
    <x v="0"/>
    <x v="10"/>
    <n v="5018579"/>
    <s v="MATTIE  WELCH-MCINTYRE"/>
    <n v="12819.17"/>
  </r>
  <r>
    <s v="Sacramento"/>
    <x v="0"/>
    <x v="10"/>
    <n v="5018580"/>
    <s v="ANGELA L WESTON"/>
    <n v="7902.44"/>
  </r>
  <r>
    <s v="Los Angeles"/>
    <x v="0"/>
    <x v="10"/>
    <n v="5018611"/>
    <s v="SYLVIA ANN CALDERON JOURNELL"/>
    <n v="6220.54"/>
  </r>
  <r>
    <s v="Contra Costa"/>
    <x v="0"/>
    <x v="10"/>
    <n v="5018623"/>
    <s v="SANDY M WALDEN"/>
    <n v="15589.79"/>
  </r>
  <r>
    <s v="Sacramento"/>
    <x v="0"/>
    <x v="10"/>
    <n v="5018645"/>
    <s v="LISA A BUSATH"/>
    <n v="7114.99"/>
  </r>
  <r>
    <s v="Sacramento"/>
    <x v="0"/>
    <x v="10"/>
    <n v="5018646"/>
    <s v="NANCY FLOYD"/>
    <n v="15572.64"/>
  </r>
  <r>
    <s v="Sacramento"/>
    <x v="0"/>
    <x v="10"/>
    <n v="5018648"/>
    <s v="TARA K HALL"/>
    <n v="7117.61"/>
  </r>
  <r>
    <s v="Sacramento"/>
    <x v="0"/>
    <x v="10"/>
    <n v="5018658"/>
    <s v="KAROL M MONCRIEF"/>
    <n v="9519.16"/>
  </r>
  <r>
    <s v="Sacramento"/>
    <x v="0"/>
    <x v="10"/>
    <n v="5018659"/>
    <s v="KIMBERLY ANN HAYES"/>
    <n v="9039.4699999999993"/>
  </r>
  <r>
    <s v="Sacramento"/>
    <x v="0"/>
    <x v="10"/>
    <n v="5018660"/>
    <s v="BURGUNDY B HENRIKSON"/>
    <n v="5733.1"/>
  </r>
  <r>
    <s v="Sacramento"/>
    <x v="0"/>
    <x v="10"/>
    <n v="5018683"/>
    <s v="MICHELLE ANN LELEVIER"/>
    <n v="2364.3200000000002"/>
  </r>
  <r>
    <s v="Sacramento"/>
    <x v="0"/>
    <x v="10"/>
    <n v="5018684"/>
    <s v="CHERYL R REDLICH"/>
    <n v="7910.95"/>
  </r>
  <r>
    <s v="Sacramento"/>
    <x v="0"/>
    <x v="10"/>
    <n v="5018685"/>
    <s v="LISA M MEYER"/>
    <n v="5998.92"/>
  </r>
  <r>
    <s v="Sacramento"/>
    <x v="0"/>
    <x v="10"/>
    <n v="5018688"/>
    <s v="MICHELLE K MADRID"/>
    <n v="8674.94"/>
  </r>
  <r>
    <s v="Sacramento"/>
    <x v="0"/>
    <x v="10"/>
    <n v="5018743"/>
    <s v="KELLY SOUZA"/>
    <n v="2039.75"/>
  </r>
  <r>
    <s v="Santa Clara"/>
    <x v="0"/>
    <x v="10"/>
    <n v="5018764"/>
    <s v="SUSAN VAUGHAN"/>
    <n v="4168.79"/>
  </r>
  <r>
    <s v="San Mateo"/>
    <x v="0"/>
    <x v="10"/>
    <n v="5018902"/>
    <s v="CARRIE MCKEE-PARKS"/>
    <n v="13269.84"/>
  </r>
  <r>
    <s v="Sonoma"/>
    <x v="0"/>
    <x v="10"/>
    <n v="5018955"/>
    <s v="MARIAH J DIETZ"/>
    <n v="1037.4000000000001"/>
  </r>
  <r>
    <s v="Monterey"/>
    <x v="0"/>
    <x v="10"/>
    <n v="5019001"/>
    <s v="JOAN SEBANC"/>
    <n v="1046.6400000000001"/>
  </r>
  <r>
    <s v="Monterey"/>
    <x v="0"/>
    <x v="10"/>
    <n v="5019003"/>
    <s v="SUSAN JUST"/>
    <n v="11763.98"/>
  </r>
  <r>
    <s v="Monterey"/>
    <x v="0"/>
    <x v="10"/>
    <n v="5019004"/>
    <s v="LORLEIN CARTER"/>
    <n v="7207.9"/>
  </r>
  <r>
    <s v="Contra Costa"/>
    <x v="0"/>
    <x v="10"/>
    <n v="5019134"/>
    <s v="JENNIFER J MATTEO"/>
    <n v="15395.14"/>
  </r>
  <r>
    <s v="Los Angeles"/>
    <x v="0"/>
    <x v="10"/>
    <n v="5019141"/>
    <s v="EDWINA M MCKEE"/>
    <n v="2767.22"/>
  </r>
  <r>
    <s v="Los Angeles"/>
    <x v="0"/>
    <x v="10"/>
    <n v="5019235"/>
    <s v="LISA DEE ANN TAPIA"/>
    <n v="3495.79"/>
  </r>
  <r>
    <s v="Orange"/>
    <x v="0"/>
    <x v="10"/>
    <n v="5019235"/>
    <s v="LISA DEE ANN TAPIA"/>
    <n v="22.51"/>
  </r>
  <r>
    <s v="Los Angeles"/>
    <x v="0"/>
    <x v="10"/>
    <n v="5019312"/>
    <s v="MARYANN GUZMAN"/>
    <n v="275.3"/>
  </r>
  <r>
    <s v="Tuolumne"/>
    <x v="0"/>
    <x v="10"/>
    <n v="5019400"/>
    <s v="DAWN B WOOD"/>
    <n v="1558.82"/>
  </r>
  <r>
    <s v="Tuolumne"/>
    <x v="0"/>
    <x v="10"/>
    <n v="5019401"/>
    <s v="DIANE EASTMAN"/>
    <n v="17829.71"/>
  </r>
  <r>
    <s v="Nevada"/>
    <x v="0"/>
    <x v="10"/>
    <n v="5019429"/>
    <s v="NANCY E CARRILLO"/>
    <n v="2916.45"/>
  </r>
  <r>
    <s v="San Francisco"/>
    <x v="0"/>
    <x v="10"/>
    <n v="5019464"/>
    <s v="GISELLE CASEY"/>
    <n v="4042.05"/>
  </r>
  <r>
    <s v="Sacramento"/>
    <x v="0"/>
    <x v="10"/>
    <n v="5019486"/>
    <s v="TINA TAVALERO"/>
    <n v="9639.89"/>
  </r>
  <r>
    <s v="Yuba"/>
    <x v="0"/>
    <x v="10"/>
    <n v="5019672"/>
    <s v="JENNIFER KUGELMAN-REILLY"/>
    <n v="4408.5600000000004"/>
  </r>
  <r>
    <s v="Butte"/>
    <x v="0"/>
    <x v="10"/>
    <n v="5019711"/>
    <s v="ANNE WALTON"/>
    <n v="5566.95"/>
  </r>
  <r>
    <s v="Plumas"/>
    <x v="0"/>
    <x v="10"/>
    <n v="5019767"/>
    <s v="JANEEN  VICKREY"/>
    <n v="7272.42"/>
  </r>
  <r>
    <s v="Orange"/>
    <x v="0"/>
    <x v="10"/>
    <n v="5019798"/>
    <s v="KATHY HETTICK"/>
    <n v="1105.49"/>
  </r>
  <r>
    <s v="Orange"/>
    <x v="0"/>
    <x v="10"/>
    <n v="5019818"/>
    <s v="ALICIA DUBOIS"/>
    <n v="6474.86"/>
  </r>
  <r>
    <s v="Orange"/>
    <x v="0"/>
    <x v="10"/>
    <n v="5019823"/>
    <s v="ANDREA GAUNT"/>
    <n v="6710.38"/>
  </r>
  <r>
    <s v="Orange"/>
    <x v="0"/>
    <x v="10"/>
    <n v="5019828"/>
    <s v="ANNAMARIE BARTOVICH"/>
    <n v="10292.870000000001"/>
  </r>
  <r>
    <s v="Orange"/>
    <x v="0"/>
    <x v="10"/>
    <n v="5019832"/>
    <s v="BOBETTE WEBB"/>
    <n v="304.68"/>
  </r>
  <r>
    <s v="Orange"/>
    <x v="0"/>
    <x v="10"/>
    <n v="5019833"/>
    <s v="CAROL LYNN DENEVAN"/>
    <n v="8697.0400000000009"/>
  </r>
  <r>
    <s v="Orange"/>
    <x v="0"/>
    <x v="10"/>
    <n v="5019834"/>
    <s v="CAROLYN M GREGOR"/>
    <n v="6761.72"/>
  </r>
  <r>
    <s v="Orange"/>
    <x v="0"/>
    <x v="10"/>
    <n v="5019839"/>
    <s v="CHERI A VIOLETTE"/>
    <n v="1799.2"/>
  </r>
  <r>
    <s v="Orange"/>
    <x v="0"/>
    <x v="10"/>
    <n v="5019840"/>
    <s v="CHRISTINE L BELASCO"/>
    <n v="1822.88"/>
  </r>
  <r>
    <s v="Orange"/>
    <x v="0"/>
    <x v="10"/>
    <n v="5019841"/>
    <s v="CINNAMON WALTERS"/>
    <n v="16773.34"/>
  </r>
  <r>
    <s v="Orange"/>
    <x v="0"/>
    <x v="10"/>
    <n v="5019847"/>
    <s v="DANIELA BUTUROAGA"/>
    <n v="15559.13"/>
  </r>
  <r>
    <s v="Orange"/>
    <x v="0"/>
    <x v="10"/>
    <n v="5019849"/>
    <s v="DARCI MULLARKY"/>
    <n v="19138.32"/>
  </r>
  <r>
    <s v="Orange"/>
    <x v="0"/>
    <x v="10"/>
    <n v="5019852"/>
    <s v="DEBBY STEINMAN"/>
    <n v="11817.9"/>
  </r>
  <r>
    <s v="Orange"/>
    <x v="0"/>
    <x v="10"/>
    <n v="5019854"/>
    <s v="DEBRA L CADIZ"/>
    <n v="7812.3"/>
  </r>
  <r>
    <s v="Orange"/>
    <x v="0"/>
    <x v="10"/>
    <n v="5019855"/>
    <s v="DENISE M FISH"/>
    <n v="11392.41"/>
  </r>
  <r>
    <s v="Orange"/>
    <x v="0"/>
    <x v="10"/>
    <n v="5019862"/>
    <s v="EDWARD V SERRANO"/>
    <n v="2188"/>
  </r>
  <r>
    <s v="Orange"/>
    <x v="0"/>
    <x v="10"/>
    <n v="5019877"/>
    <s v="HEIDI J KLINE"/>
    <n v="1564.78"/>
  </r>
  <r>
    <s v="Orange"/>
    <x v="0"/>
    <x v="10"/>
    <n v="5019878"/>
    <s v="HEIDI K GERMAIN"/>
    <n v="12943.02"/>
  </r>
  <r>
    <s v="Orange"/>
    <x v="0"/>
    <x v="10"/>
    <n v="5019885"/>
    <s v="JACQUELINE F VIGIL"/>
    <n v="9827.91"/>
  </r>
  <r>
    <s v="Orange"/>
    <x v="0"/>
    <x v="10"/>
    <n v="5019890"/>
    <s v="JANICE ARNOLD"/>
    <n v="436.56"/>
  </r>
  <r>
    <s v="Orange"/>
    <x v="0"/>
    <x v="10"/>
    <n v="5019892"/>
    <s v="JAY M BULLARD"/>
    <n v="18915.11"/>
  </r>
  <r>
    <s v="Orange"/>
    <x v="0"/>
    <x v="10"/>
    <n v="5019893"/>
    <s v="JEANNETTE GILLICK"/>
    <n v="13214.59"/>
  </r>
  <r>
    <s v="Orange"/>
    <x v="0"/>
    <x v="10"/>
    <n v="5019895"/>
    <s v="JENEE FRAINE"/>
    <n v="4781.33"/>
  </r>
  <r>
    <s v="Orange"/>
    <x v="0"/>
    <x v="10"/>
    <n v="5019896"/>
    <s v="JENNIFER L HARPSTER"/>
    <n v="9702.4599999999991"/>
  </r>
  <r>
    <s v="Orange"/>
    <x v="0"/>
    <x v="10"/>
    <n v="5019897"/>
    <s v="JENNIFER L SCOTT"/>
    <n v="8386.2000000000007"/>
  </r>
  <r>
    <s v="Orange"/>
    <x v="0"/>
    <x v="10"/>
    <n v="5019898"/>
    <s v="JENNIFER S CHIARAVALLOTI"/>
    <n v="7918.46"/>
  </r>
  <r>
    <s v="Orange"/>
    <x v="0"/>
    <x v="10"/>
    <n v="5019899"/>
    <s v="JENNIFER SMITH"/>
    <n v="22472.18"/>
  </r>
  <r>
    <s v="Orange"/>
    <x v="0"/>
    <x v="10"/>
    <n v="5019902"/>
    <s v="JESSICA RODRIGUEZ DAVIS"/>
    <n v="2954.75"/>
  </r>
  <r>
    <s v="Orange"/>
    <x v="0"/>
    <x v="10"/>
    <n v="5019907"/>
    <s v="JINJER V THOMAS"/>
    <n v="775.03"/>
  </r>
  <r>
    <s v="Orange"/>
    <x v="0"/>
    <x v="10"/>
    <n v="5019915"/>
    <s v="JULIA P ROWAN-BARTON"/>
    <n v="11590.82"/>
  </r>
  <r>
    <s v="Orange"/>
    <x v="0"/>
    <x v="10"/>
    <n v="5019916"/>
    <s v="KAREN HUTCHISON"/>
    <n v="3590.16"/>
  </r>
  <r>
    <s v="Orange"/>
    <x v="0"/>
    <x v="10"/>
    <n v="5019918"/>
    <s v="KAREN PHILLIPS"/>
    <n v="2634.56"/>
  </r>
  <r>
    <s v="Orange"/>
    <x v="0"/>
    <x v="10"/>
    <n v="5019919"/>
    <s v="KAREN SLASKI"/>
    <n v="5620.43"/>
  </r>
  <r>
    <s v="Orange"/>
    <x v="0"/>
    <x v="10"/>
    <n v="5019920"/>
    <s v="KARY A PARKER"/>
    <n v="16466.830000000002"/>
  </r>
  <r>
    <s v="Orange"/>
    <x v="0"/>
    <x v="10"/>
    <n v="5019922"/>
    <s v="KATHY A LUSK"/>
    <n v="14407.62"/>
  </r>
  <r>
    <s v="Orange"/>
    <x v="0"/>
    <x v="10"/>
    <n v="5019923"/>
    <s v="KATHY D HOFFMAN"/>
    <n v="1987.6"/>
  </r>
  <r>
    <s v="Orange"/>
    <x v="0"/>
    <x v="10"/>
    <n v="5019926"/>
    <s v="KENDRA DAVIS-MONTGOMERY"/>
    <n v="862.11"/>
  </r>
  <r>
    <s v="Los Angeles"/>
    <x v="0"/>
    <x v="10"/>
    <n v="5019927"/>
    <s v="KERI A LOGAN"/>
    <n v="10706.55"/>
  </r>
  <r>
    <s v="Orange"/>
    <x v="0"/>
    <x v="10"/>
    <n v="5019928"/>
    <s v="KIMBERLY A KALDENBACK-MANTON"/>
    <n v="9353.11"/>
  </r>
  <r>
    <s v="Orange"/>
    <x v="0"/>
    <x v="10"/>
    <n v="5019929"/>
    <s v="KIM E KANTOR"/>
    <n v="8166.09"/>
  </r>
  <r>
    <s v="Orange"/>
    <x v="0"/>
    <x v="10"/>
    <n v="5019930"/>
    <s v="KIM J REITAN"/>
    <n v="1375.97"/>
  </r>
  <r>
    <s v="Orange"/>
    <x v="0"/>
    <x v="10"/>
    <n v="5019931"/>
    <s v="KIM R CARIDO"/>
    <n v="2899.58"/>
  </r>
  <r>
    <s v="Orange"/>
    <x v="0"/>
    <x v="10"/>
    <n v="5019933"/>
    <s v="KIMBERLY D MAXSON"/>
    <n v="14"/>
  </r>
  <r>
    <s v="Orange"/>
    <x v="0"/>
    <x v="10"/>
    <n v="5019934"/>
    <s v="KRISTY DAMRON"/>
    <n v="7267.53"/>
  </r>
  <r>
    <s v="Orange"/>
    <x v="0"/>
    <x v="10"/>
    <n v="5019937"/>
    <s v="LAURA L DANGELO"/>
    <n v="3097.39"/>
  </r>
  <r>
    <s v="Orange"/>
    <x v="0"/>
    <x v="10"/>
    <n v="5019942"/>
    <s v="LINDA COHEN"/>
    <n v="409.91"/>
  </r>
  <r>
    <s v="Orange"/>
    <x v="0"/>
    <x v="10"/>
    <n v="5019953"/>
    <s v="LORI A MUNOZ"/>
    <n v="610"/>
  </r>
  <r>
    <s v="Orange"/>
    <x v="0"/>
    <x v="10"/>
    <n v="5019957"/>
    <s v="LYNN O PETERSON"/>
    <n v="1831.21"/>
  </r>
  <r>
    <s v="Orange"/>
    <x v="0"/>
    <x v="10"/>
    <n v="5019967"/>
    <s v="MARINA T SCOTT"/>
    <n v="6182.33"/>
  </r>
  <r>
    <s v="Orange"/>
    <x v="0"/>
    <x v="10"/>
    <n v="5019974"/>
    <s v="MELISSA SOKOLOW"/>
    <n v="694.65"/>
  </r>
  <r>
    <s v="Orange"/>
    <x v="0"/>
    <x v="10"/>
    <n v="5019990"/>
    <s v="NANCY J BUSHMAN"/>
    <n v="8447.57"/>
  </r>
  <r>
    <s v="Orange"/>
    <x v="0"/>
    <x v="10"/>
    <n v="5019993"/>
    <s v="PAM STAMPER TAYLOR"/>
    <n v="413.69"/>
  </r>
  <r>
    <s v="Orange"/>
    <x v="0"/>
    <x v="10"/>
    <n v="5019996"/>
    <s v="PATTI M LINDSEY"/>
    <n v="22852.48"/>
  </r>
  <r>
    <s v="Orange"/>
    <x v="0"/>
    <x v="10"/>
    <n v="5020003"/>
    <s v="RANDI TAYLOR"/>
    <n v="463.69"/>
  </r>
  <r>
    <s v="Orange"/>
    <x v="0"/>
    <x v="10"/>
    <n v="5020007"/>
    <s v="ROBERT J SULLIVAN"/>
    <n v="7213.09"/>
  </r>
  <r>
    <s v="Orange"/>
    <x v="0"/>
    <x v="10"/>
    <n v="5020013"/>
    <s v="SANDRA J WINGERD"/>
    <n v="4745.91"/>
  </r>
  <r>
    <s v="Orange"/>
    <x v="0"/>
    <x v="10"/>
    <n v="5020019"/>
    <s v="SHARI PATTON"/>
    <n v="10028.290000000001"/>
  </r>
  <r>
    <s v="Orange"/>
    <x v="0"/>
    <x v="10"/>
    <n v="5020021"/>
    <s v="SHELLEY L HILL"/>
    <n v="7008.72"/>
  </r>
  <r>
    <s v="Orange"/>
    <x v="0"/>
    <x v="10"/>
    <n v="5020022"/>
    <s v="SHERRI L KUEBLER"/>
    <n v="887.13"/>
  </r>
  <r>
    <s v="Orange"/>
    <x v="0"/>
    <x v="10"/>
    <n v="5020029"/>
    <s v="STACIE D SKOTARCZYK"/>
    <n v="1227.52"/>
  </r>
  <r>
    <s v="Orange"/>
    <x v="0"/>
    <x v="10"/>
    <n v="5020039"/>
    <s v="SUSAN ROWE"/>
    <n v="9856.24"/>
  </r>
  <r>
    <s v="Shasta"/>
    <x v="0"/>
    <x v="10"/>
    <n v="5020040"/>
    <s v="SUSAN SMEDLEY"/>
    <n v="1589.3"/>
  </r>
  <r>
    <s v="Los Angeles"/>
    <x v="0"/>
    <x v="10"/>
    <n v="5020044"/>
    <s v="SUZANNE M WOOD"/>
    <n v="4493.1499999999996"/>
  </r>
  <r>
    <s v="Orange"/>
    <x v="0"/>
    <x v="10"/>
    <n v="5020050"/>
    <s v="THERESA BAYLE"/>
    <n v="8260.7099999999991"/>
  </r>
  <r>
    <s v="Orange"/>
    <x v="0"/>
    <x v="10"/>
    <n v="5020051"/>
    <s v="THERESA J JONES"/>
    <n v="809.04"/>
  </r>
  <r>
    <s v="Orange"/>
    <x v="0"/>
    <x v="10"/>
    <n v="5020061"/>
    <s v="WARREN D WEBB"/>
    <n v="1122.68"/>
  </r>
  <r>
    <s v="Orange"/>
    <x v="0"/>
    <x v="10"/>
    <n v="5020062"/>
    <s v="WENDI VALLARINO"/>
    <n v="21585.65"/>
  </r>
  <r>
    <s v="Orange"/>
    <x v="0"/>
    <x v="10"/>
    <n v="5020063"/>
    <s v="WENDY TATREAU"/>
    <n v="13175.56"/>
  </r>
  <r>
    <s v="Yuba"/>
    <x v="0"/>
    <x v="10"/>
    <n v="5020119"/>
    <s v="RACHELLE DIAMOND"/>
    <n v="4258.93"/>
  </r>
  <r>
    <s v="Monterey"/>
    <x v="0"/>
    <x v="10"/>
    <n v="5020149"/>
    <s v="STEFANI J CORTOPASSI"/>
    <n v="17797.64"/>
  </r>
  <r>
    <s v="Riverside"/>
    <x v="0"/>
    <x v="10"/>
    <n v="5020196"/>
    <s v="ADRIANA I BARRAGAN"/>
    <n v="96.9"/>
  </r>
  <r>
    <s v="Contra Costa"/>
    <x v="0"/>
    <x v="10"/>
    <n v="5020218"/>
    <s v="SYLVIA J RUSSO"/>
    <n v="6366.3"/>
  </r>
  <r>
    <s v="Sacramento"/>
    <x v="0"/>
    <x v="10"/>
    <n v="5020268"/>
    <s v="CYNTHIA LACY"/>
    <n v="5467.15"/>
  </r>
  <r>
    <s v="San Bernardino"/>
    <x v="0"/>
    <x v="10"/>
    <n v="5020344"/>
    <s v="TRACI ANN TROLI"/>
    <n v="1007.92"/>
  </r>
  <r>
    <s v="San Bernardino"/>
    <x v="0"/>
    <x v="10"/>
    <n v="5020346"/>
    <s v="CHRISTINA BUSTAMANTE"/>
    <n v="468.22"/>
  </r>
  <r>
    <s v="San Bernardino"/>
    <x v="0"/>
    <x v="10"/>
    <n v="5020348"/>
    <s v="DEANA MARIE ASSAD"/>
    <n v="784.92"/>
  </r>
  <r>
    <s v="Los Angeles"/>
    <x v="0"/>
    <x v="10"/>
    <n v="5020355"/>
    <s v="TALENE M MANAHAN"/>
    <n v="1065.22"/>
  </r>
  <r>
    <s v="Santa Clara"/>
    <x v="0"/>
    <x v="10"/>
    <n v="5020384"/>
    <s v="ANN MINTON"/>
    <n v="419.16"/>
  </r>
  <r>
    <s v="Santa Clara"/>
    <x v="0"/>
    <x v="10"/>
    <n v="5020402"/>
    <s v="ALICIA PLANCARTE"/>
    <n v="2633.34"/>
  </r>
  <r>
    <s v="Santa Clara"/>
    <x v="0"/>
    <x v="10"/>
    <n v="5020414"/>
    <s v="ANTOINETTE LEVEQUE"/>
    <n v="3347.17"/>
  </r>
  <r>
    <s v="Santa Clara"/>
    <x v="0"/>
    <x v="10"/>
    <n v="5020425"/>
    <s v="BARBARA GONZALEZ"/>
    <n v="8946.2999999999993"/>
  </r>
  <r>
    <s v="Santa Clara"/>
    <x v="0"/>
    <x v="10"/>
    <n v="5020434"/>
    <s v="BETTY M MUSGRAVE"/>
    <n v="255.56"/>
  </r>
  <r>
    <s v="Santa Clara"/>
    <x v="0"/>
    <x v="10"/>
    <n v="5020462"/>
    <s v="CINDY LU MOHR"/>
    <n v="3147.94"/>
  </r>
  <r>
    <s v="Santa Clara"/>
    <x v="0"/>
    <x v="10"/>
    <n v="5020471"/>
    <s v="CYNTHIA M JOHNSON"/>
    <n v="13222.65"/>
  </r>
  <r>
    <s v="Yolo"/>
    <x v="0"/>
    <x v="10"/>
    <n v="5020483"/>
    <s v="DAWN A TIMBERLAKE"/>
    <n v="310.04000000000002"/>
  </r>
  <r>
    <s v="Santa Clara"/>
    <x v="0"/>
    <x v="10"/>
    <n v="5020487"/>
    <s v="DENISE NEBOLON"/>
    <n v="16195.86"/>
  </r>
  <r>
    <s v="Santa Clara"/>
    <x v="0"/>
    <x v="10"/>
    <n v="5020492"/>
    <s v="DOMINGA G ANTONIO"/>
    <n v="1817.52"/>
  </r>
  <r>
    <s v="Santa Clara"/>
    <x v="0"/>
    <x v="10"/>
    <n v="5020494"/>
    <s v="DONNA WALLER"/>
    <n v="3243.66"/>
  </r>
  <r>
    <s v="Santa Clara"/>
    <x v="0"/>
    <x v="10"/>
    <n v="5020543"/>
    <s v="GLORIA J YETT"/>
    <n v="65.2"/>
  </r>
  <r>
    <s v="Santa Clara"/>
    <x v="0"/>
    <x v="10"/>
    <n v="5020571"/>
    <s v="IRENE FONTANA"/>
    <n v="4448.5"/>
  </r>
  <r>
    <s v="Santa Clara"/>
    <x v="0"/>
    <x v="10"/>
    <n v="5020573"/>
    <s v="JACQUELINE BARRON"/>
    <n v="4477.93"/>
  </r>
  <r>
    <s v="Santa Clara"/>
    <x v="0"/>
    <x v="10"/>
    <n v="5020582"/>
    <s v="JAMIE L MIXCO"/>
    <n v="5688.34"/>
  </r>
  <r>
    <s v="Santa Clara"/>
    <x v="0"/>
    <x v="10"/>
    <n v="5020609"/>
    <s v="JULIE T SERNA"/>
    <n v="149.05000000000001"/>
  </r>
  <r>
    <s v="Santa Clara"/>
    <x v="0"/>
    <x v="10"/>
    <n v="5020620"/>
    <s v="KELLY MCCARTHY"/>
    <n v="7987.76"/>
  </r>
  <r>
    <s v="Santa Clara"/>
    <x v="0"/>
    <x v="10"/>
    <n v="5020625"/>
    <s v="KIMBERLY D JOHNSON"/>
    <n v="5286.5"/>
  </r>
  <r>
    <s v="Santa Clara"/>
    <x v="0"/>
    <x v="10"/>
    <n v="5020628"/>
    <s v="KRIS E TRESIDDER"/>
    <n v="353.96"/>
  </r>
  <r>
    <s v="Santa Clara"/>
    <x v="0"/>
    <x v="10"/>
    <n v="5020649"/>
    <s v="LESLIE L GARISH"/>
    <n v="2213.84"/>
  </r>
  <r>
    <s v="Santa Clara"/>
    <x v="0"/>
    <x v="10"/>
    <n v="5020658"/>
    <s v="LISA BROWN"/>
    <n v="659.35"/>
  </r>
  <r>
    <s v="Santa Clara"/>
    <x v="0"/>
    <x v="10"/>
    <n v="5020666"/>
    <s v="LYDIA ELISA MOSELEY"/>
    <n v="1859.08"/>
  </r>
  <r>
    <s v="Santa Clara"/>
    <x v="0"/>
    <x v="10"/>
    <n v="5020678"/>
    <s v="MARCIA L HUNTER"/>
    <n v="37.26"/>
  </r>
  <r>
    <s v="Santa Clara"/>
    <x v="0"/>
    <x v="10"/>
    <n v="5020698"/>
    <s v="MELISSA B CRAWFORD"/>
    <n v="1077.43"/>
  </r>
  <r>
    <s v="Santa Clara"/>
    <x v="0"/>
    <x v="10"/>
    <n v="5020700"/>
    <s v="MELODY DICKINSON"/>
    <n v="481"/>
  </r>
  <r>
    <s v="Santa Clara"/>
    <x v="0"/>
    <x v="10"/>
    <n v="5020704"/>
    <s v="MICHELE C  DAVIS"/>
    <n v="1768.53"/>
  </r>
  <r>
    <s v="Santa Clara"/>
    <x v="0"/>
    <x v="10"/>
    <n v="5020706"/>
    <s v="MICHELLE (RACHEL) CALDWELL"/>
    <n v="1864.93"/>
  </r>
  <r>
    <s v="Santa Clara"/>
    <x v="0"/>
    <x v="10"/>
    <n v="5020715"/>
    <s v="NANCY ANN CAVANESS"/>
    <n v="1887.31"/>
  </r>
  <r>
    <s v="Santa Clara"/>
    <x v="0"/>
    <x v="10"/>
    <n v="5020764"/>
    <s v="ROBIN PENDERGRAFT"/>
    <n v="6191.7"/>
  </r>
  <r>
    <s v="Santa Clara"/>
    <x v="0"/>
    <x v="10"/>
    <n v="5020768"/>
    <s v="RONALD SCOTT UPTON"/>
    <n v="78400.5"/>
  </r>
  <r>
    <s v="Santa Clara"/>
    <x v="0"/>
    <x v="10"/>
    <n v="5020775"/>
    <s v="SALLY A SEPULVEDA"/>
    <n v="8232.27"/>
  </r>
  <r>
    <s v="Santa Clara"/>
    <x v="0"/>
    <x v="10"/>
    <n v="5020836"/>
    <s v="THOMAS W  DECLERCQ"/>
    <n v="104.22"/>
  </r>
  <r>
    <s v="Santa Clara"/>
    <x v="0"/>
    <x v="10"/>
    <n v="5020842"/>
    <s v="TRICIA ANNE GANDSEY"/>
    <n v="3904.87"/>
  </r>
  <r>
    <s v="Santa Clara"/>
    <x v="0"/>
    <x v="10"/>
    <n v="5021467"/>
    <s v="PAMELA CARDIFF"/>
    <n v="13775.78"/>
  </r>
  <r>
    <s v="El Dorado"/>
    <x v="0"/>
    <x v="10"/>
    <n v="5021706"/>
    <s v="TRACY D BOCINSKI"/>
    <n v="2430.96"/>
  </r>
  <r>
    <s v="Santa Clara"/>
    <x v="0"/>
    <x v="10"/>
    <n v="5021729"/>
    <s v="PATRICK CROWLEY"/>
    <n v="12168.12"/>
  </r>
  <r>
    <s v="Los Angeles"/>
    <x v="0"/>
    <x v="10"/>
    <n v="5021809"/>
    <s v="ELEANOR FLORES"/>
    <n v="1243"/>
  </r>
  <r>
    <s v="Los Angeles"/>
    <x v="0"/>
    <x v="10"/>
    <n v="5021833"/>
    <s v="JOSEFINA D CONTRATTO"/>
    <n v="5788.07"/>
  </r>
  <r>
    <s v="Santa Clara"/>
    <x v="0"/>
    <x v="10"/>
    <n v="5021854"/>
    <s v="VIRGINIA BARRIOS GUTIERREZ"/>
    <n v="2960.4"/>
  </r>
  <r>
    <s v="Ventura"/>
    <x v="0"/>
    <x v="10"/>
    <n v="5021971"/>
    <s v="MARIE E CASTRO"/>
    <n v="1708.99"/>
  </r>
  <r>
    <s v="Ventura"/>
    <x v="0"/>
    <x v="10"/>
    <n v="5022149"/>
    <s v="CHRISTINA RODRIGUEZ"/>
    <n v="3429.27"/>
  </r>
  <r>
    <s v="Los Angeles"/>
    <x v="0"/>
    <x v="10"/>
    <n v="5022406"/>
    <s v="TRISHA SHEAR"/>
    <n v="17206.05"/>
  </r>
  <r>
    <s v="Shasta"/>
    <x v="0"/>
    <x v="10"/>
    <n v="5022449"/>
    <s v="MELISSA B SNYDER"/>
    <n v="1340.61"/>
  </r>
  <r>
    <s v="San Joaquin"/>
    <x v="0"/>
    <x v="10"/>
    <n v="5022452"/>
    <s v="FLORINDA SANTOS ST CYR"/>
    <n v="12.9"/>
  </r>
  <r>
    <s v="Monterey"/>
    <x v="0"/>
    <x v="10"/>
    <n v="5022481"/>
    <s v="JAMIE L SETTERQUIST"/>
    <n v="1906.66"/>
  </r>
  <r>
    <s v="Sacramento"/>
    <x v="0"/>
    <x v="10"/>
    <n v="5022527"/>
    <s v="KATHERINE VANGRINSVEN"/>
    <n v="5347.14"/>
  </r>
  <r>
    <s v="Tuolumne"/>
    <x v="0"/>
    <x v="10"/>
    <n v="5022537"/>
    <s v="SUSANA R ABEYTA"/>
    <n v="3832.68"/>
  </r>
  <r>
    <s v="San Francisco"/>
    <x v="0"/>
    <x v="10"/>
    <n v="5022540"/>
    <s v="PAULA J SHI"/>
    <n v="2491.1999999999998"/>
  </r>
  <r>
    <s v="Tulare"/>
    <x v="0"/>
    <x v="10"/>
    <n v="5022591"/>
    <s v="MONICA LISA JACOBO"/>
    <n v="40"/>
  </r>
  <r>
    <s v="Kern"/>
    <x v="0"/>
    <x v="10"/>
    <n v="5022915"/>
    <s v="JAMES GREG ORTIZ II"/>
    <n v="2286.48"/>
  </r>
  <r>
    <s v="Marin"/>
    <x v="0"/>
    <x v="10"/>
    <n v="5022921"/>
    <s v="ELLEN VALENTINE SPRING"/>
    <n v="7573.18"/>
  </r>
  <r>
    <s v="San Bernardino"/>
    <x v="0"/>
    <x v="10"/>
    <n v="5022947"/>
    <s v="THERESA F MADRIGAL"/>
    <n v="2652.68"/>
  </r>
  <r>
    <s v="Los Angeles"/>
    <x v="0"/>
    <x v="10"/>
    <n v="5023195"/>
    <s v="LYNNE COOPER"/>
    <n v="960.85"/>
  </r>
  <r>
    <s v="San Diego"/>
    <x v="0"/>
    <x v="10"/>
    <n v="5023283"/>
    <s v="MDS MARKETING INC"/>
    <n v="181.02"/>
  </r>
  <r>
    <s v="Santa Clara"/>
    <x v="0"/>
    <x v="10"/>
    <n v="5023395"/>
    <s v="ALYSSA CASTILLO"/>
    <n v="501.93"/>
  </r>
  <r>
    <s v="San Diego"/>
    <x v="0"/>
    <x v="10"/>
    <n v="5023415"/>
    <s v="DEBBIE K WOOD"/>
    <n v="28118.080000000002"/>
  </r>
  <r>
    <s v="Orange"/>
    <x v="0"/>
    <x v="10"/>
    <n v="5023445"/>
    <s v="LISA ANN CHARBONEAU PETERS"/>
    <n v="407.83"/>
  </r>
  <r>
    <s v="San Bernardino"/>
    <x v="0"/>
    <x v="10"/>
    <n v="5023491"/>
    <s v="KELLY BELINDA KATHLEEN MAGGS"/>
    <n v="2526.71"/>
  </r>
  <r>
    <s v="Los Angeles"/>
    <x v="0"/>
    <x v="10"/>
    <n v="5023840"/>
    <s v="ERMELINDA HERNANDEZ"/>
    <n v="1094.9000000000001"/>
  </r>
  <r>
    <s v="Los Angeles"/>
    <x v="0"/>
    <x v="10"/>
    <n v="5023845"/>
    <s v="GUILLERMINA WOODMAN"/>
    <n v="409.1"/>
  </r>
  <r>
    <s v="Los Angeles"/>
    <x v="0"/>
    <x v="10"/>
    <n v="5023848"/>
    <s v="PAT MCNEAL"/>
    <n v="24761.200000000001"/>
  </r>
  <r>
    <s v="Los Angeles"/>
    <x v="0"/>
    <x v="10"/>
    <n v="5023855"/>
    <s v="ROSE SAUCEDO"/>
    <n v="610.65"/>
  </r>
  <r>
    <s v="Los Angeles"/>
    <x v="0"/>
    <x v="10"/>
    <n v="5023867"/>
    <s v="MARYLOU FENTIS"/>
    <n v="702.6"/>
  </r>
  <r>
    <s v="Los Angeles"/>
    <x v="0"/>
    <x v="10"/>
    <n v="5023877"/>
    <s v="LINDA STALEY BICHE"/>
    <n v="11536.1"/>
  </r>
  <r>
    <s v="Los Angeles"/>
    <x v="0"/>
    <x v="10"/>
    <n v="5023884"/>
    <s v="MARTHA RODRIGUEZ"/>
    <n v="3204.4"/>
  </r>
  <r>
    <s v="Los Angeles"/>
    <x v="0"/>
    <x v="10"/>
    <n v="5023888"/>
    <s v="WILLIAM BARNES"/>
    <n v="22398.15"/>
  </r>
  <r>
    <s v="Los Angeles"/>
    <x v="0"/>
    <x v="10"/>
    <n v="5023889"/>
    <s v="MARY WEBB"/>
    <n v="8543.15"/>
  </r>
  <r>
    <s v="Los Angeles"/>
    <x v="0"/>
    <x v="10"/>
    <n v="5023891"/>
    <s v="AVIS LIVINGSTON"/>
    <n v="18763.8"/>
  </r>
  <r>
    <s v="Los Angeles"/>
    <x v="0"/>
    <x v="10"/>
    <n v="5023894"/>
    <s v="SHARON BAKER FOX"/>
    <n v="5431.95"/>
  </r>
  <r>
    <s v="Los Angeles"/>
    <x v="0"/>
    <x v="10"/>
    <n v="5023896"/>
    <s v="CARMEN COKER YOUNG"/>
    <n v="16456.41"/>
  </r>
  <r>
    <s v="Los Angeles"/>
    <x v="0"/>
    <x v="10"/>
    <n v="5023900"/>
    <s v="MADELINE REAVES"/>
    <n v="1615.88"/>
  </r>
  <r>
    <s v="Los Angeles"/>
    <x v="0"/>
    <x v="10"/>
    <n v="5023901"/>
    <s v="PAM BISSON"/>
    <n v="2190.85"/>
  </r>
  <r>
    <s v="Los Angeles"/>
    <x v="0"/>
    <x v="10"/>
    <n v="5023905"/>
    <s v="CHARMAIN CAMPBELL"/>
    <n v="3785.85"/>
  </r>
  <r>
    <s v="Los Angeles"/>
    <x v="0"/>
    <x v="10"/>
    <n v="5023907"/>
    <s v="GABRIELLE AMMON"/>
    <n v="7186.28"/>
  </r>
  <r>
    <s v="Los Angeles"/>
    <x v="0"/>
    <x v="10"/>
    <n v="5023910"/>
    <s v="CHERYL DUARTE"/>
    <n v="41030.9"/>
  </r>
  <r>
    <s v="Los Angeles"/>
    <x v="0"/>
    <x v="10"/>
    <n v="5023911"/>
    <s v="KATHY SHEPHERD"/>
    <n v="14257.75"/>
  </r>
  <r>
    <s v="Los Angeles"/>
    <x v="0"/>
    <x v="10"/>
    <n v="5023912"/>
    <s v="CHERI BULLOCK"/>
    <n v="736.55"/>
  </r>
  <r>
    <s v="Los Angeles"/>
    <x v="0"/>
    <x v="10"/>
    <n v="5023914"/>
    <s v="KATHY TABAK"/>
    <n v="9724.7000000000007"/>
  </r>
  <r>
    <s v="Los Angeles"/>
    <x v="0"/>
    <x v="10"/>
    <n v="5023921"/>
    <s v="PENNY HILL"/>
    <n v="6733.85"/>
  </r>
  <r>
    <s v="Los Angeles"/>
    <x v="0"/>
    <x v="10"/>
    <n v="5023922"/>
    <s v="MARY LU MURPHY"/>
    <n v="27594.080000000002"/>
  </r>
  <r>
    <s v="Los Angeles"/>
    <x v="0"/>
    <x v="10"/>
    <n v="5023925"/>
    <s v="SANDRA SUTTLE"/>
    <n v="14636.35"/>
  </r>
  <r>
    <s v="Los Angeles"/>
    <x v="0"/>
    <x v="10"/>
    <n v="5023926"/>
    <s v="CHARLENE KRISTOFF"/>
    <n v="26.45"/>
  </r>
  <r>
    <s v="Los Angeles"/>
    <x v="0"/>
    <x v="10"/>
    <n v="5023927"/>
    <s v="MARIANNE BALES"/>
    <n v="5940.2"/>
  </r>
  <r>
    <s v="Los Angeles"/>
    <x v="0"/>
    <x v="10"/>
    <n v="5023930"/>
    <s v="RONALD DAHL"/>
    <n v="14716.45"/>
  </r>
  <r>
    <s v="Los Angeles"/>
    <x v="0"/>
    <x v="10"/>
    <n v="5023931"/>
    <s v="SYDNEY LAWRENCE"/>
    <n v="17489.43"/>
  </r>
  <r>
    <s v="Los Angeles"/>
    <x v="0"/>
    <x v="10"/>
    <n v="5023933"/>
    <s v="MARIANNE COLE"/>
    <n v="4336"/>
  </r>
  <r>
    <s v="Los Angeles"/>
    <x v="0"/>
    <x v="10"/>
    <n v="5023934"/>
    <s v="STEPHANIE A MARTINEZ"/>
    <n v="15750.35"/>
  </r>
  <r>
    <s v="Los Angeles"/>
    <x v="0"/>
    <x v="10"/>
    <n v="5023936"/>
    <s v="DEBRA STEIN"/>
    <n v="11572.45"/>
  </r>
  <r>
    <s v="Los Angeles"/>
    <x v="0"/>
    <x v="10"/>
    <n v="5023937"/>
    <s v="LINDA SWARTZ"/>
    <n v="18550.599999999999"/>
  </r>
  <r>
    <s v="Los Angeles"/>
    <x v="0"/>
    <x v="10"/>
    <n v="5023938"/>
    <s v="MICHELLE RILEY"/>
    <n v="7128.45"/>
  </r>
  <r>
    <s v="Los Angeles"/>
    <x v="0"/>
    <x v="10"/>
    <n v="5023942"/>
    <s v="LISA RIDLEY"/>
    <n v="25093.200000000001"/>
  </r>
  <r>
    <s v="Los Angeles"/>
    <x v="0"/>
    <x v="10"/>
    <n v="5023943"/>
    <s v="SHERRY QUENGA"/>
    <n v="4505.75"/>
  </r>
  <r>
    <s v="Los Angeles"/>
    <x v="0"/>
    <x v="10"/>
    <n v="5023944"/>
    <s v="MELODY WILLIAMS"/>
    <n v="683.1"/>
  </r>
  <r>
    <s v="Los Angeles"/>
    <x v="0"/>
    <x v="10"/>
    <n v="5023945"/>
    <s v="DOLORES M BAILEY"/>
    <n v="537"/>
  </r>
  <r>
    <s v="Los Angeles"/>
    <x v="0"/>
    <x v="10"/>
    <n v="5023946"/>
    <s v="BRIAN LUCY"/>
    <n v="17751.849999999999"/>
  </r>
  <r>
    <s v="Los Angeles"/>
    <x v="0"/>
    <x v="10"/>
    <n v="5023948"/>
    <s v="LAURIE MILLER"/>
    <n v="520.15"/>
  </r>
  <r>
    <s v="Los Angeles"/>
    <x v="0"/>
    <x v="10"/>
    <n v="5023951"/>
    <s v="BEVERLY NICHOLS"/>
    <n v="4270.3"/>
  </r>
  <r>
    <s v="Los Angeles"/>
    <x v="0"/>
    <x v="10"/>
    <n v="5023954"/>
    <s v="MELANIE KAHLER"/>
    <n v="14643.1"/>
  </r>
  <r>
    <s v="Los Angeles"/>
    <x v="0"/>
    <x v="10"/>
    <n v="5023956"/>
    <s v="CAROL D GARCIA"/>
    <n v="3727.6"/>
  </r>
  <r>
    <s v="Los Angeles"/>
    <x v="0"/>
    <x v="10"/>
    <n v="5023957"/>
    <s v="LYNN EVANS"/>
    <n v="378.9"/>
  </r>
  <r>
    <s v="Los Angeles"/>
    <x v="0"/>
    <x v="10"/>
    <n v="5023959"/>
    <s v="ANGELA DEVER"/>
    <n v="2244.75"/>
  </r>
  <r>
    <s v="Los Angeles"/>
    <x v="0"/>
    <x v="10"/>
    <n v="5023960"/>
    <s v="DENISE NAGAO"/>
    <n v="9158.4500000000007"/>
  </r>
  <r>
    <s v="Los Angeles"/>
    <x v="0"/>
    <x v="10"/>
    <n v="5023961"/>
    <s v="GAYE KEMPEMA LIMON"/>
    <n v="15594.9"/>
  </r>
  <r>
    <s v="Los Angeles"/>
    <x v="0"/>
    <x v="10"/>
    <n v="5023962"/>
    <s v="DENISE LUTZ"/>
    <n v="8642.75"/>
  </r>
  <r>
    <s v="Los Angeles"/>
    <x v="0"/>
    <x v="10"/>
    <n v="5023964"/>
    <s v="DENISE DONALDSON NELSON"/>
    <n v="314.5"/>
  </r>
  <r>
    <s v="Los Angeles"/>
    <x v="0"/>
    <x v="10"/>
    <n v="5023968"/>
    <s v="GERALDINE VIRAY"/>
    <n v="80"/>
  </r>
  <r>
    <s v="Los Angeles"/>
    <x v="0"/>
    <x v="10"/>
    <n v="5023971"/>
    <s v="CAROL CRAWLEY"/>
    <n v="13346.14"/>
  </r>
  <r>
    <s v="Los Angeles"/>
    <x v="0"/>
    <x v="10"/>
    <n v="5023972"/>
    <s v="NADINE CAMPOS"/>
    <n v="2288.4"/>
  </r>
  <r>
    <s v="Los Angeles"/>
    <x v="0"/>
    <x v="10"/>
    <n v="5023973"/>
    <s v="ANTHONETTE M DEAR"/>
    <n v="6578.05"/>
  </r>
  <r>
    <s v="Los Angeles"/>
    <x v="0"/>
    <x v="10"/>
    <n v="5023975"/>
    <s v="BERGUNDY DAY COMPTON"/>
    <n v="15610.85"/>
  </r>
  <r>
    <s v="Los Angeles"/>
    <x v="0"/>
    <x v="10"/>
    <n v="5023976"/>
    <s v="VALERIE MCKINNON JONES"/>
    <n v="20958.55"/>
  </r>
  <r>
    <s v="Los Angeles"/>
    <x v="0"/>
    <x v="10"/>
    <n v="5023977"/>
    <s v="LAUREN ENGEL"/>
    <n v="8632.35"/>
  </r>
  <r>
    <s v="Los Angeles"/>
    <x v="0"/>
    <x v="10"/>
    <n v="5023980"/>
    <s v="CHRISTOPHER MARR"/>
    <n v="788.35"/>
  </r>
  <r>
    <s v="Los Angeles"/>
    <x v="0"/>
    <x v="10"/>
    <n v="5023981"/>
    <s v="MARIE R DORLING"/>
    <n v="10142.93"/>
  </r>
  <r>
    <s v="Los Angeles"/>
    <x v="0"/>
    <x v="10"/>
    <n v="5023983"/>
    <s v="ROBERT LEWIT"/>
    <n v="5819.9"/>
  </r>
  <r>
    <s v="Los Angeles"/>
    <x v="0"/>
    <x v="10"/>
    <n v="5023984"/>
    <s v="ISABEL SALOMON"/>
    <n v="2155"/>
  </r>
  <r>
    <s v="Los Angeles"/>
    <x v="0"/>
    <x v="10"/>
    <n v="5023985"/>
    <s v="KATHRYN D TIPPINGS"/>
    <n v="5846.05"/>
  </r>
  <r>
    <s v="Los Angeles"/>
    <x v="0"/>
    <x v="10"/>
    <n v="5023986"/>
    <s v="SYLVIA ALSTON"/>
    <n v="14441.95"/>
  </r>
  <r>
    <s v="Los Angeles"/>
    <x v="0"/>
    <x v="10"/>
    <n v="5023987"/>
    <s v="ANNETTE YOUNG"/>
    <n v="4844.22"/>
  </r>
  <r>
    <s v="Los Angeles"/>
    <x v="0"/>
    <x v="10"/>
    <n v="5023989"/>
    <s v="SUSAN R WILLIAMSON"/>
    <n v="4010.5"/>
  </r>
  <r>
    <s v="Los Angeles"/>
    <x v="0"/>
    <x v="10"/>
    <n v="5023992"/>
    <s v="LA SHAUN THOMAS"/>
    <n v="545.97"/>
  </r>
  <r>
    <s v="Los Angeles"/>
    <x v="0"/>
    <x v="10"/>
    <n v="5023994"/>
    <s v="PATRICIA THAETE"/>
    <n v="21499.7"/>
  </r>
  <r>
    <s v="Los Angeles"/>
    <x v="0"/>
    <x v="10"/>
    <n v="5023997"/>
    <s v="SYLVIA MILLER ALMAGUER"/>
    <n v="4595.97"/>
  </r>
  <r>
    <s v="Los Angeles"/>
    <x v="0"/>
    <x v="10"/>
    <n v="5023999"/>
    <s v="CYNTHIA ROMERO"/>
    <n v="25542.1"/>
  </r>
  <r>
    <s v="Los Angeles"/>
    <x v="0"/>
    <x v="10"/>
    <n v="5024000"/>
    <s v="RHONDA GALYAN"/>
    <n v="30016.66"/>
  </r>
  <r>
    <s v="Los Angeles"/>
    <x v="0"/>
    <x v="10"/>
    <n v="5024001"/>
    <s v="WANDA BREWER GRAY"/>
    <n v="7429.45"/>
  </r>
  <r>
    <s v="Los Angeles"/>
    <x v="0"/>
    <x v="10"/>
    <n v="5024003"/>
    <s v="STEPHANIE LEE LEVY"/>
    <n v="5139.2"/>
  </r>
  <r>
    <s v="Los Angeles"/>
    <x v="0"/>
    <x v="10"/>
    <n v="5024004"/>
    <s v="SUSAN L VELASQUEZ"/>
    <n v="19776.849999999999"/>
  </r>
  <r>
    <s v="Los Angeles"/>
    <x v="0"/>
    <x v="10"/>
    <n v="5024006"/>
    <s v="DEBRA LEILANI KANO"/>
    <n v="3774.45"/>
  </r>
  <r>
    <s v="Orange"/>
    <x v="0"/>
    <x v="10"/>
    <n v="5024006"/>
    <s v="DEBRA LEILANI KANO"/>
    <n v="67.540000000000006"/>
  </r>
  <r>
    <s v="Los Angeles"/>
    <x v="0"/>
    <x v="10"/>
    <n v="5024011"/>
    <s v="LISA SCHIRMEISTER"/>
    <n v="33121.54"/>
  </r>
  <r>
    <s v="Los Angeles"/>
    <x v="0"/>
    <x v="10"/>
    <n v="5024012"/>
    <s v="KELLY ROBERTS"/>
    <n v="12679.25"/>
  </r>
  <r>
    <s v="Los Angeles"/>
    <x v="0"/>
    <x v="10"/>
    <n v="5024014"/>
    <s v="LOTUS LUI"/>
    <n v="22941.8"/>
  </r>
  <r>
    <s v="Los Angeles"/>
    <x v="0"/>
    <x v="10"/>
    <n v="5024015"/>
    <s v="FRANCES MOXLEY"/>
    <n v="13990.15"/>
  </r>
  <r>
    <s v="Los Angeles"/>
    <x v="0"/>
    <x v="10"/>
    <n v="5024016"/>
    <s v="CZARINA SCOLARI"/>
    <n v="6804.68"/>
  </r>
  <r>
    <s v="Orange"/>
    <x v="0"/>
    <x v="10"/>
    <n v="5024016"/>
    <s v="CZARINA SCOLARI"/>
    <n v="57.51"/>
  </r>
  <r>
    <s v="Los Angeles"/>
    <x v="0"/>
    <x v="10"/>
    <n v="5024021"/>
    <s v="PHYLLIS YOUNG-LEE"/>
    <n v="22292.400000000001"/>
  </r>
  <r>
    <s v="Los Angeles"/>
    <x v="0"/>
    <x v="10"/>
    <n v="5024022"/>
    <s v="DYAN STARR"/>
    <n v="5484.35"/>
  </r>
  <r>
    <s v="Los Angeles"/>
    <x v="0"/>
    <x v="10"/>
    <n v="5024023"/>
    <s v="KELLEY E WARREN"/>
    <n v="9956.4"/>
  </r>
  <r>
    <s v="Los Angeles"/>
    <x v="0"/>
    <x v="10"/>
    <n v="5024024"/>
    <s v="LYDIA ANDERSON JOHNSON"/>
    <n v="6396.15"/>
  </r>
  <r>
    <s v="Los Angeles"/>
    <x v="0"/>
    <x v="10"/>
    <n v="5024025"/>
    <s v="STELLA CORDOVA"/>
    <n v="10175.200000000001"/>
  </r>
  <r>
    <s v="Los Angeles"/>
    <x v="0"/>
    <x v="10"/>
    <n v="5024026"/>
    <s v="BARBARA JAMES"/>
    <n v="7563.4"/>
  </r>
  <r>
    <s v="Los Angeles"/>
    <x v="0"/>
    <x v="10"/>
    <n v="5024028"/>
    <s v="CLAUDIA DAVIS"/>
    <n v="15567.15"/>
  </r>
  <r>
    <s v="Los Angeles"/>
    <x v="0"/>
    <x v="10"/>
    <n v="5024029"/>
    <s v="CHRISTINE FOX"/>
    <n v="11742.45"/>
  </r>
  <r>
    <s v="Los Angeles"/>
    <x v="0"/>
    <x v="10"/>
    <n v="5024031"/>
    <s v="ELIZABETH FLORES"/>
    <n v="3401.05"/>
  </r>
  <r>
    <s v="Los Angeles"/>
    <x v="0"/>
    <x v="10"/>
    <n v="5024034"/>
    <s v="JEANETTE G SALAZAR"/>
    <n v="7464.4"/>
  </r>
  <r>
    <s v="Los Angeles"/>
    <x v="0"/>
    <x v="10"/>
    <n v="5024035"/>
    <s v="LINDA NISHIMOTO"/>
    <n v="14294.2"/>
  </r>
  <r>
    <s v="Los Angeles"/>
    <x v="0"/>
    <x v="10"/>
    <n v="5024036"/>
    <s v="CATHERINE ZINK"/>
    <n v="13509.8"/>
  </r>
  <r>
    <s v="Los Angeles"/>
    <x v="0"/>
    <x v="10"/>
    <n v="5024038"/>
    <s v="MONET S BARRIOS"/>
    <n v="16969.650000000001"/>
  </r>
  <r>
    <s v="Los Angeles"/>
    <x v="0"/>
    <x v="10"/>
    <n v="5024040"/>
    <s v="KIM CADDICK"/>
    <n v="13630.5"/>
  </r>
  <r>
    <s v="Los Angeles"/>
    <x v="0"/>
    <x v="10"/>
    <n v="5024041"/>
    <s v="JACQUELINE HALL"/>
    <n v="7370.4"/>
  </r>
  <r>
    <s v="Los Angeles"/>
    <x v="0"/>
    <x v="10"/>
    <n v="5024044"/>
    <s v="ALICIA ANDERSON"/>
    <n v="17655.2"/>
  </r>
  <r>
    <s v="Los Angeles"/>
    <x v="0"/>
    <x v="10"/>
    <n v="5024046"/>
    <s v="BARBARA KING"/>
    <n v="4586.6000000000004"/>
  </r>
  <r>
    <s v="Los Angeles"/>
    <x v="0"/>
    <x v="10"/>
    <n v="5024047"/>
    <s v="SHERI ABRAHAM"/>
    <n v="30502.1"/>
  </r>
  <r>
    <s v="Los Angeles"/>
    <x v="0"/>
    <x v="10"/>
    <n v="5024048"/>
    <s v="JOYCE RODELA"/>
    <n v="15462.25"/>
  </r>
  <r>
    <s v="Orange"/>
    <x v="0"/>
    <x v="10"/>
    <n v="5024048"/>
    <s v="JOYCE RODELA"/>
    <n v="37.21"/>
  </r>
  <r>
    <s v="Los Angeles"/>
    <x v="0"/>
    <x v="10"/>
    <n v="5024050"/>
    <s v="JACQUELINE CAIRE"/>
    <n v="318.3"/>
  </r>
  <r>
    <s v="Los Angeles"/>
    <x v="0"/>
    <x v="10"/>
    <n v="5024051"/>
    <s v="LOUISE SANFORD"/>
    <n v="3130.75"/>
  </r>
  <r>
    <s v="Los Angeles"/>
    <x v="0"/>
    <x v="10"/>
    <n v="5024053"/>
    <s v="FLOR A ABADILLA"/>
    <n v="23675.85"/>
  </r>
  <r>
    <s v="Los Angeles"/>
    <x v="0"/>
    <x v="10"/>
    <n v="5024054"/>
    <s v="ROBIN FAMIGHETTI"/>
    <n v="995.25"/>
  </r>
  <r>
    <s v="Los Angeles"/>
    <x v="0"/>
    <x v="10"/>
    <n v="5024055"/>
    <s v="DIANNA CRITTENDEN"/>
    <n v="9376.5499999999993"/>
  </r>
  <r>
    <s v="Los Angeles"/>
    <x v="0"/>
    <x v="10"/>
    <n v="5024056"/>
    <s v="DONNA REED GERHART"/>
    <n v="20934.8"/>
  </r>
  <r>
    <s v="Los Angeles"/>
    <x v="0"/>
    <x v="10"/>
    <n v="5024057"/>
    <s v="ANNETTE BLANCO"/>
    <n v="7821.3"/>
  </r>
  <r>
    <s v="Los Angeles"/>
    <x v="0"/>
    <x v="10"/>
    <n v="5024059"/>
    <s v="LIZETH D SANCHEZ"/>
    <n v="596.66999999999996"/>
  </r>
  <r>
    <s v="Los Angeles"/>
    <x v="0"/>
    <x v="10"/>
    <n v="5024060"/>
    <s v="CATHERINE MORA ROSSITTO"/>
    <n v="2615.65"/>
  </r>
  <r>
    <s v="Los Angeles"/>
    <x v="0"/>
    <x v="10"/>
    <n v="5024064"/>
    <s v="MISTY WYATT"/>
    <n v="7338.15"/>
  </r>
  <r>
    <s v="Los Angeles"/>
    <x v="0"/>
    <x v="10"/>
    <n v="5024066"/>
    <s v="NIKI MURRY"/>
    <n v="6341.37"/>
  </r>
  <r>
    <s v="Los Angeles"/>
    <x v="0"/>
    <x v="10"/>
    <n v="5024067"/>
    <s v="PATRICIA SALISBURY"/>
    <n v="3179.9"/>
  </r>
  <r>
    <s v="Los Angeles"/>
    <x v="0"/>
    <x v="10"/>
    <n v="5024068"/>
    <s v="NANCY WILSON"/>
    <n v="19626.849999999999"/>
  </r>
  <r>
    <s v="Los Angeles"/>
    <x v="0"/>
    <x v="10"/>
    <n v="5024069"/>
    <s v="LAURA GONZALEZ"/>
    <n v="4180.7"/>
  </r>
  <r>
    <s v="Los Angeles"/>
    <x v="0"/>
    <x v="10"/>
    <n v="5024072"/>
    <s v="JOANNE AYOTTE"/>
    <n v="34557.699999999997"/>
  </r>
  <r>
    <s v="Los Angeles"/>
    <x v="0"/>
    <x v="10"/>
    <n v="5024073"/>
    <s v="LAUREN JONES"/>
    <n v="3829.95"/>
  </r>
  <r>
    <s v="Los Angeles"/>
    <x v="0"/>
    <x v="10"/>
    <n v="5024074"/>
    <s v="AVEROL DAVIS"/>
    <n v="10242.4"/>
  </r>
  <r>
    <s v="Los Angeles"/>
    <x v="0"/>
    <x v="10"/>
    <n v="5024076"/>
    <s v="HEIDI FOX EMI"/>
    <n v="71.400000000000006"/>
  </r>
  <r>
    <s v="Los Angeles"/>
    <x v="0"/>
    <x v="10"/>
    <n v="5024077"/>
    <s v="LINDA SUE LYMAN"/>
    <n v="205.5"/>
  </r>
  <r>
    <s v="Los Angeles"/>
    <x v="0"/>
    <x v="10"/>
    <n v="5024078"/>
    <s v="LISA RAU"/>
    <n v="929.75"/>
  </r>
  <r>
    <s v="Los Angeles"/>
    <x v="0"/>
    <x v="10"/>
    <n v="5024079"/>
    <s v="LISA GUERRERO"/>
    <n v="1842.35"/>
  </r>
  <r>
    <s v="Los Angeles"/>
    <x v="0"/>
    <x v="10"/>
    <n v="5024081"/>
    <s v="KAREN PECKHAM"/>
    <n v="7638.68"/>
  </r>
  <r>
    <s v="Los Angeles"/>
    <x v="0"/>
    <x v="10"/>
    <n v="5024083"/>
    <s v="CANDACE HENRY"/>
    <n v="7433.55"/>
  </r>
  <r>
    <s v="Los Angeles"/>
    <x v="0"/>
    <x v="10"/>
    <n v="5024084"/>
    <s v="CINDY TACHELL"/>
    <n v="2264.7800000000002"/>
  </r>
  <r>
    <s v="Los Angeles"/>
    <x v="0"/>
    <x v="10"/>
    <n v="5024086"/>
    <s v="NAOMI MAEMURA LEEPER"/>
    <n v="9251.2000000000007"/>
  </r>
  <r>
    <s v="Los Angeles"/>
    <x v="0"/>
    <x v="10"/>
    <n v="5024087"/>
    <s v="CHERYL GRAVES"/>
    <n v="8177.05"/>
  </r>
  <r>
    <s v="Los Angeles"/>
    <x v="0"/>
    <x v="10"/>
    <n v="5024088"/>
    <s v="VICTORIA ANNE RAMBOW"/>
    <n v="5775.45"/>
  </r>
  <r>
    <s v="Los Angeles"/>
    <x v="0"/>
    <x v="10"/>
    <n v="5024089"/>
    <s v="MAVIS THEODOROU-HUSK"/>
    <n v="30478.65"/>
  </r>
  <r>
    <s v="Los Angeles"/>
    <x v="0"/>
    <x v="10"/>
    <n v="5024090"/>
    <s v="CAROLYN DASHER"/>
    <n v="13720.8"/>
  </r>
  <r>
    <s v="Los Angeles"/>
    <x v="0"/>
    <x v="10"/>
    <n v="5024091"/>
    <s v="LYNDA DAVIDSON"/>
    <n v="16521.599999999999"/>
  </r>
  <r>
    <s v="Los Angeles"/>
    <x v="0"/>
    <x v="10"/>
    <n v="5024093"/>
    <s v="PAULA C CHAVEZ"/>
    <n v="11413.9"/>
  </r>
  <r>
    <s v="Los Angeles"/>
    <x v="0"/>
    <x v="10"/>
    <n v="5024094"/>
    <s v="ROCHELLE ALBANS"/>
    <n v="7067"/>
  </r>
  <r>
    <s v="Los Angeles"/>
    <x v="0"/>
    <x v="10"/>
    <n v="5024095"/>
    <s v="ANNETTE HOGAN"/>
    <n v="4302.7"/>
  </r>
  <r>
    <s v="Los Angeles"/>
    <x v="0"/>
    <x v="10"/>
    <n v="5024096"/>
    <s v="ENEDINA GONZALES"/>
    <n v="4386.3500000000004"/>
  </r>
  <r>
    <s v="Los Angeles"/>
    <x v="0"/>
    <x v="10"/>
    <n v="5024097"/>
    <s v="MARY FLEMING"/>
    <n v="9751.25"/>
  </r>
  <r>
    <s v="Los Angeles"/>
    <x v="0"/>
    <x v="10"/>
    <n v="5024098"/>
    <s v="WENDY HORNING"/>
    <n v="13182.35"/>
  </r>
  <r>
    <s v="Los Angeles"/>
    <x v="0"/>
    <x v="10"/>
    <n v="5024100"/>
    <s v="LAURA GOODMAN LOPEZ"/>
    <n v="703.85"/>
  </r>
  <r>
    <s v="Los Angeles"/>
    <x v="0"/>
    <x v="10"/>
    <n v="5024101"/>
    <s v="MARIA LUZ LOPEZ"/>
    <n v="5128.55"/>
  </r>
  <r>
    <s v="Orange"/>
    <x v="0"/>
    <x v="10"/>
    <n v="5024101"/>
    <s v="MARIA LUZ LOPEZ"/>
    <n v="27.07"/>
  </r>
  <r>
    <s v="Los Angeles"/>
    <x v="0"/>
    <x v="10"/>
    <n v="5024102"/>
    <s v="SUSAN BISHOP"/>
    <n v="2061.3000000000002"/>
  </r>
  <r>
    <s v="Los Angeles"/>
    <x v="0"/>
    <x v="10"/>
    <n v="5024103"/>
    <s v="BROOKE BRUBAKER"/>
    <n v="11077.15"/>
  </r>
  <r>
    <s v="Los Angeles"/>
    <x v="0"/>
    <x v="10"/>
    <n v="5024104"/>
    <s v="CHRISTOPHER FEDOROFF"/>
    <n v="1527.35"/>
  </r>
  <r>
    <s v="Los Angeles"/>
    <x v="0"/>
    <x v="10"/>
    <n v="5024106"/>
    <s v="PAIGE MOSER"/>
    <n v="10152.15"/>
  </r>
  <r>
    <s v="Los Angeles"/>
    <x v="0"/>
    <x v="10"/>
    <n v="5024110"/>
    <s v="TAMARA VOGL"/>
    <n v="2392.4"/>
  </r>
  <r>
    <s v="Los Angeles"/>
    <x v="0"/>
    <x v="10"/>
    <n v="5024112"/>
    <s v="INGRID LAFRANCHI"/>
    <n v="7595.8"/>
  </r>
  <r>
    <s v="Los Angeles"/>
    <x v="0"/>
    <x v="10"/>
    <n v="5024113"/>
    <s v="MARCY KNOBEL"/>
    <n v="12119.8"/>
  </r>
  <r>
    <s v="Los Angeles"/>
    <x v="0"/>
    <x v="10"/>
    <n v="5024116"/>
    <s v="VIRGINIA HEITZ"/>
    <n v="18482.45"/>
  </r>
  <r>
    <s v="Los Angeles"/>
    <x v="0"/>
    <x v="10"/>
    <n v="5024117"/>
    <s v="SUSAN FRIEDMAN"/>
    <n v="1994.47"/>
  </r>
  <r>
    <s v="Los Angeles"/>
    <x v="0"/>
    <x v="10"/>
    <n v="5024119"/>
    <s v="LEANNA ROESSELL"/>
    <n v="12220.8"/>
  </r>
  <r>
    <s v="Los Angeles"/>
    <x v="0"/>
    <x v="10"/>
    <n v="5024120"/>
    <s v="CHRISTINA LISENBY"/>
    <n v="44480.45"/>
  </r>
  <r>
    <s v="Los Angeles"/>
    <x v="0"/>
    <x v="10"/>
    <n v="5024124"/>
    <s v="TRACY WILLIAMS"/>
    <n v="285.64999999999998"/>
  </r>
  <r>
    <s v="Los Angeles"/>
    <x v="0"/>
    <x v="10"/>
    <n v="5024125"/>
    <s v="JOAN WHIPPLE"/>
    <n v="6951.3"/>
  </r>
  <r>
    <s v="Los Angeles"/>
    <x v="0"/>
    <x v="10"/>
    <n v="5024126"/>
    <s v="YURVINNA WALLACE"/>
    <n v="4802.1499999999996"/>
  </r>
  <r>
    <s v="Los Angeles"/>
    <x v="0"/>
    <x v="10"/>
    <n v="5024127"/>
    <s v="ELIZABETH WATSON"/>
    <n v="37859.1"/>
  </r>
  <r>
    <s v="Los Angeles"/>
    <x v="0"/>
    <x v="10"/>
    <n v="5024129"/>
    <s v="TROYETTE ZIEGENBEIN SCOTT"/>
    <n v="18701.150000000001"/>
  </r>
  <r>
    <s v="Los Angeles"/>
    <x v="0"/>
    <x v="10"/>
    <n v="5024132"/>
    <s v="SHEILA BROCK"/>
    <n v="4642.8599999999997"/>
  </r>
  <r>
    <s v="Los Angeles"/>
    <x v="0"/>
    <x v="10"/>
    <n v="5024134"/>
    <s v="KELLY CALL"/>
    <n v="12212.65"/>
  </r>
  <r>
    <s v="Los Angeles"/>
    <x v="0"/>
    <x v="10"/>
    <n v="5024136"/>
    <s v="JODI DANIELS"/>
    <n v="2837.6"/>
  </r>
  <r>
    <s v="Los Angeles"/>
    <x v="0"/>
    <x v="10"/>
    <n v="5024137"/>
    <s v="MELINDA DELGADO"/>
    <n v="1520.4"/>
  </r>
  <r>
    <s v="Los Angeles"/>
    <x v="0"/>
    <x v="10"/>
    <n v="5024139"/>
    <s v="KIRSTI EDMONDS WEST"/>
    <n v="11205.45"/>
  </r>
  <r>
    <s v="Los Angeles"/>
    <x v="0"/>
    <x v="10"/>
    <n v="5024142"/>
    <s v="TRACI THOMAS"/>
    <n v="15401.95"/>
  </r>
  <r>
    <s v="Los Angeles"/>
    <x v="0"/>
    <x v="10"/>
    <n v="5024145"/>
    <s v="TANYA DENAE MCCOWAN"/>
    <n v="2293.0500000000002"/>
  </r>
  <r>
    <s v="Los Angeles"/>
    <x v="0"/>
    <x v="10"/>
    <n v="5024146"/>
    <s v="CHARLENE MORLEY"/>
    <n v="13954.8"/>
  </r>
  <r>
    <s v="Los Angeles"/>
    <x v="0"/>
    <x v="10"/>
    <n v="5024148"/>
    <s v="WENDY OILLATAGUERRE"/>
    <n v="4409.8999999999996"/>
  </r>
  <r>
    <s v="Los Angeles"/>
    <x v="0"/>
    <x v="10"/>
    <n v="5024150"/>
    <s v="MONICA PONCE"/>
    <n v="3983.3"/>
  </r>
  <r>
    <s v="Los Angeles"/>
    <x v="0"/>
    <x v="10"/>
    <n v="5024151"/>
    <s v="JILL STEPHENS"/>
    <n v="9170.7000000000007"/>
  </r>
  <r>
    <s v="Los Angeles"/>
    <x v="0"/>
    <x v="10"/>
    <n v="5024157"/>
    <s v="EVIE HOMSY"/>
    <n v="1106.3"/>
  </r>
  <r>
    <s v="Los Angeles"/>
    <x v="0"/>
    <x v="10"/>
    <n v="5024158"/>
    <s v="GERALDINE GARCIA"/>
    <n v="3170.74"/>
  </r>
  <r>
    <s v="Los Angeles"/>
    <x v="0"/>
    <x v="10"/>
    <n v="5024159"/>
    <s v="LUCY MILIVOJEVIC"/>
    <n v="9471.15"/>
  </r>
  <r>
    <s v="Los Angeles"/>
    <x v="0"/>
    <x v="10"/>
    <n v="5024161"/>
    <s v="JOANNE GARCIA"/>
    <n v="7493.8"/>
  </r>
  <r>
    <s v="Los Angeles"/>
    <x v="0"/>
    <x v="10"/>
    <n v="5024164"/>
    <s v="MARLENE DOLZ"/>
    <n v="9942.15"/>
  </r>
  <r>
    <s v="Los Angeles"/>
    <x v="0"/>
    <x v="10"/>
    <n v="5024165"/>
    <s v="CONNIE CHAFFEE"/>
    <n v="9208.41"/>
  </r>
  <r>
    <s v="Los Angeles"/>
    <x v="0"/>
    <x v="10"/>
    <n v="5024167"/>
    <s v="DIANNE SCIANO"/>
    <n v="4309.2"/>
  </r>
  <r>
    <s v="Los Angeles"/>
    <x v="0"/>
    <x v="10"/>
    <n v="5024169"/>
    <s v="SHEREE DEPETRIS CARSCADDEN"/>
    <n v="7556.25"/>
  </r>
  <r>
    <s v="Los Angeles"/>
    <x v="0"/>
    <x v="10"/>
    <n v="5024170"/>
    <s v="ELIZABETH LEA SMITH MATTERA"/>
    <n v="4376.88"/>
  </r>
  <r>
    <s v="Los Angeles"/>
    <x v="0"/>
    <x v="10"/>
    <n v="5024171"/>
    <s v="MICHELLE GARDNER"/>
    <n v="5257.68"/>
  </r>
  <r>
    <s v="Los Angeles"/>
    <x v="0"/>
    <x v="10"/>
    <n v="5024173"/>
    <s v="LORI LILLIENFELD"/>
    <n v="16672.05"/>
  </r>
  <r>
    <s v="Los Angeles"/>
    <x v="0"/>
    <x v="10"/>
    <n v="5024174"/>
    <s v="LUANN MCKENZIE"/>
    <n v="10456.35"/>
  </r>
  <r>
    <s v="Los Angeles"/>
    <x v="0"/>
    <x v="10"/>
    <n v="5024175"/>
    <s v="JANET GRANGER"/>
    <n v="2001.45"/>
  </r>
  <r>
    <s v="Los Angeles"/>
    <x v="0"/>
    <x v="10"/>
    <n v="5024176"/>
    <s v="CAMILLE MARQUEZ"/>
    <n v="15593.22"/>
  </r>
  <r>
    <s v="Los Angeles"/>
    <x v="0"/>
    <x v="10"/>
    <n v="5024178"/>
    <s v="LISA SPRAGUE PERES"/>
    <n v="7722.2"/>
  </r>
  <r>
    <s v="Los Angeles"/>
    <x v="0"/>
    <x v="10"/>
    <n v="5024179"/>
    <s v="JACQUELINE CUMMINGS"/>
    <n v="5060.1000000000004"/>
  </r>
  <r>
    <s v="Los Angeles"/>
    <x v="0"/>
    <x v="10"/>
    <n v="5024182"/>
    <s v="RAQUEL SANDOVAL LOPEZ"/>
    <n v="3642.7"/>
  </r>
  <r>
    <s v="Los Angeles"/>
    <x v="0"/>
    <x v="10"/>
    <n v="5024184"/>
    <s v="ELAINE SMITH"/>
    <n v="9540.1"/>
  </r>
  <r>
    <s v="Los Angeles"/>
    <x v="0"/>
    <x v="10"/>
    <n v="5024185"/>
    <s v="YUTAI LEE"/>
    <n v="2983.95"/>
  </r>
  <r>
    <s v="Orange"/>
    <x v="0"/>
    <x v="10"/>
    <n v="5024185"/>
    <s v="YUTAI LEE"/>
    <n v="524.34"/>
  </r>
  <r>
    <s v="San Bernardino"/>
    <x v="0"/>
    <x v="10"/>
    <n v="5024185"/>
    <s v="YUTAI LEE"/>
    <n v="94.96"/>
  </r>
  <r>
    <s v="Los Angeles"/>
    <x v="0"/>
    <x v="10"/>
    <n v="5024186"/>
    <s v="ALMA ZAPATA"/>
    <n v="4528.74"/>
  </r>
  <r>
    <s v="Los Angeles"/>
    <x v="0"/>
    <x v="10"/>
    <n v="5024189"/>
    <s v="CHERYL BILLIPS TAYLOR"/>
    <n v="2817.35"/>
  </r>
  <r>
    <s v="Los Angeles"/>
    <x v="0"/>
    <x v="10"/>
    <n v="5024190"/>
    <s v="LINDA MEYER"/>
    <n v="5325.38"/>
  </r>
  <r>
    <s v="Los Angeles"/>
    <x v="0"/>
    <x v="10"/>
    <n v="5024191"/>
    <s v="DEBBIE WOLLMAN"/>
    <n v="155.44999999999999"/>
  </r>
  <r>
    <s v="Los Angeles"/>
    <x v="0"/>
    <x v="10"/>
    <n v="5024192"/>
    <s v="YVETTE BURLEY"/>
    <n v="2357.0500000000002"/>
  </r>
  <r>
    <s v="Los Angeles"/>
    <x v="0"/>
    <x v="10"/>
    <n v="5024193"/>
    <s v="SONIA FEAGIN"/>
    <n v="11672.9"/>
  </r>
  <r>
    <s v="Los Angeles"/>
    <x v="0"/>
    <x v="10"/>
    <n v="5024194"/>
    <s v="SANDRA FERGUSON"/>
    <n v="7076.65"/>
  </r>
  <r>
    <s v="Los Angeles"/>
    <x v="0"/>
    <x v="10"/>
    <n v="5024195"/>
    <s v="JANET PESUSICH"/>
    <n v="12041.3"/>
  </r>
  <r>
    <s v="Los Angeles"/>
    <x v="0"/>
    <x v="10"/>
    <n v="5024196"/>
    <s v="WANDA LAW SEARCY"/>
    <n v="2233.35"/>
  </r>
  <r>
    <s v="Los Angeles"/>
    <x v="0"/>
    <x v="10"/>
    <n v="5024199"/>
    <s v="STEPHANIE ZUMBO"/>
    <n v="3198.2"/>
  </r>
  <r>
    <s v="Los Angeles"/>
    <x v="0"/>
    <x v="10"/>
    <n v="5024201"/>
    <s v="LYNNE PEYTON FRANKO"/>
    <n v="8397.9500000000007"/>
  </r>
  <r>
    <s v="Los Angeles"/>
    <x v="0"/>
    <x v="10"/>
    <n v="5024202"/>
    <s v="CINDY ROSALES"/>
    <n v="6522.15"/>
  </r>
  <r>
    <s v="Los Angeles"/>
    <x v="0"/>
    <x v="10"/>
    <n v="5024203"/>
    <s v="KELLE WINTERS"/>
    <n v="4455.1000000000004"/>
  </r>
  <r>
    <s v="Los Angeles"/>
    <x v="0"/>
    <x v="10"/>
    <n v="5024204"/>
    <s v="ELIZABETH HERNANDEZ-GARCIA"/>
    <n v="1905.11"/>
  </r>
  <r>
    <s v="Los Angeles"/>
    <x v="0"/>
    <x v="10"/>
    <n v="5024206"/>
    <s v="VALERIE BOGAN"/>
    <n v="12849.08"/>
  </r>
  <r>
    <s v="Los Angeles"/>
    <x v="0"/>
    <x v="10"/>
    <n v="5024207"/>
    <s v="TINA HELENE RICHARDS"/>
    <n v="5180.6000000000004"/>
  </r>
  <r>
    <s v="Los Angeles"/>
    <x v="0"/>
    <x v="10"/>
    <n v="5024211"/>
    <s v="KITTY VAN ORNUM FULTON"/>
    <n v="12362.2"/>
  </r>
  <r>
    <s v="Los Angeles"/>
    <x v="0"/>
    <x v="10"/>
    <n v="5024212"/>
    <s v="JILL PINCIN"/>
    <n v="30298.68"/>
  </r>
  <r>
    <s v="Los Angeles"/>
    <x v="0"/>
    <x v="10"/>
    <n v="5024214"/>
    <s v="KATHY GIANGRANDE"/>
    <n v="30433.55"/>
  </r>
  <r>
    <s v="Los Angeles"/>
    <x v="0"/>
    <x v="10"/>
    <n v="5024218"/>
    <s v="ANNE STEWART"/>
    <n v="2966.1"/>
  </r>
  <r>
    <s v="Los Angeles"/>
    <x v="0"/>
    <x v="10"/>
    <n v="5024219"/>
    <s v="JOY L ADAMS"/>
    <n v="2455.35"/>
  </r>
  <r>
    <s v="Los Angeles"/>
    <x v="0"/>
    <x v="10"/>
    <n v="5024222"/>
    <s v="CHANDRA KINCAID"/>
    <n v="15063.5"/>
  </r>
  <r>
    <s v="Los Angeles"/>
    <x v="0"/>
    <x v="10"/>
    <n v="5024223"/>
    <s v="LYRRA GARMA LAMAR"/>
    <n v="2288.75"/>
  </r>
  <r>
    <s v="Los Angeles"/>
    <x v="0"/>
    <x v="10"/>
    <n v="5024224"/>
    <s v="DARCY SALMON SENFF"/>
    <n v="9489.15"/>
  </r>
  <r>
    <s v="Los Angeles"/>
    <x v="0"/>
    <x v="10"/>
    <n v="5024225"/>
    <s v="KERRY RUIZ"/>
    <n v="2110.5"/>
  </r>
  <r>
    <s v="Los Angeles"/>
    <x v="0"/>
    <x v="10"/>
    <n v="5024226"/>
    <s v="RONALD KIM"/>
    <n v="7631.55"/>
  </r>
  <r>
    <s v="Los Angeles"/>
    <x v="0"/>
    <x v="10"/>
    <n v="5024228"/>
    <s v="KATHLEEN HARSHAW"/>
    <n v="1699.05"/>
  </r>
  <r>
    <s v="Los Angeles"/>
    <x v="0"/>
    <x v="10"/>
    <n v="5024229"/>
    <s v="JOYCE FREEL"/>
    <n v="2602.6999999999998"/>
  </r>
  <r>
    <s v="Los Angeles"/>
    <x v="0"/>
    <x v="10"/>
    <n v="5024230"/>
    <s v="LORILYNN POON"/>
    <n v="6616.55"/>
  </r>
  <r>
    <s v="Los Angeles"/>
    <x v="0"/>
    <x v="10"/>
    <n v="5024231"/>
    <s v="BRIDGETTE DIAZ"/>
    <n v="4112.08"/>
  </r>
  <r>
    <s v="Los Angeles"/>
    <x v="0"/>
    <x v="10"/>
    <n v="5024233"/>
    <s v="CARYN CONLIN"/>
    <n v="15420.45"/>
  </r>
  <r>
    <s v="Los Angeles"/>
    <x v="0"/>
    <x v="10"/>
    <n v="5024235"/>
    <s v="VERONIKA FELIX GREEN"/>
    <n v="849.9"/>
  </r>
  <r>
    <s v="Los Angeles"/>
    <x v="0"/>
    <x v="10"/>
    <n v="5024236"/>
    <s v="INGRID VALLEJO"/>
    <n v="24518.75"/>
  </r>
  <r>
    <s v="Los Angeles"/>
    <x v="0"/>
    <x v="10"/>
    <n v="5024237"/>
    <s v="SAMANTHA CUSHING PAOLETTO"/>
    <n v="3530.8"/>
  </r>
  <r>
    <s v="Los Angeles"/>
    <x v="0"/>
    <x v="10"/>
    <n v="5024239"/>
    <s v="GEORGETTE URBANO RODARTE"/>
    <n v="16420.55"/>
  </r>
  <r>
    <s v="Los Angeles"/>
    <x v="0"/>
    <x v="10"/>
    <n v="5024240"/>
    <s v="THELMA FONG"/>
    <n v="11486.25"/>
  </r>
  <r>
    <s v="Los Angeles"/>
    <x v="0"/>
    <x v="10"/>
    <n v="5024241"/>
    <s v="MONIQUE CALO"/>
    <n v="1364.4"/>
  </r>
  <r>
    <s v="Los Angeles"/>
    <x v="0"/>
    <x v="10"/>
    <n v="5024242"/>
    <s v="SUSAN NUNEZ"/>
    <n v="2263.4499999999998"/>
  </r>
  <r>
    <s v="Los Angeles"/>
    <x v="0"/>
    <x v="10"/>
    <n v="5024244"/>
    <s v="SUSIE GUISINGER PRICE"/>
    <n v="8490.57"/>
  </r>
  <r>
    <s v="Los Angeles"/>
    <x v="0"/>
    <x v="10"/>
    <n v="5024245"/>
    <s v="DIANNA GOMEZ"/>
    <n v="948.92"/>
  </r>
  <r>
    <s v="Los Angeles"/>
    <x v="0"/>
    <x v="10"/>
    <n v="5024246"/>
    <s v="KAREN HAIRE GEER"/>
    <n v="1090.97"/>
  </r>
  <r>
    <s v="Los Angeles"/>
    <x v="0"/>
    <x v="10"/>
    <n v="5024248"/>
    <s v="KATHY SAMOORIAN THORNTON"/>
    <n v="20899.55"/>
  </r>
  <r>
    <s v="Los Angeles"/>
    <x v="0"/>
    <x v="10"/>
    <n v="5024249"/>
    <s v="LINDA M BREECH"/>
    <n v="20097.650000000001"/>
  </r>
  <r>
    <s v="Los Angeles"/>
    <x v="0"/>
    <x v="10"/>
    <n v="5024252"/>
    <s v="LORI CASILLAS"/>
    <n v="7942.35"/>
  </r>
  <r>
    <s v="Los Angeles"/>
    <x v="0"/>
    <x v="10"/>
    <n v="5024254"/>
    <s v="JACK SCHEINFELD"/>
    <n v="22470.15"/>
  </r>
  <r>
    <s v="Los Angeles"/>
    <x v="0"/>
    <x v="10"/>
    <n v="5024255"/>
    <s v="LOUIS MACHUCA"/>
    <n v="1249.7"/>
  </r>
  <r>
    <s v="Los Angeles"/>
    <x v="0"/>
    <x v="10"/>
    <n v="5024256"/>
    <s v="DANA PYLES LUNDQUIST"/>
    <n v="11754.35"/>
  </r>
  <r>
    <s v="Los Angeles"/>
    <x v="0"/>
    <x v="10"/>
    <n v="5024257"/>
    <s v="VICTORIA ALBRIGHT POOLE"/>
    <n v="20998.5"/>
  </r>
  <r>
    <s v="Los Angeles"/>
    <x v="0"/>
    <x v="10"/>
    <n v="5024261"/>
    <s v="DIANA VAN DYKE"/>
    <n v="6303.38"/>
  </r>
  <r>
    <s v="Los Angeles"/>
    <x v="0"/>
    <x v="10"/>
    <n v="5024262"/>
    <s v="AMY SAYLOR"/>
    <n v="13897.25"/>
  </r>
  <r>
    <s v="Los Angeles"/>
    <x v="0"/>
    <x v="10"/>
    <n v="5024263"/>
    <s v="VICKI NIKOLA"/>
    <n v="6230.15"/>
  </r>
  <r>
    <s v="Los Angeles"/>
    <x v="0"/>
    <x v="10"/>
    <n v="5024264"/>
    <s v="YESENIA ABANTO MONTALVO"/>
    <n v="19619"/>
  </r>
  <r>
    <s v="Los Angeles"/>
    <x v="0"/>
    <x v="10"/>
    <n v="5024265"/>
    <s v="DINA LIDIS"/>
    <n v="3902.45"/>
  </r>
  <r>
    <s v="Los Angeles"/>
    <x v="0"/>
    <x v="10"/>
    <n v="5024268"/>
    <s v="TIMOTHY MCCOY"/>
    <n v="692.85"/>
  </r>
  <r>
    <s v="Los Angeles"/>
    <x v="0"/>
    <x v="10"/>
    <n v="5024269"/>
    <s v="KATHRYN MAUTZ"/>
    <n v="25641.4"/>
  </r>
  <r>
    <s v="Los Angeles"/>
    <x v="0"/>
    <x v="10"/>
    <n v="5024270"/>
    <s v="MARY STOLL"/>
    <n v="13620.8"/>
  </r>
  <r>
    <s v="Los Angeles"/>
    <x v="0"/>
    <x v="10"/>
    <n v="5024271"/>
    <s v="MICHELE CARMODY"/>
    <n v="925.4"/>
  </r>
  <r>
    <s v="Los Angeles"/>
    <x v="0"/>
    <x v="10"/>
    <n v="5024273"/>
    <s v="CHERYL FRANCK"/>
    <n v="4431.75"/>
  </r>
  <r>
    <s v="Los Angeles"/>
    <x v="0"/>
    <x v="10"/>
    <n v="5024277"/>
    <s v="REBECA HORAN"/>
    <n v="3801.1"/>
  </r>
  <r>
    <s v="Los Angeles"/>
    <x v="0"/>
    <x v="10"/>
    <n v="5024279"/>
    <s v="LINDA M HULL"/>
    <n v="12949.45"/>
  </r>
  <r>
    <s v="Los Angeles"/>
    <x v="0"/>
    <x v="10"/>
    <n v="5024280"/>
    <s v="DENISE BORENSTEIN WEINER"/>
    <n v="3090.3"/>
  </r>
  <r>
    <s v="Los Angeles"/>
    <x v="0"/>
    <x v="10"/>
    <n v="5024282"/>
    <s v="CHRISTINE KWON-CHANG"/>
    <n v="888.36"/>
  </r>
  <r>
    <s v="Los Angeles"/>
    <x v="0"/>
    <x v="10"/>
    <n v="5024283"/>
    <s v="MARY KELLY"/>
    <n v="5831.6"/>
  </r>
  <r>
    <s v="Los Angeles"/>
    <x v="0"/>
    <x v="10"/>
    <n v="5024284"/>
    <s v="DAWSHA BAKER LAYLAND"/>
    <n v="1178.9000000000001"/>
  </r>
  <r>
    <s v="Los Angeles"/>
    <x v="0"/>
    <x v="10"/>
    <n v="5024288"/>
    <s v="LATASHA BATES"/>
    <n v="56"/>
  </r>
  <r>
    <s v="Orange"/>
    <x v="0"/>
    <x v="10"/>
    <n v="5024288"/>
    <s v="LATASHA BATES"/>
    <n v="232.9"/>
  </r>
  <r>
    <s v="Los Angeles"/>
    <x v="0"/>
    <x v="10"/>
    <n v="5024292"/>
    <s v="DIANA CONSTANCIO"/>
    <n v="1039.45"/>
  </r>
  <r>
    <s v="Orange"/>
    <x v="0"/>
    <x v="10"/>
    <n v="5024300"/>
    <s v="KIMBERLY PATTERSON-WILLIAMS"/>
    <n v="697.68"/>
  </r>
  <r>
    <s v="Los Angeles"/>
    <x v="0"/>
    <x v="10"/>
    <n v="5024301"/>
    <s v="KAREN ALGORRI"/>
    <n v="130.94999999999999"/>
  </r>
  <r>
    <s v="Los Angeles"/>
    <x v="0"/>
    <x v="10"/>
    <n v="5024302"/>
    <s v="MIRANDA LAYMAN ALGORRI"/>
    <n v="2110.5"/>
  </r>
  <r>
    <s v="Los Angeles"/>
    <x v="0"/>
    <x v="10"/>
    <n v="5024304"/>
    <s v="CARRIANNE TRIGG"/>
    <n v="4066.56"/>
  </r>
  <r>
    <s v="Los Angeles"/>
    <x v="0"/>
    <x v="10"/>
    <n v="5024305"/>
    <s v="STELLA M TAPIA"/>
    <n v="301"/>
  </r>
  <r>
    <s v="Los Angeles"/>
    <x v="0"/>
    <x v="10"/>
    <n v="5024307"/>
    <s v="ARACELI CASTELLANOS"/>
    <n v="1260.5999999999999"/>
  </r>
  <r>
    <s v="Los Angeles"/>
    <x v="0"/>
    <x v="10"/>
    <n v="5024311"/>
    <s v="JESSICA FELIPE"/>
    <n v="1001.95"/>
  </r>
  <r>
    <s v="Los Angeles"/>
    <x v="0"/>
    <x v="10"/>
    <n v="5024314"/>
    <s v="PAMELA GOEPPNER"/>
    <n v="1256.5"/>
  </r>
  <r>
    <s v="Los Angeles"/>
    <x v="0"/>
    <x v="10"/>
    <n v="5024319"/>
    <s v="ANGELA GONZALEZ"/>
    <n v="401.25"/>
  </r>
  <r>
    <s v="Los Angeles"/>
    <x v="0"/>
    <x v="10"/>
    <n v="5024322"/>
    <s v="KAMYA D WILSON"/>
    <n v="928.38"/>
  </r>
  <r>
    <s v="Los Angeles"/>
    <x v="0"/>
    <x v="10"/>
    <n v="5024323"/>
    <s v="KIM J YOKOYAMA"/>
    <n v="264.14999999999998"/>
  </r>
  <r>
    <s v="Los Angeles"/>
    <x v="0"/>
    <x v="10"/>
    <n v="5024324"/>
    <s v="ANITA ALDERSON"/>
    <n v="993.45"/>
  </r>
  <r>
    <s v="Los Angeles"/>
    <x v="0"/>
    <x v="10"/>
    <n v="5024327"/>
    <s v="VERONICA PORRAS"/>
    <n v="53.55"/>
  </r>
  <r>
    <s v="Los Angeles"/>
    <x v="0"/>
    <x v="10"/>
    <n v="5024328"/>
    <s v="RACHELLE RODRIGUEZ"/>
    <n v="410.65"/>
  </r>
  <r>
    <s v="Los Angeles"/>
    <x v="0"/>
    <x v="10"/>
    <n v="5024329"/>
    <s v="KHOWOONSUN CHONG"/>
    <n v="1829.65"/>
  </r>
  <r>
    <s v="Los Angeles"/>
    <x v="0"/>
    <x v="10"/>
    <n v="5024330"/>
    <s v="ELIZABETH VIRGOE"/>
    <n v="1291.75"/>
  </r>
  <r>
    <s v="Los Angeles"/>
    <x v="0"/>
    <x v="10"/>
    <n v="5024335"/>
    <s v="LINDA S OAK"/>
    <n v="138.69999999999999"/>
  </r>
  <r>
    <s v="Los Angeles"/>
    <x v="0"/>
    <x v="10"/>
    <n v="5024337"/>
    <s v="KATHLEEN SMITH-MYLER"/>
    <n v="318.60000000000002"/>
  </r>
  <r>
    <s v="Los Angeles"/>
    <x v="0"/>
    <x v="10"/>
    <n v="5024343"/>
    <s v="SHAWNDA RENEE DORN"/>
    <n v="1916.7"/>
  </r>
  <r>
    <s v="Los Angeles"/>
    <x v="0"/>
    <x v="10"/>
    <n v="5024346"/>
    <s v="KAREN VILICICH"/>
    <n v="294.14999999999998"/>
  </r>
  <r>
    <s v="Los Angeles"/>
    <x v="0"/>
    <x v="10"/>
    <n v="5024348"/>
    <s v="MAREA WOOLRICH"/>
    <n v="5405.26"/>
  </r>
  <r>
    <s v="Orange"/>
    <x v="0"/>
    <x v="10"/>
    <n v="5024349"/>
    <s v="DANIELLE VIOHL TAYLOR"/>
    <n v="21"/>
  </r>
  <r>
    <s v="Los Angeles"/>
    <x v="0"/>
    <x v="10"/>
    <n v="5024354"/>
    <s v="MARIA ELENA ZWICKEL"/>
    <n v="373.9"/>
  </r>
  <r>
    <s v="Los Angeles"/>
    <x v="0"/>
    <x v="10"/>
    <n v="5024360"/>
    <s v="CLAUDIA R VECCHI-CORTEZ"/>
    <n v="685.15"/>
  </r>
  <r>
    <s v="Los Angeles"/>
    <x v="0"/>
    <x v="10"/>
    <n v="5024364"/>
    <s v="CASSANDRA MEDINA"/>
    <n v="6141.9"/>
  </r>
  <r>
    <s v="Los Angeles"/>
    <x v="0"/>
    <x v="10"/>
    <n v="5024367"/>
    <s v="KRISTINE TANOUE"/>
    <n v="175.35"/>
  </r>
  <r>
    <s v="Los Angeles"/>
    <x v="0"/>
    <x v="10"/>
    <n v="5024369"/>
    <s v="AUDREY MOLINAR"/>
    <n v="50.15"/>
  </r>
  <r>
    <s v="Solano"/>
    <x v="0"/>
    <x v="10"/>
    <n v="5024395"/>
    <s v="CECILIA E RODRIGUEZ"/>
    <n v="4135.46"/>
  </r>
  <r>
    <s v="Ventura"/>
    <x v="0"/>
    <x v="10"/>
    <n v="5024465"/>
    <s v="MELISSA G PEREZ"/>
    <n v="726.77"/>
  </r>
  <r>
    <s v="Stanislaus"/>
    <x v="0"/>
    <x v="10"/>
    <n v="5024466"/>
    <s v="KIMBERLY A HANCOCK THOMPSON"/>
    <n v="4173.28"/>
  </r>
  <r>
    <s v="Los Angeles"/>
    <x v="0"/>
    <x v="10"/>
    <n v="5024468"/>
    <s v="ROBERTA M MARTIN"/>
    <n v="29179.1"/>
  </r>
  <r>
    <s v="San Luis Obispo"/>
    <x v="0"/>
    <x v="10"/>
    <n v="5024700"/>
    <s v="CHRISTINA SCHWANDT"/>
    <n v="7497.56"/>
  </r>
  <r>
    <s v="Riverside"/>
    <x v="0"/>
    <x v="10"/>
    <n v="5024704"/>
    <s v="RACHELLE PILATO"/>
    <n v="1862.95"/>
  </r>
  <r>
    <s v="San Diego"/>
    <x v="0"/>
    <x v="10"/>
    <n v="5024704"/>
    <s v="RACHELLE PILATO"/>
    <n v="102.9"/>
  </r>
  <r>
    <s v="San Diego"/>
    <x v="0"/>
    <x v="10"/>
    <n v="5024780"/>
    <s v="LAURA LYNN RUNYON"/>
    <n v="3733.8"/>
  </r>
  <r>
    <s v="San Diego"/>
    <x v="0"/>
    <x v="10"/>
    <n v="5024810"/>
    <s v="GAYLENE WAGNER GRAVES"/>
    <n v="13638.14"/>
  </r>
  <r>
    <s v="Humboldt"/>
    <x v="0"/>
    <x v="10"/>
    <n v="5024845"/>
    <s v="SHERYL A BROWN"/>
    <n v="3926.41"/>
  </r>
  <r>
    <s v="Ventura"/>
    <x v="0"/>
    <x v="10"/>
    <n v="5024934"/>
    <s v="MALIA A ACOSTA"/>
    <n v="4014.5"/>
  </r>
  <r>
    <s v="Tulare"/>
    <x v="0"/>
    <x v="10"/>
    <n v="5024961"/>
    <s v="VICTORIA ALICIA SANCHEZ"/>
    <n v="4259.95"/>
  </r>
  <r>
    <s v="Riverside"/>
    <x v="0"/>
    <x v="10"/>
    <n v="5025200"/>
    <s v="TIFFANY JEVNE"/>
    <n v="504.9"/>
  </r>
  <r>
    <s v="Los Angeles"/>
    <x v="0"/>
    <x v="10"/>
    <n v="5025291"/>
    <s v="ANGELA GAIL MAPP"/>
    <n v="9589.0499999999993"/>
  </r>
  <r>
    <s v="Los Angeles"/>
    <x v="0"/>
    <x v="10"/>
    <n v="5025419"/>
    <s v="DANIELLE TRUMBO"/>
    <n v="949.8"/>
  </r>
  <r>
    <s v="Los Angeles"/>
    <x v="0"/>
    <x v="10"/>
    <n v="5025442"/>
    <s v="DIANNE BURFIELD"/>
    <n v="10265.9"/>
  </r>
  <r>
    <s v="Los Angeles"/>
    <x v="0"/>
    <x v="10"/>
    <n v="5025480"/>
    <s v="ERICA MALCOLM"/>
    <n v="13246.6"/>
  </r>
  <r>
    <s v="Los Angeles"/>
    <x v="0"/>
    <x v="10"/>
    <n v="5025584"/>
    <s v="JONNELL AGNEW &amp; ASSOCIATES"/>
    <n v="850.35"/>
  </r>
  <r>
    <s v="Los Angeles"/>
    <x v="0"/>
    <x v="10"/>
    <n v="5025599"/>
    <s v="KATHRYN HOWELL"/>
    <n v="11376.4"/>
  </r>
  <r>
    <s v="Los Angeles"/>
    <x v="0"/>
    <x v="10"/>
    <n v="5025636"/>
    <s v="LINDA ELFORD"/>
    <n v="36525.53"/>
  </r>
  <r>
    <s v="Los Angeles"/>
    <x v="0"/>
    <x v="10"/>
    <n v="5025703"/>
    <s v="MONICA MOORE"/>
    <n v="16683.93"/>
  </r>
  <r>
    <s v="Los Angeles"/>
    <x v="0"/>
    <x v="10"/>
    <n v="5025761"/>
    <s v="PAULA LAWSON"/>
    <n v="7125.15"/>
  </r>
  <r>
    <s v="Los Angeles"/>
    <x v="0"/>
    <x v="10"/>
    <n v="5025833"/>
    <s v="SANDRA E BIRES"/>
    <n v="12596.35"/>
  </r>
  <r>
    <s v="Los Angeles"/>
    <x v="0"/>
    <x v="10"/>
    <n v="5026227"/>
    <s v="CARYN D HOBBIS"/>
    <n v="15372.25"/>
  </r>
  <r>
    <s v="Los Angeles"/>
    <x v="0"/>
    <x v="10"/>
    <n v="5026248"/>
    <s v="ALICE CONTRERAS-ALARCON"/>
    <n v="85.65"/>
  </r>
  <r>
    <s v="Los Angeles"/>
    <x v="0"/>
    <x v="10"/>
    <n v="5026251"/>
    <s v="MARY MAGDALENA CASTILLO BYRNES"/>
    <n v="14232.6"/>
  </r>
  <r>
    <s v="Los Angeles"/>
    <x v="0"/>
    <x v="10"/>
    <n v="5026266"/>
    <s v="RENE MARIE EVANKO"/>
    <n v="29771.25"/>
  </r>
  <r>
    <s v="Los Angeles"/>
    <x v="0"/>
    <x v="10"/>
    <n v="5026267"/>
    <s v="MICHELLE WARRINER"/>
    <n v="8086.7"/>
  </r>
  <r>
    <s v="Los Angeles"/>
    <x v="0"/>
    <x v="10"/>
    <n v="5026269"/>
    <s v="CRYSTAL BUTLER"/>
    <n v="9947.93"/>
  </r>
  <r>
    <s v="Los Angeles"/>
    <x v="0"/>
    <x v="10"/>
    <n v="5026281"/>
    <s v="PATTI LYNN ULLERICH"/>
    <n v="2507.35"/>
  </r>
  <r>
    <s v="Los Angeles"/>
    <x v="0"/>
    <x v="10"/>
    <n v="5026311"/>
    <s v="THERESE K CLAUSSEN"/>
    <n v="20371.849999999999"/>
  </r>
  <r>
    <s v="Los Angeles"/>
    <x v="0"/>
    <x v="10"/>
    <n v="5026334"/>
    <s v="ANNETTE L VAN OLDEN"/>
    <n v="3638.52"/>
  </r>
  <r>
    <s v="Orange"/>
    <x v="0"/>
    <x v="10"/>
    <n v="5026334"/>
    <s v="ANNETTE L VAN OLDEN"/>
    <n v="40.130000000000003"/>
  </r>
  <r>
    <s v="Los Angeles"/>
    <x v="0"/>
    <x v="10"/>
    <n v="5026335"/>
    <s v="LYDIA ANN LANGENFELD"/>
    <n v="20602.95"/>
  </r>
  <r>
    <s v="Los Angeles"/>
    <x v="0"/>
    <x v="10"/>
    <n v="5026363"/>
    <s v="WENDY M SCOTT"/>
    <n v="1047.3499999999999"/>
  </r>
  <r>
    <s v="Los Angeles"/>
    <x v="0"/>
    <x v="10"/>
    <n v="5026394"/>
    <s v="DONNA BENNETT"/>
    <n v="81.400000000000006"/>
  </r>
  <r>
    <s v="Los Angeles"/>
    <x v="0"/>
    <x v="10"/>
    <n v="5026395"/>
    <s v="REGINA MORALES"/>
    <n v="27704.7"/>
  </r>
  <r>
    <s v="Los Angeles"/>
    <x v="0"/>
    <x v="10"/>
    <n v="5026396"/>
    <s v="TERRI ANN MANZON"/>
    <n v="22732"/>
  </r>
  <r>
    <s v="Los Angeles"/>
    <x v="0"/>
    <x v="10"/>
    <n v="5026397"/>
    <s v="DIANE F LOCKNER"/>
    <n v="22980.1"/>
  </r>
  <r>
    <s v="Los Angeles"/>
    <x v="0"/>
    <x v="10"/>
    <n v="5026431"/>
    <s v="KRISTEN MONIQUE MASSEY"/>
    <n v="1343.7"/>
  </r>
  <r>
    <s v="Los Angeles"/>
    <x v="0"/>
    <x v="10"/>
    <n v="5026437"/>
    <s v="DONNA PARRISH"/>
    <n v="19453.400000000001"/>
  </r>
  <r>
    <s v="Los Angeles"/>
    <x v="0"/>
    <x v="10"/>
    <n v="5026469"/>
    <s v="CHERYLE RENE LEWIS"/>
    <n v="14403.65"/>
  </r>
  <r>
    <s v="Los Angeles"/>
    <x v="0"/>
    <x v="10"/>
    <n v="5026470"/>
    <s v="MARTHA EMERICH"/>
    <n v="6891.1"/>
  </r>
  <r>
    <s v="Los Angeles"/>
    <x v="0"/>
    <x v="10"/>
    <n v="5026472"/>
    <s v="JANICE A CORRADI"/>
    <n v="63841.8"/>
  </r>
  <r>
    <s v="Los Angeles"/>
    <x v="0"/>
    <x v="10"/>
    <n v="5026486"/>
    <s v="KAREN M WHITE"/>
    <n v="10402.299999999999"/>
  </r>
  <r>
    <s v="Los Angeles"/>
    <x v="0"/>
    <x v="10"/>
    <n v="5026487"/>
    <s v="MARIA MARINO"/>
    <n v="5214.8500000000004"/>
  </r>
  <r>
    <s v="Los Angeles"/>
    <x v="0"/>
    <x v="10"/>
    <n v="5026488"/>
    <s v="JOE BARRAGAN"/>
    <n v="3193.59"/>
  </r>
  <r>
    <s v="Los Angeles"/>
    <x v="0"/>
    <x v="10"/>
    <n v="5026497"/>
    <s v="GENEVIEVE M ORONA"/>
    <n v="1103.9000000000001"/>
  </r>
  <r>
    <s v="Los Angeles"/>
    <x v="0"/>
    <x v="10"/>
    <n v="5026511"/>
    <s v="LAURIE A SMALL"/>
    <n v="34651.75"/>
  </r>
  <r>
    <s v="Los Angeles"/>
    <x v="0"/>
    <x v="10"/>
    <n v="5026512"/>
    <s v="LINDA LEE COMSTOCK"/>
    <n v="552.5"/>
  </r>
  <r>
    <s v="Los Angeles"/>
    <x v="0"/>
    <x v="10"/>
    <n v="5026599"/>
    <s v="CHRISTINE VEDSTED-TAYLOR"/>
    <n v="29947.15"/>
  </r>
  <r>
    <s v="Los Angeles"/>
    <x v="0"/>
    <x v="10"/>
    <n v="5026601"/>
    <s v="ANGELA Z PARADELA"/>
    <n v="16792.93"/>
  </r>
  <r>
    <s v="Los Angeles"/>
    <x v="0"/>
    <x v="10"/>
    <n v="5026602"/>
    <s v="LISA D LUNA"/>
    <n v="6177.6"/>
  </r>
  <r>
    <s v="Los Angeles"/>
    <x v="0"/>
    <x v="10"/>
    <n v="5026603"/>
    <s v="ANDREA JEAN BILLUE"/>
    <n v="1047.6500000000001"/>
  </r>
  <r>
    <s v="Los Angeles"/>
    <x v="0"/>
    <x v="10"/>
    <n v="5026657"/>
    <s v="ROSEMARY ARTEAGA"/>
    <n v="13024.15"/>
  </r>
  <r>
    <s v="Los Angeles"/>
    <x v="0"/>
    <x v="10"/>
    <n v="5026659"/>
    <s v="BILLIE JO KAMARA"/>
    <n v="572.65"/>
  </r>
  <r>
    <s v="Los Angeles"/>
    <x v="0"/>
    <x v="10"/>
    <n v="5026660"/>
    <s v="BEVERLEE DEMODE NAGATA"/>
    <n v="3182.7"/>
  </r>
  <r>
    <s v="Los Angeles"/>
    <x v="0"/>
    <x v="10"/>
    <n v="5026719"/>
    <s v="RONA K MATSUZAKI"/>
    <n v="6894"/>
  </r>
  <r>
    <s v="Los Angeles"/>
    <x v="0"/>
    <x v="10"/>
    <n v="5026722"/>
    <s v="CARMEN JOY GARROD"/>
    <n v="2500.1"/>
  </r>
  <r>
    <s v="Los Angeles"/>
    <x v="0"/>
    <x v="10"/>
    <n v="5026734"/>
    <s v="LORRAINE ROMIN"/>
    <n v="4614.1499999999996"/>
  </r>
  <r>
    <s v="Los Angeles"/>
    <x v="0"/>
    <x v="10"/>
    <n v="5026740"/>
    <s v="ARLENE VAUGHN"/>
    <n v="3798.8"/>
  </r>
  <r>
    <s v="Los Angeles"/>
    <x v="0"/>
    <x v="10"/>
    <n v="5026745"/>
    <s v="BETH QUINTANA"/>
    <n v="33919.65"/>
  </r>
  <r>
    <s v="Los Angeles"/>
    <x v="0"/>
    <x v="10"/>
    <n v="5026779"/>
    <s v="MARY DAVIS"/>
    <n v="14233.43"/>
  </r>
  <r>
    <s v="Los Angeles"/>
    <x v="0"/>
    <x v="10"/>
    <n v="5026801"/>
    <s v="DOREEN MARIE YOUNG"/>
    <n v="12077.45"/>
  </r>
  <r>
    <s v="Los Angeles"/>
    <x v="0"/>
    <x v="10"/>
    <n v="5026836"/>
    <s v="RHONA S REDDIX"/>
    <n v="3367.45"/>
  </r>
  <r>
    <s v="Los Angeles"/>
    <x v="0"/>
    <x v="10"/>
    <n v="5026940"/>
    <s v="TINA MARIE DOLEZAL"/>
    <n v="2732.32"/>
  </r>
  <r>
    <s v="Los Angeles"/>
    <x v="0"/>
    <x v="10"/>
    <n v="5026964"/>
    <s v="KRISTINA KOLL ERWIN"/>
    <n v="202.05"/>
  </r>
  <r>
    <s v="Los Angeles"/>
    <x v="0"/>
    <x v="10"/>
    <n v="5027169"/>
    <s v="SHAWN BIVENS"/>
    <n v="2045.5"/>
  </r>
  <r>
    <s v="Los Angeles"/>
    <x v="0"/>
    <x v="10"/>
    <n v="5027230"/>
    <s v="AUDREY V LEHMAN"/>
    <n v="88.15"/>
  </r>
  <r>
    <s v="Los Angeles"/>
    <x v="0"/>
    <x v="10"/>
    <n v="5027318"/>
    <s v="BUFORD J JAMES"/>
    <n v="2380.8000000000002"/>
  </r>
  <r>
    <s v="Tulare"/>
    <x v="0"/>
    <x v="10"/>
    <n v="5027504"/>
    <s v="ANDREA BANKS ELLIOTT"/>
    <n v="928.5"/>
  </r>
  <r>
    <s v="Kern"/>
    <x v="0"/>
    <x v="10"/>
    <n v="5027692"/>
    <s v="J A ALVAREZ"/>
    <n v="15255.1"/>
  </r>
  <r>
    <s v="Los Angeles"/>
    <x v="0"/>
    <x v="10"/>
    <n v="5027960"/>
    <s v="LINDA ELAINE SCRIPTER"/>
    <n v="1298.7"/>
  </r>
  <r>
    <s v="San Bernardino"/>
    <x v="0"/>
    <x v="10"/>
    <n v="5028095"/>
    <s v="MICHELE WATSON"/>
    <n v="21.25"/>
  </r>
  <r>
    <s v="Mono"/>
    <x v="0"/>
    <x v="10"/>
    <n v="5028178"/>
    <s v="CHERYL D ISBELL"/>
    <n v="1223.1500000000001"/>
  </r>
  <r>
    <s v="Los Angeles"/>
    <x v="0"/>
    <x v="10"/>
    <n v="5028302"/>
    <s v="BRIGITTE P CUSIMANO"/>
    <n v="70.2"/>
  </r>
  <r>
    <s v="Santa Clara"/>
    <x v="0"/>
    <x v="10"/>
    <n v="5028448"/>
    <s v="KEITH DUANE ROWAN II"/>
    <n v="1486.9"/>
  </r>
  <r>
    <s v="Los Angeles"/>
    <x v="0"/>
    <x v="10"/>
    <n v="5028943"/>
    <s v="ANN MARIE CIZIN"/>
    <n v="3266.65"/>
  </r>
  <r>
    <s v="Siskiyou"/>
    <x v="0"/>
    <x v="10"/>
    <n v="5028985"/>
    <s v="JENNIE LEE QUESADA"/>
    <n v="6149.64"/>
  </r>
  <r>
    <s v="Merced"/>
    <x v="0"/>
    <x v="10"/>
    <n v="5029142"/>
    <s v="DANA BELLOLI"/>
    <n v="12983.89"/>
  </r>
  <r>
    <s v="San Diego"/>
    <x v="0"/>
    <x v="10"/>
    <n v="5029223"/>
    <s v="RUTH ELLEN SHOAFF"/>
    <n v="212.66"/>
  </r>
  <r>
    <s v="Yolo"/>
    <x v="0"/>
    <x v="10"/>
    <n v="5029228"/>
    <s v="DAWN ANNETTE HENSON"/>
    <n v="2318.54"/>
  </r>
  <r>
    <s v="San Bernardino"/>
    <x v="0"/>
    <x v="10"/>
    <n v="5029523"/>
    <s v="MICHELLE SWAL"/>
    <n v="9254.06"/>
  </r>
  <r>
    <s v="San Diego"/>
    <x v="0"/>
    <x v="10"/>
    <n v="5029549"/>
    <s v="ERIN ELIZABETH WINN"/>
    <n v="1000.44"/>
  </r>
  <r>
    <s v="Yolo"/>
    <x v="0"/>
    <x v="10"/>
    <n v="5029888"/>
    <s v="MICHELLE MULLER"/>
    <n v="13843.6"/>
  </r>
  <r>
    <s v="Yolo"/>
    <x v="0"/>
    <x v="10"/>
    <n v="5029889"/>
    <s v="KELI RUTHERDALE"/>
    <n v="13405.76"/>
  </r>
  <r>
    <s v="Yolo"/>
    <x v="0"/>
    <x v="10"/>
    <n v="5029894"/>
    <s v="KERI L CRITTENTON"/>
    <n v="15931.86"/>
  </r>
  <r>
    <s v="Yolo"/>
    <x v="0"/>
    <x v="10"/>
    <n v="5029922"/>
    <s v="ABIGAIL WALLER"/>
    <n v="15328.88"/>
  </r>
  <r>
    <s v="Butte"/>
    <x v="0"/>
    <x v="10"/>
    <n v="5029933"/>
    <s v="DEBBIE A VALDOVINOS"/>
    <n v="1850.1"/>
  </r>
  <r>
    <s v="Butte"/>
    <x v="0"/>
    <x v="10"/>
    <n v="5030202"/>
    <s v="EDWARD RAYMOND BIRDSEYE"/>
    <n v="9630.2999999999993"/>
  </r>
  <r>
    <s v="El Dorado"/>
    <x v="0"/>
    <x v="10"/>
    <n v="5030457"/>
    <s v="CAPITOL REPORTERS"/>
    <n v="4345.32"/>
  </r>
  <r>
    <s v="Placer"/>
    <x v="0"/>
    <x v="10"/>
    <n v="5030457"/>
    <s v="CAPITOL REPORTERS"/>
    <n v="363.02"/>
  </r>
  <r>
    <s v="San Diego"/>
    <x v="0"/>
    <x v="10"/>
    <n v="5030684"/>
    <s v="PAULA ANNE RAHN"/>
    <n v="272.72000000000003"/>
  </r>
  <r>
    <s v="Kings"/>
    <x v="0"/>
    <x v="10"/>
    <n v="5030812"/>
    <s v="TERESA OLIVEIRA PIRES"/>
    <n v="339.5"/>
  </r>
  <r>
    <s v="Tulare"/>
    <x v="0"/>
    <x v="10"/>
    <n v="5030969"/>
    <s v="NATALIE DUARTE"/>
    <n v="1508.63"/>
  </r>
  <r>
    <s v="Los Angeles"/>
    <x v="0"/>
    <x v="10"/>
    <n v="5031133"/>
    <s v="CHIA MEI JUI"/>
    <n v="307.05"/>
  </r>
  <r>
    <s v="Los Angeles"/>
    <x v="0"/>
    <x v="10"/>
    <n v="5031134"/>
    <s v="EILEEN LOWE"/>
    <n v="1274.8499999999999"/>
  </r>
  <r>
    <s v="Los Angeles"/>
    <x v="0"/>
    <x v="10"/>
    <n v="5031135"/>
    <s v="EILEEN K O'TOOLE"/>
    <n v="4272.6000000000004"/>
  </r>
  <r>
    <s v="Solano"/>
    <x v="0"/>
    <x v="10"/>
    <n v="5031254"/>
    <s v="NICHOLE MARIE THUT"/>
    <n v="518.41999999999996"/>
  </r>
  <r>
    <s v="Kern"/>
    <x v="0"/>
    <x v="10"/>
    <n v="5031873"/>
    <s v="DIANA ZISSOS"/>
    <n v="727.72"/>
  </r>
  <r>
    <s v="Butte"/>
    <x v="0"/>
    <x v="10"/>
    <n v="5032775"/>
    <s v="JENNIFER LEE HUNT"/>
    <n v="8147.85"/>
  </r>
  <r>
    <s v="Butte"/>
    <x v="0"/>
    <x v="10"/>
    <n v="5032831"/>
    <s v="JANINE ALEXANDER"/>
    <n v="8849.7000000000007"/>
  </r>
  <r>
    <s v="Butte"/>
    <x v="0"/>
    <x v="10"/>
    <n v="5032832"/>
    <s v="MARJORIE ELAINE HATFIELD"/>
    <n v="7075.65"/>
  </r>
  <r>
    <s v="Santa Clara"/>
    <x v="0"/>
    <x v="10"/>
    <n v="5033056"/>
    <s v="MONICA ANNE COMER"/>
    <n v="3844.04"/>
  </r>
  <r>
    <s v="Monterey"/>
    <x v="0"/>
    <x v="10"/>
    <n v="5034080"/>
    <s v="A TRANSCRIPTION 2000 SERVICES INC"/>
    <n v="258.39999999999998"/>
  </r>
  <r>
    <s v="Siskiyou"/>
    <x v="0"/>
    <x v="10"/>
    <n v="5034136"/>
    <s v="CYNTHIA J THOMAS KIOSTERMAN"/>
    <n v="131.5"/>
  </r>
  <r>
    <s v="Orange"/>
    <x v="0"/>
    <x v="10"/>
    <n v="5034324"/>
    <s v="PINK REPORTERS &amp; ASSOCIATES"/>
    <n v="2101"/>
  </r>
  <r>
    <s v="Santa Clara"/>
    <x v="0"/>
    <x v="10"/>
    <n v="5035199"/>
    <s v="STACIE ANTONIO"/>
    <n v="1592.86"/>
  </r>
  <r>
    <s v="Tulare"/>
    <x v="0"/>
    <x v="10"/>
    <n v="5035303"/>
    <s v="AARIKA F PIRES"/>
    <n v="3666.2"/>
  </r>
  <r>
    <s v="Santa Cruz"/>
    <x v="0"/>
    <x v="10"/>
    <n v="5035425"/>
    <s v="HEIDI BLOEMKER"/>
    <n v="14387.57"/>
  </r>
  <r>
    <s v="Orange"/>
    <x v="0"/>
    <x v="10"/>
    <n v="5035445"/>
    <s v="UNROULY REPORTING INC"/>
    <n v="3276.5"/>
  </r>
  <r>
    <s v="Lake"/>
    <x v="0"/>
    <x v="10"/>
    <n v="5035559"/>
    <s v="CAROL JEANNETTE DEUCHAR"/>
    <n v="3300.15"/>
  </r>
  <r>
    <s v="Butte"/>
    <x v="0"/>
    <x v="10"/>
    <n v="5035732"/>
    <s v="JILLIAN MARIE BASSETT"/>
    <n v="7864.05"/>
  </r>
  <r>
    <s v="Orange"/>
    <x v="0"/>
    <x v="10"/>
    <n v="5035809"/>
    <s v="BARRETT REPORTING INC"/>
    <n v="2810.03"/>
  </r>
  <r>
    <s v="Solano"/>
    <x v="0"/>
    <x v="10"/>
    <n v="5035820"/>
    <s v="LEISA M BARRETT"/>
    <n v="5480.02"/>
  </r>
  <r>
    <s v="Santa Clara"/>
    <x v="0"/>
    <x v="10"/>
    <n v="5035923"/>
    <s v="LISA PICCIANO FELLIS"/>
    <n v="185.22"/>
  </r>
  <r>
    <s v="Santa Clara"/>
    <x v="0"/>
    <x v="10"/>
    <n v="5036285"/>
    <s v="ADRIENNE R CLUFF"/>
    <n v="335.35"/>
  </r>
  <r>
    <s v="Yolo"/>
    <x v="0"/>
    <x v="10"/>
    <n v="5036309"/>
    <s v="LETICIA MEJIA"/>
    <n v="1652"/>
  </r>
  <r>
    <s v="San Francisco"/>
    <x v="0"/>
    <x v="10"/>
    <n v="5036346"/>
    <s v="MILES R LENDWAY"/>
    <n v="5889.3"/>
  </r>
  <r>
    <s v="Santa Clara"/>
    <x v="0"/>
    <x v="10"/>
    <n v="5036404"/>
    <s v="JENNIFER HANNICKEL"/>
    <n v="1167.47"/>
  </r>
  <r>
    <s v="Santa Clara"/>
    <x v="0"/>
    <x v="10"/>
    <n v="5036485"/>
    <s v="JACQUELINE HUFF"/>
    <n v="2009.69"/>
  </r>
  <r>
    <s v="Orange"/>
    <x v="0"/>
    <x v="10"/>
    <n v="5036637"/>
    <s v="CHAMPION ONE INC"/>
    <n v="1155.98"/>
  </r>
  <r>
    <s v="Shasta"/>
    <x v="0"/>
    <x v="10"/>
    <n v="5036864"/>
    <s v="SHERI NOTHELPHIM"/>
    <n v="137.68"/>
  </r>
  <r>
    <s v="Placer"/>
    <x v="0"/>
    <x v="11"/>
    <n v="5000037"/>
    <s v="CALIFORNIA COURT ASSN"/>
    <n v="954"/>
  </r>
  <r>
    <s v="San Bernardino"/>
    <x v="0"/>
    <x v="11"/>
    <n v="5000037"/>
    <s v="CALIFORNIA COURT ASSN"/>
    <n v="684"/>
  </r>
  <r>
    <s v="Santa Clara"/>
    <x v="0"/>
    <x v="11"/>
    <n v="5000037"/>
    <s v="CALIFORNIA COURT ASSN"/>
    <n v="4338"/>
  </r>
  <r>
    <s v="Solano"/>
    <x v="0"/>
    <x v="11"/>
    <n v="5000037"/>
    <s v="CALIFORNIA COURT ASSN"/>
    <n v="2574"/>
  </r>
  <r>
    <s v="Kern"/>
    <x v="0"/>
    <x v="11"/>
    <n v="5000125"/>
    <s v="IMPAC GOVERNMENT SERVICES"/>
    <n v="130"/>
  </r>
  <r>
    <s v="Alpine"/>
    <x v="0"/>
    <x v="11"/>
    <n v="5001292"/>
    <s v="CALIFORNIA JUDGES ASSOCIATION"/>
    <n v="396"/>
  </r>
  <r>
    <s v="Orange"/>
    <x v="0"/>
    <x v="11"/>
    <n v="5001442"/>
    <s v="AMERICAN RED CROSS"/>
    <n v="120"/>
  </r>
  <r>
    <s v="Los Angeles"/>
    <x v="0"/>
    <x v="11"/>
    <n v="5002403"/>
    <s v="LIEBERT CASSIDY  WHITMORE"/>
    <n v="1765"/>
  </r>
  <r>
    <s v="Kern"/>
    <x v="0"/>
    <x v="11"/>
    <n v="5003232"/>
    <s v="DEPT OF CONSUMER AFFAIRS"/>
    <n v="375"/>
  </r>
  <r>
    <s v="San Joaquin"/>
    <x v="0"/>
    <x v="11"/>
    <n v="5003232"/>
    <s v="DEPT OF CONSUMER AFFAIRS"/>
    <n v="2125"/>
  </r>
  <r>
    <s v="Yolo"/>
    <x v="0"/>
    <x v="11"/>
    <n v="5003232"/>
    <s v="DEPT OF CONSUMER AFFAIRS"/>
    <n v="375"/>
  </r>
  <r>
    <s v="Yuba"/>
    <x v="0"/>
    <x v="11"/>
    <n v="5003232"/>
    <s v="DEPT OF CONSUMER AFFAIRS"/>
    <n v="375"/>
  </r>
  <r>
    <s v="Santa Cruz"/>
    <x v="0"/>
    <x v="11"/>
    <n v="5003681"/>
    <s v="CALIFORNIA ASSOCIATION OF FAMILY"/>
    <n v="35"/>
  </r>
  <r>
    <s v="Merced"/>
    <x v="0"/>
    <x v="11"/>
    <n v="5006291"/>
    <s v="SUPERIOR COURT OF CALIFORNIA"/>
    <n v="80"/>
  </r>
  <r>
    <s v="Ventura"/>
    <x v="0"/>
    <x v="11"/>
    <n v="5007048"/>
    <s v="VENTURA COUNTY BAR ASSOCIATION"/>
    <n v="295"/>
  </r>
  <r>
    <s v="San Bernardino"/>
    <x v="0"/>
    <x v="11"/>
    <n v="5007426"/>
    <s v="CALIFORNIA ASSOCIATION OF"/>
    <n v="600"/>
  </r>
  <r>
    <s v="Solano"/>
    <x v="0"/>
    <x v="11"/>
    <n v="5007975"/>
    <s v="CHRISTINE WESNER"/>
    <n v="100"/>
  </r>
  <r>
    <s v="Yolo"/>
    <x v="0"/>
    <x v="11"/>
    <n v="5008668"/>
    <s v="US BANK"/>
    <n v="995"/>
  </r>
  <r>
    <s v="Napa"/>
    <x v="0"/>
    <x v="11"/>
    <n v="5012911"/>
    <s v="CALIFORNIA ASSOC. OF FAMILY COURT"/>
    <n v="35"/>
  </r>
  <r>
    <s v="San Mateo"/>
    <x v="0"/>
    <x v="11"/>
    <n v="5016249"/>
    <s v="SAN MATEO COUNTY BAR ASSOCIATION"/>
    <n v="1595"/>
  </r>
  <r>
    <s v="Orange"/>
    <x v="0"/>
    <x v="11"/>
    <n v="5021380"/>
    <s v="THE CORPORATE EXECUTIVE BOARD CO"/>
    <n v="44000"/>
  </r>
  <r>
    <s v="Orange"/>
    <x v="0"/>
    <x v="11"/>
    <n v="5025053"/>
    <s v="NOREX INC"/>
    <n v="15050"/>
  </r>
  <r>
    <s v="Merced"/>
    <x v="0"/>
    <x v="11"/>
    <n v="5027465"/>
    <s v="WESTAMERICA BANK"/>
    <n v="365"/>
  </r>
  <r>
    <s v="Ventura"/>
    <x v="0"/>
    <x v="11"/>
    <n v="5028970"/>
    <s v="CHANNEL ISLAND PERSONNEL MANAGEMENT"/>
    <n v="43"/>
  </r>
  <r>
    <s v="Riverside"/>
    <x v="0"/>
    <x v="11"/>
    <s v="REVOLVIN33"/>
    <s v="RIVERSIDE REVOLVING FUND"/>
    <n v="170"/>
  </r>
  <r>
    <s v="Merced"/>
    <x v="0"/>
    <x v="12"/>
    <n v="5001574"/>
    <s v="XEROX CORPORATION - 7405"/>
    <n v="47.8"/>
  </r>
  <r>
    <s v="Nevada"/>
    <x v="0"/>
    <x v="12"/>
    <n v="5002096"/>
    <s v="RAY MORGAN COMPANY"/>
    <n v="6262.76"/>
  </r>
  <r>
    <s v="Sutter"/>
    <x v="0"/>
    <x v="12"/>
    <n v="5002096"/>
    <s v="RAY MORGAN COMPANY"/>
    <n v="1778.95"/>
  </r>
  <r>
    <s v="Yuba"/>
    <x v="0"/>
    <x v="12"/>
    <n v="5002096"/>
    <s v="RAY MORGAN COMPANY"/>
    <n v="323.81"/>
  </r>
  <r>
    <s v="Contra Costa"/>
    <x v="0"/>
    <x v="12"/>
    <n v="5002270"/>
    <s v="APPLIED MICROFILM SYSTEMS"/>
    <n v="533.34"/>
  </r>
  <r>
    <s v="Los Angeles"/>
    <x v="0"/>
    <x v="12"/>
    <n v="5002653"/>
    <s v="RICOH USA"/>
    <n v="-422.36"/>
  </r>
  <r>
    <s v="Stanislaus"/>
    <x v="0"/>
    <x v="12"/>
    <n v="5002756"/>
    <s v="STATE OF CALIFORNIA -  REGISTRAR"/>
    <n v="1032"/>
  </r>
  <r>
    <s v="Lake"/>
    <x v="0"/>
    <x v="12"/>
    <n v="5002919"/>
    <s v="COUNTY OF LAKE"/>
    <n v="26.5"/>
  </r>
  <r>
    <s v="Riverside"/>
    <x v="0"/>
    <x v="12"/>
    <n v="5003410"/>
    <s v="KONICA MINOLTA BUSINESS SOLUTIONS"/>
    <n v="3091.71"/>
  </r>
  <r>
    <s v="Nevada"/>
    <x v="0"/>
    <x v="12"/>
    <n v="5004122"/>
    <s v="BANK OF AMERICA ACCOUNT ANALYSIS"/>
    <n v="156.35"/>
  </r>
  <r>
    <s v="Merced"/>
    <x v="0"/>
    <x v="12"/>
    <n v="5004956"/>
    <s v="SPRIGGS INC."/>
    <n v="298.93"/>
  </r>
  <r>
    <s v="Yolo"/>
    <x v="0"/>
    <x v="12"/>
    <n v="5005839"/>
    <s v="UNIVERSAL SECURITY &amp; FIRE INC"/>
    <n v="264"/>
  </r>
  <r>
    <s v="Napa"/>
    <x v="0"/>
    <x v="12"/>
    <n v="5006327"/>
    <s v="SHARP ELECTRONICS CORP"/>
    <n v="134.29"/>
  </r>
  <r>
    <s v="Placer"/>
    <x v="0"/>
    <x v="12"/>
    <n v="5006424"/>
    <s v="INLAND BUSINESS SYSTEMS INC"/>
    <n v="1947.66"/>
  </r>
  <r>
    <s v="Kern"/>
    <x v="0"/>
    <x v="12"/>
    <n v="5006609"/>
    <s v="CUMMINS-ALLISON CORP"/>
    <n v="503.49"/>
  </r>
  <r>
    <s v="Los Angeles"/>
    <x v="0"/>
    <x v="12"/>
    <n v="5024697"/>
    <s v="CANON SOLUTIONS AMERICA INC"/>
    <n v="3048.75"/>
  </r>
  <r>
    <s v="Solano"/>
    <x v="0"/>
    <x v="12"/>
    <n v="5024697"/>
    <s v="CANON SOLUTIONS AMERICA INC"/>
    <n v="401.96"/>
  </r>
  <r>
    <s v="Santa Barbara"/>
    <x v="0"/>
    <x v="12"/>
    <n v="5025901"/>
    <s v="SYSTEM ONE BUSINESS PRODUCTS"/>
    <n v="745"/>
  </r>
  <r>
    <s v="Solano"/>
    <x v="0"/>
    <x v="12"/>
    <n v="5029872"/>
    <s v="CAL SIERRA TECHNOLOGIES INC"/>
    <n v="646.73"/>
  </r>
  <r>
    <s v="San Diego"/>
    <x v="0"/>
    <x v="12"/>
    <n v="5031076"/>
    <s v="TOSHIBA BUSINESS SOLUTIONS"/>
    <n v="8437.1299999999992"/>
  </r>
  <r>
    <s v="San Luis Obispo"/>
    <x v="0"/>
    <x v="12"/>
    <n v="5032281"/>
    <s v="COASTAL COPY LP"/>
    <n v="656.84"/>
  </r>
  <r>
    <s v="Santa Barbara"/>
    <x v="0"/>
    <x v="12"/>
    <n v="5032281"/>
    <s v="COASTAL COPY LP"/>
    <n v="9577.1"/>
  </r>
  <r>
    <s v="Del Norte"/>
    <x v="0"/>
    <x v="12"/>
    <n v="5033778"/>
    <s v="DOCUSTATION INC"/>
    <n v="9256.3799999999992"/>
  </r>
  <r>
    <s v="Tuolumne"/>
    <x v="0"/>
    <x v="12"/>
    <s v="5002159-02"/>
    <s v="RAY MORGAN CO"/>
    <n v="3488.75"/>
  </r>
  <r>
    <s v="San Luis Obispo"/>
    <x v="0"/>
    <x v="13"/>
    <n v="5000112"/>
    <s v="GREATAMERICA FINANCIAL SERVICES"/>
    <n v="312.14999999999998"/>
  </r>
  <r>
    <s v="Tuolumne"/>
    <x v="0"/>
    <x v="13"/>
    <n v="5000172"/>
    <s v="LANGUAGE LINE SERVICES"/>
    <n v="78"/>
  </r>
  <r>
    <s v="Alameda"/>
    <x v="0"/>
    <x v="13"/>
    <n v="5001574"/>
    <s v="XEROX CORPORATION - 7405"/>
    <n v="46403.5"/>
  </r>
  <r>
    <s v="Amador"/>
    <x v="0"/>
    <x v="13"/>
    <n v="5001574"/>
    <s v="XEROX CORPORATION - 7405"/>
    <n v="5010.5200000000004"/>
  </r>
  <r>
    <s v="Colusa"/>
    <x v="0"/>
    <x v="13"/>
    <n v="5001574"/>
    <s v="XEROX CORPORATION - 7405"/>
    <n v="4613.37"/>
  </r>
  <r>
    <s v="Fresno"/>
    <x v="0"/>
    <x v="13"/>
    <n v="5001574"/>
    <s v="XEROX CORPORATION - 7405"/>
    <n v="39576.019999999997"/>
  </r>
  <r>
    <s v="Colusa"/>
    <x v="0"/>
    <x v="13"/>
    <n v="5002088"/>
    <s v="PITNEY BOWES PURCHASE POWER"/>
    <n v="468.7"/>
  </r>
  <r>
    <s v="Mono"/>
    <x v="0"/>
    <x v="13"/>
    <n v="5002088"/>
    <s v="PITNEY BOWES PURCHASE POWER"/>
    <n v="594.12"/>
  </r>
  <r>
    <s v="El Dorado"/>
    <x v="0"/>
    <x v="13"/>
    <n v="5002096"/>
    <s v="RAY MORGAN COMPANY"/>
    <n v="642.75"/>
  </r>
  <r>
    <s v="Shasta"/>
    <x v="0"/>
    <x v="13"/>
    <n v="5002096"/>
    <s v="RAY MORGAN COMPANY"/>
    <n v="116.01"/>
  </r>
  <r>
    <s v="Tulare"/>
    <x v="0"/>
    <x v="13"/>
    <n v="5002096"/>
    <s v="RAY MORGAN COMPANY"/>
    <n v="43778.09"/>
  </r>
  <r>
    <s v="Contra Costa"/>
    <x v="0"/>
    <x v="13"/>
    <n v="5002653"/>
    <s v="RICOH USA"/>
    <n v="4113.92"/>
  </r>
  <r>
    <s v="Yolo"/>
    <x v="0"/>
    <x v="13"/>
    <n v="5002653"/>
    <s v="RICOH USA"/>
    <n v="3063.6"/>
  </r>
  <r>
    <s v="Yuba"/>
    <x v="0"/>
    <x v="13"/>
    <n v="5002653"/>
    <s v="RICOH USA"/>
    <n v="237.8"/>
  </r>
  <r>
    <s v="Alpine"/>
    <x v="0"/>
    <x v="13"/>
    <n v="5002748"/>
    <s v="PITNEY BOWES INC"/>
    <n v="743.28"/>
  </r>
  <r>
    <s v="Alpine"/>
    <x v="0"/>
    <x v="13"/>
    <n v="5004331"/>
    <s v="CANON FINANCIAL SERVICES, INC."/>
    <n v="265.68"/>
  </r>
  <r>
    <s v="Mono"/>
    <x v="0"/>
    <x v="13"/>
    <n v="5004331"/>
    <s v="CANON FINANCIAL SERVICES, INC."/>
    <n v="4644.3999999999996"/>
  </r>
  <r>
    <s v="Santa Clara"/>
    <x v="0"/>
    <x v="13"/>
    <n v="5006327"/>
    <s v="SHARP ELECTRONICS CORP"/>
    <n v="9024.89"/>
  </r>
  <r>
    <s v="Solano"/>
    <x v="0"/>
    <x v="13"/>
    <n v="5006424"/>
    <s v="INLAND BUSINESS SYSTEMS INC"/>
    <n v="2470.35"/>
  </r>
  <r>
    <s v="Alameda"/>
    <x v="0"/>
    <x v="13"/>
    <n v="5007520"/>
    <s v="CIT TECHNOLOGY FINANCING SERVICES,"/>
    <n v="19495.84"/>
  </r>
  <r>
    <s v="Shasta"/>
    <x v="0"/>
    <x v="13"/>
    <n v="5007716"/>
    <s v="WESTERN BUSINESS EQUIPMENT INC"/>
    <n v="6660.26"/>
  </r>
  <r>
    <s v="Kings"/>
    <x v="0"/>
    <x v="13"/>
    <n v="5009575"/>
    <s v="RICOH CORPORATION"/>
    <n v="768.54"/>
  </r>
  <r>
    <s v="Sutter"/>
    <x v="0"/>
    <x v="13"/>
    <n v="5009575"/>
    <s v="RICOH CORPORATION"/>
    <n v="2679.03"/>
  </r>
  <r>
    <s v="Alpine"/>
    <x v="0"/>
    <x v="13"/>
    <n v="5012933"/>
    <s v="HIGH SIERRA BUSINESS SYSTEMS INC"/>
    <n v="368.08"/>
  </r>
  <r>
    <s v="Yolo"/>
    <x v="0"/>
    <x v="13"/>
    <n v="5014092"/>
    <s v="WESTERN WATER CONDITIONING"/>
    <n v="232.64"/>
  </r>
  <r>
    <s v="Glenn"/>
    <x v="0"/>
    <x v="13"/>
    <n v="5015812"/>
    <s v="ADVANCED DOCUMENT CONCEPTS"/>
    <n v="7399.37"/>
  </r>
  <r>
    <s v="Calaveras"/>
    <x v="0"/>
    <x v="13"/>
    <n v="5017067"/>
    <s v="GE CAPITAL INFORMATION TECHNOLOGY"/>
    <n v="4740.29"/>
  </r>
  <r>
    <s v="Del Norte"/>
    <x v="0"/>
    <x v="13"/>
    <n v="5017067"/>
    <s v="GE CAPITAL INFORMATION TECHNOLOGY"/>
    <n v="11749.2"/>
  </r>
  <r>
    <s v="Santa Barbara"/>
    <x v="0"/>
    <x v="13"/>
    <n v="5017067"/>
    <s v="GE CAPITAL INFORMATION TECHNOLOGY"/>
    <n v="32914.32"/>
  </r>
  <r>
    <s v="Monterey"/>
    <x v="0"/>
    <x v="13"/>
    <n v="5019535"/>
    <s v="ZOOM IMAGING SOLUTIONS/WOLCO"/>
    <n v="213.46"/>
  </r>
  <r>
    <s v="Mendocino"/>
    <x v="0"/>
    <x v="13"/>
    <n v="5024697"/>
    <s v="CANON SOLUTIONS AMERICA INC"/>
    <n v="559.97"/>
  </r>
  <r>
    <s v="Amador"/>
    <x v="0"/>
    <x v="13"/>
    <n v="5025769"/>
    <s v="PITNEY BOWES"/>
    <n v="427.54"/>
  </r>
  <r>
    <s v="Lassen"/>
    <x v="0"/>
    <x v="13"/>
    <n v="5028237"/>
    <s v="NEOPOST USA INC"/>
    <n v="373.78"/>
  </r>
  <r>
    <s v="Los Angeles"/>
    <x v="0"/>
    <x v="13"/>
    <n v="5028237"/>
    <s v="NEOPOST USA INC"/>
    <n v="1351.94"/>
  </r>
  <r>
    <s v="Tuolumne"/>
    <x v="0"/>
    <x v="13"/>
    <s v="5002159-02"/>
    <s v="RAY MORGAN CO"/>
    <n v="5201.8599999999997"/>
  </r>
  <r>
    <s v="El Dorado"/>
    <x v="0"/>
    <x v="13"/>
    <s v="5002159-04"/>
    <s v="US BANCORP EQUIPMENT FINANCE INC"/>
    <n v="115.53"/>
  </r>
  <r>
    <s v="Riverside"/>
    <x v="0"/>
    <x v="14"/>
    <n v="5001357"/>
    <s v="RAPISCAN SYSTEMS INC"/>
    <n v="540"/>
  </r>
  <r>
    <s v="Sutter"/>
    <x v="0"/>
    <x v="14"/>
    <n v="5002096"/>
    <s v="RAY MORGAN COMPANY"/>
    <n v="1435.12"/>
  </r>
  <r>
    <s v="Merced"/>
    <x v="0"/>
    <x v="14"/>
    <n v="5004898"/>
    <s v="C A REDING COMPANY INC."/>
    <n v="294.48"/>
  </r>
  <r>
    <s v="Colusa"/>
    <x v="0"/>
    <x v="14"/>
    <n v="5015057"/>
    <s v="JERRY D PAINE"/>
    <n v="524.20000000000005"/>
  </r>
  <r>
    <s v="San Mateo"/>
    <x v="0"/>
    <x v="14"/>
    <n v="5016204"/>
    <s v="COMPUTER XTRAS XPRESS"/>
    <n v="4200.83"/>
  </r>
  <r>
    <s v="Mendocino"/>
    <x v="0"/>
    <x v="14"/>
    <n v="5018368"/>
    <s v="TELECOM SERVICES COMPANY"/>
    <n v="2501.54"/>
  </r>
  <r>
    <s v="Los Angeles"/>
    <x v="0"/>
    <x v="14"/>
    <n v="5025816"/>
    <s v="ROBINSON WHEELER"/>
    <n v="300"/>
  </r>
  <r>
    <s v="Mariposa"/>
    <x v="0"/>
    <x v="14"/>
    <n v="5027902"/>
    <s v="ASSOCIATES LOCK &amp; SAFE SVC"/>
    <n v="204.07"/>
  </r>
  <r>
    <s v="El Dorado"/>
    <x v="0"/>
    <x v="14"/>
    <n v="5028237"/>
    <s v="NEOPOST USA INC"/>
    <n v="552"/>
  </r>
  <r>
    <s v="San Luis Obispo"/>
    <x v="0"/>
    <x v="14"/>
    <n v="5031983"/>
    <s v="COUNTRY COPY"/>
    <n v="699.72"/>
  </r>
  <r>
    <s v="Del Norte"/>
    <x v="0"/>
    <x v="15"/>
    <n v="5000003"/>
    <s v="ADP LLC"/>
    <n v="2227.2399999999998"/>
  </r>
  <r>
    <s v="Humboldt"/>
    <x v="0"/>
    <x v="15"/>
    <n v="5000081"/>
    <s v="DEPT OF GENERAL SERVICES"/>
    <n v="153"/>
  </r>
  <r>
    <s v="Stanislaus"/>
    <x v="0"/>
    <x v="15"/>
    <n v="5000081"/>
    <s v="DEPT OF GENERAL SERVICES"/>
    <n v="426"/>
  </r>
  <r>
    <s v="Butte"/>
    <x v="0"/>
    <x v="15"/>
    <n v="5000125"/>
    <s v="IMPAC GOVERNMENT SERVICES"/>
    <n v="162.30000000000001"/>
  </r>
  <r>
    <s v="Shasta"/>
    <x v="0"/>
    <x v="15"/>
    <n v="5001025"/>
    <s v="OFFICIAL PAYMENTS CORPORATION"/>
    <n v="16367.75"/>
  </r>
  <r>
    <s v="Contra Costa"/>
    <x v="0"/>
    <x v="15"/>
    <n v="5001596"/>
    <s v="UNITED STATES POSTAL SERVICE"/>
    <n v="1360"/>
  </r>
  <r>
    <s v="San Joaquin"/>
    <x v="0"/>
    <x v="15"/>
    <n v="5002756"/>
    <s v="STATE OF CALIFORNIA -  REGISTRAR"/>
    <n v="2064"/>
  </r>
  <r>
    <s v="Lake"/>
    <x v="0"/>
    <x v="15"/>
    <n v="5002918"/>
    <s v="SUPERIOR COURT OF CA. CNTY OF LAKE"/>
    <n v="384"/>
  </r>
  <r>
    <s v="Placer"/>
    <x v="0"/>
    <x v="15"/>
    <n v="5003638"/>
    <s v="AMERICAN EXPRESS"/>
    <n v="1008.46"/>
  </r>
  <r>
    <s v="San Bernardino"/>
    <x v="0"/>
    <x v="15"/>
    <n v="5003864"/>
    <s v="SUPERIOR COURT OF CALIFORNIA"/>
    <n v="2895.78"/>
  </r>
  <r>
    <s v="San Francisco"/>
    <x v="0"/>
    <x v="15"/>
    <n v="5004305"/>
    <s v="SUPERIOR COURT OF CALIFORNIA"/>
    <n v="11784.44"/>
  </r>
  <r>
    <s v="San Benito"/>
    <x v="0"/>
    <x v="15"/>
    <n v="5004457"/>
    <s v="MARY LOU ANDRADE, TREASURER"/>
    <n v="62.73"/>
  </r>
  <r>
    <s v="Sacramento"/>
    <x v="0"/>
    <x v="15"/>
    <n v="5004892"/>
    <s v="SHERIFF'S CIVIL DIVISION"/>
    <n v="17977.5"/>
  </r>
  <r>
    <s v="Santa Clara"/>
    <x v="0"/>
    <x v="15"/>
    <n v="5005044"/>
    <s v="SUPERIOR COURT OF CALIFORNIA"/>
    <n v="182"/>
  </r>
  <r>
    <s v="San Bernardino"/>
    <x v="0"/>
    <x v="15"/>
    <n v="5006104"/>
    <s v="TRUST COMMERCE"/>
    <n v="5621.75"/>
  </r>
  <r>
    <s v="Butte"/>
    <x v="0"/>
    <x v="15"/>
    <n v="5006283"/>
    <s v="BUTTE COUNTY SUPERIOR COURT"/>
    <n v="27849.439999999999"/>
  </r>
  <r>
    <s v="Shasta"/>
    <x v="0"/>
    <x v="15"/>
    <n v="5006321"/>
    <s v="SUPERIOR COURT OF YUBA COUNTY"/>
    <n v="1667.55"/>
  </r>
  <r>
    <s v="Yuba"/>
    <x v="0"/>
    <x v="15"/>
    <n v="5006321"/>
    <s v="SUPERIOR COURT OF YUBA COUNTY"/>
    <n v="1138.57"/>
  </r>
  <r>
    <s v="Tulare"/>
    <x v="0"/>
    <x v="15"/>
    <n v="5006347"/>
    <s v="TULARE COUNTY SUPERIOR COURT"/>
    <n v="2357.6999999999998"/>
  </r>
  <r>
    <s v="San Diego"/>
    <x v="0"/>
    <x v="15"/>
    <n v="5008453"/>
    <s v="SUPERIOR COURT OF CALIFORNIA"/>
    <n v="114"/>
  </r>
  <r>
    <s v="Alameda"/>
    <x v="0"/>
    <x v="15"/>
    <n v="5008668"/>
    <s v="US BANK"/>
    <n v="204.5"/>
  </r>
  <r>
    <s v="San Luis Obispo"/>
    <x v="0"/>
    <x v="15"/>
    <n v="5008668"/>
    <s v="US BANK"/>
    <n v="15"/>
  </r>
  <r>
    <s v="San Joaquin"/>
    <x v="0"/>
    <x v="15"/>
    <n v="5008850"/>
    <s v="CITY OF STOCKTON CENTRAL PARKING DI"/>
    <n v="900"/>
  </r>
  <r>
    <s v="Contra Costa"/>
    <x v="0"/>
    <x v="15"/>
    <n v="5009533"/>
    <s v="EDS"/>
    <n v="11111.2"/>
  </r>
  <r>
    <s v="Madera"/>
    <x v="0"/>
    <x v="15"/>
    <n v="5009533"/>
    <s v="EDS"/>
    <n v="9268.75"/>
  </r>
  <r>
    <s v="Riverside"/>
    <x v="0"/>
    <x v="15"/>
    <n v="5009809"/>
    <s v="SOUTH COAST AIR QUALITY"/>
    <n v="761.54"/>
  </r>
  <r>
    <s v="Imperial"/>
    <x v="0"/>
    <x v="15"/>
    <n v="5014185"/>
    <s v="IMPERIAL SUPERIOR COURT"/>
    <n v="97501.35"/>
  </r>
  <r>
    <s v="Alameda"/>
    <x v="0"/>
    <x v="15"/>
    <n v="5015199"/>
    <s v="BA MERCHANT SERVICES, LLC"/>
    <n v="6841.02"/>
  </r>
  <r>
    <s v="Fresno"/>
    <x v="0"/>
    <x v="15"/>
    <n v="5015199"/>
    <s v="BA MERCHANT SERVICES, LLC"/>
    <n v="16441.02"/>
  </r>
  <r>
    <s v="Mendocino"/>
    <x v="0"/>
    <x v="15"/>
    <n v="5015199"/>
    <s v="BA MERCHANT SERVICES, LLC"/>
    <n v="2586.54"/>
  </r>
  <r>
    <s v="Merced"/>
    <x v="0"/>
    <x v="15"/>
    <n v="5015199"/>
    <s v="BA MERCHANT SERVICES, LLC"/>
    <n v="3880.08"/>
  </r>
  <r>
    <s v="Modoc"/>
    <x v="0"/>
    <x v="15"/>
    <n v="5015199"/>
    <s v="BA MERCHANT SERVICES, LLC"/>
    <n v="617.21"/>
  </r>
  <r>
    <s v="Placer"/>
    <x v="0"/>
    <x v="15"/>
    <n v="5015199"/>
    <s v="BA MERCHANT SERVICES, LLC"/>
    <n v="9355.39"/>
  </r>
  <r>
    <s v="Santa Barbara"/>
    <x v="0"/>
    <x v="15"/>
    <n v="5015199"/>
    <s v="BA MERCHANT SERVICES, LLC"/>
    <n v="83981.37"/>
  </r>
  <r>
    <s v="Tehama"/>
    <x v="0"/>
    <x v="15"/>
    <n v="5015199"/>
    <s v="BA MERCHANT SERVICES, LLC"/>
    <n v="4747.3"/>
  </r>
  <r>
    <s v="Ventura"/>
    <x v="0"/>
    <x v="15"/>
    <n v="5015199"/>
    <s v="BA MERCHANT SERVICES, LLC"/>
    <n v="31969.17"/>
  </r>
  <r>
    <s v="Kern"/>
    <x v="0"/>
    <x v="15"/>
    <n v="5016952"/>
    <s v="SUPERIOR COURT OF CALIFORNIA"/>
    <n v="1934.21"/>
  </r>
  <r>
    <s v="Mendocino"/>
    <x v="0"/>
    <x v="15"/>
    <n v="5018523"/>
    <s v="CITY OF UKIAH"/>
    <n v="2520"/>
  </r>
  <r>
    <s v="San Joaquin"/>
    <x v="0"/>
    <x v="15"/>
    <n v="5020456"/>
    <s v="CENTRAL PARKING SYSTEM"/>
    <n v="107466.5"/>
  </r>
  <r>
    <s v="Riverside"/>
    <x v="0"/>
    <x v="15"/>
    <n v="5030093"/>
    <s v="CHECKFREE SERVICES"/>
    <n v="12.42"/>
  </r>
  <r>
    <s v="Humboldt"/>
    <x v="0"/>
    <x v="15"/>
    <n v="5033778"/>
    <s v="DOCUSTATION INC"/>
    <n v="24"/>
  </r>
  <r>
    <s v="Riverside"/>
    <x v="0"/>
    <x v="15"/>
    <n v="5035857"/>
    <s v="ISD TECHNOLOGIES INC"/>
    <n v="52101.04"/>
  </r>
  <r>
    <s v="Contra Costa"/>
    <x v="0"/>
    <x v="15"/>
    <s v="DISTRIBU07"/>
    <s v="CONTRA COSTA DISTRIBUTION"/>
    <n v="50"/>
  </r>
  <r>
    <s v="San Joaquin"/>
    <x v="0"/>
    <x v="15"/>
    <s v="DISTRIBU39"/>
    <s v="SAN JOAQUIN DISTRIBUTION"/>
    <n v="1011.91"/>
  </r>
  <r>
    <s v="Sutter"/>
    <x v="0"/>
    <x v="16"/>
    <n v="5001930"/>
    <s v="CDW GOVERNMENT"/>
    <n v="332.57"/>
  </r>
  <r>
    <s v="Merced"/>
    <x v="0"/>
    <x v="16"/>
    <n v="5027465"/>
    <s v="WESTAMERICA BANK"/>
    <n v="1621.42"/>
  </r>
  <r>
    <s v="Alameda"/>
    <x v="0"/>
    <x v="17"/>
    <n v="5000001"/>
    <s v="ROBERT HALF INTERNATIONAL"/>
    <n v="44783.75"/>
  </r>
  <r>
    <s v="Yuba"/>
    <x v="0"/>
    <x v="17"/>
    <n v="5000001"/>
    <s v="ROBERT HALF INTERNATIONAL"/>
    <n v="492.87"/>
  </r>
  <r>
    <s v="Amador"/>
    <x v="0"/>
    <x v="17"/>
    <n v="5000003"/>
    <s v="ADP LLC"/>
    <n v="5403.53"/>
  </r>
  <r>
    <s v="Butte"/>
    <x v="0"/>
    <x v="17"/>
    <n v="5000003"/>
    <s v="ADP LLC"/>
    <n v="10833.27"/>
  </r>
  <r>
    <s v="Calaveras"/>
    <x v="0"/>
    <x v="17"/>
    <n v="5000003"/>
    <s v="ADP LLC"/>
    <n v="5742.18"/>
  </r>
  <r>
    <s v="Contra Costa"/>
    <x v="0"/>
    <x v="17"/>
    <n v="5000003"/>
    <s v="ADP LLC"/>
    <n v="35742.51"/>
  </r>
  <r>
    <s v="El Dorado"/>
    <x v="0"/>
    <x v="17"/>
    <n v="5000003"/>
    <s v="ADP LLC"/>
    <n v="12308.57"/>
  </r>
  <r>
    <s v="Fresno"/>
    <x v="0"/>
    <x v="17"/>
    <n v="5000003"/>
    <s v="ADP LLC"/>
    <n v="107510.68"/>
  </r>
  <r>
    <s v="Glenn"/>
    <x v="0"/>
    <x v="17"/>
    <n v="5000003"/>
    <s v="ADP LLC"/>
    <n v="5566.6"/>
  </r>
  <r>
    <s v="Kings"/>
    <x v="0"/>
    <x v="17"/>
    <n v="5000003"/>
    <s v="ADP LLC"/>
    <n v="5944.47"/>
  </r>
  <r>
    <s v="Marin"/>
    <x v="0"/>
    <x v="17"/>
    <n v="5000003"/>
    <s v="ADP LLC"/>
    <n v="14345.94"/>
  </r>
  <r>
    <s v="Mendocino"/>
    <x v="0"/>
    <x v="17"/>
    <n v="5000003"/>
    <s v="ADP LLC"/>
    <n v="5053.76"/>
  </r>
  <r>
    <s v="Merced"/>
    <x v="0"/>
    <x v="17"/>
    <n v="5000003"/>
    <s v="ADP LLC"/>
    <n v="449.27"/>
  </r>
  <r>
    <s v="Modoc"/>
    <x v="0"/>
    <x v="17"/>
    <n v="5000003"/>
    <s v="ADP LLC"/>
    <n v="1856.72"/>
  </r>
  <r>
    <s v="Monterey"/>
    <x v="0"/>
    <x v="17"/>
    <n v="5000003"/>
    <s v="ADP LLC"/>
    <n v="22176.23"/>
  </r>
  <r>
    <s v="Nevada"/>
    <x v="0"/>
    <x v="17"/>
    <n v="5000003"/>
    <s v="ADP LLC"/>
    <n v="10107.58"/>
  </r>
  <r>
    <s v="Placer"/>
    <x v="0"/>
    <x v="17"/>
    <n v="5000003"/>
    <s v="ADP LLC"/>
    <n v="8422.1"/>
  </r>
  <r>
    <s v="Plumas"/>
    <x v="0"/>
    <x v="17"/>
    <n v="5000003"/>
    <s v="ADP LLC"/>
    <n v="2439.04"/>
  </r>
  <r>
    <s v="San Benito"/>
    <x v="0"/>
    <x v="17"/>
    <n v="5000003"/>
    <s v="ADP LLC"/>
    <n v="5106.7700000000004"/>
  </r>
  <r>
    <s v="San Luis Obispo"/>
    <x v="0"/>
    <x v="17"/>
    <n v="5000003"/>
    <s v="ADP LLC"/>
    <n v="693.68"/>
  </r>
  <r>
    <s v="Shasta"/>
    <x v="0"/>
    <x v="17"/>
    <n v="5000003"/>
    <s v="ADP LLC"/>
    <n v="14522.01"/>
  </r>
  <r>
    <s v="Solano"/>
    <x v="0"/>
    <x v="17"/>
    <n v="5000003"/>
    <s v="ADP LLC"/>
    <n v="763.29"/>
  </r>
  <r>
    <s v="Sutter"/>
    <x v="0"/>
    <x v="17"/>
    <n v="5000003"/>
    <s v="ADP LLC"/>
    <n v="3847.87"/>
  </r>
  <r>
    <s v="Tulare"/>
    <x v="0"/>
    <x v="17"/>
    <n v="5000003"/>
    <s v="ADP LLC"/>
    <n v="26516.14"/>
  </r>
  <r>
    <s v="Yolo"/>
    <x v="0"/>
    <x v="17"/>
    <n v="5000003"/>
    <s v="ADP LLC"/>
    <n v="11584.79"/>
  </r>
  <r>
    <s v="Fresno"/>
    <x v="0"/>
    <x v="17"/>
    <n v="5000019"/>
    <s v="GARDA CL WEST INC"/>
    <n v="1944"/>
  </r>
  <r>
    <s v="Alameda"/>
    <x v="0"/>
    <x v="17"/>
    <n v="5000172"/>
    <s v="LANGUAGE LINE SERVICES"/>
    <n v="149.34"/>
  </r>
  <r>
    <s v="Monterey"/>
    <x v="0"/>
    <x v="17"/>
    <n v="5000172"/>
    <s v="LANGUAGE LINE SERVICES"/>
    <n v="39.6"/>
  </r>
  <r>
    <s v="Humboldt"/>
    <x v="0"/>
    <x v="17"/>
    <n v="5001001"/>
    <s v="MULTI BUSINESS SYSTEMS"/>
    <n v="14194.06"/>
  </r>
  <r>
    <s v="San Joaquin"/>
    <x v="0"/>
    <x v="17"/>
    <n v="5001001"/>
    <s v="MULTI BUSINESS SYSTEMS"/>
    <n v="6149.08"/>
  </r>
  <r>
    <s v="Yolo"/>
    <x v="0"/>
    <x v="17"/>
    <n v="5001921"/>
    <s v="CALIFORNIA PUBLIC EMPLOYEES'"/>
    <n v="1508.43"/>
  </r>
  <r>
    <s v="Monterey"/>
    <x v="0"/>
    <x v="17"/>
    <n v="5002304"/>
    <s v="CALIFORNIA TRAFFIC SAFETY"/>
    <n v="8544.0499999999993"/>
  </r>
  <r>
    <s v="Placer"/>
    <x v="0"/>
    <x v="17"/>
    <n v="5002304"/>
    <s v="CALIFORNIA TRAFFIC SAFETY"/>
    <n v="6367.13"/>
  </r>
  <r>
    <s v="Tuolumne"/>
    <x v="0"/>
    <x v="17"/>
    <n v="5002304"/>
    <s v="CALIFORNIA TRAFFIC SAFETY"/>
    <n v="15463.82"/>
  </r>
  <r>
    <s v="Contra Costa"/>
    <x v="0"/>
    <x v="17"/>
    <n v="5002504"/>
    <s v="STATE CONTROLLERS OFFICE"/>
    <n v="12859.99"/>
  </r>
  <r>
    <s v="Orange"/>
    <x v="0"/>
    <x v="17"/>
    <n v="5002651"/>
    <s v="ORANGE COUNTY CLERK RECORDER"/>
    <n v="33106"/>
  </r>
  <r>
    <s v="Madera"/>
    <x v="0"/>
    <x v="17"/>
    <n v="5002911"/>
    <s v="ESSENCIA CONSULTING LLC"/>
    <n v="562.5"/>
  </r>
  <r>
    <s v="Merced"/>
    <x v="0"/>
    <x v="17"/>
    <n v="5002911"/>
    <s v="ESSENCIA CONSULTING LLC"/>
    <n v="5000"/>
  </r>
  <r>
    <s v="Napa"/>
    <x v="0"/>
    <x v="17"/>
    <n v="5002911"/>
    <s v="ESSENCIA CONSULTING LLC"/>
    <n v="537.5"/>
  </r>
  <r>
    <s v="Yolo"/>
    <x v="0"/>
    <x v="17"/>
    <n v="5003025"/>
    <s v="CINTAS CORP 2"/>
    <n v="57.13"/>
  </r>
  <r>
    <s v="Riverside"/>
    <x v="0"/>
    <x v="17"/>
    <n v="5003178"/>
    <s v="REDWOOD TOXICOLOGY LABORATORY INC"/>
    <n v="273.5"/>
  </r>
  <r>
    <s v="Imperial"/>
    <x v="0"/>
    <x v="17"/>
    <n v="5003638"/>
    <s v="AMERICAN EXPRESS"/>
    <n v="44.08"/>
  </r>
  <r>
    <s v="Yolo"/>
    <x v="0"/>
    <x v="17"/>
    <n v="5004035"/>
    <s v="IEDA"/>
    <n v="8029.44"/>
  </r>
  <r>
    <s v="Contra Costa"/>
    <x v="0"/>
    <x v="17"/>
    <n v="5004209"/>
    <s v="TALX CORPORATION"/>
    <n v="853.25"/>
  </r>
  <r>
    <s v="Los Angeles"/>
    <x v="0"/>
    <x v="17"/>
    <n v="5004415"/>
    <s v="PUBLIC COUNSEL"/>
    <n v="30000"/>
  </r>
  <r>
    <s v="Kings"/>
    <x v="0"/>
    <x v="17"/>
    <n v="5004681"/>
    <s v="RICHARDS, DAVID, LCSW"/>
    <n v="425"/>
  </r>
  <r>
    <s v="Kings"/>
    <x v="0"/>
    <x v="17"/>
    <n v="5004682"/>
    <s v="RICK ALTIMUS"/>
    <n v="36000.120000000003"/>
  </r>
  <r>
    <s v="Monterey"/>
    <x v="0"/>
    <x v="17"/>
    <n v="5004756"/>
    <s v="SOFTFILE"/>
    <n v="7225.46"/>
  </r>
  <r>
    <s v="Sacramento"/>
    <x v="0"/>
    <x v="17"/>
    <n v="5004892"/>
    <s v="SHERIFF'S CIVIL DIVISION"/>
    <n v="57827.48"/>
  </r>
  <r>
    <s v="Colusa"/>
    <x v="0"/>
    <x v="17"/>
    <n v="5005234"/>
    <s v="TEHAMA COUNTY AUDITOR"/>
    <n v="31759.96"/>
  </r>
  <r>
    <s v="Glenn"/>
    <x v="0"/>
    <x v="17"/>
    <n v="5005234"/>
    <s v="TEHAMA COUNTY AUDITOR"/>
    <n v="26686.79"/>
  </r>
  <r>
    <s v="Calaveras"/>
    <x v="0"/>
    <x v="17"/>
    <n v="5005253"/>
    <s v="JULIE KIRKE ROWE"/>
    <n v="3190.09"/>
  </r>
  <r>
    <s v="Tuolumne"/>
    <x v="0"/>
    <x v="17"/>
    <n v="5005253"/>
    <s v="JULIE KIRKE ROWE"/>
    <n v="17633.490000000002"/>
  </r>
  <r>
    <s v="Amador"/>
    <x v="0"/>
    <x v="17"/>
    <n v="5005279"/>
    <s v="LEGAL SERVICE OF NORTHERN CALIFORNI"/>
    <n v="3555"/>
  </r>
  <r>
    <s v="Shasta"/>
    <x v="0"/>
    <x v="17"/>
    <n v="5005279"/>
    <s v="LEGAL SERVICE OF NORTHERN CALIFORNI"/>
    <n v="3170"/>
  </r>
  <r>
    <s v="Amador"/>
    <x v="0"/>
    <x v="17"/>
    <n v="5005525"/>
    <s v="CALAVERAS COUNTY SHERIFF"/>
    <n v="10456.44"/>
  </r>
  <r>
    <s v="Kings"/>
    <x v="0"/>
    <x v="17"/>
    <n v="5006237"/>
    <s v="MELINDA L MAURO, LCSW"/>
    <n v="340"/>
  </r>
  <r>
    <s v="Contra Costa"/>
    <x v="0"/>
    <x v="17"/>
    <n v="5006471"/>
    <s v="INNOVATION TECHNOLOGY GROUP INT"/>
    <n v="420"/>
  </r>
  <r>
    <s v="San Benito"/>
    <x v="0"/>
    <x v="17"/>
    <n v="5006472"/>
    <s v="COUNTY OF SANTA CRUZ"/>
    <n v="17390.36"/>
  </r>
  <r>
    <s v="Riverside"/>
    <x v="0"/>
    <x v="17"/>
    <n v="5006745"/>
    <s v="MENTAL HEALTH SYSTEM INC"/>
    <n v="90135.81"/>
  </r>
  <r>
    <s v="Marin"/>
    <x v="0"/>
    <x v="17"/>
    <n v="5007146"/>
    <s v="COUNTY OF MARIN - AUD-CONTROLLER"/>
    <n v="20170"/>
  </r>
  <r>
    <s v="San Benito"/>
    <x v="0"/>
    <x v="17"/>
    <n v="5007169"/>
    <s v="EMPLOYEE BENEFIT SPECIALIST"/>
    <n v="725"/>
  </r>
  <r>
    <s v="Kings"/>
    <x v="0"/>
    <x v="17"/>
    <n v="5007533"/>
    <s v="KRISTIN S. ALLDREDGE, MFT"/>
    <n v="1020"/>
  </r>
  <r>
    <s v="Marin"/>
    <x v="0"/>
    <x v="17"/>
    <n v="5007607"/>
    <s v="JULIE GARNER"/>
    <n v="450"/>
  </r>
  <r>
    <s v="Marin"/>
    <x v="0"/>
    <x v="17"/>
    <n v="5007962"/>
    <s v="WILEY PRICE &amp; RADULOVICH, LLP"/>
    <n v="10384.9"/>
  </r>
  <r>
    <s v="Shasta"/>
    <x v="0"/>
    <x v="17"/>
    <n v="5007962"/>
    <s v="WILEY PRICE &amp; RADULOVICH, LLP"/>
    <n v="20561.8"/>
  </r>
  <r>
    <s v="Solano"/>
    <x v="0"/>
    <x v="17"/>
    <n v="5008176"/>
    <s v="SOLANO CO. PURCHASING DEPT"/>
    <n v="21751.81"/>
  </r>
  <r>
    <s v="Sutter"/>
    <x v="0"/>
    <x v="17"/>
    <n v="5008419"/>
    <s v="SUPERIOR COURT OF CALIFORNIA"/>
    <n v="25096.61"/>
  </r>
  <r>
    <s v="Yuba"/>
    <x v="0"/>
    <x v="17"/>
    <n v="5008419"/>
    <s v="SUPERIOR COURT OF CALIFORNIA"/>
    <n v="14583.48"/>
  </r>
  <r>
    <s v="Napa"/>
    <x v="0"/>
    <x v="17"/>
    <n v="5008571"/>
    <s v="ALTERNATIVES FOR BETTER LIVING"/>
    <n v="710"/>
  </r>
  <r>
    <s v="Shasta"/>
    <x v="0"/>
    <x v="17"/>
    <n v="5008680"/>
    <s v="SUPERIOR COURT OF CALIFORNIA"/>
    <n v="22710.45"/>
  </r>
  <r>
    <s v="El Dorado"/>
    <x v="0"/>
    <x v="17"/>
    <n v="5008885"/>
    <s v="TOTAL ADMINISTRATION SERVICES CORP"/>
    <n v="518.70000000000005"/>
  </r>
  <r>
    <s v="Solano"/>
    <x v="0"/>
    <x v="17"/>
    <n v="5008885"/>
    <s v="TOTAL ADMINISTRATION SERVICES CORP"/>
    <n v="2192.42"/>
  </r>
  <r>
    <s v="Monterey"/>
    <x v="0"/>
    <x v="17"/>
    <n v="5009309"/>
    <s v="MONTEREY COLLEGE OF LAW"/>
    <n v="4262"/>
  </r>
  <r>
    <s v="Plumas"/>
    <x v="0"/>
    <x v="17"/>
    <n v="5009476"/>
    <s v="PLUMAS FAM CRT SERV &amp; MEDIATION LLC"/>
    <n v="62330.91"/>
  </r>
  <r>
    <s v="Sierra"/>
    <x v="0"/>
    <x v="17"/>
    <n v="5009487"/>
    <s v="KLAUS  LUDWIG"/>
    <n v="4320"/>
  </r>
  <r>
    <s v="San Francisco"/>
    <x v="0"/>
    <x v="17"/>
    <n v="5011081"/>
    <s v="EDNA K HENLEY"/>
    <n v="125"/>
  </r>
  <r>
    <s v="Nevada"/>
    <x v="0"/>
    <x v="17"/>
    <n v="5012485"/>
    <s v="COUNTY OF NEVADA"/>
    <n v="19374.759999999998"/>
  </r>
  <r>
    <s v="Plumas"/>
    <x v="0"/>
    <x v="17"/>
    <n v="5013129"/>
    <s v="DIANE A KING"/>
    <n v="4914"/>
  </r>
  <r>
    <s v="Imperial"/>
    <x v="0"/>
    <x v="17"/>
    <n v="5013990"/>
    <s v="PAYCHEX OF NEW YORK LLC"/>
    <n v="504.25"/>
  </r>
  <r>
    <s v="San Francisco"/>
    <x v="0"/>
    <x v="17"/>
    <n v="5014511"/>
    <s v="BENSON WONG"/>
    <n v="75"/>
  </r>
  <r>
    <s v="Sierra"/>
    <x v="0"/>
    <x v="17"/>
    <n v="5014786"/>
    <s v="FULL CIRCLE FINANCIAL"/>
    <n v="22388.48"/>
  </r>
  <r>
    <s v="Mono"/>
    <x v="0"/>
    <x v="17"/>
    <n v="5014901"/>
    <s v="COLUMBIA ULTIMATE BUSINESS SYSTEMS"/>
    <n v="759.89"/>
  </r>
  <r>
    <s v="Marin"/>
    <x v="0"/>
    <x v="17"/>
    <n v="5015204"/>
    <s v="KATHERINE C ANDRE PHD"/>
    <n v="3100"/>
  </r>
  <r>
    <s v="San Joaquin"/>
    <x v="0"/>
    <x v="17"/>
    <n v="5015795"/>
    <s v="BENEFIT &amp; RISK MANAGEMENT"/>
    <n v="10900.21"/>
  </r>
  <r>
    <s v="Contra Costa"/>
    <x v="0"/>
    <x v="17"/>
    <n v="5016945"/>
    <s v="AMY MILLER"/>
    <n v="2053.25"/>
  </r>
  <r>
    <s v="Alameda"/>
    <x v="0"/>
    <x v="17"/>
    <n v="5017235"/>
    <s v="TCS RISK MANAGEMENT SOLUTIONS"/>
    <n v="8251.01"/>
  </r>
  <r>
    <s v="San Francisco"/>
    <x v="0"/>
    <x v="17"/>
    <n v="5017421"/>
    <s v="LARK W THOMAS"/>
    <n v="200"/>
  </r>
  <r>
    <s v="Lake"/>
    <x v="0"/>
    <x v="17"/>
    <n v="5017720"/>
    <s v="LOUIS C BATES"/>
    <n v="1900"/>
  </r>
  <r>
    <s v="Alameda"/>
    <x v="0"/>
    <x v="17"/>
    <n v="5017928"/>
    <s v="ERGO REMEDY LLC"/>
    <n v="13470"/>
  </r>
  <r>
    <s v="Mendocino"/>
    <x v="0"/>
    <x v="17"/>
    <n v="5017982"/>
    <s v="DEL NORTE CHILD CARE COUNCIL"/>
    <n v="10221.11"/>
  </r>
  <r>
    <s v="San Francisco"/>
    <x v="0"/>
    <x v="17"/>
    <n v="5018305"/>
    <s v="MARIA LOURDES S NOCEDAL"/>
    <n v="50"/>
  </r>
  <r>
    <s v="Del Norte"/>
    <x v="0"/>
    <x v="17"/>
    <n v="5018448"/>
    <s v="RICHARD EDGAR"/>
    <n v="8086.08"/>
  </r>
  <r>
    <s v="Contra Costa"/>
    <x v="0"/>
    <x v="17"/>
    <n v="5018482"/>
    <s v="FAGEN FRIEDMAN &amp; FULFROST LLP"/>
    <n v="22219.38"/>
  </r>
  <r>
    <s v="Riverside"/>
    <x v="0"/>
    <x v="17"/>
    <n v="5018666"/>
    <s v="PHARMCHEM INC"/>
    <n v="651"/>
  </r>
  <r>
    <s v="Yuba"/>
    <x v="0"/>
    <x v="17"/>
    <n v="5019198"/>
    <s v="LARRY ETHINGTON"/>
    <n v="1490"/>
  </r>
  <r>
    <s v="Kings"/>
    <x v="0"/>
    <x v="17"/>
    <n v="5021454"/>
    <s v="ADMINISTRATIVE SOLUTIONS INC"/>
    <n v="1165.5"/>
  </r>
  <r>
    <s v="Santa Clara"/>
    <x v="0"/>
    <x v="17"/>
    <n v="5021473"/>
    <s v="LIFE SAFETY ASSOCIATES"/>
    <n v="295"/>
  </r>
  <r>
    <s v="Orange"/>
    <x v="0"/>
    <x v="17"/>
    <n v="5021573"/>
    <s v="SUSAN J MAYS"/>
    <n v="275"/>
  </r>
  <r>
    <s v="Orange"/>
    <x v="0"/>
    <x v="17"/>
    <n v="5021589"/>
    <s v="STEPHEN N LIVINGSTON"/>
    <n v="250"/>
  </r>
  <r>
    <s v="Orange"/>
    <x v="0"/>
    <x v="17"/>
    <n v="5021599"/>
    <s v="CATHERINE J FOLEY"/>
    <n v="275"/>
  </r>
  <r>
    <s v="Orange"/>
    <x v="0"/>
    <x v="17"/>
    <n v="5021632"/>
    <s v="JUDY J JOHNSON"/>
    <n v="275"/>
  </r>
  <r>
    <s v="Orange"/>
    <x v="0"/>
    <x v="17"/>
    <n v="5021656"/>
    <s v="MAX P MADRID"/>
    <n v="250"/>
  </r>
  <r>
    <s v="Orange"/>
    <x v="0"/>
    <x v="17"/>
    <n v="5021657"/>
    <s v="JOHN D NGUYEN"/>
    <n v="300"/>
  </r>
  <r>
    <s v="Colusa"/>
    <x v="0"/>
    <x v="17"/>
    <n v="5022276"/>
    <s v="MATSON &amp; ISOM"/>
    <n v="275"/>
  </r>
  <r>
    <s v="Plumas"/>
    <x v="0"/>
    <x v="17"/>
    <n v="5022887"/>
    <s v="JERI M HAMLIN"/>
    <n v="17293.55"/>
  </r>
  <r>
    <s v="Contra Costa"/>
    <x v="0"/>
    <x v="17"/>
    <n v="5023014"/>
    <s v="BENEFIT COORDINATORS CORP"/>
    <n v="21056"/>
  </r>
  <r>
    <s v="Riverside"/>
    <x v="0"/>
    <x v="17"/>
    <n v="5023014"/>
    <s v="BENEFIT COORDINATORS CORP"/>
    <n v="22359"/>
  </r>
  <r>
    <s v="Lake"/>
    <x v="0"/>
    <x v="17"/>
    <n v="5023246"/>
    <s v="WAGE WORKS INC"/>
    <n v="300"/>
  </r>
  <r>
    <s v="Shasta"/>
    <x v="0"/>
    <x v="17"/>
    <n v="5023246"/>
    <s v="WAGE WORKS INC"/>
    <n v="998.64"/>
  </r>
  <r>
    <s v="Ventura"/>
    <x v="0"/>
    <x v="17"/>
    <n v="5023246"/>
    <s v="WAGE WORKS INC"/>
    <n v="2116.8000000000002"/>
  </r>
  <r>
    <s v="Kings"/>
    <x v="0"/>
    <x v="17"/>
    <n v="5024719"/>
    <s v="JACQUELYN HARRIS GROEBER PHD"/>
    <n v="510"/>
  </r>
  <r>
    <s v="Los Angeles"/>
    <x v="0"/>
    <x v="17"/>
    <n v="5025363"/>
    <s v="CECIL J MILLS"/>
    <n v="12350"/>
  </r>
  <r>
    <s v="Humboldt"/>
    <x v="0"/>
    <x v="17"/>
    <n v="5026768"/>
    <s v="HUMBOLDT COMMUNITY ACCESS AND"/>
    <n v="3544.39"/>
  </r>
  <r>
    <s v="Alameda"/>
    <x v="0"/>
    <x v="17"/>
    <n v="5026888"/>
    <s v="GOVERNMENT STAFFING ASSOCIATES INC"/>
    <n v="22892"/>
  </r>
  <r>
    <s v="Mono"/>
    <x v="0"/>
    <x v="17"/>
    <n v="5027970"/>
    <s v="BRIAN K ANDERSON"/>
    <n v="16901"/>
  </r>
  <r>
    <s v="Del Norte"/>
    <x v="0"/>
    <x v="17"/>
    <n v="5029268"/>
    <s v="HECTOR BROWN"/>
    <n v="4423.1000000000004"/>
  </r>
  <r>
    <s v="San Francisco"/>
    <x v="0"/>
    <x v="17"/>
    <n v="5029785"/>
    <s v="WALTER TURNER"/>
    <n v="150"/>
  </r>
  <r>
    <s v="Alameda"/>
    <x v="0"/>
    <x v="17"/>
    <n v="5030074"/>
    <s v="BAART"/>
    <n v="1068"/>
  </r>
  <r>
    <s v="Contra Costa"/>
    <x v="0"/>
    <x v="17"/>
    <n v="5030364"/>
    <s v="LOUISE J BELLE"/>
    <n v="3000"/>
  </r>
  <r>
    <s v="Orange"/>
    <x v="0"/>
    <x v="17"/>
    <n v="5031338"/>
    <s v="EULA M NELSON"/>
    <n v="275"/>
  </r>
  <r>
    <s v="Orange"/>
    <x v="0"/>
    <x v="17"/>
    <n v="5032123"/>
    <s v="PATRICIA MAY BOORTZ"/>
    <n v="275"/>
  </r>
  <r>
    <s v="Orange"/>
    <x v="0"/>
    <x v="17"/>
    <n v="5032381"/>
    <s v="CHERYL COATES HART"/>
    <n v="225"/>
  </r>
  <r>
    <s v="Los Angeles"/>
    <x v="0"/>
    <x v="17"/>
    <n v="5032641"/>
    <s v="SAVING INNOCENCE"/>
    <n v="59069.25"/>
  </r>
  <r>
    <s v="Glenn"/>
    <x v="0"/>
    <x v="17"/>
    <n v="5033168"/>
    <s v="JOYCE CAMPBELL"/>
    <n v="27431.25"/>
  </r>
  <r>
    <s v="Amador"/>
    <x v="0"/>
    <x v="17"/>
    <n v="5033344"/>
    <s v="AMANDA HALVORSON"/>
    <n v="692.85"/>
  </r>
  <r>
    <s v="Orange"/>
    <x v="0"/>
    <x v="17"/>
    <n v="5033537"/>
    <s v="JUDY L ZORRILLA"/>
    <n v="275"/>
  </r>
  <r>
    <s v="Orange"/>
    <x v="0"/>
    <x v="17"/>
    <n v="5033726"/>
    <s v="SUSAN LEIBEL"/>
    <n v="275"/>
  </r>
  <r>
    <s v="Orange"/>
    <x v="0"/>
    <x v="17"/>
    <n v="5033873"/>
    <s v="RICHARD D MARTINEZ"/>
    <n v="250"/>
  </r>
  <r>
    <s v="Nevada"/>
    <x v="0"/>
    <x v="17"/>
    <n v="5034156"/>
    <s v="CUSTOM BENEFIT ADMINISTRATORS INC"/>
    <n v="360"/>
  </r>
  <r>
    <s v="Alameda"/>
    <x v="0"/>
    <x v="17"/>
    <n v="5034179"/>
    <s v="BEHMKE REPORTING &amp; VIDEO SVCS INC"/>
    <n v="116.24"/>
  </r>
  <r>
    <s v="San Francisco"/>
    <x v="0"/>
    <x v="17"/>
    <n v="5034191"/>
    <s v="LORAN SIMON"/>
    <n v="125"/>
  </r>
  <r>
    <s v="San Francisco"/>
    <x v="0"/>
    <x v="17"/>
    <n v="5034251"/>
    <s v="ERIN M MORGAN"/>
    <n v="250"/>
  </r>
  <r>
    <s v="Alameda"/>
    <x v="0"/>
    <x v="17"/>
    <n v="5034361"/>
    <s v="SOFTWARE MANAGEMENT CONSULTANTS INC"/>
    <n v="75200"/>
  </r>
  <r>
    <s v="Orange"/>
    <x v="0"/>
    <x v="17"/>
    <n v="5034461"/>
    <s v="BENJAMIN P DEMAYO"/>
    <n v="250"/>
  </r>
  <r>
    <s v="San Joaquin"/>
    <x v="0"/>
    <x v="17"/>
    <n v="5034951"/>
    <s v="PRE-SORT CENTER OF STOCKTON INC"/>
    <n v="628.52"/>
  </r>
  <r>
    <s v="Fresno"/>
    <x v="0"/>
    <x v="17"/>
    <n v="5034997"/>
    <s v="BERNADETTA CARTER"/>
    <n v="2316.2399999999998"/>
  </r>
  <r>
    <s v="Alameda"/>
    <x v="0"/>
    <x v="17"/>
    <n v="5035216"/>
    <s v="TINA MARSHALL"/>
    <n v="6048"/>
  </r>
  <r>
    <s v="San Francisco"/>
    <x v="0"/>
    <x v="17"/>
    <n v="5035638"/>
    <s v="MICHAEL STEWART"/>
    <n v="75"/>
  </r>
  <r>
    <s v="San Francisco"/>
    <x v="0"/>
    <x v="17"/>
    <n v="5035639"/>
    <s v="ADAM RUSSELL MALDONADO"/>
    <n v="200"/>
  </r>
  <r>
    <s v="Alameda"/>
    <x v="0"/>
    <x v="17"/>
    <n v="5035812"/>
    <s v="PAUL SLAVIT"/>
    <n v="32716.13"/>
  </r>
  <r>
    <s v="Humboldt"/>
    <x v="0"/>
    <x v="17"/>
    <n v="5035907"/>
    <s v="STEWTEL INC"/>
    <n v="1094.48"/>
  </r>
  <r>
    <s v="Alameda"/>
    <x v="0"/>
    <x v="17"/>
    <n v="5035917"/>
    <s v="CRAIG L KNOX"/>
    <n v="750"/>
  </r>
  <r>
    <s v="Orange"/>
    <x v="0"/>
    <x v="17"/>
    <n v="5036103"/>
    <s v="CONNOR TRAUT"/>
    <n v="275"/>
  </r>
  <r>
    <s v="San Francisco"/>
    <x v="0"/>
    <x v="17"/>
    <n v="5036144"/>
    <s v="LESLIE FINLEV"/>
    <n v="100"/>
  </r>
  <r>
    <s v="Alameda"/>
    <x v="0"/>
    <x v="17"/>
    <n v="5036314"/>
    <s v="LAUREN EVATZ"/>
    <n v="6648"/>
  </r>
  <r>
    <s v="Riverside"/>
    <x v="0"/>
    <x v="17"/>
    <n v="5036593"/>
    <s v="WELLSTEPS"/>
    <n v="2500"/>
  </r>
  <r>
    <s v="Alameda"/>
    <x v="0"/>
    <x v="17"/>
    <n v="5036679"/>
    <s v="WOMEN ON THE WAY TO RECOVERY CENTER"/>
    <n v="1215"/>
  </r>
  <r>
    <s v="Humboldt"/>
    <x v="0"/>
    <x v="17"/>
    <n v="5036817"/>
    <s v="1854 INC"/>
    <n v="690.2"/>
  </r>
  <r>
    <s v="Riverside"/>
    <x v="0"/>
    <x v="17"/>
    <s v="5001593-02"/>
    <s v="CALPERS"/>
    <n v="1389.48"/>
  </r>
  <r>
    <s v="Solano"/>
    <x v="0"/>
    <x v="17"/>
    <s v="5001593-02"/>
    <s v="CALPERS"/>
    <n v="4899.63"/>
  </r>
  <r>
    <s v="Sutter"/>
    <x v="0"/>
    <x v="17"/>
    <s v="5002099-01"/>
    <s v="RECALL SECURE DESTRUCTION SERV"/>
    <n v="891.42"/>
  </r>
  <r>
    <s v="Stanislaus"/>
    <x v="0"/>
    <x v="18"/>
    <n v="5008668"/>
    <s v="US BANK"/>
    <n v="413.96"/>
  </r>
  <r>
    <s v="Glenn"/>
    <x v="0"/>
    <x v="18"/>
    <s v="5001593-02"/>
    <s v="CALPERS"/>
    <n v="730.58"/>
  </r>
  <r>
    <s v="San Francisco"/>
    <x v="0"/>
    <x v="19"/>
    <n v="5000093"/>
    <s v="FEDEX"/>
    <n v="1201.47"/>
  </r>
  <r>
    <s v="Lassen"/>
    <x v="0"/>
    <x v="19"/>
    <n v="5000129"/>
    <s v="IRON MOUNTAIN OSDP"/>
    <n v="409.92"/>
  </r>
  <r>
    <s v="Los Angeles"/>
    <x v="0"/>
    <x v="19"/>
    <n v="5000129"/>
    <s v="IRON MOUNTAIN OSDP"/>
    <n v="3431.83"/>
  </r>
  <r>
    <s v="Nevada"/>
    <x v="0"/>
    <x v="19"/>
    <n v="5000129"/>
    <s v="IRON MOUNTAIN OSDP"/>
    <n v="1963.29"/>
  </r>
  <r>
    <s v="Santa Clara"/>
    <x v="0"/>
    <x v="19"/>
    <n v="5000129"/>
    <s v="IRON MOUNTAIN OSDP"/>
    <n v="7304.08"/>
  </r>
  <r>
    <s v="Riverside"/>
    <x v="0"/>
    <x v="19"/>
    <n v="5000172"/>
    <s v="LANGUAGE LINE SERVICES"/>
    <n v="157.94999999999999"/>
  </r>
  <r>
    <s v="Amador"/>
    <x v="0"/>
    <x v="19"/>
    <n v="5000284"/>
    <s v="SHRED-IT USA INC."/>
    <n v="651.27"/>
  </r>
  <r>
    <s v="Nevada"/>
    <x v="0"/>
    <x v="19"/>
    <n v="5000284"/>
    <s v="SHRED-IT USA INC."/>
    <n v="1163.27"/>
  </r>
  <r>
    <s v="Solano"/>
    <x v="0"/>
    <x v="19"/>
    <n v="5000316"/>
    <s v="UNITED STATES POSTAL SERVICE"/>
    <n v="492.9"/>
  </r>
  <r>
    <s v="Stanislaus"/>
    <x v="0"/>
    <x v="19"/>
    <n v="5001066"/>
    <s v="DONS MOBILE GLASS INC"/>
    <n v="150"/>
  </r>
  <r>
    <s v="Stanislaus"/>
    <x v="0"/>
    <x v="19"/>
    <n v="5001166"/>
    <s v="SUPERIOR COURT OF CA,  STANISLAUS"/>
    <n v="30.76"/>
  </r>
  <r>
    <s v="Tulare"/>
    <x v="0"/>
    <x v="19"/>
    <n v="5002376"/>
    <s v="METZNER INC"/>
    <n v="20011.88"/>
  </r>
  <r>
    <s v="Tulare"/>
    <x v="0"/>
    <x v="19"/>
    <n v="5002573"/>
    <s v="TULARE COUNTY"/>
    <n v="3406.33"/>
  </r>
  <r>
    <s v="Madera"/>
    <x v="0"/>
    <x v="19"/>
    <n v="5002733"/>
    <s v="COUNTY OF MADERA"/>
    <n v="1794.42"/>
  </r>
  <r>
    <s v="Fresno"/>
    <x v="0"/>
    <x v="19"/>
    <n v="5002741"/>
    <s v="LOSS PROTECTION AND INVESTIGATIONS"/>
    <n v="1864.08"/>
  </r>
  <r>
    <s v="Madera"/>
    <x v="0"/>
    <x v="19"/>
    <n v="5002741"/>
    <s v="LOSS PROTECTION AND INVESTIGATIONS"/>
    <n v="1118.82"/>
  </r>
  <r>
    <s v="Tulare"/>
    <x v="0"/>
    <x v="19"/>
    <n v="5002741"/>
    <s v="LOSS PROTECTION AND INVESTIGATIONS"/>
    <n v="56"/>
  </r>
  <r>
    <s v="Calaveras"/>
    <x v="0"/>
    <x v="19"/>
    <n v="5003025"/>
    <s v="CINTAS CORP 2"/>
    <n v="707.4"/>
  </r>
  <r>
    <s v="Contra Costa"/>
    <x v="0"/>
    <x v="19"/>
    <n v="5003025"/>
    <s v="CINTAS CORP 2"/>
    <n v="1237.5"/>
  </r>
  <r>
    <s v="Riverside"/>
    <x v="0"/>
    <x v="19"/>
    <n v="5003025"/>
    <s v="CINTAS CORP 2"/>
    <n v="1844.21"/>
  </r>
  <r>
    <s v="Alameda"/>
    <x v="0"/>
    <x v="19"/>
    <n v="5003178"/>
    <s v="REDWOOD TOXICOLOGY LABORATORY INC"/>
    <n v="6669.48"/>
  </r>
  <r>
    <s v="Alameda"/>
    <x v="0"/>
    <x v="19"/>
    <n v="5003241"/>
    <s v="SHRED WORKS INC"/>
    <n v="1883"/>
  </r>
  <r>
    <s v="Riverside"/>
    <x v="0"/>
    <x v="19"/>
    <n v="5004209"/>
    <s v="TALX CORPORATION"/>
    <n v="1779.92"/>
  </r>
  <r>
    <s v="Nevada"/>
    <x v="0"/>
    <x v="19"/>
    <n v="5004756"/>
    <s v="SOFTFILE"/>
    <n v="3700.6"/>
  </r>
  <r>
    <s v="San Diego"/>
    <x v="0"/>
    <x v="19"/>
    <n v="5004756"/>
    <s v="SOFTFILE"/>
    <n v="24716.5"/>
  </r>
  <r>
    <s v="Santa Clara"/>
    <x v="0"/>
    <x v="19"/>
    <n v="5005044"/>
    <s v="SUPERIOR COURT OF CALIFORNIA"/>
    <n v="252"/>
  </r>
  <r>
    <s v="Amador"/>
    <x v="0"/>
    <x v="19"/>
    <n v="5005541"/>
    <s v="LOOMIS ARMORED US INC"/>
    <n v="1742.54"/>
  </r>
  <r>
    <s v="Contra Costa"/>
    <x v="0"/>
    <x v="19"/>
    <n v="5005541"/>
    <s v="LOOMIS ARMORED US INC"/>
    <n v="5621.49"/>
  </r>
  <r>
    <s v="Monterey"/>
    <x v="0"/>
    <x v="19"/>
    <n v="5005541"/>
    <s v="LOOMIS ARMORED US INC"/>
    <n v="635.26"/>
  </r>
  <r>
    <s v="Solano"/>
    <x v="0"/>
    <x v="19"/>
    <n v="5005541"/>
    <s v="LOOMIS ARMORED US INC"/>
    <n v="1994.13"/>
  </r>
  <r>
    <s v="Sutter"/>
    <x v="0"/>
    <x v="19"/>
    <n v="5005541"/>
    <s v="LOOMIS ARMORED US INC"/>
    <n v="3449.94"/>
  </r>
  <r>
    <s v="Contra Costa"/>
    <x v="0"/>
    <x v="19"/>
    <n v="5005903"/>
    <s v="COUNTY OF CONTRA COSTA"/>
    <n v="3227.04"/>
  </r>
  <r>
    <s v="Santa Barbara"/>
    <x v="0"/>
    <x v="19"/>
    <n v="5006416"/>
    <s v="TRI COUNTY OFFICE FURNITURE, INC"/>
    <n v="150"/>
  </r>
  <r>
    <s v="Marin"/>
    <x v="0"/>
    <x v="19"/>
    <n v="5007265"/>
    <s v="MARIN SANITARY SERVICE, INC."/>
    <n v="1890"/>
  </r>
  <r>
    <s v="Marin"/>
    <x v="0"/>
    <x v="19"/>
    <n v="5007401"/>
    <s v="BECKER HOLDINGS"/>
    <n v="14673.15"/>
  </r>
  <r>
    <s v="Marin"/>
    <x v="0"/>
    <x v="19"/>
    <n v="5008332"/>
    <s v="AHMED'S MOVING EXPRESS"/>
    <n v="1025"/>
  </r>
  <r>
    <s v="Humboldt"/>
    <x v="0"/>
    <x v="19"/>
    <n v="5008495"/>
    <s v="HUMBOLDT MOVING &amp; STORAGE"/>
    <n v="2798.79"/>
  </r>
  <r>
    <s v="Sacramento"/>
    <x v="0"/>
    <x v="19"/>
    <n v="5008668"/>
    <s v="US BANK"/>
    <n v="1534.74"/>
  </r>
  <r>
    <s v="Contra Costa"/>
    <x v="0"/>
    <x v="19"/>
    <n v="5012968"/>
    <s v="NOR-CAL MOVING SERVICES, INC."/>
    <n v="9071.42"/>
  </r>
  <r>
    <s v="Los Angeles"/>
    <x v="0"/>
    <x v="19"/>
    <n v="5013769"/>
    <s v="TIME WARNER NY CABLE, LLC"/>
    <n v="-107.54"/>
  </r>
  <r>
    <s v="Solano"/>
    <x v="0"/>
    <x v="19"/>
    <n v="5014261"/>
    <s v="SHRED-IT, USA"/>
    <n v="114.41"/>
  </r>
  <r>
    <s v="Monterey"/>
    <x v="0"/>
    <x v="19"/>
    <n v="5017044"/>
    <s v="MONTEREY TRANSFER &amp; STORAGE"/>
    <n v="5872.5"/>
  </r>
  <r>
    <s v="Mendocino"/>
    <x v="0"/>
    <x v="19"/>
    <n v="5018523"/>
    <s v="CITY OF UKIAH"/>
    <n v="-10380"/>
  </r>
  <r>
    <s v="Tuolumne"/>
    <x v="0"/>
    <x v="19"/>
    <n v="5019525"/>
    <s v="MOUNTAIN OASIS WATER SYSTEMS"/>
    <n v="1749"/>
  </r>
  <r>
    <s v="Tuolumne"/>
    <x v="0"/>
    <x v="19"/>
    <n v="5019526"/>
    <s v="NIRVANA DRUG &amp; ALCOHOL"/>
    <n v="3614.06"/>
  </r>
  <r>
    <s v="Santa Clara"/>
    <x v="0"/>
    <x v="19"/>
    <n v="5020677"/>
    <s v="MARCIA CLARK"/>
    <n v="3860"/>
  </r>
  <r>
    <s v="Santa Clara"/>
    <x v="0"/>
    <x v="19"/>
    <n v="5021494"/>
    <s v="RECORDXPRESS OF CALIFORNIA LLC"/>
    <n v="180"/>
  </r>
  <r>
    <s v="Nevada"/>
    <x v="0"/>
    <x v="19"/>
    <n v="5022099"/>
    <s v="SHRED-IT RENO"/>
    <n v="180"/>
  </r>
  <r>
    <s v="Del Norte"/>
    <x v="0"/>
    <x v="19"/>
    <n v="5023007"/>
    <s v="I-SECURE INC"/>
    <n v="574"/>
  </r>
  <r>
    <s v="Santa Clara"/>
    <x v="0"/>
    <x v="19"/>
    <n v="5024979"/>
    <s v="LAURIE K WILLIAMS LMFT"/>
    <n v="2960"/>
  </r>
  <r>
    <s v="Santa Clara"/>
    <x v="0"/>
    <x v="19"/>
    <n v="5025026"/>
    <s v="TERRANCE MCLARNAN"/>
    <n v="2100"/>
  </r>
  <r>
    <s v="Tuolumne"/>
    <x v="0"/>
    <x v="19"/>
    <n v="5027720"/>
    <s v="FORET INC"/>
    <n v="502.2"/>
  </r>
  <r>
    <s v="Santa Clara"/>
    <x v="0"/>
    <x v="19"/>
    <n v="5029110"/>
    <s v="SALLIE A DANENBERG"/>
    <n v="3510"/>
  </r>
  <r>
    <s v="Santa Clara"/>
    <x v="0"/>
    <x v="19"/>
    <n v="5029852"/>
    <s v="ELLEN MARIE CIRIGLIANO"/>
    <n v="1150"/>
  </r>
  <r>
    <s v="Marin"/>
    <x v="0"/>
    <x v="19"/>
    <n v="5029859"/>
    <s v="LANCE JOHNSON"/>
    <n v="1117.9000000000001"/>
  </r>
  <r>
    <s v="Santa Clara"/>
    <x v="0"/>
    <x v="19"/>
    <n v="5030038"/>
    <s v="ROBIN PRESS"/>
    <n v="100"/>
  </r>
  <r>
    <s v="San Luis Obispo"/>
    <x v="0"/>
    <x v="19"/>
    <n v="5031891"/>
    <s v="THE DOCUTEAM"/>
    <n v="126"/>
  </r>
  <r>
    <s v="Santa Clara"/>
    <x v="0"/>
    <x v="19"/>
    <n v="5032937"/>
    <s v="ACT FOR MENTAL HEALTH"/>
    <n v="500"/>
  </r>
  <r>
    <s v="Santa Clara"/>
    <x v="0"/>
    <x v="19"/>
    <n v="5034225"/>
    <s v="A STEP FORWARD INC"/>
    <n v="250"/>
  </r>
  <r>
    <s v="Shasta"/>
    <x v="0"/>
    <x v="19"/>
    <n v="5034589"/>
    <s v="CB ENTERPRISE LLC"/>
    <n v="1575"/>
  </r>
  <r>
    <s v="Kern"/>
    <x v="0"/>
    <x v="19"/>
    <n v="5034808"/>
    <s v="JUNYING MAO"/>
    <n v="1890"/>
  </r>
  <r>
    <s v="Humboldt"/>
    <x v="0"/>
    <x v="19"/>
    <n v="5034882"/>
    <s v="SHRED AWARE LLC"/>
    <n v="2884.34"/>
  </r>
  <r>
    <s v="Alpine"/>
    <x v="0"/>
    <x v="19"/>
    <n v="5035204"/>
    <s v="BARRY E JONES"/>
    <n v="6306.72"/>
  </r>
  <r>
    <s v="Santa Clara"/>
    <x v="0"/>
    <x v="19"/>
    <n v="5035381"/>
    <s v="NINA L J HOLMES"/>
    <n v="1050"/>
  </r>
  <r>
    <s v="Riverside"/>
    <x v="0"/>
    <x v="19"/>
    <n v="5035583"/>
    <s v="LANGUAGE SELECT LLC"/>
    <n v="224.64"/>
  </r>
  <r>
    <s v="Santa Clara"/>
    <x v="0"/>
    <x v="19"/>
    <n v="5035981"/>
    <s v="CHRISTIAN COUNSELING CENTER SAN"/>
    <n v="1580"/>
  </r>
  <r>
    <s v="Santa Clara"/>
    <x v="0"/>
    <x v="19"/>
    <n v="5036019"/>
    <s v="KIMBERLY SHANNON MA MFT"/>
    <n v="150"/>
  </r>
  <r>
    <s v="Santa Clara"/>
    <x v="0"/>
    <x v="19"/>
    <n v="5036366"/>
    <s v="LYNN MARIE HUGGINS"/>
    <n v="1330"/>
  </r>
  <r>
    <s v="Ventura"/>
    <x v="0"/>
    <x v="19"/>
    <n v="5036458"/>
    <s v="VENTURA COUNTY EMP RETIREMENT ASSOC"/>
    <n v="614.87"/>
  </r>
  <r>
    <s v="Madera"/>
    <x v="0"/>
    <x v="19"/>
    <n v="5036678"/>
    <s v="SEILING IMAGING INC"/>
    <n v="5034.8"/>
  </r>
  <r>
    <s v="Santa Clara"/>
    <x v="0"/>
    <x v="19"/>
    <n v="5036742"/>
    <s v="ANNA M WEISBERG"/>
    <n v="250"/>
  </r>
  <r>
    <s v="Santa Clara"/>
    <x v="0"/>
    <x v="19"/>
    <n v="5036808"/>
    <s v="CYNTHIA BARRIOS-WOODWARD"/>
    <n v="700"/>
  </r>
  <r>
    <s v="Santa Clara"/>
    <x v="0"/>
    <x v="19"/>
    <n v="5036936"/>
    <s v="JLM COUNSELING LLC"/>
    <n v="500"/>
  </r>
  <r>
    <s v="Monterey"/>
    <x v="0"/>
    <x v="19"/>
    <s v="5002099-01"/>
    <s v="RECALL SECURE DESTRUCTION SERV"/>
    <n v="2754.8"/>
  </r>
  <r>
    <s v="Yuba"/>
    <x v="0"/>
    <x v="19"/>
    <s v="5002099-01"/>
    <s v="RECALL SECURE DESTRUCTION SERV"/>
    <n v="405.94"/>
  </r>
  <r>
    <s v="Tulare"/>
    <x v="0"/>
    <x v="20"/>
    <n v="5002573"/>
    <s v="TULARE COUNTY"/>
    <n v="319.58999999999997"/>
  </r>
  <r>
    <s v="Mariposa"/>
    <x v="0"/>
    <x v="20"/>
    <n v="5005199"/>
    <s v="TERMINIX INTERNATIONAL INC"/>
    <n v="438"/>
  </r>
  <r>
    <s v="Riverside"/>
    <x v="0"/>
    <x v="20"/>
    <n v="5011286"/>
    <s v="U S BANK"/>
    <n v="260.72000000000003"/>
  </r>
  <r>
    <s v="Riverside"/>
    <x v="0"/>
    <x v="20"/>
    <n v="5017004"/>
    <s v="WESTERN EXTERMINATOR CO"/>
    <n v="96"/>
  </r>
  <r>
    <s v="Yuba"/>
    <x v="0"/>
    <x v="20"/>
    <n v="5032428"/>
    <s v="UNITED LANDSCAPE RESOURCES INC"/>
    <n v="85"/>
  </r>
  <r>
    <s v="Santa Cruz"/>
    <x v="0"/>
    <x v="21"/>
    <n v="5006112"/>
    <s v="SPRINT"/>
    <n v="37.47"/>
  </r>
  <r>
    <s v="Santa Cruz"/>
    <x v="0"/>
    <x v="21"/>
    <n v="5008668"/>
    <s v="US BANK"/>
    <n v="8841.35"/>
  </r>
  <r>
    <s v="Madera"/>
    <x v="0"/>
    <x v="22"/>
    <n v="5000081"/>
    <s v="DEPT OF GENERAL SERVICES"/>
    <n v="2703"/>
  </r>
  <r>
    <s v="Alpine"/>
    <x v="0"/>
    <x v="22"/>
    <n v="5000085"/>
    <s v="ALLIANT INSURANCE SERVICES"/>
    <n v="2142.91"/>
  </r>
  <r>
    <s v="Placer"/>
    <x v="0"/>
    <x v="22"/>
    <n v="5000085"/>
    <s v="ALLIANT INSURANCE SERVICES"/>
    <n v="48.5"/>
  </r>
  <r>
    <s v="Santa Clara"/>
    <x v="0"/>
    <x v="22"/>
    <n v="5005201"/>
    <s v="PRINCIPAL LIFE GROUP GRAND ISLAND"/>
    <n v="3912.59"/>
  </r>
  <r>
    <s v="Tehama"/>
    <x v="0"/>
    <x v="22"/>
    <n v="5005201"/>
    <s v="PRINCIPAL LIFE GROUP GRAND ISLAND"/>
    <n v="649.05999999999995"/>
  </r>
  <r>
    <s v="Yolo"/>
    <x v="0"/>
    <x v="22"/>
    <n v="5005878"/>
    <s v="COUNTY OF YOLO - TELECOMMUNICATIONS"/>
    <n v="3059.01"/>
  </r>
  <r>
    <s v="Madera"/>
    <x v="0"/>
    <x v="22"/>
    <n v="5013117"/>
    <s v="UNITED FIN CAS CO"/>
    <n v="1137.6500000000001"/>
  </r>
  <r>
    <s v="San Francisco"/>
    <x v="0"/>
    <x v="22"/>
    <n v="5013612"/>
    <s v="ALLIANT INSURANCE SERVICES INC"/>
    <n v="297.56"/>
  </r>
  <r>
    <s v="Madera"/>
    <x v="0"/>
    <x v="22"/>
    <n v="5017126"/>
    <s v="MARSH RISK &amp; INSURANCE SERVICES"/>
    <n v="88"/>
  </r>
  <r>
    <s v="San Benito"/>
    <x v="0"/>
    <x v="22"/>
    <n v="5017126"/>
    <s v="MARSH RISK &amp; INSURANCE SERVICES"/>
    <n v="1387"/>
  </r>
  <r>
    <s v="Nevada"/>
    <x v="0"/>
    <x v="22"/>
    <s v="5000085-01"/>
    <s v="DRIVER ALLIANT INSURANCE SERVICES"/>
    <n v="1950"/>
  </r>
  <r>
    <s v="Butte"/>
    <x v="0"/>
    <x v="23"/>
    <n v="5000080"/>
    <s v="DEPARTMENT OF JUSTICE"/>
    <n v="800"/>
  </r>
  <r>
    <s v="Calaveras"/>
    <x v="0"/>
    <x v="23"/>
    <n v="5000080"/>
    <s v="DEPARTMENT OF JUSTICE"/>
    <n v="32"/>
  </r>
  <r>
    <s v="Contra Costa"/>
    <x v="0"/>
    <x v="23"/>
    <n v="5000080"/>
    <s v="DEPARTMENT OF JUSTICE"/>
    <n v="960"/>
  </r>
  <r>
    <s v="El Dorado"/>
    <x v="0"/>
    <x v="23"/>
    <n v="5000080"/>
    <s v="DEPARTMENT OF JUSTICE"/>
    <n v="384"/>
  </r>
  <r>
    <s v="Fresno"/>
    <x v="0"/>
    <x v="23"/>
    <n v="5000080"/>
    <s v="DEPARTMENT OF JUSTICE"/>
    <n v="992"/>
  </r>
  <r>
    <s v="Humboldt"/>
    <x v="0"/>
    <x v="23"/>
    <n v="5000080"/>
    <s v="DEPARTMENT OF JUSTICE"/>
    <n v="320"/>
  </r>
  <r>
    <s v="Kern"/>
    <x v="0"/>
    <x v="23"/>
    <n v="5000080"/>
    <s v="DEPARTMENT OF JUSTICE"/>
    <n v="1216"/>
  </r>
  <r>
    <s v="Merced"/>
    <x v="0"/>
    <x v="23"/>
    <n v="5000080"/>
    <s v="DEPARTMENT OF JUSTICE"/>
    <n v="1280"/>
  </r>
  <r>
    <s v="Placer"/>
    <x v="0"/>
    <x v="23"/>
    <n v="5000080"/>
    <s v="DEPARTMENT OF JUSTICE"/>
    <n v="576"/>
  </r>
  <r>
    <s v="Riverside"/>
    <x v="0"/>
    <x v="23"/>
    <n v="5000080"/>
    <s v="DEPARTMENT OF JUSTICE"/>
    <n v="544"/>
  </r>
  <r>
    <s v="San Bernardino"/>
    <x v="0"/>
    <x v="23"/>
    <n v="5000080"/>
    <s v="DEPARTMENT OF JUSTICE"/>
    <n v="6720"/>
  </r>
  <r>
    <s v="San Joaquin"/>
    <x v="0"/>
    <x v="23"/>
    <n v="5000080"/>
    <s v="DEPARTMENT OF JUSTICE"/>
    <n v="1600"/>
  </r>
  <r>
    <s v="San Luis Obispo"/>
    <x v="0"/>
    <x v="23"/>
    <n v="5000080"/>
    <s v="DEPARTMENT OF JUSTICE"/>
    <n v="96"/>
  </r>
  <r>
    <s v="Santa Cruz"/>
    <x v="0"/>
    <x v="23"/>
    <n v="5000080"/>
    <s v="DEPARTMENT OF JUSTICE"/>
    <n v="239"/>
  </r>
  <r>
    <s v="Solano"/>
    <x v="0"/>
    <x v="23"/>
    <n v="5000080"/>
    <s v="DEPARTMENT OF JUSTICE"/>
    <n v="960"/>
  </r>
  <r>
    <s v="Sonoma"/>
    <x v="0"/>
    <x v="23"/>
    <n v="5000080"/>
    <s v="DEPARTMENT OF JUSTICE"/>
    <n v="1488"/>
  </r>
  <r>
    <s v="Stanislaus"/>
    <x v="0"/>
    <x v="23"/>
    <n v="5000080"/>
    <s v="DEPARTMENT OF JUSTICE"/>
    <n v="1408"/>
  </r>
  <r>
    <s v="Tulare"/>
    <x v="0"/>
    <x v="23"/>
    <n v="5000080"/>
    <s v="DEPARTMENT OF JUSTICE"/>
    <n v="1088"/>
  </r>
  <r>
    <s v="Yolo"/>
    <x v="0"/>
    <x v="23"/>
    <n v="5000080"/>
    <s v="DEPARTMENT OF JUSTICE"/>
    <n v="960"/>
  </r>
  <r>
    <s v="Stanislaus"/>
    <x v="0"/>
    <x v="23"/>
    <n v="5000291"/>
    <s v="STANISLAUS CO SHERIFF"/>
    <n v="1170"/>
  </r>
  <r>
    <s v="Placer"/>
    <x v="0"/>
    <x v="23"/>
    <n v="5001926"/>
    <s v="CAROL ISABELL FOX"/>
    <n v="3000"/>
  </r>
  <r>
    <s v="Placer"/>
    <x v="0"/>
    <x v="23"/>
    <n v="5002040"/>
    <s v="KEN JOHNSTONE, L.C.S.E., M.F.T"/>
    <n v="3000"/>
  </r>
  <r>
    <s v="Fresno"/>
    <x v="0"/>
    <x v="23"/>
    <n v="5002932"/>
    <s v="COUNTY OF FRESNO"/>
    <n v="1140"/>
  </r>
  <r>
    <s v="Sacramento"/>
    <x v="0"/>
    <x v="23"/>
    <n v="5004892"/>
    <s v="SHERIFF'S CIVIL DIVISION"/>
    <n v="1350"/>
  </r>
  <r>
    <s v="Tehama"/>
    <x v="0"/>
    <x v="23"/>
    <n v="5005234"/>
    <s v="TEHAMA COUNTY AUDITOR"/>
    <n v="356"/>
  </r>
  <r>
    <s v="Yolo"/>
    <x v="0"/>
    <x v="23"/>
    <n v="5005878"/>
    <s v="COUNTY OF YOLO - TELECOMMUNICATIONS"/>
    <n v="312"/>
  </r>
  <r>
    <s v="Contra Costa"/>
    <x v="0"/>
    <x v="23"/>
    <n v="5005903"/>
    <s v="COUNTY OF CONTRA COSTA"/>
    <n v="420"/>
  </r>
  <r>
    <s v="El Dorado"/>
    <x v="0"/>
    <x v="23"/>
    <n v="5007416"/>
    <s v="COUNTY OF EL DORADO"/>
    <n v="24"/>
  </r>
  <r>
    <s v="Butte"/>
    <x v="0"/>
    <x v="23"/>
    <n v="5007976"/>
    <s v="BUTTE COUNTY SHERIFF"/>
    <n v="864"/>
  </r>
  <r>
    <s v="Solano"/>
    <x v="0"/>
    <x v="23"/>
    <n v="5008173"/>
    <s v="SOLANO CO. SHERIFF'S OFFICE"/>
    <n v="1287"/>
  </r>
  <r>
    <s v="Solano"/>
    <x v="0"/>
    <x v="23"/>
    <n v="5008281"/>
    <s v="KELKRIS ASSOCIATES, INC."/>
    <n v="114"/>
  </r>
  <r>
    <s v="Shasta"/>
    <x v="0"/>
    <x v="23"/>
    <n v="5009911"/>
    <s v="KITT MURRISON PHD"/>
    <n v="700"/>
  </r>
  <r>
    <s v="Shasta"/>
    <x v="0"/>
    <x v="23"/>
    <n v="5012094"/>
    <s v="JOHN ALAN FOSTER"/>
    <n v="600"/>
  </r>
  <r>
    <s v="Yolo"/>
    <x v="0"/>
    <x v="23"/>
    <n v="5012198"/>
    <s v="SUTTER MEDICAL FOUNDATION"/>
    <n v="1215"/>
  </r>
  <r>
    <s v="Riverside"/>
    <x v="0"/>
    <x v="23"/>
    <n v="5012221"/>
    <s v="COUNTY OF RIVERSIDE"/>
    <n v="20"/>
  </r>
  <r>
    <s v="Placer"/>
    <x v="0"/>
    <x v="23"/>
    <n v="5013607"/>
    <s v="DC FAMILY CONNECTIONS"/>
    <n v="1500"/>
  </r>
  <r>
    <s v="Shasta"/>
    <x v="0"/>
    <x v="23"/>
    <n v="5018707"/>
    <s v="CHARLES R LEBAK"/>
    <n v="1035"/>
  </r>
  <r>
    <s v="Orange"/>
    <x v="0"/>
    <x v="23"/>
    <n v="5021081"/>
    <s v="LAWRENCE P MAGDALENO"/>
    <n v="3962.53"/>
  </r>
  <r>
    <s v="Orange"/>
    <x v="0"/>
    <x v="23"/>
    <n v="5021139"/>
    <s v="THOMAS G GLEIM"/>
    <n v="10247.280000000001"/>
  </r>
  <r>
    <s v="Orange"/>
    <x v="0"/>
    <x v="23"/>
    <n v="5021235"/>
    <s v="SZELES INVESTIGATIONS"/>
    <n v="9327.02"/>
  </r>
  <r>
    <s v="San Diego"/>
    <x v="0"/>
    <x v="23"/>
    <n v="5024879"/>
    <s v="ATLANTIC ADMINISTRATIVE SERVICE"/>
    <n v="40"/>
  </r>
  <r>
    <s v="Orange"/>
    <x v="0"/>
    <x v="23"/>
    <n v="5029910"/>
    <s v="JOSE I DOMINGUEZ JR"/>
    <n v="6192.52"/>
  </r>
  <r>
    <s v="El Dorado"/>
    <x v="0"/>
    <x v="23"/>
    <n v="5030304"/>
    <s v="CITY OF PLACERVILLE"/>
    <n v="180"/>
  </r>
  <r>
    <s v="Orange"/>
    <x v="0"/>
    <x v="23"/>
    <n v="5030623"/>
    <s v="MARTIN CHRISTOPHER DANTE"/>
    <n v="2012.39"/>
  </r>
  <r>
    <s v="San Diego"/>
    <x v="0"/>
    <x v="23"/>
    <n v="5032336"/>
    <s v="AAA LIVESCAN INC"/>
    <n v="150"/>
  </r>
  <r>
    <s v="Orange"/>
    <x v="0"/>
    <x v="23"/>
    <n v="5033400"/>
    <s v="DALE E MASON"/>
    <n v="26965.87"/>
  </r>
  <r>
    <s v="Alameda"/>
    <x v="0"/>
    <x v="23"/>
    <n v="5033493"/>
    <s v="THE LOSS PREVENTION GROUP INC"/>
    <n v="720"/>
  </r>
  <r>
    <s v="Orange"/>
    <x v="0"/>
    <x v="23"/>
    <n v="5033918"/>
    <s v="RASCH INVESTIGATIONS INC"/>
    <n v="28526.14"/>
  </r>
  <r>
    <s v="Contra Costa"/>
    <x v="0"/>
    <x v="23"/>
    <n v="5036240"/>
    <s v="CITY OF CONCORD"/>
    <n v="1590"/>
  </r>
  <r>
    <s v="Shasta"/>
    <x v="0"/>
    <x v="24"/>
    <n v="5000123"/>
    <s v="IBM"/>
    <n v="14715.82"/>
  </r>
  <r>
    <s v="Mendocino"/>
    <x v="0"/>
    <x v="24"/>
    <n v="5001494"/>
    <s v="SUNGARD HTE INC."/>
    <n v="-354.77"/>
  </r>
  <r>
    <s v="Tulare"/>
    <x v="0"/>
    <x v="24"/>
    <n v="5002145"/>
    <s v="SUSTAIN TECHNOLOGIES"/>
    <n v="18100"/>
  </r>
  <r>
    <s v="Tuolumne"/>
    <x v="0"/>
    <x v="24"/>
    <n v="5002145"/>
    <s v="SUSTAIN TECHNOLOGIES"/>
    <n v="350"/>
  </r>
  <r>
    <s v="Riverside"/>
    <x v="0"/>
    <x v="24"/>
    <n v="5003630"/>
    <s v="RECALL TOTAL INFORMATION MGMT"/>
    <n v="635.84"/>
  </r>
  <r>
    <s v="Alameda"/>
    <x v="0"/>
    <x v="24"/>
    <n v="5004756"/>
    <s v="SOFTFILE"/>
    <n v="22014.9"/>
  </r>
  <r>
    <s v="Shasta"/>
    <x v="0"/>
    <x v="24"/>
    <n v="5008763"/>
    <s v="REAL VISION SOFTWARE INC."/>
    <n v="5706.25"/>
  </r>
  <r>
    <s v="Contra Costa"/>
    <x v="0"/>
    <x v="24"/>
    <n v="5009076"/>
    <s v="CITYSOFT, INC."/>
    <n v="825"/>
  </r>
  <r>
    <s v="Alpine"/>
    <x v="0"/>
    <x v="24"/>
    <n v="5012846"/>
    <s v="TERRASOURCE SOFTWARE"/>
    <n v="12652.5"/>
  </r>
  <r>
    <s v="Sierra"/>
    <x v="0"/>
    <x v="24"/>
    <n v="5014804"/>
    <s v="DULAC NETWORKS"/>
    <n v="14328.85"/>
  </r>
  <r>
    <s v="Sierra"/>
    <x v="0"/>
    <x v="24"/>
    <n v="5014812"/>
    <s v="TIM JORDAN"/>
    <n v="422.5"/>
  </r>
  <r>
    <s v="Sierra"/>
    <x v="0"/>
    <x v="24"/>
    <n v="5015027"/>
    <s v="SIERRA COUNTY"/>
    <n v="662.35"/>
  </r>
  <r>
    <s v="Glenn"/>
    <x v="0"/>
    <x v="24"/>
    <n v="5016322"/>
    <s v="ROB  WARNER"/>
    <n v="1800"/>
  </r>
  <r>
    <s v="Del Norte"/>
    <x v="0"/>
    <x v="24"/>
    <n v="5018441"/>
    <s v="TECH WILD"/>
    <n v="1392.33"/>
  </r>
  <r>
    <s v="Tuolumne"/>
    <x v="0"/>
    <x v="24"/>
    <n v="5019519"/>
    <s v="DIVERSIFIED PROTECTION SYSTEMS INC"/>
    <n v="2146"/>
  </r>
  <r>
    <s v="Amador"/>
    <x v="0"/>
    <x v="24"/>
    <n v="5023152"/>
    <s v="TRAPEZE JUSTICE INC"/>
    <n v="25810.19"/>
  </r>
  <r>
    <s v="Calaveras"/>
    <x v="0"/>
    <x v="24"/>
    <n v="5033184"/>
    <s v="QSI 2011 INC"/>
    <n v="1999.5"/>
  </r>
  <r>
    <s v="Monterey"/>
    <x v="0"/>
    <x v="24"/>
    <n v="5034023"/>
    <s v="INFOWAVE SYSTEMS INC"/>
    <n v="10260"/>
  </r>
  <r>
    <s v="Tulare"/>
    <x v="0"/>
    <x v="25"/>
    <n v="5001361"/>
    <s v="STATE OF CALIFORNIA"/>
    <n v="1571"/>
  </r>
  <r>
    <s v="San Bernardino"/>
    <x v="0"/>
    <x v="25"/>
    <n v="5002619"/>
    <s v="CALIFORNIA TECHNOLOGY AGENCY"/>
    <n v="15"/>
  </r>
  <r>
    <s v="Santa Barbara"/>
    <x v="0"/>
    <x v="25"/>
    <n v="5002619"/>
    <s v="CALIFORNIA TECHNOLOGY AGENCY"/>
    <n v="1375.79"/>
  </r>
  <r>
    <s v="Contra Costa"/>
    <x v="0"/>
    <x v="25"/>
    <n v="5005903"/>
    <s v="COUNTY OF CONTRA COSTA"/>
    <n v="116855.75"/>
  </r>
  <r>
    <s v="Santa Barbara"/>
    <x v="0"/>
    <x v="25"/>
    <n v="5017456"/>
    <s v="CITY OF SANTA BARBARA - FINANCE"/>
    <n v="705.99"/>
  </r>
  <r>
    <s v="Marin"/>
    <x v="0"/>
    <x v="26"/>
    <n v="5000129"/>
    <s v="IRON MOUNTAIN OSDP"/>
    <n v="6432.34"/>
  </r>
  <r>
    <s v="Kings"/>
    <x v="0"/>
    <x v="26"/>
    <n v="5001047"/>
    <s v="SBC PACIFIC BELL INTERNET"/>
    <n v="1228.8"/>
  </r>
  <r>
    <s v="Solano"/>
    <x v="0"/>
    <x v="26"/>
    <n v="5001361"/>
    <s v="STATE OF CALIFORNIA"/>
    <n v="630"/>
  </r>
  <r>
    <s v="Riverside"/>
    <x v="0"/>
    <x v="26"/>
    <n v="5001570"/>
    <s v="THOMSON WEST"/>
    <n v="899"/>
  </r>
  <r>
    <s v="Merced"/>
    <x v="0"/>
    <x v="26"/>
    <n v="5001930"/>
    <s v="CDW GOVERNMENT"/>
    <n v="8837.1200000000008"/>
  </r>
  <r>
    <s v="Fresno"/>
    <x v="0"/>
    <x v="26"/>
    <n v="5002653"/>
    <s v="RICOH USA"/>
    <n v="5660"/>
  </r>
  <r>
    <s v="Marin"/>
    <x v="0"/>
    <x v="26"/>
    <n v="5002653"/>
    <s v="RICOH USA"/>
    <n v="-1240.07"/>
  </r>
  <r>
    <s v="Riverside"/>
    <x v="0"/>
    <x v="26"/>
    <n v="5005346"/>
    <s v="COLUMBIA ULTIMATE INC"/>
    <n v="205.33"/>
  </r>
  <r>
    <s v="Marin"/>
    <x v="0"/>
    <x v="26"/>
    <n v="5006327"/>
    <s v="SHARP ELECTRONICS CORP"/>
    <n v="74.569999999999993"/>
  </r>
  <r>
    <s v="Marin"/>
    <x v="0"/>
    <x v="26"/>
    <n v="5006471"/>
    <s v="INNOVATION TECHNOLOGY GROUP INT"/>
    <n v="3049"/>
  </r>
  <r>
    <s v="Marin"/>
    <x v="0"/>
    <x v="26"/>
    <n v="5007146"/>
    <s v="COUNTY OF MARIN - AUD-CONTROLLER"/>
    <n v="7375.02"/>
  </r>
  <r>
    <s v="Marin"/>
    <x v="0"/>
    <x v="26"/>
    <n v="5007377"/>
    <s v="VANZEBO LASER"/>
    <n v="808.2"/>
  </r>
  <r>
    <s v="Butte"/>
    <x v="0"/>
    <x v="26"/>
    <n v="5007976"/>
    <s v="BUTTE COUNTY SHERIFF"/>
    <n v="125"/>
  </r>
  <r>
    <s v="Riverside"/>
    <x v="0"/>
    <x v="26"/>
    <n v="5011286"/>
    <s v="U S BANK"/>
    <n v="3136.5"/>
  </r>
  <r>
    <s v="Sierra"/>
    <x v="0"/>
    <x v="26"/>
    <n v="5015027"/>
    <s v="SIERRA COUNTY"/>
    <n v="87.5"/>
  </r>
  <r>
    <s v="San Mateo"/>
    <x v="0"/>
    <x v="26"/>
    <n v="5016960"/>
    <s v="DECISION ONE CORPORATION"/>
    <n v="1035"/>
  </r>
  <r>
    <s v="Mendocino"/>
    <x v="0"/>
    <x v="26"/>
    <n v="5018336"/>
    <s v="COMPUTER WORKS OF UKIAH"/>
    <n v="875"/>
  </r>
  <r>
    <s v="Santa Clara"/>
    <x v="0"/>
    <x v="26"/>
    <n v="5018669"/>
    <s v="BANK OF THE WEST"/>
    <n v="3397.32"/>
  </r>
  <r>
    <s v="Sutter"/>
    <x v="0"/>
    <x v="26"/>
    <n v="5019182"/>
    <s v="IMAGE ACCESS CORP"/>
    <n v="5034"/>
  </r>
  <r>
    <s v="Marin"/>
    <x v="0"/>
    <x v="26"/>
    <n v="5019808"/>
    <s v="IRON MOUNTAIN RECORDS MANAGEMENT"/>
    <n v="3968.25"/>
  </r>
  <r>
    <s v="Mono"/>
    <x v="0"/>
    <x v="26"/>
    <n v="5024837"/>
    <s v="STAPLES CONTRACT &amp; COMMERICAL INC"/>
    <n v="43.19"/>
  </r>
  <r>
    <s v="Marin"/>
    <x v="0"/>
    <x v="26"/>
    <n v="5034448"/>
    <s v="MATRIX HG"/>
    <n v="789"/>
  </r>
  <r>
    <s v="Placer"/>
    <x v="0"/>
    <x v="26"/>
    <n v="5035217"/>
    <s v="SHAHRABANI &amp; ASSOCIATES LLC"/>
    <n v="460"/>
  </r>
  <r>
    <s v="Siskiyou"/>
    <x v="0"/>
    <x v="26"/>
    <n v="5036693"/>
    <s v="SEAN GARLAND"/>
    <n v="1156.25"/>
  </r>
  <r>
    <s v="Shasta"/>
    <x v="0"/>
    <x v="27"/>
    <n v="5005487"/>
    <s v="APEX TECHNOLOGY MANAGEMENT INC"/>
    <n v="3950"/>
  </r>
  <r>
    <s v="Santa Cruz"/>
    <x v="0"/>
    <x v="27"/>
    <n v="5006472"/>
    <s v="COUNTY OF SANTA CRUZ"/>
    <n v="449.56"/>
  </r>
  <r>
    <s v="Marin"/>
    <x v="0"/>
    <x v="27"/>
    <n v="5008668"/>
    <s v="US BANK"/>
    <n v="7333.08"/>
  </r>
  <r>
    <s v="Santa Cruz"/>
    <x v="0"/>
    <x v="27"/>
    <n v="5008668"/>
    <s v="US BANK"/>
    <n v="92.44"/>
  </r>
  <r>
    <s v="Mono"/>
    <x v="0"/>
    <x v="27"/>
    <n v="5013608"/>
    <s v="WAVE TECHNOLOGY SOULTIONS GROUP"/>
    <n v="1500"/>
  </r>
  <r>
    <s v="San Benito"/>
    <x v="0"/>
    <x v="27"/>
    <n v="5017633"/>
    <s v="US BANCORP CARD SERVICES INC"/>
    <n v="29.95"/>
  </r>
  <r>
    <s v="Butte"/>
    <x v="0"/>
    <x v="28"/>
    <n v="5000125"/>
    <s v="IMPAC GOVERNMENT SERVICES"/>
    <n v="1958.22"/>
  </r>
  <r>
    <s v="Kern"/>
    <x v="0"/>
    <x v="28"/>
    <n v="5000125"/>
    <s v="IMPAC GOVERNMENT SERVICES"/>
    <n v="1043.25"/>
  </r>
  <r>
    <s v="Monterey"/>
    <x v="0"/>
    <x v="28"/>
    <n v="5001361"/>
    <s v="STATE OF CALIFORNIA"/>
    <n v="147.99"/>
  </r>
  <r>
    <s v="Kings"/>
    <x v="0"/>
    <x v="28"/>
    <n v="5001930"/>
    <s v="CDW GOVERNMENT"/>
    <n v="95"/>
  </r>
  <r>
    <s v="Merced"/>
    <x v="0"/>
    <x v="28"/>
    <n v="5002579"/>
    <s v="GOVCONNECTIONS INC"/>
    <n v="3799.83"/>
  </r>
  <r>
    <s v="Butte"/>
    <x v="0"/>
    <x v="28"/>
    <n v="5002619"/>
    <s v="CALIFORNIA TECHNOLOGY AGENCY"/>
    <n v="1775"/>
  </r>
  <r>
    <s v="Glenn"/>
    <x v="0"/>
    <x v="28"/>
    <n v="5002648"/>
    <s v="SHI INTERNATIONAL CORP"/>
    <n v="13888"/>
  </r>
  <r>
    <s v="Lassen"/>
    <x v="0"/>
    <x v="28"/>
    <n v="5004122"/>
    <s v="BANK OF AMERICA ACCOUNT ANALYSIS"/>
    <n v="59.7"/>
  </r>
  <r>
    <s v="Nevada"/>
    <x v="0"/>
    <x v="28"/>
    <n v="5004122"/>
    <s v="BANK OF AMERICA ACCOUNT ANALYSIS"/>
    <n v="2042.04"/>
  </r>
  <r>
    <s v="Tuolumne"/>
    <x v="0"/>
    <x v="28"/>
    <n v="5005524"/>
    <s v="SUPERIOR COURT CNTY OF TUOLUMNE"/>
    <n v="49.99"/>
  </r>
  <r>
    <s v="Lassen"/>
    <x v="0"/>
    <x v="28"/>
    <n v="5005945"/>
    <s v="ARAGENT INC"/>
    <n v="15777.57"/>
  </r>
  <r>
    <s v="Napa"/>
    <x v="0"/>
    <x v="28"/>
    <n v="5006220"/>
    <s v="AMERICAN TELESOURCE INC"/>
    <n v="126.08"/>
  </r>
  <r>
    <s v="Alameda"/>
    <x v="0"/>
    <x v="28"/>
    <n v="5007193"/>
    <s v="GOVERNMENTJOBS.COM INC"/>
    <n v="7500"/>
  </r>
  <r>
    <s v="Siskiyou"/>
    <x v="0"/>
    <x v="28"/>
    <n v="5008469"/>
    <s v="AMAZON CREDIT PLAN"/>
    <n v="86.99"/>
  </r>
  <r>
    <s v="Alameda"/>
    <x v="0"/>
    <x v="28"/>
    <n v="5008668"/>
    <s v="US BANK"/>
    <n v="2695"/>
  </r>
  <r>
    <s v="El Dorado"/>
    <x v="0"/>
    <x v="28"/>
    <n v="5008668"/>
    <s v="US BANK"/>
    <n v="389.14"/>
  </r>
  <r>
    <s v="Mono"/>
    <x v="0"/>
    <x v="28"/>
    <n v="5008668"/>
    <s v="US BANK"/>
    <n v="2470.75"/>
  </r>
  <r>
    <s v="Monterey"/>
    <x v="0"/>
    <x v="28"/>
    <n v="5008668"/>
    <s v="US BANK"/>
    <n v="8690.59"/>
  </r>
  <r>
    <s v="Plumas"/>
    <x v="0"/>
    <x v="28"/>
    <n v="5008668"/>
    <s v="US BANK"/>
    <n v="344.88"/>
  </r>
  <r>
    <s v="Sacramento"/>
    <x v="0"/>
    <x v="28"/>
    <n v="5008668"/>
    <s v="US BANK"/>
    <n v="1695.09"/>
  </r>
  <r>
    <s v="San Luis Obispo"/>
    <x v="0"/>
    <x v="28"/>
    <n v="5008668"/>
    <s v="US BANK"/>
    <n v="493.98"/>
  </r>
  <r>
    <s v="Sonoma"/>
    <x v="0"/>
    <x v="28"/>
    <n v="5008668"/>
    <s v="US BANK"/>
    <n v="1035.99"/>
  </r>
  <r>
    <s v="Stanislaus"/>
    <x v="0"/>
    <x v="28"/>
    <n v="5008668"/>
    <s v="US BANK"/>
    <n v="172.66"/>
  </r>
  <r>
    <s v="Trinity"/>
    <x v="0"/>
    <x v="28"/>
    <n v="5008668"/>
    <s v="US BANK"/>
    <n v="654.58000000000004"/>
  </r>
  <r>
    <s v="Shasta"/>
    <x v="0"/>
    <x v="28"/>
    <n v="5008946"/>
    <s v="ELAN MERCHANT SERVICES"/>
    <n v="1358.15"/>
  </r>
  <r>
    <s v="Sierra"/>
    <x v="0"/>
    <x v="28"/>
    <n v="5008946"/>
    <s v="ELAN MERCHANT SERVICES"/>
    <n v="599.96"/>
  </r>
  <r>
    <s v="Sacramento"/>
    <x v="0"/>
    <x v="28"/>
    <n v="5009533"/>
    <s v="EDS"/>
    <n v="792"/>
  </r>
  <r>
    <s v="Alameda"/>
    <x v="0"/>
    <x v="28"/>
    <n v="5010092"/>
    <s v="DLT SOLUTIONS LLC"/>
    <n v="2769.88"/>
  </r>
  <r>
    <s v="Riverside"/>
    <x v="0"/>
    <x v="28"/>
    <n v="5011286"/>
    <s v="U S BANK"/>
    <n v="30"/>
  </r>
  <r>
    <s v="Alpine"/>
    <x v="0"/>
    <x v="28"/>
    <n v="5012846"/>
    <s v="TERRASOURCE SOFTWARE"/>
    <n v="3265.5"/>
  </r>
  <r>
    <s v="San Mateo"/>
    <x v="0"/>
    <x v="28"/>
    <n v="5015605"/>
    <s v="SOLARWINDSNET INC"/>
    <n v="4052"/>
  </r>
  <r>
    <s v="Glenn"/>
    <x v="0"/>
    <x v="28"/>
    <n v="5017011"/>
    <s v="GAYNOR TELESYSTEMS, INC."/>
    <n v="275"/>
  </r>
  <r>
    <s v="Sutter"/>
    <x v="0"/>
    <x v="28"/>
    <n v="5017633"/>
    <s v="US BANCORP CARD SERVICES INC"/>
    <n v="804.42"/>
  </r>
  <r>
    <s v="Santa Clara"/>
    <x v="0"/>
    <x v="28"/>
    <n v="5018669"/>
    <s v="BANK OF THE WEST"/>
    <n v="4581.04"/>
  </r>
  <r>
    <s v="San Francisco"/>
    <x v="0"/>
    <x v="28"/>
    <n v="5023508"/>
    <s v="MR WIRE"/>
    <n v="765"/>
  </r>
  <r>
    <s v="Nevada"/>
    <x v="0"/>
    <x v="28"/>
    <n v="5024837"/>
    <s v="STAPLES CONTRACT &amp; COMMERICAL INC"/>
    <n v="5.43"/>
  </r>
  <r>
    <s v="Sierra"/>
    <x v="0"/>
    <x v="28"/>
    <n v="5026696"/>
    <s v="VISTA NET INC"/>
    <n v="162"/>
  </r>
  <r>
    <s v="Merced"/>
    <x v="0"/>
    <x v="28"/>
    <n v="5027465"/>
    <s v="WESTAMERICA BANK"/>
    <n v="3490.44"/>
  </r>
  <r>
    <s v="Fresno"/>
    <x v="0"/>
    <x v="28"/>
    <n v="5027764"/>
    <s v="PAY PLUS BENEFITS INC"/>
    <n v="300"/>
  </r>
  <r>
    <s v="Sierra"/>
    <x v="0"/>
    <x v="28"/>
    <n v="5028293"/>
    <s v="LEXISNEXIS RISK DATA MANAGEMENT INC"/>
    <n v="300"/>
  </r>
  <r>
    <s v="Kern"/>
    <x v="0"/>
    <x v="29"/>
    <n v="5000125"/>
    <s v="IMPAC GOVERNMENT SERVICES"/>
    <n v="60"/>
  </r>
  <r>
    <s v="Modoc"/>
    <x v="0"/>
    <x v="29"/>
    <n v="5001441"/>
    <s v="ALSCO"/>
    <n v="358.34"/>
  </r>
  <r>
    <s v="Kern"/>
    <x v="0"/>
    <x v="29"/>
    <n v="5002002"/>
    <s v="HOME DEPOT"/>
    <n v="322.89999999999998"/>
  </r>
  <r>
    <s v="Santa Cruz"/>
    <x v="0"/>
    <x v="29"/>
    <n v="5002076"/>
    <s v="MISSION UNIFORM SERVICE"/>
    <n v="-65"/>
  </r>
  <r>
    <s v="Lassen"/>
    <x v="0"/>
    <x v="29"/>
    <n v="5004122"/>
    <s v="BANK OF AMERICA ACCOUNT ANALYSIS"/>
    <n v="494.07"/>
  </r>
  <r>
    <s v="Tulare"/>
    <x v="0"/>
    <x v="29"/>
    <n v="5004962"/>
    <s v="AMERICAN BUILDING MAINTENANCE"/>
    <n v="17538"/>
  </r>
  <r>
    <s v="Merced"/>
    <x v="0"/>
    <x v="29"/>
    <n v="5005497"/>
    <s v="ARAMARK UNIFORM SERVICE INC"/>
    <n v="89.69"/>
  </r>
  <r>
    <s v="Tuolumne"/>
    <x v="0"/>
    <x v="29"/>
    <n v="5005524"/>
    <s v="SUPERIOR COURT CNTY OF TUOLUMNE"/>
    <n v="30392.79"/>
  </r>
  <r>
    <s v="Fresno"/>
    <x v="0"/>
    <x v="29"/>
    <n v="5005702"/>
    <s v="GEIL ENTERPRISES,INC"/>
    <n v="513.5"/>
  </r>
  <r>
    <s v="Yolo"/>
    <x v="0"/>
    <x v="29"/>
    <n v="5005878"/>
    <s v="COUNTY OF YOLO - TELECOMMUNICATIONS"/>
    <n v="4897.26"/>
  </r>
  <r>
    <s v="Contra Costa"/>
    <x v="0"/>
    <x v="29"/>
    <n v="5007795"/>
    <s v="CLEAN SOURCE"/>
    <n v="7579.19"/>
  </r>
  <r>
    <s v="Nevada"/>
    <x v="0"/>
    <x v="29"/>
    <n v="5009436"/>
    <s v="PAUL FUNK"/>
    <n v="23040"/>
  </r>
  <r>
    <s v="Placer"/>
    <x v="0"/>
    <x v="29"/>
    <n v="5009436"/>
    <s v="PAUL FUNK"/>
    <n v="5775"/>
  </r>
  <r>
    <s v="Monterey"/>
    <x v="0"/>
    <x v="29"/>
    <n v="5010725"/>
    <s v="MONTEREY COUNTY"/>
    <n v="2037.81"/>
  </r>
  <r>
    <s v="Riverside"/>
    <x v="0"/>
    <x v="29"/>
    <n v="5011286"/>
    <s v="U S BANK"/>
    <n v="5152.32"/>
  </r>
  <r>
    <s v="Imperial"/>
    <x v="0"/>
    <x v="29"/>
    <n v="5015021"/>
    <s v="MYLO JANITORIAL &amp; MAINTENANCE"/>
    <n v="18798.25"/>
  </r>
  <r>
    <s v="Sierra"/>
    <x v="0"/>
    <x v="29"/>
    <n v="5015027"/>
    <s v="SIERRA COUNTY"/>
    <n v="8312"/>
  </r>
  <r>
    <s v="Lake"/>
    <x v="0"/>
    <x v="29"/>
    <n v="5015332"/>
    <s v="SAC-VAL JANITORIAL SALES, INC"/>
    <n v="564.62"/>
  </r>
  <r>
    <s v="Mendocino"/>
    <x v="0"/>
    <x v="29"/>
    <n v="5015332"/>
    <s v="SAC-VAL JANITORIAL SALES, INC"/>
    <n v="2415.8200000000002"/>
  </r>
  <r>
    <s v="Nevada"/>
    <x v="0"/>
    <x v="29"/>
    <n v="5015332"/>
    <s v="SAC-VAL JANITORIAL SALES, INC"/>
    <n v="2284.77"/>
  </r>
  <r>
    <s v="Madera"/>
    <x v="0"/>
    <x v="29"/>
    <n v="5015593"/>
    <s v="JACK MOBLEY ENTERPRISES, INC"/>
    <n v="90826.26"/>
  </r>
  <r>
    <s v="Lassen"/>
    <x v="0"/>
    <x v="29"/>
    <n v="5016871"/>
    <s v="WAXIE SANITARY SUPPLY"/>
    <n v="1407.35"/>
  </r>
  <r>
    <s v="Sutter"/>
    <x v="0"/>
    <x v="29"/>
    <n v="5017633"/>
    <s v="US BANCORP CARD SERVICES INC"/>
    <n v="2664.36"/>
  </r>
  <r>
    <s v="Yuba"/>
    <x v="0"/>
    <x v="29"/>
    <n v="5020239"/>
    <s v="YUBA COUNTY ADMINISTRATIVE SERVICES"/>
    <n v="12923.88"/>
  </r>
  <r>
    <s v="Alpine"/>
    <x v="0"/>
    <x v="29"/>
    <n v="5023207"/>
    <s v="MIGUEL ANGEL GARCIA"/>
    <n v="4315"/>
  </r>
  <r>
    <s v="Amador"/>
    <x v="0"/>
    <x v="29"/>
    <n v="5023539"/>
    <s v="JOSEPH A STAFFORD"/>
    <n v="1057.9100000000001"/>
  </r>
  <r>
    <s v="Placer"/>
    <x v="0"/>
    <x v="29"/>
    <n v="5024837"/>
    <s v="STAPLES CONTRACT &amp; COMMERICAL INC"/>
    <n v="2190.4699999999998"/>
  </r>
  <r>
    <s v="San Mateo"/>
    <x v="0"/>
    <x v="29"/>
    <n v="5024837"/>
    <s v="STAPLES CONTRACT &amp; COMMERICAL INC"/>
    <n v="15786.66"/>
  </r>
  <r>
    <s v="Napa"/>
    <x v="0"/>
    <x v="29"/>
    <n v="5031140"/>
    <s v="FRANKS JANITORIAL SERVICE INC"/>
    <n v="1305.6600000000001"/>
  </r>
  <r>
    <s v="Mono"/>
    <x v="0"/>
    <x v="29"/>
    <n v="5031464"/>
    <s v="MISSION JANITORIAL SUPPLIES"/>
    <n v="459.08"/>
  </r>
  <r>
    <s v="Mono"/>
    <x v="0"/>
    <x v="29"/>
    <n v="5032237"/>
    <s v="BRAVO GARDENS INC"/>
    <n v="6696"/>
  </r>
  <r>
    <s v="Glenn"/>
    <x v="0"/>
    <x v="29"/>
    <n v="5032736"/>
    <s v="COMSCO INC"/>
    <n v="824.34"/>
  </r>
  <r>
    <s v="Fresno"/>
    <x v="0"/>
    <x v="29"/>
    <n v="5033080"/>
    <s v="FOCUS PACKAGING &amp; SUPPLY CO"/>
    <n v="8077.92"/>
  </r>
  <r>
    <s v="Modoc"/>
    <x v="0"/>
    <x v="29"/>
    <n v="5036174"/>
    <s v="JUNIPER PAPER &amp; SUPPLY"/>
    <n v="750.47"/>
  </r>
  <r>
    <s v="Humboldt"/>
    <x v="0"/>
    <x v="29"/>
    <n v="5036282"/>
    <s v="ABACA CLEANERS INC"/>
    <n v="203.75"/>
  </r>
  <r>
    <s v="Modoc"/>
    <x v="0"/>
    <x v="29"/>
    <n v="5036294"/>
    <s v="JESSICA FREDRICK"/>
    <n v="475"/>
  </r>
  <r>
    <s v="Siskiyou"/>
    <x v="0"/>
    <x v="30"/>
    <n v="5002688"/>
    <s v="RALEY'S"/>
    <n v="262.41000000000003"/>
  </r>
  <r>
    <s v="Alameda"/>
    <x v="0"/>
    <x v="30"/>
    <n v="5004041"/>
    <s v="THE BIG APPLE CAFE"/>
    <n v="440.06"/>
  </r>
  <r>
    <s v="Alameda"/>
    <x v="0"/>
    <x v="30"/>
    <n v="5004048"/>
    <s v="GAYLE TILTON / CAFÃ‰ DE LAGNIAPPE"/>
    <n v="1900.55"/>
  </r>
  <r>
    <s v="Alameda"/>
    <x v="0"/>
    <x v="30"/>
    <n v="5004138"/>
    <s v="RATTO'S"/>
    <n v="2604.92"/>
  </r>
  <r>
    <s v="Tuolumne"/>
    <x v="0"/>
    <x v="30"/>
    <n v="5004846"/>
    <s v="FARMER BROS CO."/>
    <n v="380.02"/>
  </r>
  <r>
    <s v="Solano"/>
    <x v="0"/>
    <x v="30"/>
    <n v="5008036"/>
    <s v="MONSOON BURGERS"/>
    <n v="1919.17"/>
  </r>
  <r>
    <s v="Alameda"/>
    <x v="0"/>
    <x v="30"/>
    <n v="5020940"/>
    <s v="EAST BAY FOODS INC"/>
    <n v="966.75"/>
  </r>
  <r>
    <s v="Alameda"/>
    <x v="0"/>
    <x v="30"/>
    <n v="5021727"/>
    <s v="EDEN PLAZA CAFE"/>
    <n v="2797.78"/>
  </r>
  <r>
    <s v="Alameda"/>
    <x v="0"/>
    <x v="30"/>
    <n v="5029881"/>
    <s v="LE CHEVAL LLC"/>
    <n v="1176.69"/>
  </r>
  <r>
    <s v="Kings"/>
    <x v="0"/>
    <x v="31"/>
    <n v="5000080"/>
    <s v="DEPARTMENT OF JUSTICE"/>
    <n v="478"/>
  </r>
  <r>
    <s v="Shasta"/>
    <x v="0"/>
    <x v="31"/>
    <n v="5000080"/>
    <s v="DEPARTMENT OF JUSTICE"/>
    <n v="358"/>
  </r>
  <r>
    <s v="Riverside"/>
    <x v="0"/>
    <x v="31"/>
    <n v="5000161"/>
    <s v="KAISER PERMANENTE"/>
    <n v="4420"/>
  </r>
  <r>
    <s v="Stanislaus"/>
    <x v="0"/>
    <x v="31"/>
    <n v="5001876"/>
    <s v="US HEALTHWORKS"/>
    <n v="672"/>
  </r>
  <r>
    <s v="Shasta"/>
    <x v="0"/>
    <x v="31"/>
    <n v="5009910"/>
    <s v="JOHN KENT DACRE"/>
    <n v="350"/>
  </r>
  <r>
    <s v="Inyo"/>
    <x v="0"/>
    <x v="31"/>
    <n v="5011985"/>
    <s v="MEDTOX LABORATORIES"/>
    <n v="444"/>
  </r>
  <r>
    <s v="Riverside"/>
    <x v="0"/>
    <x v="31"/>
    <n v="5013291"/>
    <s v="COMMUNITY MEDICAL GROUP"/>
    <n v="75"/>
  </r>
  <r>
    <s v="Butte"/>
    <x v="0"/>
    <x v="31"/>
    <n v="5016413"/>
    <s v="ENLOE MEDICAL CENTER"/>
    <n v="3382"/>
  </r>
  <r>
    <s v="Orange"/>
    <x v="0"/>
    <x v="31"/>
    <n v="5036765"/>
    <s v="CHRISTOPHER LEIER"/>
    <n v="19"/>
  </r>
  <r>
    <s v="Sacramento"/>
    <x v="0"/>
    <x v="32"/>
    <n v="5000304"/>
    <s v="SUPERIOR COURT OF CA, SAN JOAQUIN"/>
    <n v="1305"/>
  </r>
  <r>
    <s v="Calaveras"/>
    <x v="0"/>
    <x v="32"/>
    <n v="5005253"/>
    <s v="JULIE KIRKE ROWE"/>
    <n v="334.5"/>
  </r>
  <r>
    <s v="Placer"/>
    <x v="0"/>
    <x v="32"/>
    <n v="5005279"/>
    <s v="LEGAL SERVICE OF NORTHERN CALIFORNI"/>
    <n v="1778"/>
  </r>
  <r>
    <s v="Sacramento"/>
    <x v="0"/>
    <x v="32"/>
    <n v="5005837"/>
    <s v="YOLO CO COURT APPTD SPECIAL"/>
    <n v="435"/>
  </r>
  <r>
    <s v="Sacramento"/>
    <x v="0"/>
    <x v="32"/>
    <n v="5006823"/>
    <s v="COUNTY OF RIVERSIDE"/>
    <n v="450"/>
  </r>
  <r>
    <s v="Contra Costa"/>
    <x v="0"/>
    <x v="32"/>
    <n v="5007962"/>
    <s v="WILEY PRICE &amp; RADULOVICH, LLP"/>
    <n v="1175"/>
  </r>
  <r>
    <s v="Fresno"/>
    <x v="0"/>
    <x v="32"/>
    <n v="5007962"/>
    <s v="WILEY PRICE &amp; RADULOVICH, LLP"/>
    <n v="5258.8"/>
  </r>
  <r>
    <s v="Los Angeles"/>
    <x v="0"/>
    <x v="32"/>
    <n v="5007962"/>
    <s v="WILEY PRICE &amp; RADULOVICH, LLP"/>
    <n v="3700"/>
  </r>
  <r>
    <s v="Riverside"/>
    <x v="0"/>
    <x v="32"/>
    <n v="5007962"/>
    <s v="WILEY PRICE &amp; RADULOVICH, LLP"/>
    <n v="2103.75"/>
  </r>
  <r>
    <s v="Sacramento"/>
    <x v="0"/>
    <x v="32"/>
    <n v="5008380"/>
    <s v="SUPERIOR COURT OF CALIFORNIA"/>
    <n v="870"/>
  </r>
  <r>
    <s v="Inyo"/>
    <x v="0"/>
    <x v="32"/>
    <n v="5018482"/>
    <s v="FAGEN FRIEDMAN &amp; FULFROST LLP"/>
    <n v="226"/>
  </r>
  <r>
    <s v="San Bernardino"/>
    <x v="0"/>
    <x v="32"/>
    <n v="5018482"/>
    <s v="FAGEN FRIEDMAN &amp; FULFROST LLP"/>
    <n v="452"/>
  </r>
  <r>
    <s v="Tuolumne"/>
    <x v="0"/>
    <x v="32"/>
    <n v="5019403"/>
    <s v="HAL B CHANNELL ESQ"/>
    <n v="3100.02"/>
  </r>
  <r>
    <s v="Orange"/>
    <x v="0"/>
    <x v="32"/>
    <n v="5021067"/>
    <s v="JOSEPH P DOWNS"/>
    <n v="13800"/>
  </r>
  <r>
    <s v="Orange"/>
    <x v="0"/>
    <x v="32"/>
    <n v="5021226"/>
    <s v="THE LESPIER LAW FIRM INC"/>
    <n v="5295"/>
  </r>
  <r>
    <s v="Santa Clara"/>
    <x v="0"/>
    <x v="32"/>
    <n v="5022328"/>
    <s v="MEYERS NAVE RIBACK SILVER &amp; WILSON"/>
    <n v="1780.04"/>
  </r>
  <r>
    <s v="Orange"/>
    <x v="0"/>
    <x v="32"/>
    <n v="5030731"/>
    <s v="JEFFERY L HEATH"/>
    <n v="11400"/>
  </r>
  <r>
    <s v="Alpine"/>
    <x v="0"/>
    <x v="32"/>
    <n v="5035208"/>
    <s v="ERIC R ACEVEDO"/>
    <n v="3610"/>
  </r>
  <r>
    <s v="Kern"/>
    <x v="0"/>
    <x v="33"/>
    <n v="5000037"/>
    <s v="CALIFORNIA COURT ASSN"/>
    <n v="62"/>
  </r>
  <r>
    <s v="Siskiyou"/>
    <x v="0"/>
    <x v="33"/>
    <n v="5000037"/>
    <s v="CALIFORNIA COURT ASSN"/>
    <n v="-35"/>
  </r>
  <r>
    <s v="Monterey"/>
    <x v="0"/>
    <x v="33"/>
    <n v="5000070"/>
    <s v="DAILY JOURNAL CORPORATION"/>
    <n v="3314.52"/>
  </r>
  <r>
    <s v="Yolo"/>
    <x v="0"/>
    <x v="33"/>
    <n v="5000070"/>
    <s v="DAILY JOURNAL CORPORATION"/>
    <n v="1510.1"/>
  </r>
  <r>
    <s v="Lassen"/>
    <x v="0"/>
    <x v="33"/>
    <n v="5001121"/>
    <s v="REED ELSEVIER INC"/>
    <n v="2874.01"/>
  </r>
  <r>
    <s v="Glenn"/>
    <x v="0"/>
    <x v="33"/>
    <n v="5001247"/>
    <s v="COURTROOM COMPENDIUMS"/>
    <n v="170"/>
  </r>
  <r>
    <s v="Mono"/>
    <x v="0"/>
    <x v="33"/>
    <n v="5001247"/>
    <s v="COURTROOM COMPENDIUMS"/>
    <n v="340"/>
  </r>
  <r>
    <s v="Placer"/>
    <x v="0"/>
    <x v="33"/>
    <n v="5001253"/>
    <s v="DMV - MAIL SUPPORT MS A194"/>
    <n v="265.85000000000002"/>
  </r>
  <r>
    <s v="Contra Costa"/>
    <x v="0"/>
    <x v="33"/>
    <n v="5001386"/>
    <s v="REED ELSEVIER INC"/>
    <n v="3289"/>
  </r>
  <r>
    <s v="Tulare"/>
    <x v="0"/>
    <x v="33"/>
    <n v="5001386"/>
    <s v="REED ELSEVIER INC"/>
    <n v="4359.16"/>
  </r>
  <r>
    <s v="Yuba"/>
    <x v="0"/>
    <x v="33"/>
    <n v="5001386"/>
    <s v="REED ELSEVIER INC"/>
    <n v="769"/>
  </r>
  <r>
    <s v="Alameda"/>
    <x v="0"/>
    <x v="33"/>
    <n v="5001432"/>
    <s v="WEST PUBLISHING CORPORATION"/>
    <n v="15987.74"/>
  </r>
  <r>
    <s v="Plumas"/>
    <x v="0"/>
    <x v="33"/>
    <n v="5001432"/>
    <s v="WEST PUBLISHING CORPORATION"/>
    <n v="23700"/>
  </r>
  <r>
    <s v="San Bernardino"/>
    <x v="0"/>
    <x v="33"/>
    <n v="5001432"/>
    <s v="WEST PUBLISHING CORPORATION"/>
    <n v="23977.65"/>
  </r>
  <r>
    <s v="Butte"/>
    <x v="0"/>
    <x v="33"/>
    <n v="5001458"/>
    <s v="THE REGENTS OF THE"/>
    <n v="2241.67"/>
  </r>
  <r>
    <s v="Contra Costa"/>
    <x v="0"/>
    <x v="33"/>
    <n v="5001458"/>
    <s v="THE REGENTS OF THE"/>
    <n v="2726.63"/>
  </r>
  <r>
    <s v="Del Norte"/>
    <x v="0"/>
    <x v="33"/>
    <n v="5001458"/>
    <s v="THE REGENTS OF THE"/>
    <n v="535.17999999999995"/>
  </r>
  <r>
    <s v="Glenn"/>
    <x v="0"/>
    <x v="33"/>
    <n v="5001458"/>
    <s v="THE REGENTS OF THE"/>
    <n v="3378.64"/>
  </r>
  <r>
    <s v="Humboldt"/>
    <x v="0"/>
    <x v="33"/>
    <n v="5001458"/>
    <s v="THE REGENTS OF THE"/>
    <n v="354.36"/>
  </r>
  <r>
    <s v="Lake"/>
    <x v="0"/>
    <x v="33"/>
    <n v="5001458"/>
    <s v="THE REGENTS OF THE"/>
    <n v="1263.33"/>
  </r>
  <r>
    <s v="Lassen"/>
    <x v="0"/>
    <x v="33"/>
    <n v="5001458"/>
    <s v="THE REGENTS OF THE"/>
    <n v="380.09"/>
  </r>
  <r>
    <s v="Riverside"/>
    <x v="0"/>
    <x v="33"/>
    <n v="5001458"/>
    <s v="THE REGENTS OF THE"/>
    <n v="906.87"/>
  </r>
  <r>
    <s v="San Bernardino"/>
    <x v="0"/>
    <x v="33"/>
    <n v="5001458"/>
    <s v="THE REGENTS OF THE"/>
    <n v="983.39"/>
  </r>
  <r>
    <s v="San Mateo"/>
    <x v="0"/>
    <x v="33"/>
    <n v="5001458"/>
    <s v="THE REGENTS OF THE"/>
    <n v="1905.65"/>
  </r>
  <r>
    <s v="Sonoma"/>
    <x v="0"/>
    <x v="33"/>
    <n v="5001458"/>
    <s v="THE REGENTS OF THE"/>
    <n v="1235.43"/>
  </r>
  <r>
    <s v="Alpine"/>
    <x v="0"/>
    <x v="33"/>
    <n v="5001570"/>
    <s v="THOMSON WEST"/>
    <n v="2274.7399999999998"/>
  </r>
  <r>
    <s v="Amador"/>
    <x v="0"/>
    <x v="33"/>
    <n v="5001570"/>
    <s v="THOMSON WEST"/>
    <n v="3733.27"/>
  </r>
  <r>
    <s v="Calaveras"/>
    <x v="0"/>
    <x v="33"/>
    <n v="5001570"/>
    <s v="THOMSON WEST"/>
    <n v="8522.15"/>
  </r>
  <r>
    <s v="Colusa"/>
    <x v="0"/>
    <x v="33"/>
    <n v="5001570"/>
    <s v="THOMSON WEST"/>
    <n v="4869.45"/>
  </r>
  <r>
    <s v="Contra Costa"/>
    <x v="0"/>
    <x v="33"/>
    <n v="5001570"/>
    <s v="THOMSON WEST"/>
    <n v="1238"/>
  </r>
  <r>
    <s v="Fresno"/>
    <x v="0"/>
    <x v="33"/>
    <n v="5001570"/>
    <s v="THOMSON WEST"/>
    <n v="8112.46"/>
  </r>
  <r>
    <s v="Humboldt"/>
    <x v="0"/>
    <x v="33"/>
    <n v="5001570"/>
    <s v="THOMSON WEST"/>
    <n v="14485.85"/>
  </r>
  <r>
    <s v="Imperial"/>
    <x v="0"/>
    <x v="33"/>
    <n v="5001570"/>
    <s v="THOMSON WEST"/>
    <n v="274.32"/>
  </r>
  <r>
    <s v="Inyo"/>
    <x v="0"/>
    <x v="33"/>
    <n v="5001570"/>
    <s v="THOMSON WEST"/>
    <n v="2877.62"/>
  </r>
  <r>
    <s v="Kings"/>
    <x v="0"/>
    <x v="33"/>
    <n v="5001570"/>
    <s v="THOMSON WEST"/>
    <n v="125.91"/>
  </r>
  <r>
    <s v="Madera"/>
    <x v="0"/>
    <x v="33"/>
    <n v="5001570"/>
    <s v="THOMSON WEST"/>
    <n v="13374.48"/>
  </r>
  <r>
    <s v="Marin"/>
    <x v="0"/>
    <x v="33"/>
    <n v="5001570"/>
    <s v="THOMSON WEST"/>
    <n v="17560.330000000002"/>
  </r>
  <r>
    <s v="Merced"/>
    <x v="0"/>
    <x v="33"/>
    <n v="5001570"/>
    <s v="THOMSON WEST"/>
    <n v="-857.48"/>
  </r>
  <r>
    <s v="Modoc"/>
    <x v="0"/>
    <x v="33"/>
    <n v="5001570"/>
    <s v="THOMSON WEST"/>
    <n v="2238.9699999999998"/>
  </r>
  <r>
    <s v="Mono"/>
    <x v="0"/>
    <x v="33"/>
    <n v="5001570"/>
    <s v="THOMSON WEST"/>
    <n v="17153.86"/>
  </r>
  <r>
    <s v="Napa"/>
    <x v="0"/>
    <x v="33"/>
    <n v="5001570"/>
    <s v="THOMSON WEST"/>
    <n v="93.37"/>
  </r>
  <r>
    <s v="Nevada"/>
    <x v="0"/>
    <x v="33"/>
    <n v="5001570"/>
    <s v="THOMSON WEST"/>
    <n v="11090.45"/>
  </r>
  <r>
    <s v="Placer"/>
    <x v="0"/>
    <x v="33"/>
    <n v="5001570"/>
    <s v="THOMSON WEST"/>
    <n v="734.17"/>
  </r>
  <r>
    <s v="Riverside"/>
    <x v="0"/>
    <x v="33"/>
    <n v="5001570"/>
    <s v="THOMSON WEST"/>
    <n v="13635.67"/>
  </r>
  <r>
    <s v="San Benito"/>
    <x v="0"/>
    <x v="33"/>
    <n v="5001570"/>
    <s v="THOMSON WEST"/>
    <n v="2576.39"/>
  </r>
  <r>
    <s v="San Diego"/>
    <x v="0"/>
    <x v="33"/>
    <n v="5001570"/>
    <s v="THOMSON WEST"/>
    <n v="66105.570000000007"/>
  </r>
  <r>
    <s v="San Luis Obispo"/>
    <x v="0"/>
    <x v="33"/>
    <n v="5001570"/>
    <s v="THOMSON WEST"/>
    <n v="7052.07"/>
  </r>
  <r>
    <s v="Santa Cruz"/>
    <x v="0"/>
    <x v="33"/>
    <n v="5001570"/>
    <s v="THOMSON WEST"/>
    <n v="8388.69"/>
  </r>
  <r>
    <s v="Sierra"/>
    <x v="0"/>
    <x v="33"/>
    <n v="5001570"/>
    <s v="THOMSON WEST"/>
    <n v="7287.2"/>
  </r>
  <r>
    <s v="Sonoma"/>
    <x v="0"/>
    <x v="33"/>
    <n v="5001570"/>
    <s v="THOMSON WEST"/>
    <n v="10297.58"/>
  </r>
  <r>
    <s v="Tehama"/>
    <x v="0"/>
    <x v="33"/>
    <n v="5001570"/>
    <s v="THOMSON WEST"/>
    <n v="7043.94"/>
  </r>
  <r>
    <s v="Yuba"/>
    <x v="0"/>
    <x v="33"/>
    <n v="5001570"/>
    <s v="THOMSON WEST"/>
    <n v="2115.11"/>
  </r>
  <r>
    <s v="Butte"/>
    <x v="0"/>
    <x v="33"/>
    <n v="5001610"/>
    <s v="MATTHEW BENDER &amp; COMPANY, INC."/>
    <n v="3052.71"/>
  </r>
  <r>
    <s v="Calaveras"/>
    <x v="0"/>
    <x v="33"/>
    <n v="5001610"/>
    <s v="MATTHEW BENDER &amp; COMPANY, INC."/>
    <n v="169.32"/>
  </r>
  <r>
    <s v="Del Norte"/>
    <x v="0"/>
    <x v="33"/>
    <n v="5001610"/>
    <s v="MATTHEW BENDER &amp; COMPANY, INC."/>
    <n v="754.42"/>
  </r>
  <r>
    <s v="Glenn"/>
    <x v="0"/>
    <x v="33"/>
    <n v="5001610"/>
    <s v="MATTHEW BENDER &amp; COMPANY, INC."/>
    <n v="1479.45"/>
  </r>
  <r>
    <s v="Humboldt"/>
    <x v="0"/>
    <x v="33"/>
    <n v="5001610"/>
    <s v="MATTHEW BENDER &amp; COMPANY, INC."/>
    <n v="1883.83"/>
  </r>
  <r>
    <s v="Kings"/>
    <x v="0"/>
    <x v="33"/>
    <n v="5001610"/>
    <s v="MATTHEW BENDER &amp; COMPANY, INC."/>
    <n v="774.3"/>
  </r>
  <r>
    <s v="Lake"/>
    <x v="0"/>
    <x v="33"/>
    <n v="5001610"/>
    <s v="MATTHEW BENDER &amp; COMPANY, INC."/>
    <n v="1481.05"/>
  </r>
  <r>
    <s v="Lassen"/>
    <x v="0"/>
    <x v="33"/>
    <n v="5001610"/>
    <s v="MATTHEW BENDER &amp; COMPANY, INC."/>
    <n v="3992.57"/>
  </r>
  <r>
    <s v="Madera"/>
    <x v="0"/>
    <x v="33"/>
    <n v="5001610"/>
    <s v="MATTHEW BENDER &amp; COMPANY, INC."/>
    <n v="409.45"/>
  </r>
  <r>
    <s v="Modoc"/>
    <x v="0"/>
    <x v="33"/>
    <n v="5001610"/>
    <s v="MATTHEW BENDER &amp; COMPANY, INC."/>
    <n v="367.65"/>
  </r>
  <r>
    <s v="Mono"/>
    <x v="0"/>
    <x v="33"/>
    <n v="5001610"/>
    <s v="MATTHEW BENDER &amp; COMPANY, INC."/>
    <n v="987.84"/>
  </r>
  <r>
    <s v="Monterey"/>
    <x v="0"/>
    <x v="33"/>
    <n v="5001610"/>
    <s v="MATTHEW BENDER &amp; COMPANY, INC."/>
    <n v="514.32000000000005"/>
  </r>
  <r>
    <s v="Napa"/>
    <x v="0"/>
    <x v="33"/>
    <n v="5001610"/>
    <s v="MATTHEW BENDER &amp; COMPANY, INC."/>
    <n v="317.52"/>
  </r>
  <r>
    <s v="Nevada"/>
    <x v="0"/>
    <x v="33"/>
    <n v="5001610"/>
    <s v="MATTHEW BENDER &amp; COMPANY, INC."/>
    <n v="1920.88"/>
  </r>
  <r>
    <s v="Placer"/>
    <x v="0"/>
    <x v="33"/>
    <n v="5001610"/>
    <s v="MATTHEW BENDER &amp; COMPANY, INC."/>
    <n v="257.04000000000002"/>
  </r>
  <r>
    <s v="Riverside"/>
    <x v="0"/>
    <x v="33"/>
    <n v="5001610"/>
    <s v="MATTHEW BENDER &amp; COMPANY, INC."/>
    <n v="4762.6499999999996"/>
  </r>
  <r>
    <s v="San Bernardino"/>
    <x v="0"/>
    <x v="33"/>
    <n v="5001610"/>
    <s v="MATTHEW BENDER &amp; COMPANY, INC."/>
    <n v="16667.27"/>
  </r>
  <r>
    <s v="San Diego"/>
    <x v="0"/>
    <x v="33"/>
    <n v="5001610"/>
    <s v="MATTHEW BENDER &amp; COMPANY, INC."/>
    <n v="768.8"/>
  </r>
  <r>
    <s v="San Luis Obispo"/>
    <x v="0"/>
    <x v="33"/>
    <n v="5001610"/>
    <s v="MATTHEW BENDER &amp; COMPANY, INC."/>
    <n v="67.5"/>
  </r>
  <r>
    <s v="San Mateo"/>
    <x v="0"/>
    <x v="33"/>
    <n v="5001610"/>
    <s v="MATTHEW BENDER &amp; COMPANY, INC."/>
    <n v="2616.89"/>
  </r>
  <r>
    <s v="Santa Cruz"/>
    <x v="0"/>
    <x v="33"/>
    <n v="5001610"/>
    <s v="MATTHEW BENDER &amp; COMPANY, INC."/>
    <n v="1680.66"/>
  </r>
  <r>
    <s v="Sierra"/>
    <x v="0"/>
    <x v="33"/>
    <n v="5001610"/>
    <s v="MATTHEW BENDER &amp; COMPANY, INC."/>
    <n v="429.04"/>
  </r>
  <r>
    <s v="Sonoma"/>
    <x v="0"/>
    <x v="33"/>
    <n v="5001610"/>
    <s v="MATTHEW BENDER &amp; COMPANY, INC."/>
    <n v="5159.41"/>
  </r>
  <r>
    <s v="Tehama"/>
    <x v="0"/>
    <x v="33"/>
    <n v="5001610"/>
    <s v="MATTHEW BENDER &amp; COMPANY, INC."/>
    <n v="43"/>
  </r>
  <r>
    <s v="Yuba"/>
    <x v="0"/>
    <x v="33"/>
    <n v="5001610"/>
    <s v="MATTHEW BENDER &amp; COMPANY, INC."/>
    <n v="24.19"/>
  </r>
  <r>
    <s v="San Mateo"/>
    <x v="0"/>
    <x v="33"/>
    <n v="5001740"/>
    <s v="RECORDER"/>
    <n v="421.52"/>
  </r>
  <r>
    <s v="Kings"/>
    <x v="0"/>
    <x v="33"/>
    <n v="5001759"/>
    <s v="JAMES PUBLISHING INC"/>
    <n v="130.18"/>
  </r>
  <r>
    <s v="Stanislaus"/>
    <x v="0"/>
    <x v="33"/>
    <n v="5002468"/>
    <s v="REGENTS UNIV. OF CALIF."/>
    <n v="951.95"/>
  </r>
  <r>
    <s v="Kern"/>
    <x v="0"/>
    <x v="33"/>
    <n v="5002640"/>
    <s v="COUNTY OF SAN BERNARDINO"/>
    <n v="1700"/>
  </r>
  <r>
    <s v="Colusa"/>
    <x v="0"/>
    <x v="33"/>
    <n v="5002751"/>
    <s v="REGENTS OF UC"/>
    <n v="541.94000000000005"/>
  </r>
  <r>
    <s v="Madera"/>
    <x v="0"/>
    <x v="33"/>
    <n v="5002751"/>
    <s v="REGENTS OF UC"/>
    <n v="3467.26"/>
  </r>
  <r>
    <s v="Mendocino"/>
    <x v="0"/>
    <x v="33"/>
    <n v="5002751"/>
    <s v="REGENTS OF UC"/>
    <n v="280.48"/>
  </r>
  <r>
    <s v="Nevada"/>
    <x v="0"/>
    <x v="33"/>
    <n v="5004122"/>
    <s v="BANK OF AMERICA ACCOUNT ANALYSIS"/>
    <n v="148.91999999999999"/>
  </r>
  <r>
    <s v="Merced"/>
    <x v="0"/>
    <x v="33"/>
    <n v="5004857"/>
    <s v="COUNTY OF MERCED"/>
    <n v="150"/>
  </r>
  <r>
    <s v="Amador"/>
    <x v="0"/>
    <x v="33"/>
    <n v="5005520"/>
    <s v="LEDGER DISPATCH"/>
    <n v="130"/>
  </r>
  <r>
    <s v="Yolo"/>
    <x v="0"/>
    <x v="33"/>
    <n v="5005855"/>
    <s v="CA NEWSPAPERS LIMITED PARTNERSHIP"/>
    <n v="109.86"/>
  </r>
  <r>
    <s v="Los Angeles"/>
    <x v="0"/>
    <x v="33"/>
    <n v="5006485"/>
    <s v="FREEDOM COMMUNICATIONS INC"/>
    <n v="37.39"/>
  </r>
  <r>
    <s v="Inyo"/>
    <x v="0"/>
    <x v="33"/>
    <n v="5006603"/>
    <s v="CONTINUING EDUCATION OF THE BAR"/>
    <n v="1557.5"/>
  </r>
  <r>
    <s v="Mariposa"/>
    <x v="0"/>
    <x v="33"/>
    <n v="5006603"/>
    <s v="CONTINUING EDUCATION OF THE BAR"/>
    <n v="145.25"/>
  </r>
  <r>
    <s v="Modoc"/>
    <x v="0"/>
    <x v="33"/>
    <n v="5006603"/>
    <s v="CONTINUING EDUCATION OF THE BAR"/>
    <n v="17.2"/>
  </r>
  <r>
    <s v="Plumas"/>
    <x v="0"/>
    <x v="33"/>
    <n v="5006603"/>
    <s v="CONTINUING EDUCATION OF THE BAR"/>
    <n v="1017.12"/>
  </r>
  <r>
    <s v="San Diego"/>
    <x v="0"/>
    <x v="33"/>
    <n v="5006603"/>
    <s v="CONTINUING EDUCATION OF THE BAR"/>
    <n v="3505.4"/>
  </r>
  <r>
    <s v="San Francisco"/>
    <x v="0"/>
    <x v="33"/>
    <n v="5006603"/>
    <s v="CONTINUING EDUCATION OF THE BAR"/>
    <n v="836.83"/>
  </r>
  <r>
    <s v="Santa Cruz"/>
    <x v="0"/>
    <x v="33"/>
    <n v="5006603"/>
    <s v="CONTINUING EDUCATION OF THE BAR"/>
    <n v="802.75"/>
  </r>
  <r>
    <s v="Sutter"/>
    <x v="0"/>
    <x v="33"/>
    <n v="5006603"/>
    <s v="CONTINUING EDUCATION OF THE BAR"/>
    <n v="288.72000000000003"/>
  </r>
  <r>
    <s v="Amador"/>
    <x v="0"/>
    <x v="33"/>
    <n v="5006718"/>
    <s v="REED ELSEVIER INC"/>
    <n v="2518"/>
  </r>
  <r>
    <s v="Mariposa"/>
    <x v="0"/>
    <x v="33"/>
    <n v="5006718"/>
    <s v="REED ELSEVIER INC"/>
    <n v="380"/>
  </r>
  <r>
    <s v="Monterey"/>
    <x v="0"/>
    <x v="33"/>
    <n v="5006718"/>
    <s v="REED ELSEVIER INC"/>
    <n v="1887"/>
  </r>
  <r>
    <s v="Alameda"/>
    <x v="0"/>
    <x v="33"/>
    <n v="5008668"/>
    <s v="US BANK"/>
    <n v="1220.55"/>
  </r>
  <r>
    <s v="Fresno"/>
    <x v="0"/>
    <x v="33"/>
    <n v="5008668"/>
    <s v="US BANK"/>
    <n v="964.93"/>
  </r>
  <r>
    <s v="Monterey"/>
    <x v="0"/>
    <x v="33"/>
    <n v="5008668"/>
    <s v="US BANK"/>
    <n v="682"/>
  </r>
  <r>
    <s v="Plumas"/>
    <x v="0"/>
    <x v="33"/>
    <n v="5008668"/>
    <s v="US BANK"/>
    <n v="10785.65"/>
  </r>
  <r>
    <s v="Sacramento"/>
    <x v="0"/>
    <x v="33"/>
    <n v="5008668"/>
    <s v="US BANK"/>
    <n v="1181.17"/>
  </r>
  <r>
    <s v="Sonoma"/>
    <x v="0"/>
    <x v="33"/>
    <n v="5008668"/>
    <s v="US BANK"/>
    <n v="27.88"/>
  </r>
  <r>
    <s v="Ventura"/>
    <x v="0"/>
    <x v="33"/>
    <n v="5008668"/>
    <s v="US BANK"/>
    <n v="178.95"/>
  </r>
  <r>
    <s v="Shasta"/>
    <x v="0"/>
    <x v="33"/>
    <n v="5009928"/>
    <s v="REDDING CITY OF"/>
    <n v="2041.3"/>
  </r>
  <r>
    <s v="Riverside"/>
    <x v="0"/>
    <x v="33"/>
    <n v="5011286"/>
    <s v="U S BANK"/>
    <n v="637.85"/>
  </r>
  <r>
    <s v="Butte"/>
    <x v="0"/>
    <x v="33"/>
    <n v="5014854"/>
    <s v="WEST GROUP"/>
    <n v="5244.45"/>
  </r>
  <r>
    <s v="Del Norte"/>
    <x v="0"/>
    <x v="33"/>
    <n v="5014854"/>
    <s v="WEST GROUP"/>
    <n v="10091.790000000001"/>
  </r>
  <r>
    <s v="Glenn"/>
    <x v="0"/>
    <x v="33"/>
    <n v="5014854"/>
    <s v="WEST GROUP"/>
    <n v="6660.15"/>
  </r>
  <r>
    <s v="Lake"/>
    <x v="0"/>
    <x v="33"/>
    <n v="5014854"/>
    <s v="WEST GROUP"/>
    <n v="9563.5400000000009"/>
  </r>
  <r>
    <s v="Mendocino"/>
    <x v="0"/>
    <x v="33"/>
    <n v="5014854"/>
    <s v="WEST GROUP"/>
    <n v="821.14"/>
  </r>
  <r>
    <s v="Tuolumne"/>
    <x v="0"/>
    <x v="33"/>
    <n v="5014854"/>
    <s v="WEST GROUP"/>
    <n v="14409.24"/>
  </r>
  <r>
    <s v="Nevada"/>
    <x v="0"/>
    <x v="33"/>
    <n v="5015417"/>
    <s v="REGENTS UC CONTINUING"/>
    <n v="1615.82"/>
  </r>
  <r>
    <s v="Los Angeles"/>
    <x v="0"/>
    <x v="33"/>
    <n v="5016739"/>
    <s v="PACER SERVICE CENTER"/>
    <n v="98.08"/>
  </r>
  <r>
    <s v="Contra Costa"/>
    <x v="0"/>
    <x v="33"/>
    <n v="5017633"/>
    <s v="US BANCORP CARD SERVICES INC"/>
    <n v="174.94"/>
  </r>
  <r>
    <s v="Sutter"/>
    <x v="0"/>
    <x v="33"/>
    <n v="5017633"/>
    <s v="US BANCORP CARD SERVICES INC"/>
    <n v="170.63"/>
  </r>
  <r>
    <s v="Fresno"/>
    <x v="0"/>
    <x v="33"/>
    <n v="5018155"/>
    <s v="REGENTS OF UNIVERSITY OF CALIFORNIA"/>
    <n v="5027.28"/>
  </r>
  <r>
    <s v="Marin"/>
    <x v="0"/>
    <x v="33"/>
    <n v="5018155"/>
    <s v="REGENTS OF UNIVERSITY OF CALIFORNIA"/>
    <n v="734.4"/>
  </r>
  <r>
    <s v="Santa Clara"/>
    <x v="0"/>
    <x v="33"/>
    <n v="5018669"/>
    <s v="BANK OF THE WEST"/>
    <n v="744.58"/>
  </r>
  <r>
    <s v="Ventura"/>
    <x v="0"/>
    <x v="33"/>
    <n v="5025318"/>
    <s v="BAKER &amp; TAYLOR INC"/>
    <n v="130.13999999999999"/>
  </r>
  <r>
    <s v="Alpine"/>
    <x v="0"/>
    <x v="33"/>
    <n v="5028293"/>
    <s v="LEXISNEXIS RISK DATA MANAGEMENT INC"/>
    <n v="1920"/>
  </r>
  <r>
    <s v="Madera"/>
    <x v="0"/>
    <x v="33"/>
    <n v="5028293"/>
    <s v="LEXISNEXIS RISK DATA MANAGEMENT INC"/>
    <n v="2626"/>
  </r>
  <r>
    <s v="Mariposa"/>
    <x v="0"/>
    <x v="33"/>
    <n v="5028293"/>
    <s v="LEXISNEXIS RISK DATA MANAGEMENT INC"/>
    <n v="249.6"/>
  </r>
  <r>
    <s v="Mono"/>
    <x v="0"/>
    <x v="33"/>
    <n v="5028293"/>
    <s v="LEXISNEXIS RISK DATA MANAGEMENT INC"/>
    <n v="584.23"/>
  </r>
  <r>
    <s v="Riverside"/>
    <x v="0"/>
    <x v="33"/>
    <n v="5028293"/>
    <s v="LEXISNEXIS RISK DATA MANAGEMENT INC"/>
    <n v="4777"/>
  </r>
  <r>
    <s v="Los Angeles"/>
    <x v="0"/>
    <x v="33"/>
    <n v="5031403"/>
    <s v="LOS ANGELES DAILY NEWS"/>
    <n v="280.8"/>
  </r>
  <r>
    <s v="Nevada"/>
    <x v="0"/>
    <x v="33"/>
    <n v="5033034"/>
    <s v="INGRAM LIBRARY SERVICES INC"/>
    <n v="333.57"/>
  </r>
  <r>
    <s v="Santa Cruz"/>
    <x v="0"/>
    <x v="33"/>
    <n v="5033034"/>
    <s v="INGRAM LIBRARY SERVICES INC"/>
    <n v="36.75"/>
  </r>
  <r>
    <s v="San Luis Obispo"/>
    <x v="0"/>
    <x v="33"/>
    <n v="5036212"/>
    <s v="TAYLOR CORP"/>
    <n v="271.95999999999998"/>
  </r>
  <r>
    <s v="Kern"/>
    <x v="0"/>
    <x v="34"/>
    <n v="5000125"/>
    <s v="IMPAC GOVERNMENT SERVICES"/>
    <n v="785.3"/>
  </r>
  <r>
    <s v="Kern"/>
    <x v="0"/>
    <x v="34"/>
    <n v="5002002"/>
    <s v="HOME DEPOT"/>
    <n v="1363.82"/>
  </r>
  <r>
    <s v="Sonoma"/>
    <x v="0"/>
    <x v="34"/>
    <n v="5002002"/>
    <s v="HOME DEPOT"/>
    <n v="142.36000000000001"/>
  </r>
  <r>
    <s v="Tulare"/>
    <x v="0"/>
    <x v="34"/>
    <n v="5002573"/>
    <s v="TULARE COUNTY"/>
    <n v="1254.53"/>
  </r>
  <r>
    <s v="Imperial"/>
    <x v="0"/>
    <x v="34"/>
    <n v="5003638"/>
    <s v="AMERICAN EXPRESS"/>
    <n v="1337.91"/>
  </r>
  <r>
    <s v="Modoc"/>
    <x v="0"/>
    <x v="34"/>
    <n v="5004601"/>
    <s v="FOUR SEASONS SUPPLY CENTER"/>
    <n v="90.26"/>
  </r>
  <r>
    <s v="Merced"/>
    <x v="0"/>
    <x v="34"/>
    <n v="5004857"/>
    <s v="COUNTY OF MERCED"/>
    <n v="2582.64"/>
  </r>
  <r>
    <s v="Santa Clara"/>
    <x v="0"/>
    <x v="34"/>
    <n v="5005044"/>
    <s v="SUPERIOR COURT OF CALIFORNIA"/>
    <n v="34.71"/>
  </r>
  <r>
    <s v="Yolo"/>
    <x v="0"/>
    <x v="34"/>
    <n v="5005878"/>
    <s v="COUNTY OF YOLO - TELECOMMUNICATIONS"/>
    <n v="375"/>
  </r>
  <r>
    <s v="Fresno"/>
    <x v="0"/>
    <x v="34"/>
    <n v="5006736"/>
    <s v="MARINER COOLER CENTER INC"/>
    <n v="125"/>
  </r>
  <r>
    <s v="San Luis Obispo"/>
    <x v="0"/>
    <x v="34"/>
    <n v="5008668"/>
    <s v="US BANK"/>
    <n v="2023.87"/>
  </r>
  <r>
    <s v="Sonoma"/>
    <x v="0"/>
    <x v="34"/>
    <n v="5008668"/>
    <s v="US BANK"/>
    <n v="199.09"/>
  </r>
  <r>
    <s v="Shasta"/>
    <x v="0"/>
    <x v="34"/>
    <n v="5008946"/>
    <s v="ELAN MERCHANT SERVICES"/>
    <n v="439.66"/>
  </r>
  <r>
    <s v="Riverside"/>
    <x v="0"/>
    <x v="34"/>
    <n v="5011286"/>
    <s v="U S BANK"/>
    <n v="24308.73"/>
  </r>
  <r>
    <s v="Santa Barbara"/>
    <x v="0"/>
    <x v="34"/>
    <n v="5015424"/>
    <s v="SANTA BARBARA LOCKSMITHS INC"/>
    <n v="36.450000000000003"/>
  </r>
  <r>
    <s v="Contra Costa"/>
    <x v="0"/>
    <x v="34"/>
    <n v="5017633"/>
    <s v="US BANCORP CARD SERVICES INC"/>
    <n v="6122.88"/>
  </r>
  <r>
    <s v="Sutter"/>
    <x v="0"/>
    <x v="34"/>
    <n v="5017633"/>
    <s v="US BANCORP CARD SERVICES INC"/>
    <n v="405.94"/>
  </r>
  <r>
    <s v="Imperial"/>
    <x v="0"/>
    <x v="34"/>
    <n v="5019048"/>
    <s v="THE SHERWIN - WILLIAMS CO"/>
    <n v="55.31"/>
  </r>
  <r>
    <s v="Yuba"/>
    <x v="0"/>
    <x v="34"/>
    <n v="5020239"/>
    <s v="YUBA COUNTY ADMINISTRATIVE SERVICES"/>
    <n v="185"/>
  </r>
  <r>
    <s v="San Benito"/>
    <x v="0"/>
    <x v="34"/>
    <n v="5024837"/>
    <s v="STAPLES CONTRACT &amp; COMMERICAL INC"/>
    <n v="964.08"/>
  </r>
  <r>
    <s v="San Mateo"/>
    <x v="0"/>
    <x v="34"/>
    <n v="5024837"/>
    <s v="STAPLES CONTRACT &amp; COMMERICAL INC"/>
    <n v="392.13"/>
  </r>
  <r>
    <s v="Merced"/>
    <x v="0"/>
    <x v="34"/>
    <n v="5027465"/>
    <s v="WESTAMERICA BANK"/>
    <n v="433.74"/>
  </r>
  <r>
    <s v="Sonoma"/>
    <x v="0"/>
    <x v="34"/>
    <n v="5030441"/>
    <s v="ECONOMY LOCK &amp; KEY INC"/>
    <n v="14.33"/>
  </r>
  <r>
    <s v="Inyo"/>
    <x v="0"/>
    <x v="34"/>
    <n v="5031464"/>
    <s v="MISSION JANITORIAL SUPPLIES"/>
    <n v="608.87"/>
  </r>
  <r>
    <s v="Riverside"/>
    <x v="0"/>
    <x v="34"/>
    <n v="5032738"/>
    <s v="KONE INC"/>
    <n v="169.36"/>
  </r>
  <r>
    <s v="Riverside"/>
    <x v="0"/>
    <x v="34"/>
    <n v="5034572"/>
    <s v="DAN L MCBEE"/>
    <n v="350"/>
  </r>
  <r>
    <s v="Riverside"/>
    <x v="0"/>
    <x v="34"/>
    <n v="5034963"/>
    <s v="ALL ACCESS DOORS INC"/>
    <n v="155"/>
  </r>
  <r>
    <s v="Riverside"/>
    <x v="0"/>
    <x v="34"/>
    <n v="5034967"/>
    <s v="METASYS CORPORATION"/>
    <n v="175"/>
  </r>
  <r>
    <s v="Sierra"/>
    <x v="0"/>
    <x v="34"/>
    <n v="5036394"/>
    <s v="JAMES THOMAS GOTT III"/>
    <n v="600"/>
  </r>
  <r>
    <s v="Merced"/>
    <x v="0"/>
    <x v="35"/>
    <n v="5001930"/>
    <s v="CDW GOVERNMENT"/>
    <n v="43775.95"/>
  </r>
  <r>
    <s v="Fresno"/>
    <x v="0"/>
    <x v="35"/>
    <n v="5023626"/>
    <s v="TRI-SIGNAL INTERGRATION INC"/>
    <n v="27600"/>
  </r>
  <r>
    <s v="Stanislaus"/>
    <x v="0"/>
    <x v="36"/>
    <n v="5000200"/>
    <s v="LEWIS EUGENE WENTZ"/>
    <n v="600"/>
  </r>
  <r>
    <s v="Santa Clara"/>
    <x v="0"/>
    <x v="36"/>
    <n v="5000246"/>
    <s v="PHILLIPS SPALLAS &amp; FOTOUHI"/>
    <n v="450"/>
  </r>
  <r>
    <s v="Stanislaus"/>
    <x v="0"/>
    <x v="36"/>
    <n v="5001358"/>
    <s v="REBECCA A. ROBERSON"/>
    <n v="500"/>
  </r>
  <r>
    <s v="Placer"/>
    <x v="0"/>
    <x v="36"/>
    <n v="5001936"/>
    <s v="CHRISTINE TAYLOR-BROWN"/>
    <n v="4250"/>
  </r>
  <r>
    <s v="Placer"/>
    <x v="0"/>
    <x v="36"/>
    <n v="5001984"/>
    <s v="GARY MCCLURE, PHD"/>
    <n v="2000"/>
  </r>
  <r>
    <s v="Placer"/>
    <x v="0"/>
    <x v="36"/>
    <n v="5002013"/>
    <s v="JIM BRENTT, PH.D., M.F.T."/>
    <n v="750"/>
  </r>
  <r>
    <s v="Placer"/>
    <x v="0"/>
    <x v="36"/>
    <n v="5002040"/>
    <s v="KEN JOHNSTONE, L.C.S.E., M.F.T"/>
    <n v="2325"/>
  </r>
  <r>
    <s v="Placer"/>
    <x v="0"/>
    <x v="36"/>
    <n v="5002109"/>
    <s v="ROLF GODON, PHD"/>
    <n v="250"/>
  </r>
  <r>
    <s v="Placer"/>
    <x v="0"/>
    <x v="36"/>
    <n v="5002127"/>
    <s v="SHARON SLOPER MFT"/>
    <n v="2000"/>
  </r>
  <r>
    <s v="Riverside"/>
    <x v="0"/>
    <x v="36"/>
    <n v="5003302"/>
    <s v="D LARRY GUNNELL"/>
    <n v="300"/>
  </r>
  <r>
    <s v="Riverside"/>
    <x v="0"/>
    <x v="36"/>
    <n v="5003323"/>
    <s v="DONALD B CRIPE"/>
    <n v="2000"/>
  </r>
  <r>
    <s v="Riverside"/>
    <x v="0"/>
    <x v="36"/>
    <n v="5003512"/>
    <s v="ROGER E WALKER"/>
    <n v="300"/>
  </r>
  <r>
    <s v="Riverside"/>
    <x v="0"/>
    <x v="36"/>
    <n v="5003558"/>
    <s v="WILHELMINE S DAVIS"/>
    <n v="300"/>
  </r>
  <r>
    <s v="Riverside"/>
    <x v="0"/>
    <x v="36"/>
    <n v="5003851"/>
    <s v="KIRK LAUBY"/>
    <n v="3300"/>
  </r>
  <r>
    <s v="Mariposa"/>
    <x v="0"/>
    <x v="36"/>
    <n v="5004550"/>
    <s v="AMY A. VELASQUEZ"/>
    <n v="3885"/>
  </r>
  <r>
    <s v="Amador"/>
    <x v="0"/>
    <x v="36"/>
    <n v="5005241"/>
    <s v="DEIRDRE FITZSIMONS"/>
    <n v="1150"/>
  </r>
  <r>
    <s v="Contra Costa"/>
    <x v="0"/>
    <x v="36"/>
    <n v="5005307"/>
    <s v="BARBARA SUSKIND"/>
    <n v="2500"/>
  </r>
  <r>
    <s v="Yolo"/>
    <x v="0"/>
    <x v="36"/>
    <n v="5005787"/>
    <s v="INGRID BECKETT"/>
    <n v="1515"/>
  </r>
  <r>
    <s v="Ventura"/>
    <x v="0"/>
    <x v="36"/>
    <n v="5006928"/>
    <s v="DONALD GRANT"/>
    <n v="13293.76"/>
  </r>
  <r>
    <s v="Marin"/>
    <x v="0"/>
    <x v="36"/>
    <n v="5007231"/>
    <s v="JUDITH COHEN"/>
    <n v="480"/>
  </r>
  <r>
    <s v="Marin"/>
    <x v="0"/>
    <x v="36"/>
    <n v="5007324"/>
    <s v="RENEE R CHERNUS"/>
    <n v="1440"/>
  </r>
  <r>
    <s v="San Francisco"/>
    <x v="0"/>
    <x v="36"/>
    <n v="5007334"/>
    <s v="ROBERT INGRAM"/>
    <n v="150"/>
  </r>
  <r>
    <s v="Solano"/>
    <x v="0"/>
    <x v="36"/>
    <n v="5008016"/>
    <s v="SUSAN KELLER PHD"/>
    <n v="560"/>
  </r>
  <r>
    <s v="Solano"/>
    <x v="0"/>
    <x v="36"/>
    <n v="5008070"/>
    <s v="LESLIE GAY SOLANA"/>
    <n v="15520"/>
  </r>
  <r>
    <s v="Solano"/>
    <x v="0"/>
    <x v="36"/>
    <n v="5008099"/>
    <s v="DEANNA RE"/>
    <n v="34414"/>
  </r>
  <r>
    <s v="Solano"/>
    <x v="0"/>
    <x v="36"/>
    <n v="5008102"/>
    <s v="JEAN P. COAN"/>
    <n v="5400"/>
  </r>
  <r>
    <s v="Solano"/>
    <x v="0"/>
    <x v="36"/>
    <n v="5008129"/>
    <s v="JUANITA R. SHOOPMAN"/>
    <n v="9685"/>
  </r>
  <r>
    <s v="Placer"/>
    <x v="0"/>
    <x v="36"/>
    <n v="5008847"/>
    <s v="ELIZABETH ABBEY"/>
    <n v="1250"/>
  </r>
  <r>
    <s v="Ventura"/>
    <x v="0"/>
    <x v="36"/>
    <n v="5009163"/>
    <s v="ROBERT E CALVERT"/>
    <n v="16064"/>
  </r>
  <r>
    <s v="Solano"/>
    <x v="0"/>
    <x v="36"/>
    <n v="5009762"/>
    <s v="MARY T. GROVE"/>
    <n v="3150"/>
  </r>
  <r>
    <s v="Mariposa"/>
    <x v="0"/>
    <x v="36"/>
    <n v="5009977"/>
    <s v="MATTHEW BOVENKERK"/>
    <n v="3570"/>
  </r>
  <r>
    <s v="Riverside"/>
    <x v="0"/>
    <x v="36"/>
    <n v="5010253"/>
    <s v="BERNARD A NEWELL JR"/>
    <n v="450"/>
  </r>
  <r>
    <s v="Riverside"/>
    <x v="0"/>
    <x v="36"/>
    <n v="5010422"/>
    <s v="ENGLISH LLOYD AND ARMENTA"/>
    <n v="150"/>
  </r>
  <r>
    <s v="Riverside"/>
    <x v="0"/>
    <x v="36"/>
    <n v="5010454"/>
    <s v="GIBBS &amp; FUERST  LLP"/>
    <n v="300"/>
  </r>
  <r>
    <s v="Riverside"/>
    <x v="0"/>
    <x v="36"/>
    <n v="5010491"/>
    <s v="HOLSTEIN TAYLOR &amp; UNITT"/>
    <n v="750"/>
  </r>
  <r>
    <s v="Riverside"/>
    <x v="0"/>
    <x v="36"/>
    <n v="5010557"/>
    <s v="JOHN R MARCUS"/>
    <n v="150"/>
  </r>
  <r>
    <s v="Riverside"/>
    <x v="0"/>
    <x v="36"/>
    <n v="5010582"/>
    <s v="ELLIOTT LUCHS ATTORNEY AT LAW"/>
    <n v="750"/>
  </r>
  <r>
    <s v="Riverside"/>
    <x v="0"/>
    <x v="36"/>
    <n v="5010637"/>
    <s v="LAW OFFICES OF STEVEN C GEETING"/>
    <n v="1050"/>
  </r>
  <r>
    <s v="Riverside"/>
    <x v="0"/>
    <x v="36"/>
    <n v="5010822"/>
    <s v="ROB SCHELLING"/>
    <n v="750"/>
  </r>
  <r>
    <s v="Riverside"/>
    <x v="0"/>
    <x v="36"/>
    <n v="5010912"/>
    <s v="TERRANCE O'MALLEY"/>
    <n v="750"/>
  </r>
  <r>
    <s v="San Francisco"/>
    <x v="0"/>
    <x v="36"/>
    <n v="5011337"/>
    <s v="ALBERT L BOASBERG"/>
    <n v="300"/>
  </r>
  <r>
    <s v="San Francisco"/>
    <x v="0"/>
    <x v="36"/>
    <n v="5011359"/>
    <s v="ARNOLD I WEBER"/>
    <n v="150"/>
  </r>
  <r>
    <s v="San Mateo"/>
    <x v="0"/>
    <x v="36"/>
    <n v="5011391"/>
    <s v="BRUCE M LUBARSKY"/>
    <n v="150"/>
  </r>
  <r>
    <s v="San Francisco"/>
    <x v="0"/>
    <x v="36"/>
    <n v="5011411"/>
    <s v="CHARLENE P ROSACK"/>
    <n v="150"/>
  </r>
  <r>
    <s v="San Francisco"/>
    <x v="0"/>
    <x v="36"/>
    <n v="5011769"/>
    <s v="NEAL R WINCHELL"/>
    <n v="150"/>
  </r>
  <r>
    <s v="Inyo"/>
    <x v="0"/>
    <x v="36"/>
    <n v="5013041"/>
    <s v="JANET HAMBLETON"/>
    <n v="7375"/>
  </r>
  <r>
    <s v="Mono"/>
    <x v="0"/>
    <x v="36"/>
    <n v="5013041"/>
    <s v="JANET HAMBLETON"/>
    <n v="400"/>
  </r>
  <r>
    <s v="Inyo"/>
    <x v="0"/>
    <x v="36"/>
    <n v="5013056"/>
    <s v="MARIA L GONZALEZ"/>
    <n v="650"/>
  </r>
  <r>
    <s v="Yolo"/>
    <x v="0"/>
    <x v="36"/>
    <n v="5013268"/>
    <s v="RAQUEL M. SILVA"/>
    <n v="1434"/>
  </r>
  <r>
    <s v="Riverside"/>
    <x v="0"/>
    <x v="36"/>
    <n v="5013322"/>
    <s v="LLOYD W. FELVER"/>
    <n v="450"/>
  </r>
  <r>
    <s v="San Francisco"/>
    <x v="0"/>
    <x v="36"/>
    <n v="5013828"/>
    <s v="ANTOINETTE M. YOUNG"/>
    <n v="150"/>
  </r>
  <r>
    <s v="San Francisco"/>
    <x v="0"/>
    <x v="36"/>
    <n v="5013834"/>
    <s v="ROSE ELEANOR TRACY"/>
    <n v="150"/>
  </r>
  <r>
    <s v="San Francisco"/>
    <x v="0"/>
    <x v="36"/>
    <n v="5013835"/>
    <s v="KENNETH D SCHNUR"/>
    <n v="300"/>
  </r>
  <r>
    <s v="San Francisco"/>
    <x v="0"/>
    <x v="36"/>
    <n v="5015614"/>
    <s v="LIVINGSTON LAW FIRM"/>
    <n v="150"/>
  </r>
  <r>
    <s v="Monterey"/>
    <x v="0"/>
    <x v="36"/>
    <n v="5015725"/>
    <s v="MELVIN, MARY JANE"/>
    <n v="3587"/>
  </r>
  <r>
    <s v="Monterey"/>
    <x v="0"/>
    <x v="36"/>
    <n v="5015734"/>
    <s v="KRISTIN ORLISS"/>
    <n v="3392"/>
  </r>
  <r>
    <s v="Monterey"/>
    <x v="0"/>
    <x v="36"/>
    <n v="5015747"/>
    <s v="MARY JO SCHUERMANN"/>
    <n v="3249"/>
  </r>
  <r>
    <s v="Monterey"/>
    <x v="0"/>
    <x v="36"/>
    <n v="5015771"/>
    <s v="SUSAN ANN WALKER"/>
    <n v="4258"/>
  </r>
  <r>
    <s v="Santa Clara"/>
    <x v="0"/>
    <x v="36"/>
    <n v="5015954"/>
    <s v="MARY E TANTILLO"/>
    <n v="300"/>
  </r>
  <r>
    <s v="San Mateo"/>
    <x v="0"/>
    <x v="36"/>
    <n v="5016019"/>
    <s v="WILLIAM A BAULD"/>
    <n v="150"/>
  </r>
  <r>
    <s v="Santa Clara"/>
    <x v="0"/>
    <x v="36"/>
    <n v="5016102"/>
    <s v="WILLIAM J HEALY"/>
    <n v="600"/>
  </r>
  <r>
    <s v="Glenn"/>
    <x v="0"/>
    <x v="36"/>
    <n v="5016329"/>
    <s v="LISA  CREAMER O'DONNELL"/>
    <n v="3537.59"/>
  </r>
  <r>
    <s v="Tuolumne"/>
    <x v="0"/>
    <x v="36"/>
    <n v="5019409"/>
    <s v="WALTER W REED"/>
    <n v="6400"/>
  </r>
  <r>
    <s v="Yuba"/>
    <x v="0"/>
    <x v="36"/>
    <n v="5019612"/>
    <s v="TARALYN M KROHN"/>
    <n v="245"/>
  </r>
  <r>
    <s v="Santa Clara"/>
    <x v="0"/>
    <x v="36"/>
    <n v="5020415"/>
    <s v="ANTOINETTE GARY MILLS"/>
    <n v="300"/>
  </r>
  <r>
    <s v="Santa Clara"/>
    <x v="0"/>
    <x v="36"/>
    <n v="5020512"/>
    <s v="ERICKSEN  ARBUTHNOT  KILDUF"/>
    <n v="600"/>
  </r>
  <r>
    <s v="Santa Clara"/>
    <x v="0"/>
    <x v="36"/>
    <n v="5020528"/>
    <s v="FRED W DEKLOTZ JR"/>
    <n v="150"/>
  </r>
  <r>
    <s v="Santa Clara"/>
    <x v="0"/>
    <x v="36"/>
    <n v="5020632"/>
    <s v="LAW OFFICES OF PETER N BREWER"/>
    <n v="450"/>
  </r>
  <r>
    <s v="Santa Clara"/>
    <x v="0"/>
    <x v="36"/>
    <n v="5020634"/>
    <s v="LAW OFFICE OF MICHAEL J RICHTER"/>
    <n v="900"/>
  </r>
  <r>
    <s v="Riverside"/>
    <x v="0"/>
    <x v="36"/>
    <n v="5021575"/>
    <s v="THOMAS C WATTS INC"/>
    <n v="450"/>
  </r>
  <r>
    <s v="Mono"/>
    <x v="0"/>
    <x v="36"/>
    <n v="5022275"/>
    <s v="MARGARET M CLEVENGER"/>
    <n v="1900"/>
  </r>
  <r>
    <s v="Santa Clara"/>
    <x v="0"/>
    <x v="36"/>
    <n v="5022833"/>
    <s v="ROBERT LUFT"/>
    <n v="300"/>
  </r>
  <r>
    <s v="Placer"/>
    <x v="0"/>
    <x v="36"/>
    <n v="5023079"/>
    <s v="KITTY O OLMOS"/>
    <n v="1075"/>
  </r>
  <r>
    <s v="Santa Clara"/>
    <x v="0"/>
    <x v="36"/>
    <n v="5023151"/>
    <s v="JIL DALESANDRO"/>
    <n v="300"/>
  </r>
  <r>
    <s v="Santa Clara"/>
    <x v="0"/>
    <x v="36"/>
    <n v="5023160"/>
    <s v="JEFFREY P WIDMAN"/>
    <n v="600"/>
  </r>
  <r>
    <s v="Santa Clara"/>
    <x v="0"/>
    <x v="36"/>
    <n v="5023514"/>
    <s v="ROBERT B KOPELSON"/>
    <n v="450"/>
  </r>
  <r>
    <s v="Santa Clara"/>
    <x v="0"/>
    <x v="36"/>
    <n v="5023579"/>
    <s v="LOREN B VACCAREZZA"/>
    <n v="150"/>
  </r>
  <r>
    <s v="Solano"/>
    <x v="0"/>
    <x v="36"/>
    <n v="5023828"/>
    <s v="ROBERTO ROBLES"/>
    <n v="13855"/>
  </r>
  <r>
    <s v="Santa Clara"/>
    <x v="0"/>
    <x v="36"/>
    <n v="5024770"/>
    <s v="KEVIN C BEDOLLA"/>
    <n v="450"/>
  </r>
  <r>
    <s v="Santa Clara"/>
    <x v="0"/>
    <x v="36"/>
    <n v="5026126"/>
    <s v="KOUNS QUINLIVAN &amp; SEVERSON"/>
    <n v="150"/>
  </r>
  <r>
    <s v="Riverside"/>
    <x v="0"/>
    <x v="36"/>
    <n v="5026323"/>
    <s v="KURT SEIDLER"/>
    <n v="750"/>
  </r>
  <r>
    <s v="Santa Clara"/>
    <x v="0"/>
    <x v="36"/>
    <n v="5026490"/>
    <s v="AMY CARLSON"/>
    <n v="900"/>
  </r>
  <r>
    <s v="Alameda"/>
    <x v="0"/>
    <x v="36"/>
    <n v="5026509"/>
    <s v="JOANNE M BROWN"/>
    <n v="1407"/>
  </r>
  <r>
    <s v="Riverside"/>
    <x v="0"/>
    <x v="36"/>
    <n v="5026808"/>
    <s v="ELIZABETH A MORENO ESQ"/>
    <n v="750"/>
  </r>
  <r>
    <s v="Santa Clara"/>
    <x v="0"/>
    <x v="36"/>
    <n v="5026818"/>
    <s v="LORI COSTANZO"/>
    <n v="450"/>
  </r>
  <r>
    <s v="Solano"/>
    <x v="0"/>
    <x v="36"/>
    <n v="5026928"/>
    <s v="TERRYE D DAVIS"/>
    <n v="37275"/>
  </r>
  <r>
    <s v="Inyo"/>
    <x v="0"/>
    <x v="36"/>
    <n v="5027232"/>
    <s v="LINDA DIANE ANISMAN"/>
    <n v="700"/>
  </r>
  <r>
    <s v="Solano"/>
    <x v="0"/>
    <x v="36"/>
    <n v="5027430"/>
    <s v="DAVID R MCDONALD"/>
    <n v="2700"/>
  </r>
  <r>
    <s v="Riverside"/>
    <x v="0"/>
    <x v="36"/>
    <n v="5027547"/>
    <s v="STEVEN A WAWRA"/>
    <n v="750"/>
  </r>
  <r>
    <s v="Santa Clara"/>
    <x v="0"/>
    <x v="36"/>
    <n v="5027802"/>
    <s v="HARRY W LOW"/>
    <n v="600"/>
  </r>
  <r>
    <s v="Santa Clara"/>
    <x v="0"/>
    <x v="36"/>
    <n v="5027943"/>
    <s v="RANKIN LANDSNESS LAHDE SERVERIAN &amp;"/>
    <n v="300"/>
  </r>
  <r>
    <s v="Riverside"/>
    <x v="0"/>
    <x v="36"/>
    <n v="5028067"/>
    <s v="BERL H SELSKI"/>
    <n v="300"/>
  </r>
  <r>
    <s v="San Francisco"/>
    <x v="0"/>
    <x v="36"/>
    <n v="5028204"/>
    <s v="ERNEST B LAGESON"/>
    <n v="150"/>
  </r>
  <r>
    <s v="Riverside"/>
    <x v="0"/>
    <x v="36"/>
    <n v="5028406"/>
    <s v="LUBRANI &amp; BROWN APC"/>
    <n v="150"/>
  </r>
  <r>
    <s v="Riverside"/>
    <x v="0"/>
    <x v="36"/>
    <n v="5028423"/>
    <s v="JOBI HALPER"/>
    <n v="450"/>
  </r>
  <r>
    <s v="Placer"/>
    <x v="0"/>
    <x v="36"/>
    <n v="5029615"/>
    <s v="DEBORAH ANNE MORRIS"/>
    <n v="1075"/>
  </r>
  <r>
    <s v="Solano"/>
    <x v="0"/>
    <x v="36"/>
    <n v="5029939"/>
    <s v="VERONICA PIPER JEFFERSON"/>
    <n v="5885"/>
  </r>
  <r>
    <s v="Riverside"/>
    <x v="0"/>
    <x v="36"/>
    <n v="5029981"/>
    <s v="JAMES P SPALTRO"/>
    <n v="900"/>
  </r>
  <r>
    <s v="Solano"/>
    <x v="0"/>
    <x v="36"/>
    <n v="5030007"/>
    <s v="ANNE K SHIDELER MS MFT"/>
    <n v="9720"/>
  </r>
  <r>
    <s v="Riverside"/>
    <x v="0"/>
    <x v="36"/>
    <n v="5030598"/>
    <s v="JOHN WILLIAM SHEPARD"/>
    <n v="450"/>
  </r>
  <r>
    <s v="Santa Clara"/>
    <x v="0"/>
    <x v="36"/>
    <n v="5030882"/>
    <s v="MICHAEL JAY JONES"/>
    <n v="600"/>
  </r>
  <r>
    <s v="Riverside"/>
    <x v="0"/>
    <x v="36"/>
    <n v="5031166"/>
    <s v="DENNIS WOJS"/>
    <n v="300"/>
  </r>
  <r>
    <s v="Riverside"/>
    <x v="0"/>
    <x v="36"/>
    <n v="5031669"/>
    <s v="WILLIAM M PAOLI"/>
    <n v="450"/>
  </r>
  <r>
    <s v="Riverside"/>
    <x v="0"/>
    <x v="36"/>
    <n v="5031751"/>
    <s v="RICHARD J LISTER INC"/>
    <n v="450"/>
  </r>
  <r>
    <s v="Solano"/>
    <x v="0"/>
    <x v="36"/>
    <n v="5032160"/>
    <s v="MARILYN SUE SCHREINER"/>
    <n v="11100"/>
  </r>
  <r>
    <s v="Contra Costa"/>
    <x v="0"/>
    <x v="36"/>
    <n v="5032209"/>
    <s v="STEELE GEORGE SCHOFIELD &amp; RAMOS LLP"/>
    <n v="3000"/>
  </r>
  <r>
    <s v="Solano"/>
    <x v="0"/>
    <x v="36"/>
    <n v="5032286"/>
    <s v="LISSETTE SHEPHERD"/>
    <n v="11365"/>
  </r>
  <r>
    <s v="Contra Costa"/>
    <x v="0"/>
    <x v="36"/>
    <n v="5032387"/>
    <s v="MARY P CAREY"/>
    <n v="1500"/>
  </r>
  <r>
    <s v="Santa Barbara"/>
    <x v="0"/>
    <x v="36"/>
    <n v="5032505"/>
    <s v="MONICA ELIZABETH BROCK"/>
    <n v="450"/>
  </r>
  <r>
    <s v="Placer"/>
    <x v="0"/>
    <x v="36"/>
    <n v="5033940"/>
    <s v="COLLEEN M STONE LMFT"/>
    <n v="250"/>
  </r>
  <r>
    <s v="Tuolumne"/>
    <x v="0"/>
    <x v="36"/>
    <n v="5033944"/>
    <s v="SHARON GAYE SWAFFAR"/>
    <n v="6850"/>
  </r>
  <r>
    <s v="Santa Clara"/>
    <x v="0"/>
    <x v="36"/>
    <n v="5033962"/>
    <s v="JOEL SIEGAL ESQ"/>
    <n v="300"/>
  </r>
  <r>
    <s v="Riverside"/>
    <x v="0"/>
    <x v="36"/>
    <n v="5034118"/>
    <s v="SOHEILA S AZIZI"/>
    <n v="750"/>
  </r>
  <r>
    <s v="Santa Clara"/>
    <x v="0"/>
    <x v="36"/>
    <n v="5034330"/>
    <s v="WILLIAM GAVIN"/>
    <n v="1050"/>
  </r>
  <r>
    <s v="Riverside"/>
    <x v="0"/>
    <x v="36"/>
    <n v="5034365"/>
    <s v="MICHAEL R KAISER"/>
    <n v="300"/>
  </r>
  <r>
    <s v="Santa Barbara"/>
    <x v="0"/>
    <x v="36"/>
    <n v="5034719"/>
    <s v="LAW OFFICES OF VICTORIA"/>
    <n v="1350"/>
  </r>
  <r>
    <s v="Santa Barbara"/>
    <x v="0"/>
    <x v="36"/>
    <n v="5034892"/>
    <s v="GISELE M GOETZ ERLACH"/>
    <n v="600"/>
  </r>
  <r>
    <s v="Tuolumne"/>
    <x v="0"/>
    <x v="36"/>
    <n v="5035287"/>
    <s v="CYNTHIA L HALL"/>
    <n v="3475"/>
  </r>
  <r>
    <s v="Santa Barbara"/>
    <x v="0"/>
    <x v="36"/>
    <n v="5035421"/>
    <s v="PENNY CLEMMONS"/>
    <n v="300"/>
  </r>
  <r>
    <s v="Yolo"/>
    <x v="0"/>
    <x v="36"/>
    <n v="5035675"/>
    <s v="LACY CARTER"/>
    <n v="8622.74"/>
  </r>
  <r>
    <s v="Yolo"/>
    <x v="0"/>
    <x v="36"/>
    <n v="5035713"/>
    <s v="STEPHANIE H STILLEY"/>
    <n v="5376"/>
  </r>
  <r>
    <s v="Merced"/>
    <x v="0"/>
    <x v="36"/>
    <n v="5036956"/>
    <s v="LAW OFFICE OF STEPHANIE M PEREZ"/>
    <n v="600"/>
  </r>
  <r>
    <s v="Kern"/>
    <x v="0"/>
    <x v="37"/>
    <n v="5000125"/>
    <s v="IMPAC GOVERNMENT SERVICES"/>
    <n v="447.84"/>
  </r>
  <r>
    <s v="Tulare"/>
    <x v="0"/>
    <x v="37"/>
    <n v="5001292"/>
    <s v="CALIFORNIA JUDGES ASSOCIATION"/>
    <n v="1035"/>
  </r>
  <r>
    <s v="Siskiyou"/>
    <x v="0"/>
    <x v="37"/>
    <n v="5001606"/>
    <s v="WAL-MART"/>
    <n v="104.26"/>
  </r>
  <r>
    <s v="San Mateo"/>
    <x v="0"/>
    <x v="37"/>
    <n v="5002187"/>
    <s v="CALIFORNIA PUBLIC EMPLOYERS LABOR"/>
    <n v="5068"/>
  </r>
  <r>
    <s v="Kings"/>
    <x v="0"/>
    <x v="37"/>
    <n v="5002494"/>
    <s v="SMART &amp; FINAL STORES CORP"/>
    <n v="105.88"/>
  </r>
  <r>
    <s v="San Bernardino"/>
    <x v="0"/>
    <x v="37"/>
    <n v="5002640"/>
    <s v="COUNTY OF SAN BERNARDINO"/>
    <n v="70.62"/>
  </r>
  <r>
    <s v="Siskiyou"/>
    <x v="0"/>
    <x v="37"/>
    <n v="5002688"/>
    <s v="RALEY'S"/>
    <n v="388.71"/>
  </r>
  <r>
    <s v="Monterey"/>
    <x v="0"/>
    <x v="37"/>
    <n v="5003537"/>
    <s v="TERRYBERRY LLC"/>
    <n v="398.23"/>
  </r>
  <r>
    <s v="Ventura"/>
    <x v="0"/>
    <x v="37"/>
    <n v="5003638"/>
    <s v="AMERICAN EXPRESS"/>
    <n v="65.41"/>
  </r>
  <r>
    <s v="Lassen"/>
    <x v="0"/>
    <x v="37"/>
    <n v="5004122"/>
    <s v="BANK OF AMERICA ACCOUNT ANALYSIS"/>
    <n v="747.5"/>
  </r>
  <r>
    <s v="Santa Clara"/>
    <x v="0"/>
    <x v="37"/>
    <n v="5005044"/>
    <s v="SUPERIOR COURT OF CALIFORNIA"/>
    <n v="129.22"/>
  </r>
  <r>
    <s v="Trinity"/>
    <x v="0"/>
    <x v="37"/>
    <n v="5005044"/>
    <s v="SUPERIOR COURT OF CALIFORNIA"/>
    <n v="60"/>
  </r>
  <r>
    <s v="Merced"/>
    <x v="0"/>
    <x v="37"/>
    <n v="5006291"/>
    <s v="SUPERIOR COURT OF CALIFORNIA"/>
    <n v="291.19"/>
  </r>
  <r>
    <s v="Alameda"/>
    <x v="0"/>
    <x v="37"/>
    <n v="5008668"/>
    <s v="US BANK"/>
    <n v="934.12"/>
  </r>
  <r>
    <s v="Monterey"/>
    <x v="0"/>
    <x v="37"/>
    <n v="5008668"/>
    <s v="US BANK"/>
    <n v="964.72"/>
  </r>
  <r>
    <s v="Sacramento"/>
    <x v="0"/>
    <x v="37"/>
    <n v="5008668"/>
    <s v="US BANK"/>
    <n v="4789.24"/>
  </r>
  <r>
    <s v="San Luis Obispo"/>
    <x v="0"/>
    <x v="37"/>
    <n v="5008668"/>
    <s v="US BANK"/>
    <n v="3013.06"/>
  </r>
  <r>
    <s v="Riverside"/>
    <x v="0"/>
    <x v="37"/>
    <n v="5011286"/>
    <s v="U S BANK"/>
    <n v="3623"/>
  </r>
  <r>
    <s v="Sacramento"/>
    <x v="0"/>
    <x v="37"/>
    <n v="5012026"/>
    <s v="CHARLES GENE LUNKLEY"/>
    <n v="33.590000000000003"/>
  </r>
  <r>
    <s v="Sacramento"/>
    <x v="0"/>
    <x v="37"/>
    <n v="5015007"/>
    <s v="GWENDOLYN C JACKSON"/>
    <n v="150"/>
  </r>
  <r>
    <s v="Glenn"/>
    <x v="0"/>
    <x v="37"/>
    <n v="5017633"/>
    <s v="US BANCORP CARD SERVICES INC"/>
    <n v="826.37"/>
  </r>
  <r>
    <s v="Sutter"/>
    <x v="0"/>
    <x v="37"/>
    <n v="5017633"/>
    <s v="US BANCORP CARD SERVICES INC"/>
    <n v="225.72"/>
  </r>
  <r>
    <s v="Santa Clara"/>
    <x v="0"/>
    <x v="37"/>
    <n v="5018669"/>
    <s v="BANK OF THE WEST"/>
    <n v="8667.58"/>
  </r>
  <r>
    <s v="Santa Cruz"/>
    <x v="0"/>
    <x v="37"/>
    <n v="5020997"/>
    <s v="SCHWAN INC"/>
    <n v="82.46"/>
  </r>
  <r>
    <s v="Santa Clara"/>
    <x v="0"/>
    <x v="37"/>
    <n v="5022130"/>
    <s v="MOSTAFA AHMED"/>
    <n v="143"/>
  </r>
  <r>
    <s v="Sacramento"/>
    <x v="0"/>
    <x v="37"/>
    <n v="5024937"/>
    <s v="BILL LANE"/>
    <n v="125"/>
  </r>
  <r>
    <s v="Los Angeles"/>
    <x v="0"/>
    <x v="37"/>
    <n v="5025750"/>
    <s v="PANDA EXPRESS INC"/>
    <n v="527.55999999999995"/>
  </r>
  <r>
    <s v="Merced"/>
    <x v="0"/>
    <x v="37"/>
    <n v="5027465"/>
    <s v="WESTAMERICA BANK"/>
    <n v="2546.56"/>
  </r>
  <r>
    <s v="Sacramento"/>
    <x v="0"/>
    <x v="37"/>
    <n v="5027988"/>
    <s v="FREDERICK F MILLS"/>
    <n v="125"/>
  </r>
  <r>
    <s v="San Diego"/>
    <x v="0"/>
    <x v="37"/>
    <n v="5028646"/>
    <s v="DS WATERS OF AMERICA INC"/>
    <n v="1548.12"/>
  </r>
  <r>
    <s v="Sacramento"/>
    <x v="0"/>
    <x v="37"/>
    <n v="5029917"/>
    <s v="CAROLE DELIA"/>
    <n v="125"/>
  </r>
  <r>
    <s v="San Mateo"/>
    <x v="0"/>
    <x v="37"/>
    <n v="5032101"/>
    <s v="US BANK &amp; NATIONAL ASSOC"/>
    <n v="720"/>
  </r>
  <r>
    <s v="Monterey"/>
    <x v="0"/>
    <x v="37"/>
    <n v="5034233"/>
    <s v="CORRAL DE TIERRA COUNTRY CLUB"/>
    <n v="279.94"/>
  </r>
  <r>
    <s v="Sacramento"/>
    <x v="0"/>
    <x v="37"/>
    <n v="5034409"/>
    <s v="VIRGINIA E MAULFAIR"/>
    <n v="125"/>
  </r>
  <r>
    <s v="Santa Clara"/>
    <x v="0"/>
    <x v="37"/>
    <n v="5035881"/>
    <s v="QD CAFE INC"/>
    <n v="424.65"/>
  </r>
  <r>
    <s v="Orange"/>
    <x v="0"/>
    <x v="37"/>
    <n v="5036775"/>
    <s v="PATRICIA SHUTE"/>
    <n v="30"/>
  </r>
  <r>
    <s v="Orange"/>
    <x v="0"/>
    <x v="37"/>
    <n v="5036811"/>
    <s v="TERRI BIANCHI"/>
    <n v="20"/>
  </r>
  <r>
    <s v="Sacramento"/>
    <x v="0"/>
    <x v="37"/>
    <n v="5036818"/>
    <s v="RACHEL RIOS"/>
    <n v="150"/>
  </r>
  <r>
    <s v="Trinity"/>
    <x v="0"/>
    <x v="37"/>
    <n v="5036930"/>
    <s v="MICHELLE HANEY"/>
    <n v="500"/>
  </r>
  <r>
    <s v="Alameda"/>
    <x v="0"/>
    <x v="37"/>
    <s v="REVOLVIN01"/>
    <s v="ALAMEDA REVOLVING FUND"/>
    <n v="606"/>
  </r>
  <r>
    <s v="Riverside"/>
    <x v="0"/>
    <x v="37"/>
    <s v="REVOLVIN33"/>
    <s v="RIVERSIDE REVOLVING FUND"/>
    <n v="924.08"/>
  </r>
  <r>
    <s v="Colusa"/>
    <x v="0"/>
    <x v="38"/>
    <n v="5000038"/>
    <s v="CALIFORNIA OFFICE FURNITURE, INC."/>
    <n v="3275.74"/>
  </r>
  <r>
    <s v="Contra Costa"/>
    <x v="0"/>
    <x v="38"/>
    <n v="5000078"/>
    <s v="DELL MARKETING LP"/>
    <n v="75"/>
  </r>
  <r>
    <s v="Siskiyou"/>
    <x v="0"/>
    <x v="38"/>
    <n v="5000078"/>
    <s v="DELL MARKETING LP"/>
    <n v="-48.9"/>
  </r>
  <r>
    <s v="Tehama"/>
    <x v="0"/>
    <x v="38"/>
    <n v="5000078"/>
    <s v="DELL MARKETING LP"/>
    <n v="25491.66"/>
  </r>
  <r>
    <s v="Butte"/>
    <x v="0"/>
    <x v="38"/>
    <n v="5000125"/>
    <s v="IMPAC GOVERNMENT SERVICES"/>
    <n v="1824.23"/>
  </r>
  <r>
    <s v="Kern"/>
    <x v="0"/>
    <x v="38"/>
    <n v="5000125"/>
    <s v="IMPAC GOVERNMENT SERVICES"/>
    <n v="6097.28"/>
  </r>
  <r>
    <s v="Tulare"/>
    <x v="0"/>
    <x v="38"/>
    <n v="5000125"/>
    <s v="IMPAC GOVERNMENT SERVICES"/>
    <n v="1915.66"/>
  </r>
  <r>
    <s v="Yolo"/>
    <x v="0"/>
    <x v="38"/>
    <n v="5000237"/>
    <s v="AT&amp;T"/>
    <n v="100"/>
  </r>
  <r>
    <s v="Tuolumne"/>
    <x v="0"/>
    <x v="38"/>
    <n v="5000325"/>
    <s v="WARDENS"/>
    <n v="1998.65"/>
  </r>
  <r>
    <s v="Madera"/>
    <x v="0"/>
    <x v="38"/>
    <n v="5001171"/>
    <s v="OFFICE DEPOT"/>
    <n v="9645.06"/>
  </r>
  <r>
    <s v="Fresno"/>
    <x v="0"/>
    <x v="38"/>
    <n v="5001581"/>
    <s v="VERIZON WIRELESS"/>
    <n v="3861.56"/>
  </r>
  <r>
    <s v="Imperial"/>
    <x v="0"/>
    <x v="38"/>
    <n v="5001899"/>
    <s v="AT&amp;T WIRELESS SERVICES, INC."/>
    <n v="435.85"/>
  </r>
  <r>
    <s v="Del Norte"/>
    <x v="0"/>
    <x v="38"/>
    <n v="5001930"/>
    <s v="CDW GOVERNMENT"/>
    <n v="36169.839999999997"/>
  </r>
  <r>
    <s v="El Dorado"/>
    <x v="0"/>
    <x v="38"/>
    <n v="5001930"/>
    <s v="CDW GOVERNMENT"/>
    <n v="-846.24"/>
  </r>
  <r>
    <s v="Fresno"/>
    <x v="0"/>
    <x v="38"/>
    <n v="5001930"/>
    <s v="CDW GOVERNMENT"/>
    <n v="19564.650000000001"/>
  </r>
  <r>
    <s v="Kings"/>
    <x v="0"/>
    <x v="38"/>
    <n v="5001930"/>
    <s v="CDW GOVERNMENT"/>
    <n v="10.75"/>
  </r>
  <r>
    <s v="Shasta"/>
    <x v="0"/>
    <x v="38"/>
    <n v="5002096"/>
    <s v="RAY MORGAN COMPANY"/>
    <n v="42066.51"/>
  </r>
  <r>
    <s v="Fresno"/>
    <x v="0"/>
    <x v="38"/>
    <n v="5002119"/>
    <s v="AT&amp;T DATACOMM"/>
    <n v="21083.19"/>
  </r>
  <r>
    <s v="Alameda"/>
    <x v="0"/>
    <x v="38"/>
    <n v="5002265"/>
    <s v="ALLSTEEL, INC"/>
    <n v="45"/>
  </r>
  <r>
    <s v="Riverside"/>
    <x v="0"/>
    <x v="38"/>
    <n v="5003602"/>
    <s v="DAISY WHEEL RIBBON CO INC"/>
    <n v="16462.310000000001"/>
  </r>
  <r>
    <s v="Madera"/>
    <x v="0"/>
    <x v="38"/>
    <n v="5003638"/>
    <s v="AMERICAN EXPRESS"/>
    <n v="12700.41"/>
  </r>
  <r>
    <s v="Santa Clara"/>
    <x v="0"/>
    <x v="38"/>
    <n v="5004147"/>
    <s v="ERGONOMIC SEATING &amp; PRODUCTS, INC"/>
    <n v="4373.82"/>
  </r>
  <r>
    <s v="Alpine"/>
    <x v="0"/>
    <x v="38"/>
    <n v="5004331"/>
    <s v="CANON FINANCIAL SERVICES, INC."/>
    <n v="1253.1300000000001"/>
  </r>
  <r>
    <s v="Tuolumne"/>
    <x v="0"/>
    <x v="38"/>
    <n v="5005524"/>
    <s v="SUPERIOR COURT CNTY OF TUOLUMNE"/>
    <n v="1114.08"/>
  </r>
  <r>
    <s v="San Francisco"/>
    <x v="0"/>
    <x v="38"/>
    <n v="5005614"/>
    <s v="RESOURCE AND DESIGN INC"/>
    <n v="2051.2800000000002"/>
  </r>
  <r>
    <s v="San Diego"/>
    <x v="0"/>
    <x v="38"/>
    <n v="5008453"/>
    <s v="SUPERIOR COURT OF CALIFORNIA"/>
    <n v="250.84"/>
  </r>
  <r>
    <s v="Siskiyou"/>
    <x v="0"/>
    <x v="38"/>
    <n v="5008469"/>
    <s v="AMAZON CREDIT PLAN"/>
    <n v="545.54"/>
  </r>
  <r>
    <s v="Alameda"/>
    <x v="0"/>
    <x v="38"/>
    <n v="5008668"/>
    <s v="US BANK"/>
    <n v="217.99"/>
  </r>
  <r>
    <s v="Amador"/>
    <x v="0"/>
    <x v="38"/>
    <n v="5008668"/>
    <s v="US BANK"/>
    <n v="1498.37"/>
  </r>
  <r>
    <s v="Inyo"/>
    <x v="0"/>
    <x v="38"/>
    <n v="5008668"/>
    <s v="US BANK"/>
    <n v="90.51"/>
  </r>
  <r>
    <s v="Mendocino"/>
    <x v="0"/>
    <x v="38"/>
    <n v="5008668"/>
    <s v="US BANK"/>
    <n v="5282.82"/>
  </r>
  <r>
    <s v="Mono"/>
    <x v="0"/>
    <x v="38"/>
    <n v="5008668"/>
    <s v="US BANK"/>
    <n v="1192.45"/>
  </r>
  <r>
    <s v="Monterey"/>
    <x v="0"/>
    <x v="38"/>
    <n v="5008668"/>
    <s v="US BANK"/>
    <n v="7400.68"/>
  </r>
  <r>
    <s v="Placer"/>
    <x v="0"/>
    <x v="38"/>
    <n v="5008668"/>
    <s v="US BANK"/>
    <n v="7490.76"/>
  </r>
  <r>
    <s v="Plumas"/>
    <x v="0"/>
    <x v="38"/>
    <n v="5008668"/>
    <s v="US BANK"/>
    <n v="3626.99"/>
  </r>
  <r>
    <s v="Sacramento"/>
    <x v="0"/>
    <x v="38"/>
    <n v="5008668"/>
    <s v="US BANK"/>
    <n v="8228.52"/>
  </r>
  <r>
    <s v="San Luis Obispo"/>
    <x v="0"/>
    <x v="38"/>
    <n v="5008668"/>
    <s v="US BANK"/>
    <n v="615.11"/>
  </r>
  <r>
    <s v="Sonoma"/>
    <x v="0"/>
    <x v="38"/>
    <n v="5008668"/>
    <s v="US BANK"/>
    <n v="3780.7"/>
  </r>
  <r>
    <s v="Stanislaus"/>
    <x v="0"/>
    <x v="38"/>
    <n v="5008668"/>
    <s v="US BANK"/>
    <n v="1278.8800000000001"/>
  </r>
  <r>
    <s v="Trinity"/>
    <x v="0"/>
    <x v="38"/>
    <n v="5008668"/>
    <s v="US BANK"/>
    <n v="4467.33"/>
  </r>
  <r>
    <s v="Ventura"/>
    <x v="0"/>
    <x v="38"/>
    <n v="5008668"/>
    <s v="US BANK"/>
    <n v="7025.45"/>
  </r>
  <r>
    <s v="Shasta"/>
    <x v="0"/>
    <x v="38"/>
    <n v="5008946"/>
    <s v="ELAN MERCHANT SERVICES"/>
    <n v="1508.61"/>
  </r>
  <r>
    <s v="Riverside"/>
    <x v="0"/>
    <x v="38"/>
    <n v="5011286"/>
    <s v="U S BANK"/>
    <n v="11255.44"/>
  </r>
  <r>
    <s v="San Mateo"/>
    <x v="0"/>
    <x v="38"/>
    <n v="5012065"/>
    <s v="FRY'S ELECTRONICS INC"/>
    <n v="890.83"/>
  </r>
  <r>
    <s v="Alpine"/>
    <x v="0"/>
    <x v="38"/>
    <n v="5012846"/>
    <s v="TERRASOURCE SOFTWARE"/>
    <n v="5109.4799999999996"/>
  </r>
  <r>
    <s v="Alameda"/>
    <x v="0"/>
    <x v="38"/>
    <n v="5014913"/>
    <s v="CREATIVE SUPPORTS INC"/>
    <n v="8959.44"/>
  </r>
  <r>
    <s v="Contra Costa"/>
    <x v="0"/>
    <x v="38"/>
    <n v="5017633"/>
    <s v="US BANCORP CARD SERVICES INC"/>
    <n v="2468.56"/>
  </r>
  <r>
    <s v="San Benito"/>
    <x v="0"/>
    <x v="38"/>
    <n v="5017633"/>
    <s v="US BANCORP CARD SERVICES INC"/>
    <n v="515.96"/>
  </r>
  <r>
    <s v="Santa Clara"/>
    <x v="0"/>
    <x v="38"/>
    <n v="5018669"/>
    <s v="BANK OF THE WEST"/>
    <n v="3345.42"/>
  </r>
  <r>
    <s v="Del Norte"/>
    <x v="0"/>
    <x v="38"/>
    <n v="5018705"/>
    <s v="DEBRA LEE STOVER"/>
    <n v="652.30999999999995"/>
  </r>
  <r>
    <s v="Riverside"/>
    <x v="0"/>
    <x v="38"/>
    <n v="5019695"/>
    <s v="GM BUSINESS INTERIORS OF SAN DIEGO"/>
    <n v="6336.6"/>
  </r>
  <r>
    <s v="Merced"/>
    <x v="0"/>
    <x v="38"/>
    <n v="5023288"/>
    <s v="FACILITY DESIGNS INC"/>
    <n v="1753.83"/>
  </r>
  <r>
    <s v="El Dorado"/>
    <x v="0"/>
    <x v="38"/>
    <n v="5024837"/>
    <s v="STAPLES CONTRACT &amp; COMMERICAL INC"/>
    <n v="302.2"/>
  </r>
  <r>
    <s v="Kings"/>
    <x v="0"/>
    <x v="38"/>
    <n v="5024837"/>
    <s v="STAPLES CONTRACT &amp; COMMERICAL INC"/>
    <n v="198.63"/>
  </r>
  <r>
    <s v="Madera"/>
    <x v="0"/>
    <x v="38"/>
    <n v="5024837"/>
    <s v="STAPLES CONTRACT &amp; COMMERICAL INC"/>
    <n v="419.39"/>
  </r>
  <r>
    <s v="Placer"/>
    <x v="0"/>
    <x v="38"/>
    <n v="5024837"/>
    <s v="STAPLES CONTRACT &amp; COMMERICAL INC"/>
    <n v="5399.63"/>
  </r>
  <r>
    <s v="San Benito"/>
    <x v="0"/>
    <x v="38"/>
    <n v="5024837"/>
    <s v="STAPLES CONTRACT &amp; COMMERICAL INC"/>
    <n v="1030.75"/>
  </r>
  <r>
    <s v="San Luis Obispo"/>
    <x v="0"/>
    <x v="38"/>
    <n v="5024837"/>
    <s v="STAPLES CONTRACT &amp; COMMERICAL INC"/>
    <n v="1674.84"/>
  </r>
  <r>
    <s v="Merced"/>
    <x v="0"/>
    <x v="38"/>
    <n v="5027465"/>
    <s v="WESTAMERICA BANK"/>
    <n v="8650.92"/>
  </r>
  <r>
    <s v="Shasta"/>
    <x v="0"/>
    <x v="38"/>
    <n v="5028742"/>
    <s v="CALIBER OFFICE FURNITURE LLC"/>
    <n v="1282.33"/>
  </r>
  <r>
    <s v="San Mateo"/>
    <x v="0"/>
    <x v="38"/>
    <n v="5032101"/>
    <s v="US BANK &amp; NATIONAL ASSOC"/>
    <n v="2788.17"/>
  </r>
  <r>
    <s v="Alameda"/>
    <x v="0"/>
    <x v="38"/>
    <n v="5032908"/>
    <s v="BLAISDELLS BUSINESS PRODUCTS"/>
    <n v="413.11"/>
  </r>
  <r>
    <s v="San Luis Obispo"/>
    <x v="0"/>
    <x v="38"/>
    <n v="5034101"/>
    <s v="TYLER TECHNOLOGIES"/>
    <n v="15931.25"/>
  </r>
  <r>
    <s v="Santa Barbara"/>
    <x v="0"/>
    <x v="38"/>
    <n v="5035178"/>
    <s v="INSTRUMENTAL MUSIC CORP"/>
    <n v="1937.84"/>
  </r>
  <r>
    <s v="Butte"/>
    <x v="0"/>
    <x v="39"/>
    <n v="5000125"/>
    <s v="IMPAC GOVERNMENT SERVICES"/>
    <n v="3118.49"/>
  </r>
  <r>
    <s v="Kern"/>
    <x v="0"/>
    <x v="39"/>
    <n v="5000125"/>
    <s v="IMPAC GOVERNMENT SERVICES"/>
    <n v="2201.5100000000002"/>
  </r>
  <r>
    <s v="Tulare"/>
    <x v="0"/>
    <x v="39"/>
    <n v="5000125"/>
    <s v="IMPAC GOVERNMENT SERVICES"/>
    <n v="6457.2"/>
  </r>
  <r>
    <s v="Tuolumne"/>
    <x v="0"/>
    <x v="39"/>
    <n v="5000325"/>
    <s v="WARDENS"/>
    <n v="16579.490000000002"/>
  </r>
  <r>
    <s v="Butte"/>
    <x v="0"/>
    <x v="39"/>
    <n v="5001171"/>
    <s v="OFFICE DEPOT"/>
    <n v="17402.240000000002"/>
  </r>
  <r>
    <s v="Kern"/>
    <x v="0"/>
    <x v="39"/>
    <n v="5001171"/>
    <s v="OFFICE DEPOT"/>
    <n v="5141.2299999999996"/>
  </r>
  <r>
    <s v="Madera"/>
    <x v="0"/>
    <x v="39"/>
    <n v="5001171"/>
    <s v="OFFICE DEPOT"/>
    <n v="27333.87"/>
  </r>
  <r>
    <s v="Merced"/>
    <x v="0"/>
    <x v="39"/>
    <n v="5001171"/>
    <s v="OFFICE DEPOT"/>
    <n v="951.33"/>
  </r>
  <r>
    <s v="Placer"/>
    <x v="0"/>
    <x v="39"/>
    <n v="5001171"/>
    <s v="OFFICE DEPOT"/>
    <n v="592.26"/>
  </r>
  <r>
    <s v="San Bernardino"/>
    <x v="0"/>
    <x v="39"/>
    <n v="5001171"/>
    <s v="OFFICE DEPOT"/>
    <n v="28775.34"/>
  </r>
  <r>
    <s v="San Mateo"/>
    <x v="0"/>
    <x v="39"/>
    <n v="5001171"/>
    <s v="OFFICE DEPOT"/>
    <n v="13083.57"/>
  </r>
  <r>
    <s v="Shasta"/>
    <x v="0"/>
    <x v="39"/>
    <n v="5001171"/>
    <s v="OFFICE DEPOT"/>
    <n v="106.74"/>
  </r>
  <r>
    <s v="Sierra"/>
    <x v="0"/>
    <x v="39"/>
    <n v="5001171"/>
    <s v="OFFICE DEPOT"/>
    <n v="1268.8900000000001"/>
  </r>
  <r>
    <s v="Sierra"/>
    <x v="0"/>
    <x v="39"/>
    <n v="5001444"/>
    <s v="ANDERSON RESOURCE GROUP INC"/>
    <n v="540.62"/>
  </r>
  <r>
    <s v="Siskiyou"/>
    <x v="0"/>
    <x v="39"/>
    <n v="5001487"/>
    <s v="G &amp; G ACE HARDWARE"/>
    <n v="51.91"/>
  </r>
  <r>
    <s v="Glenn"/>
    <x v="0"/>
    <x v="39"/>
    <n v="5001512"/>
    <s v="LEGAL PHOTOCOPY SERVICE"/>
    <n v="36.840000000000003"/>
  </r>
  <r>
    <s v="Siskiyou"/>
    <x v="0"/>
    <x v="39"/>
    <n v="5001606"/>
    <s v="WAL-MART"/>
    <n v="23.53"/>
  </r>
  <r>
    <s v="San Luis Obispo"/>
    <x v="0"/>
    <x v="39"/>
    <n v="5001867"/>
    <s v="CRYSTAL SPRINGS WATER"/>
    <n v="506.18"/>
  </r>
  <r>
    <s v="Solano"/>
    <x v="0"/>
    <x v="39"/>
    <n v="5002002"/>
    <s v="HOME DEPOT"/>
    <n v="344.37"/>
  </r>
  <r>
    <s v="Placer"/>
    <x v="0"/>
    <x v="39"/>
    <n v="5002096"/>
    <s v="RAY MORGAN COMPANY"/>
    <n v="2979.55"/>
  </r>
  <r>
    <s v="Mono"/>
    <x v="0"/>
    <x v="39"/>
    <n v="5002304"/>
    <s v="CALIFORNIA TRAFFIC SAFETY"/>
    <n v="600"/>
  </r>
  <r>
    <s v="Tulare"/>
    <x v="0"/>
    <x v="39"/>
    <n v="5002573"/>
    <s v="TULARE COUNTY"/>
    <n v="2043.45"/>
  </r>
  <r>
    <s v="Mariposa"/>
    <x v="0"/>
    <x v="39"/>
    <n v="5002736"/>
    <s v="GOLD COUNTRY BOTTLED WATER"/>
    <n v="458.25"/>
  </r>
  <r>
    <s v="El Dorado"/>
    <x v="0"/>
    <x v="39"/>
    <n v="5002746"/>
    <s v="PENGAD INC"/>
    <n v="1252.49"/>
  </r>
  <r>
    <s v="Humboldt"/>
    <x v="0"/>
    <x v="39"/>
    <n v="5002746"/>
    <s v="PENGAD INC"/>
    <n v="1393.79"/>
  </r>
  <r>
    <s v="Kern"/>
    <x v="0"/>
    <x v="39"/>
    <n v="5002746"/>
    <s v="PENGAD INC"/>
    <n v="326.94"/>
  </r>
  <r>
    <s v="Lake"/>
    <x v="0"/>
    <x v="39"/>
    <n v="5002746"/>
    <s v="PENGAD INC"/>
    <n v="157.54"/>
  </r>
  <r>
    <s v="Madera"/>
    <x v="0"/>
    <x v="39"/>
    <n v="5002746"/>
    <s v="PENGAD INC"/>
    <n v="124"/>
  </r>
  <r>
    <s v="Shasta"/>
    <x v="0"/>
    <x v="39"/>
    <n v="5002746"/>
    <s v="PENGAD INC"/>
    <n v="355.36"/>
  </r>
  <r>
    <s v="Alameda"/>
    <x v="0"/>
    <x v="39"/>
    <n v="5002748"/>
    <s v="PITNEY BOWES INC"/>
    <n v="643.78"/>
  </r>
  <r>
    <s v="San Benito"/>
    <x v="0"/>
    <x v="39"/>
    <n v="5002748"/>
    <s v="PITNEY BOWES INC"/>
    <n v="598.41"/>
  </r>
  <r>
    <s v="Kern"/>
    <x v="0"/>
    <x v="39"/>
    <n v="5002755"/>
    <s v="SPECTRA FRS MARKING DEVICES"/>
    <n v="3399.23"/>
  </r>
  <r>
    <s v="Alameda"/>
    <x v="0"/>
    <x v="39"/>
    <n v="5003085"/>
    <s v="HAYWARD RUBBER STAMP INC"/>
    <n v="1501.2"/>
  </r>
  <r>
    <s v="Kings"/>
    <x v="0"/>
    <x v="39"/>
    <n v="5003085"/>
    <s v="HAYWARD RUBBER STAMP INC"/>
    <n v="606.64"/>
  </r>
  <r>
    <s v="Marin"/>
    <x v="0"/>
    <x v="39"/>
    <n v="5003085"/>
    <s v="HAYWARD RUBBER STAMP INC"/>
    <n v="1120.31"/>
  </r>
  <r>
    <s v="Merced"/>
    <x v="0"/>
    <x v="39"/>
    <n v="5003085"/>
    <s v="HAYWARD RUBBER STAMP INC"/>
    <n v="979.51"/>
  </r>
  <r>
    <s v="Nevada"/>
    <x v="0"/>
    <x v="39"/>
    <n v="5003085"/>
    <s v="HAYWARD RUBBER STAMP INC"/>
    <n v="63.26"/>
  </r>
  <r>
    <s v="Placer"/>
    <x v="0"/>
    <x v="39"/>
    <n v="5003085"/>
    <s v="HAYWARD RUBBER STAMP INC"/>
    <n v="737.46"/>
  </r>
  <r>
    <s v="San Luis Obispo"/>
    <x v="0"/>
    <x v="39"/>
    <n v="5003085"/>
    <s v="HAYWARD RUBBER STAMP INC"/>
    <n v="468.65"/>
  </r>
  <r>
    <s v="Siskiyou"/>
    <x v="0"/>
    <x v="39"/>
    <n v="5003085"/>
    <s v="HAYWARD RUBBER STAMP INC"/>
    <n v="409.02"/>
  </r>
  <r>
    <s v="Colusa"/>
    <x v="0"/>
    <x v="39"/>
    <n v="5003174"/>
    <s v="QUILL CORPORATION"/>
    <n v="340.7"/>
  </r>
  <r>
    <s v="Glenn"/>
    <x v="0"/>
    <x v="39"/>
    <n v="5003174"/>
    <s v="QUILL CORPORATION"/>
    <n v="1515.59"/>
  </r>
  <r>
    <s v="Santa Cruz"/>
    <x v="0"/>
    <x v="39"/>
    <n v="5003663"/>
    <s v="TROWBRIDGE ENTERPRISES, INC."/>
    <n v="15588.67"/>
  </r>
  <r>
    <s v="Mendocino"/>
    <x v="0"/>
    <x v="39"/>
    <n v="5003673"/>
    <s v="TAB SALES OF CALIFORNIA"/>
    <n v="1977.8"/>
  </r>
  <r>
    <s v="Del Norte"/>
    <x v="0"/>
    <x v="39"/>
    <n v="5004023"/>
    <s v="MNS CORP"/>
    <n v="8.2200000000000006"/>
  </r>
  <r>
    <s v="Tehama"/>
    <x v="0"/>
    <x v="39"/>
    <n v="5004023"/>
    <s v="MNS CORP"/>
    <n v="133.19"/>
  </r>
  <r>
    <s v="Nevada"/>
    <x v="0"/>
    <x v="39"/>
    <n v="5004122"/>
    <s v="BANK OF AMERICA ACCOUNT ANALYSIS"/>
    <n v="1970.75"/>
  </r>
  <r>
    <s v="Modoc"/>
    <x v="0"/>
    <x v="39"/>
    <n v="5004673"/>
    <s v="RADIO SHACK"/>
    <n v="32.24"/>
  </r>
  <r>
    <s v="Sacramento"/>
    <x v="0"/>
    <x v="39"/>
    <n v="5004892"/>
    <s v="SHERIFF'S CIVIL DIVISION"/>
    <n v="79.38"/>
  </r>
  <r>
    <s v="Mariposa"/>
    <x v="0"/>
    <x v="39"/>
    <n v="5004902"/>
    <s v="ETCH THIS AND THAT"/>
    <n v="79.400000000000006"/>
  </r>
  <r>
    <s v="Merced"/>
    <x v="0"/>
    <x v="39"/>
    <n v="5004956"/>
    <s v="SPRIGGS INC."/>
    <n v="129.6"/>
  </r>
  <r>
    <s v="Santa Clara"/>
    <x v="0"/>
    <x v="39"/>
    <n v="5005044"/>
    <s v="SUPERIOR COURT OF CALIFORNIA"/>
    <n v="76.75"/>
  </r>
  <r>
    <s v="Colusa"/>
    <x v="0"/>
    <x v="39"/>
    <n v="5005272"/>
    <s v="REPORTERS PAPER AND MFG. CO. LLC"/>
    <n v="43.1"/>
  </r>
  <r>
    <s v="Tuolumne"/>
    <x v="0"/>
    <x v="39"/>
    <n v="5005524"/>
    <s v="SUPERIOR COURT CNTY OF TUOLUMNE"/>
    <n v="1040.21"/>
  </r>
  <r>
    <s v="Yolo"/>
    <x v="0"/>
    <x v="39"/>
    <n v="5005714"/>
    <s v="SAFEGUARD BUSINESS SYSTEMS INC."/>
    <n v="282.69"/>
  </r>
  <r>
    <s v="San Bernardino"/>
    <x v="0"/>
    <x v="39"/>
    <n v="5005872"/>
    <s v="ARROWHEAD MOUNTAIN SPRING WATER"/>
    <n v="1037.6500000000001"/>
  </r>
  <r>
    <s v="Shasta"/>
    <x v="0"/>
    <x v="39"/>
    <n v="5005947"/>
    <s v="MT SHASTA SPRING WATER CO INC"/>
    <n v="98.25"/>
  </r>
  <r>
    <s v="Tehama"/>
    <x v="0"/>
    <x v="39"/>
    <n v="5005947"/>
    <s v="MT SHASTA SPRING WATER CO INC"/>
    <n v="707.15"/>
  </r>
  <r>
    <s v="Yolo"/>
    <x v="0"/>
    <x v="39"/>
    <n v="5005976"/>
    <s v="CDE RUBBER STAMP"/>
    <n v="1413.85"/>
  </r>
  <r>
    <s v="Calaveras"/>
    <x v="0"/>
    <x v="39"/>
    <n v="5005992"/>
    <s v="SIERRA STAMP"/>
    <n v="335.33"/>
  </r>
  <r>
    <s v="Plumas"/>
    <x v="0"/>
    <x v="39"/>
    <n v="5006050"/>
    <s v="LEOS PROFESSIONAL AUDIO INC"/>
    <n v="-5539.76"/>
  </r>
  <r>
    <s v="Yolo"/>
    <x v="0"/>
    <x v="39"/>
    <n v="5006144"/>
    <s v="WALLACE SAFE &amp; LOCK CO. INC."/>
    <n v="110.74"/>
  </r>
  <r>
    <s v="Merced"/>
    <x v="0"/>
    <x v="39"/>
    <n v="5006291"/>
    <s v="SUPERIOR COURT OF CALIFORNIA"/>
    <n v="459.06"/>
  </r>
  <r>
    <s v="Yolo"/>
    <x v="0"/>
    <x v="39"/>
    <n v="5006345"/>
    <s v="COMPASS GROUP N.A."/>
    <n v="547.33000000000004"/>
  </r>
  <r>
    <s v="Los Angeles"/>
    <x v="0"/>
    <x v="39"/>
    <n v="5006392"/>
    <s v="ULINE"/>
    <n v="-25.2"/>
  </r>
  <r>
    <s v="Fresno"/>
    <x v="0"/>
    <x v="39"/>
    <n v="5006649"/>
    <s v="FRS/SPECTRA"/>
    <n v="556.89"/>
  </r>
  <r>
    <s v="Riverside"/>
    <x v="0"/>
    <x v="39"/>
    <n v="5006745"/>
    <s v="MENTAL HEALTH SYSTEM INC"/>
    <n v="201.89"/>
  </r>
  <r>
    <s v="Marin"/>
    <x v="0"/>
    <x v="39"/>
    <n v="5007377"/>
    <s v="VANZEBO LASER"/>
    <n v="1507.38"/>
  </r>
  <r>
    <s v="Kern"/>
    <x v="0"/>
    <x v="39"/>
    <n v="5007759"/>
    <s v="JONES - WALBAUM CORP"/>
    <n v="1454"/>
  </r>
  <r>
    <s v="Marin"/>
    <x v="0"/>
    <x v="39"/>
    <n v="5007795"/>
    <s v="CLEAN SOURCE"/>
    <n v="6064.65"/>
  </r>
  <r>
    <s v="Kern"/>
    <x v="0"/>
    <x v="39"/>
    <n v="5007941"/>
    <s v="STINSON STATIONERS"/>
    <n v="4974.59"/>
  </r>
  <r>
    <s v="Nevada"/>
    <x v="0"/>
    <x v="39"/>
    <n v="5008457"/>
    <s v="SUPERIOR COURT OF CALIFORNIA"/>
    <n v="120.51"/>
  </r>
  <r>
    <s v="Siskiyou"/>
    <x v="0"/>
    <x v="39"/>
    <n v="5008469"/>
    <s v="AMAZON CREDIT PLAN"/>
    <n v="353.39"/>
  </r>
  <r>
    <s v="Del Norte"/>
    <x v="0"/>
    <x v="39"/>
    <n v="5008489"/>
    <s v="CRYSTAL SPRINGS BOTTLED WATER COMPA"/>
    <n v="676.5"/>
  </r>
  <r>
    <s v="Humboldt"/>
    <x v="0"/>
    <x v="39"/>
    <n v="5008489"/>
    <s v="CRYSTAL SPRINGS BOTTLED WATER COMPA"/>
    <n v="3393.5"/>
  </r>
  <r>
    <s v="Alameda"/>
    <x v="0"/>
    <x v="39"/>
    <n v="5008668"/>
    <s v="US BANK"/>
    <n v="7742.88"/>
  </r>
  <r>
    <s v="Calaveras"/>
    <x v="0"/>
    <x v="39"/>
    <n v="5008668"/>
    <s v="US BANK"/>
    <n v="128.83000000000001"/>
  </r>
  <r>
    <s v="Fresno"/>
    <x v="0"/>
    <x v="39"/>
    <n v="5008668"/>
    <s v="US BANK"/>
    <n v="24276"/>
  </r>
  <r>
    <s v="Inyo"/>
    <x v="0"/>
    <x v="39"/>
    <n v="5008668"/>
    <s v="US BANK"/>
    <n v="968.73"/>
  </r>
  <r>
    <s v="Marin"/>
    <x v="0"/>
    <x v="39"/>
    <n v="5008668"/>
    <s v="US BANK"/>
    <n v="7371.58"/>
  </r>
  <r>
    <s v="Monterey"/>
    <x v="0"/>
    <x v="39"/>
    <n v="5008668"/>
    <s v="US BANK"/>
    <n v="13809.17"/>
  </r>
  <r>
    <s v="Placer"/>
    <x v="0"/>
    <x v="39"/>
    <n v="5008668"/>
    <s v="US BANK"/>
    <n v="692.81"/>
  </r>
  <r>
    <s v="Plumas"/>
    <x v="0"/>
    <x v="39"/>
    <n v="5008668"/>
    <s v="US BANK"/>
    <n v="2794.87"/>
  </r>
  <r>
    <s v="Sacramento"/>
    <x v="0"/>
    <x v="39"/>
    <n v="5008668"/>
    <s v="US BANK"/>
    <n v="11606.02"/>
  </r>
  <r>
    <s v="San Joaquin"/>
    <x v="0"/>
    <x v="39"/>
    <n v="5008668"/>
    <s v="US BANK"/>
    <n v="54941.47"/>
  </r>
  <r>
    <s v="San Luis Obispo"/>
    <x v="0"/>
    <x v="39"/>
    <n v="5008668"/>
    <s v="US BANK"/>
    <n v="782.63"/>
  </r>
  <r>
    <s v="Santa Cruz"/>
    <x v="0"/>
    <x v="39"/>
    <n v="5008668"/>
    <s v="US BANK"/>
    <n v="6050.28"/>
  </r>
  <r>
    <s v="Sonoma"/>
    <x v="0"/>
    <x v="39"/>
    <n v="5008668"/>
    <s v="US BANK"/>
    <n v="1610.81"/>
  </r>
  <r>
    <s v="Stanislaus"/>
    <x v="0"/>
    <x v="39"/>
    <n v="5008668"/>
    <s v="US BANK"/>
    <n v="1393.33"/>
  </r>
  <r>
    <s v="Trinity"/>
    <x v="0"/>
    <x v="39"/>
    <n v="5008668"/>
    <s v="US BANK"/>
    <n v="421.07"/>
  </r>
  <r>
    <s v="Ventura"/>
    <x v="0"/>
    <x v="39"/>
    <n v="5008668"/>
    <s v="US BANK"/>
    <n v="5168.92"/>
  </r>
  <r>
    <s v="Yolo"/>
    <x v="0"/>
    <x v="39"/>
    <n v="5008668"/>
    <s v="US BANK"/>
    <n v="6703.94"/>
  </r>
  <r>
    <s v="Riverside"/>
    <x v="0"/>
    <x v="39"/>
    <n v="5010233"/>
    <s v="ASWELL TROPHY"/>
    <n v="199.8"/>
  </r>
  <r>
    <s v="Santa Clara"/>
    <x v="0"/>
    <x v="39"/>
    <n v="5010561"/>
    <s v="JOHNSON CONTROLS INC"/>
    <n v="2420.14"/>
  </r>
  <r>
    <s v="Riverside"/>
    <x v="0"/>
    <x v="39"/>
    <n v="5011286"/>
    <s v="U S BANK"/>
    <n v="637.14"/>
  </r>
  <r>
    <s v="Nevada"/>
    <x v="0"/>
    <x v="39"/>
    <n v="5012485"/>
    <s v="COUNTY OF NEVADA"/>
    <n v="8996.83"/>
  </r>
  <r>
    <s v="Solano"/>
    <x v="0"/>
    <x v="39"/>
    <n v="5012659"/>
    <s v="CITY OF SACRAMENTO"/>
    <n v="49"/>
  </r>
  <r>
    <s v="Mono"/>
    <x v="0"/>
    <x v="39"/>
    <n v="5013118"/>
    <s v="BIG MOUNTAIN BOTTLED WATER"/>
    <n v="552.25"/>
  </r>
  <r>
    <s v="Santa Barbara"/>
    <x v="0"/>
    <x v="39"/>
    <n v="5013368"/>
    <s v="AMBERTEK SYSTEMS, INC."/>
    <n v="135.16"/>
  </r>
  <r>
    <s v="Del Norte"/>
    <x v="0"/>
    <x v="39"/>
    <n v="5013371"/>
    <s v="COUNTY OF DEL NORTE"/>
    <n v="6"/>
  </r>
  <r>
    <s v="Alameda"/>
    <x v="0"/>
    <x v="39"/>
    <n v="5014913"/>
    <s v="CREATIVE SUPPORTS INC"/>
    <n v="6080.33"/>
  </r>
  <r>
    <s v="Sierra"/>
    <x v="0"/>
    <x v="39"/>
    <n v="5015027"/>
    <s v="SIERRA COUNTY"/>
    <n v="496.54"/>
  </r>
  <r>
    <s v="Nevada"/>
    <x v="0"/>
    <x v="39"/>
    <n v="5015332"/>
    <s v="SAC-VAL JANITORIAL SALES, INC"/>
    <n v="472.8"/>
  </r>
  <r>
    <s v="Monterey"/>
    <x v="0"/>
    <x v="39"/>
    <n v="5015737"/>
    <s v="PURE WATER"/>
    <n v="108.5"/>
  </r>
  <r>
    <s v="San Mateo"/>
    <x v="0"/>
    <x v="39"/>
    <n v="5016224"/>
    <s v="HOLLERAN, M R"/>
    <n v="3960.18"/>
  </r>
  <r>
    <s v="San Diego"/>
    <x v="0"/>
    <x v="39"/>
    <n v="5016763"/>
    <s v="READY STAMPS / A DIVISION"/>
    <n v="197.85"/>
  </r>
  <r>
    <s v="Alameda"/>
    <x v="0"/>
    <x v="39"/>
    <n v="5017235"/>
    <s v="TCS RISK MANAGEMENT SOLUTIONS"/>
    <n v="4328.17"/>
  </r>
  <r>
    <s v="Fresno"/>
    <x v="0"/>
    <x v="39"/>
    <n v="5017289"/>
    <s v="OFFICE MAX INC"/>
    <n v="5712.36"/>
  </r>
  <r>
    <s v="Contra Costa"/>
    <x v="0"/>
    <x v="39"/>
    <n v="5017633"/>
    <s v="US BANCORP CARD SERVICES INC"/>
    <n v="4593.43"/>
  </r>
  <r>
    <s v="Glenn"/>
    <x v="0"/>
    <x v="39"/>
    <n v="5017633"/>
    <s v="US BANCORP CARD SERVICES INC"/>
    <n v="2407.52"/>
  </r>
  <r>
    <s v="Sutter"/>
    <x v="0"/>
    <x v="39"/>
    <n v="5017633"/>
    <s v="US BANCORP CARD SERVICES INC"/>
    <n v="1797.67"/>
  </r>
  <r>
    <s v="Mendocino"/>
    <x v="0"/>
    <x v="39"/>
    <n v="5018505"/>
    <s v="CURRY'S"/>
    <n v="6969.09"/>
  </r>
  <r>
    <s v="Mendocino"/>
    <x v="0"/>
    <x v="39"/>
    <n v="5018518"/>
    <s v="MOUNTAIN FRESH SPRING WATER"/>
    <n v="165"/>
  </r>
  <r>
    <s v="Santa Clara"/>
    <x v="0"/>
    <x v="39"/>
    <n v="5018669"/>
    <s v="BANK OF THE WEST"/>
    <n v="12342.5"/>
  </r>
  <r>
    <s v="Del Norte"/>
    <x v="0"/>
    <x v="39"/>
    <n v="5018705"/>
    <s v="DEBRA LEE STOVER"/>
    <n v="6122.05"/>
  </r>
  <r>
    <s v="Nevada"/>
    <x v="0"/>
    <x v="39"/>
    <n v="5019451"/>
    <s v="SAFE SYSTEMS"/>
    <n v="1064.68"/>
  </r>
  <r>
    <s v="Amador"/>
    <x v="0"/>
    <x v="39"/>
    <n v="5019596"/>
    <s v="ALMA G JUGAS NICHOLAS G GARDELLA"/>
    <n v="95"/>
  </r>
  <r>
    <s v="Santa Clara"/>
    <x v="0"/>
    <x v="39"/>
    <n v="5020708"/>
    <s v="MISSION PEAK BUSINESS PRODUCTS INC"/>
    <n v="4.29"/>
  </r>
  <r>
    <s v="Alameda"/>
    <x v="0"/>
    <x v="39"/>
    <n v="5024837"/>
    <s v="STAPLES CONTRACT &amp; COMMERICAL INC"/>
    <n v="8269.08"/>
  </r>
  <r>
    <s v="Amador"/>
    <x v="0"/>
    <x v="39"/>
    <n v="5024837"/>
    <s v="STAPLES CONTRACT &amp; COMMERICAL INC"/>
    <n v="4816.93"/>
  </r>
  <r>
    <s v="Butte"/>
    <x v="0"/>
    <x v="39"/>
    <n v="5024837"/>
    <s v="STAPLES CONTRACT &amp; COMMERICAL INC"/>
    <n v="4574.01"/>
  </r>
  <r>
    <s v="Calaveras"/>
    <x v="0"/>
    <x v="39"/>
    <n v="5024837"/>
    <s v="STAPLES CONTRACT &amp; COMMERICAL INC"/>
    <n v="2956.92"/>
  </r>
  <r>
    <s v="Contra Costa"/>
    <x v="0"/>
    <x v="39"/>
    <n v="5024837"/>
    <s v="STAPLES CONTRACT &amp; COMMERICAL INC"/>
    <n v="145656.95000000001"/>
  </r>
  <r>
    <s v="El Dorado"/>
    <x v="0"/>
    <x v="39"/>
    <n v="5024837"/>
    <s v="STAPLES CONTRACT &amp; COMMERICAL INC"/>
    <n v="1661.94"/>
  </r>
  <r>
    <s v="Fresno"/>
    <x v="0"/>
    <x v="39"/>
    <n v="5024837"/>
    <s v="STAPLES CONTRACT &amp; COMMERICAL INC"/>
    <n v="12852.61"/>
  </r>
  <r>
    <s v="Glenn"/>
    <x v="0"/>
    <x v="39"/>
    <n v="5024837"/>
    <s v="STAPLES CONTRACT &amp; COMMERICAL INC"/>
    <n v="3809.31"/>
  </r>
  <r>
    <s v="Kern"/>
    <x v="0"/>
    <x v="39"/>
    <n v="5024837"/>
    <s v="STAPLES CONTRACT &amp; COMMERICAL INC"/>
    <n v="4257.25"/>
  </r>
  <r>
    <s v="Madera"/>
    <x v="0"/>
    <x v="39"/>
    <n v="5024837"/>
    <s v="STAPLES CONTRACT &amp; COMMERICAL INC"/>
    <n v="30461.99"/>
  </r>
  <r>
    <s v="Marin"/>
    <x v="0"/>
    <x v="39"/>
    <n v="5024837"/>
    <s v="STAPLES CONTRACT &amp; COMMERICAL INC"/>
    <n v="11406.56"/>
  </r>
  <r>
    <s v="Mendocino"/>
    <x v="0"/>
    <x v="39"/>
    <n v="5024837"/>
    <s v="STAPLES CONTRACT &amp; COMMERICAL INC"/>
    <n v="19398.7"/>
  </r>
  <r>
    <s v="Merced"/>
    <x v="0"/>
    <x v="39"/>
    <n v="5024837"/>
    <s v="STAPLES CONTRACT &amp; COMMERICAL INC"/>
    <n v="5906.57"/>
  </r>
  <r>
    <s v="Modoc"/>
    <x v="0"/>
    <x v="39"/>
    <n v="5024837"/>
    <s v="STAPLES CONTRACT &amp; COMMERICAL INC"/>
    <n v="144.30000000000001"/>
  </r>
  <r>
    <s v="Mono"/>
    <x v="0"/>
    <x v="39"/>
    <n v="5024837"/>
    <s v="STAPLES CONTRACT &amp; COMMERICAL INC"/>
    <n v="1664.24"/>
  </r>
  <r>
    <s v="Monterey"/>
    <x v="0"/>
    <x v="39"/>
    <n v="5024837"/>
    <s v="STAPLES CONTRACT &amp; COMMERICAL INC"/>
    <n v="1390.51"/>
  </r>
  <r>
    <s v="Napa"/>
    <x v="0"/>
    <x v="39"/>
    <n v="5024837"/>
    <s v="STAPLES CONTRACT &amp; COMMERICAL INC"/>
    <n v="3201.66"/>
  </r>
  <r>
    <s v="Nevada"/>
    <x v="0"/>
    <x v="39"/>
    <n v="5024837"/>
    <s v="STAPLES CONTRACT &amp; COMMERICAL INC"/>
    <n v="3906.78"/>
  </r>
  <r>
    <s v="Placer"/>
    <x v="0"/>
    <x v="39"/>
    <n v="5024837"/>
    <s v="STAPLES CONTRACT &amp; COMMERICAL INC"/>
    <n v="4329.4799999999996"/>
  </r>
  <r>
    <s v="Riverside"/>
    <x v="0"/>
    <x v="39"/>
    <n v="5024837"/>
    <s v="STAPLES CONTRACT &amp; COMMERICAL INC"/>
    <n v="25148.54"/>
  </r>
  <r>
    <s v="San Benito"/>
    <x v="0"/>
    <x v="39"/>
    <n v="5024837"/>
    <s v="STAPLES CONTRACT &amp; COMMERICAL INC"/>
    <n v="5266.69"/>
  </r>
  <r>
    <s v="San Francisco"/>
    <x v="0"/>
    <x v="39"/>
    <n v="5024837"/>
    <s v="STAPLES CONTRACT &amp; COMMERICAL INC"/>
    <n v="821.61"/>
  </r>
  <r>
    <s v="San Luis Obispo"/>
    <x v="0"/>
    <x v="39"/>
    <n v="5024837"/>
    <s v="STAPLES CONTRACT &amp; COMMERICAL INC"/>
    <n v="3651.87"/>
  </r>
  <r>
    <s v="San Mateo"/>
    <x v="0"/>
    <x v="39"/>
    <n v="5024837"/>
    <s v="STAPLES CONTRACT &amp; COMMERICAL INC"/>
    <n v="40045.629999999997"/>
  </r>
  <r>
    <s v="Santa Clara"/>
    <x v="0"/>
    <x v="39"/>
    <n v="5024837"/>
    <s v="STAPLES CONTRACT &amp; COMMERICAL INC"/>
    <n v="2039.24"/>
  </r>
  <r>
    <s v="Shasta"/>
    <x v="0"/>
    <x v="39"/>
    <n v="5024837"/>
    <s v="STAPLES CONTRACT &amp; COMMERICAL INC"/>
    <n v="11076.83"/>
  </r>
  <r>
    <s v="Yolo"/>
    <x v="0"/>
    <x v="39"/>
    <n v="5024837"/>
    <s v="STAPLES CONTRACT &amp; COMMERICAL INC"/>
    <n v="15598.36"/>
  </r>
  <r>
    <s v="Yuba"/>
    <x v="0"/>
    <x v="39"/>
    <n v="5024837"/>
    <s v="STAPLES CONTRACT &amp; COMMERICAL INC"/>
    <n v="-60.92"/>
  </r>
  <r>
    <s v="Los Angeles"/>
    <x v="0"/>
    <x v="39"/>
    <n v="5025816"/>
    <s v="ROBINSON WHEELER"/>
    <n v="84.76"/>
  </r>
  <r>
    <s v="Fresno"/>
    <x v="0"/>
    <x v="39"/>
    <n v="5026215"/>
    <s v="LASER PRINTERS UNLIMITED INC"/>
    <n v="5730.51"/>
  </r>
  <r>
    <s v="Merced"/>
    <x v="0"/>
    <x v="39"/>
    <n v="5027465"/>
    <s v="WESTAMERICA BANK"/>
    <n v="1684.69"/>
  </r>
  <r>
    <s v="Merced"/>
    <x v="0"/>
    <x v="39"/>
    <n v="5027902"/>
    <s v="ASSOCIATES LOCK &amp; SAFE SVC"/>
    <n v="95.12"/>
  </r>
  <r>
    <s v="Colusa"/>
    <x v="0"/>
    <x v="39"/>
    <n v="5028646"/>
    <s v="DS WATERS OF AMERICA INC"/>
    <n v="644.91"/>
  </r>
  <r>
    <s v="Contra Costa"/>
    <x v="0"/>
    <x v="39"/>
    <n v="5028646"/>
    <s v="DS WATERS OF AMERICA INC"/>
    <n v="2024.81"/>
  </r>
  <r>
    <s v="Kings"/>
    <x v="0"/>
    <x v="39"/>
    <n v="5028646"/>
    <s v="DS WATERS OF AMERICA INC"/>
    <n v="20.89"/>
  </r>
  <r>
    <s v="Madera"/>
    <x v="0"/>
    <x v="39"/>
    <n v="5028646"/>
    <s v="DS WATERS OF AMERICA INC"/>
    <n v="623.34"/>
  </r>
  <r>
    <s v="Placer"/>
    <x v="0"/>
    <x v="39"/>
    <n v="5028646"/>
    <s v="DS WATERS OF AMERICA INC"/>
    <n v="95.48"/>
  </r>
  <r>
    <s v="Sacramento"/>
    <x v="0"/>
    <x v="39"/>
    <n v="5028646"/>
    <s v="DS WATERS OF AMERICA INC"/>
    <n v="94.37"/>
  </r>
  <r>
    <s v="San Mateo"/>
    <x v="0"/>
    <x v="39"/>
    <n v="5028646"/>
    <s v="DS WATERS OF AMERICA INC"/>
    <n v="13873.98"/>
  </r>
  <r>
    <s v="Solano"/>
    <x v="0"/>
    <x v="39"/>
    <n v="5028646"/>
    <s v="DS WATERS OF AMERICA INC"/>
    <n v="468.33"/>
  </r>
  <r>
    <s v="Tulare"/>
    <x v="0"/>
    <x v="39"/>
    <n v="5028646"/>
    <s v="DS WATERS OF AMERICA INC"/>
    <n v="3876.7"/>
  </r>
  <r>
    <s v="Yolo"/>
    <x v="0"/>
    <x v="39"/>
    <n v="5028646"/>
    <s v="DS WATERS OF AMERICA INC"/>
    <n v="2797.46"/>
  </r>
  <r>
    <s v="Fresno"/>
    <x v="0"/>
    <x v="39"/>
    <n v="5029161"/>
    <s v="CAPITAL ONE NA"/>
    <n v="880.24"/>
  </r>
  <r>
    <s v="Kern"/>
    <x v="0"/>
    <x v="39"/>
    <n v="5029226"/>
    <s v="LD PRODUCTS INC"/>
    <n v="8976.19"/>
  </r>
  <r>
    <s v="Lassen"/>
    <x v="0"/>
    <x v="39"/>
    <n v="5029226"/>
    <s v="LD PRODUCTS INC"/>
    <n v="1683.05"/>
  </r>
  <r>
    <s v="Riverside"/>
    <x v="0"/>
    <x v="39"/>
    <n v="5029226"/>
    <s v="LD PRODUCTS INC"/>
    <n v="1461.24"/>
  </r>
  <r>
    <s v="Alameda"/>
    <x v="0"/>
    <x v="39"/>
    <n v="5029504"/>
    <s v="PITNEY BOWES PRESORT SERVICES"/>
    <n v="42.22"/>
  </r>
  <r>
    <s v="Sonoma"/>
    <x v="0"/>
    <x v="39"/>
    <n v="5029995"/>
    <s v="BRIGHTMINDS SYSTEMS"/>
    <n v="77.95"/>
  </r>
  <r>
    <s v="Los Angeles"/>
    <x v="0"/>
    <x v="39"/>
    <n v="5030847"/>
    <s v="UNIVERSITY OF SOUTHERN CALIFORNIA"/>
    <n v="75"/>
  </r>
  <r>
    <s v="Shasta"/>
    <x v="0"/>
    <x v="39"/>
    <n v="5032097"/>
    <s v="WEST COAST PAPER"/>
    <n v="1129.4100000000001"/>
  </r>
  <r>
    <s v="Solano"/>
    <x v="0"/>
    <x v="39"/>
    <n v="5032457"/>
    <s v="SOLANO COUNTY TRANSIT"/>
    <n v="5780"/>
  </r>
  <r>
    <s v="Alameda"/>
    <x v="0"/>
    <x v="39"/>
    <n v="5032908"/>
    <s v="BLAISDELLS BUSINESS PRODUCTS"/>
    <n v="5401.73"/>
  </r>
  <r>
    <s v="Alameda"/>
    <x v="0"/>
    <x v="39"/>
    <n v="5033048"/>
    <s v="ALISON QIZHOU GE"/>
    <n v="29"/>
  </r>
  <r>
    <s v="Imperial"/>
    <x v="0"/>
    <x v="39"/>
    <n v="5033245"/>
    <s v="ROMAN'S WATER INC"/>
    <n v="403"/>
  </r>
  <r>
    <s v="Butte"/>
    <x v="0"/>
    <x v="39"/>
    <n v="5034207"/>
    <s v="W B MASON CO INC"/>
    <n v="622.51"/>
  </r>
  <r>
    <s v="Sierra"/>
    <x v="0"/>
    <x v="39"/>
    <n v="5036881"/>
    <s v="BP NEVADA INC"/>
    <n v="392.12"/>
  </r>
  <r>
    <s v="Plumas"/>
    <x v="0"/>
    <x v="39"/>
    <n v="5036945"/>
    <s v="GERALD LEON LILES"/>
    <n v="22285.95"/>
  </r>
  <r>
    <s v="Tulare"/>
    <x v="0"/>
    <x v="39"/>
    <s v="5002573-01"/>
    <s v="TULARE COUNTY JAIL INDUSTRIES"/>
    <n v="1283.3"/>
  </r>
  <r>
    <s v="Colusa"/>
    <x v="0"/>
    <x v="39"/>
    <s v="5004850-01"/>
    <s v="AMERICAN MOBILE SHREDDING"/>
    <n v="500"/>
  </r>
  <r>
    <s v="Kern"/>
    <x v="0"/>
    <x v="40"/>
    <n v="5000029"/>
    <s v="BLUE CROSS OF CALIFORNIA"/>
    <n v="1355.76"/>
  </r>
  <r>
    <s v="Tulare"/>
    <x v="0"/>
    <x v="40"/>
    <n v="5001001"/>
    <s v="MULTI BUSINESS SYSTEMS"/>
    <n v="26113.17"/>
  </r>
  <r>
    <s v="Tulare"/>
    <x v="0"/>
    <x v="40"/>
    <n v="5006566"/>
    <s v="BETTER BUSINESS BUREAU"/>
    <n v="33333.360000000001"/>
  </r>
  <r>
    <s v="Glenn"/>
    <x v="0"/>
    <x v="40"/>
    <n v="5007001"/>
    <s v="EXPERIAN"/>
    <n v="312"/>
  </r>
  <r>
    <s v="Sierra"/>
    <x v="0"/>
    <x v="40"/>
    <n v="5014814"/>
    <s v="CONNIE CROCKETT"/>
    <n v="462.88"/>
  </r>
  <r>
    <s v="Kern"/>
    <x v="0"/>
    <x v="40"/>
    <n v="5022471"/>
    <s v="HEALTHCOMP"/>
    <n v="78350.14"/>
  </r>
  <r>
    <s v="Glenn"/>
    <x v="0"/>
    <x v="40"/>
    <n v="5023018"/>
    <s v="NANCY L CAPORALE"/>
    <n v="6778.75"/>
  </r>
  <r>
    <s v="Sierra"/>
    <x v="0"/>
    <x v="40"/>
    <n v="5024441"/>
    <s v="CAROLYN INGRID LARSON"/>
    <n v="2400"/>
  </r>
  <r>
    <s v="Riverside"/>
    <x v="0"/>
    <x v="41"/>
    <n v="5000285"/>
    <s v="SIMPLEX GRINNELL L. P."/>
    <n v="1356.61"/>
  </r>
  <r>
    <s v="San Bernardino"/>
    <x v="0"/>
    <x v="41"/>
    <n v="5002002"/>
    <s v="HOME DEPOT"/>
    <n v="3891.1"/>
  </r>
  <r>
    <s v="Alameda"/>
    <x v="0"/>
    <x v="41"/>
    <n v="5002987"/>
    <s v="AA/ACME LOCKSMITH"/>
    <n v="2572.35"/>
  </r>
  <r>
    <s v="Stanislaus"/>
    <x v="0"/>
    <x v="41"/>
    <n v="5008668"/>
    <s v="US BANK"/>
    <n v="865.95"/>
  </r>
  <r>
    <s v="Ventura"/>
    <x v="0"/>
    <x v="41"/>
    <n v="5008668"/>
    <s v="US BANK"/>
    <n v="2621.16"/>
  </r>
  <r>
    <s v="Shasta"/>
    <x v="0"/>
    <x v="41"/>
    <n v="5008946"/>
    <s v="ELAN MERCHANT SERVICES"/>
    <n v="445.78"/>
  </r>
  <r>
    <s v="Contra Costa"/>
    <x v="0"/>
    <x v="41"/>
    <n v="5017633"/>
    <s v="US BANCORP CARD SERVICES INC"/>
    <n v="2561.14"/>
  </r>
  <r>
    <s v="San Benito"/>
    <x v="0"/>
    <x v="41"/>
    <n v="5017633"/>
    <s v="US BANCORP CARD SERVICES INC"/>
    <n v="382.33"/>
  </r>
  <r>
    <s v="San Benito"/>
    <x v="0"/>
    <x v="41"/>
    <n v="5024837"/>
    <s v="STAPLES CONTRACT &amp; COMMERICAL INC"/>
    <n v="1162.96"/>
  </r>
  <r>
    <s v="Merced"/>
    <x v="0"/>
    <x v="41"/>
    <n v="5027465"/>
    <s v="WESTAMERICA BANK"/>
    <n v="1691.24"/>
  </r>
  <r>
    <s v="San Mateo"/>
    <x v="0"/>
    <x v="41"/>
    <n v="5030069"/>
    <s v="DNG CUMMINGS INC"/>
    <n v="1335.8"/>
  </r>
  <r>
    <s v="Fresno"/>
    <x v="0"/>
    <x v="42"/>
    <n v="5003674"/>
    <s v="WASTE MANAGEMENT"/>
    <n v="306.56"/>
  </r>
  <r>
    <s v="San Joaquin"/>
    <x v="0"/>
    <x v="42"/>
    <n v="5003674"/>
    <s v="WASTE MANAGEMENT"/>
    <n v="340.74"/>
  </r>
  <r>
    <s v="Contra Costa"/>
    <x v="0"/>
    <x v="42"/>
    <n v="5005903"/>
    <s v="COUNTY OF CONTRA COSTA"/>
    <n v="4456.58"/>
  </r>
  <r>
    <s v="Fresno"/>
    <x v="0"/>
    <x v="42"/>
    <n v="5006540"/>
    <s v="AMERIPRIDE UNIFORM SERVICES"/>
    <n v="99.09"/>
  </r>
  <r>
    <s v="Yolo"/>
    <x v="0"/>
    <x v="42"/>
    <n v="5008668"/>
    <s v="US BANK"/>
    <n v="180"/>
  </r>
  <r>
    <s v="Alameda"/>
    <x v="0"/>
    <x v="42"/>
    <n v="5010994"/>
    <s v="TELEPATH CORPORATION"/>
    <n v="405"/>
  </r>
  <r>
    <s v="San Mateo"/>
    <x v="0"/>
    <x v="42"/>
    <n v="5030403"/>
    <s v="RECOLOGY SAN MATEO COUNTY"/>
    <n v="491.58"/>
  </r>
  <r>
    <s v="Riverside"/>
    <x v="0"/>
    <x v="42"/>
    <n v="5033396"/>
    <s v="CINTAS CORPORATION 3"/>
    <n v="269.35000000000002"/>
  </r>
  <r>
    <s v="Fresno"/>
    <x v="0"/>
    <x v="42"/>
    <n v="5033411"/>
    <s v="HAVEN'S FOR TOTAL SECURITY INC"/>
    <n v="185"/>
  </r>
  <r>
    <s v="Riverside"/>
    <x v="0"/>
    <x v="43"/>
    <n v="5000011"/>
    <s v="AMERICAN EXPRESS"/>
    <n v="110"/>
  </r>
  <r>
    <s v="Shasta"/>
    <x v="0"/>
    <x v="44"/>
    <n v="5008114"/>
    <s v="PHASE II SYSTEMS"/>
    <n v="1800"/>
  </r>
  <r>
    <s v="San Francisco"/>
    <x v="0"/>
    <x v="45"/>
    <n v="5026555"/>
    <s v="DOCUMENT SERVICES UNLIMITED"/>
    <n v="3750.51"/>
  </r>
  <r>
    <s v="Marin"/>
    <x v="0"/>
    <x v="46"/>
    <n v="5000093"/>
    <s v="FEDEX"/>
    <n v="268.41000000000003"/>
  </r>
  <r>
    <s v="Marin"/>
    <x v="0"/>
    <x v="46"/>
    <n v="5001041"/>
    <s v="UNITED PARCEL SERVICE"/>
    <n v="1146.68"/>
  </r>
  <r>
    <s v="Riverside"/>
    <x v="0"/>
    <x v="46"/>
    <n v="5001596"/>
    <s v="UNITED STATES POSTAL SERVICE"/>
    <n v="1472"/>
  </r>
  <r>
    <s v="Sierra"/>
    <x v="0"/>
    <x v="46"/>
    <n v="5001596"/>
    <s v="UNITED STATES POSTAL SERVICE"/>
    <n v="112"/>
  </r>
  <r>
    <s v="Riverside"/>
    <x v="0"/>
    <x v="46"/>
    <n v="5006823"/>
    <s v="COUNTY OF RIVERSIDE"/>
    <n v="20665.98"/>
  </r>
  <r>
    <s v="Marin"/>
    <x v="0"/>
    <x v="46"/>
    <n v="5008668"/>
    <s v="US BANK"/>
    <n v="588"/>
  </r>
  <r>
    <s v="Shasta"/>
    <x v="0"/>
    <x v="46"/>
    <n v="5008946"/>
    <s v="ELAN MERCHANT SERVICES"/>
    <n v="4.12"/>
  </r>
  <r>
    <s v="Sierra"/>
    <x v="0"/>
    <x v="46"/>
    <n v="5008946"/>
    <s v="ELAN MERCHANT SERVICES"/>
    <n v="193.23"/>
  </r>
  <r>
    <s v="Riverside"/>
    <x v="0"/>
    <x v="46"/>
    <n v="5029487"/>
    <s v="MAILROOM FINANCE INC"/>
    <n v="1000"/>
  </r>
  <r>
    <s v="Marin"/>
    <x v="0"/>
    <x v="46"/>
    <n v="5033058"/>
    <s v="FOREST INVESTMENT GROUP INC"/>
    <n v="55693.32"/>
  </r>
  <r>
    <s v="Glenn"/>
    <x v="0"/>
    <x v="47"/>
    <n v="5000112"/>
    <s v="GREATAMERICA FINANCIAL SERVICES"/>
    <n v="2451.06"/>
  </r>
  <r>
    <s v="Nevada"/>
    <x v="0"/>
    <x v="47"/>
    <n v="5001596"/>
    <s v="UNITED STATES POSTAL SERVICE"/>
    <n v="12079.83"/>
  </r>
  <r>
    <s v="Tehama"/>
    <x v="0"/>
    <x v="47"/>
    <n v="5001596"/>
    <s v="UNITED STATES POSTAL SERVICE"/>
    <n v="731"/>
  </r>
  <r>
    <s v="Madera"/>
    <x v="0"/>
    <x v="47"/>
    <n v="5002733"/>
    <s v="COUNTY OF MADERA"/>
    <n v="16134.74"/>
  </r>
  <r>
    <s v="Contra Costa"/>
    <x v="0"/>
    <x v="47"/>
    <n v="5002748"/>
    <s v="PITNEY BOWES INC"/>
    <n v="281.86"/>
  </r>
  <r>
    <s v="Contra Costa"/>
    <x v="0"/>
    <x v="47"/>
    <n v="5002749"/>
    <s v="PITNEY  BOWES PURCHASE POWER"/>
    <n v="608.99"/>
  </r>
  <r>
    <s v="Del Norte"/>
    <x v="0"/>
    <x v="47"/>
    <n v="5005680"/>
    <s v="THE PITNEY BOWES BANK"/>
    <n v="9165.64"/>
  </r>
  <r>
    <s v="Tehama"/>
    <x v="0"/>
    <x v="47"/>
    <n v="5005680"/>
    <s v="THE PITNEY BOWES BANK"/>
    <n v="6000"/>
  </r>
  <r>
    <s v="Calaveras"/>
    <x v="0"/>
    <x v="47"/>
    <n v="5008508"/>
    <s v="INTERNATIONAL MAILING EQUIP., INC."/>
    <n v="239.34"/>
  </r>
  <r>
    <s v="Glenn"/>
    <x v="0"/>
    <x v="47"/>
    <n v="5015812"/>
    <s v="ADVANCED DOCUMENT CONCEPTS"/>
    <n v="235.27"/>
  </r>
  <r>
    <s v="Riverside"/>
    <x v="0"/>
    <x v="47"/>
    <n v="5023408"/>
    <s v="PRIORITY MAILING SYSTEMS LLC"/>
    <n v="253.44"/>
  </r>
  <r>
    <s v="Los Angeles"/>
    <x v="0"/>
    <x v="47"/>
    <n v="5025769"/>
    <s v="PITNEY BOWES"/>
    <n v="394.33"/>
  </r>
  <r>
    <s v="San Luis Obispo"/>
    <x v="0"/>
    <x v="48"/>
    <n v="5000316"/>
    <s v="UNITED STATES POSTAL SERVICE"/>
    <n v="1454.97"/>
  </r>
  <r>
    <s v="Fresno"/>
    <x v="0"/>
    <x v="48"/>
    <n v="5001001"/>
    <s v="MULTI BUSINESS SYSTEMS"/>
    <n v="14741.93"/>
  </r>
  <r>
    <s v="Mendocino"/>
    <x v="0"/>
    <x v="48"/>
    <n v="5001001"/>
    <s v="MULTI BUSINESS SYSTEMS"/>
    <n v="6957.88"/>
  </r>
  <r>
    <s v="Merced"/>
    <x v="0"/>
    <x v="48"/>
    <n v="5001001"/>
    <s v="MULTI BUSINESS SYSTEMS"/>
    <n v="12378.86"/>
  </r>
  <r>
    <s v="San Luis Obispo"/>
    <x v="0"/>
    <x v="48"/>
    <n v="5001001"/>
    <s v="MULTI BUSINESS SYSTEMS"/>
    <n v="501.82"/>
  </r>
  <r>
    <s v="Tuolumne"/>
    <x v="0"/>
    <x v="48"/>
    <n v="5001001"/>
    <s v="MULTI BUSINESS SYSTEMS"/>
    <n v="6846.15"/>
  </r>
  <r>
    <s v="San Luis Obispo"/>
    <x v="0"/>
    <x v="48"/>
    <n v="5001171"/>
    <s v="OFFICE DEPOT"/>
    <n v="1943.6"/>
  </r>
  <r>
    <s v="San Mateo"/>
    <x v="0"/>
    <x v="48"/>
    <n v="5001171"/>
    <s v="OFFICE DEPOT"/>
    <n v="3525.93"/>
  </r>
  <r>
    <s v="Plumas"/>
    <x v="0"/>
    <x v="48"/>
    <n v="5001444"/>
    <s v="ANDERSON RESOURCE GROUP INC"/>
    <n v="1086.23"/>
  </r>
  <r>
    <s v="Riverside"/>
    <x v="0"/>
    <x v="48"/>
    <n v="5001725"/>
    <s v="FEDEX OFFICE"/>
    <n v="1500.88"/>
  </r>
  <r>
    <s v="Tulare"/>
    <x v="0"/>
    <x v="48"/>
    <n v="5002573"/>
    <s v="TULARE COUNTY"/>
    <n v="25749.23"/>
  </r>
  <r>
    <s v="San Benito"/>
    <x v="0"/>
    <x v="48"/>
    <n v="5003673"/>
    <s v="TAB SALES OF CALIFORNIA"/>
    <n v="5145.24"/>
  </r>
  <r>
    <s v="Alameda"/>
    <x v="0"/>
    <x v="48"/>
    <n v="5004054"/>
    <s v="CRANE BUSINESS SOLUTIONS, INC."/>
    <n v="619.66999999999996"/>
  </r>
  <r>
    <s v="Alameda"/>
    <x v="0"/>
    <x v="48"/>
    <n v="5004058"/>
    <s v="COPYMAT"/>
    <n v="1504.7"/>
  </r>
  <r>
    <s v="Contra Costa"/>
    <x v="0"/>
    <x v="48"/>
    <n v="5004064"/>
    <s v="SYSTEMS &amp; SPACE INC"/>
    <n v="1632.77"/>
  </r>
  <r>
    <s v="Modoc"/>
    <x v="0"/>
    <x v="48"/>
    <n v="5004697"/>
    <s v="SMITH BATES PRINTING &amp; DESIGN"/>
    <n v="144.05000000000001"/>
  </r>
  <r>
    <s v="Merced"/>
    <x v="0"/>
    <x v="48"/>
    <n v="5004906"/>
    <s v="MERCED COUNTY OFFICE OF EDUCATION"/>
    <n v="459.71"/>
  </r>
  <r>
    <s v="Tehama"/>
    <x v="0"/>
    <x v="48"/>
    <n v="5005225"/>
    <s v="IMPRESSIVE PRINT"/>
    <n v="480.53"/>
  </r>
  <r>
    <s v="Contra Costa"/>
    <x v="0"/>
    <x v="48"/>
    <n v="5005903"/>
    <s v="COUNTY OF CONTRA COSTA"/>
    <n v="81299.33"/>
  </r>
  <r>
    <s v="Santa Cruz"/>
    <x v="0"/>
    <x v="48"/>
    <n v="5006472"/>
    <s v="COUNTY OF SANTA CRUZ"/>
    <n v="5225.21"/>
  </r>
  <r>
    <s v="Riverside"/>
    <x v="0"/>
    <x v="48"/>
    <n v="5006823"/>
    <s v="COUNTY OF RIVERSIDE"/>
    <n v="917.15"/>
  </r>
  <r>
    <s v="Ventura"/>
    <x v="0"/>
    <x v="48"/>
    <n v="5007048"/>
    <s v="VENTURA COUNTY BAR ASSOCIATION"/>
    <n v="200"/>
  </r>
  <r>
    <s v="Marin"/>
    <x v="0"/>
    <x v="48"/>
    <n v="5007146"/>
    <s v="COUNTY OF MARIN - AUD-CONTROLLER"/>
    <n v="4826.21"/>
  </r>
  <r>
    <s v="Marin"/>
    <x v="0"/>
    <x v="48"/>
    <n v="5007388"/>
    <s v="XACT GRAPHICS &amp; PRINTING"/>
    <n v="21610.799999999999"/>
  </r>
  <r>
    <s v="Trinity"/>
    <x v="0"/>
    <x v="48"/>
    <n v="5008046"/>
    <s v="REDDING PRINTING COMPANY, INC."/>
    <n v="174.48"/>
  </r>
  <r>
    <s v="San Diego"/>
    <x v="0"/>
    <x v="48"/>
    <n v="5008453"/>
    <s v="SUPERIOR COURT OF CALIFORNIA"/>
    <n v="166.05"/>
  </r>
  <r>
    <s v="Humboldt"/>
    <x v="0"/>
    <x v="48"/>
    <n v="5008493"/>
    <s v="HUMBOLDT COUNTY OFFICE OF EDUCATION"/>
    <n v="9779.82"/>
  </r>
  <r>
    <s v="Humboldt"/>
    <x v="0"/>
    <x v="48"/>
    <n v="5008511"/>
    <s v="CENTRAL OFFICE"/>
    <n v="2016.3"/>
  </r>
  <r>
    <s v="Stanislaus"/>
    <x v="0"/>
    <x v="48"/>
    <n v="5008668"/>
    <s v="US BANK"/>
    <n v="454.2"/>
  </r>
  <r>
    <s v="Colusa"/>
    <x v="0"/>
    <x v="48"/>
    <n v="5009345"/>
    <s v="JOHNSON PRINTING"/>
    <n v="2520.87"/>
  </r>
  <r>
    <s v="Del Norte"/>
    <x v="0"/>
    <x v="48"/>
    <n v="5013371"/>
    <s v="COUNTY OF DEL NORTE"/>
    <n v="12.75"/>
  </r>
  <r>
    <s v="Imperial"/>
    <x v="0"/>
    <x v="48"/>
    <n v="5013963"/>
    <s v="IMPERIAL PRINTERS"/>
    <n v="229.66"/>
  </r>
  <r>
    <s v="Santa Barbara"/>
    <x v="0"/>
    <x v="48"/>
    <n v="5015399"/>
    <s v="LOCAL COPIES ETC"/>
    <n v="2051.33"/>
  </r>
  <r>
    <s v="San Diego"/>
    <x v="0"/>
    <x v="48"/>
    <n v="5016856"/>
    <s v="TU S PRINTING &amp; GRAPHICS"/>
    <n v="38165.199999999997"/>
  </r>
  <r>
    <s v="Glenn"/>
    <x v="0"/>
    <x v="48"/>
    <n v="5017036"/>
    <s v="CREATIVE COMPOSITION"/>
    <n v="798.08"/>
  </r>
  <r>
    <s v="Kern"/>
    <x v="0"/>
    <x v="48"/>
    <n v="5018154"/>
    <s v="NAVIGATORS PRINT AND DESIGN"/>
    <n v="29488.3"/>
  </r>
  <r>
    <s v="Santa Clara"/>
    <x v="0"/>
    <x v="48"/>
    <n v="5018669"/>
    <s v="BANK OF THE WEST"/>
    <n v="32.75"/>
  </r>
  <r>
    <s v="El Dorado"/>
    <x v="0"/>
    <x v="48"/>
    <n v="5019012"/>
    <s v="CEC PRINT SOLUTIONS"/>
    <n v="28.89"/>
  </r>
  <r>
    <s v="Nevada"/>
    <x v="0"/>
    <x v="48"/>
    <n v="5022416"/>
    <s v="JARED W WHITE"/>
    <n v="6909.84"/>
  </r>
  <r>
    <s v="Tehama"/>
    <x v="0"/>
    <x v="48"/>
    <n v="5024616"/>
    <s v="DIVERSIFIED SERVICES"/>
    <n v="2286.79"/>
  </r>
  <r>
    <s v="Contra Costa"/>
    <x v="0"/>
    <x v="48"/>
    <n v="5024837"/>
    <s v="STAPLES CONTRACT &amp; COMMERICAL INC"/>
    <n v="3200.68"/>
  </r>
  <r>
    <s v="El Dorado"/>
    <x v="0"/>
    <x v="48"/>
    <n v="5024837"/>
    <s v="STAPLES CONTRACT &amp; COMMERICAL INC"/>
    <n v="250.78"/>
  </r>
  <r>
    <s v="Marin"/>
    <x v="0"/>
    <x v="48"/>
    <n v="5024837"/>
    <s v="STAPLES CONTRACT &amp; COMMERICAL INC"/>
    <n v="3188.16"/>
  </r>
  <r>
    <s v="Mono"/>
    <x v="0"/>
    <x v="48"/>
    <n v="5024837"/>
    <s v="STAPLES CONTRACT &amp; COMMERICAL INC"/>
    <n v="427.09"/>
  </r>
  <r>
    <s v="Monterey"/>
    <x v="0"/>
    <x v="48"/>
    <n v="5024837"/>
    <s v="STAPLES CONTRACT &amp; COMMERICAL INC"/>
    <n v="464.49"/>
  </r>
  <r>
    <s v="Placer"/>
    <x v="0"/>
    <x v="48"/>
    <n v="5028851"/>
    <s v="ARTCO"/>
    <n v="217.86"/>
  </r>
  <r>
    <s v="Amador"/>
    <x v="0"/>
    <x v="48"/>
    <n v="5030497"/>
    <s v="PEREGRINE CORPORATION"/>
    <n v="1503.26"/>
  </r>
  <r>
    <s v="Humboldt"/>
    <x v="0"/>
    <x v="48"/>
    <n v="5030726"/>
    <s v="STEVEN WARREN YOUKEY"/>
    <n v="134.38"/>
  </r>
  <r>
    <s v="Del Norte"/>
    <x v="0"/>
    <x v="48"/>
    <n v="5033778"/>
    <s v="DOCUSTATION INC"/>
    <n v="833.61"/>
  </r>
  <r>
    <s v="San Joaquin"/>
    <x v="0"/>
    <x v="48"/>
    <n v="5033801"/>
    <s v="STOP THE PRESSES INC"/>
    <n v="37.61"/>
  </r>
  <r>
    <s v="Santa Barbara"/>
    <x v="0"/>
    <x v="48"/>
    <n v="5033964"/>
    <s v="SANDRA LEE STEVENS- KEHR"/>
    <n v="3916.09"/>
  </r>
  <r>
    <s v="San Luis Obispo"/>
    <x v="0"/>
    <x v="48"/>
    <n v="5034623"/>
    <s v="ASAP REPROGRAPHICS A CALIFORNIA CRP"/>
    <n v="2706.99"/>
  </r>
  <r>
    <s v="San Diego"/>
    <x v="0"/>
    <x v="48"/>
    <n v="5035191"/>
    <s v="ADVANCED ATTORNEY SERVICES INC"/>
    <n v="16.25"/>
  </r>
  <r>
    <s v="Shasta"/>
    <x v="0"/>
    <x v="48"/>
    <n v="5036154"/>
    <s v="JENIFER MEDA"/>
    <n v="1062.6500000000001"/>
  </r>
  <r>
    <s v="Shasta"/>
    <x v="0"/>
    <x v="48"/>
    <n v="5036548"/>
    <s v="CHECCHI ENTERPRISES INC"/>
    <n v="367.65"/>
  </r>
  <r>
    <s v="Placer"/>
    <x v="0"/>
    <x v="48"/>
    <s v="5002089-02"/>
    <s v="PLACER COUNTY-ADMIN DEPT."/>
    <n v="515.09"/>
  </r>
  <r>
    <s v="Kern"/>
    <x v="0"/>
    <x v="49"/>
    <n v="5000125"/>
    <s v="IMPAC GOVERNMENT SERVICES"/>
    <n v="1085.52"/>
  </r>
  <r>
    <s v="Lassen"/>
    <x v="0"/>
    <x v="49"/>
    <n v="5000129"/>
    <s v="IRON MOUNTAIN OSDP"/>
    <n v="819.6"/>
  </r>
  <r>
    <s v="Madera"/>
    <x v="0"/>
    <x v="49"/>
    <n v="5000129"/>
    <s v="IRON MOUNTAIN OSDP"/>
    <n v="2226.0300000000002"/>
  </r>
  <r>
    <s v="Mendocino"/>
    <x v="0"/>
    <x v="49"/>
    <n v="5000129"/>
    <s v="IRON MOUNTAIN OSDP"/>
    <n v="1822.98"/>
  </r>
  <r>
    <s v="Merced"/>
    <x v="0"/>
    <x v="49"/>
    <n v="5000129"/>
    <s v="IRON MOUNTAIN OSDP"/>
    <n v="452.74"/>
  </r>
  <r>
    <s v="San Mateo"/>
    <x v="0"/>
    <x v="49"/>
    <n v="5000129"/>
    <s v="IRON MOUNTAIN OSDP"/>
    <n v="2892.92"/>
  </r>
  <r>
    <s v="Sierra"/>
    <x v="0"/>
    <x v="49"/>
    <n v="5000129"/>
    <s v="IRON MOUNTAIN OSDP"/>
    <n v="1067.3900000000001"/>
  </r>
  <r>
    <s v="Sutter"/>
    <x v="0"/>
    <x v="49"/>
    <n v="5000129"/>
    <s v="IRON MOUNTAIN OSDP"/>
    <n v="1231.83"/>
  </r>
  <r>
    <s v="Yolo"/>
    <x v="0"/>
    <x v="49"/>
    <n v="5000129"/>
    <s v="IRON MOUNTAIN OSDP"/>
    <n v="1187.28"/>
  </r>
  <r>
    <s v="Placer"/>
    <x v="0"/>
    <x v="49"/>
    <n v="5002116"/>
    <s v="SANI-HUT COMPANY"/>
    <n v="101.05"/>
  </r>
  <r>
    <s v="Alameda"/>
    <x v="0"/>
    <x v="49"/>
    <n v="5003081"/>
    <s v="GRM INFORMATION MGMT SVCS OF SF"/>
    <n v="1824.71"/>
  </r>
  <r>
    <s v="Tehama"/>
    <x v="0"/>
    <x v="49"/>
    <n v="5004756"/>
    <s v="SOFTFILE"/>
    <n v="3727.38"/>
  </r>
  <r>
    <s v="Calaveras"/>
    <x v="0"/>
    <x v="49"/>
    <n v="5005513"/>
    <s v="CALAVERAS MINI-STORAGE"/>
    <n v="1470"/>
  </r>
  <r>
    <s v="Tuolumne"/>
    <x v="0"/>
    <x v="49"/>
    <n v="5005524"/>
    <s v="SUPERIOR COURT CNTY OF TUOLUMNE"/>
    <n v="6451.3"/>
  </r>
  <r>
    <s v="Amador"/>
    <x v="0"/>
    <x v="49"/>
    <n v="5005525"/>
    <s v="CALAVERAS COUNTY SHERIFF"/>
    <n v="5516"/>
  </r>
  <r>
    <s v="Glenn"/>
    <x v="0"/>
    <x v="49"/>
    <n v="5006100"/>
    <s v="ED JINKS"/>
    <n v="450"/>
  </r>
  <r>
    <s v="Del Norte"/>
    <x v="0"/>
    <x v="49"/>
    <n v="5008495"/>
    <s v="HUMBOLDT MOVING &amp; STORAGE"/>
    <n v="4430.26"/>
  </r>
  <r>
    <s v="Humboldt"/>
    <x v="0"/>
    <x v="49"/>
    <n v="5008495"/>
    <s v="HUMBOLDT MOVING &amp; STORAGE"/>
    <n v="5739.6"/>
  </r>
  <r>
    <s v="Plumas"/>
    <x v="0"/>
    <x v="49"/>
    <n v="5013859"/>
    <s v="GOLD COUNTRY SELF STORAGE, LLC"/>
    <n v="1170"/>
  </r>
  <r>
    <s v="Sierra"/>
    <x v="0"/>
    <x v="49"/>
    <n v="5015027"/>
    <s v="SIERRA COUNTY"/>
    <n v="6355.02"/>
  </r>
  <r>
    <s v="Mono"/>
    <x v="0"/>
    <x v="49"/>
    <n v="5016943"/>
    <s v="UNITED STATES POSTAL SERVICE"/>
    <n v="112"/>
  </r>
  <r>
    <s v="Siskiyou"/>
    <x v="0"/>
    <x v="49"/>
    <n v="5021681"/>
    <s v="GERALD D MCKENZIE"/>
    <n v="5160"/>
  </r>
  <r>
    <s v="Solano"/>
    <x v="0"/>
    <x v="49"/>
    <n v="5033768"/>
    <s v="COURAGE DRIVE 1 LP"/>
    <n v="16351.72"/>
  </r>
  <r>
    <s v="Shasta"/>
    <x v="0"/>
    <x v="49"/>
    <n v="5034182"/>
    <s v="PLACER STORAGE"/>
    <n v="534.6"/>
  </r>
  <r>
    <s v="Siskiyou"/>
    <x v="0"/>
    <x v="49"/>
    <n v="5034535"/>
    <s v="CHARLES B AND KATHRYN PEARCE"/>
    <n v="1005"/>
  </r>
  <r>
    <s v="Tehama"/>
    <x v="0"/>
    <x v="49"/>
    <n v="5035356"/>
    <s v="GLENN BURYL JACOBS"/>
    <n v="3390"/>
  </r>
  <r>
    <s v="Shasta"/>
    <x v="0"/>
    <x v="49"/>
    <n v="5036072"/>
    <s v="MUNK &amp; DOWNS"/>
    <n v="1750.5"/>
  </r>
  <r>
    <s v="Santa Barbara"/>
    <x v="0"/>
    <x v="50"/>
    <n v="5002537"/>
    <s v="VERIZON CALIFORNIA"/>
    <n v="510.64"/>
  </r>
  <r>
    <s v="Mariposa"/>
    <x v="0"/>
    <x v="50"/>
    <n v="5002754"/>
    <s v="SIERRA TELEPHONE"/>
    <n v="125"/>
  </r>
  <r>
    <s v="Fresno"/>
    <x v="0"/>
    <x v="50"/>
    <n v="5002932"/>
    <s v="COUNTY OF FRESNO"/>
    <n v="115362.1"/>
  </r>
  <r>
    <s v="Sacramento"/>
    <x v="0"/>
    <x v="50"/>
    <n v="5004892"/>
    <s v="SHERIFF'S CIVIL DIVISION"/>
    <n v="2824.01"/>
  </r>
  <r>
    <s v="Contra Costa"/>
    <x v="0"/>
    <x v="50"/>
    <n v="5005366"/>
    <s v="DENALECT INC."/>
    <n v="697"/>
  </r>
  <r>
    <s v="Fresno"/>
    <x v="0"/>
    <x v="50"/>
    <n v="5005702"/>
    <s v="GEIL ENTERPRISES,INC"/>
    <n v="174"/>
  </r>
  <r>
    <s v="Sutter"/>
    <x v="0"/>
    <x v="50"/>
    <n v="5005839"/>
    <s v="UNIVERSAL SECURITY &amp; FIRE INC"/>
    <n v="360"/>
  </r>
  <r>
    <s v="Contra Costa"/>
    <x v="0"/>
    <x v="50"/>
    <n v="5005903"/>
    <s v="COUNTY OF CONTRA COSTA"/>
    <n v="1181.51"/>
  </r>
  <r>
    <s v="Santa Barbara"/>
    <x v="0"/>
    <x v="50"/>
    <n v="5006799"/>
    <s v="SANTA BARBARA SUPERIOR COURT"/>
    <n v="42455.14"/>
  </r>
  <r>
    <s v="Riverside"/>
    <x v="0"/>
    <x v="50"/>
    <n v="5006823"/>
    <s v="COUNTY OF RIVERSIDE"/>
    <n v="232357.76000000001"/>
  </r>
  <r>
    <s v="Placer"/>
    <x v="0"/>
    <x v="50"/>
    <n v="5008510"/>
    <s v="STANLEY CONVERGENT SECURITY"/>
    <n v="29.78"/>
  </r>
  <r>
    <s v="San Luis Obispo"/>
    <x v="0"/>
    <x v="50"/>
    <n v="5008510"/>
    <s v="STANLEY CONVERGENT SECURITY"/>
    <n v="709.86"/>
  </r>
  <r>
    <s v="Humboldt"/>
    <x v="0"/>
    <x v="50"/>
    <n v="5008795"/>
    <s v="COUNTY OF HUMBOLDT"/>
    <n v="66511.19"/>
  </r>
  <r>
    <s v="Shasta"/>
    <x v="0"/>
    <x v="50"/>
    <n v="5009896"/>
    <s v="GILES LOCK SERVICE INC"/>
    <n v="388.02"/>
  </r>
  <r>
    <s v="Del Norte"/>
    <x v="0"/>
    <x v="50"/>
    <n v="5013371"/>
    <s v="COUNTY OF DEL NORTE"/>
    <n v="1920"/>
  </r>
  <r>
    <s v="Mono"/>
    <x v="0"/>
    <x v="50"/>
    <n v="5015912"/>
    <s v="SIERRA SECURITY SYSTEMS, INC"/>
    <n v="796"/>
  </r>
  <r>
    <s v="San Diego"/>
    <x v="0"/>
    <x v="50"/>
    <n v="5016803"/>
    <s v="SECURITY SYSTEMS TECH INC."/>
    <n v="9855.9"/>
  </r>
  <r>
    <s v="Glenn"/>
    <x v="0"/>
    <x v="50"/>
    <n v="5017027"/>
    <s v="EAGLE SECURITY SYSTEM"/>
    <n v="733.16"/>
  </r>
  <r>
    <s v="Madera"/>
    <x v="0"/>
    <x v="50"/>
    <n v="5017115"/>
    <s v="MADERA PRIVATE SECURITY PATROL"/>
    <n v="136620"/>
  </r>
  <r>
    <s v="Marin"/>
    <x v="0"/>
    <x v="50"/>
    <n v="5017658"/>
    <s v="UNIVERSAL SECURITY SOLUTIONS"/>
    <n v="5272.5"/>
  </r>
  <r>
    <s v="Mendocino"/>
    <x v="0"/>
    <x v="50"/>
    <n v="5017658"/>
    <s v="UNIVERSAL SECURITY SOLUTIONS"/>
    <n v="90288.99"/>
  </r>
  <r>
    <s v="Monterey"/>
    <x v="0"/>
    <x v="50"/>
    <n v="5017658"/>
    <s v="UNIVERSAL SECURITY SOLUTIONS"/>
    <n v="29173.33"/>
  </r>
  <r>
    <s v="Nevada"/>
    <x v="0"/>
    <x v="50"/>
    <n v="5017658"/>
    <s v="UNIVERSAL SECURITY SOLUTIONS"/>
    <n v="43275.01"/>
  </r>
  <r>
    <s v="Tuolumne"/>
    <x v="0"/>
    <x v="50"/>
    <n v="5017658"/>
    <s v="UNIVERSAL SECURITY SOLUTIONS"/>
    <n v="73628.19"/>
  </r>
  <r>
    <s v="Yuba"/>
    <x v="0"/>
    <x v="50"/>
    <n v="5019613"/>
    <s v="CALIFORNIA SECURITY SERVICES INC"/>
    <n v="813.38"/>
  </r>
  <r>
    <s v="Placer"/>
    <x v="0"/>
    <x v="50"/>
    <n v="5026172"/>
    <s v="MAXPOWER CORPORATION"/>
    <n v="75"/>
  </r>
  <r>
    <s v="Trinity"/>
    <x v="0"/>
    <x v="50"/>
    <n v="5028416"/>
    <s v="VERIZON COMMUNICATIONS INC"/>
    <n v="338.05"/>
  </r>
  <r>
    <s v="Fresno"/>
    <x v="0"/>
    <x v="50"/>
    <n v="5033223"/>
    <s v="KEYSTONE (US) MANAGEMENT INC"/>
    <n v="188.96"/>
  </r>
  <r>
    <s v="San Benito"/>
    <x v="0"/>
    <x v="50"/>
    <n v="5033224"/>
    <s v="NOBICO INC"/>
    <n v="120"/>
  </r>
  <r>
    <s v="Tulare"/>
    <x v="0"/>
    <x v="50"/>
    <s v="5002573-02"/>
    <s v="TULARE COUNTY SHERIFF DEPT."/>
    <n v="58552.01"/>
  </r>
  <r>
    <s v="Alameda"/>
    <x v="0"/>
    <x v="51"/>
    <n v="5000291"/>
    <s v="STANISLAUS CO SHERIFF"/>
    <n v="70"/>
  </r>
  <r>
    <s v="Merced"/>
    <x v="0"/>
    <x v="51"/>
    <n v="5000291"/>
    <s v="STANISLAUS CO SHERIFF"/>
    <n v="455"/>
  </r>
  <r>
    <s v="Placer"/>
    <x v="0"/>
    <x v="51"/>
    <n v="5000291"/>
    <s v="STANISLAUS CO SHERIFF"/>
    <n v="35"/>
  </r>
  <r>
    <s v="San Joaquin"/>
    <x v="0"/>
    <x v="51"/>
    <n v="5000291"/>
    <s v="STANISLAUS CO SHERIFF"/>
    <n v="315"/>
  </r>
  <r>
    <s v="Stanislaus"/>
    <x v="0"/>
    <x v="51"/>
    <n v="5000291"/>
    <s v="STANISLAUS CO SHERIFF"/>
    <n v="8085"/>
  </r>
  <r>
    <s v="Tuolumne"/>
    <x v="0"/>
    <x v="51"/>
    <n v="5000291"/>
    <s v="STANISLAUS CO SHERIFF"/>
    <n v="175"/>
  </r>
  <r>
    <s v="Alameda"/>
    <x v="0"/>
    <x v="51"/>
    <n v="5000304"/>
    <s v="SUPERIOR COURT OF CA, SAN JOAQUIN"/>
    <n v="70"/>
  </r>
  <r>
    <s v="Stanislaus"/>
    <x v="0"/>
    <x v="51"/>
    <n v="5000304"/>
    <s v="SUPERIOR COURT OF CA, SAN JOAQUIN"/>
    <n v="105"/>
  </r>
  <r>
    <s v="San Luis Obispo"/>
    <x v="0"/>
    <x v="51"/>
    <n v="5001841"/>
    <s v="COUNTY OF SAN LUIS OBISPO"/>
    <n v="4865"/>
  </r>
  <r>
    <s v="Alameda"/>
    <x v="0"/>
    <x v="51"/>
    <n v="5001866"/>
    <s v="COUNTY OF SAN MATEO"/>
    <n v="210"/>
  </r>
  <r>
    <s v="Contra Costa"/>
    <x v="0"/>
    <x v="51"/>
    <n v="5001866"/>
    <s v="COUNTY OF SAN MATEO"/>
    <n v="105"/>
  </r>
  <r>
    <s v="San Francisco"/>
    <x v="0"/>
    <x v="51"/>
    <n v="5001866"/>
    <s v="COUNTY OF SAN MATEO"/>
    <n v="630"/>
  </r>
  <r>
    <s v="San Mateo"/>
    <x v="0"/>
    <x v="51"/>
    <n v="5001866"/>
    <s v="COUNTY OF SAN MATEO"/>
    <n v="8085"/>
  </r>
  <r>
    <s v="Santa Clara"/>
    <x v="0"/>
    <x v="51"/>
    <n v="5001866"/>
    <s v="COUNTY OF SAN MATEO"/>
    <n v="245"/>
  </r>
  <r>
    <s v="Nevada"/>
    <x v="0"/>
    <x v="51"/>
    <n v="5002089"/>
    <s v="PLACER COUNTY - ADMINISTRATIVE SERV"/>
    <n v="140"/>
  </r>
  <r>
    <s v="Placer"/>
    <x v="0"/>
    <x v="51"/>
    <n v="5002089"/>
    <s v="PLACER COUNTY - ADMINISTRATIVE SERV"/>
    <n v="7385"/>
  </r>
  <r>
    <s v="Sacramento"/>
    <x v="0"/>
    <x v="51"/>
    <n v="5002089"/>
    <s v="PLACER COUNTY - ADMINISTRATIVE SERV"/>
    <n v="385"/>
  </r>
  <r>
    <s v="Fresno"/>
    <x v="0"/>
    <x v="51"/>
    <n v="5002573"/>
    <s v="TULARE COUNTY"/>
    <n v="420"/>
  </r>
  <r>
    <s v="Kern"/>
    <x v="0"/>
    <x v="51"/>
    <n v="5002573"/>
    <s v="TULARE COUNTY"/>
    <n v="70"/>
  </r>
  <r>
    <s v="Kings"/>
    <x v="0"/>
    <x v="51"/>
    <n v="5002573"/>
    <s v="TULARE COUNTY"/>
    <n v="175"/>
  </r>
  <r>
    <s v="Yolo"/>
    <x v="0"/>
    <x v="51"/>
    <n v="5002573"/>
    <s v="TULARE COUNTY"/>
    <n v="35"/>
  </r>
  <r>
    <s v="Kern"/>
    <x v="0"/>
    <x v="51"/>
    <n v="5002640"/>
    <s v="COUNTY OF SAN BERNARDINO"/>
    <n v="70"/>
  </r>
  <r>
    <s v="Mendocino"/>
    <x v="0"/>
    <x v="51"/>
    <n v="5002640"/>
    <s v="COUNTY OF SAN BERNARDINO"/>
    <n v="35"/>
  </r>
  <r>
    <s v="Riverside"/>
    <x v="0"/>
    <x v="51"/>
    <n v="5002640"/>
    <s v="COUNTY OF SAN BERNARDINO"/>
    <n v="6035"/>
  </r>
  <r>
    <s v="San Bernardino"/>
    <x v="0"/>
    <x v="51"/>
    <n v="5002640"/>
    <s v="COUNTY OF SAN BERNARDINO"/>
    <n v="18130"/>
  </r>
  <r>
    <s v="Santa Barbara"/>
    <x v="0"/>
    <x v="51"/>
    <n v="5002640"/>
    <s v="COUNTY OF SAN BERNARDINO"/>
    <n v="105"/>
  </r>
  <r>
    <s v="Riverside"/>
    <x v="0"/>
    <x v="51"/>
    <n v="5002651"/>
    <s v="ORANGE COUNTY CLERK RECORDER"/>
    <n v="3720"/>
  </r>
  <r>
    <s v="Monterey"/>
    <x v="0"/>
    <x v="51"/>
    <n v="5002733"/>
    <s v="COUNTY OF MADERA"/>
    <n v="35"/>
  </r>
  <r>
    <s v="Stanislaus"/>
    <x v="0"/>
    <x v="51"/>
    <n v="5002733"/>
    <s v="COUNTY OF MADERA"/>
    <n v="105"/>
  </r>
  <r>
    <s v="Mendocino"/>
    <x v="0"/>
    <x v="51"/>
    <n v="5002919"/>
    <s v="COUNTY OF LAKE"/>
    <n v="70"/>
  </r>
  <r>
    <s v="Sacramento"/>
    <x v="0"/>
    <x v="51"/>
    <n v="5002919"/>
    <s v="COUNTY OF LAKE"/>
    <n v="70"/>
  </r>
  <r>
    <s v="Alameda"/>
    <x v="0"/>
    <x v="51"/>
    <n v="5003231"/>
    <s v="COUNTY OF ALAMEDA"/>
    <n v="23660"/>
  </r>
  <r>
    <s v="Contra Costa"/>
    <x v="0"/>
    <x v="51"/>
    <n v="5003231"/>
    <s v="COUNTY OF ALAMEDA"/>
    <n v="420"/>
  </r>
  <r>
    <s v="Marin"/>
    <x v="0"/>
    <x v="51"/>
    <n v="5003231"/>
    <s v="COUNTY OF ALAMEDA"/>
    <n v="70"/>
  </r>
  <r>
    <s v="Orange"/>
    <x v="0"/>
    <x v="51"/>
    <n v="5003231"/>
    <s v="COUNTY OF ALAMEDA"/>
    <n v="70"/>
  </r>
  <r>
    <s v="San Francisco"/>
    <x v="0"/>
    <x v="51"/>
    <n v="5003231"/>
    <s v="COUNTY OF ALAMEDA"/>
    <n v="490"/>
  </r>
  <r>
    <s v="San Joaquin"/>
    <x v="0"/>
    <x v="51"/>
    <n v="5003231"/>
    <s v="COUNTY OF ALAMEDA"/>
    <n v="385"/>
  </r>
  <r>
    <s v="Modoc"/>
    <x v="0"/>
    <x v="51"/>
    <n v="5004577"/>
    <s v="COUNTY OF MODOC - AUDITOR &amp; RECORDE"/>
    <n v="1365"/>
  </r>
  <r>
    <s v="Sacramento"/>
    <x v="0"/>
    <x v="51"/>
    <n v="5004635"/>
    <s v="KINGS COUNTY - GENERAL"/>
    <n v="35"/>
  </r>
  <r>
    <s v="Tulare"/>
    <x v="0"/>
    <x v="51"/>
    <n v="5004635"/>
    <s v="KINGS COUNTY - GENERAL"/>
    <n v="70"/>
  </r>
  <r>
    <s v="Merced"/>
    <x v="0"/>
    <x v="51"/>
    <n v="5004857"/>
    <s v="COUNTY OF MERCED"/>
    <n v="5810"/>
  </r>
  <r>
    <s v="Stanislaus"/>
    <x v="0"/>
    <x v="51"/>
    <n v="5004857"/>
    <s v="COUNTY OF MERCED"/>
    <n v="105"/>
  </r>
  <r>
    <s v="Calaveras"/>
    <x v="0"/>
    <x v="51"/>
    <n v="5004892"/>
    <s v="SHERIFF'S CIVIL DIVISION"/>
    <n v="175"/>
  </r>
  <r>
    <s v="El Dorado"/>
    <x v="0"/>
    <x v="51"/>
    <n v="5004892"/>
    <s v="SHERIFF'S CIVIL DIVISION"/>
    <n v="140"/>
  </r>
  <r>
    <s v="Marin"/>
    <x v="0"/>
    <x v="51"/>
    <n v="5004892"/>
    <s v="SHERIFF'S CIVIL DIVISION"/>
    <n v="35"/>
  </r>
  <r>
    <s v="Mendocino"/>
    <x v="0"/>
    <x v="51"/>
    <n v="5004892"/>
    <s v="SHERIFF'S CIVIL DIVISION"/>
    <n v="105"/>
  </r>
  <r>
    <s v="Merced"/>
    <x v="0"/>
    <x v="51"/>
    <n v="5004892"/>
    <s v="SHERIFF'S CIVIL DIVISION"/>
    <n v="35"/>
  </r>
  <r>
    <s v="Nevada"/>
    <x v="0"/>
    <x v="51"/>
    <n v="5004892"/>
    <s v="SHERIFF'S CIVIL DIVISION"/>
    <n v="35"/>
  </r>
  <r>
    <s v="Placer"/>
    <x v="0"/>
    <x v="51"/>
    <n v="5004892"/>
    <s v="SHERIFF'S CIVIL DIVISION"/>
    <n v="630"/>
  </r>
  <r>
    <s v="Riverside"/>
    <x v="0"/>
    <x v="51"/>
    <n v="5004892"/>
    <s v="SHERIFF'S CIVIL DIVISION"/>
    <n v="7230"/>
  </r>
  <r>
    <s v="Yolo"/>
    <x v="0"/>
    <x v="51"/>
    <n v="5004892"/>
    <s v="SHERIFF'S CIVIL DIVISION"/>
    <n v="455"/>
  </r>
  <r>
    <s v="Yuba"/>
    <x v="0"/>
    <x v="51"/>
    <n v="5004892"/>
    <s v="SHERIFF'S CIVIL DIVISION"/>
    <n v="175"/>
  </r>
  <r>
    <s v="Calaveras"/>
    <x v="0"/>
    <x v="51"/>
    <n v="5005524"/>
    <s v="SUPERIOR COURT CNTY OF TUOLUMNE"/>
    <n v="105"/>
  </r>
  <r>
    <s v="Sacramento"/>
    <x v="0"/>
    <x v="51"/>
    <n v="5005524"/>
    <s v="SUPERIOR COURT CNTY OF TUOLUMNE"/>
    <n v="35"/>
  </r>
  <r>
    <s v="Tuolumne"/>
    <x v="0"/>
    <x v="51"/>
    <n v="5005524"/>
    <s v="SUPERIOR COURT CNTY OF TUOLUMNE"/>
    <n v="2765"/>
  </r>
  <r>
    <s v="Alameda"/>
    <x v="0"/>
    <x v="51"/>
    <n v="5005525"/>
    <s v="CALAVERAS COUNTY SHERIFF"/>
    <n v="35"/>
  </r>
  <r>
    <s v="Calaveras"/>
    <x v="0"/>
    <x v="51"/>
    <n v="5005525"/>
    <s v="CALAVERAS COUNTY SHERIFF"/>
    <n v="2450"/>
  </r>
  <r>
    <s v="Sacramento"/>
    <x v="0"/>
    <x v="51"/>
    <n v="5005525"/>
    <s v="CALAVERAS COUNTY SHERIFF"/>
    <n v="70"/>
  </r>
  <r>
    <s v="San Francisco"/>
    <x v="0"/>
    <x v="51"/>
    <n v="5005525"/>
    <s v="CALAVERAS COUNTY SHERIFF"/>
    <n v="140"/>
  </r>
  <r>
    <s v="San Joaquin"/>
    <x v="0"/>
    <x v="51"/>
    <n v="5005525"/>
    <s v="CALAVERAS COUNTY SHERIFF"/>
    <n v="35"/>
  </r>
  <r>
    <s v="Santa Clara"/>
    <x v="0"/>
    <x v="51"/>
    <n v="5006035"/>
    <s v="SANTA CLARA COUNTY"/>
    <n v="21803.67"/>
  </r>
  <r>
    <s v="Mendocino"/>
    <x v="0"/>
    <x v="51"/>
    <n v="5006261"/>
    <s v="SUPERIOR COURT OF CALIFORNIA"/>
    <n v="70"/>
  </r>
  <r>
    <s v="Napa"/>
    <x v="0"/>
    <x v="51"/>
    <n v="5006261"/>
    <s v="SUPERIOR COURT OF CALIFORNIA"/>
    <n v="35"/>
  </r>
  <r>
    <s v="San Mateo"/>
    <x v="0"/>
    <x v="51"/>
    <n v="5006261"/>
    <s v="SUPERIOR COURT OF CALIFORNIA"/>
    <n v="35"/>
  </r>
  <r>
    <s v="Sonoma"/>
    <x v="0"/>
    <x v="51"/>
    <n v="5006261"/>
    <s v="SUPERIOR COURT OF CALIFORNIA"/>
    <n v="3850"/>
  </r>
  <r>
    <s v="Tulare"/>
    <x v="0"/>
    <x v="51"/>
    <n v="5006261"/>
    <s v="SUPERIOR COURT OF CALIFORNIA"/>
    <n v="35"/>
  </r>
  <r>
    <s v="Alameda"/>
    <x v="0"/>
    <x v="51"/>
    <n v="5006472"/>
    <s v="COUNTY OF SANTA CRUZ"/>
    <n v="70"/>
  </r>
  <r>
    <s v="Butte"/>
    <x v="0"/>
    <x v="51"/>
    <n v="5006472"/>
    <s v="COUNTY OF SANTA CRUZ"/>
    <n v="35"/>
  </r>
  <r>
    <s v="Riverside"/>
    <x v="0"/>
    <x v="51"/>
    <n v="5006472"/>
    <s v="COUNTY OF SANTA CRUZ"/>
    <n v="30"/>
  </r>
  <r>
    <s v="Santa Cruz"/>
    <x v="0"/>
    <x v="51"/>
    <n v="5006472"/>
    <s v="COUNTY OF SANTA CRUZ"/>
    <n v="5565"/>
  </r>
  <r>
    <s v="Los Angeles"/>
    <x v="0"/>
    <x v="51"/>
    <n v="5006479"/>
    <s v="COUNTY OF VENTURA"/>
    <n v="840"/>
  </r>
  <r>
    <s v="San Luis Obispo"/>
    <x v="0"/>
    <x v="51"/>
    <n v="5006479"/>
    <s v="COUNTY OF VENTURA"/>
    <n v="140"/>
  </r>
  <r>
    <s v="Santa Barbara"/>
    <x v="0"/>
    <x v="51"/>
    <n v="5006479"/>
    <s v="COUNTY OF VENTURA"/>
    <n v="140"/>
  </r>
  <r>
    <s v="Tulare"/>
    <x v="0"/>
    <x v="51"/>
    <n v="5006479"/>
    <s v="COUNTY OF VENTURA"/>
    <n v="35"/>
  </r>
  <r>
    <s v="Orange"/>
    <x v="0"/>
    <x v="51"/>
    <n v="5006799"/>
    <s v="SANTA BARBARA SUPERIOR COURT"/>
    <n v="35"/>
  </r>
  <r>
    <s v="Riverside"/>
    <x v="0"/>
    <x v="51"/>
    <n v="5006799"/>
    <s v="SANTA BARBARA SUPERIOR COURT"/>
    <n v="180"/>
  </r>
  <r>
    <s v="Santa Barbara"/>
    <x v="0"/>
    <x v="51"/>
    <n v="5006799"/>
    <s v="SANTA BARBARA SUPERIOR COURT"/>
    <n v="7280"/>
  </r>
  <r>
    <s v="Riverside"/>
    <x v="0"/>
    <x v="51"/>
    <n v="5006823"/>
    <s v="COUNTY OF RIVERSIDE"/>
    <n v="43755"/>
  </r>
  <r>
    <s v="Contra Costa"/>
    <x v="0"/>
    <x v="51"/>
    <n v="5007540"/>
    <s v="SHASTA COUNTY SHERIFF'S OFFICE"/>
    <n v="35"/>
  </r>
  <r>
    <s v="Fresno"/>
    <x v="0"/>
    <x v="51"/>
    <n v="5007540"/>
    <s v="SHASTA COUNTY SHERIFF'S OFFICE"/>
    <n v="35"/>
  </r>
  <r>
    <s v="Modoc"/>
    <x v="0"/>
    <x v="51"/>
    <n v="5007540"/>
    <s v="SHASTA COUNTY SHERIFF'S OFFICE"/>
    <n v="35"/>
  </r>
  <r>
    <s v="Siskiyou"/>
    <x v="0"/>
    <x v="51"/>
    <n v="5007540"/>
    <s v="SHASTA COUNTY SHERIFF'S OFFICE"/>
    <n v="105"/>
  </r>
  <r>
    <s v="Butte"/>
    <x v="0"/>
    <x v="51"/>
    <n v="5007976"/>
    <s v="BUTTE COUNTY SHERIFF"/>
    <n v="7910"/>
  </r>
  <r>
    <s v="Glenn"/>
    <x v="0"/>
    <x v="51"/>
    <n v="5007976"/>
    <s v="BUTTE COUNTY SHERIFF"/>
    <n v="105"/>
  </r>
  <r>
    <s v="Santa Cruz"/>
    <x v="0"/>
    <x v="51"/>
    <n v="5007976"/>
    <s v="BUTTE COUNTY SHERIFF"/>
    <n v="70"/>
  </r>
  <r>
    <s v="Siskiyou"/>
    <x v="0"/>
    <x v="51"/>
    <n v="5007976"/>
    <s v="BUTTE COUNTY SHERIFF"/>
    <n v="35"/>
  </r>
  <r>
    <s v="Napa"/>
    <x v="0"/>
    <x v="51"/>
    <n v="5007977"/>
    <s v="COUNTY OF NAPA"/>
    <n v="3465"/>
  </r>
  <r>
    <s v="Placer"/>
    <x v="0"/>
    <x v="51"/>
    <n v="5007977"/>
    <s v="COUNTY OF NAPA"/>
    <n v="35"/>
  </r>
  <r>
    <s v="San Joaquin"/>
    <x v="0"/>
    <x v="51"/>
    <n v="5007978"/>
    <s v="COUNTY OF SAN JOAQUIN"/>
    <n v="15925"/>
  </r>
  <r>
    <s v="Marin"/>
    <x v="0"/>
    <x v="51"/>
    <n v="5008173"/>
    <s v="SOLANO CO. SHERIFF'S OFFICE"/>
    <n v="175"/>
  </r>
  <r>
    <s v="San Francisco"/>
    <x v="0"/>
    <x v="51"/>
    <n v="5008173"/>
    <s v="SOLANO CO. SHERIFF'S OFFICE"/>
    <n v="245"/>
  </r>
  <r>
    <s v="Sonoma"/>
    <x v="0"/>
    <x v="51"/>
    <n v="5008173"/>
    <s v="SOLANO CO. SHERIFF'S OFFICE"/>
    <n v="70"/>
  </r>
  <r>
    <s v="Alameda"/>
    <x v="0"/>
    <x v="51"/>
    <n v="5008178"/>
    <s v="SOLANO COUNTY"/>
    <n v="210"/>
  </r>
  <r>
    <s v="Calaveras"/>
    <x v="0"/>
    <x v="51"/>
    <n v="5008178"/>
    <s v="SOLANO COUNTY"/>
    <n v="35"/>
  </r>
  <r>
    <s v="Contra Costa"/>
    <x v="0"/>
    <x v="51"/>
    <n v="5008178"/>
    <s v="SOLANO COUNTY"/>
    <n v="280"/>
  </r>
  <r>
    <s v="Los Angeles"/>
    <x v="0"/>
    <x v="51"/>
    <n v="5008178"/>
    <s v="SOLANO COUNTY"/>
    <n v="35"/>
  </r>
  <r>
    <s v="Napa"/>
    <x v="0"/>
    <x v="51"/>
    <n v="5008178"/>
    <s v="SOLANO COUNTY"/>
    <n v="280"/>
  </r>
  <r>
    <s v="Riverside"/>
    <x v="0"/>
    <x v="51"/>
    <n v="5008178"/>
    <s v="SOLANO COUNTY"/>
    <n v="90"/>
  </r>
  <r>
    <s v="Solano"/>
    <x v="0"/>
    <x v="51"/>
    <n v="5008178"/>
    <s v="SOLANO COUNTY"/>
    <n v="16240"/>
  </r>
  <r>
    <s v="Imperial"/>
    <x v="0"/>
    <x v="51"/>
    <n v="5008455"/>
    <s v="IMPERIAL COUNTY"/>
    <n v="3850"/>
  </r>
  <r>
    <s v="Riverside"/>
    <x v="0"/>
    <x v="51"/>
    <n v="5008455"/>
    <s v="IMPERIAL COUNTY"/>
    <n v="160"/>
  </r>
  <r>
    <s v="Fresno"/>
    <x v="0"/>
    <x v="51"/>
    <n v="5008795"/>
    <s v="COUNTY OF HUMBOLDT"/>
    <n v="35"/>
  </r>
  <r>
    <s v="Humboldt"/>
    <x v="0"/>
    <x v="51"/>
    <n v="5008795"/>
    <s v="COUNTY OF HUMBOLDT"/>
    <n v="6720"/>
  </r>
  <r>
    <s v="Kern"/>
    <x v="0"/>
    <x v="51"/>
    <n v="5008795"/>
    <s v="COUNTY OF HUMBOLDT"/>
    <n v="35"/>
  </r>
  <r>
    <s v="Siskiyou"/>
    <x v="0"/>
    <x v="51"/>
    <n v="5008795"/>
    <s v="COUNTY OF HUMBOLDT"/>
    <n v="35"/>
  </r>
  <r>
    <s v="Mariposa"/>
    <x v="0"/>
    <x v="51"/>
    <n v="5008826"/>
    <s v="SUPERIOR COURT OF CALIFORNIA"/>
    <n v="770"/>
  </r>
  <r>
    <s v="Riverside"/>
    <x v="0"/>
    <x v="51"/>
    <n v="5010141"/>
    <s v="SAN DIEGO COUNTY SHERIFF"/>
    <n v="2280"/>
  </r>
  <r>
    <s v="Alameda"/>
    <x v="0"/>
    <x v="51"/>
    <n v="5010142"/>
    <s v="SAN FRANCISCO COUNTY"/>
    <n v="525"/>
  </r>
  <r>
    <s v="Marin"/>
    <x v="0"/>
    <x v="51"/>
    <n v="5010142"/>
    <s v="SAN FRANCISCO COUNTY"/>
    <n v="175"/>
  </r>
  <r>
    <s v="Napa"/>
    <x v="0"/>
    <x v="51"/>
    <n v="5010142"/>
    <s v="SAN FRANCISCO COUNTY"/>
    <n v="35"/>
  </r>
  <r>
    <s v="Riverside"/>
    <x v="0"/>
    <x v="51"/>
    <n v="5010142"/>
    <s v="SAN FRANCISCO COUNTY"/>
    <n v="180"/>
  </r>
  <r>
    <s v="San Francisco"/>
    <x v="0"/>
    <x v="51"/>
    <n v="5010142"/>
    <s v="SAN FRANCISCO COUNTY"/>
    <n v="19320"/>
  </r>
  <r>
    <s v="San Mateo"/>
    <x v="0"/>
    <x v="51"/>
    <n v="5010142"/>
    <s v="SAN FRANCISCO COUNTY"/>
    <n v="385"/>
  </r>
  <r>
    <s v="Stanislaus"/>
    <x v="0"/>
    <x v="51"/>
    <n v="5010142"/>
    <s v="SAN FRANCISCO COUNTY"/>
    <n v="35"/>
  </r>
  <r>
    <s v="Monterey"/>
    <x v="0"/>
    <x v="51"/>
    <n v="5010725"/>
    <s v="MONTEREY COUNTY"/>
    <n v="4830"/>
  </r>
  <r>
    <s v="San Joaquin"/>
    <x v="0"/>
    <x v="51"/>
    <n v="5010725"/>
    <s v="MONTEREY COUNTY"/>
    <n v="35"/>
  </r>
  <r>
    <s v="Santa Cruz"/>
    <x v="0"/>
    <x v="51"/>
    <n v="5010725"/>
    <s v="MONTEREY COUNTY"/>
    <n v="210"/>
  </r>
  <r>
    <s v="Butte"/>
    <x v="0"/>
    <x v="51"/>
    <n v="5010899"/>
    <s v="SUTTER COUNTY"/>
    <n v="35"/>
  </r>
  <r>
    <s v="Fresno"/>
    <x v="0"/>
    <x v="51"/>
    <n v="5010899"/>
    <s v="SUTTER COUNTY"/>
    <n v="35"/>
  </r>
  <r>
    <s v="Placer"/>
    <x v="0"/>
    <x v="51"/>
    <n v="5010899"/>
    <s v="SUTTER COUNTY"/>
    <n v="70"/>
  </r>
  <r>
    <s v="Sacramento"/>
    <x v="0"/>
    <x v="51"/>
    <n v="5010899"/>
    <s v="SUTTER COUNTY"/>
    <n v="35"/>
  </r>
  <r>
    <s v="Sutter"/>
    <x v="0"/>
    <x v="51"/>
    <n v="5010899"/>
    <s v="SUTTER COUNTY"/>
    <n v="3696"/>
  </r>
  <r>
    <s v="Plumas"/>
    <x v="0"/>
    <x v="51"/>
    <n v="5011327"/>
    <s v="COUNTY OF PLUMAS"/>
    <n v="1260"/>
  </r>
  <r>
    <s v="Riverside"/>
    <x v="0"/>
    <x v="51"/>
    <n v="5012220"/>
    <s v="LOS ANGELES COUNTY SHERIFF"/>
    <n v="11010"/>
  </r>
  <r>
    <s v="Nevada"/>
    <x v="0"/>
    <x v="51"/>
    <n v="5012485"/>
    <s v="COUNTY OF NEVADA"/>
    <n v="2905"/>
  </r>
  <r>
    <s v="Los Angeles"/>
    <x v="0"/>
    <x v="51"/>
    <n v="5012495"/>
    <s v="ALAMEDA COUNTY SHERIFF'S CIVIL UNIT"/>
    <n v="455"/>
  </r>
  <r>
    <s v="Mariposa"/>
    <x v="0"/>
    <x v="51"/>
    <n v="5012495"/>
    <s v="ALAMEDA COUNTY SHERIFF'S CIVIL UNIT"/>
    <n v="35"/>
  </r>
  <r>
    <s v="Santa Cruz"/>
    <x v="0"/>
    <x v="51"/>
    <n v="5012495"/>
    <s v="ALAMEDA COUNTY SHERIFF'S CIVIL UNIT"/>
    <n v="70"/>
  </r>
  <r>
    <s v="Stanislaus"/>
    <x v="0"/>
    <x v="51"/>
    <n v="5012495"/>
    <s v="ALAMEDA COUNTY SHERIFF'S CIVIL UNIT"/>
    <n v="70"/>
  </r>
  <r>
    <s v="Yuba"/>
    <x v="0"/>
    <x v="51"/>
    <n v="5012495"/>
    <s v="ALAMEDA COUNTY SHERIFF'S CIVIL UNIT"/>
    <n v="35"/>
  </r>
  <r>
    <s v="Riverside"/>
    <x v="0"/>
    <x v="51"/>
    <n v="5013146"/>
    <s v="MONO COUNTY"/>
    <n v="30"/>
  </r>
  <r>
    <s v="Del Norte"/>
    <x v="0"/>
    <x v="51"/>
    <n v="5013371"/>
    <s v="COUNTY OF DEL NORTE"/>
    <n v="1890"/>
  </r>
  <r>
    <s v="Lake"/>
    <x v="0"/>
    <x v="51"/>
    <n v="5013899"/>
    <s v="COUNTY OF LAKE SHERIFF'S CIVIL BURE"/>
    <n v="5250"/>
  </r>
  <r>
    <s v="Santa Clara"/>
    <x v="0"/>
    <x v="51"/>
    <n v="5013899"/>
    <s v="COUNTY OF LAKE SHERIFF'S CIVIL BURE"/>
    <n v="35"/>
  </r>
  <r>
    <s v="Shasta"/>
    <x v="0"/>
    <x v="51"/>
    <n v="5013899"/>
    <s v="COUNTY OF LAKE SHERIFF'S CIVIL BURE"/>
    <n v="35"/>
  </r>
  <r>
    <s v="Sutter"/>
    <x v="0"/>
    <x v="51"/>
    <n v="5027581"/>
    <s v="YUBA COUNTY SHERIFF CIVIL DIVISION"/>
    <n v="735"/>
  </r>
  <r>
    <s v="Yuba"/>
    <x v="0"/>
    <x v="51"/>
    <n v="5027581"/>
    <s v="YUBA COUNTY SHERIFF CIVIL DIVISION"/>
    <n v="2095"/>
  </r>
  <r>
    <s v="Stanislaus"/>
    <x v="0"/>
    <x v="51"/>
    <s v="5002089-01"/>
    <s v="PLACER COUNTY SHERIFF'S DEPT"/>
    <n v="35"/>
  </r>
  <r>
    <s v="Tulare"/>
    <x v="0"/>
    <x v="51"/>
    <s v="5002573-02"/>
    <s v="TULARE COUNTY SHERIFF DEPT."/>
    <n v="17325"/>
  </r>
  <r>
    <s v="Merced"/>
    <x v="0"/>
    <x v="51"/>
    <s v="5007978-11"/>
    <s v="SAN JOAQUIN COUNTY SHERIFF"/>
    <n v="35"/>
  </r>
  <r>
    <s v="San Diego"/>
    <x v="0"/>
    <x v="51"/>
    <s v="5007978-11"/>
    <s v="SAN JOAQUIN COUNTY SHERIFF"/>
    <n v="70"/>
  </r>
  <r>
    <s v="Amador"/>
    <x v="0"/>
    <x v="52"/>
    <n v="5000093"/>
    <s v="FEDEX"/>
    <n v="985.67"/>
  </r>
  <r>
    <s v="Contra Costa"/>
    <x v="0"/>
    <x v="52"/>
    <n v="5000093"/>
    <s v="FEDEX"/>
    <n v="-43.43"/>
  </r>
  <r>
    <s v="El Dorado"/>
    <x v="0"/>
    <x v="52"/>
    <n v="5000093"/>
    <s v="FEDEX"/>
    <n v="849.35"/>
  </r>
  <r>
    <s v="Fresno"/>
    <x v="0"/>
    <x v="52"/>
    <n v="5000093"/>
    <s v="FEDEX"/>
    <n v="420.13"/>
  </r>
  <r>
    <s v="Glenn"/>
    <x v="0"/>
    <x v="52"/>
    <n v="5000093"/>
    <s v="FEDEX"/>
    <n v="8.3800000000000008"/>
  </r>
  <r>
    <s v="Inyo"/>
    <x v="0"/>
    <x v="52"/>
    <n v="5000093"/>
    <s v="FEDEX"/>
    <n v="169.34"/>
  </r>
  <r>
    <s v="Lake"/>
    <x v="0"/>
    <x v="52"/>
    <n v="5000093"/>
    <s v="FEDEX"/>
    <n v="100.54"/>
  </r>
  <r>
    <s v="Lassen"/>
    <x v="0"/>
    <x v="52"/>
    <n v="5000093"/>
    <s v="FEDEX"/>
    <n v="348.98"/>
  </r>
  <r>
    <s v="Madera"/>
    <x v="0"/>
    <x v="52"/>
    <n v="5000093"/>
    <s v="FEDEX"/>
    <n v="13.05"/>
  </r>
  <r>
    <s v="Mariposa"/>
    <x v="0"/>
    <x v="52"/>
    <n v="5000093"/>
    <s v="FEDEX"/>
    <n v="138.22"/>
  </r>
  <r>
    <s v="Mendocino"/>
    <x v="0"/>
    <x v="52"/>
    <n v="5000093"/>
    <s v="FEDEX"/>
    <n v="187.35"/>
  </r>
  <r>
    <s v="Merced"/>
    <x v="0"/>
    <x v="52"/>
    <n v="5000093"/>
    <s v="FEDEX"/>
    <n v="1243.51"/>
  </r>
  <r>
    <s v="Nevada"/>
    <x v="0"/>
    <x v="52"/>
    <n v="5000093"/>
    <s v="FEDEX"/>
    <n v="213.36"/>
  </r>
  <r>
    <s v="Placer"/>
    <x v="0"/>
    <x v="52"/>
    <n v="5000093"/>
    <s v="FEDEX"/>
    <n v="287.77999999999997"/>
  </r>
  <r>
    <s v="Sacramento"/>
    <x v="0"/>
    <x v="52"/>
    <n v="5000093"/>
    <s v="FEDEX"/>
    <n v="1276.75"/>
  </r>
  <r>
    <s v="San Bernardino"/>
    <x v="0"/>
    <x v="52"/>
    <n v="5000093"/>
    <s v="FEDEX"/>
    <n v="1231.33"/>
  </r>
  <r>
    <s v="San Diego"/>
    <x v="0"/>
    <x v="52"/>
    <n v="5000093"/>
    <s v="FEDEX"/>
    <n v="104.6"/>
  </r>
  <r>
    <s v="San Joaquin"/>
    <x v="0"/>
    <x v="52"/>
    <n v="5000093"/>
    <s v="FEDEX"/>
    <n v="51.97"/>
  </r>
  <r>
    <s v="San Luis Obispo"/>
    <x v="0"/>
    <x v="52"/>
    <n v="5000093"/>
    <s v="FEDEX"/>
    <n v="17.11"/>
  </r>
  <r>
    <s v="San Mateo"/>
    <x v="0"/>
    <x v="52"/>
    <n v="5000093"/>
    <s v="FEDEX"/>
    <n v="1484.42"/>
  </r>
  <r>
    <s v="Santa Clara"/>
    <x v="0"/>
    <x v="52"/>
    <n v="5000093"/>
    <s v="FEDEX"/>
    <n v="44.9"/>
  </r>
  <r>
    <s v="Tulare"/>
    <x v="0"/>
    <x v="52"/>
    <n v="5000093"/>
    <s v="FEDEX"/>
    <n v="257.63"/>
  </r>
  <r>
    <s v="Yolo"/>
    <x v="0"/>
    <x v="52"/>
    <n v="5000093"/>
    <s v="FEDEX"/>
    <n v="114.01"/>
  </r>
  <r>
    <s v="Yuba"/>
    <x v="0"/>
    <x v="52"/>
    <n v="5000093"/>
    <s v="FEDEX"/>
    <n v="207.94"/>
  </r>
  <r>
    <s v="Tulare"/>
    <x v="0"/>
    <x v="52"/>
    <n v="5000125"/>
    <s v="IMPAC GOVERNMENT SERVICES"/>
    <n v="343"/>
  </r>
  <r>
    <s v="Solano"/>
    <x v="0"/>
    <x v="52"/>
    <n v="5000316"/>
    <s v="UNITED STATES POSTAL SERVICE"/>
    <n v="27624.48"/>
  </r>
  <r>
    <s v="Tulare"/>
    <x v="0"/>
    <x v="52"/>
    <n v="5001001"/>
    <s v="MULTI BUSINESS SYSTEMS"/>
    <n v="40932.79"/>
  </r>
  <r>
    <s v="Calaveras"/>
    <x v="0"/>
    <x v="52"/>
    <n v="5001041"/>
    <s v="UNITED PARCEL SERVICE"/>
    <n v="390.78"/>
  </r>
  <r>
    <s v="Contra Costa"/>
    <x v="0"/>
    <x v="52"/>
    <n v="5001041"/>
    <s v="UNITED PARCEL SERVICE"/>
    <n v="317.94"/>
  </r>
  <r>
    <s v="Glenn"/>
    <x v="0"/>
    <x v="52"/>
    <n v="5001041"/>
    <s v="UNITED PARCEL SERVICE"/>
    <n v="474.28"/>
  </r>
  <r>
    <s v="Mendocino"/>
    <x v="0"/>
    <x v="52"/>
    <n v="5001041"/>
    <s v="UNITED PARCEL SERVICE"/>
    <n v="1425.71"/>
  </r>
  <r>
    <s v="Riverside"/>
    <x v="0"/>
    <x v="52"/>
    <n v="5001041"/>
    <s v="UNITED PARCEL SERVICE"/>
    <n v="826.47"/>
  </r>
  <r>
    <s v="Sacramento"/>
    <x v="0"/>
    <x v="52"/>
    <n v="5001041"/>
    <s v="UNITED PARCEL SERVICE"/>
    <n v="3093.5"/>
  </r>
  <r>
    <s v="San Joaquin"/>
    <x v="0"/>
    <x v="52"/>
    <n v="5001041"/>
    <s v="UNITED PARCEL SERVICE"/>
    <n v="1718.11"/>
  </r>
  <r>
    <s v="San Luis Obispo"/>
    <x v="0"/>
    <x v="52"/>
    <n v="5001041"/>
    <s v="UNITED PARCEL SERVICE"/>
    <n v="3168.56"/>
  </r>
  <r>
    <s v="Santa Clara"/>
    <x v="0"/>
    <x v="52"/>
    <n v="5001041"/>
    <s v="UNITED PARCEL SERVICE"/>
    <n v="1062.0899999999999"/>
  </r>
  <r>
    <s v="Shasta"/>
    <x v="0"/>
    <x v="52"/>
    <n v="5001041"/>
    <s v="UNITED PARCEL SERVICE"/>
    <n v="1224.58"/>
  </r>
  <r>
    <s v="Tuolumne"/>
    <x v="0"/>
    <x v="52"/>
    <n v="5001041"/>
    <s v="UNITED PARCEL SERVICE"/>
    <n v="623.99"/>
  </r>
  <r>
    <s v="Imperial"/>
    <x v="0"/>
    <x v="52"/>
    <n v="5001596"/>
    <s v="UNITED STATES POSTAL SERVICE"/>
    <n v="64220"/>
  </r>
  <r>
    <s v="Lake"/>
    <x v="0"/>
    <x v="52"/>
    <n v="5001596"/>
    <s v="UNITED STATES POSTAL SERVICE"/>
    <n v="3537.91"/>
  </r>
  <r>
    <s v="Santa Clara"/>
    <x v="0"/>
    <x v="52"/>
    <n v="5001596"/>
    <s v="UNITED STATES POSTAL SERVICE"/>
    <n v="60000"/>
  </r>
  <r>
    <s v="Yolo"/>
    <x v="0"/>
    <x v="52"/>
    <n v="5001596"/>
    <s v="UNITED STATES POSTAL SERVICE"/>
    <n v="30000"/>
  </r>
  <r>
    <s v="Tulare"/>
    <x v="0"/>
    <x v="52"/>
    <n v="5002573"/>
    <s v="TULARE COUNTY"/>
    <n v="50610.75"/>
  </r>
  <r>
    <s v="Nevada"/>
    <x v="0"/>
    <x v="52"/>
    <n v="5004122"/>
    <s v="BANK OF AMERICA ACCOUNT ANALYSIS"/>
    <n v="252"/>
  </r>
  <r>
    <s v="Kings"/>
    <x v="0"/>
    <x v="52"/>
    <n v="5004580"/>
    <s v="DATABILL"/>
    <n v="7000"/>
  </r>
  <r>
    <s v="Merced"/>
    <x v="0"/>
    <x v="52"/>
    <n v="5004857"/>
    <s v="COUNTY OF MERCED"/>
    <n v="2617.1799999999998"/>
  </r>
  <r>
    <s v="San Benito"/>
    <x v="0"/>
    <x v="52"/>
    <n v="5004909"/>
    <s v="STAMP FULFILLMENT SERVICES"/>
    <n v="10000"/>
  </r>
  <r>
    <s v="Tuolumne"/>
    <x v="0"/>
    <x v="52"/>
    <n v="5005524"/>
    <s v="SUPERIOR COURT CNTY OF TUOLUMNE"/>
    <n v="5373.55"/>
  </r>
  <r>
    <s v="Del Norte"/>
    <x v="0"/>
    <x v="52"/>
    <n v="5005680"/>
    <s v="THE PITNEY BOWES BANK"/>
    <n v="767.44"/>
  </r>
  <r>
    <s v="Placer"/>
    <x v="0"/>
    <x v="52"/>
    <n v="5005680"/>
    <s v="THE PITNEY BOWES BANK"/>
    <n v="5000"/>
  </r>
  <r>
    <s v="Contra Costa"/>
    <x v="0"/>
    <x v="52"/>
    <n v="5005903"/>
    <s v="COUNTY OF CONTRA COSTA"/>
    <n v="44792.21"/>
  </r>
  <r>
    <s v="Merced"/>
    <x v="0"/>
    <x v="52"/>
    <n v="5006291"/>
    <s v="SUPERIOR COURT OF CALIFORNIA"/>
    <n v="11.6"/>
  </r>
  <r>
    <s v="Napa"/>
    <x v="0"/>
    <x v="52"/>
    <n v="5006637"/>
    <s v="FEDERAL EXPRESS CORP"/>
    <n v="-19.489999999999998"/>
  </r>
  <r>
    <s v="Sonoma"/>
    <x v="0"/>
    <x v="52"/>
    <n v="5006637"/>
    <s v="FEDERAL EXPRESS CORP"/>
    <n v="690.97"/>
  </r>
  <r>
    <s v="Fresno"/>
    <x v="0"/>
    <x v="52"/>
    <n v="5006833"/>
    <s v="CENTRAL VALLEY PRESORT INC"/>
    <n v="1241.74"/>
  </r>
  <r>
    <s v="Butte"/>
    <x v="0"/>
    <x v="52"/>
    <n v="5007976"/>
    <s v="BUTTE COUNTY SHERIFF"/>
    <n v="49918.28"/>
  </r>
  <r>
    <s v="Napa"/>
    <x v="0"/>
    <x v="52"/>
    <n v="5007977"/>
    <s v="COUNTY OF NAPA"/>
    <n v="6475.05"/>
  </r>
  <r>
    <s v="Solano"/>
    <x v="0"/>
    <x v="52"/>
    <n v="5008176"/>
    <s v="SOLANO CO. PURCHASING DEPT"/>
    <n v="37.840000000000003"/>
  </r>
  <r>
    <s v="Alameda"/>
    <x v="0"/>
    <x v="52"/>
    <n v="5008668"/>
    <s v="US BANK"/>
    <n v="70.459999999999994"/>
  </r>
  <r>
    <s v="Plumas"/>
    <x v="0"/>
    <x v="52"/>
    <n v="5008668"/>
    <s v="US BANK"/>
    <n v="269.73"/>
  </r>
  <r>
    <s v="Sonoma"/>
    <x v="0"/>
    <x v="52"/>
    <n v="5008668"/>
    <s v="US BANK"/>
    <n v="1779.9"/>
  </r>
  <r>
    <s v="Ventura"/>
    <x v="0"/>
    <x v="52"/>
    <n v="5008668"/>
    <s v="US BANK"/>
    <n v="61.14"/>
  </r>
  <r>
    <s v="Yolo"/>
    <x v="0"/>
    <x v="52"/>
    <n v="5008668"/>
    <s v="US BANK"/>
    <n v="111.83"/>
  </r>
  <r>
    <s v="Shasta"/>
    <x v="0"/>
    <x v="52"/>
    <n v="5008946"/>
    <s v="ELAN MERCHANT SERVICES"/>
    <n v="372.8"/>
  </r>
  <r>
    <s v="Sutter"/>
    <x v="0"/>
    <x v="52"/>
    <n v="5010899"/>
    <s v="SUTTER COUNTY"/>
    <n v="22423.25"/>
  </r>
  <r>
    <s v="Plumas"/>
    <x v="0"/>
    <x v="52"/>
    <n v="5011327"/>
    <s v="COUNTY OF PLUMAS"/>
    <n v="2518.27"/>
  </r>
  <r>
    <s v="Contra Costa"/>
    <x v="0"/>
    <x v="52"/>
    <n v="5017633"/>
    <s v="US BANCORP CARD SERVICES INC"/>
    <n v="1339.31"/>
  </r>
  <r>
    <s v="Glenn"/>
    <x v="0"/>
    <x v="52"/>
    <n v="5017633"/>
    <s v="US BANCORP CARD SERVICES INC"/>
    <n v="74.459999999999994"/>
  </r>
  <r>
    <s v="Sutter"/>
    <x v="0"/>
    <x v="52"/>
    <n v="5017633"/>
    <s v="US BANCORP CARD SERVICES INC"/>
    <n v="85"/>
  </r>
  <r>
    <s v="Yuba"/>
    <x v="0"/>
    <x v="52"/>
    <n v="5020239"/>
    <s v="YUBA COUNTY ADMINISTRATIVE SERVICES"/>
    <n v="4725.47"/>
  </r>
  <r>
    <s v="Santa Clara"/>
    <x v="0"/>
    <x v="52"/>
    <n v="5021976"/>
    <s v="E &amp; J VALUEPLUS"/>
    <n v="8848.99"/>
  </r>
  <r>
    <s v="Amador"/>
    <x v="0"/>
    <x v="52"/>
    <n v="5030497"/>
    <s v="PEREGRINE CORPORATION"/>
    <n v="2827.26"/>
  </r>
  <r>
    <s v="San Benito"/>
    <x v="0"/>
    <x v="52"/>
    <n v="5030497"/>
    <s v="PEREGRINE CORPORATION"/>
    <n v="3059.66"/>
  </r>
  <r>
    <s v="Tulare"/>
    <x v="0"/>
    <x v="52"/>
    <n v="5034016"/>
    <s v="WERLE ENTERPRISES LLC"/>
    <n v="1150"/>
  </r>
  <r>
    <s v="Tulare"/>
    <x v="0"/>
    <x v="53"/>
    <n v="5000125"/>
    <s v="IMPAC GOVERNMENT SERVICES"/>
    <n v="39.799999999999997"/>
  </r>
  <r>
    <s v="Calaveras"/>
    <x v="0"/>
    <x v="53"/>
    <n v="5000172"/>
    <s v="LANGUAGE LINE SERVICES"/>
    <n v="18"/>
  </r>
  <r>
    <s v="Contra Costa"/>
    <x v="0"/>
    <x v="53"/>
    <n v="5000220"/>
    <s v="USA MOBILITY WIRELESS INC"/>
    <n v="24.44"/>
  </r>
  <r>
    <s v="Contra Costa"/>
    <x v="0"/>
    <x v="53"/>
    <n v="5000237"/>
    <s v="AT&amp;T"/>
    <n v="4695.41"/>
  </r>
  <r>
    <s v="El Dorado"/>
    <x v="0"/>
    <x v="53"/>
    <n v="5000237"/>
    <s v="AT&amp;T"/>
    <n v="22234.65"/>
  </r>
  <r>
    <s v="Fresno"/>
    <x v="0"/>
    <x v="53"/>
    <n v="5000237"/>
    <s v="AT&amp;T"/>
    <n v="392.2"/>
  </r>
  <r>
    <s v="Glenn"/>
    <x v="0"/>
    <x v="53"/>
    <n v="5000237"/>
    <s v="AT&amp;T"/>
    <n v="28721.94"/>
  </r>
  <r>
    <s v="Humboldt"/>
    <x v="0"/>
    <x v="53"/>
    <n v="5000237"/>
    <s v="AT&amp;T"/>
    <n v="1890.21"/>
  </r>
  <r>
    <s v="Kern"/>
    <x v="0"/>
    <x v="53"/>
    <n v="5000237"/>
    <s v="AT&amp;T"/>
    <n v="65311.97"/>
  </r>
  <r>
    <s v="Lake"/>
    <x v="0"/>
    <x v="53"/>
    <n v="5000237"/>
    <s v="AT&amp;T"/>
    <n v="88.44"/>
  </r>
  <r>
    <s v="Madera"/>
    <x v="0"/>
    <x v="53"/>
    <n v="5000237"/>
    <s v="AT&amp;T"/>
    <n v="7613.38"/>
  </r>
  <r>
    <s v="Mendocino"/>
    <x v="0"/>
    <x v="53"/>
    <n v="5000237"/>
    <s v="AT&amp;T"/>
    <n v="14799.11"/>
  </r>
  <r>
    <s v="Monterey"/>
    <x v="0"/>
    <x v="53"/>
    <n v="5000237"/>
    <s v="AT&amp;T"/>
    <n v="421.02"/>
  </r>
  <r>
    <s v="Nevada"/>
    <x v="0"/>
    <x v="53"/>
    <n v="5000237"/>
    <s v="AT&amp;T"/>
    <n v="3665.59"/>
  </r>
  <r>
    <s v="Orange"/>
    <x v="0"/>
    <x v="53"/>
    <n v="5000237"/>
    <s v="AT&amp;T"/>
    <n v="-52534.03"/>
  </r>
  <r>
    <s v="Placer"/>
    <x v="0"/>
    <x v="53"/>
    <n v="5000237"/>
    <s v="AT&amp;T"/>
    <n v="1573.25"/>
  </r>
  <r>
    <s v="Plumas"/>
    <x v="0"/>
    <x v="53"/>
    <n v="5000237"/>
    <s v="AT&amp;T"/>
    <n v="8143.64"/>
  </r>
  <r>
    <s v="San Benito"/>
    <x v="0"/>
    <x v="53"/>
    <n v="5000237"/>
    <s v="AT&amp;T"/>
    <n v="4871.3599999999997"/>
  </r>
  <r>
    <s v="San Joaquin"/>
    <x v="0"/>
    <x v="53"/>
    <n v="5000237"/>
    <s v="AT&amp;T"/>
    <n v="-1550.04"/>
  </r>
  <r>
    <s v="San Luis Obispo"/>
    <x v="0"/>
    <x v="53"/>
    <n v="5000237"/>
    <s v="AT&amp;T"/>
    <n v="2991.9"/>
  </r>
  <r>
    <s v="San Mateo"/>
    <x v="0"/>
    <x v="53"/>
    <n v="5000237"/>
    <s v="AT&amp;T"/>
    <n v="23538.43"/>
  </r>
  <r>
    <s v="Santa Clara"/>
    <x v="0"/>
    <x v="53"/>
    <n v="5000237"/>
    <s v="AT&amp;T"/>
    <n v="657.96"/>
  </r>
  <r>
    <s v="Shasta"/>
    <x v="0"/>
    <x v="53"/>
    <n v="5000237"/>
    <s v="AT&amp;T"/>
    <n v="476.36"/>
  </r>
  <r>
    <s v="Sonoma"/>
    <x v="0"/>
    <x v="53"/>
    <n v="5000237"/>
    <s v="AT&amp;T"/>
    <n v="51220.98"/>
  </r>
  <r>
    <s v="Sutter"/>
    <x v="0"/>
    <x v="53"/>
    <n v="5000237"/>
    <s v="AT&amp;T"/>
    <n v="1067.1600000000001"/>
  </r>
  <r>
    <s v="Tehama"/>
    <x v="0"/>
    <x v="53"/>
    <n v="5000237"/>
    <s v="AT&amp;T"/>
    <n v="7168.8"/>
  </r>
  <r>
    <s v="Tulare"/>
    <x v="0"/>
    <x v="53"/>
    <n v="5000237"/>
    <s v="AT&amp;T"/>
    <n v="67985.11"/>
  </r>
  <r>
    <s v="Amador"/>
    <x v="0"/>
    <x v="53"/>
    <n v="5001047"/>
    <s v="SBC PACIFIC BELL INTERNET"/>
    <n v="2102.7600000000002"/>
  </r>
  <r>
    <s v="Butte"/>
    <x v="0"/>
    <x v="53"/>
    <n v="5001047"/>
    <s v="SBC PACIFIC BELL INTERNET"/>
    <n v="45996.47"/>
  </r>
  <r>
    <s v="Calaveras"/>
    <x v="0"/>
    <x v="53"/>
    <n v="5001047"/>
    <s v="SBC PACIFIC BELL INTERNET"/>
    <n v="6238.01"/>
  </r>
  <r>
    <s v="Fresno"/>
    <x v="0"/>
    <x v="53"/>
    <n v="5001047"/>
    <s v="SBC PACIFIC BELL INTERNET"/>
    <n v="78862.17"/>
  </r>
  <r>
    <s v="Imperial"/>
    <x v="0"/>
    <x v="53"/>
    <n v="5001047"/>
    <s v="SBC PACIFIC BELL INTERNET"/>
    <n v="0.97"/>
  </r>
  <r>
    <s v="Kings"/>
    <x v="0"/>
    <x v="53"/>
    <n v="5001047"/>
    <s v="SBC PACIFIC BELL INTERNET"/>
    <n v="30152.45"/>
  </r>
  <r>
    <s v="Lake"/>
    <x v="0"/>
    <x v="53"/>
    <n v="5001047"/>
    <s v="SBC PACIFIC BELL INTERNET"/>
    <n v="5008.25"/>
  </r>
  <r>
    <s v="Marin"/>
    <x v="0"/>
    <x v="53"/>
    <n v="5001047"/>
    <s v="SBC PACIFIC BELL INTERNET"/>
    <n v="8939.33"/>
  </r>
  <r>
    <s v="Mariposa"/>
    <x v="0"/>
    <x v="53"/>
    <n v="5001047"/>
    <s v="SBC PACIFIC BELL INTERNET"/>
    <n v="667.89"/>
  </r>
  <r>
    <s v="Merced"/>
    <x v="0"/>
    <x v="53"/>
    <n v="5001047"/>
    <s v="SBC PACIFIC BELL INTERNET"/>
    <n v="34758.49"/>
  </r>
  <r>
    <s v="Mono"/>
    <x v="0"/>
    <x v="53"/>
    <n v="5001047"/>
    <s v="SBC PACIFIC BELL INTERNET"/>
    <n v="2166.5100000000002"/>
  </r>
  <r>
    <s v="Napa"/>
    <x v="0"/>
    <x v="53"/>
    <n v="5001047"/>
    <s v="SBC PACIFIC BELL INTERNET"/>
    <n v="18336.580000000002"/>
  </r>
  <r>
    <s v="Placer"/>
    <x v="0"/>
    <x v="53"/>
    <n v="5001047"/>
    <s v="SBC PACIFIC BELL INTERNET"/>
    <n v="21103.88"/>
  </r>
  <r>
    <s v="Riverside"/>
    <x v="0"/>
    <x v="53"/>
    <n v="5001047"/>
    <s v="SBC PACIFIC BELL INTERNET"/>
    <n v="61678.95"/>
  </r>
  <r>
    <s v="San Francisco"/>
    <x v="0"/>
    <x v="53"/>
    <n v="5001047"/>
    <s v="SBC PACIFIC BELL INTERNET"/>
    <n v="296.45999999999998"/>
  </r>
  <r>
    <s v="San Joaquin"/>
    <x v="0"/>
    <x v="53"/>
    <n v="5001047"/>
    <s v="SBC PACIFIC BELL INTERNET"/>
    <n v="3.22"/>
  </r>
  <r>
    <s v="San Mateo"/>
    <x v="0"/>
    <x v="53"/>
    <n v="5001047"/>
    <s v="SBC PACIFIC BELL INTERNET"/>
    <n v="55402.77"/>
  </r>
  <r>
    <s v="Santa Clara"/>
    <x v="0"/>
    <x v="53"/>
    <n v="5001047"/>
    <s v="SBC PACIFIC BELL INTERNET"/>
    <n v="237332.87"/>
  </r>
  <r>
    <s v="Shasta"/>
    <x v="0"/>
    <x v="53"/>
    <n v="5001047"/>
    <s v="SBC PACIFIC BELL INTERNET"/>
    <n v="27867.09"/>
  </r>
  <r>
    <s v="Sierra"/>
    <x v="0"/>
    <x v="53"/>
    <n v="5001047"/>
    <s v="SBC PACIFIC BELL INTERNET"/>
    <n v="3959.35"/>
  </r>
  <r>
    <s v="Solano"/>
    <x v="0"/>
    <x v="53"/>
    <n v="5001047"/>
    <s v="SBC PACIFIC BELL INTERNET"/>
    <n v="23592.13"/>
  </r>
  <r>
    <s v="Tehama"/>
    <x v="0"/>
    <x v="53"/>
    <n v="5001047"/>
    <s v="SBC PACIFIC BELL INTERNET"/>
    <n v="8977.61"/>
  </r>
  <r>
    <s v="Tuolumne"/>
    <x v="0"/>
    <x v="53"/>
    <n v="5001047"/>
    <s v="SBC PACIFIC BELL INTERNET"/>
    <n v="5071.4399999999996"/>
  </r>
  <r>
    <s v="Yolo"/>
    <x v="0"/>
    <x v="53"/>
    <n v="5001047"/>
    <s v="SBC PACIFIC BELL INTERNET"/>
    <n v="3297.5"/>
  </r>
  <r>
    <s v="Yuba"/>
    <x v="0"/>
    <x v="53"/>
    <n v="5001047"/>
    <s v="SBC PACIFIC BELL INTERNET"/>
    <n v="732.02"/>
  </r>
  <r>
    <s v="Contra Costa"/>
    <x v="0"/>
    <x v="53"/>
    <n v="5001371"/>
    <s v="NEXTEL COMMUNICATIONS"/>
    <n v="6583.93"/>
  </r>
  <r>
    <s v="Colusa"/>
    <x v="0"/>
    <x v="53"/>
    <n v="5001448"/>
    <s v="AT&amp;T CORPORATION"/>
    <n v="647.27"/>
  </r>
  <r>
    <s v="Siskiyou"/>
    <x v="0"/>
    <x v="53"/>
    <n v="5001456"/>
    <s v="CAL-ORE TELEPHONE CO"/>
    <n v="2255.1999999999998"/>
  </r>
  <r>
    <s v="Riverside"/>
    <x v="0"/>
    <x v="53"/>
    <n v="5001517"/>
    <s v="MCI"/>
    <n v="15131.46"/>
  </r>
  <r>
    <s v="Santa Barbara"/>
    <x v="0"/>
    <x v="53"/>
    <n v="5001517"/>
    <s v="MCI"/>
    <n v="139.33000000000001"/>
  </r>
  <r>
    <s v="Trinity"/>
    <x v="0"/>
    <x v="53"/>
    <n v="5001517"/>
    <s v="MCI"/>
    <n v="1011.15"/>
  </r>
  <r>
    <s v="Butte"/>
    <x v="0"/>
    <x v="53"/>
    <n v="5001581"/>
    <s v="VERIZON WIRELESS"/>
    <n v="350.52"/>
  </r>
  <r>
    <s v="Del Norte"/>
    <x v="0"/>
    <x v="53"/>
    <n v="5001581"/>
    <s v="VERIZON WIRELESS"/>
    <n v="97.45"/>
  </r>
  <r>
    <s v="Fresno"/>
    <x v="0"/>
    <x v="53"/>
    <n v="5001581"/>
    <s v="VERIZON WIRELESS"/>
    <n v="5836.5"/>
  </r>
  <r>
    <s v="Glenn"/>
    <x v="0"/>
    <x v="53"/>
    <n v="5001581"/>
    <s v="VERIZON WIRELESS"/>
    <n v="2193.69"/>
  </r>
  <r>
    <s v="Humboldt"/>
    <x v="0"/>
    <x v="53"/>
    <n v="5001581"/>
    <s v="VERIZON WIRELESS"/>
    <n v="2600.6799999999998"/>
  </r>
  <r>
    <s v="Lassen"/>
    <x v="0"/>
    <x v="53"/>
    <n v="5001581"/>
    <s v="VERIZON WIRELESS"/>
    <n v="1000.55"/>
  </r>
  <r>
    <s v="Madera"/>
    <x v="0"/>
    <x v="53"/>
    <n v="5001581"/>
    <s v="VERIZON WIRELESS"/>
    <n v="1790.43"/>
  </r>
  <r>
    <s v="San Luis Obispo"/>
    <x v="0"/>
    <x v="53"/>
    <n v="5001581"/>
    <s v="VERIZON WIRELESS"/>
    <n v="1348.19"/>
  </r>
  <r>
    <s v="Shasta"/>
    <x v="0"/>
    <x v="53"/>
    <n v="5001581"/>
    <s v="VERIZON WIRELESS"/>
    <n v="278.67"/>
  </r>
  <r>
    <s v="Solano"/>
    <x v="0"/>
    <x v="53"/>
    <n v="5001581"/>
    <s v="VERIZON WIRELESS"/>
    <n v="1407.51"/>
  </r>
  <r>
    <s v="El Dorado"/>
    <x v="0"/>
    <x v="53"/>
    <n v="5001899"/>
    <s v="AT&amp;T WIRELESS SERVICES, INC."/>
    <n v="71.239999999999995"/>
  </r>
  <r>
    <s v="Kings"/>
    <x v="0"/>
    <x v="53"/>
    <n v="5001899"/>
    <s v="AT&amp;T WIRELESS SERVICES, INC."/>
    <n v="401.93"/>
  </r>
  <r>
    <s v="Monterey"/>
    <x v="0"/>
    <x v="53"/>
    <n v="5001899"/>
    <s v="AT&amp;T WIRELESS SERVICES, INC."/>
    <n v="277.27"/>
  </r>
  <r>
    <s v="Placer"/>
    <x v="0"/>
    <x v="53"/>
    <n v="5001899"/>
    <s v="AT&amp;T WIRELESS SERVICES, INC."/>
    <n v="335.16"/>
  </r>
  <r>
    <s v="San Bernardino"/>
    <x v="0"/>
    <x v="53"/>
    <n v="5001899"/>
    <s v="AT&amp;T WIRELESS SERVICES, INC."/>
    <n v="327.5"/>
  </r>
  <r>
    <s v="San Luis Obispo"/>
    <x v="0"/>
    <x v="53"/>
    <n v="5001899"/>
    <s v="AT&amp;T WIRELESS SERVICES, INC."/>
    <n v="83.19"/>
  </r>
  <r>
    <s v="Sonoma"/>
    <x v="0"/>
    <x v="53"/>
    <n v="5001899"/>
    <s v="AT&amp;T WIRELESS SERVICES, INC."/>
    <n v="200.15"/>
  </r>
  <r>
    <s v="Sutter"/>
    <x v="0"/>
    <x v="53"/>
    <n v="5001899"/>
    <s v="AT&amp;T WIRELESS SERVICES, INC."/>
    <n v="658.07"/>
  </r>
  <r>
    <s v="Tulare"/>
    <x v="0"/>
    <x v="53"/>
    <n v="5001899"/>
    <s v="AT&amp;T WIRELESS SERVICES, INC."/>
    <n v="1971.02"/>
  </r>
  <r>
    <s v="El Dorado"/>
    <x v="0"/>
    <x v="53"/>
    <n v="5002119"/>
    <s v="AT&amp;T DATACOMM"/>
    <n v="1185"/>
  </r>
  <r>
    <s v="Inyo"/>
    <x v="0"/>
    <x v="53"/>
    <n v="5002537"/>
    <s v="VERIZON CALIFORNIA"/>
    <n v="258.08999999999997"/>
  </r>
  <r>
    <s v="Kings"/>
    <x v="0"/>
    <x v="53"/>
    <n v="5002537"/>
    <s v="VERIZON CALIFORNIA"/>
    <n v="1336.23"/>
  </r>
  <r>
    <s v="Mono"/>
    <x v="0"/>
    <x v="53"/>
    <n v="5002537"/>
    <s v="VERIZON CALIFORNIA"/>
    <n v="6178.23"/>
  </r>
  <r>
    <s v="Riverside"/>
    <x v="0"/>
    <x v="53"/>
    <n v="5002537"/>
    <s v="VERIZON CALIFORNIA"/>
    <n v="470.11"/>
  </r>
  <r>
    <s v="San Bernardino"/>
    <x v="0"/>
    <x v="53"/>
    <n v="5002537"/>
    <s v="VERIZON CALIFORNIA"/>
    <n v="2784.67"/>
  </r>
  <r>
    <s v="San Joaquin"/>
    <x v="0"/>
    <x v="53"/>
    <n v="5002537"/>
    <s v="VERIZON CALIFORNIA"/>
    <n v="4306.3900000000003"/>
  </r>
  <r>
    <s v="Santa Barbara"/>
    <x v="0"/>
    <x v="53"/>
    <n v="5002537"/>
    <s v="VERIZON CALIFORNIA"/>
    <n v="42888.86"/>
  </r>
  <r>
    <s v="Santa Clara"/>
    <x v="0"/>
    <x v="53"/>
    <n v="5002537"/>
    <s v="VERIZON CALIFORNIA"/>
    <n v="2029.19"/>
  </r>
  <r>
    <s v="Yolo"/>
    <x v="0"/>
    <x v="53"/>
    <n v="5002537"/>
    <s v="VERIZON CALIFORNIA"/>
    <n v="1239.8"/>
  </r>
  <r>
    <s v="Madera"/>
    <x v="0"/>
    <x v="53"/>
    <n v="5002754"/>
    <s v="SIERRA TELEPHONE"/>
    <n v="2283"/>
  </r>
  <r>
    <s v="Mariposa"/>
    <x v="0"/>
    <x v="53"/>
    <n v="5002754"/>
    <s v="SIERRA TELEPHONE"/>
    <n v="6043.82"/>
  </r>
  <r>
    <s v="Riverside"/>
    <x v="0"/>
    <x v="53"/>
    <n v="5003628"/>
    <s v="QWEST COMMUNICATIONS"/>
    <n v="1730.12"/>
  </r>
  <r>
    <s v="San Bernardino"/>
    <x v="0"/>
    <x v="53"/>
    <n v="5003628"/>
    <s v="QWEST COMMUNICATIONS"/>
    <n v="9770.8799999999992"/>
  </r>
  <r>
    <s v="Modoc"/>
    <x v="0"/>
    <x v="53"/>
    <n v="5004606"/>
    <s v="FRONTIER COMMUNICATION COMPANY"/>
    <n v="1906.1"/>
  </r>
  <r>
    <s v="Shasta"/>
    <x v="0"/>
    <x v="53"/>
    <n v="5004606"/>
    <s v="FRONTIER COMMUNICATION COMPANY"/>
    <n v="208.82"/>
  </r>
  <r>
    <s v="Sacramento"/>
    <x v="0"/>
    <x v="53"/>
    <n v="5004892"/>
    <s v="SHERIFF'S CIVIL DIVISION"/>
    <n v="185141.29"/>
  </r>
  <r>
    <s v="Tuolumne"/>
    <x v="0"/>
    <x v="53"/>
    <n v="5005524"/>
    <s v="SUPERIOR COURT CNTY OF TUOLUMNE"/>
    <n v="28536.55"/>
  </r>
  <r>
    <s v="Contra Costa"/>
    <x v="0"/>
    <x v="53"/>
    <n v="5005903"/>
    <s v="COUNTY OF CONTRA COSTA"/>
    <n v="151618.9"/>
  </r>
  <r>
    <s v="Lake"/>
    <x v="0"/>
    <x v="53"/>
    <n v="5005952"/>
    <s v="MEDIACOM COMMUNICATIONS, INC"/>
    <n v="419.7"/>
  </r>
  <r>
    <s v="Alameda"/>
    <x v="0"/>
    <x v="53"/>
    <n v="5006112"/>
    <s v="SPRINT"/>
    <n v="272.52999999999997"/>
  </r>
  <r>
    <s v="Alpine"/>
    <x v="0"/>
    <x v="53"/>
    <n v="5006112"/>
    <s v="SPRINT"/>
    <n v="352.66"/>
  </r>
  <r>
    <s v="Yolo"/>
    <x v="0"/>
    <x v="53"/>
    <n v="5006112"/>
    <s v="SPRINT"/>
    <n v="5603.7"/>
  </r>
  <r>
    <s v="Solano"/>
    <x v="0"/>
    <x v="53"/>
    <n v="5006386"/>
    <s v="US TELEPACIFIC COMMUNICATION"/>
    <n v="18072.18"/>
  </r>
  <r>
    <s v="Butte"/>
    <x v="0"/>
    <x v="53"/>
    <n v="5006466"/>
    <s v="COMCAST"/>
    <n v="1833.36"/>
  </r>
  <r>
    <s v="Calaveras"/>
    <x v="0"/>
    <x v="53"/>
    <n v="5006466"/>
    <s v="COMCAST"/>
    <n v="575.41999999999996"/>
  </r>
  <r>
    <s v="Glenn"/>
    <x v="0"/>
    <x v="53"/>
    <n v="5006466"/>
    <s v="COMCAST"/>
    <n v="764.58"/>
  </r>
  <r>
    <s v="Nevada"/>
    <x v="0"/>
    <x v="53"/>
    <n v="5006466"/>
    <s v="COMCAST"/>
    <n v="664.45"/>
  </r>
  <r>
    <s v="San Mateo"/>
    <x v="0"/>
    <x v="53"/>
    <n v="5006466"/>
    <s v="COMCAST"/>
    <n v="814.3"/>
  </r>
  <r>
    <s v="Sonoma"/>
    <x v="0"/>
    <x v="53"/>
    <n v="5006466"/>
    <s v="COMCAST"/>
    <n v="104.01"/>
  </r>
  <r>
    <s v="Sutter"/>
    <x v="0"/>
    <x v="53"/>
    <n v="5006466"/>
    <s v="COMCAST"/>
    <n v="7942.33"/>
  </r>
  <r>
    <s v="Madera"/>
    <x v="0"/>
    <x v="53"/>
    <n v="5007646"/>
    <s v="CINGULAR WIRELESS"/>
    <n v="2531.9899999999998"/>
  </r>
  <r>
    <s v="Mendocino"/>
    <x v="0"/>
    <x v="53"/>
    <n v="5007646"/>
    <s v="CINGULAR WIRELESS"/>
    <n v="1103.4000000000001"/>
  </r>
  <r>
    <s v="Santa Barbara"/>
    <x v="0"/>
    <x v="53"/>
    <n v="5007646"/>
    <s v="CINGULAR WIRELESS"/>
    <n v="236.02"/>
  </r>
  <r>
    <s v="Tuolumne"/>
    <x v="0"/>
    <x v="53"/>
    <n v="5007646"/>
    <s v="CINGULAR WIRELESS"/>
    <n v="1620.7"/>
  </r>
  <r>
    <s v="San Bernardino"/>
    <x v="0"/>
    <x v="53"/>
    <n v="5008154"/>
    <s v="GLOBAL CROSSING"/>
    <n v="42.89"/>
  </r>
  <r>
    <s v="Humboldt"/>
    <x v="0"/>
    <x v="53"/>
    <n v="5008504"/>
    <s v="STARPAGE"/>
    <n v="130.80000000000001"/>
  </r>
  <r>
    <s v="Plumas"/>
    <x v="0"/>
    <x v="53"/>
    <n v="5008668"/>
    <s v="US BANK"/>
    <n v="687.92"/>
  </r>
  <r>
    <s v="San Luis Obispo"/>
    <x v="0"/>
    <x v="53"/>
    <n v="5008668"/>
    <s v="US BANK"/>
    <n v="984.9"/>
  </r>
  <r>
    <s v="Sonoma"/>
    <x v="0"/>
    <x v="53"/>
    <n v="5008668"/>
    <s v="US BANK"/>
    <n v="2717.11"/>
  </r>
  <r>
    <s v="Yolo"/>
    <x v="0"/>
    <x v="53"/>
    <n v="5008668"/>
    <s v="US BANK"/>
    <n v="63.76"/>
  </r>
  <r>
    <s v="Calaveras"/>
    <x v="0"/>
    <x v="53"/>
    <n v="5009198"/>
    <s v="SBC GLOBAL SERVICES INC"/>
    <n v="330"/>
  </r>
  <r>
    <s v="Humboldt"/>
    <x v="0"/>
    <x v="53"/>
    <n v="5009198"/>
    <s v="SBC GLOBAL SERVICES INC"/>
    <n v="64.7"/>
  </r>
  <r>
    <s v="Tuolumne"/>
    <x v="0"/>
    <x v="53"/>
    <n v="5009198"/>
    <s v="SBC GLOBAL SERVICES INC"/>
    <n v="190.23"/>
  </r>
  <r>
    <s v="Alpine"/>
    <x v="0"/>
    <x v="53"/>
    <n v="5009336"/>
    <s v="FRONTIER"/>
    <n v="2479.87"/>
  </r>
  <r>
    <s v="Colusa"/>
    <x v="0"/>
    <x v="53"/>
    <n v="5009336"/>
    <s v="FRONTIER"/>
    <n v="19736.650000000001"/>
  </r>
  <r>
    <s v="Solano"/>
    <x v="0"/>
    <x v="53"/>
    <n v="5009850"/>
    <s v="SIGNAL SOLUTIONS CORP"/>
    <n v="696.29"/>
  </r>
  <r>
    <s v="Shasta"/>
    <x v="0"/>
    <x v="53"/>
    <n v="5009893"/>
    <s v="DRIVER AND MOTOR VEHICLE SERVICES"/>
    <n v="13.7"/>
  </r>
  <r>
    <s v="Marin"/>
    <x v="0"/>
    <x v="53"/>
    <n v="5010047"/>
    <s v="AMERICAN MESSAGING SERVICES, LLC"/>
    <n v="58.24"/>
  </r>
  <r>
    <s v="San Francisco"/>
    <x v="0"/>
    <x v="53"/>
    <n v="5010047"/>
    <s v="AMERICAN MESSAGING SERVICES, LLC"/>
    <n v="103.11"/>
  </r>
  <r>
    <s v="Riverside"/>
    <x v="0"/>
    <x v="53"/>
    <n v="5012221"/>
    <s v="COUNTY OF RIVERSIDE"/>
    <n v="47.46"/>
  </r>
  <r>
    <s v="Del Norte"/>
    <x v="0"/>
    <x v="53"/>
    <n v="5013011"/>
    <s v="CHARTER COMMUNICATIONS"/>
    <n v="1230"/>
  </r>
  <r>
    <s v="Riverside"/>
    <x v="0"/>
    <x v="53"/>
    <n v="5013011"/>
    <s v="CHARTER COMMUNICATIONS"/>
    <n v="50.05"/>
  </r>
  <r>
    <s v="Inyo"/>
    <x v="0"/>
    <x v="53"/>
    <n v="5013024"/>
    <s v="SUDDENLINK PAYMENT CENTER"/>
    <n v="13108.8"/>
  </r>
  <r>
    <s v="Mono"/>
    <x v="0"/>
    <x v="53"/>
    <n v="5013024"/>
    <s v="SUDDENLINK PAYMENT CENTER"/>
    <n v="1019.4"/>
  </r>
  <r>
    <s v="Mono"/>
    <x v="0"/>
    <x v="53"/>
    <n v="5013127"/>
    <s v="QUANTUM NETWORKING SOLUTIONS"/>
    <n v="294.7"/>
  </r>
  <r>
    <s v="Amador"/>
    <x v="0"/>
    <x v="53"/>
    <n v="5013254"/>
    <s v="SUSAN C. HARLAN"/>
    <n v="300"/>
  </r>
  <r>
    <s v="Amador"/>
    <x v="0"/>
    <x v="53"/>
    <n v="5013582"/>
    <s v="JAROTH, INC."/>
    <n v="371"/>
  </r>
  <r>
    <s v="Kern"/>
    <x v="0"/>
    <x v="53"/>
    <n v="5013582"/>
    <s v="JAROTH, INC."/>
    <n v="202.2"/>
  </r>
  <r>
    <s v="Santa Clara"/>
    <x v="0"/>
    <x v="53"/>
    <n v="5013582"/>
    <s v="JAROTH, INC."/>
    <n v="7917"/>
  </r>
  <r>
    <s v="Solano"/>
    <x v="0"/>
    <x v="53"/>
    <n v="5013582"/>
    <s v="JAROTH, INC."/>
    <n v="1071"/>
  </r>
  <r>
    <s v="Imperial"/>
    <x v="0"/>
    <x v="53"/>
    <n v="5014588"/>
    <s v="TDS TELCOM SERVICE CORPORATION"/>
    <n v="1556.7"/>
  </r>
  <r>
    <s v="Yolo"/>
    <x v="0"/>
    <x v="53"/>
    <n v="5015125"/>
    <s v="WAVE DIVISION HOLDINGS LLC"/>
    <n v="13398.7"/>
  </r>
  <r>
    <s v="Amador"/>
    <x v="0"/>
    <x v="53"/>
    <n v="5016900"/>
    <s v="UTILITY TELEPHONE"/>
    <n v="8022.78"/>
  </r>
  <r>
    <s v="Mono"/>
    <x v="0"/>
    <x v="53"/>
    <n v="5016900"/>
    <s v="UTILITY TELEPHONE"/>
    <n v="3501.23"/>
  </r>
  <r>
    <s v="Sutter"/>
    <x v="0"/>
    <x v="53"/>
    <n v="5017633"/>
    <s v="US BANCORP CARD SERVICES INC"/>
    <n v="494.75"/>
  </r>
  <r>
    <s v="Del Norte"/>
    <x v="0"/>
    <x v="53"/>
    <n v="5018443"/>
    <s v="WORKING ASSETS"/>
    <n v="172.4"/>
  </r>
  <r>
    <s v="Yuba"/>
    <x v="0"/>
    <x v="53"/>
    <n v="5020239"/>
    <s v="YUBA COUNTY ADMINISTRATIVE SERVICES"/>
    <n v="482.12"/>
  </r>
  <r>
    <s v="San Mateo"/>
    <x v="0"/>
    <x v="53"/>
    <n v="5023063"/>
    <s v="J2 GLOBAL COMMUNICATIONS INC"/>
    <n v="1128.1500000000001"/>
  </r>
  <r>
    <s v="Madera"/>
    <x v="0"/>
    <x v="53"/>
    <n v="5023451"/>
    <s v="MCI COMMUNICATIONS SERVICES INC"/>
    <n v="433.98"/>
  </r>
  <r>
    <s v="Riverside"/>
    <x v="0"/>
    <x v="53"/>
    <n v="5023451"/>
    <s v="MCI COMMUNICATIONS SERVICES INC"/>
    <n v="9497.17"/>
  </r>
  <r>
    <s v="Trinity"/>
    <x v="0"/>
    <x v="53"/>
    <n v="5028416"/>
    <s v="VERIZON COMMUNICATIONS INC"/>
    <n v="1887.43"/>
  </r>
  <r>
    <s v="Kings"/>
    <x v="0"/>
    <x v="53"/>
    <n v="5028856"/>
    <s v="DISH NETWORK LLC"/>
    <n v="432"/>
  </r>
  <r>
    <s v="Santa Barbara"/>
    <x v="0"/>
    <x v="53"/>
    <n v="5030839"/>
    <s v="NATIONAL EMERGENCY NUMBER ASSOC INC"/>
    <n v="250"/>
  </r>
  <r>
    <s v="Sonoma"/>
    <x v="0"/>
    <x v="53"/>
    <n v="5032652"/>
    <s v="HURRICANE ELECTRIC LLC"/>
    <n v="244.3"/>
  </r>
  <r>
    <s v="Alameda"/>
    <x v="0"/>
    <x v="53"/>
    <n v="5033033"/>
    <s v="PAETEC COMMUNICATIONS INC"/>
    <n v="1369.43"/>
  </r>
  <r>
    <s v="Nevada"/>
    <x v="0"/>
    <x v="53"/>
    <n v="5033103"/>
    <s v="SMARTER BROADBAND INC"/>
    <n v="161.69999999999999"/>
  </r>
  <r>
    <s v="Shasta"/>
    <x v="0"/>
    <x v="53"/>
    <n v="5034842"/>
    <s v="CHARTER COMMUNICATIONS HOLDING"/>
    <n v="690"/>
  </r>
  <r>
    <s v="Tehama"/>
    <x v="0"/>
    <x v="53"/>
    <n v="5034842"/>
    <s v="CHARTER COMMUNICATIONS HOLDING"/>
    <n v="2010"/>
  </r>
  <r>
    <s v="San Luis Obispo"/>
    <x v="0"/>
    <x v="53"/>
    <s v="5001841-02"/>
    <s v="SLO COUNTY - ITD"/>
    <n v="19160.330000000002"/>
  </r>
  <r>
    <s v="Santa Clara"/>
    <x v="0"/>
    <x v="53"/>
    <s v="5028416-01"/>
    <s v="VERIZON"/>
    <n v="554.96"/>
  </r>
  <r>
    <s v="Placer"/>
    <x v="0"/>
    <x v="54"/>
    <n v="5000037"/>
    <s v="CALIFORNIA COURT ASSN"/>
    <n v="75"/>
  </r>
  <r>
    <s v="Kern"/>
    <x v="0"/>
    <x v="54"/>
    <n v="5000125"/>
    <s v="IMPAC GOVERNMENT SERVICES"/>
    <n v="157"/>
  </r>
  <r>
    <s v="Tuolumne"/>
    <x v="0"/>
    <x v="54"/>
    <n v="5001117"/>
    <s v="ATTORNEY'S BRIEFCASE, INC."/>
    <n v="695"/>
  </r>
  <r>
    <s v="Imperial"/>
    <x v="0"/>
    <x v="54"/>
    <n v="5001292"/>
    <s v="CALIFORNIA JUDGES ASSOCIATION"/>
    <n v="1823"/>
  </r>
  <r>
    <s v="Riverside"/>
    <x v="0"/>
    <x v="54"/>
    <n v="5001292"/>
    <s v="CALIFORNIA JUDGES ASSOCIATION"/>
    <n v="345"/>
  </r>
  <r>
    <s v="Riverside"/>
    <x v="0"/>
    <x v="54"/>
    <n v="5002187"/>
    <s v="CALIFORNIA PUBLIC EMPLOYERS LABOR"/>
    <n v="1010"/>
  </r>
  <r>
    <s v="Orange"/>
    <x v="0"/>
    <x v="54"/>
    <n v="5002300"/>
    <s v="BUSINESS &amp; LEGAL REPORTS, INC"/>
    <n v="219"/>
  </r>
  <r>
    <s v="San Diego"/>
    <x v="0"/>
    <x v="54"/>
    <n v="5002651"/>
    <s v="ORANGE COUNTY CLERK RECORDER"/>
    <n v="235"/>
  </r>
  <r>
    <s v="Ventura"/>
    <x v="0"/>
    <x v="54"/>
    <n v="5003638"/>
    <s v="AMERICAN EXPRESS"/>
    <n v="3567.2"/>
  </r>
  <r>
    <s v="San Francisco"/>
    <x v="0"/>
    <x v="54"/>
    <n v="5005602"/>
    <s v="PHILIP M. STAHL PH.D."/>
    <n v="580"/>
  </r>
  <r>
    <s v="Ventura"/>
    <x v="0"/>
    <x v="54"/>
    <n v="5007048"/>
    <s v="VENTURA COUNTY BAR ASSOCIATION"/>
    <n v="330"/>
  </r>
  <r>
    <s v="Los Angeles"/>
    <x v="0"/>
    <x v="54"/>
    <n v="5007193"/>
    <s v="GOVERNMENTJOBS.COM INC"/>
    <n v="2247"/>
  </r>
  <r>
    <s v="Solano"/>
    <x v="0"/>
    <x v="54"/>
    <n v="5008176"/>
    <s v="SOLANO CO. PURCHASING DEPT"/>
    <n v="700"/>
  </r>
  <r>
    <s v="Alameda"/>
    <x v="0"/>
    <x v="54"/>
    <n v="5008668"/>
    <s v="US BANK"/>
    <n v="250.57"/>
  </r>
  <r>
    <s v="Marin"/>
    <x v="0"/>
    <x v="54"/>
    <n v="5008668"/>
    <s v="US BANK"/>
    <n v="300"/>
  </r>
  <r>
    <s v="Sacramento"/>
    <x v="0"/>
    <x v="54"/>
    <n v="5008668"/>
    <s v="US BANK"/>
    <n v="5330.89"/>
  </r>
  <r>
    <s v="Stanislaus"/>
    <x v="0"/>
    <x v="54"/>
    <n v="5008668"/>
    <s v="US BANK"/>
    <n v="1447"/>
  </r>
  <r>
    <s v="Shasta"/>
    <x v="0"/>
    <x v="54"/>
    <n v="5008946"/>
    <s v="ELAN MERCHANT SERVICES"/>
    <n v="596"/>
  </r>
  <r>
    <s v="Riverside"/>
    <x v="0"/>
    <x v="54"/>
    <n v="5011286"/>
    <s v="U S BANK"/>
    <n v="10166.530000000001"/>
  </r>
  <r>
    <s v="Riverside"/>
    <x v="0"/>
    <x v="54"/>
    <n v="5012221"/>
    <s v="COUNTY OF RIVERSIDE"/>
    <n v="38"/>
  </r>
  <r>
    <s v="Santa Cruz"/>
    <x v="0"/>
    <x v="54"/>
    <n v="5013151"/>
    <s v="LEGAL AID ASSOCIATION OF CALIFORNIA"/>
    <n v="50"/>
  </r>
  <r>
    <s v="Riverside"/>
    <x v="0"/>
    <x v="54"/>
    <n v="5017117"/>
    <s v="ATKINSON ANDELSON LOYA RUUD &amp; ROMO"/>
    <n v="218"/>
  </r>
  <r>
    <s v="Los Angeles"/>
    <x v="0"/>
    <x v="54"/>
    <n v="5025530"/>
    <s v="GUIDANCE SOFTWARE"/>
    <n v="-221.74"/>
  </r>
  <r>
    <s v="Los Angeles"/>
    <x v="0"/>
    <x v="54"/>
    <n v="5025860"/>
    <s v="SIMON WIESENTHAL CENTER INC"/>
    <n v="6629"/>
  </r>
  <r>
    <s v="Ventura"/>
    <x v="0"/>
    <x v="54"/>
    <n v="5028970"/>
    <s v="CHANNEL ISLAND PERSONNEL MANAGEMENT"/>
    <n v="180"/>
  </r>
  <r>
    <s v="Alameda"/>
    <x v="0"/>
    <x v="55"/>
    <n v="5000081"/>
    <s v="DEPT OF GENERAL SERVICES"/>
    <n v="9892.9"/>
  </r>
  <r>
    <s v="Mendocino"/>
    <x v="0"/>
    <x v="55"/>
    <n v="5000081"/>
    <s v="DEPT OF GENERAL SERVICES"/>
    <n v="2130.37"/>
  </r>
  <r>
    <s v="San Francisco"/>
    <x v="0"/>
    <x v="55"/>
    <n v="5000081"/>
    <s v="DEPT OF GENERAL SERVICES"/>
    <n v="3374"/>
  </r>
  <r>
    <s v="San Joaquin"/>
    <x v="0"/>
    <x v="55"/>
    <n v="5000081"/>
    <s v="DEPT OF GENERAL SERVICES"/>
    <n v="11625.96"/>
  </r>
  <r>
    <s v="Solano"/>
    <x v="0"/>
    <x v="55"/>
    <n v="5000081"/>
    <s v="DEPT OF GENERAL SERVICES"/>
    <n v="5832.98"/>
  </r>
  <r>
    <s v="Tulare"/>
    <x v="0"/>
    <x v="55"/>
    <n v="5000125"/>
    <s v="IMPAC GOVERNMENT SERVICES"/>
    <n v="781.04"/>
  </r>
  <r>
    <s v="Stanislaus"/>
    <x v="0"/>
    <x v="55"/>
    <n v="5000320"/>
    <s v="VINTAGE CAR WASH"/>
    <n v="89"/>
  </r>
  <r>
    <s v="Alpine"/>
    <x v="0"/>
    <x v="55"/>
    <n v="5000322"/>
    <s v="VOYAGER FLEET SYSTEMS INC"/>
    <n v="1103.75"/>
  </r>
  <r>
    <s v="Amador"/>
    <x v="0"/>
    <x v="55"/>
    <n v="5000322"/>
    <s v="VOYAGER FLEET SYSTEMS INC"/>
    <n v="262.93"/>
  </r>
  <r>
    <s v="Inyo"/>
    <x v="0"/>
    <x v="55"/>
    <n v="5000322"/>
    <s v="VOYAGER FLEET SYSTEMS INC"/>
    <n v="258.18"/>
  </r>
  <r>
    <s v="Madera"/>
    <x v="0"/>
    <x v="55"/>
    <n v="5000322"/>
    <s v="VOYAGER FLEET SYSTEMS INC"/>
    <n v="2498.6"/>
  </r>
  <r>
    <s v="Monterey"/>
    <x v="0"/>
    <x v="55"/>
    <n v="5000322"/>
    <s v="VOYAGER FLEET SYSTEMS INC"/>
    <n v="587.94000000000005"/>
  </r>
  <r>
    <s v="Placer"/>
    <x v="0"/>
    <x v="55"/>
    <n v="5000322"/>
    <s v="VOYAGER FLEET SYSTEMS INC"/>
    <n v="464.7"/>
  </r>
  <r>
    <s v="San Luis Obispo"/>
    <x v="0"/>
    <x v="55"/>
    <n v="5000322"/>
    <s v="VOYAGER FLEET SYSTEMS INC"/>
    <n v="1919.72"/>
  </r>
  <r>
    <s v="Siskiyou"/>
    <x v="0"/>
    <x v="55"/>
    <n v="5000322"/>
    <s v="VOYAGER FLEET SYSTEMS INC"/>
    <n v="782.38"/>
  </r>
  <r>
    <s v="Yolo"/>
    <x v="0"/>
    <x v="55"/>
    <n v="5000322"/>
    <s v="VOYAGER FLEET SYSTEMS INC"/>
    <n v="341.78"/>
  </r>
  <r>
    <s v="Tulare"/>
    <x v="0"/>
    <x v="55"/>
    <n v="5002573"/>
    <s v="TULARE COUNTY"/>
    <n v="1100.18"/>
  </r>
  <r>
    <s v="Lake"/>
    <x v="0"/>
    <x v="55"/>
    <n v="5002788"/>
    <s v="WESTGATE PETROLEUM CO, INC."/>
    <n v="87.58"/>
  </r>
  <r>
    <s v="Nevada"/>
    <x v="0"/>
    <x v="55"/>
    <n v="5004122"/>
    <s v="BANK OF AMERICA ACCOUNT ANALYSIS"/>
    <n v="711.72"/>
  </r>
  <r>
    <s v="Contra Costa"/>
    <x v="0"/>
    <x v="55"/>
    <n v="5005903"/>
    <s v="COUNTY OF CONTRA COSTA"/>
    <n v="24204.01"/>
  </r>
  <r>
    <s v="Shasta"/>
    <x v="0"/>
    <x v="55"/>
    <n v="5007788"/>
    <s v="CHEVRON &amp; TEXACO CARD SERVICES"/>
    <n v="209.11"/>
  </r>
  <r>
    <s v="Sutter"/>
    <x v="0"/>
    <x v="55"/>
    <n v="5007788"/>
    <s v="CHEVRON &amp; TEXACO CARD SERVICES"/>
    <n v="941.39"/>
  </r>
  <r>
    <s v="Monterey"/>
    <x v="0"/>
    <x v="55"/>
    <n v="5008668"/>
    <s v="US BANK"/>
    <n v="404.61"/>
  </r>
  <r>
    <s v="Santa Cruz"/>
    <x v="0"/>
    <x v="55"/>
    <n v="5008668"/>
    <s v="US BANK"/>
    <n v="929.11"/>
  </r>
  <r>
    <s v="Stanislaus"/>
    <x v="0"/>
    <x v="55"/>
    <n v="5008668"/>
    <s v="US BANK"/>
    <n v="56"/>
  </r>
  <r>
    <s v="Shasta"/>
    <x v="0"/>
    <x v="55"/>
    <n v="5008946"/>
    <s v="ELAN MERCHANT SERVICES"/>
    <n v="286.17"/>
  </r>
  <r>
    <s v="Riverside"/>
    <x v="0"/>
    <x v="55"/>
    <n v="5011286"/>
    <s v="U S BANK"/>
    <n v="666.78"/>
  </r>
  <r>
    <s v="Mono"/>
    <x v="0"/>
    <x v="55"/>
    <n v="5013124"/>
    <s v="NORCO SERVICE CENTER"/>
    <n v="1244.31"/>
  </r>
  <r>
    <s v="Siskiyou"/>
    <x v="0"/>
    <x v="55"/>
    <n v="5013196"/>
    <s v="JIM WILSON MOTORS, INC."/>
    <n v="128.63999999999999"/>
  </r>
  <r>
    <s v="Calaveras"/>
    <x v="0"/>
    <x v="55"/>
    <n v="5017526"/>
    <s v="CITIBANK (SOUTH DAKOTA) NA"/>
    <n v="625.76"/>
  </r>
  <r>
    <s v="Placer"/>
    <x v="0"/>
    <x v="55"/>
    <n v="5017526"/>
    <s v="CITIBANK (SOUTH DAKOTA) NA"/>
    <n v="809.76"/>
  </r>
  <r>
    <s v="Contra Costa"/>
    <x v="0"/>
    <x v="55"/>
    <n v="5017633"/>
    <s v="US BANCORP CARD SERVICES INC"/>
    <n v="105.52"/>
  </r>
  <r>
    <s v="Glenn"/>
    <x v="0"/>
    <x v="55"/>
    <n v="5017633"/>
    <s v="US BANCORP CARD SERVICES INC"/>
    <n v="701.9"/>
  </r>
  <r>
    <s v="Sutter"/>
    <x v="0"/>
    <x v="55"/>
    <n v="5017633"/>
    <s v="US BANCORP CARD SERVICES INC"/>
    <n v="280.70999999999998"/>
  </r>
  <r>
    <s v="Kern"/>
    <x v="0"/>
    <x v="55"/>
    <n v="5021387"/>
    <s v="WRIGHT EXPRESS FINANCIAL SVCS"/>
    <n v="1806.71"/>
  </r>
  <r>
    <s v="Lassen"/>
    <x v="0"/>
    <x v="55"/>
    <n v="5021856"/>
    <s v="ED STAUB &amp; SONS PETROLEUM INC"/>
    <n v="290.48"/>
  </r>
  <r>
    <s v="Nevada"/>
    <x v="0"/>
    <x v="55"/>
    <n v="5022490"/>
    <s v="JOSHUA HUNT"/>
    <n v="950.84"/>
  </r>
  <r>
    <s v="Madera"/>
    <x v="0"/>
    <x v="55"/>
    <n v="5031564"/>
    <s v="INDERJIT SINGH"/>
    <n v="287.89999999999998"/>
  </r>
  <r>
    <s v="Fresno"/>
    <x v="0"/>
    <x v="55"/>
    <n v="5032101"/>
    <s v="US BANK &amp; NATIONAL ASSOC"/>
    <n v="1714.75"/>
  </r>
  <r>
    <s v="Riverside"/>
    <x v="0"/>
    <x v="55"/>
    <n v="5032101"/>
    <s v="US BANK &amp; NATIONAL ASSOC"/>
    <n v="5582.48"/>
  </r>
  <r>
    <s v="Sonoma"/>
    <x v="0"/>
    <x v="55"/>
    <n v="5032101"/>
    <s v="US BANK &amp; NATIONAL ASSOC"/>
    <n v="1331.75"/>
  </r>
  <r>
    <s v="Shasta"/>
    <x v="0"/>
    <x v="55"/>
    <n v="5036686"/>
    <s v="FLYERS ENERGY LLC"/>
    <n v="1361.68"/>
  </r>
  <r>
    <s v="San Benito"/>
    <x v="1"/>
    <x v="13"/>
    <n v="5004331"/>
    <s v="CANON FINANCIAL SERVICES, INC."/>
    <n v="1220.6300000000001"/>
  </r>
  <r>
    <s v="San Benito"/>
    <x v="2"/>
    <x v="19"/>
    <n v="5007401"/>
    <s v="BECKER HOLDINGS"/>
    <n v="5230.5600000000004"/>
  </r>
  <r>
    <s v="El Dorado"/>
    <x v="3"/>
    <x v="23"/>
    <n v="5009437"/>
    <s v="QUEST INTELLIGENCE GROUP LLC"/>
    <n v="49708.639999999999"/>
  </r>
  <r>
    <s v="Napa"/>
    <x v="4"/>
    <x v="8"/>
    <n v="5003915"/>
    <s v="JOHN M SHIELDS"/>
    <n v="2000"/>
  </r>
  <r>
    <s v="Napa"/>
    <x v="5"/>
    <x v="8"/>
    <n v="5019256"/>
    <s v="DAISY K SWITZER"/>
    <n v="3500"/>
  </r>
  <r>
    <s v="Napa"/>
    <x v="6"/>
    <x v="8"/>
    <n v="5005745"/>
    <s v="GREGORY G SOKOLOV MD"/>
    <n v="3100"/>
  </r>
  <r>
    <s v="Napa"/>
    <x v="7"/>
    <x v="8"/>
    <n v="5008648"/>
    <s v="RICHARD GEISLER PHD"/>
    <n v="4600"/>
  </r>
  <r>
    <s v="Fresno"/>
    <x v="8"/>
    <x v="26"/>
    <n v="5001574"/>
    <s v="XEROX CORPORATION - 7405"/>
    <n v="79560"/>
  </r>
  <r>
    <s v="Fresno"/>
    <x v="9"/>
    <x v="3"/>
    <n v="5033914"/>
    <s v="BROOKE NEWEL FROST"/>
    <n v="600"/>
  </r>
  <r>
    <s v="Fresno"/>
    <x v="10"/>
    <x v="17"/>
    <n v="5034997"/>
    <s v="BERNADETTA CARTER"/>
    <n v="621.05999999999995"/>
  </r>
  <r>
    <s v="Fresno"/>
    <x v="11"/>
    <x v="52"/>
    <n v="5006833"/>
    <s v="CENTRAL VALLEY PRESORT INC"/>
    <n v="159.41"/>
  </r>
  <r>
    <s v="Fresno"/>
    <x v="12"/>
    <x v="17"/>
    <n v="5034997"/>
    <s v="BERNADETTA CARTER"/>
    <n v="3025.79"/>
  </r>
  <r>
    <s v="Fresno"/>
    <x v="13"/>
    <x v="53"/>
    <n v="5006466"/>
    <s v="COMCAST"/>
    <n v="221.44"/>
  </r>
  <r>
    <s v="Fresno"/>
    <x v="14"/>
    <x v="29"/>
    <n v="5005702"/>
    <s v="GEIL ENTERPRISES,INC"/>
    <n v="33477"/>
  </r>
  <r>
    <s v="Sonoma"/>
    <x v="15"/>
    <x v="23"/>
    <n v="5009581"/>
    <s v="SRS PRIVATE INVESTIGATIONS"/>
    <n v="960"/>
  </r>
  <r>
    <s v="Sonoma"/>
    <x v="16"/>
    <x v="8"/>
    <n v="5031025"/>
    <s v="STEVEN S RANISH"/>
    <n v="38250"/>
  </r>
  <r>
    <s v="Sonoma"/>
    <x v="17"/>
    <x v="17"/>
    <n v="5027764"/>
    <s v="PAY PLUS BENEFITS INC"/>
    <n v="1782"/>
  </r>
  <r>
    <s v="Sonoma"/>
    <x v="18"/>
    <x v="32"/>
    <n v="5013441"/>
    <s v="CARLE, MACKIE,POER&amp;ROSS,LLP"/>
    <n v="192.5"/>
  </r>
  <r>
    <s v="Sonoma"/>
    <x v="19"/>
    <x v="17"/>
    <n v="5024946"/>
    <s v="SONOMA COUNTY EMPLOYEES"/>
    <n v="1000"/>
  </r>
  <r>
    <s v="Sonoma"/>
    <x v="20"/>
    <x v="19"/>
    <n v="5006261"/>
    <s v="SUPERIOR COURT OF CALIFORNIA"/>
    <n v="2138.3000000000002"/>
  </r>
  <r>
    <s v="Sonoma"/>
    <x v="20"/>
    <x v="48"/>
    <n v="5006261"/>
    <s v="SUPERIOR COURT OF CALIFORNIA"/>
    <n v="8324.51"/>
  </r>
  <r>
    <s v="Sonoma"/>
    <x v="20"/>
    <x v="52"/>
    <n v="5006261"/>
    <s v="SUPERIOR COURT OF CALIFORNIA"/>
    <n v="19094.849999999999"/>
  </r>
  <r>
    <s v="Napa"/>
    <x v="21"/>
    <x v="8"/>
    <n v="5007270"/>
    <s v="MARTIN BLINDER"/>
    <n v="2600"/>
  </r>
  <r>
    <s v="Napa"/>
    <x v="22"/>
    <x v="17"/>
    <n v="5009819"/>
    <s v="COPE FAMILY CENTER"/>
    <n v="23572.99"/>
  </r>
  <r>
    <s v="Humboldt"/>
    <x v="23"/>
    <x v="33"/>
    <n v="5006718"/>
    <s v="REED ELSEVIER INC"/>
    <n v="2495"/>
  </r>
  <r>
    <s v="Ventura"/>
    <x v="24"/>
    <x v="17"/>
    <n v="5006479"/>
    <s v="COUNTY OF VENTURA"/>
    <n v="1589.77"/>
  </r>
  <r>
    <s v="Sonoma"/>
    <x v="25"/>
    <x v="9"/>
    <n v="5029845"/>
    <s v="GAYLE WEAR"/>
    <n v="823"/>
  </r>
  <r>
    <s v="Napa"/>
    <x v="26"/>
    <x v="8"/>
    <n v="5005739"/>
    <s v="CAPTANE P THOMSON"/>
    <n v="2500"/>
  </r>
  <r>
    <s v="Napa"/>
    <x v="27"/>
    <x v="17"/>
    <n v="5035767"/>
    <s v="JOANNA MITTMAN"/>
    <n v="6318.75"/>
  </r>
  <r>
    <s v="Imperial"/>
    <x v="28"/>
    <x v="28"/>
    <n v="5013986"/>
    <s v="NEW TECHNICAL SOLUTIONS INC."/>
    <n v="453.6"/>
  </r>
  <r>
    <s v="Imperial"/>
    <x v="29"/>
    <x v="39"/>
    <n v="5003568"/>
    <s v="KONICA MINOLTA BUSINESS SOLUTIONS"/>
    <n v="222.71"/>
  </r>
  <r>
    <s v="Imperial"/>
    <x v="30"/>
    <x v="39"/>
    <n v="5003085"/>
    <s v="HAYWARD RUBBER STAMP INC"/>
    <n v="60.48"/>
  </r>
  <r>
    <s v="Imperial"/>
    <x v="30"/>
    <x v="39"/>
    <n v="5003499"/>
    <s v="RIVERSIDE RUBBER STAMP &amp; ENGRAVING"/>
    <n v="19.7"/>
  </r>
  <r>
    <s v="Imperial"/>
    <x v="31"/>
    <x v="55"/>
    <n v="5033055"/>
    <s v="ROGERS &amp; ROGERS INC"/>
    <n v="29.79"/>
  </r>
  <r>
    <s v="Inyo"/>
    <x v="32"/>
    <x v="48"/>
    <n v="5013033"/>
    <s v="COUNTY OF INYO"/>
    <n v="3.78"/>
  </r>
  <r>
    <s v="Inyo"/>
    <x v="33"/>
    <x v="38"/>
    <n v="5024837"/>
    <s v="STAPLES CONTRACT &amp; COMMERICAL INC"/>
    <n v="155.52000000000001"/>
  </r>
  <r>
    <s v="Inyo"/>
    <x v="33"/>
    <x v="39"/>
    <n v="5024837"/>
    <s v="STAPLES CONTRACT &amp; COMMERICAL INC"/>
    <n v="1259.5999999999999"/>
  </r>
  <r>
    <s v="Los Angeles"/>
    <x v="34"/>
    <x v="7"/>
    <s v="PREXP4941"/>
    <s v="COURT EMPLOYEE4941"/>
    <n v="1011.23"/>
  </r>
  <r>
    <s v="Los Angeles"/>
    <x v="35"/>
    <x v="7"/>
    <s v="PREXP5725"/>
    <s v="COURT EMPLOYEE5725"/>
    <n v="28.88"/>
  </r>
  <r>
    <s v="Los Angeles"/>
    <x v="36"/>
    <x v="7"/>
    <s v="PREXP5730"/>
    <s v="COURT EMPLOYEE5730"/>
    <n v="370.16"/>
  </r>
  <r>
    <s v="Los Angeles"/>
    <x v="37"/>
    <x v="7"/>
    <s v="PREXP5731"/>
    <s v="COURT EMPLOYEE5731"/>
    <n v="665.72"/>
  </r>
  <r>
    <s v="Los Angeles"/>
    <x v="38"/>
    <x v="7"/>
    <s v="PREXP5746"/>
    <s v="COURT EMPLOYEE5746"/>
    <n v="1523.7"/>
  </r>
  <r>
    <s v="Los Angeles"/>
    <x v="39"/>
    <x v="7"/>
    <s v="PREXP5749"/>
    <s v="COURT EMPLOYEE5749"/>
    <n v="913.54"/>
  </r>
  <r>
    <s v="Lake"/>
    <x v="40"/>
    <x v="8"/>
    <n v="5002791"/>
    <s v="GARY R. BUCHHOLZ"/>
    <n v="334.1"/>
  </r>
  <r>
    <s v="Lake"/>
    <x v="41"/>
    <x v="50"/>
    <n v="5017658"/>
    <s v="UNIVERSAL SECURITY SOLUTIONS"/>
    <n v="22871.35"/>
  </r>
  <r>
    <s v="Lake"/>
    <x v="42"/>
    <x v="50"/>
    <n v="5002798"/>
    <s v="DEEP VALLEY SECURITY"/>
    <n v="197.7"/>
  </r>
  <r>
    <s v="Lake"/>
    <x v="43"/>
    <x v="12"/>
    <n v="5001574"/>
    <s v="XEROX CORPORATION - 7405"/>
    <n v="1833.63"/>
  </r>
  <r>
    <s v="Lake"/>
    <x v="43"/>
    <x v="13"/>
    <n v="5001574"/>
    <s v="XEROX CORPORATION - 7405"/>
    <n v="4125.2700000000004"/>
  </r>
  <r>
    <s v="Lake"/>
    <x v="44"/>
    <x v="6"/>
    <n v="5029843"/>
    <s v="JACQUELINE M SNYDER"/>
    <n v="6681.75"/>
  </r>
  <r>
    <s v="Lake"/>
    <x v="45"/>
    <x v="36"/>
    <n v="5030985"/>
    <s v="MARY T MCMILLAN"/>
    <n v="1230"/>
  </r>
  <r>
    <s v="Lake"/>
    <x v="46"/>
    <x v="12"/>
    <n v="5001574"/>
    <s v="XEROX CORPORATION - 7405"/>
    <n v="98.8"/>
  </r>
  <r>
    <s v="Lake"/>
    <x v="47"/>
    <x v="19"/>
    <n v="5014261"/>
    <s v="SHRED-IT, USA"/>
    <n v="480"/>
  </r>
  <r>
    <s v="Lake"/>
    <x v="48"/>
    <x v="39"/>
    <n v="5030964"/>
    <s v="RAYMOND PALACIO"/>
    <n v="2767.34"/>
  </r>
  <r>
    <s v="Lake"/>
    <x v="49"/>
    <x v="6"/>
    <n v="5029844"/>
    <s v="PATRICIA WHITE"/>
    <n v="2508.41"/>
  </r>
  <r>
    <s v="Lake"/>
    <x v="50"/>
    <x v="36"/>
    <n v="5009140"/>
    <s v="CATHERINE D WARD"/>
    <n v="6000"/>
  </r>
  <r>
    <s v="Lake"/>
    <x v="51"/>
    <x v="33"/>
    <n v="5014854"/>
    <s v="WEST GROUP"/>
    <n v="7249.44"/>
  </r>
  <r>
    <s v="Lake"/>
    <x v="52"/>
    <x v="17"/>
    <n v="5002919"/>
    <s v="COUNTY OF LAKE"/>
    <n v="4757.92"/>
  </r>
  <r>
    <s v="Lake"/>
    <x v="53"/>
    <x v="17"/>
    <n v="5002951"/>
    <s v="MICHAEL H.  FREIL, ATTORNEY AT LAW"/>
    <n v="9066"/>
  </r>
  <r>
    <s v="Lake"/>
    <x v="54"/>
    <x v="6"/>
    <n v="5017885"/>
    <s v="LAW OFFICES OF JUDY CONARD"/>
    <n v="14597.14"/>
  </r>
  <r>
    <s v="Lake"/>
    <x v="55"/>
    <x v="21"/>
    <n v="5002911"/>
    <s v="ESSENCIA CONSULTING LLC"/>
    <n v="500"/>
  </r>
  <r>
    <s v="Yolo"/>
    <x v="56"/>
    <x v="48"/>
    <n v="5024837"/>
    <s v="STAPLES CONTRACT &amp; COMMERICAL INC"/>
    <n v="5605.86"/>
  </r>
  <r>
    <s v="Yolo"/>
    <x v="57"/>
    <x v="29"/>
    <n v="5018750"/>
    <s v="PRIDE INDUSTRIES INCORPORATED"/>
    <n v="10490.72"/>
  </r>
  <r>
    <s v="Yolo"/>
    <x v="58"/>
    <x v="29"/>
    <n v="5018750"/>
    <s v="PRIDE INDUSTRIES INCORPORATED"/>
    <n v="7551.55"/>
  </r>
  <r>
    <s v="Yolo"/>
    <x v="59"/>
    <x v="13"/>
    <n v="5032101"/>
    <s v="US BANK &amp; NATIONAL ASSOC"/>
    <n v="5439.27"/>
  </r>
  <r>
    <s v="Yolo"/>
    <x v="60"/>
    <x v="17"/>
    <n v="5000019"/>
    <s v="GARDA CL WEST INC"/>
    <n v="5133.3100000000004"/>
  </r>
  <r>
    <s v="Yolo"/>
    <x v="61"/>
    <x v="19"/>
    <s v="5002099-01"/>
    <s v="RECALL SECURE DESTRUCTION SERV"/>
    <n v="2353.5"/>
  </r>
  <r>
    <s v="Yolo"/>
    <x v="62"/>
    <x v="50"/>
    <n v="5017658"/>
    <s v="UNIVERSAL SECURITY SOLUTIONS"/>
    <n v="119798.2"/>
  </r>
  <r>
    <s v="Merced"/>
    <x v="63"/>
    <x v="19"/>
    <n v="5004850"/>
    <s v="AMERICAN MOBILE SHREDDING, INC."/>
    <n v="160"/>
  </r>
  <r>
    <s v="Merced"/>
    <x v="64"/>
    <x v="6"/>
    <n v="5004571"/>
    <s v="CASEY AITCHISON"/>
    <n v="1467"/>
  </r>
  <r>
    <s v="Merced"/>
    <x v="64"/>
    <x v="8"/>
    <n v="5004571"/>
    <s v="CASEY AITCHISON"/>
    <n v="17717"/>
  </r>
  <r>
    <s v="Merced"/>
    <x v="65"/>
    <x v="6"/>
    <n v="5031234"/>
    <s v="DEPENDENCY ADMINISTRATION OF"/>
    <n v="231224"/>
  </r>
  <r>
    <s v="Merced"/>
    <x v="66"/>
    <x v="6"/>
    <n v="5004585"/>
    <s v="DEBORAH BENNETT"/>
    <n v="80584"/>
  </r>
  <r>
    <s v="Merced"/>
    <x v="67"/>
    <x v="8"/>
    <n v="5032777"/>
    <s v="DANIEL P MURPHY"/>
    <n v="2464.88"/>
  </r>
  <r>
    <s v="Merced"/>
    <x v="68"/>
    <x v="40"/>
    <n v="5028856"/>
    <s v="DISH NETWORK LLC"/>
    <n v="232.05"/>
  </r>
  <r>
    <s v="Merced"/>
    <x v="68"/>
    <x v="53"/>
    <n v="5028856"/>
    <s v="DISH NETWORK LLC"/>
    <n v="228.9"/>
  </r>
  <r>
    <s v="Merced"/>
    <x v="69"/>
    <x v="8"/>
    <n v="5015037"/>
    <s v="PHILLIP M HAMM CORPORATION"/>
    <n v="9500"/>
  </r>
  <r>
    <s v="Merced"/>
    <x v="70"/>
    <x v="8"/>
    <n v="5004679"/>
    <s v="RICHARD A. BLAK"/>
    <n v="3000"/>
  </r>
  <r>
    <s v="San Benito"/>
    <x v="71"/>
    <x v="17"/>
    <n v="5036580"/>
    <s v="TODD TORR"/>
    <n v="2996.5"/>
  </r>
  <r>
    <s v="Ventura"/>
    <x v="72"/>
    <x v="5"/>
    <n v="5006479"/>
    <s v="COUNTY OF VENTURA"/>
    <n v="56140.88"/>
  </r>
  <r>
    <s v="San Mateo"/>
    <x v="73"/>
    <x v="2"/>
    <n v="5015342"/>
    <s v="ALLIANCEONE RECEIVABLES"/>
    <n v="150.43"/>
  </r>
  <r>
    <s v="San Mateo"/>
    <x v="74"/>
    <x v="5"/>
    <n v="5001866"/>
    <s v="COUNTY OF SAN MATEO"/>
    <n v="390"/>
  </r>
  <r>
    <s v="San Mateo"/>
    <x v="75"/>
    <x v="5"/>
    <n v="5001866"/>
    <s v="COUNTY OF SAN MATEO"/>
    <n v="147372.19"/>
  </r>
  <r>
    <s v="San Mateo"/>
    <x v="75"/>
    <x v="6"/>
    <n v="5001866"/>
    <s v="COUNTY OF SAN MATEO"/>
    <n v="25351.48"/>
  </r>
  <r>
    <s v="San Mateo"/>
    <x v="75"/>
    <x v="47"/>
    <n v="5001866"/>
    <s v="COUNTY OF SAN MATEO"/>
    <n v="7422.04"/>
  </r>
  <r>
    <s v="San Mateo"/>
    <x v="75"/>
    <x v="52"/>
    <n v="5001866"/>
    <s v="COUNTY OF SAN MATEO"/>
    <n v="221.79"/>
  </r>
  <r>
    <s v="San Mateo"/>
    <x v="76"/>
    <x v="0"/>
    <n v="5001866"/>
    <s v="COUNTY OF SAN MATEO"/>
    <n v="685"/>
  </r>
  <r>
    <s v="San Mateo"/>
    <x v="76"/>
    <x v="23"/>
    <n v="5001866"/>
    <s v="COUNTY OF SAN MATEO"/>
    <n v="852"/>
  </r>
  <r>
    <s v="San Mateo"/>
    <x v="77"/>
    <x v="5"/>
    <n v="5001866"/>
    <s v="COUNTY OF SAN MATEO"/>
    <n v="154886.79999999999"/>
  </r>
  <r>
    <s v="San Mateo"/>
    <x v="77"/>
    <x v="53"/>
    <n v="5001866"/>
    <s v="COUNTY OF SAN MATEO"/>
    <n v="34849.480000000003"/>
  </r>
  <r>
    <s v="San Mateo"/>
    <x v="78"/>
    <x v="5"/>
    <n v="5001866"/>
    <s v="COUNTY OF SAN MATEO"/>
    <n v="45184"/>
  </r>
  <r>
    <s v="San Mateo"/>
    <x v="78"/>
    <x v="55"/>
    <n v="5001866"/>
    <s v="COUNTY OF SAN MATEO"/>
    <n v="2127.98"/>
  </r>
  <r>
    <s v="Santa Barbara"/>
    <x v="79"/>
    <x v="35"/>
    <n v="5002119"/>
    <s v="AT&amp;T DATACOMM"/>
    <n v="103408"/>
  </r>
  <r>
    <s v="Santa Barbara"/>
    <x v="80"/>
    <x v="28"/>
    <n v="5002119"/>
    <s v="AT&amp;T DATACOMM"/>
    <n v="349.72"/>
  </r>
  <r>
    <s v="Santa Barbara"/>
    <x v="81"/>
    <x v="49"/>
    <n v="5034841"/>
    <s v="EXTRA SPACE MANAGEMENT INC"/>
    <n v="2457"/>
  </r>
  <r>
    <s v="Santa Barbara"/>
    <x v="82"/>
    <x v="49"/>
    <n v="5015356"/>
    <s v="BUDGET U-STOR"/>
    <n v="1477"/>
  </r>
  <r>
    <s v="Santa Barbara"/>
    <x v="83"/>
    <x v="49"/>
    <n v="5034841"/>
    <s v="EXTRA SPACE MANAGEMENT INC"/>
    <n v="995"/>
  </r>
  <r>
    <s v="Santa Barbara"/>
    <x v="84"/>
    <x v="49"/>
    <n v="5034841"/>
    <s v="EXTRA SPACE MANAGEMENT INC"/>
    <n v="2096"/>
  </r>
  <r>
    <s v="Santa Barbara"/>
    <x v="85"/>
    <x v="49"/>
    <n v="5015356"/>
    <s v="BUDGET U-STOR"/>
    <n v="2247"/>
  </r>
  <r>
    <s v="Santa Barbara"/>
    <x v="86"/>
    <x v="49"/>
    <n v="5015356"/>
    <s v="BUDGET U-STOR"/>
    <n v="2436"/>
  </r>
  <r>
    <s v="Santa Barbara"/>
    <x v="87"/>
    <x v="49"/>
    <n v="5015356"/>
    <s v="BUDGET U-STOR"/>
    <n v="2254"/>
  </r>
  <r>
    <s v="Santa Barbara"/>
    <x v="88"/>
    <x v="47"/>
    <n v="5013479"/>
    <s v="FP MAILING SOLUTIONS"/>
    <n v="142.72999999999999"/>
  </r>
  <r>
    <s v="Santa Barbara"/>
    <x v="89"/>
    <x v="47"/>
    <n v="5013479"/>
    <s v="FP MAILING SOLUTIONS"/>
    <n v="207.04"/>
  </r>
  <r>
    <s v="Orange"/>
    <x v="90"/>
    <x v="39"/>
    <n v="5008668"/>
    <s v="US BANK"/>
    <n v="485"/>
  </r>
  <r>
    <s v="Orange"/>
    <x v="91"/>
    <x v="54"/>
    <n v="5008668"/>
    <s v="US BANK"/>
    <n v="750"/>
  </r>
  <r>
    <s v="Orange"/>
    <x v="92"/>
    <x v="39"/>
    <n v="5008668"/>
    <s v="US BANK"/>
    <n v="675"/>
  </r>
  <r>
    <s v="Orange"/>
    <x v="93"/>
    <x v="28"/>
    <n v="5008668"/>
    <s v="US BANK"/>
    <n v="74.989999999999995"/>
  </r>
  <r>
    <s v="Orange"/>
    <x v="93"/>
    <x v="34"/>
    <n v="5008668"/>
    <s v="US BANK"/>
    <n v="165"/>
  </r>
  <r>
    <s v="Orange"/>
    <x v="94"/>
    <x v="34"/>
    <n v="5008668"/>
    <s v="US BANK"/>
    <n v="253.8"/>
  </r>
  <r>
    <s v="Orange"/>
    <x v="94"/>
    <x v="38"/>
    <n v="5008668"/>
    <s v="US BANK"/>
    <n v="313.36"/>
  </r>
  <r>
    <s v="Orange"/>
    <x v="94"/>
    <x v="39"/>
    <n v="5008668"/>
    <s v="US BANK"/>
    <n v="130"/>
  </r>
  <r>
    <s v="Imperial"/>
    <x v="95"/>
    <x v="34"/>
    <n v="5003638"/>
    <s v="AMERICAN EXPRESS"/>
    <n v="347.46"/>
  </r>
  <r>
    <s v="Santa Barbara"/>
    <x v="96"/>
    <x v="28"/>
    <n v="5002119"/>
    <s v="AT&amp;T DATACOMM"/>
    <n v="349.72"/>
  </r>
  <r>
    <s v="Santa Barbara"/>
    <x v="97"/>
    <x v="48"/>
    <n v="5001001"/>
    <s v="MULTI BUSINESS SYSTEMS"/>
    <n v="1454.64"/>
  </r>
  <r>
    <s v="Santa Barbara"/>
    <x v="98"/>
    <x v="33"/>
    <n v="5001570"/>
    <s v="THOMSON WEST"/>
    <n v="2430.5500000000002"/>
  </r>
  <r>
    <s v="Santa Barbara"/>
    <x v="99"/>
    <x v="39"/>
    <n v="5005872"/>
    <s v="ARROWHEAD MOUNTAIN SPRING WATER"/>
    <n v="969.77"/>
  </r>
  <r>
    <s v="Santa Barbara"/>
    <x v="100"/>
    <x v="26"/>
    <n v="5006990"/>
    <s v="COMPUWAVE"/>
    <n v="1494"/>
  </r>
  <r>
    <s v="Santa Barbara"/>
    <x v="100"/>
    <x v="28"/>
    <n v="5006990"/>
    <s v="COMPUWAVE"/>
    <n v="7386.76"/>
  </r>
  <r>
    <s v="Santa Barbara"/>
    <x v="100"/>
    <x v="38"/>
    <n v="5006990"/>
    <s v="COMPUWAVE"/>
    <n v="9095.09"/>
  </r>
  <r>
    <s v="Santa Barbara"/>
    <x v="101"/>
    <x v="47"/>
    <n v="5001596"/>
    <s v="UNITED STATES POSTAL SERVICE"/>
    <n v="53900"/>
  </r>
  <r>
    <s v="Santa Barbara"/>
    <x v="102"/>
    <x v="39"/>
    <n v="5015352"/>
    <s v="BOB'S RUBBER STAMPS"/>
    <n v="630.38"/>
  </r>
  <r>
    <s v="Santa Barbara"/>
    <x v="103"/>
    <x v="33"/>
    <n v="5001610"/>
    <s v="MATTHEW BENDER &amp; COMPANY, INC."/>
    <n v="6847.86"/>
  </r>
  <r>
    <s v="Santa Barbara"/>
    <x v="104"/>
    <x v="19"/>
    <n v="5004428"/>
    <s v="ADVANTAGE ANSWERING PLUS INC"/>
    <n v="4514.97"/>
  </r>
  <r>
    <s v="Santa Barbara"/>
    <x v="105"/>
    <x v="33"/>
    <n v="5001570"/>
    <s v="THOMSON WEST"/>
    <n v="2637.25"/>
  </r>
  <r>
    <s v="Santa Barbara"/>
    <x v="106"/>
    <x v="53"/>
    <n v="5006466"/>
    <s v="COMCAST"/>
    <n v="6750"/>
  </r>
  <r>
    <s v="Santa Barbara"/>
    <x v="107"/>
    <x v="50"/>
    <n v="5017658"/>
    <s v="UNIVERSAL SECURITY SOLUTIONS"/>
    <n v="27793.16"/>
  </r>
  <r>
    <s v="Santa Barbara"/>
    <x v="108"/>
    <x v="50"/>
    <n v="5017658"/>
    <s v="UNIVERSAL SECURITY SOLUTIONS"/>
    <n v="315542.27"/>
  </r>
  <r>
    <s v="Santa Barbara"/>
    <x v="109"/>
    <x v="29"/>
    <n v="5035150"/>
    <s v="RICH AND FAMOUS INC"/>
    <n v="225"/>
  </r>
  <r>
    <s v="Santa Barbara"/>
    <x v="110"/>
    <x v="29"/>
    <n v="5035150"/>
    <s v="RICH AND FAMOUS INC"/>
    <n v="19176.580000000002"/>
  </r>
  <r>
    <s v="Santa Barbara"/>
    <x v="111"/>
    <x v="29"/>
    <n v="5035150"/>
    <s v="RICH AND FAMOUS INC"/>
    <n v="43779.25"/>
  </r>
  <r>
    <s v="Santa Barbara"/>
    <x v="112"/>
    <x v="29"/>
    <n v="5028866"/>
    <s v="SIEMPRE MANANA INC"/>
    <n v="46.5"/>
  </r>
  <r>
    <s v="Santa Barbara"/>
    <x v="113"/>
    <x v="29"/>
    <n v="5028866"/>
    <s v="SIEMPRE MANANA INC"/>
    <n v="3858"/>
  </r>
  <r>
    <s v="Santa Barbara"/>
    <x v="114"/>
    <x v="29"/>
    <n v="5010013"/>
    <s v="SKYLSTAD SCHOELEN CO"/>
    <n v="1740.42"/>
  </r>
  <r>
    <s v="Santa Barbara"/>
    <x v="115"/>
    <x v="29"/>
    <n v="5010013"/>
    <s v="SKYLSTAD SCHOELEN CO"/>
    <n v="70710.929999999993"/>
  </r>
  <r>
    <s v="Santa Barbara"/>
    <x v="116"/>
    <x v="39"/>
    <n v="5015339"/>
    <s v="ACQUA CLEAR INC"/>
    <n v="1318.28"/>
  </r>
  <r>
    <s v="Santa Barbara"/>
    <x v="117"/>
    <x v="33"/>
    <n v="5001386"/>
    <s v="REED ELSEVIER INC"/>
    <n v="1107"/>
  </r>
  <r>
    <s v="Santa Barbara"/>
    <x v="118"/>
    <x v="49"/>
    <n v="5034841"/>
    <s v="EXTRA SPACE MANAGEMENT INC"/>
    <n v="196"/>
  </r>
  <r>
    <s v="Santa Barbara"/>
    <x v="119"/>
    <x v="49"/>
    <n v="5034841"/>
    <s v="EXTRA SPACE MANAGEMENT INC"/>
    <n v="196"/>
  </r>
  <r>
    <s v="Santa Barbara"/>
    <x v="120"/>
    <x v="13"/>
    <n v="5017067"/>
    <s v="GE CAPITAL INFORMATION TECHNOLOGY"/>
    <n v="622.88"/>
  </r>
  <r>
    <s v="Santa Barbara"/>
    <x v="121"/>
    <x v="17"/>
    <n v="5000003"/>
    <s v="ADP LLC"/>
    <n v="29186.3"/>
  </r>
  <r>
    <s v="Santa Barbara"/>
    <x v="122"/>
    <x v="17"/>
    <n v="5025229"/>
    <s v="ARNERICH MASSENA &amp; ASSOCIATES INC"/>
    <n v="9000"/>
  </r>
  <r>
    <s v="Santa Barbara"/>
    <x v="123"/>
    <x v="55"/>
    <n v="5018064"/>
    <s v="POWER MACHINERY CENTER"/>
    <n v="148.08000000000001"/>
  </r>
  <r>
    <s v="Santa Barbara"/>
    <x v="124"/>
    <x v="17"/>
    <n v="5016954"/>
    <s v="SBCERS"/>
    <n v="3992.01"/>
  </r>
  <r>
    <s v="Santa Barbara"/>
    <x v="125"/>
    <x v="49"/>
    <n v="5000129"/>
    <s v="IRON MOUNTAIN OSDP"/>
    <n v="8375.8700000000008"/>
  </r>
  <r>
    <s v="Santa Barbara"/>
    <x v="126"/>
    <x v="50"/>
    <n v="5035737"/>
    <s v="ADT US HOLDINGS INC"/>
    <n v="319.62"/>
  </r>
  <r>
    <s v="Santa Barbara"/>
    <x v="127"/>
    <x v="53"/>
    <n v="5006466"/>
    <s v="COMCAST"/>
    <n v="510.24"/>
  </r>
  <r>
    <s v="Santa Barbara"/>
    <x v="128"/>
    <x v="53"/>
    <n v="5015368"/>
    <s v="COX COMMUNICATIONS"/>
    <n v="573.95000000000005"/>
  </r>
  <r>
    <s v="Santa Barbara"/>
    <x v="129"/>
    <x v="53"/>
    <n v="5016398"/>
    <s v="TIME WARNER TELECOM"/>
    <n v="8190.72"/>
  </r>
  <r>
    <s v="Santa Barbara"/>
    <x v="130"/>
    <x v="39"/>
    <n v="5015437"/>
    <s v="SPARKLETTS DRINKING WATER"/>
    <n v="24.96"/>
  </r>
  <r>
    <s v="Santa Barbara"/>
    <x v="131"/>
    <x v="40"/>
    <n v="5030442"/>
    <s v="COMMUNITY ACTION COMMISSION OF"/>
    <n v="20091.53"/>
  </r>
  <r>
    <s v="Santa Barbara"/>
    <x v="132"/>
    <x v="19"/>
    <n v="5016926"/>
    <s v="CENTRAL COURIER LLC"/>
    <n v="11130"/>
  </r>
  <r>
    <s v="Santa Barbara"/>
    <x v="133"/>
    <x v="34"/>
    <n v="5032940"/>
    <s v="CROCKER GROUP"/>
    <n v="160"/>
  </r>
  <r>
    <s v="Santa Barbara"/>
    <x v="134"/>
    <x v="17"/>
    <n v="5023246"/>
    <s v="WAGE WORKS INC"/>
    <n v="3607.5"/>
  </r>
  <r>
    <s v="Santa Barbara"/>
    <x v="135"/>
    <x v="19"/>
    <n v="5000129"/>
    <s v="IRON MOUNTAIN OSDP"/>
    <n v="465.56"/>
  </r>
  <r>
    <s v="Santa Barbara"/>
    <x v="136"/>
    <x v="7"/>
    <n v="5000172"/>
    <s v="LANGUAGE LINE SERVICES"/>
    <n v="448.54"/>
  </r>
  <r>
    <s v="Santa Barbara"/>
    <x v="137"/>
    <x v="32"/>
    <n v="5007962"/>
    <s v="WILEY PRICE &amp; RADULOVICH, LLP"/>
    <n v="325"/>
  </r>
  <r>
    <s v="Santa Barbara"/>
    <x v="138"/>
    <x v="32"/>
    <n v="5018482"/>
    <s v="FAGEN FRIEDMAN &amp; FULFROST LLP"/>
    <n v="26163.13"/>
  </r>
  <r>
    <s v="Santa Barbara"/>
    <x v="139"/>
    <x v="53"/>
    <n v="5006466"/>
    <s v="COMCAST"/>
    <n v="185.46"/>
  </r>
  <r>
    <s v="Santa Barbara"/>
    <x v="140"/>
    <x v="47"/>
    <n v="5015383"/>
    <s v="GOLDEN STATE COPIER"/>
    <n v="610.4"/>
  </r>
  <r>
    <s v="Santa Barbara"/>
    <x v="141"/>
    <x v="13"/>
    <n v="5017067"/>
    <s v="GE CAPITAL INFORMATION TECHNOLOGY"/>
    <n v="5419.16"/>
  </r>
  <r>
    <s v="Santa Barbara"/>
    <x v="142"/>
    <x v="32"/>
    <n v="5017480"/>
    <s v="LEGAL AID FOUNDATION OF"/>
    <n v="73216.69"/>
  </r>
  <r>
    <s v="Santa Barbara"/>
    <x v="143"/>
    <x v="49"/>
    <n v="5034841"/>
    <s v="EXTRA SPACE MANAGEMENT INC"/>
    <n v="670"/>
  </r>
  <r>
    <s v="Santa Barbara"/>
    <x v="144"/>
    <x v="33"/>
    <n v="5001386"/>
    <s v="REED ELSEVIER INC"/>
    <n v="20700"/>
  </r>
  <r>
    <s v="Santa Barbara"/>
    <x v="145"/>
    <x v="12"/>
    <n v="5010700"/>
    <s v="MCMURRAY STERN"/>
    <n v="1663"/>
  </r>
  <r>
    <s v="Santa Barbara"/>
    <x v="146"/>
    <x v="19"/>
    <n v="5015449"/>
    <s v="VTC ENTERPRISES"/>
    <n v="264"/>
  </r>
  <r>
    <s v="Santa Barbara"/>
    <x v="147"/>
    <x v="26"/>
    <n v="5002145"/>
    <s v="SUSTAIN TECHNOLOGIES"/>
    <n v="125000"/>
  </r>
  <r>
    <s v="Santa Barbara"/>
    <x v="148"/>
    <x v="53"/>
    <n v="5000237"/>
    <s v="AT&amp;T"/>
    <n v="30990.98"/>
  </r>
  <r>
    <s v="Santa Barbara"/>
    <x v="149"/>
    <x v="5"/>
    <n v="5006799"/>
    <s v="SANTA BARBARA SUPERIOR COURT"/>
    <n v="31909.8"/>
  </r>
  <r>
    <s v="Santa Barbara"/>
    <x v="149"/>
    <x v="55"/>
    <n v="5006799"/>
    <s v="SANTA BARBARA SUPERIOR COURT"/>
    <n v="10646.08"/>
  </r>
  <r>
    <s v="Santa Barbara"/>
    <x v="150"/>
    <x v="12"/>
    <n v="5032281"/>
    <s v="COASTAL COPY LP"/>
    <n v="221.55"/>
  </r>
  <r>
    <s v="Santa Barbara"/>
    <x v="151"/>
    <x v="39"/>
    <n v="5024688"/>
    <s v="DENG CONSULTING INC"/>
    <n v="2660"/>
  </r>
  <r>
    <s v="Santa Barbara"/>
    <x v="152"/>
    <x v="26"/>
    <n v="5006220"/>
    <s v="AMERICAN TELESOURCE INC"/>
    <n v="3059.6"/>
  </r>
  <r>
    <s v="Santa Barbara"/>
    <x v="153"/>
    <x v="38"/>
    <n v="5035335"/>
    <s v="NOURSE DESIGN INC"/>
    <n v="577.49"/>
  </r>
  <r>
    <s v="Santa Barbara"/>
    <x v="154"/>
    <x v="26"/>
    <n v="5019453"/>
    <s v="STREAMWRITE LLC"/>
    <n v="9422"/>
  </r>
  <r>
    <s v="Santa Barbara"/>
    <x v="155"/>
    <x v="13"/>
    <n v="5017067"/>
    <s v="GE CAPITAL INFORMATION TECHNOLOGY"/>
    <n v="740.46"/>
  </r>
  <r>
    <s v="Ventura"/>
    <x v="156"/>
    <x v="5"/>
    <n v="5006479"/>
    <s v="COUNTY OF VENTURA"/>
    <n v="15164.54"/>
  </r>
  <r>
    <s v="Ventura"/>
    <x v="156"/>
    <x v="13"/>
    <n v="5006479"/>
    <s v="COUNTY OF VENTURA"/>
    <n v="63460.89"/>
  </r>
  <r>
    <s v="Ventura"/>
    <x v="156"/>
    <x v="29"/>
    <n v="5006479"/>
    <s v="COUNTY OF VENTURA"/>
    <n v="325619.12"/>
  </r>
  <r>
    <s v="Ventura"/>
    <x v="156"/>
    <x v="38"/>
    <n v="5006479"/>
    <s v="COUNTY OF VENTURA"/>
    <n v="38678.379999999997"/>
  </r>
  <r>
    <s v="Ventura"/>
    <x v="156"/>
    <x v="48"/>
    <n v="5006479"/>
    <s v="COUNTY OF VENTURA"/>
    <n v="70209.8"/>
  </r>
  <r>
    <s v="Ventura"/>
    <x v="156"/>
    <x v="52"/>
    <n v="5006479"/>
    <s v="COUNTY OF VENTURA"/>
    <n v="235736.56"/>
  </r>
  <r>
    <s v="Ventura"/>
    <x v="156"/>
    <x v="55"/>
    <n v="5006479"/>
    <s v="COUNTY OF VENTURA"/>
    <n v="7965.9"/>
  </r>
  <r>
    <s v="San Mateo"/>
    <x v="157"/>
    <x v="49"/>
    <n v="5016170"/>
    <s v="3355 EDISON PARTNERS"/>
    <n v="134074.79999999999"/>
  </r>
  <r>
    <s v="Sacramento"/>
    <x v="158"/>
    <x v="28"/>
    <n v="5008404"/>
    <s v="WAVELENGTH AUTOMATION, INC."/>
    <n v="954"/>
  </r>
  <r>
    <s v="Santa Clara"/>
    <x v="159"/>
    <x v="53"/>
    <n v="5002619"/>
    <s v="CALIFORNIA TECHNOLOGY AGENCY"/>
    <n v="3278.34"/>
  </r>
  <r>
    <s v="Santa Clara"/>
    <x v="160"/>
    <x v="34"/>
    <n v="5020572"/>
    <s v="J &amp; J AIR CONDITIONING"/>
    <n v="4634.3900000000003"/>
  </r>
  <r>
    <s v="Orange"/>
    <x v="161"/>
    <x v="2"/>
    <n v="5014115"/>
    <s v="GILA CORPORATION"/>
    <n v="1332.88"/>
  </r>
  <r>
    <s v="Orange"/>
    <x v="162"/>
    <x v="28"/>
    <n v="5001570"/>
    <s v="THOMSON WEST"/>
    <n v="9386"/>
  </r>
  <r>
    <s v="Sacramento"/>
    <x v="163"/>
    <x v="19"/>
    <n v="5005541"/>
    <s v="LOOMIS ARMORED US INC"/>
    <n v="2773.71"/>
  </r>
  <r>
    <s v="Sacramento"/>
    <x v="164"/>
    <x v="17"/>
    <n v="5011989"/>
    <s v="PHILLIPS LEGAL SERVICES INC"/>
    <n v="9073.75"/>
  </r>
  <r>
    <s v="Orange"/>
    <x v="165"/>
    <x v="12"/>
    <n v="5001574"/>
    <s v="XEROX CORPORATION - 7405"/>
    <n v="40.81"/>
  </r>
  <r>
    <s v="Orange"/>
    <x v="166"/>
    <x v="32"/>
    <n v="5007962"/>
    <s v="WILEY PRICE &amp; RADULOVICH, LLP"/>
    <n v="10900.33"/>
  </r>
  <r>
    <s v="Orange"/>
    <x v="167"/>
    <x v="53"/>
    <n v="5000237"/>
    <s v="AT&amp;T"/>
    <n v="296085.84999999998"/>
  </r>
  <r>
    <s v="Orange"/>
    <x v="168"/>
    <x v="28"/>
    <n v="5004534"/>
    <s v="MICROSOFT CORPORATION"/>
    <n v="149205"/>
  </r>
  <r>
    <s v="Orange"/>
    <x v="169"/>
    <x v="52"/>
    <n v="5000093"/>
    <s v="FEDEX"/>
    <n v="7535"/>
  </r>
  <r>
    <s v="Orange"/>
    <x v="170"/>
    <x v="33"/>
    <n v="5001570"/>
    <s v="THOMSON WEST"/>
    <n v="4874.12"/>
  </r>
  <r>
    <s v="Orange"/>
    <x v="171"/>
    <x v="53"/>
    <n v="5000220"/>
    <s v="USA MOBILITY WIRELESS INC"/>
    <n v="436.69"/>
  </r>
  <r>
    <s v="Sacramento"/>
    <x v="172"/>
    <x v="29"/>
    <n v="5024869"/>
    <s v="INTEGRITY MANAGEMENT SERVICES"/>
    <n v="380181.12"/>
  </r>
  <r>
    <s v="Orange"/>
    <x v="173"/>
    <x v="12"/>
    <n v="5024793"/>
    <s v="CARD METER SYSTEMS INC"/>
    <n v="85.84"/>
  </r>
  <r>
    <s v="Santa Clara"/>
    <x v="174"/>
    <x v="17"/>
    <n v="5006471"/>
    <s v="INNOVATION TECHNOLOGY GROUP INT"/>
    <n v="2077.5"/>
  </r>
  <r>
    <s v="San Bernardino"/>
    <x v="175"/>
    <x v="5"/>
    <n v="5002640"/>
    <s v="COUNTY OF SAN BERNARDINO"/>
    <n v="4519.04"/>
  </r>
  <r>
    <s v="Orange"/>
    <x v="176"/>
    <x v="8"/>
    <n v="5026228"/>
    <s v="LESLIE FLYNN PARKER"/>
    <n v="20714.66"/>
  </r>
  <r>
    <s v="Orange"/>
    <x v="177"/>
    <x v="53"/>
    <n v="5021390"/>
    <s v="AT&amp;T MOBILITY NTNL ACCTS LLC"/>
    <n v="1850.56"/>
  </r>
  <r>
    <s v="Sacramento"/>
    <x v="178"/>
    <x v="17"/>
    <n v="5012075"/>
    <s v="HUMAN RIGHTS/FAIR HOUSING"/>
    <n v="2083.37"/>
  </r>
  <r>
    <s v="Sacramento"/>
    <x v="179"/>
    <x v="32"/>
    <n v="5012075"/>
    <s v="HUMAN RIGHTS/FAIR HOUSING"/>
    <n v="9516.1200000000008"/>
  </r>
  <r>
    <s v="Sacramento"/>
    <x v="180"/>
    <x v="32"/>
    <n v="5012075"/>
    <s v="HUMAN RIGHTS/FAIR HOUSING"/>
    <n v="2083.37"/>
  </r>
  <r>
    <s v="Sacramento"/>
    <x v="181"/>
    <x v="17"/>
    <n v="5012028"/>
    <s v="COMMUNITY LINK CAPITAL REGION"/>
    <n v="5295.76"/>
  </r>
  <r>
    <s v="Santa Clara"/>
    <x v="182"/>
    <x v="17"/>
    <n v="5020542"/>
    <s v="GLOBAL TRANSACTIONS INC"/>
    <n v="34560"/>
  </r>
  <r>
    <s v="Santa Clara"/>
    <x v="183"/>
    <x v="17"/>
    <n v="5020542"/>
    <s v="GLOBAL TRANSACTIONS INC"/>
    <n v="4300"/>
  </r>
  <r>
    <s v="Santa Clara"/>
    <x v="184"/>
    <x v="17"/>
    <n v="5020779"/>
    <s v="SANTA CLARA COUNTY BAR ASSOCIATION"/>
    <n v="3027.1"/>
  </r>
  <r>
    <s v="Orange"/>
    <x v="185"/>
    <x v="39"/>
    <n v="5025461"/>
    <s v="E G BRENNAN &amp; CO INC"/>
    <n v="263.39999999999998"/>
  </r>
  <r>
    <s v="Orange"/>
    <x v="186"/>
    <x v="33"/>
    <n v="5001610"/>
    <s v="MATTHEW BENDER &amp; COMPANY, INC."/>
    <n v="42488.15"/>
  </r>
  <r>
    <s v="Orange"/>
    <x v="187"/>
    <x v="8"/>
    <n v="5022201"/>
    <s v="CHARLES E SALOVESH"/>
    <n v="160.63999999999999"/>
  </r>
  <r>
    <s v="Orange"/>
    <x v="188"/>
    <x v="48"/>
    <n v="5013265"/>
    <s v="THE DATA CENTER, LLC"/>
    <n v="56333.31"/>
  </r>
  <r>
    <s v="Orange"/>
    <x v="188"/>
    <x v="52"/>
    <n v="5013265"/>
    <s v="THE DATA CENTER, LLC"/>
    <n v="175051.22"/>
  </r>
  <r>
    <s v="Orange"/>
    <x v="189"/>
    <x v="24"/>
    <n v="5020323"/>
    <s v="SIERRA CYBERNETICS INC"/>
    <n v="95831.53"/>
  </r>
  <r>
    <s v="Orange"/>
    <x v="189"/>
    <x v="28"/>
    <n v="5020323"/>
    <s v="SIERRA CYBERNETICS INC"/>
    <n v="11200"/>
  </r>
  <r>
    <s v="El Dorado"/>
    <x v="190"/>
    <x v="13"/>
    <s v="5002159-04"/>
    <s v="US BANCORP EQUIPMENT FINANCE INC"/>
    <n v="6718.2"/>
  </r>
  <r>
    <s v="Orange"/>
    <x v="191"/>
    <x v="34"/>
    <n v="5003499"/>
    <s v="RIVERSIDE RUBBER STAMP &amp; ENGRAVING"/>
    <n v="3550.31"/>
  </r>
  <r>
    <s v="Orange"/>
    <x v="191"/>
    <x v="39"/>
    <n v="5003499"/>
    <s v="RIVERSIDE RUBBER STAMP &amp; ENGRAVING"/>
    <n v="4211.3500000000004"/>
  </r>
  <r>
    <s v="Orange"/>
    <x v="192"/>
    <x v="53"/>
    <n v="5020298"/>
    <s v="EMBEE COMPUTER DESIGN GROUP"/>
    <n v="62172.79"/>
  </r>
  <r>
    <s v="Orange"/>
    <x v="193"/>
    <x v="48"/>
    <n v="5016534"/>
    <s v="BIT CALIFORNIA LLC"/>
    <n v="11338.55"/>
  </r>
  <r>
    <s v="Orange"/>
    <x v="193"/>
    <x v="52"/>
    <n v="5016534"/>
    <s v="BIT CALIFORNIA LLC"/>
    <n v="26385.3"/>
  </r>
  <r>
    <s v="Sacramento"/>
    <x v="194"/>
    <x v="47"/>
    <n v="5001001"/>
    <s v="MULTI BUSINESS SYSTEMS"/>
    <n v="87909.45"/>
  </r>
  <r>
    <s v="Sacramento"/>
    <x v="194"/>
    <x v="48"/>
    <n v="5001001"/>
    <s v="MULTI BUSINESS SYSTEMS"/>
    <n v="50763.81"/>
  </r>
  <r>
    <s v="Orange"/>
    <x v="195"/>
    <x v="24"/>
    <n v="5028198"/>
    <s v="ADEPTSOURCE INC"/>
    <n v="70584"/>
  </r>
  <r>
    <s v="San Bernardino"/>
    <x v="196"/>
    <x v="12"/>
    <n v="5027418"/>
    <s v="FKM BUSINESS EQUIPMENT INCORPORATED"/>
    <n v="63.01"/>
  </r>
  <r>
    <s v="Santa Clara"/>
    <x v="197"/>
    <x v="6"/>
    <n v="5020667"/>
    <s v="LYNNE SNYDER"/>
    <n v="5204"/>
  </r>
  <r>
    <s v="Sacramento"/>
    <x v="198"/>
    <x v="27"/>
    <n v="5006466"/>
    <s v="COMCAST"/>
    <n v="729.25"/>
  </r>
  <r>
    <s v="Orange"/>
    <x v="199"/>
    <x v="3"/>
    <n v="5003617"/>
    <s v="HOWROYD-WRIGHT EMPLOYMENT AGENCY IN"/>
    <n v="29894.05"/>
  </r>
  <r>
    <s v="Orange"/>
    <x v="200"/>
    <x v="29"/>
    <n v="5007910"/>
    <s v="PRUDENTIAL OVERALL SUPPLY"/>
    <n v="1777.49"/>
  </r>
  <r>
    <s v="Sacramento"/>
    <x v="201"/>
    <x v="27"/>
    <n v="5001121"/>
    <s v="REED ELSEVIER INC"/>
    <n v="42049.72"/>
  </r>
  <r>
    <s v="Fresno"/>
    <x v="202"/>
    <x v="49"/>
    <n v="5006580"/>
    <s v="CALVIN, INC. C/O SIEGEL &amp; CO."/>
    <n v="81414.62"/>
  </r>
  <r>
    <s v="Ventura"/>
    <x v="203"/>
    <x v="49"/>
    <n v="5026222"/>
    <s v="CENTER PROMENADE LLC"/>
    <n v="90849.600000000006"/>
  </r>
  <r>
    <s v="Ventura"/>
    <x v="204"/>
    <x v="6"/>
    <n v="5006924"/>
    <s v="DEPENDENT CHILDRENS ADVOCATES"/>
    <n v="235776.31"/>
  </r>
  <r>
    <s v="Ventura"/>
    <x v="205"/>
    <x v="6"/>
    <n v="5006925"/>
    <s v="DEPENDENT FAMILY ADVOCATES"/>
    <n v="225456"/>
  </r>
  <r>
    <s v="Ventura"/>
    <x v="206"/>
    <x v="0"/>
    <n v="5007193"/>
    <s v="GOVERNMENTJOBS.COM INC"/>
    <n v="4800"/>
  </r>
  <r>
    <s v="Ventura"/>
    <x v="207"/>
    <x v="24"/>
    <n v="5004756"/>
    <s v="SOFTFILE"/>
    <n v="12766.84"/>
  </r>
  <r>
    <s v="Ventura"/>
    <x v="208"/>
    <x v="17"/>
    <n v="5000063"/>
    <s v="COORDINATED COURT SERVICES, INC."/>
    <n v="28111.94"/>
  </r>
  <r>
    <s v="Ventura"/>
    <x v="209"/>
    <x v="2"/>
    <n v="5002980"/>
    <s v="GC SERVICES LP"/>
    <n v="24048.15"/>
  </r>
  <r>
    <s v="Ventura"/>
    <x v="210"/>
    <x v="2"/>
    <n v="5000094"/>
    <s v="FRANCHISE TAX BOARD"/>
    <n v="7601.18"/>
  </r>
  <r>
    <s v="Riverside"/>
    <x v="211"/>
    <x v="26"/>
    <n v="5010817"/>
    <s v="RICK HECKMAN CONSULTING INC"/>
    <n v="25600"/>
  </r>
  <r>
    <s v="Riverside"/>
    <x v="212"/>
    <x v="17"/>
    <n v="5004756"/>
    <s v="SOFTFILE"/>
    <n v="64287.32"/>
  </r>
  <r>
    <s v="Santa Clara"/>
    <x v="213"/>
    <x v="39"/>
    <n v="5028646"/>
    <s v="DS WATERS OF AMERICA INC"/>
    <n v="9771.5400000000009"/>
  </r>
  <r>
    <s v="Orange"/>
    <x v="214"/>
    <x v="35"/>
    <n v="5000111"/>
    <s v="GRAYBAR ELECTRIC CO."/>
    <n v="9586.08"/>
  </r>
  <r>
    <s v="Sacramento"/>
    <x v="215"/>
    <x v="32"/>
    <n v="5007962"/>
    <s v="WILEY PRICE &amp; RADULOVICH, LLP"/>
    <n v="13932.26"/>
  </r>
  <r>
    <s v="Ventura"/>
    <x v="216"/>
    <x v="26"/>
    <n v="5000123"/>
    <s v="IBM"/>
    <n v="18715.82"/>
  </r>
  <r>
    <s v="Ventura"/>
    <x v="217"/>
    <x v="24"/>
    <n v="5000003"/>
    <s v="ADP LLC"/>
    <n v="865.55"/>
  </r>
  <r>
    <s v="Ventura"/>
    <x v="218"/>
    <x v="17"/>
    <n v="5004035"/>
    <s v="IEDA"/>
    <n v="23038.2"/>
  </r>
  <r>
    <s v="Orange"/>
    <x v="219"/>
    <x v="12"/>
    <n v="5021219"/>
    <s v="PACIFIC TYPEWRITER &amp;"/>
    <n v="2455.1999999999998"/>
  </r>
  <r>
    <s v="Ventura"/>
    <x v="220"/>
    <x v="33"/>
    <n v="5001570"/>
    <s v="THOMSON WEST"/>
    <n v="14819.47"/>
  </r>
  <r>
    <s v="Ventura"/>
    <x v="221"/>
    <x v="19"/>
    <n v="5026941"/>
    <s v="AFFILIATED COMMUNICATIONS LLC"/>
    <n v="2807.4"/>
  </r>
  <r>
    <s v="Ventura"/>
    <x v="222"/>
    <x v="48"/>
    <n v="5013397"/>
    <s v="ADVANCED OFFICE AUTOMATION INC"/>
    <n v="416.55"/>
  </r>
  <r>
    <s v="Ventura"/>
    <x v="223"/>
    <x v="26"/>
    <n v="5013461"/>
    <s v="GRANICUS, INC"/>
    <n v="5238"/>
  </r>
  <r>
    <s v="Ventura"/>
    <x v="224"/>
    <x v="26"/>
    <n v="5006471"/>
    <s v="INNOVATION TECHNOLOGY GROUP INT"/>
    <n v="2570"/>
  </r>
  <r>
    <s v="San Mateo"/>
    <x v="225"/>
    <x v="13"/>
    <n v="5006327"/>
    <s v="SHARP ELECTRONICS CORP"/>
    <n v="364.88"/>
  </r>
  <r>
    <s v="San Mateo"/>
    <x v="226"/>
    <x v="13"/>
    <n v="5006327"/>
    <s v="SHARP ELECTRONICS CORP"/>
    <n v="811.55"/>
  </r>
  <r>
    <s v="San Mateo"/>
    <x v="227"/>
    <x v="13"/>
    <n v="5006327"/>
    <s v="SHARP ELECTRONICS CORP"/>
    <n v="78.91"/>
  </r>
  <r>
    <s v="San Mateo"/>
    <x v="228"/>
    <x v="13"/>
    <n v="5006327"/>
    <s v="SHARP ELECTRONICS CORP"/>
    <n v="78.13"/>
  </r>
  <r>
    <s v="Orange"/>
    <x v="229"/>
    <x v="48"/>
    <n v="5029510"/>
    <s v="MARY K PARSONS"/>
    <n v="337.23"/>
  </r>
  <r>
    <s v="Ventura"/>
    <x v="230"/>
    <x v="49"/>
    <n v="5000129"/>
    <s v="IRON MOUNTAIN OSDP"/>
    <n v="1522.12"/>
  </r>
  <r>
    <s v="Orange"/>
    <x v="231"/>
    <x v="33"/>
    <n v="5018155"/>
    <s v="REGENTS OF UNIVERSITY OF CALIFORNIA"/>
    <n v="8996.26"/>
  </r>
  <r>
    <s v="San Mateo"/>
    <x v="232"/>
    <x v="13"/>
    <n v="5006327"/>
    <s v="SHARP ELECTRONICS CORP"/>
    <n v="613.22"/>
  </r>
  <r>
    <s v="San Mateo"/>
    <x v="233"/>
    <x v="13"/>
    <n v="5006327"/>
    <s v="SHARP ELECTRONICS CORP"/>
    <n v="1081.8699999999999"/>
  </r>
  <r>
    <s v="San Mateo"/>
    <x v="234"/>
    <x v="13"/>
    <n v="5006327"/>
    <s v="SHARP ELECTRONICS CORP"/>
    <n v="1211.8800000000001"/>
  </r>
  <r>
    <s v="San Mateo"/>
    <x v="235"/>
    <x v="13"/>
    <n v="5006327"/>
    <s v="SHARP ELECTRONICS CORP"/>
    <n v="1354.08"/>
  </r>
  <r>
    <s v="San Mateo"/>
    <x v="236"/>
    <x v="13"/>
    <n v="5006327"/>
    <s v="SHARP ELECTRONICS CORP"/>
    <n v="976.01"/>
  </r>
  <r>
    <s v="San Mateo"/>
    <x v="237"/>
    <x v="13"/>
    <n v="5006327"/>
    <s v="SHARP ELECTRONICS CORP"/>
    <n v="1015.56"/>
  </r>
  <r>
    <s v="San Mateo"/>
    <x v="238"/>
    <x v="13"/>
    <n v="5006327"/>
    <s v="SHARP ELECTRONICS CORP"/>
    <n v="726.96"/>
  </r>
  <r>
    <s v="San Mateo"/>
    <x v="239"/>
    <x v="13"/>
    <n v="5006327"/>
    <s v="SHARP ELECTRONICS CORP"/>
    <n v="690.08"/>
  </r>
  <r>
    <s v="San Mateo"/>
    <x v="240"/>
    <x v="13"/>
    <n v="5006327"/>
    <s v="SHARP ELECTRONICS CORP"/>
    <n v="881.1"/>
  </r>
  <r>
    <s v="San Bernardino"/>
    <x v="241"/>
    <x v="55"/>
    <n v="5002640"/>
    <s v="COUNTY OF SAN BERNARDINO"/>
    <n v="30417.79"/>
  </r>
  <r>
    <s v="Sacramento"/>
    <x v="242"/>
    <x v="52"/>
    <n v="5029504"/>
    <s v="PITNEY BOWES PRESORT SERVICES"/>
    <n v="50462.19"/>
  </r>
  <r>
    <s v="San Francisco"/>
    <x v="243"/>
    <x v="19"/>
    <n v="5021494"/>
    <s v="RECORDXPRESS OF CALIFORNIA LLC"/>
    <n v="72912.81"/>
  </r>
  <r>
    <s v="San Mateo"/>
    <x v="244"/>
    <x v="13"/>
    <n v="5006327"/>
    <s v="SHARP ELECTRONICS CORP"/>
    <n v="458.79"/>
  </r>
  <r>
    <s v="Ventura"/>
    <x v="245"/>
    <x v="49"/>
    <n v="5000129"/>
    <s v="IRON MOUNTAIN OSDP"/>
    <n v="4316.5"/>
  </r>
  <r>
    <s v="San Mateo"/>
    <x v="246"/>
    <x v="13"/>
    <n v="5006327"/>
    <s v="SHARP ELECTRONICS CORP"/>
    <n v="1056.93"/>
  </r>
  <r>
    <s v="San Mateo"/>
    <x v="247"/>
    <x v="13"/>
    <n v="5006327"/>
    <s v="SHARP ELECTRONICS CORP"/>
    <n v="280.49"/>
  </r>
  <r>
    <s v="Sacramento"/>
    <x v="248"/>
    <x v="2"/>
    <n v="5002980"/>
    <s v="GC SERVICES LP"/>
    <n v="577116.51"/>
  </r>
  <r>
    <s v="Riverside"/>
    <x v="249"/>
    <x v="17"/>
    <n v="5010304"/>
    <s v="CHILDREN AND FAMILY FUTURES INC"/>
    <n v="37000"/>
  </r>
  <r>
    <s v="Ventura"/>
    <x v="250"/>
    <x v="2"/>
    <n v="5027666"/>
    <s v="WAKEFIELD &amp; ASSOCIATES INC"/>
    <n v="5051.22"/>
  </r>
  <r>
    <s v="Ventura"/>
    <x v="251"/>
    <x v="2"/>
    <n v="5027678"/>
    <s v="PROGRESSIVE FINANCIAL SERVICES INC"/>
    <n v="1144.8699999999999"/>
  </r>
  <r>
    <s v="Santa Clara"/>
    <x v="252"/>
    <x v="0"/>
    <n v="5007193"/>
    <s v="GOVERNMENTJOBS.COM INC"/>
    <n v="7500"/>
  </r>
  <r>
    <s v="Santa Clara"/>
    <x v="253"/>
    <x v="13"/>
    <n v="5029614"/>
    <s v="MAILFINANCE INC"/>
    <n v="6274.56"/>
  </r>
  <r>
    <s v="Orange"/>
    <x v="254"/>
    <x v="29"/>
    <n v="5016871"/>
    <s v="WAXIE SANITARY SUPPLY"/>
    <n v="40612.83"/>
  </r>
  <r>
    <s v="Orange"/>
    <x v="255"/>
    <x v="19"/>
    <n v="5030649"/>
    <s v="MAIL DISPATCH LLC"/>
    <n v="1097.4000000000001"/>
  </r>
  <r>
    <s v="San Bernardino"/>
    <x v="256"/>
    <x v="17"/>
    <n v="5003856"/>
    <s v="MCO-THE MICROFILM COMPANY"/>
    <n v="254523.88"/>
  </r>
  <r>
    <s v="Sacramento"/>
    <x v="257"/>
    <x v="17"/>
    <n v="5030619"/>
    <s v="YMCA OF SUPERIOR CALIFORNIA"/>
    <n v="123748.52"/>
  </r>
  <r>
    <s v="Ventura"/>
    <x v="258"/>
    <x v="39"/>
    <n v="5024837"/>
    <s v="STAPLES CONTRACT &amp; COMMERICAL INC"/>
    <n v="22338.76"/>
  </r>
  <r>
    <s v="Ventura"/>
    <x v="259"/>
    <x v="39"/>
    <n v="5024837"/>
    <s v="STAPLES CONTRACT &amp; COMMERICAL INC"/>
    <n v="17774.13"/>
  </r>
  <r>
    <s v="Lake"/>
    <x v="260"/>
    <x v="49"/>
    <n v="5007455"/>
    <s v="M. TANTI RENTALS"/>
    <n v="570"/>
  </r>
  <r>
    <s v="Lake"/>
    <x v="261"/>
    <x v="49"/>
    <n v="5006100"/>
    <s v="ED JINKS"/>
    <n v="870"/>
  </r>
  <r>
    <s v="Lake"/>
    <x v="262"/>
    <x v="49"/>
    <n v="5000129"/>
    <s v="IRON MOUNTAIN OSDP"/>
    <n v="1059.42"/>
  </r>
  <r>
    <s v="Sacramento"/>
    <x v="263"/>
    <x v="19"/>
    <n v="5021494"/>
    <s v="RECORDXPRESS OF CALIFORNIA LLC"/>
    <n v="2914.5"/>
  </r>
  <r>
    <s v="Sacramento"/>
    <x v="263"/>
    <x v="49"/>
    <n v="5021494"/>
    <s v="RECORDXPRESS OF CALIFORNIA LLC"/>
    <n v="135037.91"/>
  </r>
  <r>
    <s v="Lake"/>
    <x v="264"/>
    <x v="8"/>
    <n v="5002791"/>
    <s v="GARY R. BUCHHOLZ"/>
    <n v="26784.400000000001"/>
  </r>
  <r>
    <s v="Sonoma"/>
    <x v="265"/>
    <x v="29"/>
    <n v="5017050"/>
    <s v="OPTIMA BUILDING SERVICES INC"/>
    <n v="35310"/>
  </r>
  <r>
    <s v="Santa Clara"/>
    <x v="266"/>
    <x v="26"/>
    <n v="5001570"/>
    <s v="THOMSON WEST"/>
    <n v="927"/>
  </r>
  <r>
    <s v="Lake"/>
    <x v="267"/>
    <x v="36"/>
    <n v="5015204"/>
    <s v="KATHERINE C ANDRE PHD"/>
    <n v="33000"/>
  </r>
  <r>
    <s v="Sacramento"/>
    <x v="268"/>
    <x v="32"/>
    <n v="5000172"/>
    <s v="LANGUAGE LINE SERVICES"/>
    <n v="977.76"/>
  </r>
  <r>
    <s v="Sacramento"/>
    <x v="269"/>
    <x v="52"/>
    <n v="5029648"/>
    <s v="ACCOUNTABLE DOCUMENT SOLUTIONS LLC"/>
    <n v="4158.92"/>
  </r>
  <r>
    <s v="Orange"/>
    <x v="270"/>
    <x v="29"/>
    <n v="5031143"/>
    <s v="ABM ONSITE SERVICES- WEST INC"/>
    <n v="330961.09000000003"/>
  </r>
  <r>
    <s v="Santa Clara"/>
    <x v="271"/>
    <x v="17"/>
    <n v="5001876"/>
    <s v="US HEALTHWORKS"/>
    <n v="350"/>
  </r>
  <r>
    <s v="San Mateo"/>
    <x v="272"/>
    <x v="29"/>
    <n v="5021891"/>
    <s v="UNIVERSAL BUILDING SERVICES"/>
    <n v="19607"/>
  </r>
  <r>
    <s v="Santa Clara"/>
    <x v="273"/>
    <x v="17"/>
    <n v="5001876"/>
    <s v="US HEALTHWORKS"/>
    <n v="2025"/>
  </r>
  <r>
    <s v="Santa Clara"/>
    <x v="274"/>
    <x v="12"/>
    <n v="5028237"/>
    <s v="NEOPOST USA INC"/>
    <n v="9006"/>
  </r>
  <r>
    <s v="Santa Clara"/>
    <x v="274"/>
    <x v="13"/>
    <n v="5028237"/>
    <s v="NEOPOST USA INC"/>
    <n v="4968.79"/>
  </r>
  <r>
    <s v="San Bernardino"/>
    <x v="275"/>
    <x v="33"/>
    <n v="5001432"/>
    <s v="WEST PUBLISHING CORPORATION"/>
    <n v="7190"/>
  </r>
  <r>
    <s v="Santa Clara"/>
    <x v="276"/>
    <x v="23"/>
    <n v="5006035"/>
    <s v="SANTA CLARA COUNTY"/>
    <n v="2028"/>
  </r>
  <r>
    <s v="San Mateo"/>
    <x v="277"/>
    <x v="13"/>
    <n v="5006327"/>
    <s v="SHARP ELECTRONICS CORP"/>
    <n v="292.42"/>
  </r>
  <r>
    <s v="San Mateo"/>
    <x v="278"/>
    <x v="13"/>
    <n v="5006327"/>
    <s v="SHARP ELECTRONICS CORP"/>
    <n v="1583.34"/>
  </r>
  <r>
    <s v="San Mateo"/>
    <x v="279"/>
    <x v="13"/>
    <n v="5006327"/>
    <s v="SHARP ELECTRONICS CORP"/>
    <n v="767.46"/>
  </r>
  <r>
    <s v="Santa Clara"/>
    <x v="280"/>
    <x v="5"/>
    <n v="5006035"/>
    <s v="SANTA CLARA COUNTY"/>
    <n v="34159.129999999997"/>
  </r>
  <r>
    <s v="Santa Clara"/>
    <x v="281"/>
    <x v="5"/>
    <n v="5006035"/>
    <s v="SANTA CLARA COUNTY"/>
    <n v="44031.61"/>
  </r>
  <r>
    <s v="San Bernardino"/>
    <x v="282"/>
    <x v="48"/>
    <n v="5030955"/>
    <s v="INFOSEND INC"/>
    <n v="79188.600000000006"/>
  </r>
  <r>
    <s v="Ventura"/>
    <x v="283"/>
    <x v="26"/>
    <n v="5031494"/>
    <s v="PRONEXUS INC"/>
    <n v="6155"/>
  </r>
  <r>
    <s v="Sonoma"/>
    <x v="284"/>
    <x v="17"/>
    <n v="5024492"/>
    <s v="KID CENTRIC"/>
    <n v="42930"/>
  </r>
  <r>
    <s v="Sonoma"/>
    <x v="285"/>
    <x v="50"/>
    <n v="5017658"/>
    <s v="UNIVERSAL SECURITY SOLUTIONS"/>
    <n v="184702.34"/>
  </r>
  <r>
    <s v="Ventura"/>
    <x v="286"/>
    <x v="19"/>
    <n v="5003025"/>
    <s v="CINTAS CORP 2"/>
    <n v="663.18"/>
  </r>
  <r>
    <s v="San Joaquin"/>
    <x v="287"/>
    <x v="40"/>
    <n v="5000019"/>
    <s v="GARDA CL WEST INC"/>
    <n v="6925.65"/>
  </r>
  <r>
    <s v="Santa Clara"/>
    <x v="288"/>
    <x v="17"/>
    <n v="5020457"/>
    <s v="CHAMBERLAINS DAY CENTER INC"/>
    <n v="9310.98"/>
  </r>
  <r>
    <s v="Santa Clara"/>
    <x v="289"/>
    <x v="5"/>
    <n v="5006035"/>
    <s v="SANTA CLARA COUNTY"/>
    <n v="571.4"/>
  </r>
  <r>
    <s v="Alameda"/>
    <x v="290"/>
    <x v="19"/>
    <n v="5031763"/>
    <s v="DUNBAR ARMORED INC"/>
    <n v="1904.96"/>
  </r>
  <r>
    <s v="Santa Clara"/>
    <x v="291"/>
    <x v="5"/>
    <n v="5006035"/>
    <s v="SANTA CLARA COUNTY"/>
    <n v="196453.75"/>
  </r>
  <r>
    <s v="San Francisco"/>
    <x v="292"/>
    <x v="17"/>
    <n v="5027849"/>
    <s v="RAND CORPORATION"/>
    <n v="16709.25"/>
  </r>
  <r>
    <s v="San Francisco"/>
    <x v="293"/>
    <x v="34"/>
    <n v="5031838"/>
    <s v="PRIME MECHANICAL SERVICE INC"/>
    <n v="1900.53"/>
  </r>
  <r>
    <s v="Siskiyou"/>
    <x v="294"/>
    <x v="17"/>
    <n v="5001594"/>
    <s v="COUNTY OF SISKIYOU"/>
    <n v="7950"/>
  </r>
  <r>
    <s v="Sonoma"/>
    <x v="295"/>
    <x v="13"/>
    <n v="5008274"/>
    <s v="DISCOVERY OFFICE SYSTEMS"/>
    <n v="959.12"/>
  </r>
  <r>
    <s v="Orange"/>
    <x v="296"/>
    <x v="24"/>
    <n v="5031682"/>
    <s v="RANDSTAD NORTH AMERICA LP"/>
    <n v="170214.75"/>
  </r>
  <r>
    <s v="Riverside"/>
    <x v="297"/>
    <x v="19"/>
    <n v="5019095"/>
    <s v="ACCUSCRIPT INC"/>
    <n v="483"/>
  </r>
  <r>
    <s v="Riverside"/>
    <x v="298"/>
    <x v="26"/>
    <n v="5000160"/>
    <s v="JURY SYSTEMS INCORPORATED"/>
    <n v="51851.839999999997"/>
  </r>
  <r>
    <s v="Butte"/>
    <x v="299"/>
    <x v="17"/>
    <n v="5005279"/>
    <s v="LEGAL SERVICE OF NORTHERN CALIFORNI"/>
    <n v="7500"/>
  </r>
  <r>
    <s v="Santa Cruz"/>
    <x v="300"/>
    <x v="13"/>
    <n v="5028237"/>
    <s v="NEOPOST USA INC"/>
    <n v="514.91"/>
  </r>
  <r>
    <s v="Kings"/>
    <x v="301"/>
    <x v="24"/>
    <n v="5002261"/>
    <s v="ACS GOVERNMENT SYSTEMS, INC"/>
    <n v="6000"/>
  </r>
  <r>
    <s v="Santa Clara"/>
    <x v="302"/>
    <x v="17"/>
    <n v="5027965"/>
    <s v="DEPENDENCY ADVOCACY CENTER"/>
    <n v="16609.68"/>
  </r>
  <r>
    <s v="Santa Clara"/>
    <x v="303"/>
    <x v="17"/>
    <n v="5027965"/>
    <s v="DEPENDENCY ADVOCACY CENTER"/>
    <n v="23460.080000000002"/>
  </r>
  <r>
    <s v="Santa Clara"/>
    <x v="304"/>
    <x v="17"/>
    <n v="5006035"/>
    <s v="SANTA CLARA COUNTY"/>
    <n v="6455"/>
  </r>
  <r>
    <s v="Mariposa"/>
    <x v="305"/>
    <x v="13"/>
    <n v="5001574"/>
    <s v="XEROX CORPORATION - 7405"/>
    <n v="3924.65"/>
  </r>
  <r>
    <s v="San Mateo"/>
    <x v="306"/>
    <x v="19"/>
    <n v="5032567"/>
    <s v="JET DELIVERY INC"/>
    <n v="18110.099999999999"/>
  </r>
  <r>
    <s v="Fresno"/>
    <x v="307"/>
    <x v="49"/>
    <n v="5032661"/>
    <s v="ROBERT L JENSEN AND ASSOCIATES"/>
    <n v="17822"/>
  </r>
  <r>
    <s v="Orange"/>
    <x v="308"/>
    <x v="33"/>
    <n v="5001570"/>
    <s v="THOMSON WEST"/>
    <n v="91446"/>
  </r>
  <r>
    <s v="Orange"/>
    <x v="309"/>
    <x v="7"/>
    <n v="5021835"/>
    <s v="CERTIFIED LANGUAGES INTERNATIONAL"/>
    <n v="233.45"/>
  </r>
  <r>
    <s v="Orange"/>
    <x v="310"/>
    <x v="17"/>
    <n v="5010806"/>
    <s v="REWARD STRATEGY GROUP INC"/>
    <n v="19405"/>
  </r>
  <r>
    <s v="Santa Clara"/>
    <x v="311"/>
    <x v="13"/>
    <n v="5006327"/>
    <s v="SHARP ELECTRONICS CORP"/>
    <n v="25761.17"/>
  </r>
  <r>
    <s v="Lake"/>
    <x v="312"/>
    <x v="29"/>
    <n v="5031143"/>
    <s v="ABM ONSITE SERVICES- WEST INC"/>
    <n v="15390"/>
  </r>
  <r>
    <s v="Santa Clara"/>
    <x v="313"/>
    <x v="13"/>
    <n v="5006327"/>
    <s v="SHARP ELECTRONICS CORP"/>
    <n v="79440.399999999994"/>
  </r>
  <r>
    <s v="Orange"/>
    <x v="314"/>
    <x v="12"/>
    <n v="5032795"/>
    <s v="FIRSTLINE SECURITY SYSTEMS, INC"/>
    <n v="29741.58"/>
  </r>
  <r>
    <s v="San Bernardino"/>
    <x v="315"/>
    <x v="49"/>
    <n v="5002640"/>
    <s v="COUNTY OF SAN BERNARDINO"/>
    <n v="1080"/>
  </r>
  <r>
    <s v="Santa Clara"/>
    <x v="316"/>
    <x v="17"/>
    <n v="5031763"/>
    <s v="DUNBAR ARMORED INC"/>
    <n v="11090.04"/>
  </r>
  <r>
    <s v="Orange"/>
    <x v="317"/>
    <x v="26"/>
    <n v="5030122"/>
    <s v="FISHNET SECURITY INC"/>
    <n v="119509.71"/>
  </r>
  <r>
    <s v="Sacramento"/>
    <x v="318"/>
    <x v="33"/>
    <n v="5001570"/>
    <s v="THOMSON WEST"/>
    <n v="19936.3"/>
  </r>
  <r>
    <s v="Ventura"/>
    <x v="319"/>
    <x v="2"/>
    <n v="5014115"/>
    <s v="GILA CORPORATION"/>
    <n v="4387.7299999999996"/>
  </r>
  <r>
    <s v="Imperial"/>
    <x v="320"/>
    <x v="33"/>
    <n v="5006718"/>
    <s v="REED ELSEVIER INC"/>
    <n v="7998"/>
  </r>
  <r>
    <s v="Orange"/>
    <x v="321"/>
    <x v="6"/>
    <n v="5021052"/>
    <s v="HAROLD LA FLAMME"/>
    <n v="840094.51"/>
  </r>
  <r>
    <s v="Orange"/>
    <x v="321"/>
    <x v="32"/>
    <n v="5021052"/>
    <s v="HAROLD LA FLAMME"/>
    <n v="5156.25"/>
  </r>
  <r>
    <s v="Orange"/>
    <x v="322"/>
    <x v="6"/>
    <n v="5021239"/>
    <s v="JUVENILE DEFENDERS LLP"/>
    <n v="370518.45"/>
  </r>
  <r>
    <s v="Orange"/>
    <x v="323"/>
    <x v="6"/>
    <n v="5021164"/>
    <s v="J MICHAEL HUGHES"/>
    <n v="211006.55"/>
  </r>
  <r>
    <s v="Orange"/>
    <x v="324"/>
    <x v="6"/>
    <n v="5023263"/>
    <s v="SUSANNA A WARNER"/>
    <n v="55572.3"/>
  </r>
  <r>
    <s v="Orange"/>
    <x v="325"/>
    <x v="6"/>
    <n v="5021113"/>
    <s v="REBECCA N CAPTAIN"/>
    <n v="52555.55"/>
  </r>
  <r>
    <s v="Orange"/>
    <x v="326"/>
    <x v="6"/>
    <n v="5021156"/>
    <s v="CHARLES E BERGSTROM"/>
    <n v="38375"/>
  </r>
  <r>
    <s v="Orange"/>
    <x v="326"/>
    <x v="32"/>
    <n v="5021156"/>
    <s v="CHARLES E BERGSTROM"/>
    <n v="675"/>
  </r>
  <r>
    <s v="Orange"/>
    <x v="327"/>
    <x v="6"/>
    <n v="5021107"/>
    <s v="PEGGY J OPPEDAHL"/>
    <n v="57645.4"/>
  </r>
  <r>
    <s v="Orange"/>
    <x v="327"/>
    <x v="32"/>
    <n v="5021107"/>
    <s v="PEGGY J OPPEDAHL"/>
    <n v="2850"/>
  </r>
  <r>
    <s v="Orange"/>
    <x v="328"/>
    <x v="6"/>
    <n v="5021074"/>
    <s v="KENNETH R NIELSEN"/>
    <n v="59125"/>
  </r>
  <r>
    <s v="Orange"/>
    <x v="329"/>
    <x v="6"/>
    <n v="5021011"/>
    <s v="CARA L BENDER"/>
    <n v="59545"/>
  </r>
  <r>
    <s v="Orange"/>
    <x v="330"/>
    <x v="6"/>
    <n v="5021080"/>
    <s v="LAWRENCE A AUFILL"/>
    <n v="63570"/>
  </r>
  <r>
    <s v="Orange"/>
    <x v="331"/>
    <x v="6"/>
    <n v="5024922"/>
    <s v="PATRICIA SMEETS ROSSMEISL"/>
    <n v="39258.21"/>
  </r>
  <r>
    <s v="Orange"/>
    <x v="332"/>
    <x v="6"/>
    <n v="5021064"/>
    <s v="JHANELLE CHILLEEN"/>
    <n v="41190"/>
  </r>
  <r>
    <s v="Alameda"/>
    <x v="333"/>
    <x v="49"/>
    <n v="5003081"/>
    <s v="GRM INFORMATION MGMT SVCS OF SF"/>
    <n v="10475.219999999999"/>
  </r>
  <r>
    <s v="Sonoma"/>
    <x v="334"/>
    <x v="13"/>
    <n v="5032101"/>
    <s v="US BANK &amp; NATIONAL ASSOC"/>
    <n v="6398"/>
  </r>
  <r>
    <s v="Sonoma"/>
    <x v="335"/>
    <x v="13"/>
    <n v="5032101"/>
    <s v="US BANK &amp; NATIONAL ASSOC"/>
    <n v="6769"/>
  </r>
  <r>
    <s v="Imperial"/>
    <x v="336"/>
    <x v="19"/>
    <n v="5000019"/>
    <s v="GARDA CL WEST INC"/>
    <n v="4827.84"/>
  </r>
  <r>
    <s v="Sonoma"/>
    <x v="337"/>
    <x v="13"/>
    <n v="5015043"/>
    <s v="SMILE BUSINESS PRODUCTS, INC"/>
    <n v="4195.6899999999996"/>
  </r>
  <r>
    <s v="Sonoma"/>
    <x v="338"/>
    <x v="13"/>
    <n v="5015043"/>
    <s v="SMILE BUSINESS PRODUCTS, INC"/>
    <n v="4225.3"/>
  </r>
  <r>
    <s v="Sonoma"/>
    <x v="339"/>
    <x v="19"/>
    <n v="5000019"/>
    <s v="GARDA CL WEST INC"/>
    <n v="1681.81"/>
  </r>
  <r>
    <s v="Inyo"/>
    <x v="340"/>
    <x v="2"/>
    <n v="5015342"/>
    <s v="ALLIANCEONE RECEIVABLES"/>
    <n v="2056.67"/>
  </r>
  <r>
    <s v="Inyo"/>
    <x v="341"/>
    <x v="38"/>
    <n v="5024837"/>
    <s v="STAPLES CONTRACT &amp; COMMERICAL INC"/>
    <n v="4007.32"/>
  </r>
  <r>
    <s v="Inyo"/>
    <x v="341"/>
    <x v="39"/>
    <n v="5024837"/>
    <s v="STAPLES CONTRACT &amp; COMMERICAL INC"/>
    <n v="3535.57"/>
  </r>
  <r>
    <s v="San Mateo"/>
    <x v="342"/>
    <x v="24"/>
    <n v="5000160"/>
    <s v="JURY SYSTEMS INCORPORATED"/>
    <n v="31991.97"/>
  </r>
  <r>
    <s v="Butte"/>
    <x v="343"/>
    <x v="29"/>
    <n v="5033167"/>
    <s v="CLEAN KING BY DEHART INC"/>
    <n v="49870"/>
  </r>
  <r>
    <s v="Sonoma"/>
    <x v="344"/>
    <x v="13"/>
    <n v="5008274"/>
    <s v="DISCOVERY OFFICE SYSTEMS"/>
    <n v="195.72"/>
  </r>
  <r>
    <s v="El Dorado"/>
    <x v="345"/>
    <x v="13"/>
    <s v="5002159-04"/>
    <s v="US BANCORP EQUIPMENT FINANCE INC"/>
    <n v="1741.33"/>
  </r>
  <r>
    <s v="San Francisco"/>
    <x v="346"/>
    <x v="10"/>
    <n v="5027734"/>
    <s v="A-V TRONICS INC"/>
    <n v="120"/>
  </r>
  <r>
    <s v="San Francisco"/>
    <x v="347"/>
    <x v="27"/>
    <n v="5032767"/>
    <s v="TURTLE WINGS, INC"/>
    <n v="598.15"/>
  </r>
  <r>
    <s v="San Francisco"/>
    <x v="348"/>
    <x v="19"/>
    <n v="5030848"/>
    <s v="IRENE F NUNO"/>
    <n v="5855.96"/>
  </r>
  <r>
    <s v="Siskiyou"/>
    <x v="349"/>
    <x v="26"/>
    <n v="5001440"/>
    <s v="ALPINE BUSINESS EQUIPMENT"/>
    <n v="41.5"/>
  </r>
  <r>
    <s v="Siskiyou"/>
    <x v="350"/>
    <x v="26"/>
    <n v="5001440"/>
    <s v="ALPINE BUSINESS EQUIPMENT"/>
    <n v="75"/>
  </r>
  <r>
    <s v="Inyo"/>
    <x v="351"/>
    <x v="49"/>
    <n v="5030280"/>
    <s v="DE LA ROSA INC"/>
    <n v="1080"/>
  </r>
  <r>
    <s v="Inyo"/>
    <x v="352"/>
    <x v="49"/>
    <n v="5030280"/>
    <s v="DE LA ROSA INC"/>
    <n v="540"/>
  </r>
  <r>
    <s v="El Dorado"/>
    <x v="353"/>
    <x v="25"/>
    <n v="5001361"/>
    <s v="STATE OF CALIFORNIA"/>
    <n v="0.75"/>
  </r>
  <r>
    <s v="San Mateo"/>
    <x v="354"/>
    <x v="17"/>
    <n v="5029150"/>
    <s v="KIDANGO INC"/>
    <n v="51879.72"/>
  </r>
  <r>
    <s v="San Francisco"/>
    <x v="355"/>
    <x v="19"/>
    <n v="5012716"/>
    <s v="ACE COURIER EXPRESS, INC."/>
    <n v="11574.75"/>
  </r>
  <r>
    <s v="San Mateo"/>
    <x v="356"/>
    <x v="13"/>
    <n v="5006327"/>
    <s v="SHARP ELECTRONICS CORP"/>
    <n v="3210.27"/>
  </r>
  <r>
    <s v="Santa Clara"/>
    <x v="357"/>
    <x v="6"/>
    <n v="5033280"/>
    <s v="KATHERINE REBECCA ANNE"/>
    <n v="3440"/>
  </r>
  <r>
    <s v="Kings"/>
    <x v="358"/>
    <x v="33"/>
    <n v="5001121"/>
    <s v="REED ELSEVIER INC"/>
    <n v="2031"/>
  </r>
  <r>
    <s v="Kings"/>
    <x v="359"/>
    <x v="13"/>
    <n v="5009575"/>
    <s v="RICOH CORPORATION"/>
    <n v="23240.44"/>
  </r>
  <r>
    <s v="Kings"/>
    <x v="360"/>
    <x v="29"/>
    <n v="5002520"/>
    <s v="ENVIRONMENT CONTROL"/>
    <n v="20869.740000000002"/>
  </r>
  <r>
    <s v="El Dorado"/>
    <x v="361"/>
    <x v="13"/>
    <n v="5013668"/>
    <s v="PITNEY BOWES GLOBAL FINANCIAL SER"/>
    <n v="856.54"/>
  </r>
  <r>
    <s v="Kings"/>
    <x v="362"/>
    <x v="50"/>
    <n v="5017702"/>
    <s v="SOUTH VALLEY PRIVATE SECURITY"/>
    <n v="185270.87"/>
  </r>
  <r>
    <s v="Kings"/>
    <x v="363"/>
    <x v="33"/>
    <n v="5001570"/>
    <s v="THOMSON WEST"/>
    <n v="8610.32"/>
  </r>
  <r>
    <s v="Orange"/>
    <x v="364"/>
    <x v="32"/>
    <n v="5006715"/>
    <s v="LEGAL AID SOCIETY OF ORANGE COUNTY"/>
    <n v="12060.52"/>
  </r>
  <r>
    <s v="San Bernardino"/>
    <x v="365"/>
    <x v="40"/>
    <n v="5000172"/>
    <s v="LANGUAGE LINE SERVICES"/>
    <n v="1174.05"/>
  </r>
  <r>
    <s v="San Bernardino"/>
    <x v="366"/>
    <x v="48"/>
    <n v="5003593"/>
    <s v="TAB PRODUCTS"/>
    <n v="59241.97"/>
  </r>
  <r>
    <s v="San Bernardino"/>
    <x v="367"/>
    <x v="33"/>
    <n v="5001386"/>
    <s v="REED ELSEVIER INC"/>
    <n v="85860"/>
  </r>
  <r>
    <s v="Alameda"/>
    <x v="368"/>
    <x v="24"/>
    <n v="5004756"/>
    <s v="SOFTFILE"/>
    <n v="1217.02"/>
  </r>
  <r>
    <s v="Fresno"/>
    <x v="369"/>
    <x v="36"/>
    <n v="5007411"/>
    <s v="FRESNO PACIFIC UNIVERSITY"/>
    <n v="27499.98"/>
  </r>
  <r>
    <s v="Santa Clara"/>
    <x v="370"/>
    <x v="6"/>
    <n v="5031610"/>
    <s v="CYNTHIA L THORP"/>
    <n v="164"/>
  </r>
  <r>
    <s v="San Bernardino"/>
    <x v="371"/>
    <x v="17"/>
    <n v="5003291"/>
    <s v="CHILD ADVOCATES OF SAN BERNARDINO"/>
    <n v="24000"/>
  </r>
  <r>
    <s v="Orange"/>
    <x v="372"/>
    <x v="34"/>
    <n v="5015782"/>
    <s v="MESA ENERGY SYSTEMS INC"/>
    <n v="65519.42"/>
  </r>
  <r>
    <s v="Orange"/>
    <x v="373"/>
    <x v="34"/>
    <n v="5033652"/>
    <s v="JABEZ GROUP INC"/>
    <n v="3346.5"/>
  </r>
  <r>
    <s v="Orange"/>
    <x v="374"/>
    <x v="34"/>
    <n v="5004249"/>
    <s v="GRAINGER"/>
    <n v="50123.29"/>
  </r>
  <r>
    <s v="El Dorado"/>
    <x v="375"/>
    <x v="13"/>
    <n v="5013668"/>
    <s v="PITNEY BOWES GLOBAL FINANCIAL SER"/>
    <n v="940.24"/>
  </r>
  <r>
    <s v="El Dorado"/>
    <x v="376"/>
    <x v="13"/>
    <n v="5013668"/>
    <s v="PITNEY BOWES GLOBAL FINANCIAL SER"/>
    <n v="940.24"/>
  </r>
  <r>
    <s v="Orange"/>
    <x v="377"/>
    <x v="10"/>
    <n v="5027734"/>
    <s v="A-V TRONICS INC"/>
    <n v="54119"/>
  </r>
  <r>
    <s v="San Bernardino"/>
    <x v="378"/>
    <x v="24"/>
    <n v="5001900"/>
    <s v="ATTACHMATE CORPORATION"/>
    <n v="40343.75"/>
  </r>
  <r>
    <s v="Santa Clara"/>
    <x v="379"/>
    <x v="17"/>
    <n v="5006035"/>
    <s v="SANTA CLARA COUNTY"/>
    <n v="29316.85"/>
  </r>
  <r>
    <s v="San Mateo"/>
    <x v="380"/>
    <x v="24"/>
    <n v="5002031"/>
    <s v="JUDICIAL DATA SYSTEMS"/>
    <n v="22115"/>
  </r>
  <r>
    <s v="Riverside"/>
    <x v="381"/>
    <x v="48"/>
    <n v="5006823"/>
    <s v="COUNTY OF RIVERSIDE"/>
    <n v="35008.629999999997"/>
  </r>
  <r>
    <s v="Riverside"/>
    <x v="382"/>
    <x v="17"/>
    <n v="5010304"/>
    <s v="CHILDREN AND FAMILY FUTURES INC"/>
    <n v="2500"/>
  </r>
  <r>
    <s v="San Francisco"/>
    <x v="383"/>
    <x v="27"/>
    <n v="5032984"/>
    <s v="RAGINGWIRE ENTERPRISES"/>
    <n v="30615"/>
  </r>
  <r>
    <s v="San Mateo"/>
    <x v="384"/>
    <x v="17"/>
    <n v="5011305"/>
    <s v="SAINT FRANCIS MEMORIAL HOSPITAL"/>
    <n v="25510"/>
  </r>
  <r>
    <s v="Riverside"/>
    <x v="385"/>
    <x v="34"/>
    <n v="5032738"/>
    <s v="KONE INC"/>
    <n v="39081.980000000003"/>
  </r>
  <r>
    <s v="Riverside"/>
    <x v="386"/>
    <x v="34"/>
    <n v="5009092"/>
    <s v="ACCO ENGINEERED SYSTEMS"/>
    <n v="93159.28"/>
  </r>
  <r>
    <s v="San Mateo"/>
    <x v="387"/>
    <x v="13"/>
    <n v="5006327"/>
    <s v="SHARP ELECTRONICS CORP"/>
    <n v="815.63"/>
  </r>
  <r>
    <s v="San Mateo"/>
    <x v="388"/>
    <x v="13"/>
    <n v="5006327"/>
    <s v="SHARP ELECTRONICS CORP"/>
    <n v="538.07000000000005"/>
  </r>
  <r>
    <s v="San Mateo"/>
    <x v="389"/>
    <x v="13"/>
    <n v="5006327"/>
    <s v="SHARP ELECTRONICS CORP"/>
    <n v="1583.54"/>
  </r>
  <r>
    <s v="San Mateo"/>
    <x v="390"/>
    <x v="13"/>
    <n v="5006327"/>
    <s v="SHARP ELECTRONICS CORP"/>
    <n v="482.58"/>
  </r>
  <r>
    <s v="San Mateo"/>
    <x v="391"/>
    <x v="13"/>
    <n v="5006327"/>
    <s v="SHARP ELECTRONICS CORP"/>
    <n v="713.84"/>
  </r>
  <r>
    <s v="Orange"/>
    <x v="392"/>
    <x v="55"/>
    <n v="5021387"/>
    <s v="WRIGHT EXPRESS FINANCIAL SVCS"/>
    <n v="10"/>
  </r>
  <r>
    <s v="Siskiyou"/>
    <x v="393"/>
    <x v="26"/>
    <n v="5001440"/>
    <s v="ALPINE BUSINESS EQUIPMENT"/>
    <n v="98.97"/>
  </r>
  <r>
    <s v="Siskiyou"/>
    <x v="394"/>
    <x v="26"/>
    <n v="5001440"/>
    <s v="ALPINE BUSINESS EQUIPMENT"/>
    <n v="89.64"/>
  </r>
  <r>
    <s v="Orange"/>
    <x v="395"/>
    <x v="34"/>
    <n v="5032738"/>
    <s v="KONE INC"/>
    <n v="84699.09"/>
  </r>
  <r>
    <s v="Riverside"/>
    <x v="396"/>
    <x v="50"/>
    <n v="5032238"/>
    <s v="TROY ALARM INC"/>
    <n v="333"/>
  </r>
  <r>
    <s v="Siskiyou"/>
    <x v="397"/>
    <x v="17"/>
    <n v="5001594"/>
    <s v="COUNTY OF SISKIYOU"/>
    <n v="4415.8599999999997"/>
  </r>
  <r>
    <s v="Siskiyou"/>
    <x v="397"/>
    <x v="19"/>
    <n v="5001594"/>
    <s v="COUNTY OF SISKIYOU"/>
    <n v="273.75"/>
  </r>
  <r>
    <s v="Siskiyou"/>
    <x v="397"/>
    <x v="53"/>
    <n v="5001594"/>
    <s v="COUNTY OF SISKIYOU"/>
    <n v="91.64"/>
  </r>
  <r>
    <s v="Sonoma"/>
    <x v="398"/>
    <x v="46"/>
    <n v="5034016"/>
    <s v="WERLE ENTERPRISES LLC"/>
    <n v="20902.669999999998"/>
  </r>
  <r>
    <s v="Sonoma"/>
    <x v="398"/>
    <x v="48"/>
    <n v="5034016"/>
    <s v="WERLE ENTERPRISES LLC"/>
    <n v="19919.63"/>
  </r>
  <r>
    <s v="Sonoma"/>
    <x v="399"/>
    <x v="46"/>
    <n v="5034016"/>
    <s v="WERLE ENTERPRISES LLC"/>
    <n v="35768.589999999997"/>
  </r>
  <r>
    <s v="Sonoma"/>
    <x v="399"/>
    <x v="48"/>
    <n v="5034016"/>
    <s v="WERLE ENTERPRISES LLC"/>
    <n v="15957.02"/>
  </r>
  <r>
    <s v="San Francisco"/>
    <x v="400"/>
    <x v="40"/>
    <n v="5029883"/>
    <s v="RECOVERY SURVIVAL NETWORK"/>
    <n v="40408.589999999997"/>
  </r>
  <r>
    <s v="El Dorado"/>
    <x v="401"/>
    <x v="19"/>
    <n v="5000284"/>
    <s v="SHRED-IT USA INC."/>
    <n v="1328.06"/>
  </r>
  <r>
    <s v="El Dorado"/>
    <x v="402"/>
    <x v="19"/>
    <n v="5022099"/>
    <s v="SHRED-IT RENO"/>
    <n v="579.25"/>
  </r>
  <r>
    <s v="El Dorado"/>
    <x v="403"/>
    <x v="29"/>
    <n v="5021891"/>
    <s v="UNIVERSAL BUILDING SERVICES"/>
    <n v="35220"/>
  </r>
  <r>
    <s v="El Dorado"/>
    <x v="404"/>
    <x v="19"/>
    <n v="5025959"/>
    <s v="UNITY COURIER SERVICES INC"/>
    <n v="6944"/>
  </r>
  <r>
    <s v="Riverside"/>
    <x v="405"/>
    <x v="34"/>
    <n v="5034103"/>
    <s v="INTERNATIONAL CHEM-SERV INC"/>
    <n v="29910"/>
  </r>
  <r>
    <s v="San Bernardino"/>
    <x v="406"/>
    <x v="29"/>
    <n v="5003841"/>
    <s v="AVALON BUILDING MAINTENANCE OF INLA"/>
    <n v="5370"/>
  </r>
  <r>
    <s v="San Francisco"/>
    <x v="407"/>
    <x v="30"/>
    <n v="5012658"/>
    <s v="CAFFE ROMA"/>
    <n v="3497"/>
  </r>
  <r>
    <s v="San Francisco"/>
    <x v="408"/>
    <x v="30"/>
    <n v="5012580"/>
    <s v="BECHELLI &amp; ROSSI INC"/>
    <n v="1014"/>
  </r>
  <r>
    <s v="San Bernardino"/>
    <x v="409"/>
    <x v="50"/>
    <n v="5018414"/>
    <s v="OLYMPIC SECURITY SERVICES INC"/>
    <n v="572381.25"/>
  </r>
  <r>
    <s v="San Bernardino"/>
    <x v="410"/>
    <x v="13"/>
    <n v="5004206"/>
    <s v="IMAGE IV SYSTEMS INCORPORATED"/>
    <n v="74644.2"/>
  </r>
  <r>
    <s v="Orange"/>
    <x v="411"/>
    <x v="50"/>
    <n v="5032238"/>
    <s v="TROY ALARM INC"/>
    <n v="12707"/>
  </r>
  <r>
    <s v="Orange"/>
    <x v="412"/>
    <x v="32"/>
    <n v="5021239"/>
    <s v="JUVENILE DEFENDERS LLP"/>
    <n v="259450.4"/>
  </r>
  <r>
    <s v="Orange"/>
    <x v="413"/>
    <x v="6"/>
    <n v="5021029"/>
    <s v="DENISE L SCHLEICHER PRINCE"/>
    <n v="730"/>
  </r>
  <r>
    <s v="Orange"/>
    <x v="413"/>
    <x v="32"/>
    <n v="5021029"/>
    <s v="DENISE L SCHLEICHER PRINCE"/>
    <n v="72794.44"/>
  </r>
  <r>
    <s v="San Mateo"/>
    <x v="414"/>
    <x v="33"/>
    <n v="5001432"/>
    <s v="WEST PUBLISHING CORPORATION"/>
    <n v="45881.02"/>
  </r>
  <r>
    <s v="Orange"/>
    <x v="415"/>
    <x v="50"/>
    <n v="5000285"/>
    <s v="SIMPLEX GRINNELL L. P."/>
    <n v="7264.77"/>
  </r>
  <r>
    <s v="Orange"/>
    <x v="416"/>
    <x v="38"/>
    <n v="5024837"/>
    <s v="STAPLES CONTRACT &amp; COMMERICAL INC"/>
    <n v="1030.22"/>
  </r>
  <r>
    <s v="Orange"/>
    <x v="416"/>
    <x v="39"/>
    <n v="5024837"/>
    <s v="STAPLES CONTRACT &amp; COMMERICAL INC"/>
    <n v="75965.8"/>
  </r>
  <r>
    <s v="Orange"/>
    <x v="417"/>
    <x v="38"/>
    <n v="5024837"/>
    <s v="STAPLES CONTRACT &amp; COMMERICAL INC"/>
    <n v="1709.78"/>
  </r>
  <r>
    <s v="Orange"/>
    <x v="417"/>
    <x v="39"/>
    <n v="5024837"/>
    <s v="STAPLES CONTRACT &amp; COMMERICAL INC"/>
    <n v="19410.330000000002"/>
  </r>
  <r>
    <s v="Orange"/>
    <x v="418"/>
    <x v="56"/>
    <n v="5034512"/>
    <s v="AUTOMOTIVE WORKWEAR INC"/>
    <n v="1044.8900000000001"/>
  </r>
  <r>
    <s v="Yolo"/>
    <x v="419"/>
    <x v="17"/>
    <n v="5001494"/>
    <s v="SUNGARD HTE INC."/>
    <n v="5600"/>
  </r>
  <r>
    <s v="Butte"/>
    <x v="420"/>
    <x v="33"/>
    <n v="5001386"/>
    <s v="REED ELSEVIER INC"/>
    <n v="9936"/>
  </r>
  <r>
    <s v="San Mateo"/>
    <x v="421"/>
    <x v="17"/>
    <n v="5002304"/>
    <s v="CALIFORNIA TRAFFIC SAFETY"/>
    <n v="87453.82"/>
  </r>
  <r>
    <s v="San Bernardino"/>
    <x v="422"/>
    <x v="17"/>
    <n v="5006471"/>
    <s v="INNOVATION TECHNOLOGY GROUP INT"/>
    <n v="4393.88"/>
  </r>
  <r>
    <s v="Orange"/>
    <x v="423"/>
    <x v="34"/>
    <n v="5034121"/>
    <s v="NEW ORLEANS TELEPORT INC"/>
    <n v="975"/>
  </r>
  <r>
    <s v="Riverside"/>
    <x v="424"/>
    <x v="26"/>
    <n v="5003275"/>
    <s v="BRANNONS TECHNOLOGIES"/>
    <n v="211322.5"/>
  </r>
  <r>
    <s v="Riverside"/>
    <x v="424"/>
    <x v="38"/>
    <n v="5003275"/>
    <s v="BRANNONS TECHNOLOGIES"/>
    <n v="20420.099999999999"/>
  </r>
  <r>
    <s v="Orange"/>
    <x v="425"/>
    <x v="34"/>
    <n v="5034017"/>
    <s v="CHAMPION FIRE SYSTEMS INC"/>
    <n v="26249.1"/>
  </r>
  <r>
    <s v="Orange"/>
    <x v="426"/>
    <x v="38"/>
    <n v="5020293"/>
    <s v="TALIMAR SYSTEMS INC"/>
    <n v="31656.560000000001"/>
  </r>
  <r>
    <s v="Orange"/>
    <x v="427"/>
    <x v="34"/>
    <n v="5034631"/>
    <s v="AMERICAN ENVIRONMENT SPECIALISTS IN"/>
    <n v="12171.05"/>
  </r>
  <r>
    <s v="Riverside"/>
    <x v="428"/>
    <x v="53"/>
    <n v="5031608"/>
    <s v="TIME WARNER CABLE LLC"/>
    <n v="6637.56"/>
  </r>
  <r>
    <s v="San Joaquin"/>
    <x v="429"/>
    <x v="53"/>
    <n v="5034560"/>
    <s v="VODEX COMMUNICATIONS CORPORATION"/>
    <n v="282.27999999999997"/>
  </r>
  <r>
    <s v="San Bernardino"/>
    <x v="430"/>
    <x v="13"/>
    <n v="5004206"/>
    <s v="IMAGE IV SYSTEMS INCORPORATED"/>
    <n v="17557.900000000001"/>
  </r>
  <r>
    <s v="Siskiyou"/>
    <x v="431"/>
    <x v="26"/>
    <n v="5001440"/>
    <s v="ALPINE BUSINESS EQUIPMENT"/>
    <n v="75"/>
  </r>
  <r>
    <s v="Siskiyou"/>
    <x v="432"/>
    <x v="26"/>
    <n v="5001440"/>
    <s v="ALPINE BUSINESS EQUIPMENT"/>
    <n v="176.15"/>
  </r>
  <r>
    <s v="Orange"/>
    <x v="433"/>
    <x v="26"/>
    <n v="5003149"/>
    <s v="NOMAD TECHNOLOGIES INC"/>
    <n v="27847.83"/>
  </r>
  <r>
    <s v="El Dorado"/>
    <x v="434"/>
    <x v="13"/>
    <n v="5002096"/>
    <s v="RAY MORGAN COMPANY"/>
    <n v="1492.18"/>
  </r>
  <r>
    <s v="Imperial"/>
    <x v="435"/>
    <x v="17"/>
    <n v="5002304"/>
    <s v="CALIFORNIA TRAFFIC SAFETY"/>
    <n v="19081.919999999998"/>
  </r>
  <r>
    <s v="Imperial"/>
    <x v="436"/>
    <x v="17"/>
    <n v="5013971"/>
    <s v="JUDICIAL SYSTEMS INCORPORATED"/>
    <n v="7910"/>
  </r>
  <r>
    <s v="San Bernardino"/>
    <x v="437"/>
    <x v="10"/>
    <n v="5025604"/>
    <s v="KENNEDY COURT REPORTERS INC"/>
    <n v="15515.1"/>
  </r>
  <r>
    <s v="El Dorado"/>
    <x v="438"/>
    <x v="13"/>
    <n v="5002096"/>
    <s v="RAY MORGAN COMPANY"/>
    <n v="2715.04"/>
  </r>
  <r>
    <s v="Orange"/>
    <x v="439"/>
    <x v="17"/>
    <n v="5024422"/>
    <s v="GREGORY BODENHAMER"/>
    <n v="27559.02"/>
  </r>
  <r>
    <s v="Kings"/>
    <x v="440"/>
    <x v="5"/>
    <n v="5004635"/>
    <s v="KINGS COUNTY - GENERAL"/>
    <n v="3743.87"/>
  </r>
  <r>
    <s v="Stanislaus"/>
    <x v="441"/>
    <x v="12"/>
    <n v="5001181"/>
    <s v="SIEMENS INDUSTRY INC"/>
    <n v="432"/>
  </r>
  <r>
    <s v="Santa Clara"/>
    <x v="442"/>
    <x v="15"/>
    <n v="5020456"/>
    <s v="CENTRAL PARKING SYSTEM"/>
    <n v="11200"/>
  </r>
  <r>
    <s v="Orange"/>
    <x v="443"/>
    <x v="5"/>
    <n v="5002651"/>
    <s v="ORANGE COUNTY CLERK RECORDER"/>
    <n v="-12274.82"/>
  </r>
  <r>
    <s v="Orange"/>
    <x v="443"/>
    <x v="6"/>
    <n v="5002651"/>
    <s v="ORANGE COUNTY CLERK RECORDER"/>
    <n v="178086"/>
  </r>
  <r>
    <s v="Orange"/>
    <x v="443"/>
    <x v="17"/>
    <n v="5002651"/>
    <s v="ORANGE COUNTY CLERK RECORDER"/>
    <n v="250"/>
  </r>
  <r>
    <s v="Orange"/>
    <x v="443"/>
    <x v="31"/>
    <n v="5002651"/>
    <s v="ORANGE COUNTY CLERK RECORDER"/>
    <n v="451"/>
  </r>
  <r>
    <s v="Orange"/>
    <x v="443"/>
    <x v="50"/>
    <n v="5002651"/>
    <s v="ORANGE COUNTY CLERK RECORDER"/>
    <n v="182006.46"/>
  </r>
  <r>
    <s v="Orange"/>
    <x v="443"/>
    <x v="53"/>
    <n v="5002651"/>
    <s v="ORANGE COUNTY CLERK RECORDER"/>
    <n v="23779.43"/>
  </r>
  <r>
    <s v="El Dorado"/>
    <x v="444"/>
    <x v="25"/>
    <n v="5004892"/>
    <s v="SHERIFF'S CIVIL DIVISION"/>
    <n v="644"/>
  </r>
  <r>
    <s v="Inyo"/>
    <x v="445"/>
    <x v="32"/>
    <n v="5017040"/>
    <s v="SHARON ALLRED REMLEY"/>
    <n v="250"/>
  </r>
  <r>
    <s v="San Francisco"/>
    <x v="446"/>
    <x v="52"/>
    <n v="5034944"/>
    <s v="SEA-NET HOLDINGS INC"/>
    <n v="73531.8"/>
  </r>
  <r>
    <s v="Fresno"/>
    <x v="447"/>
    <x v="6"/>
    <n v="5002901"/>
    <s v="RICHARD A CIUMMO&amp; ASSOCIATES"/>
    <n v="1145517.31"/>
  </r>
  <r>
    <s v="Riverside"/>
    <x v="448"/>
    <x v="41"/>
    <n v="5012406"/>
    <s v="THE LOCK SHOP INC"/>
    <n v="26.14"/>
  </r>
  <r>
    <s v="Riverside"/>
    <x v="448"/>
    <x v="42"/>
    <n v="5012406"/>
    <s v="THE LOCK SHOP INC"/>
    <n v="849.75"/>
  </r>
  <r>
    <s v="San Joaquin"/>
    <x v="449"/>
    <x v="29"/>
    <n v="5009040"/>
    <s v="ROGELID M. BALANAG"/>
    <n v="5550"/>
  </r>
  <r>
    <s v="San Joaquin"/>
    <x v="450"/>
    <x v="28"/>
    <n v="5000160"/>
    <s v="JURY SYSTEMS INCORPORATED"/>
    <n v="9513"/>
  </r>
  <r>
    <s v="Napa"/>
    <x v="451"/>
    <x v="17"/>
    <n v="5004020"/>
    <s v="BMI IMAGING SYSTEMS"/>
    <n v="1537.65"/>
  </r>
  <r>
    <s v="San Mateo"/>
    <x v="452"/>
    <x v="17"/>
    <n v="5016313"/>
    <s v="CROWN WORLDWIDE MOVING &amp; STORAGE"/>
    <n v="1765"/>
  </r>
  <r>
    <s v="Santa Clara"/>
    <x v="453"/>
    <x v="2"/>
    <n v="5015342"/>
    <s v="ALLIANCEONE RECEIVABLES"/>
    <n v="397760.01"/>
  </r>
  <r>
    <s v="Fresno"/>
    <x v="454"/>
    <x v="17"/>
    <n v="5006638"/>
    <s v="FILIBERTO C LEANOS"/>
    <n v="2244"/>
  </r>
  <r>
    <s v="San Mateo"/>
    <x v="455"/>
    <x v="24"/>
    <n v="5004756"/>
    <s v="SOFTFILE"/>
    <n v="75430.8"/>
  </r>
  <r>
    <s v="El Dorado"/>
    <x v="456"/>
    <x v="38"/>
    <n v="5024837"/>
    <s v="STAPLES CONTRACT &amp; COMMERICAL INC"/>
    <n v="9301.7900000000009"/>
  </r>
  <r>
    <s v="Butte"/>
    <x v="457"/>
    <x v="6"/>
    <n v="5015871"/>
    <s v="MYRA BAILEY"/>
    <n v="12719"/>
  </r>
  <r>
    <s v="Butte"/>
    <x v="458"/>
    <x v="6"/>
    <n v="5015837"/>
    <s v="DALE RASMUSSEN"/>
    <n v="12719"/>
  </r>
  <r>
    <s v="Butte"/>
    <x v="459"/>
    <x v="6"/>
    <n v="5015888"/>
    <s v="TAMARA SOLANO"/>
    <n v="12719"/>
  </r>
  <r>
    <s v="Nevada"/>
    <x v="460"/>
    <x v="36"/>
    <n v="5034354"/>
    <s v="MARILYN STAHL"/>
    <n v="3100"/>
  </r>
  <r>
    <s v="Nevada"/>
    <x v="461"/>
    <x v="36"/>
    <n v="5034659"/>
    <s v="MICHAEL ALEN LAIDLAW"/>
    <n v="4100"/>
  </r>
  <r>
    <s v="Fresno"/>
    <x v="462"/>
    <x v="3"/>
    <n v="5033914"/>
    <s v="BROOKE NEWEL FROST"/>
    <n v="15228.5"/>
  </r>
  <r>
    <s v="Solano"/>
    <x v="463"/>
    <x v="33"/>
    <n v="5006718"/>
    <s v="REED ELSEVIER INC"/>
    <n v="1596"/>
  </r>
  <r>
    <s v="Butte"/>
    <x v="464"/>
    <x v="6"/>
    <n v="5015830"/>
    <s v="CHRISTINE ZEBLEY"/>
    <n v="12719"/>
  </r>
  <r>
    <s v="Butte"/>
    <x v="465"/>
    <x v="6"/>
    <n v="5031485"/>
    <s v="KRISTIN ELISE COBERY"/>
    <n v="6359"/>
  </r>
  <r>
    <s v="San Francisco"/>
    <x v="466"/>
    <x v="28"/>
    <n v="5010112"/>
    <s v="IMAGE-X ENTERPRISES INC"/>
    <n v="11200"/>
  </r>
  <r>
    <s v="San Francisco"/>
    <x v="467"/>
    <x v="40"/>
    <n v="5011410"/>
    <s v="CENTER FOR JUV &amp; CRIM JUSTICE"/>
    <n v="15298.25"/>
  </r>
  <r>
    <s v="Solano"/>
    <x v="468"/>
    <x v="50"/>
    <n v="5027979"/>
    <s v="D-MAN-BURLY SYSTEMS INC"/>
    <n v="329"/>
  </r>
  <r>
    <s v="San Joaquin"/>
    <x v="469"/>
    <x v="39"/>
    <n v="5024837"/>
    <s v="STAPLES CONTRACT &amp; COMMERICAL INC"/>
    <n v="81.38"/>
  </r>
  <r>
    <s v="Placer"/>
    <x v="470"/>
    <x v="36"/>
    <n v="5008847"/>
    <s v="ELIZABETH ABBEY"/>
    <n v="17600"/>
  </r>
  <r>
    <s v="Placer"/>
    <x v="471"/>
    <x v="36"/>
    <n v="5002013"/>
    <s v="JIM BRENTT, PH.D., M.F.T."/>
    <n v="10575"/>
  </r>
  <r>
    <s v="Placer"/>
    <x v="472"/>
    <x v="36"/>
    <n v="5002109"/>
    <s v="ROLF GODON, PHD"/>
    <n v="2250"/>
  </r>
  <r>
    <s v="Placer"/>
    <x v="473"/>
    <x v="36"/>
    <n v="5002040"/>
    <s v="KEN JOHNSTONE, L.C.S.E., M.F.T"/>
    <n v="16675"/>
  </r>
  <r>
    <s v="Placer"/>
    <x v="474"/>
    <x v="36"/>
    <n v="5001984"/>
    <s v="GARY MCCLURE, PHD"/>
    <n v="17725"/>
  </r>
  <r>
    <s v="Placer"/>
    <x v="475"/>
    <x v="36"/>
    <n v="5029615"/>
    <s v="DEBORAH ANNE MORRIS"/>
    <n v="18400"/>
  </r>
  <r>
    <s v="Placer"/>
    <x v="476"/>
    <x v="36"/>
    <n v="5023079"/>
    <s v="KITTY O OLMOS"/>
    <n v="16670"/>
  </r>
  <r>
    <s v="Placer"/>
    <x v="477"/>
    <x v="36"/>
    <n v="5002127"/>
    <s v="SHARON SLOPER MFT"/>
    <n v="14975"/>
  </r>
  <r>
    <s v="Placer"/>
    <x v="478"/>
    <x v="36"/>
    <n v="5033940"/>
    <s v="COLLEEN M STONE LMFT"/>
    <n v="16250"/>
  </r>
  <r>
    <s v="Placer"/>
    <x v="479"/>
    <x v="36"/>
    <n v="5001936"/>
    <s v="CHRISTINE TAYLOR-BROWN"/>
    <n v="19910"/>
  </r>
  <r>
    <s v="Placer"/>
    <x v="480"/>
    <x v="23"/>
    <n v="5002127"/>
    <s v="SHARON SLOPER MFT"/>
    <n v="3320"/>
  </r>
  <r>
    <s v="Placer"/>
    <x v="481"/>
    <x v="23"/>
    <n v="5001936"/>
    <s v="CHRISTINE TAYLOR-BROWN"/>
    <n v="4500"/>
  </r>
  <r>
    <s v="San Joaquin"/>
    <x v="482"/>
    <x v="50"/>
    <n v="5003596"/>
    <s v="GUARDSMARK INC"/>
    <n v="286856.99"/>
  </r>
  <r>
    <s v="San Francisco"/>
    <x v="483"/>
    <x v="48"/>
    <n v="5018799"/>
    <s v="INNERWORKINGS INC"/>
    <n v="29389.45"/>
  </r>
  <r>
    <s v="San Joaquin"/>
    <x v="484"/>
    <x v="17"/>
    <n v="5001001"/>
    <s v="MULTI BUSINESS SYSTEMS"/>
    <n v="32672.03"/>
  </r>
  <r>
    <s v="San Joaquin"/>
    <x v="485"/>
    <x v="53"/>
    <n v="5000237"/>
    <s v="AT&amp;T"/>
    <n v="3403"/>
  </r>
  <r>
    <s v="San Joaquin"/>
    <x v="486"/>
    <x v="29"/>
    <n v="5018598"/>
    <s v="WTMG INC"/>
    <n v="36086"/>
  </r>
  <r>
    <s v="Kings"/>
    <x v="487"/>
    <x v="4"/>
    <n v="5034998"/>
    <s v="TAPIZ CONSULTING LLC"/>
    <n v="12760"/>
  </r>
  <r>
    <s v="Riverside"/>
    <x v="488"/>
    <x v="2"/>
    <n v="5028293"/>
    <s v="LEXISNEXIS RISK DATA MANAGEMENT INC"/>
    <n v="18918"/>
  </r>
  <r>
    <s v="Los Angeles"/>
    <x v="489"/>
    <x v="14"/>
    <n v="5025683"/>
    <s v="MCM INTEGRATED SYSTEMS"/>
    <n v="2800"/>
  </r>
  <r>
    <s v="Stanislaus"/>
    <x v="490"/>
    <x v="33"/>
    <n v="5001386"/>
    <s v="REED ELSEVIER INC"/>
    <n v="1671"/>
  </r>
  <r>
    <s v="Santa Clara"/>
    <x v="491"/>
    <x v="17"/>
    <n v="5025018"/>
    <s v="CONTINUING DEVELOPMENT INC"/>
    <n v="58396.75"/>
  </r>
  <r>
    <s v="Napa"/>
    <x v="492"/>
    <x v="17"/>
    <n v="5000063"/>
    <s v="COORDINATED COURT SERVICES, INC."/>
    <n v="6041"/>
  </r>
  <r>
    <s v="Napa"/>
    <x v="493"/>
    <x v="29"/>
    <n v="5031140"/>
    <s v="FRANKS JANITORIAL SERVICE INC"/>
    <n v="5119.2299999999996"/>
  </r>
  <r>
    <s v="Napa"/>
    <x v="494"/>
    <x v="48"/>
    <n v="5024837"/>
    <s v="STAPLES CONTRACT &amp; COMMERICAL INC"/>
    <n v="736.25"/>
  </r>
  <r>
    <s v="Napa"/>
    <x v="495"/>
    <x v="50"/>
    <n v="5017658"/>
    <s v="UNIVERSAL SECURITY SOLUTIONS"/>
    <n v="5546.52"/>
  </r>
  <r>
    <s v="Napa"/>
    <x v="496"/>
    <x v="7"/>
    <n v="5000172"/>
    <s v="LANGUAGE LINE SERVICES"/>
    <n v="1445.19"/>
  </r>
  <r>
    <s v="Napa"/>
    <x v="497"/>
    <x v="49"/>
    <n v="5008643"/>
    <s v="PRO-FILE BUSINESS RECORDS MANAGEMEN"/>
    <n v="2736.48"/>
  </r>
  <r>
    <s v="Santa Clara"/>
    <x v="498"/>
    <x v="17"/>
    <n v="5020459"/>
    <s v="CHILD ADVOCATES OF SILICON VALLEY"/>
    <n v="25000"/>
  </r>
  <r>
    <s v="Santa Cruz"/>
    <x v="499"/>
    <x v="13"/>
    <s v="5002159-04"/>
    <s v="US BANCORP EQUIPMENT FINANCE INC"/>
    <n v="2758.58"/>
  </r>
  <r>
    <s v="Santa Cruz"/>
    <x v="500"/>
    <x v="36"/>
    <n v="5004082"/>
    <s v="MICHAEL MOSCHELLA"/>
    <n v="3840"/>
  </r>
  <r>
    <s v="Santa Cruz"/>
    <x v="501"/>
    <x v="14"/>
    <n v="5006327"/>
    <s v="SHARP ELECTRONICS CORP"/>
    <n v="969.57"/>
  </r>
  <r>
    <s v="San Mateo"/>
    <x v="502"/>
    <x v="17"/>
    <n v="5028412"/>
    <s v="PECKHAM &amp; MCKENNEY"/>
    <n v="21543.09"/>
  </r>
  <r>
    <s v="San Joaquin"/>
    <x v="503"/>
    <x v="13"/>
    <n v="5009575"/>
    <s v="RICOH CORPORATION"/>
    <n v="4622.08"/>
  </r>
  <r>
    <s v="Trinity"/>
    <x v="504"/>
    <x v="53"/>
    <n v="5001581"/>
    <s v="VERIZON WIRELESS"/>
    <n v="619.26"/>
  </r>
  <r>
    <s v="Fresno"/>
    <x v="505"/>
    <x v="17"/>
    <n v="5033431"/>
    <s v="SUE KERN"/>
    <n v="4784.01"/>
  </r>
  <r>
    <s v="San Mateo"/>
    <x v="506"/>
    <x v="32"/>
    <n v="5016192"/>
    <s v="BAY AREA LEGAL AID"/>
    <n v="2500"/>
  </r>
  <r>
    <s v="Nevada"/>
    <x v="507"/>
    <x v="19"/>
    <n v="5013265"/>
    <s v="THE DATA CENTER, LLC"/>
    <n v="148.03"/>
  </r>
  <r>
    <s v="Fresno"/>
    <x v="508"/>
    <x v="3"/>
    <n v="5006810"/>
    <s v="SOCIAL VOCATIONAL SERVICES"/>
    <n v="56400"/>
  </r>
  <r>
    <s v="Stanislaus"/>
    <x v="509"/>
    <x v="17"/>
    <n v="5002304"/>
    <s v="CALIFORNIA TRAFFIC SAFETY"/>
    <n v="5934.06"/>
  </r>
  <r>
    <s v="Stanislaus"/>
    <x v="510"/>
    <x v="17"/>
    <n v="5013702"/>
    <s v="PROJECT SENTINEL INC"/>
    <n v="15416.66"/>
  </r>
  <r>
    <s v="Stanislaus"/>
    <x v="510"/>
    <x v="32"/>
    <n v="5013702"/>
    <s v="PROJECT SENTINEL INC"/>
    <n v="833.33"/>
  </r>
  <r>
    <s v="Riverside"/>
    <x v="511"/>
    <x v="17"/>
    <n v="5025018"/>
    <s v="CONTINUING DEVELOPMENT INC"/>
    <n v="200778.71"/>
  </r>
  <r>
    <s v="Stanislaus"/>
    <x v="512"/>
    <x v="8"/>
    <n v="5000292"/>
    <s v="STANISLAUS COUNTY"/>
    <n v="627"/>
  </r>
  <r>
    <s v="Stanislaus"/>
    <x v="513"/>
    <x v="19"/>
    <n v="5000284"/>
    <s v="SHRED-IT USA INC."/>
    <n v="459.4"/>
  </r>
  <r>
    <s v="Stanislaus"/>
    <x v="514"/>
    <x v="29"/>
    <n v="5031190"/>
    <s v="NGHI PHAM"/>
    <n v="22591.78"/>
  </r>
  <r>
    <s v="Riverside"/>
    <x v="515"/>
    <x v="26"/>
    <n v="5034857"/>
    <s v="STORMSOURCE LLC"/>
    <n v="30000"/>
  </r>
  <r>
    <s v="Orange"/>
    <x v="516"/>
    <x v="32"/>
    <n v="5021094"/>
    <s v="LAW OFFICE OF MICHAEL BRUGGEMAN"/>
    <n v="8053.74"/>
  </r>
  <r>
    <s v="Santa Clara"/>
    <x v="517"/>
    <x v="19"/>
    <n v="5021494"/>
    <s v="RECORDXPRESS OF CALIFORNIA LLC"/>
    <n v="14658"/>
  </r>
  <r>
    <s v="Orange"/>
    <x v="518"/>
    <x v="32"/>
    <n v="5034890"/>
    <s v="CAROLINE R HAHN"/>
    <n v="1200"/>
  </r>
  <r>
    <s v="Orange"/>
    <x v="519"/>
    <x v="32"/>
    <n v="5021121"/>
    <s v="ROBISON D HARLEY JR"/>
    <n v="7803.27"/>
  </r>
  <r>
    <s v="Orange"/>
    <x v="520"/>
    <x v="32"/>
    <n v="5021164"/>
    <s v="J MICHAEL HUGHES"/>
    <n v="2312.5"/>
  </r>
  <r>
    <s v="Orange"/>
    <x v="521"/>
    <x v="32"/>
    <n v="5033909"/>
    <s v="KARREN MELINDA KENNEY"/>
    <n v="4505"/>
  </r>
  <r>
    <s v="Orange"/>
    <x v="522"/>
    <x v="8"/>
    <n v="5021170"/>
    <s v="KENNETH R FINEMAN"/>
    <n v="3600"/>
  </r>
  <r>
    <s v="Orange"/>
    <x v="523"/>
    <x v="8"/>
    <n v="5021175"/>
    <s v="MARTHA L ROGERS"/>
    <n v="5178"/>
  </r>
  <r>
    <s v="Orange"/>
    <x v="524"/>
    <x v="8"/>
    <n v="5013131"/>
    <s v="PATRICIA YGLESIAS PHD"/>
    <n v="2325"/>
  </r>
  <r>
    <s v="Ventura"/>
    <x v="525"/>
    <x v="49"/>
    <n v="5034827"/>
    <s v="WALKER STREET INDUSTRIAL PARK LLC"/>
    <n v="83827.199999999997"/>
  </r>
  <r>
    <s v="San Bernardino"/>
    <x v="526"/>
    <x v="17"/>
    <n v="5002304"/>
    <s v="CALIFORNIA TRAFFIC SAFETY"/>
    <n v="134519.28"/>
  </r>
  <r>
    <s v="Santa Clara"/>
    <x v="527"/>
    <x v="17"/>
    <n v="5024837"/>
    <s v="STAPLES CONTRACT &amp; COMMERICAL INC"/>
    <n v="16200.07"/>
  </r>
  <r>
    <s v="El Dorado"/>
    <x v="528"/>
    <x v="17"/>
    <n v="5005279"/>
    <s v="LEGAL SERVICE OF NORTHERN CALIFORNI"/>
    <n v="13000.02"/>
  </r>
  <r>
    <s v="Orange"/>
    <x v="529"/>
    <x v="34"/>
    <n v="5035274"/>
    <s v="TES &amp; ASSOCIATES INC"/>
    <n v="28056.880000000001"/>
  </r>
  <r>
    <s v="Sacramento"/>
    <x v="530"/>
    <x v="32"/>
    <n v="5004035"/>
    <s v="IEDA"/>
    <n v="5099.53"/>
  </r>
  <r>
    <s v="Sacramento"/>
    <x v="531"/>
    <x v="32"/>
    <n v="5007962"/>
    <s v="WILEY PRICE &amp; RADULOVICH, LLP"/>
    <n v="3000"/>
  </r>
  <r>
    <s v="Sacramento"/>
    <x v="532"/>
    <x v="13"/>
    <n v="5001574"/>
    <s v="XEROX CORPORATION - 7405"/>
    <n v="24023.97"/>
  </r>
  <r>
    <s v="San Francisco"/>
    <x v="533"/>
    <x v="17"/>
    <n v="5031302"/>
    <s v="PRAVIS LLC"/>
    <n v="4900"/>
  </r>
  <r>
    <s v="Riverside"/>
    <x v="534"/>
    <x v="48"/>
    <n v="5024837"/>
    <s v="STAPLES CONTRACT &amp; COMMERICAL INC"/>
    <n v="38833.24"/>
  </r>
  <r>
    <s v="Inyo"/>
    <x v="535"/>
    <x v="50"/>
    <n v="5028581"/>
    <s v="TRANS-WEST SECURITY SERVICES INC"/>
    <n v="9781.81"/>
  </r>
  <r>
    <s v="San Joaquin"/>
    <x v="536"/>
    <x v="33"/>
    <n v="5001570"/>
    <s v="THOMSON WEST"/>
    <n v="24046.47"/>
  </r>
  <r>
    <s v="San Francisco"/>
    <x v="537"/>
    <x v="29"/>
    <n v="5034994"/>
    <s v="DTZ INC"/>
    <n v="176322.82"/>
  </r>
  <r>
    <s v="San Joaquin"/>
    <x v="538"/>
    <x v="50"/>
    <n v="5003520"/>
    <s v="SECURITAS SECURITY SERVICES"/>
    <n v="788.09"/>
  </r>
  <r>
    <s v="San Mateo"/>
    <x v="539"/>
    <x v="24"/>
    <n v="5035169"/>
    <s v="CASH CYCLE SOLUTIONS"/>
    <n v="29513.86"/>
  </r>
  <r>
    <s v="San Mateo"/>
    <x v="539"/>
    <x v="52"/>
    <n v="5035169"/>
    <s v="CASH CYCLE SOLUTIONS"/>
    <n v="82645.78"/>
  </r>
  <r>
    <s v="Santa Cruz"/>
    <x v="540"/>
    <x v="29"/>
    <n v="5002076"/>
    <s v="MISSION UNIFORM SERVICE"/>
    <n v="100.38"/>
  </r>
  <r>
    <s v="Merced"/>
    <x v="541"/>
    <x v="24"/>
    <n v="5034101"/>
    <s v="TYLER TECHNOLOGIES"/>
    <n v="126009.55"/>
  </r>
  <r>
    <s v="Merced"/>
    <x v="541"/>
    <x v="26"/>
    <n v="5034101"/>
    <s v="TYLER TECHNOLOGIES"/>
    <n v="193662"/>
  </r>
  <r>
    <s v="Imperial"/>
    <x v="542"/>
    <x v="34"/>
    <n v="5034856"/>
    <s v="JACK L DONOHUE"/>
    <n v="13755"/>
  </r>
  <r>
    <s v="El Dorado"/>
    <x v="543"/>
    <x v="17"/>
    <n v="5009419"/>
    <s v="LISA R CASTELLANOS"/>
    <n v="2317.5"/>
  </r>
  <r>
    <s v="San Mateo"/>
    <x v="544"/>
    <x v="32"/>
    <n v="5028598"/>
    <s v="LINDA DIANE GONZALEZ"/>
    <n v="5576"/>
  </r>
  <r>
    <s v="San Mateo"/>
    <x v="545"/>
    <x v="8"/>
    <n v="5005022"/>
    <s v="UC REGENTS-DEPT. OF PSYCHIATRY"/>
    <n v="1425"/>
  </r>
  <r>
    <s v="San Mateo"/>
    <x v="546"/>
    <x v="17"/>
    <n v="5029839"/>
    <s v="OFFICE OF THE STATE CHIEF INFORMATI"/>
    <n v="790"/>
  </r>
  <r>
    <s v="Santa Clara"/>
    <x v="547"/>
    <x v="17"/>
    <n v="5035017"/>
    <s v="DNA &amp; DRUG SCREENING SERVICES INC"/>
    <n v="2835"/>
  </r>
  <r>
    <s v="Orange"/>
    <x v="548"/>
    <x v="13"/>
    <n v="5006327"/>
    <s v="SHARP ELECTRONICS CORP"/>
    <n v="170522.08"/>
  </r>
  <r>
    <s v="San Francisco"/>
    <x v="549"/>
    <x v="19"/>
    <n v="5031763"/>
    <s v="DUNBAR ARMORED INC"/>
    <n v="2146"/>
  </r>
  <r>
    <s v="Santa Clara"/>
    <x v="550"/>
    <x v="15"/>
    <n v="5035255"/>
    <s v="LAZ KARP ASSOCIATES LLC"/>
    <n v="3595.43"/>
  </r>
  <r>
    <s v="Fresno"/>
    <x v="551"/>
    <x v="17"/>
    <n v="5034997"/>
    <s v="BERNADETTA CARTER"/>
    <n v="6222.99"/>
  </r>
  <r>
    <s v="San Mateo"/>
    <x v="552"/>
    <x v="32"/>
    <n v="5034502"/>
    <s v="HANNA ANGELA LAVARO"/>
    <n v="3652"/>
  </r>
  <r>
    <s v="San Mateo"/>
    <x v="553"/>
    <x v="8"/>
    <n v="5005022"/>
    <s v="UC REGENTS-DEPT. OF PSYCHIATRY"/>
    <n v="625"/>
  </r>
  <r>
    <s v="Fresno"/>
    <x v="554"/>
    <x v="5"/>
    <n v="5002932"/>
    <s v="COUNTY OF FRESNO"/>
    <n v="27001.25"/>
  </r>
  <r>
    <s v="Sonoma"/>
    <x v="555"/>
    <x v="39"/>
    <n v="5028646"/>
    <s v="DS WATERS OF AMERICA INC"/>
    <n v="2323.62"/>
  </r>
  <r>
    <s v="Inyo"/>
    <x v="556"/>
    <x v="48"/>
    <n v="5013033"/>
    <s v="COUNTY OF INYO"/>
    <n v="79.91"/>
  </r>
  <r>
    <s v="Inyo"/>
    <x v="556"/>
    <x v="52"/>
    <n v="5013033"/>
    <s v="COUNTY OF INYO"/>
    <n v="96.94"/>
  </r>
  <r>
    <s v="Inyo"/>
    <x v="556"/>
    <x v="53"/>
    <n v="5013033"/>
    <s v="COUNTY OF INYO"/>
    <n v="45.5"/>
  </r>
  <r>
    <s v="Santa Clara"/>
    <x v="557"/>
    <x v="17"/>
    <n v="5021469"/>
    <s v="PRO BONO PROJECT OF SANTA CLARA CO"/>
    <n v="5833.33"/>
  </r>
  <r>
    <s v="San Bernardino"/>
    <x v="558"/>
    <x v="19"/>
    <n v="5004756"/>
    <s v="SOFTFILE"/>
    <n v="108966.56"/>
  </r>
  <r>
    <s v="Ventura"/>
    <x v="559"/>
    <x v="17"/>
    <n v="5035296"/>
    <s v="NOBLE SYSTEMS CORPORATION"/>
    <n v="62344.63"/>
  </r>
  <r>
    <s v="Ventura"/>
    <x v="559"/>
    <x v="26"/>
    <n v="5035296"/>
    <s v="NOBLE SYSTEMS CORPORATION"/>
    <n v="21530.05"/>
  </r>
  <r>
    <s v="Ventura"/>
    <x v="559"/>
    <x v="28"/>
    <n v="5035296"/>
    <s v="NOBLE SYSTEMS CORPORATION"/>
    <n v="29995"/>
  </r>
  <r>
    <s v="Orange"/>
    <x v="560"/>
    <x v="24"/>
    <n v="5034101"/>
    <s v="TYLER TECHNOLOGIES"/>
    <n v="314886"/>
  </r>
  <r>
    <s v="Santa Cruz"/>
    <x v="561"/>
    <x v="29"/>
    <n v="5006472"/>
    <s v="COUNTY OF SANTA CRUZ"/>
    <n v="900.15"/>
  </r>
  <r>
    <s v="Orange"/>
    <x v="562"/>
    <x v="28"/>
    <n v="5035388"/>
    <s v="TRIBRIDGE HOLDINGS INC"/>
    <n v="87484"/>
  </r>
  <r>
    <s v="Napa"/>
    <x v="563"/>
    <x v="17"/>
    <n v="5002911"/>
    <s v="ESSENCIA CONSULTING LLC"/>
    <n v="3062.5"/>
  </r>
  <r>
    <s v="Kern"/>
    <x v="564"/>
    <x v="24"/>
    <n v="5034101"/>
    <s v="TYLER TECHNOLOGIES"/>
    <n v="268568.71000000002"/>
  </r>
  <r>
    <s v="Kern"/>
    <x v="564"/>
    <x v="28"/>
    <n v="5034101"/>
    <s v="TYLER TECHNOLOGIES"/>
    <n v="451750"/>
  </r>
  <r>
    <s v="Orange"/>
    <x v="565"/>
    <x v="8"/>
    <n v="5021062"/>
    <s v="JENNIFER BOSCH"/>
    <n v="5050"/>
  </r>
  <r>
    <s v="San Mateo"/>
    <x v="566"/>
    <x v="48"/>
    <n v="5003593"/>
    <s v="TAB PRODUCTS"/>
    <n v="10389.049999999999"/>
  </r>
  <r>
    <s v="Orange"/>
    <x v="567"/>
    <x v="34"/>
    <n v="5034514"/>
    <s v="NOVA FACILITY MGMT SYSTEMS INC"/>
    <n v="81734.039999999994"/>
  </r>
  <r>
    <s v="Santa Clara"/>
    <x v="568"/>
    <x v="29"/>
    <n v="5013982"/>
    <s v="MANPOWER"/>
    <n v="28004.2"/>
  </r>
  <r>
    <s v="Santa Clara"/>
    <x v="569"/>
    <x v="12"/>
    <n v="5027280"/>
    <s v="ICS INTEGRATED COMMUNICATION"/>
    <n v="3682.25"/>
  </r>
  <r>
    <s v="Orange"/>
    <x v="570"/>
    <x v="33"/>
    <n v="5001570"/>
    <s v="THOMSON WEST"/>
    <n v="5850"/>
  </r>
  <r>
    <s v="Mariposa"/>
    <x v="571"/>
    <x v="13"/>
    <n v="5029614"/>
    <s v="MAILFINANCE INC"/>
    <n v="739.27"/>
  </r>
  <r>
    <s v="San Joaquin"/>
    <x v="572"/>
    <x v="12"/>
    <n v="5009575"/>
    <s v="RICOH CORPORATION"/>
    <n v="9411.9500000000007"/>
  </r>
  <r>
    <s v="Orange"/>
    <x v="573"/>
    <x v="28"/>
    <n v="5011980"/>
    <s v="EMBARCADERO TECHNOLOGIES"/>
    <n v="965"/>
  </r>
  <r>
    <s v="Alameda"/>
    <x v="574"/>
    <x v="17"/>
    <n v="5003057"/>
    <s v="EAST BAY COMMUNITY RECOVERY PROJECT"/>
    <n v="4875"/>
  </r>
  <r>
    <s v="Santa Clara"/>
    <x v="575"/>
    <x v="17"/>
    <n v="5020841"/>
    <s v="TRACY LAFONTAINE"/>
    <n v="1350"/>
  </r>
  <r>
    <s v="Orange"/>
    <x v="576"/>
    <x v="32"/>
    <n v="5035389"/>
    <s v="JARED EISENSTAT"/>
    <n v="3625"/>
  </r>
  <r>
    <s v="San Francisco"/>
    <x v="577"/>
    <x v="26"/>
    <n v="5035533"/>
    <s v="OWENS INFORMATION SYSTEMS INC"/>
    <n v="289500"/>
  </r>
  <r>
    <s v="Imperial"/>
    <x v="578"/>
    <x v="50"/>
    <n v="5035617"/>
    <s v="EDDIE TUCKER"/>
    <n v="117232"/>
  </r>
  <r>
    <s v="San Francisco"/>
    <x v="579"/>
    <x v="2"/>
    <n v="5010142"/>
    <s v="SAN FRANCISCO COUNTY"/>
    <n v="330965.98"/>
  </r>
  <r>
    <s v="San Francisco"/>
    <x v="580"/>
    <x v="12"/>
    <n v="5032924"/>
    <s v="KBA DOCUSYS INC"/>
    <n v="21829.7"/>
  </r>
  <r>
    <s v="Siskiyou"/>
    <x v="581"/>
    <x v="17"/>
    <n v="5004020"/>
    <s v="BMI IMAGING SYSTEMS"/>
    <n v="136528.79999999999"/>
  </r>
  <r>
    <s v="Santa Clara"/>
    <x v="582"/>
    <x v="17"/>
    <n v="5035622"/>
    <s v="SCIENCE APPLICATIONS INT'L CORP"/>
    <n v="247730"/>
  </r>
  <r>
    <s v="Sonoma"/>
    <x v="583"/>
    <x v="17"/>
    <n v="5021530"/>
    <s v="CALIFORNIA HUMAN DEVELOPMENT CORP"/>
    <n v="25695.26"/>
  </r>
  <r>
    <s v="Sonoma"/>
    <x v="584"/>
    <x v="17"/>
    <n v="5012721"/>
    <s v="DRUG ABUSE ALTERNATIVES CENTER"/>
    <n v="21531.61"/>
  </r>
  <r>
    <s v="Orange"/>
    <x v="585"/>
    <x v="26"/>
    <n v="5031039"/>
    <s v="ALLIANCE STORAGE TECHNOLOGIES INC"/>
    <n v="17314.5"/>
  </r>
  <r>
    <s v="Inyo"/>
    <x v="586"/>
    <x v="34"/>
    <n v="5013033"/>
    <s v="COUNTY OF INYO"/>
    <n v="313.44"/>
  </r>
  <r>
    <s v="Alameda"/>
    <x v="587"/>
    <x v="17"/>
    <n v="5035753"/>
    <s v="EPI-USE AMERICA INC"/>
    <n v="8000"/>
  </r>
  <r>
    <s v="Riverside"/>
    <x v="588"/>
    <x v="17"/>
    <n v="5010304"/>
    <s v="CHILDREN AND FAMILY FUTURES INC"/>
    <n v="32500"/>
  </r>
  <r>
    <s v="Solano"/>
    <x v="589"/>
    <x v="29"/>
    <n v="5021891"/>
    <s v="UNIVERSAL BUILDING SERVICES"/>
    <n v="13446.3"/>
  </r>
  <r>
    <s v="San Joaquin"/>
    <x v="590"/>
    <x v="5"/>
    <n v="5007978"/>
    <s v="COUNTY OF SAN JOAQUIN"/>
    <n v="48398.64"/>
  </r>
  <r>
    <s v="San Joaquin"/>
    <x v="591"/>
    <x v="17"/>
    <n v="5026942"/>
    <s v="CATHOLIC COUNCIL FOR THE SPANISH"/>
    <n v="7146.27"/>
  </r>
  <r>
    <s v="Ventura"/>
    <x v="592"/>
    <x v="17"/>
    <n v="5032785"/>
    <s v="INTERFACE CHILDREN FAMILY SERVICES"/>
    <n v="130412.17"/>
  </r>
  <r>
    <s v="Mono"/>
    <x v="593"/>
    <x v="9"/>
    <n v="5007869"/>
    <s v="KERRY CALVERT"/>
    <n v="2353"/>
  </r>
  <r>
    <s v="Mono"/>
    <x v="594"/>
    <x v="17"/>
    <n v="5013164"/>
    <s v="CHARLES SCHNEIDER"/>
    <n v="3114"/>
  </r>
  <r>
    <s v="Solano"/>
    <x v="595"/>
    <x v="17"/>
    <n v="5032415"/>
    <s v="CASA OF SOLANO COUNTY"/>
    <n v="5150.8"/>
  </r>
  <r>
    <s v="Fresno"/>
    <x v="596"/>
    <x v="40"/>
    <n v="5027602"/>
    <s v="CENTRAL VALLEY CHILDRENS SERVICES"/>
    <n v="68691.41"/>
  </r>
  <r>
    <s v="San Mateo"/>
    <x v="597"/>
    <x v="32"/>
    <n v="5016144"/>
    <s v="LAW OFFICE OF ALLEN J CAPELOTO"/>
    <n v="10087.5"/>
  </r>
  <r>
    <s v="Inyo"/>
    <x v="598"/>
    <x v="6"/>
    <n v="5013033"/>
    <s v="COUNTY OF INYO"/>
    <n v="36505"/>
  </r>
  <r>
    <s v="El Dorado"/>
    <x v="599"/>
    <x v="28"/>
    <n v="5035857"/>
    <s v="ISD TECHNOLOGIES INC"/>
    <n v="960"/>
  </r>
  <r>
    <s v="El Dorado"/>
    <x v="600"/>
    <x v="24"/>
    <n v="5035857"/>
    <s v="ISD TECHNOLOGIES INC"/>
    <n v="17700.05"/>
  </r>
  <r>
    <s v="San Mateo"/>
    <x v="601"/>
    <x v="32"/>
    <n v="5034663"/>
    <s v="JOEL H GOLUB"/>
    <n v="5620"/>
  </r>
  <r>
    <s v="Alameda"/>
    <x v="602"/>
    <x v="17"/>
    <n v="5003158"/>
    <s v="OPTIONS RECOVERY SERVICES"/>
    <n v="566.70000000000005"/>
  </r>
  <r>
    <s v="Santa Cruz"/>
    <x v="603"/>
    <x v="49"/>
    <n v="5015252"/>
    <s v="CORODATA RECORDS MANAGEMENT INC"/>
    <n v="7501.45"/>
  </r>
  <r>
    <s v="Alameda"/>
    <x v="604"/>
    <x v="17"/>
    <n v="5035917"/>
    <s v="CRAIG L KNOX"/>
    <n v="250"/>
  </r>
  <r>
    <s v="Orange"/>
    <x v="605"/>
    <x v="26"/>
    <n v="5035914"/>
    <s v="PRECISE FIT LIMITED ONE LLC"/>
    <n v="681.72"/>
  </r>
  <r>
    <s v="Riverside"/>
    <x v="606"/>
    <x v="41"/>
    <n v="5013849"/>
    <s v="COSCO FIRE PROTECTION, INC."/>
    <n v="15189.66"/>
  </r>
  <r>
    <s v="Orange"/>
    <x v="607"/>
    <x v="35"/>
    <n v="5028237"/>
    <s v="NEOPOST USA INC"/>
    <n v="19602"/>
  </r>
  <r>
    <s v="Orange"/>
    <x v="607"/>
    <x v="38"/>
    <n v="5028237"/>
    <s v="NEOPOST USA INC"/>
    <n v="5471.28"/>
  </r>
  <r>
    <s v="Santa Clara"/>
    <x v="608"/>
    <x v="17"/>
    <n v="5030853"/>
    <s v="CATHOLIC CHARITIES OF"/>
    <n v="7289.72"/>
  </r>
  <r>
    <s v="San Bernardino"/>
    <x v="609"/>
    <x v="6"/>
    <n v="5030033"/>
    <s v="CHILDRENS ADVOCACY GROUP INC"/>
    <n v="606499.98"/>
  </r>
  <r>
    <s v="San Bernardino"/>
    <x v="610"/>
    <x v="6"/>
    <n v="5015008"/>
    <s v="GEBBIE  &amp; FRIEDMAN"/>
    <n v="1127500.02"/>
  </r>
  <r>
    <s v="Ventura"/>
    <x v="611"/>
    <x v="17"/>
    <n v="5035970"/>
    <s v="DAMOOEI GLOBAL RESEARCH"/>
    <n v="5000"/>
  </r>
  <r>
    <s v="Placer"/>
    <x v="612"/>
    <x v="28"/>
    <n v="5006220"/>
    <s v="AMERICAN TELESOURCE INC"/>
    <n v="5601.54"/>
  </r>
  <r>
    <s v="Placer"/>
    <x v="612"/>
    <x v="35"/>
    <n v="5006220"/>
    <s v="AMERICAN TELESOURCE INC"/>
    <n v="19350"/>
  </r>
  <r>
    <s v="Solano"/>
    <x v="613"/>
    <x v="32"/>
    <n v="5006566"/>
    <s v="BETTER BUSINESS BUREAU"/>
    <n v="14581"/>
  </r>
  <r>
    <s v="Ventura"/>
    <x v="614"/>
    <x v="3"/>
    <n v="5003617"/>
    <s v="HOWROYD-WRIGHT EMPLOYMENT AGENCY IN"/>
    <n v="13271.72"/>
  </r>
  <r>
    <s v="Orange"/>
    <x v="615"/>
    <x v="8"/>
    <n v="5003503"/>
    <s v="ROBERTO FLORES DE APODACA PHD"/>
    <n v="3190"/>
  </r>
  <r>
    <s v="San Bernardino"/>
    <x v="616"/>
    <x v="17"/>
    <n v="5008885"/>
    <s v="TOTAL ADMINISTRATION SERVICES CORP"/>
    <n v="3838.5"/>
  </r>
  <r>
    <s v="Yuba"/>
    <x v="617"/>
    <x v="39"/>
    <n v="5030296"/>
    <s v="GLACIER PURE WATER LLC"/>
    <n v="128"/>
  </r>
  <r>
    <s v="Orange"/>
    <x v="618"/>
    <x v="34"/>
    <n v="5021207"/>
    <s v="HERITAGE WINDOW COVERINGS INC"/>
    <n v="6174"/>
  </r>
  <r>
    <s v="Orange"/>
    <x v="619"/>
    <x v="17"/>
    <n v="5006715"/>
    <s v="LEGAL AID SOCIETY OF ORANGE COUNTY"/>
    <n v="17521.93"/>
  </r>
  <r>
    <s v="San Mateo"/>
    <x v="620"/>
    <x v="17"/>
    <n v="5006471"/>
    <s v="INNOVATION TECHNOLOGY GROUP INT"/>
    <n v="2620"/>
  </r>
  <r>
    <s v="Solano"/>
    <x v="621"/>
    <x v="13"/>
    <n v="5035027"/>
    <s v="DE LAGE LANDEN FINANCIAL SVCS INC"/>
    <n v="4222.0200000000004"/>
  </r>
  <r>
    <s v="San Bernardino"/>
    <x v="622"/>
    <x v="17"/>
    <n v="5003856"/>
    <s v="MCO-THE MICROFILM COMPANY"/>
    <n v="112625.13"/>
  </r>
  <r>
    <s v="Yolo"/>
    <x v="623"/>
    <x v="13"/>
    <n v="5002096"/>
    <s v="RAY MORGAN COMPANY"/>
    <n v="7188.8"/>
  </r>
  <r>
    <s v="San Francisco"/>
    <x v="624"/>
    <x v="17"/>
    <n v="5013115"/>
    <s v="JANET L. FRANKEL"/>
    <n v="3095.84"/>
  </r>
  <r>
    <s v="Riverside"/>
    <x v="625"/>
    <x v="15"/>
    <n v="5034764"/>
    <s v="GENERAL PAYMENT SYSTEMS INC"/>
    <n v="14473.5"/>
  </r>
  <r>
    <s v="San Bernardino"/>
    <x v="626"/>
    <x v="40"/>
    <n v="5035906"/>
    <s v="JOHN GOOLSBY"/>
    <n v="25720.2"/>
  </r>
  <r>
    <s v="Santa Clara"/>
    <x v="627"/>
    <x v="17"/>
    <n v="5020491"/>
    <s v="DOMESTIC VIOLENCE INTERVENTION"/>
    <n v="16790.330000000002"/>
  </r>
  <r>
    <s v="San Diego"/>
    <x v="628"/>
    <x v="32"/>
    <n v="5036160"/>
    <s v="VALERIE A MURPHY"/>
    <n v="2400"/>
  </r>
  <r>
    <s v="Orange"/>
    <x v="629"/>
    <x v="7"/>
    <n v="5035583"/>
    <s v="LANGUAGE SELECT LLC"/>
    <n v="461.61"/>
  </r>
  <r>
    <s v="San Joaquin"/>
    <x v="630"/>
    <x v="7"/>
    <n v="5006767"/>
    <s v="CINDY A NOBLES"/>
    <n v="4950.25"/>
  </r>
  <r>
    <s v="San Joaquin"/>
    <x v="631"/>
    <x v="7"/>
    <n v="5000052"/>
    <s v="CINDY BENDER"/>
    <n v="3854.33"/>
  </r>
  <r>
    <s v="San Joaquin"/>
    <x v="632"/>
    <x v="7"/>
    <n v="5006640"/>
    <s v="SANTIAGO FLORES"/>
    <n v="29183.119999999999"/>
  </r>
  <r>
    <s v="San Joaquin"/>
    <x v="633"/>
    <x v="7"/>
    <n v="5001929"/>
    <s v="CASEY S LEE"/>
    <n v="294.2"/>
  </r>
  <r>
    <s v="San Joaquin"/>
    <x v="634"/>
    <x v="7"/>
    <n v="5012209"/>
    <s v="TU DUY VU"/>
    <n v="8313.0300000000007"/>
  </r>
  <r>
    <s v="San Joaquin"/>
    <x v="635"/>
    <x v="7"/>
    <n v="5003060"/>
    <s v="EDWARD SEUNG WAI CHU"/>
    <n v="6986.14"/>
  </r>
  <r>
    <s v="San Joaquin"/>
    <x v="636"/>
    <x v="7"/>
    <n v="5005753"/>
    <s v="ARTURO CASAREZ"/>
    <n v="21395.599999999999"/>
  </r>
  <r>
    <s v="San Joaquin"/>
    <x v="637"/>
    <x v="7"/>
    <n v="5031790"/>
    <s v="JAMES MITCHELL SPAHN"/>
    <n v="6480.21"/>
  </r>
  <r>
    <s v="San Joaquin"/>
    <x v="638"/>
    <x v="7"/>
    <n v="5013444"/>
    <s v="STELLA HECHT"/>
    <n v="877.12"/>
  </r>
  <r>
    <s v="San Joaquin"/>
    <x v="639"/>
    <x v="7"/>
    <n v="5006190"/>
    <s v="THELMA GALARIO"/>
    <n v="5957.31"/>
  </r>
  <r>
    <s v="San Joaquin"/>
    <x v="640"/>
    <x v="7"/>
    <n v="5006732"/>
    <s v="MAI XIONG LOR"/>
    <n v="2128.31"/>
  </r>
  <r>
    <s v="San Joaquin"/>
    <x v="641"/>
    <x v="7"/>
    <n v="5004091"/>
    <s v="PAMELA MARTIN CAVAZOS"/>
    <n v="7705.91"/>
  </r>
  <r>
    <s v="Stanislaus"/>
    <x v="642"/>
    <x v="3"/>
    <n v="5000001"/>
    <s v="ROBERT HALF INTERNATIONAL"/>
    <n v="6606.18"/>
  </r>
  <r>
    <s v="San Joaquin"/>
    <x v="643"/>
    <x v="7"/>
    <n v="5000117"/>
    <s v="HARDEV S GREWAL"/>
    <n v="2210.41"/>
  </r>
  <r>
    <s v="Riverside"/>
    <x v="644"/>
    <x v="35"/>
    <n v="5036273"/>
    <s v="COM-SEC INCORPORATED"/>
    <n v="97168.46"/>
  </r>
  <r>
    <s v="Orange"/>
    <x v="645"/>
    <x v="2"/>
    <n v="5002980"/>
    <s v="GC SERVICES LP"/>
    <n v="65910.39"/>
  </r>
  <r>
    <s v="San Bernardino"/>
    <x v="646"/>
    <x v="3"/>
    <n v="5003632"/>
    <s v="KIMCO STAFFING SERVICES INC"/>
    <n v="34789.65"/>
  </r>
  <r>
    <s v="Imperial"/>
    <x v="647"/>
    <x v="34"/>
    <n v="5032738"/>
    <s v="KONE INC"/>
    <n v="1383.8"/>
  </r>
  <r>
    <s v="Orange"/>
    <x v="648"/>
    <x v="28"/>
    <n v="5020300"/>
    <s v="INTELLITIME SYSTEMS CORP"/>
    <n v="42355.68"/>
  </r>
  <r>
    <s v="San Joaquin"/>
    <x v="649"/>
    <x v="7"/>
    <n v="5007289"/>
    <s v="MINHTAM HA"/>
    <n v="4015.29"/>
  </r>
  <r>
    <s v="San Joaquin"/>
    <x v="650"/>
    <x v="7"/>
    <n v="5007404"/>
    <s v="GEORGE ROMERO"/>
    <n v="10060.39"/>
  </r>
  <r>
    <s v="Stanislaus"/>
    <x v="651"/>
    <x v="19"/>
    <n v="5000253"/>
    <s v="QUALITY SOUND"/>
    <n v="8807.56"/>
  </r>
  <r>
    <s v="Stanislaus"/>
    <x v="651"/>
    <x v="38"/>
    <n v="5000253"/>
    <s v="QUALITY SOUND"/>
    <n v="20313.060000000001"/>
  </r>
  <r>
    <s v="San Joaquin"/>
    <x v="652"/>
    <x v="7"/>
    <n v="5017700"/>
    <s v="ANIL MEHTA"/>
    <n v="12586.95"/>
  </r>
  <r>
    <s v="San Francisco"/>
    <x v="653"/>
    <x v="3"/>
    <n v="5036028"/>
    <s v="TEMPOSITIONS INC"/>
    <n v="38656.17"/>
  </r>
  <r>
    <s v="San Bernardino"/>
    <x v="654"/>
    <x v="13"/>
    <n v="5004206"/>
    <s v="IMAGE IV SYSTEMS INCORPORATED"/>
    <n v="66569.08"/>
  </r>
  <r>
    <s v="San Joaquin"/>
    <x v="655"/>
    <x v="7"/>
    <n v="5007237"/>
    <s v="KARENINA CASTRO"/>
    <n v="658.54"/>
  </r>
  <r>
    <s v="San Joaquin"/>
    <x v="656"/>
    <x v="7"/>
    <n v="5004341"/>
    <s v="HARINDER DHILLON"/>
    <n v="7197.41"/>
  </r>
  <r>
    <s v="Siskiyou"/>
    <x v="657"/>
    <x v="33"/>
    <n v="5001570"/>
    <s v="THOMSON WEST"/>
    <n v="7409.49"/>
  </r>
  <r>
    <s v="Sacramento"/>
    <x v="658"/>
    <x v="32"/>
    <n v="5036280"/>
    <s v="HUNT JEPPSON &amp; GRIFFIN LLP"/>
    <n v="26290.58"/>
  </r>
  <r>
    <s v="San Joaquin"/>
    <x v="659"/>
    <x v="7"/>
    <n v="5008743"/>
    <s v="MARLOWE J WILSON"/>
    <n v="1833.44"/>
  </r>
  <r>
    <s v="San Joaquin"/>
    <x v="660"/>
    <x v="7"/>
    <n v="5004689"/>
    <s v="SCOTT M LEE"/>
    <n v="845.64"/>
  </r>
  <r>
    <s v="San Joaquin"/>
    <x v="661"/>
    <x v="7"/>
    <n v="5015279"/>
    <s v="NAZANIN KAVOUSI"/>
    <n v="1063.1199999999999"/>
  </r>
  <r>
    <s v="Santa Clara"/>
    <x v="662"/>
    <x v="26"/>
    <n v="5036329"/>
    <s v="APEX COMPUTER SYSTEMS INC"/>
    <n v="2800"/>
  </r>
  <r>
    <s v="Mendocino"/>
    <x v="663"/>
    <x v="36"/>
    <n v="5036305"/>
    <s v="LINDA R BUTLER"/>
    <n v="19555.72"/>
  </r>
  <r>
    <s v="Orange"/>
    <x v="664"/>
    <x v="17"/>
    <n v="5006715"/>
    <s v="LEGAL AID SOCIETY OF ORANGE COUNTY"/>
    <n v="17000"/>
  </r>
  <r>
    <s v="San Francisco"/>
    <x v="665"/>
    <x v="24"/>
    <n v="5001570"/>
    <s v="THOMSON WEST"/>
    <n v="471864"/>
  </r>
  <r>
    <s v="Santa Cruz"/>
    <x v="666"/>
    <x v="17"/>
    <n v="5033821"/>
    <s v="LAUREL M ANDRES  L M F T"/>
    <n v="100"/>
  </r>
  <r>
    <s v="Alameda"/>
    <x v="667"/>
    <x v="17"/>
    <n v="5036296"/>
    <s v="TALLY CRAIG"/>
    <n v="3560"/>
  </r>
  <r>
    <s v="Santa Cruz"/>
    <x v="668"/>
    <x v="7"/>
    <n v="5036416"/>
    <s v="CAPTION FIRST INC"/>
    <n v="489.68"/>
  </r>
  <r>
    <s v="Mendocino"/>
    <x v="669"/>
    <x v="39"/>
    <n v="5018802"/>
    <s v="BRUCE BEYER"/>
    <n v="732"/>
  </r>
  <r>
    <s v="Orange"/>
    <x v="670"/>
    <x v="3"/>
    <n v="5031682"/>
    <s v="RANDSTAD NORTH AMERICA LP"/>
    <n v="14248.4"/>
  </r>
  <r>
    <s v="San Francisco"/>
    <x v="671"/>
    <x v="26"/>
    <n v="5005346"/>
    <s v="COLUMBIA ULTIMATE INC"/>
    <n v="79696.160000000003"/>
  </r>
  <r>
    <s v="San Joaquin"/>
    <x v="672"/>
    <x v="7"/>
    <n v="5008753"/>
    <s v="PAO HER"/>
    <n v="460"/>
  </r>
  <r>
    <s v="San Joaquin"/>
    <x v="673"/>
    <x v="7"/>
    <n v="5001291"/>
    <s v="MANAWEL KHOURY"/>
    <n v="5580.39"/>
  </r>
  <r>
    <s v="San Francisco"/>
    <x v="674"/>
    <x v="40"/>
    <n v="5003231"/>
    <s v="COUNTY OF ALAMEDA"/>
    <n v="6889.6"/>
  </r>
  <r>
    <s v="San Joaquin"/>
    <x v="675"/>
    <x v="7"/>
    <n v="5001965"/>
    <s v="DUC NGUYEN"/>
    <n v="454"/>
  </r>
  <r>
    <s v="Santa Clara"/>
    <x v="676"/>
    <x v="17"/>
    <n v="5034132"/>
    <s v="VAADIN INC"/>
    <n v="9821.5"/>
  </r>
  <r>
    <s v="San Bernardino"/>
    <x v="677"/>
    <x v="19"/>
    <n v="5003354"/>
    <s v="GOFORTH &amp; MARTI OFFICE SUPPLY CO"/>
    <n v="56028.25"/>
  </r>
  <r>
    <s v="Santa Cruz"/>
    <x v="678"/>
    <x v="24"/>
    <n v="5034101"/>
    <s v="TYLER TECHNOLOGIES"/>
    <n v="334620"/>
  </r>
  <r>
    <s v="San Benito"/>
    <x v="679"/>
    <x v="29"/>
    <n v="5036453"/>
    <s v="FIRATO SERVICE COMPANY INC"/>
    <n v="31926"/>
  </r>
  <r>
    <s v="San Bernardino"/>
    <x v="680"/>
    <x v="32"/>
    <n v="5015580"/>
    <s v="LISA BRADLEY BUEHLER"/>
    <n v="3716.22"/>
  </r>
  <r>
    <s v="San Bernardino"/>
    <x v="681"/>
    <x v="32"/>
    <n v="5017117"/>
    <s v="ATKINSON ANDELSON LOYA RUUD &amp; ROMO"/>
    <n v="8250"/>
  </r>
  <r>
    <s v="Yuba"/>
    <x v="682"/>
    <x v="40"/>
    <n v="5034101"/>
    <s v="TYLER TECHNOLOGIES"/>
    <n v="138000"/>
  </r>
  <r>
    <s v="Fresno"/>
    <x v="683"/>
    <x v="17"/>
    <n v="5034997"/>
    <s v="BERNADETTA CARTER"/>
    <n v="12944.29"/>
  </r>
  <r>
    <s v="Stanislaus"/>
    <x v="684"/>
    <x v="17"/>
    <n v="5036590"/>
    <s v="ICM CONVERSIONS INC"/>
    <n v="2050.21"/>
  </r>
  <r>
    <s v="San Francisco"/>
    <x v="685"/>
    <x v="54"/>
    <n v="5033383"/>
    <s v="SARAH HOLLINS SELFRIDGE"/>
    <n v="900"/>
  </r>
  <r>
    <s v="Humboldt"/>
    <x v="686"/>
    <x v="35"/>
    <n v="5017011"/>
    <s v="GAYNOR TELESYSTEMS, INC."/>
    <n v="111612.2"/>
  </r>
  <r>
    <s v="Yolo"/>
    <x v="687"/>
    <x v="48"/>
    <n v="5019520"/>
    <s v="MARIA A GHIRALDINI"/>
    <n v="5332.67"/>
  </r>
  <r>
    <s v="Merced"/>
    <x v="688"/>
    <x v="26"/>
    <n v="5000160"/>
    <s v="JURY SYSTEMS INCORPORATED"/>
    <n v="12492"/>
  </r>
  <r>
    <s v="Imperial"/>
    <x v="689"/>
    <x v="34"/>
    <n v="5032738"/>
    <s v="KONE INC"/>
    <n v="1676.03"/>
  </r>
  <r>
    <s v="San Bernardino"/>
    <x v="690"/>
    <x v="26"/>
    <n v="5035857"/>
    <s v="ISD TECHNOLOGIES INC"/>
    <n v="3660"/>
  </r>
  <r>
    <s v="Orange"/>
    <x v="691"/>
    <x v="28"/>
    <n v="5010092"/>
    <s v="DLT SOLUTIONS LLC"/>
    <n v="1415.18"/>
  </r>
  <r>
    <s v="Yuba"/>
    <x v="692"/>
    <x v="33"/>
    <n v="5001570"/>
    <s v="THOMSON WEST"/>
    <n v="1344.75"/>
  </r>
  <r>
    <s v="San Joaquin"/>
    <x v="693"/>
    <x v="7"/>
    <n v="5034965"/>
    <s v="JUANA M MIER"/>
    <n v="282.23"/>
  </r>
  <r>
    <s v="San Francisco"/>
    <x v="694"/>
    <x v="2"/>
    <n v="5015342"/>
    <s v="ALLIANCEONE RECEIVABLES"/>
    <n v="688309.4"/>
  </r>
  <r>
    <s v="Placer"/>
    <x v="695"/>
    <x v="28"/>
    <n v="5036668"/>
    <s v="GERALD LILES"/>
    <n v="59040"/>
  </r>
  <r>
    <s v="Inyo"/>
    <x v="696"/>
    <x v="26"/>
    <n v="5001494"/>
    <s v="SUNGARD HTE INC."/>
    <n v="5800"/>
  </r>
  <r>
    <s v="Inyo"/>
    <x v="697"/>
    <x v="26"/>
    <n v="5001494"/>
    <s v="SUNGARD HTE INC."/>
    <n v="8800"/>
  </r>
  <r>
    <s v="Mendocino"/>
    <x v="698"/>
    <x v="19"/>
    <n v="5032116"/>
    <s v="SAUL DIAZ ESPINOZA"/>
    <n v="3976"/>
  </r>
  <r>
    <s v="Ventura"/>
    <x v="699"/>
    <x v="17"/>
    <n v="5036659"/>
    <s v="NEAL K SUBIC &amp; ASSOCIATES INC"/>
    <n v="6956.55"/>
  </r>
  <r>
    <s v="San Francisco"/>
    <x v="700"/>
    <x v="40"/>
    <n v="5033401"/>
    <s v="UCSF SFGH ORAL &amp; MAXILLO FACIAL"/>
    <n v="360"/>
  </r>
  <r>
    <s v="Trinity"/>
    <x v="701"/>
    <x v="13"/>
    <n v="5002096"/>
    <s v="RAY MORGAN COMPANY"/>
    <n v="2706.96"/>
  </r>
  <r>
    <s v="San Francisco"/>
    <x v="702"/>
    <x v="17"/>
    <n v="5035719"/>
    <s v="CIRCLEPOINT"/>
    <n v="1000"/>
  </r>
  <r>
    <s v="Trinity"/>
    <x v="703"/>
    <x v="13"/>
    <n v="5002096"/>
    <s v="RAY MORGAN COMPANY"/>
    <n v="7667.82"/>
  </r>
  <r>
    <s v="Alameda"/>
    <x v="704"/>
    <x v="28"/>
    <n v="5034101"/>
    <s v="TYLER TECHNOLOGIES"/>
    <n v="600000"/>
  </r>
  <r>
    <s v="San Mateo"/>
    <x v="705"/>
    <x v="2"/>
    <n v="5015342"/>
    <s v="ALLIANCEONE RECEIVABLES"/>
    <n v="5611.42"/>
  </r>
  <r>
    <s v="El Dorado"/>
    <x v="706"/>
    <x v="17"/>
    <n v="5028592"/>
    <s v="LIVE VIOLENCE FREE"/>
    <n v="11192.6"/>
  </r>
  <r>
    <s v="Contra Costa"/>
    <x v="707"/>
    <x v="42"/>
    <n v="5005903"/>
    <s v="COUNTY OF CONTRA COSTA"/>
    <n v="115.06"/>
  </r>
  <r>
    <s v="Mendocino"/>
    <x v="708"/>
    <x v="28"/>
    <n v="5001494"/>
    <s v="SUNGARD HTE INC."/>
    <n v="213125.88"/>
  </r>
  <r>
    <s v="Orange"/>
    <x v="709"/>
    <x v="38"/>
    <n v="5000237"/>
    <s v="AT&amp;T"/>
    <n v="9526.75"/>
  </r>
  <r>
    <s v="Sacramento"/>
    <x v="710"/>
    <x v="17"/>
    <n v="5012185"/>
    <s v="SACRAMENTO CASA PROGRAM"/>
    <n v="37003.06"/>
  </r>
  <r>
    <s v="Sacramento"/>
    <x v="711"/>
    <x v="32"/>
    <n v="5036596"/>
    <s v="DELFINO MADDEN OMALLEY COYLE"/>
    <n v="2625"/>
  </r>
  <r>
    <s v="Santa Cruz"/>
    <x v="712"/>
    <x v="17"/>
    <n v="5036028"/>
    <s v="TEMPOSITIONS INC"/>
    <n v="4090.06"/>
  </r>
  <r>
    <s v="Fresno"/>
    <x v="713"/>
    <x v="35"/>
    <n v="5028051"/>
    <s v="ROBERTO D GODINEZ"/>
    <n v="392334.28"/>
  </r>
  <r>
    <s v="Orange"/>
    <x v="714"/>
    <x v="7"/>
    <n v="5026904"/>
    <s v="NETWORK INTERPRETING SERVICES INC"/>
    <n v="2020.2"/>
  </r>
  <r>
    <s v="Merced"/>
    <x v="715"/>
    <x v="29"/>
    <n v="5031190"/>
    <s v="NGHI PHAM"/>
    <n v="59283.6"/>
  </r>
  <r>
    <s v="San Francisco"/>
    <x v="716"/>
    <x v="26"/>
    <n v="5010112"/>
    <s v="IMAGE-X ENTERPRISES INC"/>
    <n v="368299.92"/>
  </r>
  <r>
    <s v="Orange"/>
    <x v="717"/>
    <x v="39"/>
    <n v="5036772"/>
    <s v="MOTION PICTURE LICENSING CORP"/>
    <n v="1875"/>
  </r>
  <r>
    <s v="San Francisco"/>
    <x v="718"/>
    <x v="17"/>
    <n v="5014336"/>
    <s v="DEBRA CLAIRE SCHOENSTEIN"/>
    <n v="3918.75"/>
  </r>
  <r>
    <s v="Santa Clara"/>
    <x v="719"/>
    <x v="17"/>
    <n v="5020888"/>
    <s v="YOUNG WOMENS CHRISTIAN ASSOC OF"/>
    <n v="16225.15"/>
  </r>
  <r>
    <s v="Placer"/>
    <x v="720"/>
    <x v="26"/>
    <n v="5036731"/>
    <s v="ADGATORS.COM LLC"/>
    <n v="885"/>
  </r>
  <r>
    <s v="Placer"/>
    <x v="720"/>
    <x v="38"/>
    <n v="5036731"/>
    <s v="ADGATORS.COM LLC"/>
    <n v="11549.36"/>
  </r>
  <r>
    <s v="San Francisco"/>
    <x v="721"/>
    <x v="17"/>
    <n v="5031302"/>
    <s v="PRAVIS LLC"/>
    <n v="730560"/>
  </r>
  <r>
    <s v="Ventura"/>
    <x v="722"/>
    <x v="17"/>
    <n v="5005850"/>
    <s v="SIMPLER SYSTEMS, INC"/>
    <n v="16270.75"/>
  </r>
  <r>
    <s v="Sacramento"/>
    <x v="723"/>
    <x v="28"/>
    <n v="5001570"/>
    <s v="THOMSON WEST"/>
    <n v="199900"/>
  </r>
  <r>
    <s v="Sacramento"/>
    <x v="724"/>
    <x v="28"/>
    <n v="5001570"/>
    <s v="THOMSON WEST"/>
    <n v="199900"/>
  </r>
  <r>
    <s v="San Francisco"/>
    <x v="725"/>
    <x v="29"/>
    <n v="5004962"/>
    <s v="AMERICAN BUILDING MAINTENANCE"/>
    <n v="186944.14"/>
  </r>
  <r>
    <s v="Mariposa"/>
    <x v="726"/>
    <x v="53"/>
    <n v="5002119"/>
    <s v="AT&amp;T DATACOMM"/>
    <n v="3752.5"/>
  </r>
  <r>
    <s v="Mariposa"/>
    <x v="727"/>
    <x v="12"/>
    <n v="5029614"/>
    <s v="MAILFINANCE INC"/>
    <n v="408.69"/>
  </r>
  <r>
    <s v="Mariposa"/>
    <x v="727"/>
    <x v="13"/>
    <n v="5029614"/>
    <s v="MAILFINANCE INC"/>
    <n v="1231.92"/>
  </r>
  <r>
    <s v="Mariposa"/>
    <x v="728"/>
    <x v="28"/>
    <n v="5001494"/>
    <s v="SUNGARD HTE INC."/>
    <n v="14073.43"/>
  </r>
  <r>
    <s v="Sacramento"/>
    <x v="729"/>
    <x v="13"/>
    <n v="5001574"/>
    <s v="XEROX CORPORATION - 7405"/>
    <n v="288.37"/>
  </r>
  <r>
    <s v="Contra Costa"/>
    <x v="730"/>
    <x v="24"/>
    <n v="5000160"/>
    <s v="JURY SYSTEMS INCORPORATED"/>
    <n v="23618"/>
  </r>
  <r>
    <s v="Inyo"/>
    <x v="731"/>
    <x v="17"/>
    <n v="5017040"/>
    <s v="SHARON ALLRED REMLEY"/>
    <n v="72500.02"/>
  </r>
  <r>
    <s v="Inyo"/>
    <x v="731"/>
    <x v="49"/>
    <n v="5017040"/>
    <s v="SHARON ALLRED REMLEY"/>
    <n v="900"/>
  </r>
  <r>
    <s v="Napa"/>
    <x v="732"/>
    <x v="26"/>
    <n v="5006220"/>
    <s v="AMERICAN TELESOURCE INC"/>
    <n v="1419"/>
  </r>
  <r>
    <s v="Sonoma"/>
    <x v="733"/>
    <x v="49"/>
    <n v="5031428"/>
    <s v="CANTEEN SERVICE OF NORTHERN CALIF"/>
    <n v="20940"/>
  </r>
  <r>
    <s v="Napa"/>
    <x v="734"/>
    <x v="50"/>
    <n v="5017658"/>
    <s v="UNIVERSAL SECURITY SOLUTIONS"/>
    <n v="69770.259999999995"/>
  </r>
  <r>
    <s v="Modoc"/>
    <x v="735"/>
    <x v="29"/>
    <n v="5036294"/>
    <s v="JESSICA FREDRICK"/>
    <n v="950"/>
  </r>
  <r>
    <s v="Modoc"/>
    <x v="736"/>
    <x v="49"/>
    <n v="5004577"/>
    <s v="COUNTY OF MODOC - AUDITOR &amp; RECORDE"/>
    <n v="800"/>
  </r>
  <r>
    <s v="Modoc"/>
    <x v="737"/>
    <x v="49"/>
    <n v="5004706"/>
    <s v="SWIFT MINI STORAGE"/>
    <n v="312"/>
  </r>
  <r>
    <s v="Modoc"/>
    <x v="738"/>
    <x v="53"/>
    <n v="5033018"/>
    <s v="TAMCO CAPITAL CORPORATION"/>
    <n v="2226"/>
  </r>
  <r>
    <s v="Modoc"/>
    <x v="739"/>
    <x v="17"/>
    <n v="5004590"/>
    <s v="WENDY J. DIER, ATTORNEY AT LAW"/>
    <n v="36688.5"/>
  </r>
  <r>
    <s v="Modoc"/>
    <x v="740"/>
    <x v="32"/>
    <n v="5004590"/>
    <s v="WENDY J. DIER, ATTORNEY AT LAW"/>
    <n v="1500"/>
  </r>
  <r>
    <s v="Modoc"/>
    <x v="741"/>
    <x v="17"/>
    <n v="5004590"/>
    <s v="WENDY J. DIER, ATTORNEY AT LAW"/>
    <n v="14576.52"/>
  </r>
  <r>
    <s v="Napa"/>
    <x v="742"/>
    <x v="26"/>
    <n v="5004020"/>
    <s v="BMI IMAGING SYSTEMS"/>
    <n v="11400"/>
  </r>
  <r>
    <s v="San Joaquin"/>
    <x v="743"/>
    <x v="39"/>
    <n v="5024837"/>
    <s v="STAPLES CONTRACT &amp; COMMERICAL INC"/>
    <n v="8758.64"/>
  </r>
  <r>
    <s v="Orange"/>
    <x v="744"/>
    <x v="26"/>
    <n v="5034543"/>
    <s v="SCOTTEL VOICE &amp; DATA INC"/>
    <n v="24487.119999999999"/>
  </r>
  <r>
    <s v="Stanislaus"/>
    <x v="745"/>
    <x v="19"/>
    <n v="5000284"/>
    <s v="SHRED-IT USA INC."/>
    <n v="2993.22"/>
  </r>
  <r>
    <s v="Merced"/>
    <x v="746"/>
    <x v="3"/>
    <n v="5000001"/>
    <s v="ROBERT HALF INTERNATIONAL"/>
    <n v="76854.679999999993"/>
  </r>
  <r>
    <s v="San Francisco"/>
    <x v="747"/>
    <x v="12"/>
    <n v="5006277"/>
    <s v="JJR ENTERPRISES, INC."/>
    <n v="2271.7800000000002"/>
  </r>
  <r>
    <s v="Stanislaus"/>
    <x v="748"/>
    <x v="8"/>
    <n v="5000292"/>
    <s v="STANISLAUS COUNTY"/>
    <n v="6000"/>
  </r>
  <r>
    <s v="San Francisco"/>
    <x v="749"/>
    <x v="35"/>
    <n v="5014573"/>
    <s v="DE LAGE LANDEN PUBLIC FINANCE, LLC"/>
    <n v="4618.62"/>
  </r>
  <r>
    <s v="Riverside"/>
    <x v="750"/>
    <x v="29"/>
    <n v="5018975"/>
    <s v="WURMS JANITORIAL SERVICES INC"/>
    <n v="475799.82"/>
  </r>
  <r>
    <s v="San Francisco"/>
    <x v="751"/>
    <x v="6"/>
    <n v="5011028"/>
    <s v="BAR ASSOCIATION OF SAN FRANCISCO"/>
    <n v="151688.46"/>
  </r>
  <r>
    <s v="Kern"/>
    <x v="752"/>
    <x v="6"/>
    <n v="5007862"/>
    <s v="COUNTY OF KERN"/>
    <n v="628223.15"/>
  </r>
  <r>
    <s v="Napa"/>
    <x v="753"/>
    <x v="6"/>
    <n v="5026343"/>
    <s v="ANN CHERI LANING"/>
    <n v="28500"/>
  </r>
  <r>
    <s v="Napa"/>
    <x v="754"/>
    <x v="6"/>
    <n v="5026201"/>
    <s v="COLLEEN CLARK"/>
    <n v="28500"/>
  </r>
  <r>
    <s v="Napa"/>
    <x v="755"/>
    <x v="17"/>
    <n v="5004035"/>
    <s v="IEDA"/>
    <n v="5830.56"/>
  </r>
  <r>
    <s v="Lake"/>
    <x v="756"/>
    <x v="26"/>
    <n v="5000160"/>
    <s v="JURY SYSTEMS INCORPORATED"/>
    <n v="810"/>
  </r>
  <r>
    <s v="Napa"/>
    <x v="757"/>
    <x v="6"/>
    <n v="5009763"/>
    <s v="SAMUEL W JOENS"/>
    <n v="21999.96"/>
  </r>
  <r>
    <s v="Santa Clara"/>
    <x v="758"/>
    <x v="26"/>
    <n v="5028386"/>
    <s v="OFFICE STORE DEPOT INC"/>
    <n v="3643.74"/>
  </r>
  <r>
    <s v="Ventura"/>
    <x v="759"/>
    <x v="3"/>
    <n v="5003617"/>
    <s v="HOWROYD-WRIGHT EMPLOYMENT AGENCY IN"/>
    <n v="95933"/>
  </r>
  <r>
    <s v="San Joaquin"/>
    <x v="760"/>
    <x v="49"/>
    <n v="5019422"/>
    <s v="SAN JOAQUIN REAL ESTATE CO INC"/>
    <n v="140400"/>
  </r>
  <r>
    <s v="San Joaquin"/>
    <x v="761"/>
    <x v="13"/>
    <n v="5002748"/>
    <s v="PITNEY BOWES INC"/>
    <n v="2178.8000000000002"/>
  </r>
  <r>
    <s v="Solano"/>
    <x v="762"/>
    <x v="19"/>
    <n v="5000316"/>
    <s v="UNITED STATES POSTAL SERVICE"/>
    <n v="10286.700000000001"/>
  </r>
  <r>
    <s v="Inyo"/>
    <x v="763"/>
    <x v="50"/>
    <n v="5028581"/>
    <s v="TRANS-WEST SECURITY SERVICES INC"/>
    <n v="58772.06"/>
  </r>
  <r>
    <s v="San Francisco"/>
    <x v="764"/>
    <x v="10"/>
    <n v="5027734"/>
    <s v="A-V TRONICS INC"/>
    <n v="25114.2"/>
  </r>
  <r>
    <s v="Mariposa"/>
    <x v="765"/>
    <x v="12"/>
    <n v="5015267"/>
    <s v="FAR WEST BUSINESS SYSTEMS"/>
    <n v="10975"/>
  </r>
  <r>
    <s v="San Joaquin"/>
    <x v="766"/>
    <x v="7"/>
    <n v="5000216"/>
    <s v="MAY FONG SILVA"/>
    <n v="276"/>
  </r>
  <r>
    <s v="Yuba"/>
    <x v="767"/>
    <x v="50"/>
    <n v="5019613"/>
    <s v="CALIFORNIA SECURITY SERVICES INC"/>
    <n v="45912.25"/>
  </r>
  <r>
    <s v="Yuba"/>
    <x v="768"/>
    <x v="8"/>
    <n v="5019183"/>
    <s v="EVELYN E MURPHY"/>
    <n v="15290.65"/>
  </r>
  <r>
    <s v="Yuba"/>
    <x v="769"/>
    <x v="6"/>
    <n v="5019243"/>
    <s v="SABINE DAVIS A LAW CORPORATION"/>
    <n v="24000"/>
  </r>
  <r>
    <s v="Yuba"/>
    <x v="770"/>
    <x v="6"/>
    <n v="5019260"/>
    <s v="CARL R LINDMARK"/>
    <n v="24000"/>
  </r>
  <r>
    <s v="Yuba"/>
    <x v="771"/>
    <x v="6"/>
    <n v="5020371"/>
    <s v="CARROLL E PEIFFER"/>
    <n v="24000"/>
  </r>
  <r>
    <s v="Yuba"/>
    <x v="772"/>
    <x v="6"/>
    <n v="5019195"/>
    <s v="MARK A WOODS"/>
    <n v="24000"/>
  </r>
  <r>
    <s v="Yuba"/>
    <x v="773"/>
    <x v="39"/>
    <n v="5024837"/>
    <s v="STAPLES CONTRACT &amp; COMMERICAL INC"/>
    <n v="9491.49"/>
  </r>
  <r>
    <s v="Orange"/>
    <x v="774"/>
    <x v="8"/>
    <n v="5026474"/>
    <s v="MAUREEN MEEHAN APLIN"/>
    <n v="18739.88"/>
  </r>
  <r>
    <s v="Solano"/>
    <x v="775"/>
    <x v="13"/>
    <n v="5004749"/>
    <s v="WELLS FARGO FINANCIAL LEASING"/>
    <n v="5546.65"/>
  </r>
  <r>
    <s v="Solano"/>
    <x v="776"/>
    <x v="13"/>
    <n v="5035027"/>
    <s v="DE LAGE LANDEN FINANCIAL SVCS INC"/>
    <n v="11974.26"/>
  </r>
  <r>
    <s v="San Joaquin"/>
    <x v="777"/>
    <x v="12"/>
    <n v="5005310"/>
    <s v="BAY ALARM"/>
    <n v="3306"/>
  </r>
  <r>
    <s v="San Joaquin"/>
    <x v="777"/>
    <x v="50"/>
    <n v="5005310"/>
    <s v="BAY ALARM"/>
    <n v="2442"/>
  </r>
  <r>
    <s v="Yuba"/>
    <x v="778"/>
    <x v="36"/>
    <n v="5019612"/>
    <s v="TARALYN M KROHN"/>
    <n v="8697.5"/>
  </r>
  <r>
    <s v="San Joaquin"/>
    <x v="779"/>
    <x v="7"/>
    <n v="5003683"/>
    <s v="OFELIA H TUPOU"/>
    <n v="775.68"/>
  </r>
  <r>
    <s v="San Joaquin"/>
    <x v="780"/>
    <x v="7"/>
    <n v="5004173"/>
    <s v="ANTHONY HOIHUNG TAM"/>
    <n v="585.39"/>
  </r>
  <r>
    <s v="San Joaquin"/>
    <x v="781"/>
    <x v="7"/>
    <n v="5034941"/>
    <s v="SRINIVAS SAI MANTRIPRAGADA"/>
    <n v="323.02"/>
  </r>
  <r>
    <s v="Alameda"/>
    <x v="782"/>
    <x v="53"/>
    <n v="5000237"/>
    <s v="AT&amp;T"/>
    <n v="5800"/>
  </r>
  <r>
    <s v="Alameda"/>
    <x v="783"/>
    <x v="48"/>
    <n v="5000226"/>
    <s v="RR DONNELLEY"/>
    <n v="8242.2000000000007"/>
  </r>
  <r>
    <s v="Alameda"/>
    <x v="784"/>
    <x v="5"/>
    <n v="5003231"/>
    <s v="COUNTY OF ALAMEDA"/>
    <n v="12666.66"/>
  </r>
  <r>
    <s v="Santa Clara"/>
    <x v="785"/>
    <x v="19"/>
    <n v="5020714"/>
    <s v="MOVING SOLUTIONS INC"/>
    <n v="15760"/>
  </r>
  <r>
    <s v="Santa Clara"/>
    <x v="786"/>
    <x v="34"/>
    <n v="5002002"/>
    <s v="HOME DEPOT"/>
    <n v="104.7"/>
  </r>
  <r>
    <s v="Santa Clara"/>
    <x v="787"/>
    <x v="34"/>
    <n v="5017879"/>
    <s v="LOWE'S HIW, INC"/>
    <n v="87.15"/>
  </r>
  <r>
    <s v="Santa Clara"/>
    <x v="788"/>
    <x v="39"/>
    <n v="5024837"/>
    <s v="STAPLES CONTRACT &amp; COMMERICAL INC"/>
    <n v="12040.18"/>
  </r>
  <r>
    <s v="Merced"/>
    <x v="789"/>
    <x v="39"/>
    <n v="5004846"/>
    <s v="FARMER BROS CO."/>
    <n v="279.8"/>
  </r>
  <r>
    <s v="Merced"/>
    <x v="790"/>
    <x v="12"/>
    <n v="5023488"/>
    <s v="LUCAS BUSINESS SYSTEMS"/>
    <n v="275.91000000000003"/>
  </r>
  <r>
    <s v="Merced"/>
    <x v="791"/>
    <x v="50"/>
    <n v="5031720"/>
    <s v="KERTEL COMMUNICATIONS INC"/>
    <n v="60"/>
  </r>
  <r>
    <s v="Merced"/>
    <x v="792"/>
    <x v="12"/>
    <n v="5004898"/>
    <s v="C A REDING COMPANY INC."/>
    <n v="1028"/>
  </r>
  <r>
    <s v="San Diego"/>
    <x v="793"/>
    <x v="39"/>
    <n v="5024837"/>
    <s v="STAPLES CONTRACT &amp; COMMERICAL INC"/>
    <n v="673.12"/>
  </r>
  <r>
    <s v="El Dorado"/>
    <x v="794"/>
    <x v="39"/>
    <n v="5009439"/>
    <s v="RIMROCK WATER CO"/>
    <n v="130.44"/>
  </r>
  <r>
    <s v="El Dorado"/>
    <x v="795"/>
    <x v="39"/>
    <n v="5016347"/>
    <s v="ARNOLDS FOR AWARDS INC"/>
    <n v="188.07"/>
  </r>
  <r>
    <s v="El Dorado"/>
    <x v="796"/>
    <x v="53"/>
    <n v="5001899"/>
    <s v="AT&amp;T WIRELESS SERVICES, INC."/>
    <n v="190.61"/>
  </r>
  <r>
    <s v="El Dorado"/>
    <x v="797"/>
    <x v="48"/>
    <n v="5019012"/>
    <s v="CEC PRINT SOLUTIONS"/>
    <n v="351"/>
  </r>
  <r>
    <s v="Ventura"/>
    <x v="798"/>
    <x v="48"/>
    <n v="5006903"/>
    <s v="1ST IMPRESSION PRINTING"/>
    <n v="226.8"/>
  </r>
  <r>
    <s v="Ventura"/>
    <x v="799"/>
    <x v="53"/>
    <n v="5001047"/>
    <s v="SBC PACIFIC BELL INTERNET"/>
    <n v="504.28"/>
  </r>
  <r>
    <s v="Ventura"/>
    <x v="800"/>
    <x v="26"/>
    <n v="5000237"/>
    <s v="AT&amp;T"/>
    <n v="9380.7900000000009"/>
  </r>
  <r>
    <s v="El Dorado"/>
    <x v="801"/>
    <x v="39"/>
    <n v="5002748"/>
    <s v="PITNEY BOWES INC"/>
    <n v="245.47"/>
  </r>
  <r>
    <s v="Napa"/>
    <x v="802"/>
    <x v="12"/>
    <n v="5006327"/>
    <s v="SHARP ELECTRONICS CORP"/>
    <n v="288.23"/>
  </r>
  <r>
    <s v="El Dorado"/>
    <x v="803"/>
    <x v="39"/>
    <n v="5005992"/>
    <s v="SIERRA STAMP"/>
    <n v="65.88"/>
  </r>
  <r>
    <s v="San Joaquin"/>
    <x v="804"/>
    <x v="12"/>
    <n v="5002096"/>
    <s v="RAY MORGAN COMPANY"/>
    <n v="312.07"/>
  </r>
  <r>
    <s v="Napa"/>
    <x v="805"/>
    <x v="25"/>
    <n v="5002619"/>
    <s v="CALIFORNIA TECHNOLOGY AGENCY"/>
    <n v="736.88"/>
  </r>
  <r>
    <s v="Stanislaus"/>
    <x v="806"/>
    <x v="48"/>
    <n v="5001001"/>
    <s v="MULTI BUSINESS SYSTEMS"/>
    <n v="1403.08"/>
  </r>
  <r>
    <s v="Stanislaus"/>
    <x v="807"/>
    <x v="19"/>
    <n v="5000019"/>
    <s v="GARDA CL WEST INC"/>
    <n v="2.79"/>
  </r>
  <r>
    <s v="Sacramento"/>
    <x v="808"/>
    <x v="55"/>
    <n v="5000081"/>
    <s v="DEPT OF GENERAL SERVICES"/>
    <n v="2798.37"/>
  </r>
  <r>
    <s v="Sacramento"/>
    <x v="809"/>
    <x v="33"/>
    <n v="5001610"/>
    <s v="MATTHEW BENDER &amp; COMPANY, INC."/>
    <n v="2954.59"/>
  </r>
  <r>
    <s v="Sacramento"/>
    <x v="810"/>
    <x v="33"/>
    <n v="5001759"/>
    <s v="JAMES PUBLISHING INC"/>
    <n v="560.54"/>
  </r>
  <r>
    <s v="Merced"/>
    <x v="811"/>
    <x v="12"/>
    <n v="5004956"/>
    <s v="SPRIGGS INC."/>
    <n v="1178.57"/>
  </r>
  <r>
    <s v="Merced"/>
    <x v="812"/>
    <x v="17"/>
    <n v="5032185"/>
    <s v="OMEGA LABORATORIES INC"/>
    <n v="48"/>
  </r>
  <r>
    <s v="Merced"/>
    <x v="813"/>
    <x v="39"/>
    <n v="5000325"/>
    <s v="WARDENS"/>
    <n v="2168.61"/>
  </r>
  <r>
    <s v="Merced"/>
    <x v="814"/>
    <x v="39"/>
    <n v="5001171"/>
    <s v="OFFICE DEPOT"/>
    <n v="429.48"/>
  </r>
  <r>
    <s v="Sacramento"/>
    <x v="815"/>
    <x v="53"/>
    <n v="5001581"/>
    <s v="VERIZON WIRELESS"/>
    <n v="752.27"/>
  </r>
  <r>
    <s v="Napa"/>
    <x v="816"/>
    <x v="12"/>
    <n v="5015043"/>
    <s v="SMILE BUSINESS PRODUCTS, INC"/>
    <n v="27.4"/>
  </r>
  <r>
    <s v="Riverside"/>
    <x v="817"/>
    <x v="50"/>
    <n v="5009336"/>
    <s v="FRONTIER"/>
    <n v="43.83"/>
  </r>
  <r>
    <s v="Riverside"/>
    <x v="817"/>
    <x v="53"/>
    <n v="5009336"/>
    <s v="FRONTIER"/>
    <n v="168.24"/>
  </r>
  <r>
    <s v="San Joaquin"/>
    <x v="818"/>
    <x v="33"/>
    <n v="5001570"/>
    <s v="THOMSON WEST"/>
    <n v="130.80000000000001"/>
  </r>
  <r>
    <s v="San Diego"/>
    <x v="819"/>
    <x v="48"/>
    <n v="5016534"/>
    <s v="BIT CALIFORNIA LLC"/>
    <n v="11765.76"/>
  </r>
  <r>
    <s v="San Diego"/>
    <x v="819"/>
    <x v="52"/>
    <n v="5016534"/>
    <s v="BIT CALIFORNIA LLC"/>
    <n v="27521.67"/>
  </r>
  <r>
    <s v="Alameda"/>
    <x v="820"/>
    <x v="17"/>
    <n v="5026888"/>
    <s v="GOVERNMENT STAFFING ASSOCIATES INC"/>
    <n v="9551"/>
  </r>
  <r>
    <s v="Riverside"/>
    <x v="821"/>
    <x v="15"/>
    <n v="5017357"/>
    <s v="ACH DIRECT, INC."/>
    <n v="14.95"/>
  </r>
  <r>
    <s v="Sacramento"/>
    <x v="822"/>
    <x v="33"/>
    <n v="5014854"/>
    <s v="WEST GROUP"/>
    <n v="10479.51"/>
  </r>
  <r>
    <s v="Riverside"/>
    <x v="823"/>
    <x v="57"/>
    <n v="5028293"/>
    <s v="LEXISNEXIS RISK DATA MANAGEMENT INC"/>
    <n v="50"/>
  </r>
  <r>
    <s v="Los Angeles"/>
    <x v="824"/>
    <x v="52"/>
    <n v="5000093"/>
    <s v="FEDEX"/>
    <n v="245.32"/>
  </r>
  <r>
    <s v="Los Angeles"/>
    <x v="825"/>
    <x v="52"/>
    <n v="5001041"/>
    <s v="UNITED PARCEL SERVICE"/>
    <n v="69.92"/>
  </r>
  <r>
    <s v="San Francisco"/>
    <x v="826"/>
    <x v="23"/>
    <n v="5000080"/>
    <s v="DEPARTMENT OF JUSTICE"/>
    <n v="736"/>
  </r>
  <r>
    <s v="San Francisco"/>
    <x v="827"/>
    <x v="55"/>
    <n v="5000081"/>
    <s v="DEPT OF GENERAL SERVICES"/>
    <n v="852.58"/>
  </r>
  <r>
    <s v="Napa"/>
    <x v="828"/>
    <x v="52"/>
    <n v="5006637"/>
    <s v="FEDERAL EXPRESS CORP"/>
    <n v="7.54"/>
  </r>
  <r>
    <s v="Napa"/>
    <x v="829"/>
    <x v="37"/>
    <n v="5009820"/>
    <s v="BUTTER CREAM BAKERY &amp; CAFE"/>
    <n v="178.5"/>
  </r>
  <r>
    <s v="Napa"/>
    <x v="830"/>
    <x v="33"/>
    <n v="5006718"/>
    <s v="REED ELSEVIER INC"/>
    <n v="607"/>
  </r>
  <r>
    <s v="Napa"/>
    <x v="831"/>
    <x v="39"/>
    <n v="5024837"/>
    <s v="STAPLES CONTRACT &amp; COMMERICAL INC"/>
    <n v="797.22"/>
  </r>
  <r>
    <s v="Napa"/>
    <x v="832"/>
    <x v="33"/>
    <n v="5001570"/>
    <s v="THOMSON WEST"/>
    <n v="615.13"/>
  </r>
  <r>
    <s v="Sacramento"/>
    <x v="833"/>
    <x v="39"/>
    <n v="5005870"/>
    <s v="SIERRA OFFICE SUPPLY &amp; PRINTING, IN"/>
    <n v="13909.19"/>
  </r>
  <r>
    <s v="Sacramento"/>
    <x v="834"/>
    <x v="48"/>
    <n v="5005870"/>
    <s v="SIERRA OFFICE SUPPLY &amp; PRINTING, IN"/>
    <n v="3230.53"/>
  </r>
  <r>
    <s v="Sacramento"/>
    <x v="835"/>
    <x v="39"/>
    <n v="5012005"/>
    <s v="AWARDS BY KAY INC"/>
    <n v="143.22"/>
  </r>
  <r>
    <s v="San Diego"/>
    <x v="836"/>
    <x v="12"/>
    <n v="5035036"/>
    <s v="PRD REPAIR"/>
    <n v="241.6"/>
  </r>
  <r>
    <s v="Sacramento"/>
    <x v="837"/>
    <x v="39"/>
    <n v="5003537"/>
    <s v="TERRYBERRY LLC"/>
    <n v="183.65"/>
  </r>
  <r>
    <s v="Sacramento"/>
    <x v="838"/>
    <x v="19"/>
    <n v="5011992"/>
    <s v="SIERRA VALLEY MOVING &amp; STORAGE"/>
    <n v="2955"/>
  </r>
  <r>
    <s v="Sacramento"/>
    <x v="839"/>
    <x v="51"/>
    <n v="5004892"/>
    <s v="SHERIFF'S CIVIL DIVISION"/>
    <n v="15715"/>
  </r>
  <r>
    <s v="Sacramento"/>
    <x v="840"/>
    <x v="38"/>
    <n v="5000038"/>
    <s v="CALIFORNIA OFFICE FURNITURE, INC."/>
    <n v="21915.17"/>
  </r>
  <r>
    <s v="Stanislaus"/>
    <x v="841"/>
    <x v="33"/>
    <n v="5001570"/>
    <s v="THOMSON WEST"/>
    <n v="3474.43"/>
  </r>
  <r>
    <s v="Stanislaus"/>
    <x v="842"/>
    <x v="39"/>
    <n v="5024837"/>
    <s v="STAPLES CONTRACT &amp; COMMERICAL INC"/>
    <n v="22238.89"/>
  </r>
  <r>
    <s v="Stanislaus"/>
    <x v="843"/>
    <x v="52"/>
    <n v="5000292"/>
    <s v="STANISLAUS COUNTY"/>
    <n v="5969.26"/>
  </r>
  <r>
    <s v="Colusa"/>
    <x v="844"/>
    <x v="29"/>
    <n v="5013720"/>
    <s v="ULTIMATE BUILDING MAINTENANCE"/>
    <n v="3000"/>
  </r>
  <r>
    <s v="Colusa"/>
    <x v="845"/>
    <x v="39"/>
    <n v="5001171"/>
    <s v="OFFICE DEPOT"/>
    <n v="1054.8399999999999"/>
  </r>
  <r>
    <s v="Santa Clara"/>
    <x v="846"/>
    <x v="33"/>
    <n v="5001610"/>
    <s v="MATTHEW BENDER &amp; COMPANY, INC."/>
    <n v="106.66"/>
  </r>
  <r>
    <s v="Colusa"/>
    <x v="847"/>
    <x v="17"/>
    <n v="5005945"/>
    <s v="ARAGENT INC"/>
    <n v="11118.32"/>
  </r>
  <r>
    <s v="Stanislaus"/>
    <x v="848"/>
    <x v="55"/>
    <n v="5000322"/>
    <s v="VOYAGER FLEET SYSTEMS INC"/>
    <n v="278.51"/>
  </r>
  <r>
    <s v="Stanislaus"/>
    <x v="849"/>
    <x v="39"/>
    <n v="5005872"/>
    <s v="ARROWHEAD MOUNTAIN SPRING WATER"/>
    <n v="880.96"/>
  </r>
  <r>
    <s v="Colusa"/>
    <x v="850"/>
    <x v="17"/>
    <n v="5022276"/>
    <s v="MATSON &amp; ISOM"/>
    <n v="225"/>
  </r>
  <r>
    <s v="San Diego"/>
    <x v="851"/>
    <x v="51"/>
    <n v="5010141"/>
    <s v="SAN DIEGO COUNTY SHERIFF"/>
    <n v="75075"/>
  </r>
  <r>
    <s v="San Diego"/>
    <x v="852"/>
    <x v="50"/>
    <n v="5010141"/>
    <s v="SAN DIEGO COUNTY SHERIFF"/>
    <n v="9607.2800000000007"/>
  </r>
  <r>
    <s v="San Diego"/>
    <x v="853"/>
    <x v="4"/>
    <n v="5010141"/>
    <s v="SAN DIEGO COUNTY SHERIFF"/>
    <n v="5476.95"/>
  </r>
  <r>
    <s v="San Diego"/>
    <x v="853"/>
    <x v="5"/>
    <n v="5010141"/>
    <s v="SAN DIEGO COUNTY SHERIFF"/>
    <n v="199332.83"/>
  </r>
  <r>
    <s v="San Diego"/>
    <x v="853"/>
    <x v="50"/>
    <n v="5010141"/>
    <s v="SAN DIEGO COUNTY SHERIFF"/>
    <n v="27013.200000000001"/>
  </r>
  <r>
    <s v="San Diego"/>
    <x v="854"/>
    <x v="5"/>
    <n v="5010141"/>
    <s v="SAN DIEGO COUNTY SHERIFF"/>
    <n v="49466.36"/>
  </r>
  <r>
    <s v="San Diego"/>
    <x v="855"/>
    <x v="8"/>
    <n v="5010141"/>
    <s v="SAN DIEGO COUNTY SHERIFF"/>
    <n v="94245.42"/>
  </r>
  <r>
    <s v="San Diego"/>
    <x v="856"/>
    <x v="5"/>
    <n v="5010141"/>
    <s v="SAN DIEGO COUNTY SHERIFF"/>
    <n v="3802"/>
  </r>
  <r>
    <s v="Santa Clara"/>
    <x v="857"/>
    <x v="33"/>
    <n v="5001570"/>
    <s v="THOMSON WEST"/>
    <n v="668.82"/>
  </r>
  <r>
    <s v="San Francisco"/>
    <x v="858"/>
    <x v="6"/>
    <n v="5011028"/>
    <s v="BAR ASSOCIATION OF SAN FRANCISCO"/>
    <n v="25281.5"/>
  </r>
  <r>
    <s v="Stanislaus"/>
    <x v="859"/>
    <x v="28"/>
    <n v="5005346"/>
    <s v="COLUMBIA ULTIMATE INC"/>
    <n v="3231.8"/>
  </r>
  <r>
    <s v="Merced"/>
    <x v="860"/>
    <x v="12"/>
    <n v="5001574"/>
    <s v="XEROX CORPORATION - 7405"/>
    <n v="440.87"/>
  </r>
  <r>
    <s v="Sutter"/>
    <x v="861"/>
    <x v="17"/>
    <n v="5000003"/>
    <s v="ADP LLC"/>
    <n v="440.26"/>
  </r>
  <r>
    <s v="Sutter"/>
    <x v="862"/>
    <x v="7"/>
    <n v="5000172"/>
    <s v="LANGUAGE LINE SERVICES"/>
    <n v="156.35"/>
  </r>
  <r>
    <s v="Sutter"/>
    <x v="863"/>
    <x v="9"/>
    <n v="5014263"/>
    <s v="MOA DEPOSITION REPORTERS"/>
    <n v="14323.85"/>
  </r>
  <r>
    <s v="Sutter"/>
    <x v="863"/>
    <x v="10"/>
    <n v="5014263"/>
    <s v="MOA DEPOSITION REPORTERS"/>
    <n v="2067.1799999999998"/>
  </r>
  <r>
    <s v="Sutter"/>
    <x v="864"/>
    <x v="33"/>
    <n v="5014854"/>
    <s v="WEST GROUP"/>
    <n v="1347.56"/>
  </r>
  <r>
    <s v="Sutter"/>
    <x v="865"/>
    <x v="39"/>
    <n v="5001171"/>
    <s v="OFFICE DEPOT"/>
    <n v="-646.04999999999995"/>
  </r>
  <r>
    <s v="Sutter"/>
    <x v="866"/>
    <x v="48"/>
    <n v="5019561"/>
    <s v="ADEL H MITCHELL"/>
    <n v="382.27"/>
  </r>
  <r>
    <s v="Sacramento"/>
    <x v="867"/>
    <x v="17"/>
    <n v="5004892"/>
    <s v="SHERIFF'S CIVIL DIVISION"/>
    <n v="7711.87"/>
  </r>
  <r>
    <s v="Ventura"/>
    <x v="868"/>
    <x v="39"/>
    <n v="5035123"/>
    <s v="METRO OFFICE SOLUTIONS INC"/>
    <n v="1218.19"/>
  </r>
  <r>
    <s v="Ventura"/>
    <x v="869"/>
    <x v="39"/>
    <n v="5035123"/>
    <s v="METRO OFFICE SOLUTIONS INC"/>
    <n v="5751.19"/>
  </r>
  <r>
    <s v="San Francisco"/>
    <x v="870"/>
    <x v="33"/>
    <n v="5006603"/>
    <s v="CONTINUING EDUCATION OF THE BAR"/>
    <n v="177.53"/>
  </r>
  <r>
    <s v="San Francisco"/>
    <x v="871"/>
    <x v="33"/>
    <n v="5001570"/>
    <s v="THOMSON WEST"/>
    <n v="776.91"/>
  </r>
  <r>
    <s v="San Bernardino"/>
    <x v="872"/>
    <x v="14"/>
    <n v="5019299"/>
    <s v="SOUTHWEST MATERIAL HANDLING INC"/>
    <n v="96"/>
  </r>
  <r>
    <s v="Stanislaus"/>
    <x v="873"/>
    <x v="13"/>
    <n v="5000224"/>
    <s v="MO-CAL OFFICE EQUIPMENT"/>
    <n v="2302.94"/>
  </r>
  <r>
    <s v="San Bernardino"/>
    <x v="874"/>
    <x v="14"/>
    <n v="5008849"/>
    <s v="CROWN LIFT TRUCKS"/>
    <n v="340"/>
  </r>
  <r>
    <s v="Sacramento"/>
    <x v="875"/>
    <x v="39"/>
    <n v="5012060"/>
    <s v="FIRST CHOICE SERVICE"/>
    <n v="-112.9"/>
  </r>
  <r>
    <s v="Merced"/>
    <x v="876"/>
    <x v="33"/>
    <n v="5001570"/>
    <s v="THOMSON WEST"/>
    <n v="2001.12"/>
  </r>
  <r>
    <s v="Sacramento"/>
    <x v="877"/>
    <x v="27"/>
    <n v="5001047"/>
    <s v="SBC PACIFIC BELL INTERNET"/>
    <n v="329.27"/>
  </r>
  <r>
    <s v="Sacramento"/>
    <x v="878"/>
    <x v="27"/>
    <n v="5001047"/>
    <s v="SBC PACIFIC BELL INTERNET"/>
    <n v="74.56"/>
  </r>
  <r>
    <s v="Sacramento"/>
    <x v="879"/>
    <x v="28"/>
    <n v="5001923"/>
    <s v="CAPITAL DATACORP GOVERNMENT"/>
    <n v="190.15"/>
  </r>
  <r>
    <s v="Sacramento"/>
    <x v="880"/>
    <x v="13"/>
    <n v="5002748"/>
    <s v="PITNEY BOWES INC"/>
    <n v="162"/>
  </r>
  <r>
    <s v="Sacramento"/>
    <x v="881"/>
    <x v="13"/>
    <n v="5029614"/>
    <s v="MAILFINANCE INC"/>
    <n v="653.17999999999995"/>
  </r>
  <r>
    <s v="Merced"/>
    <x v="882"/>
    <x v="5"/>
    <n v="5004857"/>
    <s v="COUNTY OF MERCED"/>
    <n v="1254.32"/>
  </r>
  <r>
    <s v="Ventura"/>
    <x v="883"/>
    <x v="33"/>
    <n v="5006603"/>
    <s v="CONTINUING EDUCATION OF THE BAR"/>
    <n v="1112.4000000000001"/>
  </r>
  <r>
    <s v="Trinity"/>
    <x v="884"/>
    <x v="39"/>
    <n v="5024837"/>
    <s v="STAPLES CONTRACT &amp; COMMERICAL INC"/>
    <n v="2390.83"/>
  </r>
  <r>
    <s v="Ventura"/>
    <x v="885"/>
    <x v="52"/>
    <n v="5000093"/>
    <s v="FEDEX"/>
    <n v="278.19"/>
  </r>
  <r>
    <s v="Sacramento"/>
    <x v="886"/>
    <x v="27"/>
    <n v="5001047"/>
    <s v="SBC PACIFIC BELL INTERNET"/>
    <n v="6244.3"/>
  </r>
  <r>
    <s v="Alameda"/>
    <x v="887"/>
    <x v="13"/>
    <n v="5013668"/>
    <s v="PITNEY BOWES GLOBAL FINANCIAL SER"/>
    <n v="4777.8"/>
  </r>
  <r>
    <s v="Alameda"/>
    <x v="888"/>
    <x v="33"/>
    <n v="5002468"/>
    <s v="REGENTS UNIV. OF CALIF."/>
    <n v="2696.28"/>
  </r>
  <r>
    <s v="Alameda"/>
    <x v="889"/>
    <x v="33"/>
    <n v="5001432"/>
    <s v="WEST PUBLISHING CORPORATION"/>
    <n v="16620.57"/>
  </r>
  <r>
    <s v="Santa Cruz"/>
    <x v="890"/>
    <x v="53"/>
    <n v="5000237"/>
    <s v="AT&amp;T"/>
    <n v="306.49"/>
  </r>
  <r>
    <s v="Kings"/>
    <x v="891"/>
    <x v="39"/>
    <n v="5028646"/>
    <s v="DS WATERS OF AMERICA INC"/>
    <n v="169.56"/>
  </r>
  <r>
    <s v="Kings"/>
    <x v="892"/>
    <x v="48"/>
    <n v="5001001"/>
    <s v="MULTI BUSINESS SYSTEMS"/>
    <n v="421.01"/>
  </r>
  <r>
    <s v="Alameda"/>
    <x v="893"/>
    <x v="17"/>
    <n v="5000003"/>
    <s v="ADP LLC"/>
    <n v="6652.67"/>
  </r>
  <r>
    <s v="Kings"/>
    <x v="894"/>
    <x v="33"/>
    <n v="5018155"/>
    <s v="REGENTS OF UNIVERSITY OF CALIFORNIA"/>
    <n v="2487.2399999999998"/>
  </r>
  <r>
    <s v="Kings"/>
    <x v="895"/>
    <x v="29"/>
    <n v="5004899"/>
    <s v="CENTRAL SANITARY SUPPLY"/>
    <n v="789.58"/>
  </r>
  <r>
    <s v="Ventura"/>
    <x v="896"/>
    <x v="33"/>
    <n v="5001570"/>
    <s v="THOMSON WEST"/>
    <n v="4870.9799999999996"/>
  </r>
  <r>
    <s v="Ventura"/>
    <x v="897"/>
    <x v="23"/>
    <n v="5000080"/>
    <s v="DEPARTMENT OF JUSTICE"/>
    <n v="96"/>
  </r>
  <r>
    <s v="Ventura"/>
    <x v="898"/>
    <x v="14"/>
    <n v="5017580"/>
    <s v="CLIMATEC LLC"/>
    <n v="460"/>
  </r>
  <r>
    <s v="Alameda"/>
    <x v="899"/>
    <x v="53"/>
    <n v="5000237"/>
    <s v="AT&amp;T"/>
    <n v="9311.68"/>
  </r>
  <r>
    <s v="Alameda"/>
    <x v="900"/>
    <x v="26"/>
    <n v="5004050"/>
    <s v="ABC CARROLL'S"/>
    <n v="160.43"/>
  </r>
  <r>
    <s v="Alameda"/>
    <x v="901"/>
    <x v="53"/>
    <n v="5033033"/>
    <s v="PAETEC COMMUNICATIONS INC"/>
    <n v="6392.48"/>
  </r>
  <r>
    <s v="Alameda"/>
    <x v="902"/>
    <x v="53"/>
    <n v="5006112"/>
    <s v="SPRINT"/>
    <n v="51.86"/>
  </r>
  <r>
    <s v="Ventura"/>
    <x v="903"/>
    <x v="33"/>
    <n v="5006718"/>
    <s v="REED ELSEVIER INC"/>
    <n v="3193"/>
  </r>
  <r>
    <s v="Alameda"/>
    <x v="904"/>
    <x v="17"/>
    <n v="5000001"/>
    <s v="ROBERT HALF INTERNATIONAL"/>
    <n v="16995"/>
  </r>
  <r>
    <s v="Ventura"/>
    <x v="905"/>
    <x v="17"/>
    <n v="5007001"/>
    <s v="EXPERIAN"/>
    <n v="281.89999999999998"/>
  </r>
  <r>
    <s v="Los Angeles"/>
    <x v="906"/>
    <x v="53"/>
    <n v="5001581"/>
    <s v="VERIZON WIRELESS"/>
    <n v="5959.71"/>
  </r>
  <r>
    <s v="Ventura"/>
    <x v="907"/>
    <x v="17"/>
    <n v="5028293"/>
    <s v="LEXISNEXIS RISK DATA MANAGEMENT INC"/>
    <n v="421.45"/>
  </r>
  <r>
    <s v="Ventura"/>
    <x v="908"/>
    <x v="24"/>
    <n v="5006985"/>
    <s v="AUTOSCRIBE CORPORATION"/>
    <n v="2806"/>
  </r>
  <r>
    <s v="Ventura"/>
    <x v="909"/>
    <x v="39"/>
    <n v="5003597"/>
    <s v="UNISOURCE WORLDWIDE INC"/>
    <n v="2236.13"/>
  </r>
  <r>
    <s v="Kings"/>
    <x v="910"/>
    <x v="19"/>
    <n v="5004665"/>
    <s v="PENINSULA MESSENGER SERVICE"/>
    <n v="645.08000000000004"/>
  </r>
  <r>
    <s v="San Francisco"/>
    <x v="911"/>
    <x v="53"/>
    <n v="5001581"/>
    <s v="VERIZON WIRELESS"/>
    <n v="2099.5700000000002"/>
  </r>
  <r>
    <s v="San Diego"/>
    <x v="912"/>
    <x v="39"/>
    <n v="5024837"/>
    <s v="STAPLES CONTRACT &amp; COMMERICAL INC"/>
    <n v="224.11"/>
  </r>
  <r>
    <s v="San Francisco"/>
    <x v="913"/>
    <x v="53"/>
    <n v="5000237"/>
    <s v="AT&amp;T"/>
    <n v="20314.689999999999"/>
  </r>
  <r>
    <s v="San Bernardino"/>
    <x v="914"/>
    <x v="25"/>
    <n v="5002619"/>
    <s v="CALIFORNIA TECHNOLOGY AGENCY"/>
    <n v="4500"/>
  </r>
  <r>
    <s v="San Francisco"/>
    <x v="915"/>
    <x v="39"/>
    <n v="5005872"/>
    <s v="ARROWHEAD MOUNTAIN SPRING WATER"/>
    <n v="1898.92"/>
  </r>
  <r>
    <s v="San Francisco"/>
    <x v="916"/>
    <x v="53"/>
    <n v="5007646"/>
    <s v="CINGULAR WIRELESS"/>
    <n v="3406.64"/>
  </r>
  <r>
    <s v="Santa Cruz"/>
    <x v="917"/>
    <x v="53"/>
    <n v="5006112"/>
    <s v="SPRINT"/>
    <n v="38"/>
  </r>
  <r>
    <s v="Monterey"/>
    <x v="918"/>
    <x v="17"/>
    <n v="5001001"/>
    <s v="MULTI BUSINESS SYSTEMS"/>
    <n v="2789.63"/>
  </r>
  <r>
    <s v="San Joaquin"/>
    <x v="919"/>
    <x v="12"/>
    <n v="5001574"/>
    <s v="XEROX CORPORATION - 7405"/>
    <n v="81.52"/>
  </r>
  <r>
    <s v="Stanislaus"/>
    <x v="920"/>
    <x v="13"/>
    <n v="5008668"/>
    <s v="US BANK"/>
    <n v="4190.55"/>
  </r>
  <r>
    <s v="Stanislaus"/>
    <x v="921"/>
    <x v="1"/>
    <n v="5018136"/>
    <s v="RADIANT SYSTEMS"/>
    <n v="102.52"/>
  </r>
  <r>
    <s v="Stanislaus"/>
    <x v="922"/>
    <x v="17"/>
    <n v="5033741"/>
    <s v="DISCOVERY BENEFITS INC"/>
    <n v="380.25"/>
  </r>
  <r>
    <s v="Stanislaus"/>
    <x v="923"/>
    <x v="49"/>
    <n v="5008636"/>
    <s v="PACIFIC STORAGE COMPANY"/>
    <n v="10941.68"/>
  </r>
  <r>
    <s v="Trinity"/>
    <x v="924"/>
    <x v="53"/>
    <n v="5008048"/>
    <s v="COUNTY OF TRINITY"/>
    <n v="160.80000000000001"/>
  </r>
  <r>
    <s v="San Bernardino"/>
    <x v="925"/>
    <x v="39"/>
    <n v="5003499"/>
    <s v="RIVERSIDE RUBBER STAMP &amp; ENGRAVING"/>
    <n v="3671.12"/>
  </r>
  <r>
    <s v="San Bernardino"/>
    <x v="926"/>
    <x v="41"/>
    <n v="5003499"/>
    <s v="RIVERSIDE RUBBER STAMP &amp; ENGRAVING"/>
    <n v="23.38"/>
  </r>
  <r>
    <s v="Siskiyou"/>
    <x v="927"/>
    <x v="48"/>
    <n v="5006244"/>
    <s v="GOLD NUGGET PRINTING"/>
    <n v="958.42"/>
  </r>
  <r>
    <s v="Santa Cruz"/>
    <x v="928"/>
    <x v="53"/>
    <n v="5000237"/>
    <s v="AT&amp;T"/>
    <n v="242.38"/>
  </r>
  <r>
    <s v="Santa Cruz"/>
    <x v="929"/>
    <x v="53"/>
    <n v="5000237"/>
    <s v="AT&amp;T"/>
    <n v="48.26"/>
  </r>
  <r>
    <s v="Santa Cruz"/>
    <x v="930"/>
    <x v="53"/>
    <n v="5000237"/>
    <s v="AT&amp;T"/>
    <n v="178.97"/>
  </r>
  <r>
    <s v="Santa Cruz"/>
    <x v="931"/>
    <x v="53"/>
    <n v="5000237"/>
    <s v="AT&amp;T"/>
    <n v="192.87"/>
  </r>
  <r>
    <s v="Kings"/>
    <x v="932"/>
    <x v="39"/>
    <n v="5024837"/>
    <s v="STAPLES CONTRACT &amp; COMMERICAL INC"/>
    <n v="775.87"/>
  </r>
  <r>
    <s v="Kings"/>
    <x v="933"/>
    <x v="39"/>
    <n v="5024837"/>
    <s v="STAPLES CONTRACT &amp; COMMERICAL INC"/>
    <n v="666.5"/>
  </r>
  <r>
    <s v="San Francisco"/>
    <x v="934"/>
    <x v="42"/>
    <n v="5002537"/>
    <s v="VERIZON CALIFORNIA"/>
    <n v="41.38"/>
  </r>
  <r>
    <s v="San Bernardino"/>
    <x v="935"/>
    <x v="24"/>
    <n v="5003275"/>
    <s v="BRANNONS TECHNOLOGIES"/>
    <n v="2400"/>
  </r>
  <r>
    <s v="Santa Cruz"/>
    <x v="936"/>
    <x v="7"/>
    <n v="5000172"/>
    <s v="LANGUAGE LINE SERVICES"/>
    <n v="113.95"/>
  </r>
  <r>
    <s v="Kings"/>
    <x v="937"/>
    <x v="5"/>
    <n v="5004635"/>
    <s v="KINGS COUNTY - GENERAL"/>
    <n v="3164.66"/>
  </r>
  <r>
    <s v="Kings"/>
    <x v="938"/>
    <x v="52"/>
    <n v="5004635"/>
    <s v="KINGS COUNTY - GENERAL"/>
    <n v="4812.3"/>
  </r>
  <r>
    <s v="Kings"/>
    <x v="939"/>
    <x v="48"/>
    <n v="5004635"/>
    <s v="KINGS COUNTY - GENERAL"/>
    <n v="210"/>
  </r>
  <r>
    <s v="Los Angeles"/>
    <x v="940"/>
    <x v="39"/>
    <n v="5015437"/>
    <s v="SPARKLETTS DRINKING WATER"/>
    <n v="177.38"/>
  </r>
  <r>
    <s v="Kings"/>
    <x v="941"/>
    <x v="5"/>
    <n v="5004635"/>
    <s v="KINGS COUNTY - GENERAL"/>
    <n v="33206.75"/>
  </r>
  <r>
    <s v="Kings"/>
    <x v="942"/>
    <x v="5"/>
    <n v="5004635"/>
    <s v="KINGS COUNTY - GENERAL"/>
    <n v="29639.07"/>
  </r>
  <r>
    <s v="San Francisco"/>
    <x v="943"/>
    <x v="38"/>
    <n v="5002979"/>
    <s v="CDW*G DIRECT, LLC"/>
    <n v="222.82"/>
  </r>
  <r>
    <s v="San Francisco"/>
    <x v="944"/>
    <x v="39"/>
    <n v="5004023"/>
    <s v="MNS CORP"/>
    <n v="68.02"/>
  </r>
  <r>
    <s v="Siskiyou"/>
    <x v="945"/>
    <x v="28"/>
    <n v="5024837"/>
    <s v="STAPLES CONTRACT &amp; COMMERICAL INC"/>
    <n v="46.22"/>
  </r>
  <r>
    <s v="Siskiyou"/>
    <x v="945"/>
    <x v="29"/>
    <n v="5024837"/>
    <s v="STAPLES CONTRACT &amp; COMMERICAL INC"/>
    <n v="258.39"/>
  </r>
  <r>
    <s v="Siskiyou"/>
    <x v="945"/>
    <x v="30"/>
    <n v="5024837"/>
    <s v="STAPLES CONTRACT &amp; COMMERICAL INC"/>
    <n v="189.36"/>
  </r>
  <r>
    <s v="Siskiyou"/>
    <x v="945"/>
    <x v="39"/>
    <n v="5024837"/>
    <s v="STAPLES CONTRACT &amp; COMMERICAL INC"/>
    <n v="590.30999999999995"/>
  </r>
  <r>
    <s v="Stanislaus"/>
    <x v="946"/>
    <x v="17"/>
    <n v="5000251"/>
    <s v="PSYCHEMEDICS CORPORATION"/>
    <n v="1095"/>
  </r>
  <r>
    <s v="Stanislaus"/>
    <x v="947"/>
    <x v="25"/>
    <n v="5001361"/>
    <s v="STATE OF CALIFORNIA"/>
    <n v="350"/>
  </r>
  <r>
    <s v="San Bernardino"/>
    <x v="948"/>
    <x v="25"/>
    <n v="5002640"/>
    <s v="COUNTY OF SAN BERNARDINO"/>
    <n v="33351.919999999998"/>
  </r>
  <r>
    <s v="San Bernardino"/>
    <x v="948"/>
    <x v="53"/>
    <n v="5002640"/>
    <s v="COUNTY OF SAN BERNARDINO"/>
    <n v="2061.5100000000002"/>
  </r>
  <r>
    <s v="San Bernardino"/>
    <x v="949"/>
    <x v="53"/>
    <n v="5001517"/>
    <s v="MCI"/>
    <n v="17000.05"/>
  </r>
  <r>
    <s v="Los Angeles"/>
    <x v="950"/>
    <x v="53"/>
    <n v="5000220"/>
    <s v="USA MOBILITY WIRELESS INC"/>
    <n v="363.48"/>
  </r>
  <r>
    <s v="Santa Cruz"/>
    <x v="951"/>
    <x v="33"/>
    <n v="5001386"/>
    <s v="REED ELSEVIER INC"/>
    <n v="1274"/>
  </r>
  <r>
    <s v="Monterey"/>
    <x v="952"/>
    <x v="17"/>
    <n v="5013982"/>
    <s v="MANPOWER"/>
    <n v="6984.52"/>
  </r>
  <r>
    <s v="Sacramento"/>
    <x v="953"/>
    <x v="28"/>
    <n v="5003026"/>
    <s v="CISCO SYSTEMS INC"/>
    <n v="198"/>
  </r>
  <r>
    <s v="San Diego"/>
    <x v="954"/>
    <x v="7"/>
    <n v="5016653"/>
    <s v="LA QUINTA INN"/>
    <n v="103.95"/>
  </r>
  <r>
    <s v="San Diego"/>
    <x v="955"/>
    <x v="19"/>
    <n v="5000129"/>
    <s v="IRON MOUNTAIN OSDP"/>
    <n v="21255.919999999998"/>
  </r>
  <r>
    <s v="Santa Clara"/>
    <x v="956"/>
    <x v="55"/>
    <n v="5006035"/>
    <s v="SANTA CLARA COUNTY"/>
    <n v="4815.3100000000004"/>
  </r>
  <r>
    <s v="Stanislaus"/>
    <x v="957"/>
    <x v="53"/>
    <n v="5001047"/>
    <s v="SBC PACIFIC BELL INTERNET"/>
    <n v="6853.48"/>
  </r>
  <r>
    <s v="Siskiyou"/>
    <x v="958"/>
    <x v="39"/>
    <n v="5001171"/>
    <s v="OFFICE DEPOT"/>
    <n v="571.89"/>
  </r>
  <r>
    <s v="Siskiyou"/>
    <x v="959"/>
    <x v="26"/>
    <n v="5001440"/>
    <s v="ALPINE BUSINESS EQUIPMENT"/>
    <n v="50"/>
  </r>
  <r>
    <s v="Sacramento"/>
    <x v="960"/>
    <x v="28"/>
    <n v="5011976"/>
    <s v="CYBERSOURCE CORP"/>
    <n v="932.38"/>
  </r>
  <r>
    <s v="San Bernardino"/>
    <x v="961"/>
    <x v="52"/>
    <n v="5005346"/>
    <s v="COLUMBIA ULTIMATE INC"/>
    <n v="226.44"/>
  </r>
  <r>
    <s v="San Bernardino"/>
    <x v="962"/>
    <x v="42"/>
    <n v="5003320"/>
    <s v="DIB'S SAFE &amp; LOCK SERVICE"/>
    <n v="1818.36"/>
  </r>
  <r>
    <s v="San Bernardino"/>
    <x v="963"/>
    <x v="19"/>
    <n v="5003475"/>
    <s v="PAPER RECYCLING SPECIALISTS INC"/>
    <n v="1010.06"/>
  </r>
  <r>
    <s v="San Francisco"/>
    <x v="964"/>
    <x v="49"/>
    <n v="5000129"/>
    <s v="IRON MOUNTAIN OSDP"/>
    <n v="276.68"/>
  </r>
  <r>
    <s v="Sonoma"/>
    <x v="965"/>
    <x v="39"/>
    <n v="5024837"/>
    <s v="STAPLES CONTRACT &amp; COMMERICAL INC"/>
    <n v="5463.53"/>
  </r>
  <r>
    <s v="Sonoma"/>
    <x v="966"/>
    <x v="19"/>
    <n v="5021494"/>
    <s v="RECORDXPRESS OF CALIFORNIA LLC"/>
    <n v="54.94"/>
  </r>
  <r>
    <s v="Los Angeles"/>
    <x v="967"/>
    <x v="13"/>
    <n v="5001574"/>
    <s v="XEROX CORPORATION - 7405"/>
    <n v="3614.22"/>
  </r>
  <r>
    <s v="Stanislaus"/>
    <x v="968"/>
    <x v="50"/>
    <n v="5002244"/>
    <s v="1ST SECURITY &amp; SOUND"/>
    <n v="45"/>
  </r>
  <r>
    <s v="San Diego"/>
    <x v="969"/>
    <x v="33"/>
    <n v="5016739"/>
    <s v="PACER SERVICE CENTER"/>
    <n v="45.28"/>
  </r>
  <r>
    <s v="San Francisco"/>
    <x v="970"/>
    <x v="53"/>
    <n v="5001047"/>
    <s v="SBC PACIFIC BELL INTERNET"/>
    <n v="500.69"/>
  </r>
  <r>
    <s v="San Diego"/>
    <x v="971"/>
    <x v="23"/>
    <n v="5032336"/>
    <s v="AAA LIVESCAN INC"/>
    <n v="25"/>
  </r>
  <r>
    <s v="San Francisco"/>
    <x v="972"/>
    <x v="45"/>
    <n v="5002653"/>
    <s v="RICOH USA"/>
    <n v="2626.75"/>
  </r>
  <r>
    <s v="San Diego"/>
    <x v="973"/>
    <x v="2"/>
    <n v="5015342"/>
    <s v="ALLIANCEONE RECEIVABLES"/>
    <n v="315827.98"/>
  </r>
  <r>
    <s v="San Diego"/>
    <x v="974"/>
    <x v="7"/>
    <n v="5016454"/>
    <s v="BEST WESTERN BAYSIDE INN"/>
    <n v="440"/>
  </r>
  <r>
    <s v="San Francisco"/>
    <x v="975"/>
    <x v="45"/>
    <n v="5026555"/>
    <s v="DOCUMENT SERVICES UNLIMITED"/>
    <n v="1803.01"/>
  </r>
  <r>
    <s v="San Diego"/>
    <x v="976"/>
    <x v="17"/>
    <n v="5002304"/>
    <s v="CALIFORNIA TRAFFIC SAFETY"/>
    <n v="318.43"/>
  </r>
  <r>
    <s v="San Diego"/>
    <x v="977"/>
    <x v="48"/>
    <n v="5024837"/>
    <s v="STAPLES CONTRACT &amp; COMMERICAL INC"/>
    <n v="12993.29"/>
  </r>
  <r>
    <s v="San Diego"/>
    <x v="978"/>
    <x v="32"/>
    <n v="5017137"/>
    <s v="SAN DIEGO VOLUNTEER LAWYER PROGRAM"/>
    <n v="30729.5"/>
  </r>
  <r>
    <s v="San Diego"/>
    <x v="979"/>
    <x v="32"/>
    <n v="5016664"/>
    <s v="LEGAL AID SOCIETY OF SD INC"/>
    <n v="55825.5"/>
  </r>
  <r>
    <s v="San Francisco"/>
    <x v="980"/>
    <x v="28"/>
    <n v="5001570"/>
    <s v="THOMSON WEST"/>
    <n v="920"/>
  </r>
  <r>
    <s v="San Francisco"/>
    <x v="980"/>
    <x v="33"/>
    <n v="5001570"/>
    <s v="THOMSON WEST"/>
    <n v="12470"/>
  </r>
  <r>
    <s v="San Diego"/>
    <x v="981"/>
    <x v="37"/>
    <n v="5028646"/>
    <s v="DS WATERS OF AMERICA INC"/>
    <n v="685.37"/>
  </r>
  <r>
    <s v="San Diego"/>
    <x v="982"/>
    <x v="19"/>
    <n v="5027650"/>
    <s v="SOUTHERN CALIFORNIA SHREDDING INC"/>
    <n v="123.54"/>
  </r>
  <r>
    <s v="San Diego"/>
    <x v="983"/>
    <x v="40"/>
    <n v="5035284"/>
    <s v="LILA GITESATANI"/>
    <n v="1794.5"/>
  </r>
  <r>
    <s v="San Diego"/>
    <x v="984"/>
    <x v="40"/>
    <n v="5035285"/>
    <s v="KATELYN ROWE"/>
    <n v="1794.5"/>
  </r>
  <r>
    <s v="San Diego"/>
    <x v="985"/>
    <x v="20"/>
    <n v="5016503"/>
    <s v="COUNTY BUILDING SERVICES, INC"/>
    <n v="790"/>
  </r>
  <r>
    <s v="Los Angeles"/>
    <x v="986"/>
    <x v="19"/>
    <n v="5026195"/>
    <s v="PROMPT DELIVERY INC"/>
    <n v="894"/>
  </r>
  <r>
    <s v="San Bernardino"/>
    <x v="987"/>
    <x v="48"/>
    <n v="5002640"/>
    <s v="COUNTY OF SAN BERNARDINO"/>
    <n v="2954.47"/>
  </r>
  <r>
    <s v="San Bernardino"/>
    <x v="988"/>
    <x v="52"/>
    <n v="5002640"/>
    <s v="COUNTY OF SAN BERNARDINO"/>
    <n v="52946.83"/>
  </r>
  <r>
    <s v="San Bernardino"/>
    <x v="989"/>
    <x v="20"/>
    <n v="5002640"/>
    <s v="COUNTY OF SAN BERNARDINO"/>
    <n v="215"/>
  </r>
  <r>
    <s v="San Bernardino"/>
    <x v="989"/>
    <x v="29"/>
    <n v="5002640"/>
    <s v="COUNTY OF SAN BERNARDINO"/>
    <n v="31344.240000000002"/>
  </r>
  <r>
    <s v="San Bernardino"/>
    <x v="990"/>
    <x v="53"/>
    <n v="5001517"/>
    <s v="MCI"/>
    <n v="2757.5"/>
  </r>
  <r>
    <s v="Los Angeles"/>
    <x v="991"/>
    <x v="24"/>
    <n v="5025398"/>
    <s v="COMMERCIAL PROGRAMMING SYSTEMS"/>
    <n v="17640"/>
  </r>
  <r>
    <s v="Los Angeles"/>
    <x v="992"/>
    <x v="24"/>
    <n v="5025398"/>
    <s v="COMMERCIAL PROGRAMMING SYSTEMS"/>
    <n v="53760"/>
  </r>
  <r>
    <s v="Los Angeles"/>
    <x v="993"/>
    <x v="24"/>
    <n v="5025857"/>
    <s v="SIERRA SYSTEMS INC"/>
    <n v="147265"/>
  </r>
  <r>
    <s v="Los Angeles"/>
    <x v="994"/>
    <x v="33"/>
    <n v="5001386"/>
    <s v="REED ELSEVIER INC"/>
    <n v="15432"/>
  </r>
  <r>
    <s v="Los Angeles"/>
    <x v="995"/>
    <x v="33"/>
    <n v="5001570"/>
    <s v="THOMSON WEST"/>
    <n v="14711"/>
  </r>
  <r>
    <s v="Los Angeles"/>
    <x v="996"/>
    <x v="24"/>
    <n v="5013827"/>
    <s v="INTRATEK COMPUTER INC"/>
    <n v="35209.440000000002"/>
  </r>
  <r>
    <s v="Los Angeles"/>
    <x v="997"/>
    <x v="24"/>
    <n v="5013827"/>
    <s v="INTRATEK COMPUTER INC"/>
    <n v="22185"/>
  </r>
  <r>
    <s v="Los Angeles"/>
    <x v="998"/>
    <x v="12"/>
    <n v="5001574"/>
    <s v="XEROX CORPORATION - 7405"/>
    <n v="1085.6400000000001"/>
  </r>
  <r>
    <s v="Los Angeles"/>
    <x v="999"/>
    <x v="12"/>
    <n v="5001574"/>
    <s v="XEROX CORPORATION - 7405"/>
    <n v="1419.34"/>
  </r>
  <r>
    <s v="San Bernardino"/>
    <x v="1000"/>
    <x v="53"/>
    <n v="5001517"/>
    <s v="MCI"/>
    <n v="16618.5"/>
  </r>
  <r>
    <s v="Los Angeles"/>
    <x v="1001"/>
    <x v="13"/>
    <n v="5001574"/>
    <s v="XEROX CORPORATION - 7405"/>
    <n v="135892.70000000001"/>
  </r>
  <r>
    <s v="Stanislaus"/>
    <x v="1002"/>
    <x v="5"/>
    <n v="5000292"/>
    <s v="STANISLAUS COUNTY"/>
    <n v="1267"/>
  </r>
  <r>
    <s v="San Bernardino"/>
    <x v="1003"/>
    <x v="17"/>
    <n v="5021789"/>
    <s v="AMERICAN REPROGRAPHICS CO"/>
    <n v="206.48"/>
  </r>
  <r>
    <s v="San Diego"/>
    <x v="1004"/>
    <x v="32"/>
    <n v="5007962"/>
    <s v="WILEY PRICE &amp; RADULOVICH, LLP"/>
    <n v="766.45"/>
  </r>
  <r>
    <s v="Los Angeles"/>
    <x v="1005"/>
    <x v="24"/>
    <n v="5025857"/>
    <s v="SIERRA SYSTEMS INC"/>
    <n v="46910"/>
  </r>
  <r>
    <s v="Los Angeles"/>
    <x v="1006"/>
    <x v="17"/>
    <n v="5031706"/>
    <s v="HEALTHY MINDS CONSULTING INC"/>
    <n v="15367.55"/>
  </r>
  <r>
    <s v="Los Angeles"/>
    <x v="1007"/>
    <x v="17"/>
    <n v="5026830"/>
    <s v="UC REGENT UCLA PRACTICE PLAN"/>
    <n v="42369"/>
  </r>
  <r>
    <s v="San Bernardino"/>
    <x v="1008"/>
    <x v="17"/>
    <n v="5033517"/>
    <s v="SCRAM OF CALIFORNIA INC"/>
    <n v="4446"/>
  </r>
  <r>
    <s v="Los Angeles"/>
    <x v="1009"/>
    <x v="17"/>
    <n v="5016710"/>
    <s v="MICRO PUBLICATION SYSTEMS"/>
    <n v="174802.92"/>
  </r>
  <r>
    <s v="Alameda"/>
    <x v="1010"/>
    <x v="17"/>
    <n v="5026888"/>
    <s v="GOVERNMENT STAFFING ASSOCIATES INC"/>
    <n v="4280"/>
  </r>
  <r>
    <s v="Calaveras"/>
    <x v="1011"/>
    <x v="34"/>
    <n v="5005423"/>
    <s v="J C PAPER, INC."/>
    <n v="131.69"/>
  </r>
  <r>
    <s v="Yolo"/>
    <x v="1012"/>
    <x v="29"/>
    <n v="5002076"/>
    <s v="MISSION UNIFORM SERVICE"/>
    <n v="1014"/>
  </r>
  <r>
    <s v="San Diego"/>
    <x v="1013"/>
    <x v="55"/>
    <n v="5000081"/>
    <s v="DEPT OF GENERAL SERVICES"/>
    <n v="18198.8"/>
  </r>
  <r>
    <s v="San Joaquin"/>
    <x v="1014"/>
    <x v="0"/>
    <n v="5008777"/>
    <s v="ONI STOCKTON INC"/>
    <n v="416.5"/>
  </r>
  <r>
    <s v="Los Angeles"/>
    <x v="1015"/>
    <x v="23"/>
    <n v="5000080"/>
    <s v="DEPARTMENT OF JUSTICE"/>
    <n v="8256"/>
  </r>
  <r>
    <s v="Los Angeles"/>
    <x v="1016"/>
    <x v="13"/>
    <n v="5001574"/>
    <s v="XEROX CORPORATION - 7405"/>
    <n v="2059.67"/>
  </r>
  <r>
    <s v="Los Angeles"/>
    <x v="1017"/>
    <x v="4"/>
    <n v="5033377"/>
    <s v="MICHELLE REBECCA YASHAR"/>
    <n v="7314.47"/>
  </r>
  <r>
    <s v="Los Angeles"/>
    <x v="1018"/>
    <x v="17"/>
    <n v="5026800"/>
    <s v="DIEGO F PALOMINO"/>
    <n v="450"/>
  </r>
  <r>
    <s v="Los Angeles"/>
    <x v="1019"/>
    <x v="17"/>
    <n v="5025760"/>
    <s v="PAUL T GIBSON"/>
    <n v="450"/>
  </r>
  <r>
    <s v="San Francisco"/>
    <x v="1020"/>
    <x v="53"/>
    <n v="5010047"/>
    <s v="AMERICAN MESSAGING SERVICES, LLC"/>
    <n v="172.68"/>
  </r>
  <r>
    <s v="Stanislaus"/>
    <x v="1021"/>
    <x v="12"/>
    <n v="5001181"/>
    <s v="SIEMENS INDUSTRY INC"/>
    <n v="1552.51"/>
  </r>
  <r>
    <s v="Los Angeles"/>
    <x v="1022"/>
    <x v="4"/>
    <n v="5034722"/>
    <s v="BERSHATSKI LAW GROUP, P.C."/>
    <n v="4143.75"/>
  </r>
  <r>
    <s v="Los Angeles"/>
    <x v="1023"/>
    <x v="4"/>
    <n v="5028747"/>
    <s v="MARTHA ELLEN STULMAN"/>
    <n v="4777.5"/>
  </r>
  <r>
    <s v="Los Angeles"/>
    <x v="1024"/>
    <x v="4"/>
    <n v="5029837"/>
    <s v="BETTY G BARRINGTON"/>
    <n v="4582.5"/>
  </r>
  <r>
    <s v="Los Angeles"/>
    <x v="1025"/>
    <x v="34"/>
    <n v="5025402"/>
    <s v="CONSOLIDATED DISPOSAL SERVICE"/>
    <n v="1592.21"/>
  </r>
  <r>
    <s v="San Bernardino"/>
    <x v="1026"/>
    <x v="3"/>
    <n v="5003632"/>
    <s v="KIMCO STAFFING SERVICES INC"/>
    <n v="15161.28"/>
  </r>
  <r>
    <s v="Alameda"/>
    <x v="1027"/>
    <x v="19"/>
    <n v="5003241"/>
    <s v="SHRED WORKS INC"/>
    <n v="419"/>
  </r>
  <r>
    <s v="Alameda"/>
    <x v="1028"/>
    <x v="48"/>
    <n v="5019012"/>
    <s v="CEC PRINT SOLUTIONS"/>
    <n v="7919.65"/>
  </r>
  <r>
    <s v="Alameda"/>
    <x v="1029"/>
    <x v="39"/>
    <n v="5024837"/>
    <s v="STAPLES CONTRACT &amp; COMMERICAL INC"/>
    <n v="774.08"/>
  </r>
  <r>
    <s v="Alameda"/>
    <x v="1030"/>
    <x v="39"/>
    <n v="5000059"/>
    <s v="HEWLETT-PACKARD COMPANY"/>
    <n v="7781.11"/>
  </r>
  <r>
    <s v="Alameda"/>
    <x v="1031"/>
    <x v="48"/>
    <n v="5004054"/>
    <s v="CRANE BUSINESS SOLUTIONS, INC."/>
    <n v="348.8"/>
  </r>
  <r>
    <s v="Alameda"/>
    <x v="1032"/>
    <x v="39"/>
    <n v="5003085"/>
    <s v="HAYWARD RUBBER STAMP INC"/>
    <n v="307.77"/>
  </r>
  <r>
    <s v="San Francisco"/>
    <x v="1033"/>
    <x v="39"/>
    <n v="5024837"/>
    <s v="STAPLES CONTRACT &amp; COMMERICAL INC"/>
    <n v="7206.9"/>
  </r>
  <r>
    <s v="Ventura"/>
    <x v="1034"/>
    <x v="48"/>
    <n v="5007053"/>
    <s v="VISION - BUSINESS PRINTING"/>
    <n v="437.63"/>
  </r>
  <r>
    <s v="Los Angeles"/>
    <x v="1035"/>
    <x v="22"/>
    <n v="5033542"/>
    <s v="DIANA ALVARADO"/>
    <n v="414.52"/>
  </r>
  <r>
    <s v="Los Angeles"/>
    <x v="1036"/>
    <x v="22"/>
    <n v="5033566"/>
    <s v="YAMILI GONZALEZ"/>
    <n v="234.12"/>
  </r>
  <r>
    <s v="Los Angeles"/>
    <x v="1037"/>
    <x v="22"/>
    <n v="5031562"/>
    <s v="CRISTY SIPAQUE"/>
    <n v="384.28"/>
  </r>
  <r>
    <s v="San Francisco"/>
    <x v="1038"/>
    <x v="38"/>
    <n v="5012752"/>
    <s v="ALAN KENT"/>
    <n v="217.5"/>
  </r>
  <r>
    <s v="San Francisco"/>
    <x v="1039"/>
    <x v="38"/>
    <n v="5005614"/>
    <s v="RESOURCE AND DESIGN INC"/>
    <n v="20556.04"/>
  </r>
  <r>
    <s v="Stanislaus"/>
    <x v="1040"/>
    <x v="12"/>
    <n v="5001357"/>
    <s v="RAPISCAN SYSTEMS INC"/>
    <n v="66"/>
  </r>
  <r>
    <s v="Los Angeles"/>
    <x v="1041"/>
    <x v="24"/>
    <n v="5013827"/>
    <s v="INTRATEK COMPUTER INC"/>
    <n v="20955"/>
  </r>
  <r>
    <s v="Santa Clara"/>
    <x v="1042"/>
    <x v="17"/>
    <n v="5006035"/>
    <s v="SANTA CLARA COUNTY"/>
    <n v="21370"/>
  </r>
  <r>
    <s v="Los Angeles"/>
    <x v="1043"/>
    <x v="24"/>
    <n v="5033415"/>
    <s v="ACI WORLDWIDE CORPORATION"/>
    <n v="30256"/>
  </r>
  <r>
    <s v="Alameda"/>
    <x v="1044"/>
    <x v="17"/>
    <n v="5010304"/>
    <s v="CHILDREN AND FAMILY FUTURES INC"/>
    <n v="3675"/>
  </r>
  <r>
    <s v="Los Angeles"/>
    <x v="1045"/>
    <x v="19"/>
    <n v="5026890"/>
    <s v="LOS ANGELES UNIFIED SCHOOL DISTRICT"/>
    <n v="180"/>
  </r>
  <r>
    <s v="Inyo"/>
    <x v="1046"/>
    <x v="17"/>
    <n v="5036290"/>
    <s v="MICROGRAPHICS EQUIPMENT SERVICES"/>
    <n v="14332.86"/>
  </r>
  <r>
    <s v="San Diego"/>
    <x v="1047"/>
    <x v="17"/>
    <n v="5010141"/>
    <s v="SAN DIEGO COUNTY SHERIFF"/>
    <n v="155500"/>
  </r>
  <r>
    <s v="Stanislaus"/>
    <x v="1048"/>
    <x v="35"/>
    <n v="5001181"/>
    <s v="SIEMENS INDUSTRY INC"/>
    <n v="2458.9"/>
  </r>
  <r>
    <s v="Stanislaus"/>
    <x v="1049"/>
    <x v="12"/>
    <n v="5001357"/>
    <s v="RAPISCAN SYSTEMS INC"/>
    <n v="1363.41"/>
  </r>
  <r>
    <s v="San Diego"/>
    <x v="1050"/>
    <x v="23"/>
    <n v="5002403"/>
    <s v="LIEBERT CASSIDY  WHITMORE"/>
    <n v="411"/>
  </r>
  <r>
    <s v="Fresno"/>
    <x v="1051"/>
    <x v="38"/>
    <n v="5002119"/>
    <s v="AT&amp;T DATACOMM"/>
    <n v="306967.07"/>
  </r>
  <r>
    <s v="Monterey"/>
    <x v="1052"/>
    <x v="17"/>
    <n v="5013982"/>
    <s v="MANPOWER"/>
    <n v="8027.12"/>
  </r>
  <r>
    <s v="Los Angeles"/>
    <x v="1053"/>
    <x v="24"/>
    <n v="5025398"/>
    <s v="COMMERCIAL PROGRAMMING SYSTEMS"/>
    <n v="16800"/>
  </r>
  <r>
    <s v="Riverside"/>
    <x v="1054"/>
    <x v="38"/>
    <n v="5019695"/>
    <s v="GM BUSINESS INTERIORS OF SAN DIEGO"/>
    <n v="248492.72"/>
  </r>
  <r>
    <s v="Merced"/>
    <x v="1055"/>
    <x v="26"/>
    <n v="5000288"/>
    <s v="SPECIAL ORDER SYSTEMS, INC."/>
    <n v="16264"/>
  </r>
  <r>
    <s v="San Diego"/>
    <x v="1056"/>
    <x v="32"/>
    <n v="5027575"/>
    <s v="AVASANT LLC"/>
    <n v="16811.580000000002"/>
  </r>
  <r>
    <s v="Santa Clara"/>
    <x v="1057"/>
    <x v="48"/>
    <n v="5006035"/>
    <s v="SANTA CLARA COUNTY"/>
    <n v="420.41"/>
  </r>
  <r>
    <s v="Santa Clara"/>
    <x v="1058"/>
    <x v="48"/>
    <n v="5006035"/>
    <s v="SANTA CLARA COUNTY"/>
    <n v="22.41"/>
  </r>
  <r>
    <s v="Kern"/>
    <x v="1059"/>
    <x v="38"/>
    <n v="5001930"/>
    <s v="CDW GOVERNMENT"/>
    <n v="40.24"/>
  </r>
  <r>
    <s v="Sacramento"/>
    <x v="1060"/>
    <x v="53"/>
    <n v="5010047"/>
    <s v="AMERICAN MESSAGING SERVICES, LLC"/>
    <n v="955.97"/>
  </r>
  <r>
    <s v="Riverside"/>
    <x v="1061"/>
    <x v="12"/>
    <n v="5021366"/>
    <s v="ASTROPHYSICS INC"/>
    <n v="13000"/>
  </r>
  <r>
    <s v="San Diego"/>
    <x v="1062"/>
    <x v="12"/>
    <n v="5002748"/>
    <s v="PITNEY BOWES INC"/>
    <n v="3418"/>
  </r>
  <r>
    <s v="San Diego"/>
    <x v="1063"/>
    <x v="12"/>
    <n v="5016837"/>
    <s v="TECHNOLOGY UNLIMITED INC"/>
    <n v="4000"/>
  </r>
  <r>
    <s v="Sacramento"/>
    <x v="1064"/>
    <x v="53"/>
    <n v="5001581"/>
    <s v="VERIZON WIRELESS"/>
    <n v="4982.5200000000004"/>
  </r>
  <r>
    <s v="Sacramento"/>
    <x v="1065"/>
    <x v="28"/>
    <n v="5003026"/>
    <s v="CISCO SYSTEMS INC"/>
    <n v="4388.72"/>
  </r>
  <r>
    <s v="Merced"/>
    <x v="1066"/>
    <x v="19"/>
    <n v="5036673"/>
    <s v="ARTISAN DESIGN GROUP INC"/>
    <n v="1792.93"/>
  </r>
  <r>
    <s v="Siskiyou"/>
    <x v="1067"/>
    <x v="26"/>
    <n v="5015072"/>
    <s v="VMWARE, INC"/>
    <n v="5274.72"/>
  </r>
  <r>
    <s v="Siskiyou"/>
    <x v="1068"/>
    <x v="38"/>
    <n v="5000160"/>
    <s v="JURY SYSTEMS INCORPORATED"/>
    <n v="5988.85"/>
  </r>
  <r>
    <s v="Alameda"/>
    <x v="1069"/>
    <x v="38"/>
    <n v="5004276"/>
    <s v="DELL FINANCIAL SERVICES, LP"/>
    <n v="24034.05"/>
  </r>
  <r>
    <s v="Alameda"/>
    <x v="1070"/>
    <x v="42"/>
    <n v="5009027"/>
    <s v="TELECOM NETWORKING SYSTEMS, INC"/>
    <n v="5307"/>
  </r>
  <r>
    <s v="San Diego"/>
    <x v="1071"/>
    <x v="53"/>
    <n v="5016504"/>
    <s v="COX COMMUNICATIONS"/>
    <n v="78868.72"/>
  </r>
  <r>
    <s v="Santa Clara"/>
    <x v="1072"/>
    <x v="38"/>
    <n v="5036763"/>
    <s v="RECY-CAL SUPPLY"/>
    <n v="2436.65"/>
  </r>
  <r>
    <s v="Santa Clara"/>
    <x v="1073"/>
    <x v="22"/>
    <n v="5013612"/>
    <s v="ALLIANT INSURANCE SERVICES INC"/>
    <n v="661"/>
  </r>
  <r>
    <s v="Kern"/>
    <x v="1074"/>
    <x v="26"/>
    <n v="5001930"/>
    <s v="CDW GOVERNMENT"/>
    <n v="1996"/>
  </r>
  <r>
    <s v="Kern"/>
    <x v="1074"/>
    <x v="35"/>
    <n v="5001930"/>
    <s v="CDW GOVERNMENT"/>
    <n v="29218.5"/>
  </r>
  <r>
    <s v="San Diego"/>
    <x v="1075"/>
    <x v="53"/>
    <n v="5000237"/>
    <s v="AT&amp;T"/>
    <n v="10740.24"/>
  </r>
  <r>
    <s v="San Diego"/>
    <x v="1076"/>
    <x v="53"/>
    <n v="5016504"/>
    <s v="COX COMMUNICATIONS"/>
    <n v="714"/>
  </r>
  <r>
    <s v="San Diego"/>
    <x v="1077"/>
    <x v="53"/>
    <n v="5016504"/>
    <s v="COX COMMUNICATIONS"/>
    <n v="1230"/>
  </r>
  <r>
    <s v="San Diego"/>
    <x v="1078"/>
    <x v="53"/>
    <n v="5000237"/>
    <s v="AT&amp;T"/>
    <n v="1800.78"/>
  </r>
  <r>
    <s v="San Diego"/>
    <x v="1079"/>
    <x v="53"/>
    <n v="5000237"/>
    <s v="AT&amp;T"/>
    <n v="7133.66"/>
  </r>
  <r>
    <s v="San Diego"/>
    <x v="1080"/>
    <x v="53"/>
    <n v="5000237"/>
    <s v="AT&amp;T"/>
    <n v="279940.69"/>
  </r>
  <r>
    <s v="Kern"/>
    <x v="1081"/>
    <x v="38"/>
    <n v="5003634"/>
    <s v="EN POINTE TECHNOLOGIES"/>
    <n v="188407.56"/>
  </r>
  <r>
    <s v="Alameda"/>
    <x v="1082"/>
    <x v="33"/>
    <n v="5001610"/>
    <s v="MATTHEW BENDER &amp; COMPANY, INC."/>
    <n v="22293.67"/>
  </r>
  <r>
    <s v="Kern"/>
    <x v="1083"/>
    <x v="38"/>
    <n v="5036830"/>
    <s v="BOGEY FREE LLC"/>
    <n v="5502"/>
  </r>
  <r>
    <s v="Kern"/>
    <x v="1084"/>
    <x v="35"/>
    <n v="5034093"/>
    <s v="HABERFELDE FORD"/>
    <n v="25570.799999999999"/>
  </r>
  <r>
    <s v="Alameda"/>
    <x v="1085"/>
    <x v="33"/>
    <n v="5000070"/>
    <s v="DAILY JOURNAL CORPORATION"/>
    <n v="9752.23"/>
  </r>
  <r>
    <s v="Santa Clara"/>
    <x v="1086"/>
    <x v="26"/>
    <n v="5014159"/>
    <s v="SYMANTEC CORPORATION"/>
    <n v="798"/>
  </r>
  <r>
    <s v="Colusa"/>
    <x v="1087"/>
    <x v="24"/>
    <n v="5005945"/>
    <s v="ARAGENT INC"/>
    <n v="37251.370000000003"/>
  </r>
  <r>
    <s v="Colusa"/>
    <x v="1088"/>
    <x v="36"/>
    <n v="5016270"/>
    <s v="R SANTANA-TREZZA"/>
    <n v="10800"/>
  </r>
  <r>
    <s v="Colusa"/>
    <x v="1089"/>
    <x v="49"/>
    <n v="5009364"/>
    <s v="COLUSA COUNTY"/>
    <n v="900"/>
  </r>
  <r>
    <s v="Colusa"/>
    <x v="1090"/>
    <x v="17"/>
    <n v="5013260"/>
    <s v="IRMA I SANTANA ESQ"/>
    <n v="38805"/>
  </r>
  <r>
    <s v="Colusa"/>
    <x v="1091"/>
    <x v="24"/>
    <n v="5005945"/>
    <s v="ARAGENT INC"/>
    <n v="3000"/>
  </r>
  <r>
    <s v="Monterey"/>
    <x v="1092"/>
    <x v="53"/>
    <n v="5006466"/>
    <s v="COMCAST"/>
    <n v="781.45"/>
  </r>
  <r>
    <s v="Ventura"/>
    <x v="1093"/>
    <x v="33"/>
    <n v="5000070"/>
    <s v="DAILY JOURNAL CORPORATION"/>
    <n v="13980.46"/>
  </r>
  <r>
    <s v="Contra Costa"/>
    <x v="1094"/>
    <x v="28"/>
    <n v="5007624"/>
    <s v="CALIFORNIA PRINTER REPAIR, INC."/>
    <n v="4295.0600000000004"/>
  </r>
  <r>
    <s v="Contra Costa"/>
    <x v="1095"/>
    <x v="29"/>
    <n v="5007795"/>
    <s v="CLEAN SOURCE"/>
    <n v="16857.07"/>
  </r>
  <r>
    <s v="Contra Costa"/>
    <x v="1096"/>
    <x v="17"/>
    <n v="5006471"/>
    <s v="INNOVATION TECHNOLOGY GROUP INT"/>
    <n v="2208.5"/>
  </r>
  <r>
    <s v="Sacramento"/>
    <x v="1097"/>
    <x v="48"/>
    <n v="5028161"/>
    <s v="CENVEO CORPORATION"/>
    <n v="4479.1099999999997"/>
  </r>
  <r>
    <s v="Sacramento"/>
    <x v="1098"/>
    <x v="48"/>
    <n v="5032421"/>
    <s v="CAPITOL DIGITAL DOCUMENT SOLUTIONS"/>
    <n v="2842.76"/>
  </r>
  <r>
    <s v="Sacramento"/>
    <x v="1099"/>
    <x v="39"/>
    <n v="5002755"/>
    <s v="SPECTRA FRS MARKING DEVICES"/>
    <n v="3779.14"/>
  </r>
  <r>
    <s v="Sacramento"/>
    <x v="1100"/>
    <x v="39"/>
    <n v="5003537"/>
    <s v="TERRYBERRY LLC"/>
    <n v="6955.99"/>
  </r>
  <r>
    <s v="Sacramento"/>
    <x v="1101"/>
    <x v="39"/>
    <n v="5012060"/>
    <s v="FIRST CHOICE SERVICE"/>
    <n v="2178.1799999999998"/>
  </r>
  <r>
    <s v="Sacramento"/>
    <x v="1102"/>
    <x v="55"/>
    <n v="5000081"/>
    <s v="DEPT OF GENERAL SERVICES"/>
    <n v="15058.81"/>
  </r>
  <r>
    <s v="Contra Costa"/>
    <x v="1103"/>
    <x v="47"/>
    <n v="5002749"/>
    <s v="PITNEY  BOWES PURCHASE POWER"/>
    <n v="5088.0200000000004"/>
  </r>
  <r>
    <s v="Contra Costa"/>
    <x v="1104"/>
    <x v="52"/>
    <n v="5001041"/>
    <s v="UNITED PARCEL SERVICE"/>
    <n v="3234.96"/>
  </r>
  <r>
    <s v="El Dorado"/>
    <x v="1105"/>
    <x v="49"/>
    <n v="5032141"/>
    <s v="MISSOURI FLAT SELF STORAGE LLC"/>
    <n v="905.74"/>
  </r>
  <r>
    <s v="El Dorado"/>
    <x v="1106"/>
    <x v="39"/>
    <n v="5005992"/>
    <s v="SIERRA STAMP"/>
    <n v="2695.91"/>
  </r>
  <r>
    <s v="Stanislaus"/>
    <x v="1107"/>
    <x v="3"/>
    <n v="5000001"/>
    <s v="ROBERT HALF INTERNATIONAL"/>
    <n v="22542.51"/>
  </r>
  <r>
    <s v="San Joaquin"/>
    <x v="1108"/>
    <x v="39"/>
    <n v="5027797"/>
    <s v="HORIZON BUSINESS SOLUTIONS INC"/>
    <n v="12688.29"/>
  </r>
  <r>
    <s v="San Joaquin"/>
    <x v="1109"/>
    <x v="39"/>
    <n v="5003085"/>
    <s v="HAYWARD RUBBER STAMP INC"/>
    <n v="1359.41"/>
  </r>
  <r>
    <s v="Riverside"/>
    <x v="1110"/>
    <x v="26"/>
    <n v="5005346"/>
    <s v="COLUMBIA ULTIMATE INC"/>
    <n v="91624.27"/>
  </r>
  <r>
    <s v="Stanislaus"/>
    <x v="1111"/>
    <x v="28"/>
    <n v="5006471"/>
    <s v="INNOVATION TECHNOLOGY GROUP INT"/>
    <n v="2347.7600000000002"/>
  </r>
  <r>
    <s v="Merced"/>
    <x v="1112"/>
    <x v="17"/>
    <n v="5027764"/>
    <s v="PAY PLUS BENEFITS INC"/>
    <n v="1000"/>
  </r>
  <r>
    <s v="Sonoma"/>
    <x v="1113"/>
    <x v="13"/>
    <n v="5000168"/>
    <s v="KYOCERA MITA AMERICA,INC."/>
    <n v="317.39999999999998"/>
  </r>
  <r>
    <s v="Riverside"/>
    <x v="1114"/>
    <x v="34"/>
    <n v="5033646"/>
    <s v="INLAND LIGHTING SUPPLIES INC"/>
    <n v="18735.34"/>
  </r>
  <r>
    <s v="Sacramento"/>
    <x v="1115"/>
    <x v="33"/>
    <n v="5000070"/>
    <s v="DAILY JOURNAL CORPORATION"/>
    <n v="5828.62"/>
  </r>
  <r>
    <s v="Riverside"/>
    <x v="1116"/>
    <x v="34"/>
    <n v="5004249"/>
    <s v="GRAINGER"/>
    <n v="6211.9"/>
  </r>
  <r>
    <s v="Sacramento"/>
    <x v="1117"/>
    <x v="33"/>
    <n v="5001610"/>
    <s v="MATTHEW BENDER &amp; COMPANY, INC."/>
    <n v="3458.68"/>
  </r>
  <r>
    <s v="Stanislaus"/>
    <x v="1118"/>
    <x v="50"/>
    <n v="5002458"/>
    <s v="PROTECTION ONE"/>
    <n v="435.73"/>
  </r>
  <r>
    <s v="Stanislaus"/>
    <x v="1119"/>
    <x v="2"/>
    <n v="5014115"/>
    <s v="GILA CORPORATION"/>
    <n v="38705.71"/>
  </r>
  <r>
    <s v="Sacramento"/>
    <x v="1120"/>
    <x v="33"/>
    <n v="5006603"/>
    <s v="CONTINUING EDUCATION OF THE BAR"/>
    <n v="2262.6"/>
  </r>
  <r>
    <s v="Stanislaus"/>
    <x v="1121"/>
    <x v="50"/>
    <n v="5002244"/>
    <s v="1ST SECURITY &amp; SOUND"/>
    <n v="405"/>
  </r>
  <r>
    <s v="Sacramento"/>
    <x v="1122"/>
    <x v="53"/>
    <n v="5006466"/>
    <s v="COMCAST"/>
    <n v="256.07"/>
  </r>
  <r>
    <s v="Santa Clara"/>
    <x v="1123"/>
    <x v="33"/>
    <n v="5000070"/>
    <s v="DAILY JOURNAL CORPORATION"/>
    <n v="10522.65"/>
  </r>
  <r>
    <s v="Yuba"/>
    <x v="1124"/>
    <x v="28"/>
    <n v="5008265"/>
    <s v="THE PRINTER WORKS"/>
    <n v="548.36"/>
  </r>
  <r>
    <s v="Riverside"/>
    <x v="1125"/>
    <x v="50"/>
    <n v="5010750"/>
    <s v="PACIFIC ALARM SERVICE INC"/>
    <n v="849"/>
  </r>
  <r>
    <s v="Imperial"/>
    <x v="1126"/>
    <x v="17"/>
    <n v="5013990"/>
    <s v="PAYCHEX OF NEW YORK LLC"/>
    <n v="7543.77"/>
  </r>
  <r>
    <s v="Imperial"/>
    <x v="1127"/>
    <x v="17"/>
    <n v="5013990"/>
    <s v="PAYCHEX OF NEW YORK LLC"/>
    <n v="2499"/>
  </r>
  <r>
    <s v="Imperial"/>
    <x v="1128"/>
    <x v="39"/>
    <n v="5024837"/>
    <s v="STAPLES CONTRACT &amp; COMMERICAL INC"/>
    <n v="14107.89"/>
  </r>
  <r>
    <s v="Kern"/>
    <x v="1129"/>
    <x v="23"/>
    <n v="5036340"/>
    <s v="C SILER &amp; CO INC,  DBA AAA"/>
    <n v="420"/>
  </r>
  <r>
    <s v="Kern"/>
    <x v="1130"/>
    <x v="19"/>
    <n v="5009641"/>
    <s v="ADVANCED DATA STORAGE, INC."/>
    <n v="14658.08"/>
  </r>
  <r>
    <s v="Kern"/>
    <x v="1131"/>
    <x v="34"/>
    <n v="5027051"/>
    <s v="DALE H PRETZER JR"/>
    <n v="895"/>
  </r>
  <r>
    <s v="Kern"/>
    <x v="1132"/>
    <x v="48"/>
    <n v="5007760"/>
    <s v="AMERICAN FILING SYSTEMS INC."/>
    <n v="12755.66"/>
  </r>
  <r>
    <s v="Merced"/>
    <x v="1133"/>
    <x v="50"/>
    <n v="5032949"/>
    <s v="PROTECH SECURITY &amp; ELECTRONICS INC"/>
    <n v="210"/>
  </r>
  <r>
    <s v="Merced"/>
    <x v="1134"/>
    <x v="49"/>
    <n v="5026541"/>
    <s v="SERRURIER AND ASSOCIATES"/>
    <n v="450"/>
  </r>
  <r>
    <s v="Merced"/>
    <x v="1135"/>
    <x v="12"/>
    <n v="5023488"/>
    <s v="LUCAS BUSINESS SYSTEMS"/>
    <n v="1633.01"/>
  </r>
  <r>
    <s v="San Francisco"/>
    <x v="1136"/>
    <x v="17"/>
    <n v="5000129"/>
    <s v="IRON MOUNTAIN OSDP"/>
    <n v="4246.17"/>
  </r>
  <r>
    <s v="Stanislaus"/>
    <x v="1137"/>
    <x v="53"/>
    <n v="5006466"/>
    <s v="COMCAST"/>
    <n v="2807.25"/>
  </r>
  <r>
    <s v="Stanislaus"/>
    <x v="1138"/>
    <x v="19"/>
    <n v="5000019"/>
    <s v="GARDA CL WEST INC"/>
    <n v="10810.43"/>
  </r>
  <r>
    <s v="Merced"/>
    <x v="1139"/>
    <x v="29"/>
    <n v="5005497"/>
    <s v="ARAMARK UNIFORM SERVICE INC"/>
    <n v="1076.28"/>
  </r>
  <r>
    <s v="Merced"/>
    <x v="1140"/>
    <x v="19"/>
    <n v="5004850"/>
    <s v="AMERICAN MOBILE SHREDDING, INC."/>
    <n v="946"/>
  </r>
  <r>
    <s v="Merced"/>
    <x v="1141"/>
    <x v="29"/>
    <n v="5031143"/>
    <s v="ABM ONSITE SERVICES- WEST INC"/>
    <n v="4188"/>
  </r>
  <r>
    <s v="Stanislaus"/>
    <x v="1142"/>
    <x v="53"/>
    <n v="5001581"/>
    <s v="VERIZON WIRELESS"/>
    <n v="1979.69"/>
  </r>
  <r>
    <s v="Sacramento"/>
    <x v="1143"/>
    <x v="33"/>
    <n v="5014854"/>
    <s v="WEST GROUP"/>
    <n v="10515.44"/>
  </r>
  <r>
    <s v="Stanislaus"/>
    <x v="1144"/>
    <x v="13"/>
    <n v="5008668"/>
    <s v="US BANK"/>
    <n v="24694.33"/>
  </r>
  <r>
    <s v="Merced"/>
    <x v="1145"/>
    <x v="39"/>
    <n v="5000325"/>
    <s v="WARDENS"/>
    <n v="2438.61"/>
  </r>
  <r>
    <s v="Stanislaus"/>
    <x v="1146"/>
    <x v="52"/>
    <n v="5001041"/>
    <s v="UNITED PARCEL SERVICE"/>
    <n v="2269.4899999999998"/>
  </r>
  <r>
    <s v="Santa Clara"/>
    <x v="1147"/>
    <x v="26"/>
    <n v="5012891"/>
    <s v="ENTISYS SOLUTIONS INC"/>
    <n v="19250.759999999998"/>
  </r>
  <r>
    <s v="Merced"/>
    <x v="1148"/>
    <x v="12"/>
    <n v="5004956"/>
    <s v="SPRIGGS INC."/>
    <n v="5943.27"/>
  </r>
  <r>
    <s v="Merced"/>
    <x v="1149"/>
    <x v="19"/>
    <n v="5000019"/>
    <s v="GARDA CL WEST INC"/>
    <n v="3755.5"/>
  </r>
  <r>
    <s v="Merced"/>
    <x v="1150"/>
    <x v="17"/>
    <n v="5000003"/>
    <s v="ADP LLC"/>
    <n v="17023.45"/>
  </r>
  <r>
    <s v="Santa Clara"/>
    <x v="1151"/>
    <x v="33"/>
    <n v="5001117"/>
    <s v="ATTORNEY'S BRIEFCASE, INC."/>
    <n v="379.54"/>
  </r>
  <r>
    <s v="Fresno"/>
    <x v="1152"/>
    <x v="26"/>
    <n v="5028051"/>
    <s v="ROBERTO D GODINEZ"/>
    <n v="13000"/>
  </r>
  <r>
    <s v="Kern"/>
    <x v="1153"/>
    <x v="53"/>
    <n v="5000237"/>
    <s v="AT&amp;T"/>
    <n v="190.23"/>
  </r>
  <r>
    <s v="Kern"/>
    <x v="1154"/>
    <x v="36"/>
    <n v="5006566"/>
    <s v="BETTER BUSINESS BUREAU"/>
    <n v="116210.06"/>
  </r>
  <r>
    <s v="Kern"/>
    <x v="1155"/>
    <x v="17"/>
    <n v="5009789"/>
    <s v="BRADAWN INSURANCE SERVICES, INC"/>
    <n v="38700"/>
  </r>
  <r>
    <s v="Kern"/>
    <x v="1156"/>
    <x v="53"/>
    <n v="5007778"/>
    <s v="BRIGHT HOUSE NETWORKS"/>
    <n v="1978.87"/>
  </r>
  <r>
    <s v="Kern"/>
    <x v="1157"/>
    <x v="53"/>
    <n v="5034613"/>
    <s v="CALIFORNIA BROADBAND COOP INC"/>
    <n v="577.5"/>
  </r>
  <r>
    <s v="Kern"/>
    <x v="1158"/>
    <x v="38"/>
    <n v="5001930"/>
    <s v="CDW GOVERNMENT"/>
    <n v="7349.35"/>
  </r>
  <r>
    <s v="Kern"/>
    <x v="1159"/>
    <x v="29"/>
    <n v="5004899"/>
    <s v="CENTRAL SANITARY SUPPLY"/>
    <n v="45798.71"/>
  </r>
  <r>
    <s v="Santa Clara"/>
    <x v="1160"/>
    <x v="33"/>
    <n v="5027984"/>
    <s v="PINCUS LEGAL EDUCATION INC"/>
    <n v="390"/>
  </r>
  <r>
    <s v="Santa Clara"/>
    <x v="1161"/>
    <x v="50"/>
    <n v="5006035"/>
    <s v="SANTA CLARA COUNTY"/>
    <n v="157978.98000000001"/>
  </r>
  <r>
    <s v="Stanislaus"/>
    <x v="1162"/>
    <x v="28"/>
    <n v="5005346"/>
    <s v="COLUMBIA ULTIMATE INC"/>
    <n v="19392"/>
  </r>
  <r>
    <s v="Napa"/>
    <x v="1163"/>
    <x v="53"/>
    <n v="5010047"/>
    <s v="AMERICAN MESSAGING SERVICES, LLC"/>
    <n v="80.55"/>
  </r>
  <r>
    <s v="San Francisco"/>
    <x v="1164"/>
    <x v="33"/>
    <n v="5001610"/>
    <s v="MATTHEW BENDER &amp; COMPANY, INC."/>
    <n v="4728.95"/>
  </r>
  <r>
    <s v="San Francisco"/>
    <x v="1165"/>
    <x v="33"/>
    <n v="5001610"/>
    <s v="MATTHEW BENDER &amp; COMPANY, INC."/>
    <n v="1261.32"/>
  </r>
  <r>
    <s v="San Francisco"/>
    <x v="1166"/>
    <x v="33"/>
    <n v="5001570"/>
    <s v="THOMSON WEST"/>
    <n v="694.3"/>
  </r>
  <r>
    <s v="Kern"/>
    <x v="1167"/>
    <x v="29"/>
    <n v="5035263"/>
    <s v="PBC SOLUTION ONE INC"/>
    <n v="1290"/>
  </r>
  <r>
    <s v="Sacramento"/>
    <x v="1168"/>
    <x v="14"/>
    <n v="5000038"/>
    <s v="CALIFORNIA OFFICE FURNITURE, INC."/>
    <n v="1707.5"/>
  </r>
  <r>
    <s v="Sacramento"/>
    <x v="1168"/>
    <x v="38"/>
    <n v="5000038"/>
    <s v="CALIFORNIA OFFICE FURNITURE, INC."/>
    <n v="8119.92"/>
  </r>
  <r>
    <s v="Kern"/>
    <x v="1169"/>
    <x v="15"/>
    <n v="5002629"/>
    <s v="DISCOVER FINANCIAL SERVICES, INC."/>
    <n v="117"/>
  </r>
  <r>
    <s v="Kern"/>
    <x v="1170"/>
    <x v="39"/>
    <n v="5028646"/>
    <s v="DS WATERS OF AMERICA INC"/>
    <n v="9731.14"/>
  </r>
  <r>
    <s v="Kern"/>
    <x v="1171"/>
    <x v="39"/>
    <n v="5004846"/>
    <s v="FARMER BROS CO."/>
    <n v="781.46"/>
  </r>
  <r>
    <s v="Kern"/>
    <x v="1172"/>
    <x v="52"/>
    <n v="5006637"/>
    <s v="FEDERAL EXPRESS CORP"/>
    <n v="4119.8100000000004"/>
  </r>
  <r>
    <s v="Kern"/>
    <x v="1173"/>
    <x v="26"/>
    <n v="5022588"/>
    <s v="GOOGLE INC"/>
    <n v="2336.04"/>
  </r>
  <r>
    <s v="Sacramento"/>
    <x v="1174"/>
    <x v="19"/>
    <n v="5016917"/>
    <s v="PRESTIGE CLEANERS"/>
    <n v="149.5"/>
  </r>
  <r>
    <s v="Kern"/>
    <x v="1175"/>
    <x v="19"/>
    <n v="5006471"/>
    <s v="INNOVATION TECHNOLOGY GROUP INT"/>
    <n v="3047.26"/>
  </r>
  <r>
    <s v="Kern"/>
    <x v="1176"/>
    <x v="49"/>
    <n v="5000129"/>
    <s v="IRON MOUNTAIN OSDP"/>
    <n v="2504.6799999999998"/>
  </r>
  <r>
    <s v="Kern"/>
    <x v="1177"/>
    <x v="19"/>
    <n v="5018914"/>
    <s v="K. SWANSON COMPANY USA DBA"/>
    <n v="3743.46"/>
  </r>
  <r>
    <s v="Kern"/>
    <x v="1178"/>
    <x v="48"/>
    <n v="5024663"/>
    <s v="KERN FORMS INC"/>
    <n v="901.18"/>
  </r>
  <r>
    <s v="Kern"/>
    <x v="1179"/>
    <x v="49"/>
    <n v="5009053"/>
    <s v="MOJAVE AIR &amp; SPACE PORT"/>
    <n v="1684.76"/>
  </r>
  <r>
    <s v="Kern"/>
    <x v="1180"/>
    <x v="39"/>
    <n v="5001171"/>
    <s v="OFFICE DEPOT"/>
    <n v="2332.41"/>
  </r>
  <r>
    <s v="Kern"/>
    <x v="1181"/>
    <x v="53"/>
    <n v="5008063"/>
    <s v="PACIFIC WEST SOUND"/>
    <n v="7342.42"/>
  </r>
  <r>
    <s v="Kern"/>
    <x v="1182"/>
    <x v="47"/>
    <n v="5002749"/>
    <s v="PITNEY  BOWES PURCHASE POWER"/>
    <n v="17400"/>
  </r>
  <r>
    <s v="Kern"/>
    <x v="1183"/>
    <x v="33"/>
    <n v="5006718"/>
    <s v="REED ELSEVIER INC"/>
    <n v="3882"/>
  </r>
  <r>
    <s v="Kern"/>
    <x v="1184"/>
    <x v="39"/>
    <n v="5024837"/>
    <s v="STAPLES CONTRACT &amp; COMMERICAL INC"/>
    <n v="6021.24"/>
  </r>
  <r>
    <s v="Kern"/>
    <x v="1185"/>
    <x v="39"/>
    <n v="5007941"/>
    <s v="STINSON STATIONERS"/>
    <n v="26899.64"/>
  </r>
  <r>
    <s v="Kern"/>
    <x v="1186"/>
    <x v="0"/>
    <n v="5002274"/>
    <s v="THE BAKERSFIELD CALIFORNIAN"/>
    <n v="9436.44"/>
  </r>
  <r>
    <s v="Kern"/>
    <x v="1187"/>
    <x v="33"/>
    <n v="5001458"/>
    <s v="THE REGENTS OF THE"/>
    <n v="2222.25"/>
  </r>
  <r>
    <s v="Kern"/>
    <x v="1188"/>
    <x v="53"/>
    <n v="5001581"/>
    <s v="VERIZON WIRELESS"/>
    <n v="1779.7"/>
  </r>
  <r>
    <s v="Kern"/>
    <x v="1189"/>
    <x v="33"/>
    <n v="5001432"/>
    <s v="WEST PUBLISHING CORPORATION"/>
    <n v="33168.400000000001"/>
  </r>
  <r>
    <s v="Santa Clara"/>
    <x v="1190"/>
    <x v="28"/>
    <n v="5001930"/>
    <s v="CDW GOVERNMENT"/>
    <n v="24290"/>
  </r>
  <r>
    <s v="Kern"/>
    <x v="1191"/>
    <x v="52"/>
    <n v="5007862"/>
    <s v="COUNTY OF KERN"/>
    <n v="87922.69"/>
  </r>
  <r>
    <s v="Kern"/>
    <x v="1192"/>
    <x v="5"/>
    <n v="5007862"/>
    <s v="COUNTY OF KERN"/>
    <n v="39954.160000000003"/>
  </r>
  <r>
    <s v="Kern"/>
    <x v="1193"/>
    <x v="6"/>
    <n v="5007862"/>
    <s v="COUNTY OF KERN"/>
    <n v="499410"/>
  </r>
  <r>
    <s v="Santa Clara"/>
    <x v="1194"/>
    <x v="33"/>
    <n v="5001570"/>
    <s v="THOMSON WEST"/>
    <n v="25419.95"/>
  </r>
  <r>
    <s v="Kern"/>
    <x v="1195"/>
    <x v="49"/>
    <n v="5008335"/>
    <s v="A-AMERICAN SELF STORAGE - RIDGECRES"/>
    <n v="4872"/>
  </r>
  <r>
    <s v="Kern"/>
    <x v="1196"/>
    <x v="33"/>
    <n v="5035999"/>
    <s v="TRANSUNION RISK &amp; ALTERNATIVE DATA"/>
    <n v="1872"/>
  </r>
  <r>
    <s v="Riverside"/>
    <x v="1197"/>
    <x v="39"/>
    <n v="5029226"/>
    <s v="LD PRODUCTS INC"/>
    <n v="60563.25"/>
  </r>
  <r>
    <s v="Kern"/>
    <x v="1198"/>
    <x v="24"/>
    <n v="5007755"/>
    <s v="ADVANCED TECHNOLOGIES"/>
    <n v="3150"/>
  </r>
  <r>
    <s v="San Francisco"/>
    <x v="1199"/>
    <x v="38"/>
    <n v="5005614"/>
    <s v="RESOURCE AND DESIGN INC"/>
    <n v="4550.8500000000004"/>
  </r>
  <r>
    <s v="San Diego"/>
    <x v="1200"/>
    <x v="40"/>
    <n v="5035284"/>
    <s v="LILA GITESATANI"/>
    <n v="1896.93"/>
  </r>
  <r>
    <s v="San Diego"/>
    <x v="1201"/>
    <x v="40"/>
    <n v="5035285"/>
    <s v="KATELYN ROWE"/>
    <n v="1794.5"/>
  </r>
  <r>
    <s v="Riverside"/>
    <x v="1202"/>
    <x v="42"/>
    <n v="5012409"/>
    <s v="TRICO DISPOSAL, INC."/>
    <n v="1241.8800000000001"/>
  </r>
  <r>
    <s v="Riverside"/>
    <x v="1203"/>
    <x v="52"/>
    <n v="5000093"/>
    <s v="FEDEX"/>
    <n v="280.31"/>
  </r>
  <r>
    <s v="Riverside"/>
    <x v="1204"/>
    <x v="39"/>
    <n v="5029952"/>
    <s v="ALPHAB2B LLC"/>
    <n v="7481.05"/>
  </r>
  <r>
    <s v="Napa"/>
    <x v="1205"/>
    <x v="52"/>
    <n v="5006637"/>
    <s v="FEDERAL EXPRESS CORP"/>
    <n v="901.45"/>
  </r>
  <r>
    <s v="Sacramento"/>
    <x v="1206"/>
    <x v="39"/>
    <n v="5012005"/>
    <s v="AWARDS BY KAY INC"/>
    <n v="540.54999999999995"/>
  </r>
  <r>
    <s v="Riverside"/>
    <x v="1207"/>
    <x v="48"/>
    <n v="5010133"/>
    <s v="PIP PRINTING"/>
    <n v="2234.02"/>
  </r>
  <r>
    <s v="Riverside"/>
    <x v="1208"/>
    <x v="15"/>
    <n v="5006104"/>
    <s v="TRUST COMMERCE"/>
    <n v="34579.199999999997"/>
  </r>
  <r>
    <s v="Riverside"/>
    <x v="1209"/>
    <x v="15"/>
    <n v="5035857"/>
    <s v="ISD TECHNOLOGIES INC"/>
    <n v="335085.37"/>
  </r>
  <r>
    <s v="Riverside"/>
    <x v="1210"/>
    <x v="42"/>
    <n v="5033396"/>
    <s v="CINTAS CORPORATION 3"/>
    <n v="2726.49"/>
  </r>
  <r>
    <s v="Riverside"/>
    <x v="1211"/>
    <x v="53"/>
    <n v="5000237"/>
    <s v="AT&amp;T"/>
    <n v="638"/>
  </r>
  <r>
    <s v="Riverside"/>
    <x v="1212"/>
    <x v="53"/>
    <n v="5000237"/>
    <s v="AT&amp;T"/>
    <n v="8183.39"/>
  </r>
  <r>
    <s v="Riverside"/>
    <x v="1213"/>
    <x v="53"/>
    <n v="5002537"/>
    <s v="VERIZON CALIFORNIA"/>
    <n v="5225.13"/>
  </r>
  <r>
    <s v="Imperial"/>
    <x v="1214"/>
    <x v="33"/>
    <n v="5001458"/>
    <s v="THE REGENTS OF THE"/>
    <n v="583.13"/>
  </r>
  <r>
    <s v="Imperial"/>
    <x v="1215"/>
    <x v="33"/>
    <n v="5001570"/>
    <s v="THOMSON WEST"/>
    <n v="12518.83"/>
  </r>
  <r>
    <s v="Imperial"/>
    <x v="1216"/>
    <x v="34"/>
    <n v="5014002"/>
    <s v="ROSE STUDIOS"/>
    <n v="628.28"/>
  </r>
  <r>
    <s v="San Francisco"/>
    <x v="1217"/>
    <x v="53"/>
    <n v="5006466"/>
    <s v="COMCAST"/>
    <n v="709.11"/>
  </r>
  <r>
    <s v="Napa"/>
    <x v="1218"/>
    <x v="24"/>
    <n v="5006471"/>
    <s v="INNOVATION TECHNOLOGY GROUP INT"/>
    <n v="1920"/>
  </r>
  <r>
    <s v="Napa"/>
    <x v="1219"/>
    <x v="39"/>
    <n v="5001171"/>
    <s v="OFFICE DEPOT"/>
    <n v="4285.3"/>
  </r>
  <r>
    <s v="Napa"/>
    <x v="1220"/>
    <x v="28"/>
    <n v="5004314"/>
    <s v="PEETE BAER"/>
    <n v="2160"/>
  </r>
  <r>
    <s v="San Diego"/>
    <x v="1221"/>
    <x v="15"/>
    <n v="5010141"/>
    <s v="SAN DIEGO COUNTY SHERIFF"/>
    <n v="136800"/>
  </r>
  <r>
    <s v="Ventura"/>
    <x v="1222"/>
    <x v="33"/>
    <n v="5001570"/>
    <s v="THOMSON WEST"/>
    <n v="4865"/>
  </r>
  <r>
    <s v="Ventura"/>
    <x v="1223"/>
    <x v="52"/>
    <n v="5000093"/>
    <s v="FEDEX"/>
    <n v="3074.77"/>
  </r>
  <r>
    <s v="Merced"/>
    <x v="1224"/>
    <x v="5"/>
    <n v="5004857"/>
    <s v="COUNTY OF MERCED"/>
    <n v="6547.4"/>
  </r>
  <r>
    <s v="Solano"/>
    <x v="1225"/>
    <x v="42"/>
    <n v="5020960"/>
    <s v="SOLANO GARBAGE COMPANY"/>
    <n v="883.38"/>
  </r>
  <r>
    <s v="Santa Clara"/>
    <x v="1226"/>
    <x v="15"/>
    <n v="5021404"/>
    <s v="CALIFORNIA DEPT OF PUBLIC HEALTH"/>
    <n v="344"/>
  </r>
  <r>
    <s v="Santa Clara"/>
    <x v="1227"/>
    <x v="52"/>
    <n v="5001596"/>
    <s v="UNITED STATES POSTAL SERVICE"/>
    <n v="50000"/>
  </r>
  <r>
    <s v="Santa Clara"/>
    <x v="1228"/>
    <x v="33"/>
    <n v="5001458"/>
    <s v="THE REGENTS OF THE"/>
    <n v="1730.2"/>
  </r>
  <r>
    <s v="San Francisco"/>
    <x v="1229"/>
    <x v="26"/>
    <n v="5000059"/>
    <s v="HEWLETT-PACKARD COMPANY"/>
    <n v="20856.48"/>
  </r>
  <r>
    <s v="Stanislaus"/>
    <x v="1230"/>
    <x v="33"/>
    <n v="5001610"/>
    <s v="MATTHEW BENDER &amp; COMPANY, INC."/>
    <n v="1309.3900000000001"/>
  </r>
  <r>
    <s v="San Francisco"/>
    <x v="1231"/>
    <x v="38"/>
    <n v="5005614"/>
    <s v="RESOURCE AND DESIGN INC"/>
    <n v="928.57"/>
  </r>
  <r>
    <s v="San Francisco"/>
    <x v="1232"/>
    <x v="17"/>
    <n v="5006471"/>
    <s v="INNOVATION TECHNOLOGY GROUP INT"/>
    <n v="2700"/>
  </r>
  <r>
    <s v="Alameda"/>
    <x v="1233"/>
    <x v="17"/>
    <n v="5026888"/>
    <s v="GOVERNMENT STAFFING ASSOCIATES INC"/>
    <n v="367839.18"/>
  </r>
  <r>
    <s v="Calaveras"/>
    <x v="1234"/>
    <x v="13"/>
    <n v="5017067"/>
    <s v="GE CAPITAL INFORMATION TECHNOLOGY"/>
    <n v="4577.7"/>
  </r>
  <r>
    <s v="Calaveras"/>
    <x v="1235"/>
    <x v="29"/>
    <n v="5035861"/>
    <s v="KAREN JORDAN"/>
    <n v="28188"/>
  </r>
  <r>
    <s v="Sacramento"/>
    <x v="1236"/>
    <x v="39"/>
    <n v="5015280"/>
    <s v="ELLISON SYSTEMS, INC"/>
    <n v="3715.14"/>
  </r>
  <r>
    <s v="Kern"/>
    <x v="1237"/>
    <x v="12"/>
    <n v="5007946"/>
    <s v="TEL-TEC SECURITY SYSTEMS INC"/>
    <n v="33688"/>
  </r>
  <r>
    <s v="San Francisco"/>
    <x v="1238"/>
    <x v="13"/>
    <n v="5032482"/>
    <s v="CIT FINANCE LLC"/>
    <n v="9439.5"/>
  </r>
  <r>
    <s v="San Diego"/>
    <x v="1239"/>
    <x v="48"/>
    <n v="5016856"/>
    <s v="TU S PRINTING &amp; GRAPHICS"/>
    <n v="105500.99"/>
  </r>
  <r>
    <s v="Los Angeles"/>
    <x v="1240"/>
    <x v="3"/>
    <n v="5031571"/>
    <s v="MAETHA JACOBE"/>
    <n v="3366"/>
  </r>
  <r>
    <s v="Riverside"/>
    <x v="1241"/>
    <x v="50"/>
    <n v="5010363"/>
    <s v="DC ELECTRONICS TWO INC"/>
    <n v="150"/>
  </r>
  <r>
    <s v="Riverside"/>
    <x v="1242"/>
    <x v="24"/>
    <n v="5010115"/>
    <s v="JAGUAR COMPUTERS"/>
    <n v="8100"/>
  </r>
  <r>
    <s v="Riverside"/>
    <x v="1243"/>
    <x v="52"/>
    <n v="5001041"/>
    <s v="UNITED PARCEL SERVICE"/>
    <n v="6675.44"/>
  </r>
  <r>
    <s v="San Diego"/>
    <x v="1244"/>
    <x v="12"/>
    <n v="5028237"/>
    <s v="NEOPOST USA INC"/>
    <n v="194.4"/>
  </r>
  <r>
    <s v="San Diego"/>
    <x v="1244"/>
    <x v="47"/>
    <n v="5028237"/>
    <s v="NEOPOST USA INC"/>
    <n v="574.63"/>
  </r>
  <r>
    <s v="Ventura"/>
    <x v="1245"/>
    <x v="24"/>
    <n v="5006985"/>
    <s v="AUTOSCRIBE CORPORATION"/>
    <n v="11240.8"/>
  </r>
  <r>
    <s v="Ventura"/>
    <x v="1246"/>
    <x v="42"/>
    <n v="5024427"/>
    <s v="EJ HARRISON &amp; SONS INC"/>
    <n v="617.70000000000005"/>
  </r>
  <r>
    <s v="Riverside"/>
    <x v="1247"/>
    <x v="53"/>
    <n v="5013769"/>
    <s v="TIME WARNER NY CABLE, LLC"/>
    <n v="1338.99"/>
  </r>
  <r>
    <s v="Riverside"/>
    <x v="1248"/>
    <x v="53"/>
    <n v="5034993"/>
    <s v="IKANO COMMUNICATIONS"/>
    <n v="2686.57"/>
  </r>
  <r>
    <s v="Alameda"/>
    <x v="1249"/>
    <x v="53"/>
    <n v="5000237"/>
    <s v="AT&amp;T"/>
    <n v="100953.99"/>
  </r>
  <r>
    <s v="Kern"/>
    <x v="1250"/>
    <x v="49"/>
    <n v="5034841"/>
    <s v="EXTRA SPACE MANAGEMENT INC"/>
    <n v="5580"/>
  </r>
  <r>
    <s v="Alameda"/>
    <x v="1251"/>
    <x v="26"/>
    <n v="5031100"/>
    <s v="EASTMAN PARK MICROGRAPHICS INC"/>
    <n v="13319"/>
  </r>
  <r>
    <s v="Placer"/>
    <x v="1252"/>
    <x v="39"/>
    <n v="5024837"/>
    <s v="STAPLES CONTRACT &amp; COMMERICAL INC"/>
    <n v="11636.96"/>
  </r>
  <r>
    <s v="Kings"/>
    <x v="1253"/>
    <x v="26"/>
    <n v="5002653"/>
    <s v="RICOH USA"/>
    <n v="5104.8"/>
  </r>
  <r>
    <s v="Monterey"/>
    <x v="1254"/>
    <x v="6"/>
    <n v="5015772"/>
    <s v="WEST , RICHARD H. LAW OFFICES"/>
    <n v="36249.96"/>
  </r>
  <r>
    <s v="Placer"/>
    <x v="1255"/>
    <x v="13"/>
    <n v="5007520"/>
    <s v="CIT TECHNOLOGY FINANCING SERVICES,"/>
    <n v="32782.6"/>
  </r>
  <r>
    <s v="Placer"/>
    <x v="1256"/>
    <x v="19"/>
    <n v="5000019"/>
    <s v="GARDA CL WEST INC"/>
    <n v="4460.93"/>
  </r>
  <r>
    <s v="Sacramento"/>
    <x v="1257"/>
    <x v="39"/>
    <n v="5028646"/>
    <s v="DS WATERS OF AMERICA INC"/>
    <n v="667.87"/>
  </r>
  <r>
    <s v="Placer"/>
    <x v="1258"/>
    <x v="15"/>
    <n v="5024738"/>
    <s v="CARDTRONICS USA INC"/>
    <n v="95"/>
  </r>
  <r>
    <s v="Placer"/>
    <x v="1259"/>
    <x v="12"/>
    <n v="5006424"/>
    <s v="INLAND BUSINESS SYSTEMS INC"/>
    <n v="10906.71"/>
  </r>
  <r>
    <s v="Placer"/>
    <x v="1260"/>
    <x v="53"/>
    <n v="5036398"/>
    <s v="SUREWEST TELEPHONE"/>
    <n v="20581.25"/>
  </r>
  <r>
    <s v="Ventura"/>
    <x v="1261"/>
    <x v="11"/>
    <n v="5000037"/>
    <s v="CALIFORNIA COURT ASSN"/>
    <n v="1422"/>
  </r>
  <r>
    <s v="Kings"/>
    <x v="1262"/>
    <x v="33"/>
    <n v="5001610"/>
    <s v="MATTHEW BENDER &amp; COMPANY, INC."/>
    <n v="2133.33"/>
  </r>
  <r>
    <s v="Kings"/>
    <x v="1263"/>
    <x v="29"/>
    <n v="5004899"/>
    <s v="CENTRAL SANITARY SUPPLY"/>
    <n v="5429.03"/>
  </r>
  <r>
    <s v="Alameda"/>
    <x v="1264"/>
    <x v="53"/>
    <n v="5000237"/>
    <s v="AT&amp;T"/>
    <n v="1417.29"/>
  </r>
  <r>
    <s v="Sacramento"/>
    <x v="1265"/>
    <x v="13"/>
    <n v="5029614"/>
    <s v="MAILFINANCE INC"/>
    <n v="3265.9"/>
  </r>
  <r>
    <s v="Sacramento"/>
    <x v="1266"/>
    <x v="53"/>
    <n v="5001581"/>
    <s v="VERIZON WIRELESS"/>
    <n v="98.37"/>
  </r>
  <r>
    <s v="Ventura"/>
    <x v="1267"/>
    <x v="25"/>
    <n v="5006479"/>
    <s v="COUNTY OF VENTURA"/>
    <n v="262922.55"/>
  </r>
  <r>
    <s v="Ventura"/>
    <x v="1267"/>
    <x v="53"/>
    <n v="5006479"/>
    <s v="COUNTY OF VENTURA"/>
    <n v="93586.11"/>
  </r>
  <r>
    <s v="Los Angeles"/>
    <x v="1268"/>
    <x v="12"/>
    <n v="5024697"/>
    <s v="CANON SOLUTIONS AMERICA INC"/>
    <n v="234.72"/>
  </r>
  <r>
    <s v="Los Angeles"/>
    <x v="1269"/>
    <x v="12"/>
    <n v="5024697"/>
    <s v="CANON SOLUTIONS AMERICA INC"/>
    <n v="456.66"/>
  </r>
  <r>
    <s v="El Dorado"/>
    <x v="1270"/>
    <x v="13"/>
    <n v="5013668"/>
    <s v="PITNEY BOWES GLOBAL FINANCIAL SER"/>
    <n v="130.54"/>
  </r>
  <r>
    <s v="Los Angeles"/>
    <x v="1271"/>
    <x v="19"/>
    <n v="5034969"/>
    <s v="LA CITY CAB LLC"/>
    <n v="2060.4499999999998"/>
  </r>
  <r>
    <s v="Los Angeles"/>
    <x v="1272"/>
    <x v="48"/>
    <n v="5024837"/>
    <s v="STAPLES CONTRACT &amp; COMMERICAL INC"/>
    <n v="42964.21"/>
  </r>
  <r>
    <s v="Riverside"/>
    <x v="1273"/>
    <x v="49"/>
    <n v="5012259"/>
    <s v="41 IBG PARTNERSHIP LP"/>
    <n v="4164.9799999999996"/>
  </r>
  <r>
    <s v="Los Angeles"/>
    <x v="1274"/>
    <x v="13"/>
    <n v="5025769"/>
    <s v="PITNEY BOWES"/>
    <n v="1696.15"/>
  </r>
  <r>
    <s v="Alameda"/>
    <x v="1275"/>
    <x v="39"/>
    <n v="5023293"/>
    <s v="CONFERENCING ADVISORS INC"/>
    <n v="2065.91"/>
  </r>
  <r>
    <s v="El Dorado"/>
    <x v="1276"/>
    <x v="32"/>
    <n v="5005279"/>
    <s v="LEGAL SERVICE OF NORTHERN CALIFORNI"/>
    <n v="1000"/>
  </r>
  <r>
    <s v="Los Angeles"/>
    <x v="1277"/>
    <x v="17"/>
    <n v="5025499"/>
    <s v="FOR THE CHILD INC"/>
    <n v="8391.42"/>
  </r>
  <r>
    <s v="Los Angeles"/>
    <x v="1278"/>
    <x v="17"/>
    <n v="5025499"/>
    <s v="FOR THE CHILD INC"/>
    <n v="19164.98"/>
  </r>
  <r>
    <s v="Los Angeles"/>
    <x v="1279"/>
    <x v="17"/>
    <n v="5025499"/>
    <s v="FOR THE CHILD INC"/>
    <n v="8763.61"/>
  </r>
  <r>
    <s v="Los Angeles"/>
    <x v="1280"/>
    <x v="53"/>
    <n v="5006386"/>
    <s v="US TELEPACIFIC COMMUNICATION"/>
    <n v="5499.57"/>
  </r>
  <r>
    <s v="Santa Cruz"/>
    <x v="1281"/>
    <x v="48"/>
    <n v="5000316"/>
    <s v="UNITED STATES POSTAL SERVICE"/>
    <n v="960.32"/>
  </r>
  <r>
    <s v="Los Angeles"/>
    <x v="1282"/>
    <x v="34"/>
    <n v="5025988"/>
    <s v="YALE CHASE MATERIALS HANDLING"/>
    <n v="4944.24"/>
  </r>
  <r>
    <s v="El Dorado"/>
    <x v="1283"/>
    <x v="33"/>
    <n v="5001432"/>
    <s v="WEST PUBLISHING CORPORATION"/>
    <n v="4921.4799999999996"/>
  </r>
  <r>
    <s v="Los Angeles"/>
    <x v="1284"/>
    <x v="48"/>
    <n v="5025753"/>
    <s v="PARADISE PRINTING INC"/>
    <n v="3960.62"/>
  </r>
  <r>
    <s v="Los Angeles"/>
    <x v="1285"/>
    <x v="3"/>
    <n v="5033377"/>
    <s v="MICHELLE REBECCA YASHAR"/>
    <n v="4033.34"/>
  </r>
  <r>
    <s v="San Mateo"/>
    <x v="1286"/>
    <x v="53"/>
    <n v="5000237"/>
    <s v="AT&amp;T"/>
    <n v="897.13"/>
  </r>
  <r>
    <s v="San Francisco"/>
    <x v="1287"/>
    <x v="38"/>
    <n v="5005614"/>
    <s v="RESOURCE AND DESIGN INC"/>
    <n v="2221.15"/>
  </r>
  <r>
    <s v="Los Angeles"/>
    <x v="1288"/>
    <x v="14"/>
    <n v="5025683"/>
    <s v="MCM INTEGRATED SYSTEMS"/>
    <n v="665"/>
  </r>
  <r>
    <s v="Los Angeles"/>
    <x v="1289"/>
    <x v="17"/>
    <n v="5025499"/>
    <s v="FOR THE CHILD INC"/>
    <n v="13926.14"/>
  </r>
  <r>
    <s v="Los Angeles"/>
    <x v="1290"/>
    <x v="17"/>
    <n v="5025499"/>
    <s v="FOR THE CHILD INC"/>
    <n v="8056.77"/>
  </r>
  <r>
    <s v="Los Angeles"/>
    <x v="1291"/>
    <x v="17"/>
    <n v="5025499"/>
    <s v="FOR THE CHILD INC"/>
    <n v="7603.17"/>
  </r>
  <r>
    <s v="Los Angeles"/>
    <x v="1292"/>
    <x v="39"/>
    <n v="5024837"/>
    <s v="STAPLES CONTRACT &amp; COMMERICAL INC"/>
    <n v="204.31"/>
  </r>
  <r>
    <s v="Los Angeles"/>
    <x v="1293"/>
    <x v="41"/>
    <n v="5035289"/>
    <s v="SIGN SPECIALISTS CORPORATION"/>
    <n v="941.8"/>
  </r>
  <r>
    <s v="Santa Cruz"/>
    <x v="1294"/>
    <x v="28"/>
    <n v="5017055"/>
    <s v="NEWEGG.COM"/>
    <n v="889.3"/>
  </r>
  <r>
    <s v="Santa Cruz"/>
    <x v="1295"/>
    <x v="35"/>
    <n v="5006349"/>
    <s v="PIVOT INTERIORS INC"/>
    <n v="24120.31"/>
  </r>
  <r>
    <s v="San Bernardino"/>
    <x v="1296"/>
    <x v="34"/>
    <n v="5035602"/>
    <s v="G&amp;S CARPET MILLS INC"/>
    <n v="237632.24"/>
  </r>
  <r>
    <s v="San Francisco"/>
    <x v="1297"/>
    <x v="28"/>
    <n v="5033274"/>
    <s v="COMPLETE SECURITY INC"/>
    <n v="9990"/>
  </r>
  <r>
    <s v="Los Angeles"/>
    <x v="1298"/>
    <x v="39"/>
    <n v="5024837"/>
    <s v="STAPLES CONTRACT &amp; COMMERICAL INC"/>
    <n v="474.44"/>
  </r>
  <r>
    <s v="Los Angeles"/>
    <x v="1299"/>
    <x v="39"/>
    <n v="5024837"/>
    <s v="STAPLES CONTRACT &amp; COMMERICAL INC"/>
    <n v="1449.72"/>
  </r>
  <r>
    <s v="Merced"/>
    <x v="1300"/>
    <x v="35"/>
    <n v="5023502"/>
    <s v="DOWNTOWN FORD SALES"/>
    <n v="25628.43"/>
  </r>
  <r>
    <s v="San Bernardino"/>
    <x v="1301"/>
    <x v="28"/>
    <n v="5003275"/>
    <s v="BRANNONS TECHNOLOGIES"/>
    <n v="1190.75"/>
  </r>
  <r>
    <s v="Los Angeles"/>
    <x v="1302"/>
    <x v="41"/>
    <n v="5001171"/>
    <s v="OFFICE DEPOT"/>
    <n v="484.48"/>
  </r>
  <r>
    <s v="San Luis Obispo"/>
    <x v="1303"/>
    <x v="36"/>
    <n v="5034229"/>
    <s v="WILSHIRE COMMUNITY SERVICES INC"/>
    <n v="25000"/>
  </r>
  <r>
    <s v="San Bernardino"/>
    <x v="1304"/>
    <x v="17"/>
    <n v="5007353"/>
    <s v="SONANT CORPORATION"/>
    <n v="6424.75"/>
  </r>
  <r>
    <s v="Humboldt"/>
    <x v="1305"/>
    <x v="14"/>
    <n v="5031399"/>
    <s v="NORTHERN INTERIORS INC"/>
    <n v="7440"/>
  </r>
  <r>
    <s v="San Bernardino"/>
    <x v="1306"/>
    <x v="53"/>
    <n v="5001517"/>
    <s v="MCI"/>
    <n v="223.54"/>
  </r>
  <r>
    <s v="San Bernardino"/>
    <x v="1307"/>
    <x v="53"/>
    <n v="5001517"/>
    <s v="MCI"/>
    <n v="1250"/>
  </r>
  <r>
    <s v="Kern"/>
    <x v="1308"/>
    <x v="38"/>
    <n v="5022570"/>
    <s v="RIVER CITY OFFICE SUPPLY"/>
    <n v="1036.8699999999999"/>
  </r>
  <r>
    <s v="Riverside"/>
    <x v="1309"/>
    <x v="38"/>
    <n v="5006446"/>
    <s v="INFAX INCORPORATED"/>
    <n v="38723.379999999997"/>
  </r>
  <r>
    <s v="San Francisco"/>
    <x v="1310"/>
    <x v="26"/>
    <n v="5032326"/>
    <s v="HEADLANDS INC"/>
    <n v="899.5"/>
  </r>
  <r>
    <s v="Los Angeles"/>
    <x v="1311"/>
    <x v="24"/>
    <n v="5004534"/>
    <s v="MICROSOFT CORPORATION"/>
    <n v="432700"/>
  </r>
  <r>
    <s v="Los Angeles"/>
    <x v="1312"/>
    <x v="34"/>
    <n v="5025754"/>
    <s v="PASADENA CONSTRUCTION &amp;"/>
    <n v="20849.77"/>
  </r>
  <r>
    <s v="Los Angeles"/>
    <x v="1313"/>
    <x v="3"/>
    <n v="5035218"/>
    <s v="DAISY ALEJANDRA CUEVAS"/>
    <n v="3333.34"/>
  </r>
  <r>
    <s v="Los Angeles"/>
    <x v="1314"/>
    <x v="48"/>
    <n v="5025753"/>
    <s v="PARADISE PRINTING INC"/>
    <n v="3540.32"/>
  </r>
  <r>
    <s v="Los Angeles"/>
    <x v="1315"/>
    <x v="3"/>
    <n v="5031554"/>
    <s v="KIMBERLY A DAVIS"/>
    <n v="3333.34"/>
  </r>
  <r>
    <s v="Los Angeles"/>
    <x v="1316"/>
    <x v="3"/>
    <n v="5031626"/>
    <s v="SIMONA ERLIKH"/>
    <n v="3333.34"/>
  </r>
  <r>
    <s v="Los Angeles"/>
    <x v="1317"/>
    <x v="3"/>
    <n v="5033566"/>
    <s v="YAMILI GONZALEZ"/>
    <n v="3333.34"/>
  </r>
  <r>
    <s v="Los Angeles"/>
    <x v="1318"/>
    <x v="3"/>
    <n v="5031570"/>
    <s v="LINDA GUTIERREZ"/>
    <n v="3333.34"/>
  </r>
  <r>
    <s v="Los Angeles"/>
    <x v="1319"/>
    <x v="3"/>
    <n v="5033571"/>
    <s v="CECILIA HERRERA"/>
    <n v="3333.34"/>
  </r>
  <r>
    <s v="Los Angeles"/>
    <x v="1320"/>
    <x v="3"/>
    <n v="5034911"/>
    <s v="MARTIN HODIS"/>
    <n v="3333.34"/>
  </r>
  <r>
    <s v="Los Angeles"/>
    <x v="1321"/>
    <x v="3"/>
    <n v="5035219"/>
    <s v="COLLIN P LYOU"/>
    <n v="3333.34"/>
  </r>
  <r>
    <s v="Los Angeles"/>
    <x v="1322"/>
    <x v="3"/>
    <n v="5033610"/>
    <s v="LOVLEAN PUREWAL"/>
    <n v="3333.34"/>
  </r>
  <r>
    <s v="Los Angeles"/>
    <x v="1323"/>
    <x v="3"/>
    <n v="5033623"/>
    <s v="ARLENE TEUTLA"/>
    <n v="3333.34"/>
  </r>
  <r>
    <s v="Los Angeles"/>
    <x v="1324"/>
    <x v="3"/>
    <n v="5029336"/>
    <s v="KRISTINA  SIDRAK"/>
    <n v="3333.34"/>
  </r>
  <r>
    <s v="Los Angeles"/>
    <x v="1325"/>
    <x v="3"/>
    <n v="5031562"/>
    <s v="CRISTY SIPAQUE"/>
    <n v="3333.34"/>
  </r>
  <r>
    <s v="Los Angeles"/>
    <x v="1326"/>
    <x v="3"/>
    <n v="5033542"/>
    <s v="DIANA ALVARADO"/>
    <n v="3333.34"/>
  </r>
  <r>
    <s v="Los Angeles"/>
    <x v="1327"/>
    <x v="3"/>
    <n v="5030990"/>
    <s v="JESSICA LILLIANA CARLOS"/>
    <n v="3333.34"/>
  </r>
  <r>
    <s v="San Joaquin"/>
    <x v="1328"/>
    <x v="26"/>
    <n v="5036234"/>
    <s v="ZIMBRA INC"/>
    <n v="2648"/>
  </r>
  <r>
    <s v="San Joaquin"/>
    <x v="1328"/>
    <x v="28"/>
    <n v="5036234"/>
    <s v="ZIMBRA INC"/>
    <n v="2206"/>
  </r>
  <r>
    <s v="Los Angeles"/>
    <x v="1329"/>
    <x v="58"/>
    <n v="5025640"/>
    <s v="LOGISTX"/>
    <n v="2020"/>
  </r>
  <r>
    <s v="Los Angeles"/>
    <x v="1330"/>
    <x v="38"/>
    <n v="5024837"/>
    <s v="STAPLES CONTRACT &amp; COMMERICAL INC"/>
    <n v="654"/>
  </r>
  <r>
    <s v="Madera"/>
    <x v="1331"/>
    <x v="35"/>
    <n v="5025334"/>
    <s v="BOB WONDRIES FORD"/>
    <n v="81711.929999999993"/>
  </r>
  <r>
    <s v="Los Angeles"/>
    <x v="1332"/>
    <x v="34"/>
    <n v="5025905"/>
    <s v="TANDUS US INC"/>
    <n v="4601.91"/>
  </r>
  <r>
    <s v="San Bernardino"/>
    <x v="1333"/>
    <x v="35"/>
    <n v="5025334"/>
    <s v="BOB WONDRIES FORD"/>
    <n v="21153.94"/>
  </r>
  <r>
    <s v="San Bernardino"/>
    <x v="1334"/>
    <x v="35"/>
    <n v="5036074"/>
    <s v="WINNER CHEVROLET INC"/>
    <n v="24692.43"/>
  </r>
  <r>
    <s v="Humboldt"/>
    <x v="1335"/>
    <x v="28"/>
    <n v="5000078"/>
    <s v="DELL MARKETING LP"/>
    <n v="2269.5500000000002"/>
  </r>
  <r>
    <s v="Santa Clara"/>
    <x v="1336"/>
    <x v="38"/>
    <n v="5002579"/>
    <s v="GOVCONNECTIONS INC"/>
    <n v="133.84"/>
  </r>
  <r>
    <s v="San Bernardino"/>
    <x v="1337"/>
    <x v="35"/>
    <n v="5035712"/>
    <s v="ELK GROVE AUTO GROUP"/>
    <n v="46096.42"/>
  </r>
  <r>
    <s v="Los Angeles"/>
    <x v="1338"/>
    <x v="20"/>
    <n v="5036324"/>
    <s v="BMC LANDSCAPE MANAGEMENT INC"/>
    <n v="22700"/>
  </r>
  <r>
    <s v="Los Angeles"/>
    <x v="1339"/>
    <x v="20"/>
    <n v="5036324"/>
    <s v="BMC LANDSCAPE MANAGEMENT INC"/>
    <n v="23812"/>
  </r>
  <r>
    <s v="San Diego"/>
    <x v="1340"/>
    <x v="38"/>
    <n v="5001930"/>
    <s v="CDW GOVERNMENT"/>
    <n v="83.94"/>
  </r>
  <r>
    <s v="Kings"/>
    <x v="1341"/>
    <x v="35"/>
    <n v="5006389"/>
    <s v="SMITHS DETECTION INC"/>
    <n v="34752.410000000003"/>
  </r>
  <r>
    <s v="Los Angeles"/>
    <x v="1342"/>
    <x v="34"/>
    <n v="5025905"/>
    <s v="TANDUS US INC"/>
    <n v="6690.62"/>
  </r>
  <r>
    <s v="Los Angeles"/>
    <x v="1343"/>
    <x v="34"/>
    <n v="5025905"/>
    <s v="TANDUS US INC"/>
    <n v="3803.6"/>
  </r>
  <r>
    <s v="Los Angeles"/>
    <x v="1344"/>
    <x v="38"/>
    <n v="5006042"/>
    <s v="PC SPECIALISTS"/>
    <n v="79672.460000000006"/>
  </r>
  <r>
    <s v="Los Angeles"/>
    <x v="1345"/>
    <x v="41"/>
    <n v="5028388"/>
    <s v="AMERICAN WINDOW COVERINGS INC"/>
    <n v="1125.98"/>
  </r>
  <r>
    <s v="Los Angeles"/>
    <x v="1346"/>
    <x v="39"/>
    <n v="5035896"/>
    <s v="HUNTINGTON PARK RUBBER STAMP CO"/>
    <n v="135.72999999999999"/>
  </r>
  <r>
    <s v="Los Angeles"/>
    <x v="1347"/>
    <x v="34"/>
    <n v="5021496"/>
    <s v="US NATIONAL CORP"/>
    <n v="1798.08"/>
  </r>
  <r>
    <s v="Los Angeles"/>
    <x v="1348"/>
    <x v="34"/>
    <n v="5021496"/>
    <s v="US NATIONAL CORP"/>
    <n v="634.20000000000005"/>
  </r>
  <r>
    <s v="Los Angeles"/>
    <x v="1349"/>
    <x v="34"/>
    <n v="5021496"/>
    <s v="US NATIONAL CORP"/>
    <n v="6514.08"/>
  </r>
  <r>
    <s v="Los Angeles"/>
    <x v="1350"/>
    <x v="34"/>
    <n v="5021496"/>
    <s v="US NATIONAL CORP"/>
    <n v="587.09"/>
  </r>
  <r>
    <s v="Los Angeles"/>
    <x v="1351"/>
    <x v="39"/>
    <n v="5025407"/>
    <s v="CSI FULLMER"/>
    <n v="342.87"/>
  </r>
  <r>
    <s v="San Bernardino"/>
    <x v="1352"/>
    <x v="24"/>
    <n v="5019384"/>
    <s v="PACIFIC MUNICIPAL CONSULTANTS"/>
    <n v="550"/>
  </r>
  <r>
    <s v="Los Angeles"/>
    <x v="1353"/>
    <x v="3"/>
    <n v="5033638"/>
    <s v="ESTHER YANG"/>
    <n v="3333.34"/>
  </r>
  <r>
    <s v="Los Angeles"/>
    <x v="1354"/>
    <x v="34"/>
    <n v="5021496"/>
    <s v="US NATIONAL CORP"/>
    <n v="62464.24"/>
  </r>
  <r>
    <s v="Los Angeles"/>
    <x v="1355"/>
    <x v="34"/>
    <n v="5025905"/>
    <s v="TANDUS US INC"/>
    <n v="3685.71"/>
  </r>
  <r>
    <s v="Los Angeles"/>
    <x v="1356"/>
    <x v="38"/>
    <n v="5009060"/>
    <s v="WHITAKER BROTHERS BUSINESS"/>
    <n v="1185.44"/>
  </r>
  <r>
    <s v="Los Angeles"/>
    <x v="1357"/>
    <x v="38"/>
    <n v="5027091"/>
    <s v="NEW TANGRAM LLC"/>
    <n v="5691.42"/>
  </r>
  <r>
    <s v="Riverside"/>
    <x v="1358"/>
    <x v="28"/>
    <n v="5015778"/>
    <s v="SIGMA INTERNET, INC"/>
    <n v="1540"/>
  </r>
  <r>
    <s v="Los Angeles"/>
    <x v="1359"/>
    <x v="38"/>
    <n v="5026765"/>
    <s v="ANTHRO INTERNATIONAL INC"/>
    <n v="10327.969999999999"/>
  </r>
  <r>
    <s v="Yolo"/>
    <x v="1360"/>
    <x v="35"/>
    <n v="5003149"/>
    <s v="NOMAD TECHNOLOGIES INC"/>
    <n v="30003.13"/>
  </r>
  <r>
    <s v="Mono"/>
    <x v="1361"/>
    <x v="38"/>
    <n v="5000078"/>
    <s v="DELL MARKETING LP"/>
    <n v="8371.9599999999991"/>
  </r>
  <r>
    <s v="Lassen"/>
    <x v="1362"/>
    <x v="38"/>
    <n v="5001181"/>
    <s v="SIEMENS INDUSTRY INC"/>
    <n v="11039.22"/>
  </r>
  <r>
    <s v="Merced"/>
    <x v="1363"/>
    <x v="38"/>
    <n v="5018010"/>
    <s v="POSGLOBAL.COM INC"/>
    <n v="4806.9399999999996"/>
  </r>
  <r>
    <s v="Los Angeles"/>
    <x v="1364"/>
    <x v="38"/>
    <n v="5024837"/>
    <s v="STAPLES CONTRACT &amp; COMMERICAL INC"/>
    <n v="2854.93"/>
  </r>
  <r>
    <s v="Los Angeles"/>
    <x v="1364"/>
    <x v="39"/>
    <n v="5024837"/>
    <s v="STAPLES CONTRACT &amp; COMMERICAL INC"/>
    <n v="9181.0499999999993"/>
  </r>
  <r>
    <s v="Los Angeles"/>
    <x v="1365"/>
    <x v="39"/>
    <n v="5024837"/>
    <s v="STAPLES CONTRACT &amp; COMMERICAL INC"/>
    <n v="44.33"/>
  </r>
  <r>
    <s v="Los Angeles"/>
    <x v="1366"/>
    <x v="55"/>
    <n v="5025417"/>
    <s v="D T AUTO REPAIR CENTER"/>
    <n v="37.97"/>
  </r>
  <r>
    <s v="Contra Costa"/>
    <x v="1367"/>
    <x v="38"/>
    <n v="5000078"/>
    <s v="DELL MARKETING LP"/>
    <n v="1561.36"/>
  </r>
  <r>
    <s v="El Dorado"/>
    <x v="1368"/>
    <x v="38"/>
    <n v="5000078"/>
    <s v="DELL MARKETING LP"/>
    <n v="58897.93"/>
  </r>
  <r>
    <s v="Los Angeles"/>
    <x v="1369"/>
    <x v="38"/>
    <n v="5018160"/>
    <s v="THE SHERIDAN GROUP"/>
    <n v="4387.5600000000004"/>
  </r>
  <r>
    <s v="Orange"/>
    <x v="1370"/>
    <x v="38"/>
    <n v="5035370"/>
    <s v="CN SCHOOL &amp; OFFICE SOLUTIONS INC"/>
    <n v="363.27"/>
  </r>
  <r>
    <s v="Los Angeles"/>
    <x v="1371"/>
    <x v="39"/>
    <n v="5024837"/>
    <s v="STAPLES CONTRACT &amp; COMMERICAL INC"/>
    <n v="39.880000000000003"/>
  </r>
  <r>
    <s v="Los Angeles"/>
    <x v="1372"/>
    <x v="39"/>
    <n v="5025770"/>
    <s v="PITNEY BOWES DOCSENSE"/>
    <n v="1082.1500000000001"/>
  </r>
  <r>
    <s v="Santa Clara"/>
    <x v="1373"/>
    <x v="42"/>
    <n v="5004413"/>
    <s v="STERICYCLE INC."/>
    <n v="496.6"/>
  </r>
  <r>
    <s v="Sacramento"/>
    <x v="1374"/>
    <x v="48"/>
    <n v="5002348"/>
    <s v="MCCLATCHY NEWSPAPER, INC."/>
    <n v="8000"/>
  </r>
  <r>
    <s v="Los Angeles"/>
    <x v="1375"/>
    <x v="48"/>
    <n v="5025753"/>
    <s v="PARADISE PRINTING INC"/>
    <n v="867.64"/>
  </r>
  <r>
    <s v="Los Angeles"/>
    <x v="1376"/>
    <x v="38"/>
    <n v="5027552"/>
    <s v="NATIONAL BUSINESS FURNITURE LLC"/>
    <n v="1891.26"/>
  </r>
  <r>
    <s v="Los Angeles"/>
    <x v="1377"/>
    <x v="48"/>
    <n v="5003595"/>
    <s v="RESPONSE ENVELOPE INC"/>
    <n v="1798.5"/>
  </r>
  <r>
    <s v="Riverside"/>
    <x v="1378"/>
    <x v="53"/>
    <n v="5015778"/>
    <s v="SIGMA INTERNET, INC"/>
    <n v="6580"/>
  </r>
  <r>
    <s v="Los Angeles"/>
    <x v="1379"/>
    <x v="48"/>
    <n v="5002135"/>
    <s v="STANDARD REGISTER COMPANY"/>
    <n v="5067.41"/>
  </r>
  <r>
    <s v="Contra Costa"/>
    <x v="1380"/>
    <x v="38"/>
    <n v="5001930"/>
    <s v="CDW GOVERNMENT"/>
    <n v="55150.559999999998"/>
  </r>
  <r>
    <s v="Los Angeles"/>
    <x v="1381"/>
    <x v="39"/>
    <n v="5025654"/>
    <s v="M3 LLC"/>
    <n v="755.24"/>
  </r>
  <r>
    <s v="Alameda"/>
    <x v="1382"/>
    <x v="38"/>
    <n v="5002265"/>
    <s v="ALLSTEEL, INC"/>
    <n v="3165.59"/>
  </r>
  <r>
    <s v="Los Angeles"/>
    <x v="1383"/>
    <x v="38"/>
    <n v="5025407"/>
    <s v="CSI FULLMER"/>
    <n v="1368.15"/>
  </r>
  <r>
    <s v="Alameda"/>
    <x v="1384"/>
    <x v="26"/>
    <n v="5002119"/>
    <s v="AT&amp;T DATACOMM"/>
    <n v="3354.49"/>
  </r>
  <r>
    <s v="Yuba"/>
    <x v="1385"/>
    <x v="26"/>
    <n v="5022729"/>
    <s v="BISCOM INC"/>
    <n v="1573.64"/>
  </r>
  <r>
    <s v="Los Angeles"/>
    <x v="1386"/>
    <x v="39"/>
    <n v="5024837"/>
    <s v="STAPLES CONTRACT &amp; COMMERICAL INC"/>
    <n v="28.65"/>
  </r>
  <r>
    <s v="Los Angeles"/>
    <x v="1387"/>
    <x v="34"/>
    <n v="5021496"/>
    <s v="US NATIONAL CORP"/>
    <n v="1388.6"/>
  </r>
  <r>
    <s v="Riverside"/>
    <x v="1388"/>
    <x v="38"/>
    <n v="5003602"/>
    <s v="DAISY WHEEL RIBBON CO INC"/>
    <n v="2581.1999999999998"/>
  </r>
  <r>
    <s v="Los Angeles"/>
    <x v="1389"/>
    <x v="39"/>
    <n v="5024837"/>
    <s v="STAPLES CONTRACT &amp; COMMERICAL INC"/>
    <n v="191.36"/>
  </r>
  <r>
    <s v="Sacramento"/>
    <x v="1390"/>
    <x v="38"/>
    <n v="5036106"/>
    <s v="NOTED TECHNOLOGY SOLUTIONS INC"/>
    <n v="5614.88"/>
  </r>
  <r>
    <s v="Stanislaus"/>
    <x v="1391"/>
    <x v="39"/>
    <n v="5006695"/>
    <s v="JORGENSEN &amp; CO."/>
    <n v="248.62"/>
  </r>
  <r>
    <s v="San Bernardino"/>
    <x v="1392"/>
    <x v="38"/>
    <n v="5000078"/>
    <s v="DELL MARKETING LP"/>
    <n v="442.22"/>
  </r>
  <r>
    <s v="Los Angeles"/>
    <x v="1393"/>
    <x v="39"/>
    <n v="5003085"/>
    <s v="HAYWARD RUBBER STAMP INC"/>
    <n v="82.27"/>
  </r>
  <r>
    <s v="Los Angeles"/>
    <x v="1394"/>
    <x v="39"/>
    <n v="5024837"/>
    <s v="STAPLES CONTRACT &amp; COMMERICAL INC"/>
    <n v="118.96"/>
  </r>
  <r>
    <s v="Tulare"/>
    <x v="1395"/>
    <x v="14"/>
    <n v="5030083"/>
    <s v="EXPERIENCE AVL LLC"/>
    <n v="130"/>
  </r>
  <r>
    <s v="Humboldt"/>
    <x v="1396"/>
    <x v="38"/>
    <n v="5026765"/>
    <s v="ANTHRO INTERNATIONAL INC"/>
    <n v="2363.69"/>
  </r>
  <r>
    <s v="Monterey"/>
    <x v="1397"/>
    <x v="17"/>
    <n v="5015715"/>
    <s v="JOHNSON ELECTRONICS, INC."/>
    <n v="14171.05"/>
  </r>
  <r>
    <s v="Contra Costa"/>
    <x v="1398"/>
    <x v="38"/>
    <n v="5003015"/>
    <s v="C&amp;H DISTRIBUTORS LLC"/>
    <n v="3441.62"/>
  </r>
  <r>
    <s v="Los Angeles"/>
    <x v="1399"/>
    <x v="39"/>
    <n v="5024837"/>
    <s v="STAPLES CONTRACT &amp; COMMERICAL INC"/>
    <n v="47.72"/>
  </r>
  <r>
    <s v="Los Angeles"/>
    <x v="1400"/>
    <x v="48"/>
    <n v="5025753"/>
    <s v="PARADISE PRINTING INC"/>
    <n v="8724.36"/>
  </r>
  <r>
    <s v="Los Angeles"/>
    <x v="1401"/>
    <x v="39"/>
    <n v="5024837"/>
    <s v="STAPLES CONTRACT &amp; COMMERICAL INC"/>
    <n v="36.26"/>
  </r>
  <r>
    <s v="Los Angeles"/>
    <x v="1402"/>
    <x v="39"/>
    <n v="5024837"/>
    <s v="STAPLES CONTRACT &amp; COMMERICAL INC"/>
    <n v="333.42"/>
  </r>
  <r>
    <s v="Los Angeles"/>
    <x v="1403"/>
    <x v="39"/>
    <n v="5024837"/>
    <s v="STAPLES CONTRACT &amp; COMMERICAL INC"/>
    <n v="427.02"/>
  </r>
  <r>
    <s v="Madera"/>
    <x v="1404"/>
    <x v="26"/>
    <n v="5001930"/>
    <s v="CDW GOVERNMENT"/>
    <n v="12189.87"/>
  </r>
  <r>
    <s v="Los Angeles"/>
    <x v="1405"/>
    <x v="39"/>
    <n v="5006392"/>
    <s v="ULINE"/>
    <n v="467.35"/>
  </r>
  <r>
    <s v="Los Angeles"/>
    <x v="1406"/>
    <x v="39"/>
    <n v="5025845"/>
    <s v="SEEPOINT TECHNOLOGY"/>
    <n v="909.49"/>
  </r>
  <r>
    <s v="Los Angeles"/>
    <x v="1407"/>
    <x v="39"/>
    <n v="5035896"/>
    <s v="HUNTINGTON PARK RUBBER STAMP CO"/>
    <n v="724.7"/>
  </r>
  <r>
    <s v="Los Angeles"/>
    <x v="1408"/>
    <x v="39"/>
    <n v="5035896"/>
    <s v="HUNTINGTON PARK RUBBER STAMP CO"/>
    <n v="20.350000000000001"/>
  </r>
  <r>
    <s v="Los Angeles"/>
    <x v="1409"/>
    <x v="48"/>
    <n v="5002135"/>
    <s v="STANDARD REGISTER COMPANY"/>
    <n v="2778.63"/>
  </r>
  <r>
    <s v="El Dorado"/>
    <x v="1410"/>
    <x v="38"/>
    <n v="5000078"/>
    <s v="DELL MARKETING LP"/>
    <n v="88.23"/>
  </r>
  <r>
    <s v="Riverside"/>
    <x v="1411"/>
    <x v="38"/>
    <n v="5006446"/>
    <s v="INFAX INCORPORATED"/>
    <n v="6600"/>
  </r>
  <r>
    <s v="Yolo"/>
    <x v="1412"/>
    <x v="28"/>
    <n v="5036501"/>
    <s v="SERENIC SOFTWARE INC"/>
    <n v="5688"/>
  </r>
  <r>
    <s v="Los Angeles"/>
    <x v="1413"/>
    <x v="24"/>
    <n v="5013827"/>
    <s v="INTRATEK COMPUTER INC"/>
    <n v="30800"/>
  </r>
  <r>
    <s v="Los Angeles"/>
    <x v="1414"/>
    <x v="24"/>
    <n v="5025398"/>
    <s v="COMMERCIAL PROGRAMMING SYSTEMS"/>
    <n v="93105.600000000006"/>
  </r>
  <r>
    <s v="Los Angeles"/>
    <x v="1415"/>
    <x v="24"/>
    <n v="5013827"/>
    <s v="INTRATEK COMPUTER INC"/>
    <n v="101640"/>
  </r>
  <r>
    <s v="Orange"/>
    <x v="1416"/>
    <x v="33"/>
    <n v="5008469"/>
    <s v="AMAZON CREDIT PLAN"/>
    <n v="158.63"/>
  </r>
  <r>
    <s v="San Bernardino"/>
    <x v="1417"/>
    <x v="39"/>
    <n v="5003533"/>
    <s v="SUPPLYMASTER INC"/>
    <n v="7482.01"/>
  </r>
  <r>
    <s v="San Diego"/>
    <x v="1418"/>
    <x v="34"/>
    <n v="5016844"/>
    <s v="THE STEAM MACHINE"/>
    <n v="2684"/>
  </r>
  <r>
    <s v="Mono"/>
    <x v="1419"/>
    <x v="38"/>
    <n v="5000078"/>
    <s v="DELL MARKETING LP"/>
    <n v="259.37"/>
  </r>
  <r>
    <s v="Madera"/>
    <x v="1420"/>
    <x v="38"/>
    <n v="5001930"/>
    <s v="CDW GOVERNMENT"/>
    <n v="116824.29"/>
  </r>
  <r>
    <s v="Los Angeles"/>
    <x v="1421"/>
    <x v="39"/>
    <n v="5035896"/>
    <s v="HUNTINGTON PARK RUBBER STAMP CO"/>
    <n v="24"/>
  </r>
  <r>
    <s v="Madera"/>
    <x v="1422"/>
    <x v="38"/>
    <n v="5001930"/>
    <s v="CDW GOVERNMENT"/>
    <n v="35186.550000000003"/>
  </r>
  <r>
    <s v="Los Angeles"/>
    <x v="1423"/>
    <x v="48"/>
    <n v="5025753"/>
    <s v="PARADISE PRINTING INC"/>
    <n v="8686.2099999999991"/>
  </r>
  <r>
    <s v="Madera"/>
    <x v="1424"/>
    <x v="38"/>
    <n v="5001930"/>
    <s v="CDW GOVERNMENT"/>
    <n v="41899.410000000003"/>
  </r>
  <r>
    <s v="San Diego"/>
    <x v="1425"/>
    <x v="12"/>
    <n v="5009060"/>
    <s v="WHITAKER BROTHERS BUSINESS"/>
    <n v="63.18"/>
  </r>
  <r>
    <s v="Yolo"/>
    <x v="1426"/>
    <x v="38"/>
    <n v="5001930"/>
    <s v="CDW GOVERNMENT"/>
    <n v="53587.16"/>
  </r>
  <r>
    <s v="Los Angeles"/>
    <x v="1427"/>
    <x v="39"/>
    <n v="5024837"/>
    <s v="STAPLES CONTRACT &amp; COMMERICAL INC"/>
    <n v="336.68"/>
  </r>
  <r>
    <s v="Los Angeles"/>
    <x v="1428"/>
    <x v="39"/>
    <n v="5024837"/>
    <s v="STAPLES CONTRACT &amp; COMMERICAL INC"/>
    <n v="35.31"/>
  </r>
  <r>
    <s v="Los Angeles"/>
    <x v="1429"/>
    <x v="39"/>
    <n v="5001171"/>
    <s v="OFFICE DEPOT"/>
    <n v="6.97"/>
  </r>
  <r>
    <s v="Stanislaus"/>
    <x v="1430"/>
    <x v="38"/>
    <n v="5000078"/>
    <s v="DELL MARKETING LP"/>
    <n v="12536.05"/>
  </r>
  <r>
    <s v="Sacramento"/>
    <x v="1431"/>
    <x v="35"/>
    <n v="5028237"/>
    <s v="NEOPOST USA INC"/>
    <n v="12027.23"/>
  </r>
  <r>
    <s v="Los Angeles"/>
    <x v="1432"/>
    <x v="39"/>
    <n v="5025407"/>
    <s v="CSI FULLMER"/>
    <n v="642.53"/>
  </r>
  <r>
    <s v="San Joaquin"/>
    <x v="1433"/>
    <x v="33"/>
    <n v="5002322"/>
    <s v="THE PLACER GROUP"/>
    <n v="495"/>
  </r>
  <r>
    <s v="Los Angeles"/>
    <x v="1434"/>
    <x v="38"/>
    <n v="5002579"/>
    <s v="GOVCONNECTIONS INC"/>
    <n v="230981.71"/>
  </r>
  <r>
    <s v="Madera"/>
    <x v="1435"/>
    <x v="39"/>
    <n v="5004249"/>
    <s v="GRAINGER"/>
    <n v="5844.85"/>
  </r>
  <r>
    <s v="Los Angeles"/>
    <x v="1436"/>
    <x v="38"/>
    <n v="5025956"/>
    <s v="UNITED IMAGING"/>
    <n v="63378.3"/>
  </r>
  <r>
    <s v="Orange"/>
    <x v="1437"/>
    <x v="38"/>
    <n v="5035370"/>
    <s v="CN SCHOOL &amp; OFFICE SOLUTIONS INC"/>
    <n v="211.14"/>
  </r>
  <r>
    <s v="Madera"/>
    <x v="1438"/>
    <x v="39"/>
    <n v="5006392"/>
    <s v="ULINE"/>
    <n v="11843.13"/>
  </r>
  <r>
    <s v="Contra Costa"/>
    <x v="1439"/>
    <x v="35"/>
    <n v="5002653"/>
    <s v="RICOH USA"/>
    <n v="3103.1"/>
  </r>
  <r>
    <s v="Contra Costa"/>
    <x v="1440"/>
    <x v="41"/>
    <n v="5024837"/>
    <s v="STAPLES CONTRACT &amp; COMMERICAL INC"/>
    <n v="23689.78"/>
  </r>
  <r>
    <s v="Los Angeles"/>
    <x v="1441"/>
    <x v="39"/>
    <n v="5024837"/>
    <s v="STAPLES CONTRACT &amp; COMMERICAL INC"/>
    <n v="22.85"/>
  </r>
  <r>
    <s v="Los Angeles"/>
    <x v="1442"/>
    <x v="38"/>
    <n v="5025281"/>
    <s v="AMERICAN BUSINESS MACHINES"/>
    <n v="295.39"/>
  </r>
  <r>
    <s v="Los Angeles"/>
    <x v="1442"/>
    <x v="39"/>
    <n v="5025281"/>
    <s v="AMERICAN BUSINESS MACHINES"/>
    <n v="32.700000000000003"/>
  </r>
  <r>
    <s v="San Benito"/>
    <x v="1443"/>
    <x v="41"/>
    <n v="5008475"/>
    <s v="THE CORNER OFFICE"/>
    <n v="3237.33"/>
  </r>
  <r>
    <s v="Santa Clara"/>
    <x v="1444"/>
    <x v="39"/>
    <n v="5021476"/>
    <s v="SC VALLEY TRANSPORATION  AUTHORITY"/>
    <n v="3000"/>
  </r>
  <r>
    <s v="Los Angeles"/>
    <x v="1445"/>
    <x v="34"/>
    <n v="5021496"/>
    <s v="US NATIONAL CORP"/>
    <n v="1826.48"/>
  </r>
  <r>
    <s v="Los Angeles"/>
    <x v="1446"/>
    <x v="39"/>
    <n v="5001171"/>
    <s v="OFFICE DEPOT"/>
    <n v="341.67"/>
  </r>
  <r>
    <s v="Orange"/>
    <x v="1447"/>
    <x v="12"/>
    <n v="5035370"/>
    <s v="CN SCHOOL &amp; OFFICE SOLUTIONS INC"/>
    <n v="669.44"/>
  </r>
  <r>
    <s v="Los Angeles"/>
    <x v="1448"/>
    <x v="12"/>
    <n v="5010134"/>
    <s v="PRESSTEK INC"/>
    <n v="9378.36"/>
  </r>
  <r>
    <s v="San Diego"/>
    <x v="1449"/>
    <x v="26"/>
    <n v="5016732"/>
    <s v="NTH GENERATION COMPUTING"/>
    <n v="435"/>
  </r>
  <r>
    <s v="San Diego"/>
    <x v="1450"/>
    <x v="26"/>
    <n v="5010092"/>
    <s v="DLT SOLUTIONS LLC"/>
    <n v="1947.58"/>
  </r>
  <r>
    <s v="Monterey"/>
    <x v="1451"/>
    <x v="38"/>
    <n v="5024699"/>
    <s v="BAY MEDIA INC"/>
    <n v="3251.36"/>
  </r>
  <r>
    <s v="Santa Clara"/>
    <x v="1452"/>
    <x v="48"/>
    <n v="5020708"/>
    <s v="MISSION PEAK BUSINESS PRODUCTS INC"/>
    <n v="19954.830000000002"/>
  </r>
  <r>
    <s v="Sonoma"/>
    <x v="1453"/>
    <x v="38"/>
    <n v="5002579"/>
    <s v="GOVCONNECTIONS INC"/>
    <n v="5279.27"/>
  </r>
  <r>
    <s v="Los Angeles"/>
    <x v="1454"/>
    <x v="17"/>
    <n v="5035388"/>
    <s v="TRIBRIDGE HOLDINGS INC"/>
    <n v="45240"/>
  </r>
  <r>
    <s v="Sacramento"/>
    <x v="1455"/>
    <x v="48"/>
    <n v="5005870"/>
    <s v="SIERRA OFFICE SUPPLY &amp; PRINTING, IN"/>
    <n v="2252.46"/>
  </r>
  <r>
    <s v="Orange"/>
    <x v="1456"/>
    <x v="38"/>
    <n v="5024837"/>
    <s v="STAPLES CONTRACT &amp; COMMERICAL INC"/>
    <n v="103.51"/>
  </r>
  <r>
    <s v="Monterey"/>
    <x v="1457"/>
    <x v="35"/>
    <n v="5024699"/>
    <s v="BAY MEDIA INC"/>
    <n v="14240.56"/>
  </r>
  <r>
    <s v="Monterey"/>
    <x v="1457"/>
    <x v="38"/>
    <n v="5024699"/>
    <s v="BAY MEDIA INC"/>
    <n v="10670.4"/>
  </r>
  <r>
    <s v="Sacramento"/>
    <x v="1458"/>
    <x v="38"/>
    <n v="5001923"/>
    <s v="CAPITAL DATACORP GOVERNMENT"/>
    <n v="4116.83"/>
  </r>
  <r>
    <s v="Monterey"/>
    <x v="1459"/>
    <x v="39"/>
    <n v="5003663"/>
    <s v="TROWBRIDGE ENTERPRISES, INC."/>
    <n v="3179.52"/>
  </r>
  <r>
    <s v="Madera"/>
    <x v="1460"/>
    <x v="38"/>
    <n v="5001930"/>
    <s v="CDW GOVERNMENT"/>
    <n v="3113.63"/>
  </r>
  <r>
    <s v="Mendocino"/>
    <x v="1461"/>
    <x v="35"/>
    <n v="5033319"/>
    <s v="APRISA TECHNOLOGY INC"/>
    <n v="6366.4"/>
  </r>
  <r>
    <s v="Santa Clara"/>
    <x v="1462"/>
    <x v="39"/>
    <n v="5020708"/>
    <s v="MISSION PEAK BUSINESS PRODUCTS INC"/>
    <n v="718.55"/>
  </r>
  <r>
    <s v="San Diego"/>
    <x v="1463"/>
    <x v="26"/>
    <n v="5014388"/>
    <s v="ALLIED NETWORK SOLUTIONS"/>
    <n v="38150"/>
  </r>
  <r>
    <s v="Los Angeles"/>
    <x v="1464"/>
    <x v="39"/>
    <n v="5021929"/>
    <s v="MEREDITH DIGITAL"/>
    <n v="5014"/>
  </r>
  <r>
    <s v="Santa Clara"/>
    <x v="1465"/>
    <x v="38"/>
    <n v="5030320"/>
    <s v="VMI INC"/>
    <n v="4112.93"/>
  </r>
  <r>
    <s v="San Bernardino"/>
    <x v="1466"/>
    <x v="39"/>
    <n v="5036540"/>
    <s v="GENERAL DATA COMPANY INC"/>
    <n v="138030"/>
  </r>
  <r>
    <s v="San Bernardino"/>
    <x v="1467"/>
    <x v="48"/>
    <n v="5000226"/>
    <s v="RR DONNELLEY"/>
    <n v="11019.85"/>
  </r>
  <r>
    <s v="San Bernardino"/>
    <x v="1468"/>
    <x v="39"/>
    <n v="5023344"/>
    <s v="DD OFFICE PRODUCTS INC"/>
    <n v="38155.96"/>
  </r>
  <r>
    <s v="Los Angeles"/>
    <x v="1469"/>
    <x v="38"/>
    <n v="5006042"/>
    <s v="PC SPECIALISTS"/>
    <n v="236428.5"/>
  </r>
  <r>
    <s v="Siskiyou"/>
    <x v="1470"/>
    <x v="38"/>
    <n v="5031399"/>
    <s v="NORTHERN INTERIORS INC"/>
    <n v="13745.25"/>
  </r>
  <r>
    <s v="Los Angeles"/>
    <x v="1471"/>
    <x v="54"/>
    <n v="5001556"/>
    <s v="SKILLPATH INC - KANSAS CITY"/>
    <n v="2500"/>
  </r>
  <r>
    <s v="Tulare"/>
    <x v="1472"/>
    <x v="28"/>
    <n v="5001930"/>
    <s v="CDW GOVERNMENT"/>
    <n v="12168.63"/>
  </r>
  <r>
    <s v="Stanislaus"/>
    <x v="1473"/>
    <x v="48"/>
    <n v="5000226"/>
    <s v="RR DONNELLEY"/>
    <n v="224.4"/>
  </r>
  <r>
    <s v="Stanislaus"/>
    <x v="1474"/>
    <x v="48"/>
    <n v="5024837"/>
    <s v="STAPLES CONTRACT &amp; COMMERICAL INC"/>
    <n v="1151.79"/>
  </r>
  <r>
    <s v="Santa Clara"/>
    <x v="1475"/>
    <x v="39"/>
    <n v="5024837"/>
    <s v="STAPLES CONTRACT &amp; COMMERICAL INC"/>
    <n v="21.79"/>
  </r>
  <r>
    <s v="Los Angeles"/>
    <x v="1476"/>
    <x v="39"/>
    <n v="5024837"/>
    <s v="STAPLES CONTRACT &amp; COMMERICAL INC"/>
    <n v="3307.16"/>
  </r>
  <r>
    <s v="Madera"/>
    <x v="1477"/>
    <x v="38"/>
    <n v="5001930"/>
    <s v="CDW GOVERNMENT"/>
    <n v="723.33"/>
  </r>
  <r>
    <s v="Orange"/>
    <x v="1478"/>
    <x v="26"/>
    <n v="5020499"/>
    <s v="DYNAMIC SYSTEMS INC"/>
    <n v="36623.43"/>
  </r>
  <r>
    <s v="Orange"/>
    <x v="1478"/>
    <x v="35"/>
    <n v="5020499"/>
    <s v="DYNAMIC SYSTEMS INC"/>
    <n v="333863.37"/>
  </r>
  <r>
    <s v="Los Angeles"/>
    <x v="1479"/>
    <x v="38"/>
    <n v="5027559"/>
    <s v="TOUMA INC"/>
    <n v="7177.65"/>
  </r>
  <r>
    <s v="Los Angeles"/>
    <x v="1479"/>
    <x v="39"/>
    <n v="5027559"/>
    <s v="TOUMA INC"/>
    <n v="22848.48"/>
  </r>
  <r>
    <s v="Orange"/>
    <x v="1480"/>
    <x v="35"/>
    <n v="5036572"/>
    <s v="RIKA GROUP"/>
    <n v="256515.52"/>
  </r>
  <r>
    <s v="Orange"/>
    <x v="1480"/>
    <x v="38"/>
    <n v="5036572"/>
    <s v="RIKA GROUP"/>
    <n v="19281.63"/>
  </r>
  <r>
    <s v="Alameda"/>
    <x v="1481"/>
    <x v="41"/>
    <n v="5021444"/>
    <s v="BURRIS WINDOW SHADES"/>
    <n v="977"/>
  </r>
  <r>
    <s v="Alameda"/>
    <x v="1481"/>
    <x v="42"/>
    <n v="5021444"/>
    <s v="BURRIS WINDOW SHADES"/>
    <n v="600"/>
  </r>
  <r>
    <s v="Los Angeles"/>
    <x v="1482"/>
    <x v="39"/>
    <n v="5035896"/>
    <s v="HUNTINGTON PARK RUBBER STAMP CO"/>
    <n v="57.35"/>
  </r>
  <r>
    <s v="Los Angeles"/>
    <x v="1483"/>
    <x v="39"/>
    <n v="5003085"/>
    <s v="HAYWARD RUBBER STAMP INC"/>
    <n v="116.82"/>
  </r>
  <r>
    <s v="Santa Clara"/>
    <x v="1484"/>
    <x v="39"/>
    <n v="5024837"/>
    <s v="STAPLES CONTRACT &amp; COMMERICAL INC"/>
    <n v="44.63"/>
  </r>
  <r>
    <s v="Santa Clara"/>
    <x v="1485"/>
    <x v="39"/>
    <n v="5024837"/>
    <s v="STAPLES CONTRACT &amp; COMMERICAL INC"/>
    <n v="38.15"/>
  </r>
  <r>
    <s v="Los Angeles"/>
    <x v="1486"/>
    <x v="39"/>
    <n v="5003085"/>
    <s v="HAYWARD RUBBER STAMP INC"/>
    <n v="505.5"/>
  </r>
  <r>
    <s v="Los Angeles"/>
    <x v="1487"/>
    <x v="39"/>
    <n v="5026766"/>
    <s v="SPICERS PAPER INC"/>
    <n v="9509.65"/>
  </r>
  <r>
    <s v="San Bernardino"/>
    <x v="1488"/>
    <x v="39"/>
    <n v="5003533"/>
    <s v="SUPPLYMASTER INC"/>
    <n v="1003.87"/>
  </r>
  <r>
    <s v="Los Angeles"/>
    <x v="1489"/>
    <x v="39"/>
    <n v="5026766"/>
    <s v="SPICERS PAPER INC"/>
    <n v="7963.36"/>
  </r>
  <r>
    <s v="Santa Clara"/>
    <x v="1490"/>
    <x v="39"/>
    <n v="5024837"/>
    <s v="STAPLES CONTRACT &amp; COMMERICAL INC"/>
    <n v="13.49"/>
  </r>
  <r>
    <s v="Santa Clara"/>
    <x v="1491"/>
    <x v="39"/>
    <n v="5024837"/>
    <s v="STAPLES CONTRACT &amp; COMMERICAL INC"/>
    <n v="148.57"/>
  </r>
  <r>
    <s v="El Dorado"/>
    <x v="1492"/>
    <x v="39"/>
    <n v="5003593"/>
    <s v="TAB PRODUCTS"/>
    <n v="1845.72"/>
  </r>
  <r>
    <s v="Los Angeles"/>
    <x v="1493"/>
    <x v="39"/>
    <n v="5024837"/>
    <s v="STAPLES CONTRACT &amp; COMMERICAL INC"/>
    <n v="1387.52"/>
  </r>
  <r>
    <s v="Los Angeles"/>
    <x v="1494"/>
    <x v="39"/>
    <n v="5035896"/>
    <s v="HUNTINGTON PARK RUBBER STAMP CO"/>
    <n v="85.7"/>
  </r>
  <r>
    <s v="Los Angeles"/>
    <x v="1495"/>
    <x v="39"/>
    <n v="5035896"/>
    <s v="HUNTINGTON PARK RUBBER STAMP CO"/>
    <n v="460.8"/>
  </r>
  <r>
    <s v="Los Angeles"/>
    <x v="1496"/>
    <x v="39"/>
    <n v="5035896"/>
    <s v="HUNTINGTON PARK RUBBER STAMP CO"/>
    <n v="51.76"/>
  </r>
  <r>
    <s v="Los Angeles"/>
    <x v="1497"/>
    <x v="39"/>
    <n v="5035896"/>
    <s v="HUNTINGTON PARK RUBBER STAMP CO"/>
    <n v="99.82"/>
  </r>
  <r>
    <s v="Humboldt"/>
    <x v="1498"/>
    <x v="38"/>
    <n v="5026765"/>
    <s v="ANTHRO INTERNATIONAL INC"/>
    <n v="615.63"/>
  </r>
  <r>
    <s v="Los Angeles"/>
    <x v="1499"/>
    <x v="39"/>
    <n v="5003085"/>
    <s v="HAYWARD RUBBER STAMP INC"/>
    <n v="84.12"/>
  </r>
  <r>
    <s v="Los Angeles"/>
    <x v="1500"/>
    <x v="29"/>
    <n v="5024837"/>
    <s v="STAPLES CONTRACT &amp; COMMERICAL INC"/>
    <n v="88.72"/>
  </r>
  <r>
    <s v="San Bernardino"/>
    <x v="1501"/>
    <x v="38"/>
    <n v="5021198"/>
    <s v="CYBER COMPUTERS INC"/>
    <n v="66871.45"/>
  </r>
  <r>
    <s v="Los Angeles"/>
    <x v="1502"/>
    <x v="39"/>
    <n v="5003085"/>
    <s v="HAYWARD RUBBER STAMP INC"/>
    <n v="41.04"/>
  </r>
  <r>
    <s v="San Bernardino"/>
    <x v="1503"/>
    <x v="38"/>
    <n v="5003354"/>
    <s v="GOFORTH &amp; MARTI OFFICE SUPPLY CO"/>
    <n v="2583.08"/>
  </r>
  <r>
    <s v="Stanislaus"/>
    <x v="1504"/>
    <x v="48"/>
    <n v="5003593"/>
    <s v="TAB PRODUCTS"/>
    <n v="1091.32"/>
  </r>
  <r>
    <s v="Stanislaus"/>
    <x v="1505"/>
    <x v="48"/>
    <n v="5003593"/>
    <s v="TAB PRODUCTS"/>
    <n v="6547.91"/>
  </r>
  <r>
    <s v="Stanislaus"/>
    <x v="1506"/>
    <x v="48"/>
    <n v="5000226"/>
    <s v="RR DONNELLEY"/>
    <n v="667.28"/>
  </r>
  <r>
    <s v="Stanislaus"/>
    <x v="1507"/>
    <x v="48"/>
    <n v="5024837"/>
    <s v="STAPLES CONTRACT &amp; COMMERICAL INC"/>
    <n v="457.2"/>
  </r>
  <r>
    <s v="Stanislaus"/>
    <x v="1508"/>
    <x v="48"/>
    <n v="5000226"/>
    <s v="RR DONNELLEY"/>
    <n v="1075.98"/>
  </r>
  <r>
    <s v="Sacramento"/>
    <x v="1509"/>
    <x v="27"/>
    <n v="5000237"/>
    <s v="AT&amp;T"/>
    <n v="12817"/>
  </r>
  <r>
    <s v="Mendocino"/>
    <x v="1510"/>
    <x v="38"/>
    <n v="5001930"/>
    <s v="CDW GOVERNMENT"/>
    <n v="3688.53"/>
  </r>
  <r>
    <s v="Mendocino"/>
    <x v="1511"/>
    <x v="38"/>
    <n v="5020291"/>
    <s v="OCEAN INTERFACE CO INC"/>
    <n v="8203.93"/>
  </r>
  <r>
    <s v="Los Angeles"/>
    <x v="1512"/>
    <x v="39"/>
    <n v="5003085"/>
    <s v="HAYWARD RUBBER STAMP INC"/>
    <n v="49.24"/>
  </r>
  <r>
    <s v="Los Angeles"/>
    <x v="1513"/>
    <x v="24"/>
    <n v="5020323"/>
    <s v="SIERRA CYBERNETICS INC"/>
    <n v="60310.94"/>
  </r>
  <r>
    <s v="Los Angeles"/>
    <x v="1514"/>
    <x v="24"/>
    <n v="5020323"/>
    <s v="SIERRA CYBERNETICS INC"/>
    <n v="99671"/>
  </r>
  <r>
    <s v="Los Angeles"/>
    <x v="1515"/>
    <x v="48"/>
    <n v="5025753"/>
    <s v="PARADISE PRINTING INC"/>
    <n v="11859.2"/>
  </r>
  <r>
    <s v="Los Angeles"/>
    <x v="1516"/>
    <x v="39"/>
    <n v="5035896"/>
    <s v="HUNTINGTON PARK RUBBER STAMP CO"/>
    <n v="84.82"/>
  </r>
  <r>
    <s v="Yolo"/>
    <x v="1517"/>
    <x v="38"/>
    <n v="5001930"/>
    <s v="CDW GOVERNMENT"/>
    <n v="663.1"/>
  </r>
  <r>
    <s v="Yolo"/>
    <x v="1518"/>
    <x v="26"/>
    <n v="5029607"/>
    <s v="1ST RUN COMPUTER SERVICES INC"/>
    <n v="1358"/>
  </r>
  <r>
    <s v="Yolo"/>
    <x v="1518"/>
    <x v="35"/>
    <n v="5029607"/>
    <s v="1ST RUN COMPUTER SERVICES INC"/>
    <n v="11701.83"/>
  </r>
  <r>
    <s v="Los Angeles"/>
    <x v="1519"/>
    <x v="39"/>
    <n v="5003085"/>
    <s v="HAYWARD RUBBER STAMP INC"/>
    <n v="590.64"/>
  </r>
  <r>
    <s v="Los Angeles"/>
    <x v="1520"/>
    <x v="39"/>
    <n v="5035896"/>
    <s v="HUNTINGTON PARK RUBBER STAMP CO"/>
    <n v="3200.37"/>
  </r>
  <r>
    <s v="Los Angeles"/>
    <x v="1521"/>
    <x v="39"/>
    <n v="5035896"/>
    <s v="HUNTINGTON PARK RUBBER STAMP CO"/>
    <n v="269.60000000000002"/>
  </r>
  <r>
    <s v="Los Angeles"/>
    <x v="1522"/>
    <x v="39"/>
    <n v="5018880"/>
    <s v="GALLS, AN ARAMARK COMPANY LLC"/>
    <n v="1941.73"/>
  </r>
  <r>
    <s v="Siskiyou"/>
    <x v="1523"/>
    <x v="38"/>
    <n v="5019121"/>
    <s v="DALLAS MIDWEST LLC"/>
    <n v="3400.83"/>
  </r>
  <r>
    <s v="Imperial"/>
    <x v="1524"/>
    <x v="38"/>
    <n v="5002265"/>
    <s v="ALLSTEEL, INC"/>
    <n v="1132.1300000000001"/>
  </r>
  <r>
    <s v="Los Angeles"/>
    <x v="1525"/>
    <x v="39"/>
    <n v="5001171"/>
    <s v="OFFICE DEPOT"/>
    <n v="144.51"/>
  </r>
  <r>
    <s v="Los Angeles"/>
    <x v="1526"/>
    <x v="39"/>
    <n v="5001171"/>
    <s v="OFFICE DEPOT"/>
    <n v="475.52"/>
  </r>
  <r>
    <s v="Orange"/>
    <x v="1527"/>
    <x v="12"/>
    <n v="5035370"/>
    <s v="CN SCHOOL &amp; OFFICE SOLUTIONS INC"/>
    <n v="425"/>
  </r>
  <r>
    <s v="Orange"/>
    <x v="1528"/>
    <x v="38"/>
    <n v="5035370"/>
    <s v="CN SCHOOL &amp; OFFICE SOLUTIONS INC"/>
    <n v="928.48"/>
  </r>
  <r>
    <s v="San Diego"/>
    <x v="1529"/>
    <x v="39"/>
    <n v="5033183"/>
    <s v="FIVESTAR RUBBER STAMP ETC INC"/>
    <n v="15.96"/>
  </r>
  <r>
    <s v="Los Angeles"/>
    <x v="1530"/>
    <x v="33"/>
    <n v="5001743"/>
    <s v="SOCIETY FOR HUMAN RESOURCE"/>
    <n v="267.3"/>
  </r>
  <r>
    <s v="San Bernardino"/>
    <x v="1531"/>
    <x v="48"/>
    <n v="5003593"/>
    <s v="TAB PRODUCTS"/>
    <n v="819.29"/>
  </r>
  <r>
    <s v="San Bernardino"/>
    <x v="1532"/>
    <x v="53"/>
    <n v="5010106"/>
    <s v="GST"/>
    <n v="3953.98"/>
  </r>
  <r>
    <s v="Sonoma"/>
    <x v="1533"/>
    <x v="28"/>
    <n v="5003634"/>
    <s v="EN POINTE TECHNOLOGIES"/>
    <n v="14539.16"/>
  </r>
  <r>
    <s v="Kings"/>
    <x v="1534"/>
    <x v="38"/>
    <n v="5001930"/>
    <s v="CDW GOVERNMENT"/>
    <n v="6900.64"/>
  </r>
  <r>
    <s v="Kings"/>
    <x v="1535"/>
    <x v="38"/>
    <n v="5003035"/>
    <s v="COMPUCOM SYSTEMS INC"/>
    <n v="3558.25"/>
  </r>
  <r>
    <s v="Monterey"/>
    <x v="1536"/>
    <x v="38"/>
    <n v="5015715"/>
    <s v="JOHNSON ELECTRONICS, INC."/>
    <n v="3044.27"/>
  </r>
  <r>
    <s v="Los Angeles"/>
    <x v="1537"/>
    <x v="39"/>
    <n v="5024837"/>
    <s v="STAPLES CONTRACT &amp; COMMERICAL INC"/>
    <n v="2542.5700000000002"/>
  </r>
  <r>
    <s v="Los Angeles"/>
    <x v="1538"/>
    <x v="41"/>
    <n v="5028388"/>
    <s v="AMERICAN WINDOW COVERINGS INC"/>
    <n v="430.43"/>
  </r>
  <r>
    <s v="Alameda"/>
    <x v="1539"/>
    <x v="26"/>
    <n v="5026120"/>
    <s v="EPLUS TECHNOLOGY INC"/>
    <n v="4222.24"/>
  </r>
  <r>
    <s v="Los Angeles"/>
    <x v="1540"/>
    <x v="39"/>
    <n v="5027365"/>
    <s v="CAROLYN TAYLOR"/>
    <n v="533.45000000000005"/>
  </r>
  <r>
    <s v="Los Angeles"/>
    <x v="1541"/>
    <x v="39"/>
    <n v="5008352"/>
    <s v="4IMPRINT, INC."/>
    <n v="2171.12"/>
  </r>
  <r>
    <s v="Riverside"/>
    <x v="1542"/>
    <x v="38"/>
    <n v="5003275"/>
    <s v="BRANNONS TECHNOLOGIES"/>
    <n v="1386.72"/>
  </r>
  <r>
    <s v="Los Angeles"/>
    <x v="1543"/>
    <x v="39"/>
    <n v="5024837"/>
    <s v="STAPLES CONTRACT &amp; COMMERICAL INC"/>
    <n v="28.66"/>
  </r>
  <r>
    <s v="Riverside"/>
    <x v="1544"/>
    <x v="28"/>
    <n v="5015778"/>
    <s v="SIGMA INTERNET, INC"/>
    <n v="23670"/>
  </r>
  <r>
    <s v="Riverside"/>
    <x v="1545"/>
    <x v="39"/>
    <n v="5003177"/>
    <s v="REDWOOD BIOTECH INC"/>
    <n v="194.4"/>
  </r>
  <r>
    <s v="Riverside"/>
    <x v="1546"/>
    <x v="26"/>
    <n v="5001306"/>
    <s v="GHA TECHNOLOGIES"/>
    <n v="18046.91"/>
  </r>
  <r>
    <s v="Riverside"/>
    <x v="1547"/>
    <x v="35"/>
    <n v="5003275"/>
    <s v="BRANNONS TECHNOLOGIES"/>
    <n v="359386.82"/>
  </r>
  <r>
    <s v="San Diego"/>
    <x v="1548"/>
    <x v="39"/>
    <n v="5024837"/>
    <s v="STAPLES CONTRACT &amp; COMMERICAL INC"/>
    <n v="90.71"/>
  </r>
  <r>
    <s v="Los Angeles"/>
    <x v="1549"/>
    <x v="39"/>
    <n v="5003085"/>
    <s v="HAYWARD RUBBER STAMP INC"/>
    <n v="134.83000000000001"/>
  </r>
  <r>
    <s v="Stanislaus"/>
    <x v="1550"/>
    <x v="38"/>
    <n v="5000253"/>
    <s v="QUALITY SOUND"/>
    <n v="144.26"/>
  </r>
  <r>
    <s v="Stanislaus"/>
    <x v="1550"/>
    <x v="41"/>
    <n v="5000253"/>
    <s v="QUALITY SOUND"/>
    <n v="22"/>
  </r>
  <r>
    <s v="Marin"/>
    <x v="1551"/>
    <x v="38"/>
    <n v="5002653"/>
    <s v="RICOH USA"/>
    <n v="3996.36"/>
  </r>
  <r>
    <s v="San Benito"/>
    <x v="1552"/>
    <x v="27"/>
    <n v="5001930"/>
    <s v="CDW GOVERNMENT"/>
    <n v="2076.67"/>
  </r>
  <r>
    <s v="Stanislaus"/>
    <x v="1553"/>
    <x v="48"/>
    <n v="5024837"/>
    <s v="STAPLES CONTRACT &amp; COMMERICAL INC"/>
    <n v="47.59"/>
  </r>
  <r>
    <s v="San Joaquin"/>
    <x v="1554"/>
    <x v="7"/>
    <n v="5003122"/>
    <s v="LAURA MIRZOYAN"/>
    <n v="283.56"/>
  </r>
  <r>
    <s v="San Benito"/>
    <x v="1555"/>
    <x v="41"/>
    <n v="5000237"/>
    <s v="AT&amp;T"/>
    <n v="2332.37"/>
  </r>
  <r>
    <s v="San Benito"/>
    <x v="1556"/>
    <x v="41"/>
    <n v="5000237"/>
    <s v="AT&amp;T"/>
    <n v="300.87"/>
  </r>
  <r>
    <s v="Monterey"/>
    <x v="1557"/>
    <x v="38"/>
    <n v="5036511"/>
    <s v="NG IT SOLUTIONS LLC"/>
    <n v="9269.64"/>
  </r>
  <r>
    <s v="Contra Costa"/>
    <x v="1558"/>
    <x v="24"/>
    <n v="5001930"/>
    <s v="CDW GOVERNMENT"/>
    <n v="40671.32"/>
  </r>
  <r>
    <s v="Contra Costa"/>
    <x v="1559"/>
    <x v="24"/>
    <n v="5001930"/>
    <s v="CDW GOVERNMENT"/>
    <n v="4580"/>
  </r>
  <r>
    <s v="Kings"/>
    <x v="1560"/>
    <x v="38"/>
    <n v="5000059"/>
    <s v="HEWLETT-PACKARD COMPANY"/>
    <n v="16214.71"/>
  </r>
  <r>
    <s v="Kings"/>
    <x v="1561"/>
    <x v="28"/>
    <n v="5003035"/>
    <s v="COMPUCOM SYSTEMS INC"/>
    <n v="1902.18"/>
  </r>
  <r>
    <s v="Napa"/>
    <x v="1562"/>
    <x v="35"/>
    <n v="5012891"/>
    <s v="ENTISYS SOLUTIONS INC"/>
    <n v="32473.53"/>
  </r>
  <r>
    <s v="Napa"/>
    <x v="1562"/>
    <x v="38"/>
    <n v="5012891"/>
    <s v="ENTISYS SOLUTIONS INC"/>
    <n v="2442.15"/>
  </r>
  <r>
    <s v="Stanislaus"/>
    <x v="1563"/>
    <x v="39"/>
    <n v="5006695"/>
    <s v="JORGENSEN &amp; CO."/>
    <n v="250.97"/>
  </r>
  <r>
    <s v="San Joaquin"/>
    <x v="1564"/>
    <x v="26"/>
    <n v="5000123"/>
    <s v="IBM"/>
    <n v="2338"/>
  </r>
  <r>
    <s v="San Joaquin"/>
    <x v="1564"/>
    <x v="28"/>
    <n v="5000123"/>
    <s v="IBM"/>
    <n v="143.69999999999999"/>
  </r>
  <r>
    <s v="Sutter"/>
    <x v="1565"/>
    <x v="38"/>
    <n v="5006042"/>
    <s v="PC SPECIALISTS"/>
    <n v="16294.56"/>
  </r>
  <r>
    <s v="Los Angeles"/>
    <x v="1566"/>
    <x v="53"/>
    <n v="5024837"/>
    <s v="STAPLES CONTRACT &amp; COMMERICAL INC"/>
    <n v="7.78"/>
  </r>
  <r>
    <s v="Sutter"/>
    <x v="1567"/>
    <x v="38"/>
    <n v="5000059"/>
    <s v="HEWLETT-PACKARD COMPANY"/>
    <n v="14716.25"/>
  </r>
  <r>
    <s v="Sutter"/>
    <x v="1568"/>
    <x v="38"/>
    <n v="5029396"/>
    <s v="NWN CORPORATION"/>
    <n v="37143.4"/>
  </r>
  <r>
    <s v="Sutter"/>
    <x v="1569"/>
    <x v="38"/>
    <n v="5001930"/>
    <s v="CDW GOVERNMENT"/>
    <n v="17857.560000000001"/>
  </r>
  <r>
    <s v="Sutter"/>
    <x v="1570"/>
    <x v="38"/>
    <n v="5000078"/>
    <s v="DELL MARKETING LP"/>
    <n v="31000.7"/>
  </r>
  <r>
    <s v="Los Angeles"/>
    <x v="1571"/>
    <x v="39"/>
    <n v="5001171"/>
    <s v="OFFICE DEPOT"/>
    <n v="23.87"/>
  </r>
  <r>
    <s v="Sutter"/>
    <x v="1572"/>
    <x v="38"/>
    <n v="5000078"/>
    <s v="DELL MARKETING LP"/>
    <n v="2936.71"/>
  </r>
  <r>
    <s v="San Bernardino"/>
    <x v="1573"/>
    <x v="48"/>
    <n v="5012870"/>
    <s v="SUNWEST PRINTING INC"/>
    <n v="248.98"/>
  </r>
  <r>
    <s v="San Bernardino"/>
    <x v="1574"/>
    <x v="48"/>
    <n v="5012870"/>
    <s v="SUNWEST PRINTING INC"/>
    <n v="433"/>
  </r>
  <r>
    <s v="Los Angeles"/>
    <x v="1575"/>
    <x v="39"/>
    <n v="5001171"/>
    <s v="OFFICE DEPOT"/>
    <n v="194.87"/>
  </r>
  <r>
    <s v="San Bernardino"/>
    <x v="1576"/>
    <x v="38"/>
    <n v="5003275"/>
    <s v="BRANNONS TECHNOLOGIES"/>
    <n v="2400"/>
  </r>
  <r>
    <s v="Orange"/>
    <x v="1577"/>
    <x v="38"/>
    <n v="5008469"/>
    <s v="AMAZON CREDIT PLAN"/>
    <n v="202.88"/>
  </r>
  <r>
    <s v="Los Angeles"/>
    <x v="1578"/>
    <x v="4"/>
    <n v="5027559"/>
    <s v="TOUMA INC"/>
    <n v="2827.5"/>
  </r>
  <r>
    <s v="Alameda"/>
    <x v="1579"/>
    <x v="28"/>
    <n v="5010092"/>
    <s v="DLT SOLUTIONS LLC"/>
    <n v="267.68"/>
  </r>
  <r>
    <s v="Los Angeles"/>
    <x v="1580"/>
    <x v="48"/>
    <n v="5016229"/>
    <s v="THE LIGATURE"/>
    <n v="614.29999999999995"/>
  </r>
  <r>
    <s v="Stanislaus"/>
    <x v="1581"/>
    <x v="48"/>
    <n v="5002223"/>
    <s v="ALPHAGRAPHICS"/>
    <n v="880.37"/>
  </r>
  <r>
    <s v="Mendocino"/>
    <x v="1582"/>
    <x v="38"/>
    <n v="5000078"/>
    <s v="DELL MARKETING LP"/>
    <n v="4756.26"/>
  </r>
  <r>
    <s v="Los Angeles"/>
    <x v="1583"/>
    <x v="39"/>
    <n v="5024837"/>
    <s v="STAPLES CONTRACT &amp; COMMERICAL INC"/>
    <n v="37.78"/>
  </r>
  <r>
    <s v="Los Angeles"/>
    <x v="1584"/>
    <x v="39"/>
    <n v="5003085"/>
    <s v="HAYWARD RUBBER STAMP INC"/>
    <n v="898.38"/>
  </r>
  <r>
    <s v="Los Angeles"/>
    <x v="1585"/>
    <x v="38"/>
    <n v="5031040"/>
    <s v="SAN4NLE"/>
    <n v="43182.7"/>
  </r>
  <r>
    <s v="Los Angeles"/>
    <x v="1586"/>
    <x v="39"/>
    <n v="5030612"/>
    <s v="PRINTING TECHNOLOGY INC"/>
    <n v="12689.78"/>
  </r>
  <r>
    <s v="Los Angeles"/>
    <x v="1587"/>
    <x v="48"/>
    <n v="5016229"/>
    <s v="THE LIGATURE"/>
    <n v="95.92"/>
  </r>
  <r>
    <s v="Los Angeles"/>
    <x v="1588"/>
    <x v="38"/>
    <n v="5024837"/>
    <s v="STAPLES CONTRACT &amp; COMMERICAL INC"/>
    <n v="221.49"/>
  </r>
  <r>
    <s v="Los Angeles"/>
    <x v="1589"/>
    <x v="38"/>
    <n v="5025870"/>
    <s v="SOURCEONE OFFICE PRODUCTS INC"/>
    <n v="325.91000000000003"/>
  </r>
  <r>
    <s v="Orange"/>
    <x v="1590"/>
    <x v="38"/>
    <n v="5034955"/>
    <s v="SOTEL SYSTEMS"/>
    <n v="7776"/>
  </r>
  <r>
    <s v="Orange"/>
    <x v="1591"/>
    <x v="39"/>
    <n v="5036650"/>
    <s v="MVD COMMUNICATIONS LLC"/>
    <n v="16855.29"/>
  </r>
  <r>
    <s v="Contra Costa"/>
    <x v="1592"/>
    <x v="35"/>
    <n v="5002653"/>
    <s v="RICOH USA"/>
    <n v="3339.66"/>
  </r>
  <r>
    <s v="Stanislaus"/>
    <x v="1593"/>
    <x v="38"/>
    <n v="5001066"/>
    <s v="DONS MOBILE GLASS INC"/>
    <n v="200"/>
  </r>
  <r>
    <s v="Stanislaus"/>
    <x v="1594"/>
    <x v="28"/>
    <n v="5001855"/>
    <s v="PROVANTAGE CORP"/>
    <n v="4814"/>
  </r>
  <r>
    <s v="Stanislaus"/>
    <x v="1595"/>
    <x v="41"/>
    <n v="5021512"/>
    <s v="CITY SIGNS"/>
    <n v="285.85000000000002"/>
  </r>
  <r>
    <s v="Stanislaus"/>
    <x v="1595"/>
    <x v="42"/>
    <n v="5021512"/>
    <s v="CITY SIGNS"/>
    <n v="110"/>
  </r>
  <r>
    <s v="San Bernardino"/>
    <x v="1596"/>
    <x v="41"/>
    <n v="5024628"/>
    <s v="NEXT SYSTEMS INC"/>
    <n v="325.70999999999998"/>
  </r>
  <r>
    <s v="Mariposa"/>
    <x v="1597"/>
    <x v="28"/>
    <n v="5001930"/>
    <s v="CDW GOVERNMENT"/>
    <n v="2383.75"/>
  </r>
  <r>
    <s v="Mariposa"/>
    <x v="1597"/>
    <x v="38"/>
    <n v="5001930"/>
    <s v="CDW GOVERNMENT"/>
    <n v="5306.95"/>
  </r>
  <r>
    <s v="San Bernardino"/>
    <x v="1598"/>
    <x v="38"/>
    <n v="5006446"/>
    <s v="INFAX INCORPORATED"/>
    <n v="6692.73"/>
  </r>
  <r>
    <s v="Butte"/>
    <x v="1599"/>
    <x v="28"/>
    <n v="5033243"/>
    <s v="ATS COMMUNICATIONS INC"/>
    <n v="18659.02"/>
  </r>
  <r>
    <s v="Butte"/>
    <x v="1599"/>
    <x v="35"/>
    <n v="5033243"/>
    <s v="ATS COMMUNICATIONS INC"/>
    <n v="17588.86"/>
  </r>
  <r>
    <s v="Butte"/>
    <x v="1600"/>
    <x v="28"/>
    <n v="5033243"/>
    <s v="ATS COMMUNICATIONS INC"/>
    <n v="255.64"/>
  </r>
  <r>
    <s v="Butte"/>
    <x v="1600"/>
    <x v="35"/>
    <n v="5033243"/>
    <s v="ATS COMMUNICATIONS INC"/>
    <n v="1695.36"/>
  </r>
  <r>
    <s v="Madera"/>
    <x v="1601"/>
    <x v="28"/>
    <n v="5001930"/>
    <s v="CDW GOVERNMENT"/>
    <n v="7696.9"/>
  </r>
  <r>
    <s v="San Bernardino"/>
    <x v="1602"/>
    <x v="39"/>
    <n v="5003626"/>
    <s v="MICHELLE LAURENT"/>
    <n v="136.74"/>
  </r>
  <r>
    <s v="Los Angeles"/>
    <x v="1603"/>
    <x v="39"/>
    <n v="5023344"/>
    <s v="DD OFFICE PRODUCTS INC"/>
    <n v="5010.42"/>
  </r>
  <r>
    <s v="Sacramento"/>
    <x v="1604"/>
    <x v="38"/>
    <n v="5036496"/>
    <s v="COMPVIEW INC"/>
    <n v="3246.23"/>
  </r>
  <r>
    <s v="Los Angeles"/>
    <x v="1605"/>
    <x v="39"/>
    <n v="5001171"/>
    <s v="OFFICE DEPOT"/>
    <n v="115.91"/>
  </r>
  <r>
    <s v="Sacramento"/>
    <x v="1606"/>
    <x v="28"/>
    <n v="5000288"/>
    <s v="SPECIAL ORDER SYSTEMS, INC."/>
    <n v="13359.87"/>
  </r>
  <r>
    <s v="San Bernardino"/>
    <x v="1607"/>
    <x v="48"/>
    <n v="5003499"/>
    <s v="RIVERSIDE RUBBER STAMP &amp; ENGRAVING"/>
    <n v="140.72999999999999"/>
  </r>
  <r>
    <s v="Riverside"/>
    <x v="1608"/>
    <x v="38"/>
    <n v="5020291"/>
    <s v="OCEAN INTERFACE CO INC"/>
    <n v="29789.599999999999"/>
  </r>
  <r>
    <s v="Riverside"/>
    <x v="1609"/>
    <x v="38"/>
    <n v="5016363"/>
    <s v="PERLMUTTER PURCHASING POWER"/>
    <n v="1649.16"/>
  </r>
  <r>
    <s v="Orange"/>
    <x v="1610"/>
    <x v="38"/>
    <n v="5021835"/>
    <s v="CERTIFIED LANGUAGES INTERNATIONAL"/>
    <n v="45.36"/>
  </r>
  <r>
    <s v="Napa"/>
    <x v="1611"/>
    <x v="41"/>
    <n v="5008587"/>
    <s v="CUSTOM HOUSE"/>
    <n v="111.24"/>
  </r>
  <r>
    <s v="Napa"/>
    <x v="1612"/>
    <x v="41"/>
    <n v="5029111"/>
    <s v="MARK LATIMER &amp; ASSOCIATES INC"/>
    <n v="382"/>
  </r>
  <r>
    <s v="Napa"/>
    <x v="1612"/>
    <x v="42"/>
    <n v="5029111"/>
    <s v="MARK LATIMER &amp; ASSOCIATES INC"/>
    <n v="525.79"/>
  </r>
  <r>
    <s v="Alameda"/>
    <x v="1613"/>
    <x v="38"/>
    <n v="5019182"/>
    <s v="IMAGE ACCESS CORP"/>
    <n v="9057.9"/>
  </r>
  <r>
    <s v="Alameda"/>
    <x v="1614"/>
    <x v="38"/>
    <n v="5012742"/>
    <s v="PCMG INC"/>
    <n v="3978.5"/>
  </r>
  <r>
    <s v="Orange"/>
    <x v="1615"/>
    <x v="33"/>
    <n v="5008469"/>
    <s v="AMAZON CREDIT PLAN"/>
    <n v="87.96"/>
  </r>
  <r>
    <s v="San Bernardino"/>
    <x v="1616"/>
    <x v="39"/>
    <n v="5025868"/>
    <s v="SOS SURVIVAL PRODUCTS"/>
    <n v="593.92999999999995"/>
  </r>
  <r>
    <s v="San Bernardino"/>
    <x v="1617"/>
    <x v="39"/>
    <n v="5003533"/>
    <s v="SUPPLYMASTER INC"/>
    <n v="1038.1600000000001"/>
  </r>
  <r>
    <s v="Alameda"/>
    <x v="1618"/>
    <x v="38"/>
    <n v="5012742"/>
    <s v="PCMG INC"/>
    <n v="9970"/>
  </r>
  <r>
    <s v="Alameda"/>
    <x v="1619"/>
    <x v="38"/>
    <n v="5012742"/>
    <s v="PCMG INC"/>
    <n v="11117.56"/>
  </r>
  <r>
    <s v="Monterey"/>
    <x v="1620"/>
    <x v="28"/>
    <n v="5004534"/>
    <s v="MICROSOFT CORPORATION"/>
    <n v="9558.4"/>
  </r>
  <r>
    <s v="Stanislaus"/>
    <x v="1621"/>
    <x v="16"/>
    <n v="5024837"/>
    <s v="STAPLES CONTRACT &amp; COMMERICAL INC"/>
    <n v="9.1999999999999993"/>
  </r>
  <r>
    <s v="Stanislaus"/>
    <x v="1621"/>
    <x v="48"/>
    <n v="5024837"/>
    <s v="STAPLES CONTRACT &amp; COMMERICAL INC"/>
    <n v="40.33"/>
  </r>
  <r>
    <s v="Lake"/>
    <x v="1622"/>
    <x v="28"/>
    <n v="5006042"/>
    <s v="PC SPECIALISTS"/>
    <n v="12553.69"/>
  </r>
  <r>
    <s v="Stanislaus"/>
    <x v="1623"/>
    <x v="16"/>
    <n v="5024837"/>
    <s v="STAPLES CONTRACT &amp; COMMERICAL INC"/>
    <n v="140.68"/>
  </r>
  <r>
    <s v="Stanislaus"/>
    <x v="1623"/>
    <x v="48"/>
    <n v="5024837"/>
    <s v="STAPLES CONTRACT &amp; COMMERICAL INC"/>
    <n v="450.95"/>
  </r>
  <r>
    <s v="San Benito"/>
    <x v="1624"/>
    <x v="27"/>
    <n v="5024837"/>
    <s v="STAPLES CONTRACT &amp; COMMERICAL INC"/>
    <n v="7419"/>
  </r>
  <r>
    <s v="Stanislaus"/>
    <x v="1625"/>
    <x v="16"/>
    <n v="5024837"/>
    <s v="STAPLES CONTRACT &amp; COMMERICAL INC"/>
    <n v="87.93"/>
  </r>
  <r>
    <s v="Stanislaus"/>
    <x v="1625"/>
    <x v="48"/>
    <n v="5024837"/>
    <s v="STAPLES CONTRACT &amp; COMMERICAL INC"/>
    <n v="288.98"/>
  </r>
  <r>
    <s v="Stanislaus"/>
    <x v="1626"/>
    <x v="48"/>
    <n v="5000226"/>
    <s v="RR DONNELLEY"/>
    <n v="370.77"/>
  </r>
  <r>
    <s v="San Diego"/>
    <x v="1627"/>
    <x v="33"/>
    <n v="5000070"/>
    <s v="DAILY JOURNAL CORPORATION"/>
    <n v="10006.32"/>
  </r>
  <r>
    <s v="Los Angeles"/>
    <x v="1628"/>
    <x v="38"/>
    <n v="5029524"/>
    <s v="SQUARE GROVE LLC"/>
    <n v="805.52"/>
  </r>
  <r>
    <s v="Napa"/>
    <x v="1629"/>
    <x v="38"/>
    <n v="5036711"/>
    <s v="PEACOCK ENTERPRISES INC"/>
    <n v="15167.52"/>
  </r>
  <r>
    <s v="Orange"/>
    <x v="1630"/>
    <x v="39"/>
    <n v="5028322"/>
    <s v="WALZ CERTIFIED MAIL SOLUTIONS LLC"/>
    <n v="191.64"/>
  </r>
  <r>
    <s v="Los Angeles"/>
    <x v="1631"/>
    <x v="39"/>
    <n v="5024837"/>
    <s v="STAPLES CONTRACT &amp; COMMERICAL INC"/>
    <n v="817.5"/>
  </r>
  <r>
    <s v="Sacramento"/>
    <x v="1632"/>
    <x v="38"/>
    <n v="5012003"/>
    <s v="ANGUS HAMER INC"/>
    <n v="569.63"/>
  </r>
  <r>
    <s v="Sacramento"/>
    <x v="1633"/>
    <x v="38"/>
    <n v="5000046"/>
    <s v="CDW COMPUTER CENTERS, INC."/>
    <n v="388"/>
  </r>
  <r>
    <s v="Sacramento"/>
    <x v="1634"/>
    <x v="38"/>
    <n v="5001923"/>
    <s v="CAPITAL DATACORP GOVERNMENT"/>
    <n v="35805"/>
  </r>
  <r>
    <s v="Sacramento"/>
    <x v="1635"/>
    <x v="38"/>
    <n v="5001923"/>
    <s v="CAPITAL DATACORP GOVERNMENT"/>
    <n v="8934.25"/>
  </r>
  <r>
    <s v="Los Angeles"/>
    <x v="1636"/>
    <x v="39"/>
    <n v="5004249"/>
    <s v="GRAINGER"/>
    <n v="1096.4000000000001"/>
  </r>
  <r>
    <s v="Los Angeles"/>
    <x v="1637"/>
    <x v="39"/>
    <n v="5035896"/>
    <s v="HUNTINGTON PARK RUBBER STAMP CO"/>
    <n v="369.75"/>
  </r>
  <r>
    <s v="Los Angeles"/>
    <x v="1638"/>
    <x v="39"/>
    <n v="5024837"/>
    <s v="STAPLES CONTRACT &amp; COMMERICAL INC"/>
    <n v="91.03"/>
  </r>
  <r>
    <s v="Stanislaus"/>
    <x v="1639"/>
    <x v="16"/>
    <n v="5024837"/>
    <s v="STAPLES CONTRACT &amp; COMMERICAL INC"/>
    <n v="21.85"/>
  </r>
  <r>
    <s v="Stanislaus"/>
    <x v="1639"/>
    <x v="48"/>
    <n v="5024837"/>
    <s v="STAPLES CONTRACT &amp; COMMERICAL INC"/>
    <n v="258.3"/>
  </r>
  <r>
    <s v="Stanislaus"/>
    <x v="1640"/>
    <x v="48"/>
    <n v="5002223"/>
    <s v="ALPHAGRAPHICS"/>
    <n v="238.93"/>
  </r>
  <r>
    <s v="Stanislaus"/>
    <x v="1641"/>
    <x v="48"/>
    <n v="5002223"/>
    <s v="ALPHAGRAPHICS"/>
    <n v="284.13"/>
  </r>
  <r>
    <s v="Stanislaus"/>
    <x v="1642"/>
    <x v="48"/>
    <n v="5002223"/>
    <s v="ALPHAGRAPHICS"/>
    <n v="484.31"/>
  </r>
  <r>
    <s v="Madera"/>
    <x v="1643"/>
    <x v="38"/>
    <n v="5001930"/>
    <s v="CDW GOVERNMENT"/>
    <n v="59176.61"/>
  </r>
  <r>
    <s v="San Bernardino"/>
    <x v="1644"/>
    <x v="38"/>
    <n v="5021198"/>
    <s v="CYBER COMPUTERS INC"/>
    <n v="12852.81"/>
  </r>
  <r>
    <s v="San Bernardino"/>
    <x v="1645"/>
    <x v="48"/>
    <n v="5003499"/>
    <s v="RIVERSIDE RUBBER STAMP &amp; ENGRAVING"/>
    <n v="108.25"/>
  </r>
  <r>
    <s v="Ventura"/>
    <x v="1646"/>
    <x v="48"/>
    <n v="5003593"/>
    <s v="TAB PRODUCTS"/>
    <n v="4317.51"/>
  </r>
  <r>
    <s v="Humboldt"/>
    <x v="1647"/>
    <x v="28"/>
    <n v="5015605"/>
    <s v="SOLARWINDSNET INC"/>
    <n v="1650"/>
  </r>
  <r>
    <s v="Marin"/>
    <x v="1648"/>
    <x v="26"/>
    <n v="5001930"/>
    <s v="CDW GOVERNMENT"/>
    <n v="3387.22"/>
  </r>
  <r>
    <s v="San Bernardino"/>
    <x v="1649"/>
    <x v="23"/>
    <n v="5002640"/>
    <s v="COUNTY OF SAN BERNARDINO"/>
    <n v="1500"/>
  </r>
  <r>
    <s v="Los Angeles"/>
    <x v="1650"/>
    <x v="39"/>
    <n v="5031223"/>
    <s v="CRESTLINE SPECIALTIES INC"/>
    <n v="691.99"/>
  </r>
  <r>
    <s v="Sacramento"/>
    <x v="1651"/>
    <x v="38"/>
    <n v="5036106"/>
    <s v="NOTED TECHNOLOGY SOLUTIONS INC"/>
    <n v="47150.78"/>
  </r>
  <r>
    <s v="El Dorado"/>
    <x v="1652"/>
    <x v="38"/>
    <n v="5001930"/>
    <s v="CDW GOVERNMENT"/>
    <n v="270"/>
  </r>
  <r>
    <s v="El Dorado"/>
    <x v="1653"/>
    <x v="38"/>
    <n v="5001930"/>
    <s v="CDW GOVERNMENT"/>
    <n v="1690.59"/>
  </r>
  <r>
    <s v="El Dorado"/>
    <x v="1654"/>
    <x v="28"/>
    <n v="5001930"/>
    <s v="CDW GOVERNMENT"/>
    <n v="377.31"/>
  </r>
  <r>
    <s v="Los Angeles"/>
    <x v="1655"/>
    <x v="39"/>
    <n v="5024837"/>
    <s v="STAPLES CONTRACT &amp; COMMERICAL INC"/>
    <n v="1853"/>
  </r>
  <r>
    <s v="El Dorado"/>
    <x v="1656"/>
    <x v="38"/>
    <n v="5001930"/>
    <s v="CDW GOVERNMENT"/>
    <n v="1269.3599999999999"/>
  </r>
  <r>
    <s v="El Dorado"/>
    <x v="1657"/>
    <x v="38"/>
    <n v="5001930"/>
    <s v="CDW GOVERNMENT"/>
    <n v="421.2"/>
  </r>
  <r>
    <s v="Inyo"/>
    <x v="1658"/>
    <x v="17"/>
    <n v="5036289"/>
    <s v="PRESCIENT INFORMATION SYSTEMS"/>
    <n v="5310"/>
  </r>
  <r>
    <s v="Los Angeles"/>
    <x v="1659"/>
    <x v="14"/>
    <n v="5025683"/>
    <s v="MCM INTEGRATED SYSTEMS"/>
    <n v="489.58"/>
  </r>
  <r>
    <s v="Los Angeles"/>
    <x v="1660"/>
    <x v="39"/>
    <n v="5024837"/>
    <s v="STAPLES CONTRACT &amp; COMMERICAL INC"/>
    <n v="3021.25"/>
  </r>
  <r>
    <s v="Los Angeles"/>
    <x v="1661"/>
    <x v="39"/>
    <n v="5024837"/>
    <s v="STAPLES CONTRACT &amp; COMMERICAL INC"/>
    <n v="103.14"/>
  </r>
  <r>
    <s v="Los Angeles"/>
    <x v="1662"/>
    <x v="39"/>
    <n v="5024837"/>
    <s v="STAPLES CONTRACT &amp; COMMERICAL INC"/>
    <n v="89.27"/>
  </r>
  <r>
    <s v="Los Angeles"/>
    <x v="1663"/>
    <x v="39"/>
    <n v="5024837"/>
    <s v="STAPLES CONTRACT &amp; COMMERICAL INC"/>
    <n v="188.26"/>
  </r>
  <r>
    <s v="Los Angeles"/>
    <x v="1664"/>
    <x v="39"/>
    <n v="5003634"/>
    <s v="EN POINTE TECHNOLOGIES"/>
    <n v="81.22"/>
  </r>
  <r>
    <s v="Los Angeles"/>
    <x v="1665"/>
    <x v="39"/>
    <n v="5024837"/>
    <s v="STAPLES CONTRACT &amp; COMMERICAL INC"/>
    <n v="1027.06"/>
  </r>
  <r>
    <s v="Los Angeles"/>
    <x v="1666"/>
    <x v="39"/>
    <n v="5025870"/>
    <s v="SOURCEONE OFFICE PRODUCTS INC"/>
    <n v="75.22"/>
  </r>
  <r>
    <s v="Butte"/>
    <x v="1667"/>
    <x v="39"/>
    <n v="5024837"/>
    <s v="STAPLES CONTRACT &amp; COMMERICAL INC"/>
    <n v="1489.52"/>
  </r>
  <r>
    <s v="Butte"/>
    <x v="1668"/>
    <x v="38"/>
    <n v="5001171"/>
    <s v="OFFICE DEPOT"/>
    <n v="4178.72"/>
  </r>
  <r>
    <s v="Butte"/>
    <x v="1668"/>
    <x v="39"/>
    <n v="5001171"/>
    <s v="OFFICE DEPOT"/>
    <n v="287.54000000000002"/>
  </r>
  <r>
    <s v="Los Angeles"/>
    <x v="1669"/>
    <x v="39"/>
    <n v="5024837"/>
    <s v="STAPLES CONTRACT &amp; COMMERICAL INC"/>
    <n v="1168.98"/>
  </r>
  <r>
    <s v="Los Angeles"/>
    <x v="1670"/>
    <x v="39"/>
    <n v="5024837"/>
    <s v="STAPLES CONTRACT &amp; COMMERICAL INC"/>
    <n v="7.36"/>
  </r>
  <r>
    <s v="Los Angeles"/>
    <x v="1671"/>
    <x v="39"/>
    <n v="5024837"/>
    <s v="STAPLES CONTRACT &amp; COMMERICAL INC"/>
    <n v="762.78"/>
  </r>
  <r>
    <s v="Los Angeles"/>
    <x v="1672"/>
    <x v="39"/>
    <n v="5024837"/>
    <s v="STAPLES CONTRACT &amp; COMMERICAL INC"/>
    <n v="67.36"/>
  </r>
  <r>
    <s v="Los Angeles"/>
    <x v="1673"/>
    <x v="39"/>
    <n v="5024837"/>
    <s v="STAPLES CONTRACT &amp; COMMERICAL INC"/>
    <n v="1743.65"/>
  </r>
  <r>
    <s v="Los Angeles"/>
    <x v="1674"/>
    <x v="38"/>
    <n v="5024837"/>
    <s v="STAPLES CONTRACT &amp; COMMERICAL INC"/>
    <n v="35.53"/>
  </r>
  <r>
    <s v="Los Angeles"/>
    <x v="1675"/>
    <x v="39"/>
    <n v="5030186"/>
    <s v="INDEPENDENT STATIONERS INC"/>
    <n v="273.86"/>
  </r>
  <r>
    <s v="Contra Costa"/>
    <x v="1676"/>
    <x v="38"/>
    <n v="5008693"/>
    <s v="B&amp;H PHOTO &amp; ELECTRONICS CORP"/>
    <n v="1758.12"/>
  </r>
  <r>
    <s v="Contra Costa"/>
    <x v="1677"/>
    <x v="38"/>
    <n v="5014388"/>
    <s v="ALLIED NETWORK SOLUTIONS"/>
    <n v="1998.38"/>
  </r>
  <r>
    <s v="Contra Costa"/>
    <x v="1678"/>
    <x v="38"/>
    <n v="5000078"/>
    <s v="DELL MARKETING LP"/>
    <n v="38140.800000000003"/>
  </r>
  <r>
    <s v="Los Angeles"/>
    <x v="1679"/>
    <x v="39"/>
    <n v="5024837"/>
    <s v="STAPLES CONTRACT &amp; COMMERICAL INC"/>
    <n v="5.12"/>
  </r>
  <r>
    <s v="Yuba"/>
    <x v="1680"/>
    <x v="38"/>
    <n v="5009690"/>
    <s v="THE HON COMPANY"/>
    <n v="280.22000000000003"/>
  </r>
  <r>
    <s v="Los Angeles"/>
    <x v="1681"/>
    <x v="39"/>
    <n v="5030186"/>
    <s v="INDEPENDENT STATIONERS INC"/>
    <n v="169.3"/>
  </r>
  <r>
    <s v="Los Angeles"/>
    <x v="1682"/>
    <x v="39"/>
    <n v="5024837"/>
    <s v="STAPLES CONTRACT &amp; COMMERICAL INC"/>
    <n v="1333.47"/>
  </r>
  <r>
    <s v="San Bernardino"/>
    <x v="1683"/>
    <x v="48"/>
    <n v="5000226"/>
    <s v="RR DONNELLEY"/>
    <n v="3927.96"/>
  </r>
  <r>
    <s v="San Bernardino"/>
    <x v="1684"/>
    <x v="48"/>
    <n v="5000226"/>
    <s v="RR DONNELLEY"/>
    <n v="330.81"/>
  </r>
  <r>
    <s v="San Bernardino"/>
    <x v="1685"/>
    <x v="35"/>
    <n v="5003634"/>
    <s v="EN POINTE TECHNOLOGIES"/>
    <n v="21692.04"/>
  </r>
  <r>
    <s v="San Diego"/>
    <x v="1686"/>
    <x v="26"/>
    <n v="5001117"/>
    <s v="ATTORNEY'S BRIEFCASE, INC."/>
    <n v="5290.92"/>
  </r>
  <r>
    <s v="San Bernardino"/>
    <x v="1687"/>
    <x v="26"/>
    <n v="5003035"/>
    <s v="COMPUCOM SYSTEMS INC"/>
    <n v="40868.1"/>
  </r>
  <r>
    <s v="San Bernardino"/>
    <x v="1687"/>
    <x v="28"/>
    <n v="5003035"/>
    <s v="COMPUCOM SYSTEMS INC"/>
    <n v="29498.28"/>
  </r>
  <r>
    <s v="San Bernardino"/>
    <x v="1688"/>
    <x v="35"/>
    <n v="5010106"/>
    <s v="GST"/>
    <n v="79606.490000000005"/>
  </r>
  <r>
    <s v="Los Angeles"/>
    <x v="1689"/>
    <x v="39"/>
    <n v="5001171"/>
    <s v="OFFICE DEPOT"/>
    <n v="571.47"/>
  </r>
  <r>
    <s v="San Bernardino"/>
    <x v="1690"/>
    <x v="48"/>
    <n v="5000226"/>
    <s v="RR DONNELLEY"/>
    <n v="880.5"/>
  </r>
  <r>
    <s v="Alameda"/>
    <x v="1691"/>
    <x v="38"/>
    <n v="5014611"/>
    <s v="KANTORS HOME &amp; OFFICE FURNITURE"/>
    <n v="499.2"/>
  </r>
  <r>
    <s v="Yolo"/>
    <x v="1692"/>
    <x v="28"/>
    <n v="5001930"/>
    <s v="CDW GOVERNMENT"/>
    <n v="1950"/>
  </r>
  <r>
    <s v="Yolo"/>
    <x v="1693"/>
    <x v="26"/>
    <n v="5015063"/>
    <s v="NEXUS IS INC"/>
    <n v="16245.34"/>
  </r>
  <r>
    <s v="Kings"/>
    <x v="1694"/>
    <x v="38"/>
    <n v="5034101"/>
    <s v="TYLER TECHNOLOGIES"/>
    <n v="5892.08"/>
  </r>
  <r>
    <s v="San Diego"/>
    <x v="1695"/>
    <x v="26"/>
    <n v="5036738"/>
    <s v="CALERO SOFTWARE"/>
    <n v="2228"/>
  </r>
  <r>
    <s v="San Diego"/>
    <x v="1696"/>
    <x v="26"/>
    <n v="5036737"/>
    <s v="FORSYTHE TECHNOLOGY INC"/>
    <n v="29808"/>
  </r>
  <r>
    <s v="San Diego"/>
    <x v="1697"/>
    <x v="38"/>
    <n v="5001930"/>
    <s v="CDW GOVERNMENT"/>
    <n v="419.77"/>
  </r>
  <r>
    <s v="Los Angeles"/>
    <x v="1698"/>
    <x v="39"/>
    <n v="5025769"/>
    <s v="PITNEY BOWES"/>
    <n v="1222.98"/>
  </r>
  <r>
    <s v="Los Angeles"/>
    <x v="1699"/>
    <x v="39"/>
    <n v="5024837"/>
    <s v="STAPLES CONTRACT &amp; COMMERICAL INC"/>
    <n v="18312.490000000002"/>
  </r>
  <r>
    <s v="Los Angeles"/>
    <x v="1700"/>
    <x v="39"/>
    <n v="5025870"/>
    <s v="SOURCEONE OFFICE PRODUCTS INC"/>
    <n v="7353.41"/>
  </r>
  <r>
    <s v="Los Angeles"/>
    <x v="1701"/>
    <x v="38"/>
    <n v="5003634"/>
    <s v="EN POINTE TECHNOLOGIES"/>
    <n v="466.26"/>
  </r>
  <r>
    <s v="Los Angeles"/>
    <x v="1701"/>
    <x v="39"/>
    <n v="5003634"/>
    <s v="EN POINTE TECHNOLOGIES"/>
    <n v="1691.4"/>
  </r>
  <r>
    <s v="Los Angeles"/>
    <x v="1702"/>
    <x v="38"/>
    <n v="5030186"/>
    <s v="INDEPENDENT STATIONERS INC"/>
    <n v="915.6"/>
  </r>
  <r>
    <s v="Los Angeles"/>
    <x v="1702"/>
    <x v="39"/>
    <n v="5030186"/>
    <s v="INDEPENDENT STATIONERS INC"/>
    <n v="2136.4"/>
  </r>
  <r>
    <s v="Los Angeles"/>
    <x v="1703"/>
    <x v="38"/>
    <n v="5024837"/>
    <s v="STAPLES CONTRACT &amp; COMMERICAL INC"/>
    <n v="4749.97"/>
  </r>
  <r>
    <s v="Los Angeles"/>
    <x v="1703"/>
    <x v="39"/>
    <n v="5024837"/>
    <s v="STAPLES CONTRACT &amp; COMMERICAL INC"/>
    <n v="11904.82"/>
  </r>
  <r>
    <s v="Los Angeles"/>
    <x v="1704"/>
    <x v="39"/>
    <n v="5024837"/>
    <s v="STAPLES CONTRACT &amp; COMMERICAL INC"/>
    <n v="1442.58"/>
  </r>
  <r>
    <s v="El Dorado"/>
    <x v="1705"/>
    <x v="28"/>
    <n v="5001930"/>
    <s v="CDW GOVERNMENT"/>
    <n v="471.61"/>
  </r>
  <r>
    <s v="Imperial"/>
    <x v="1706"/>
    <x v="38"/>
    <n v="5003035"/>
    <s v="COMPUCOM SYSTEMS INC"/>
    <n v="1909.12"/>
  </r>
  <r>
    <s v="El Dorado"/>
    <x v="1707"/>
    <x v="38"/>
    <n v="5000078"/>
    <s v="DELL MARKETING LP"/>
    <n v="2036.82"/>
  </r>
  <r>
    <s v="El Dorado"/>
    <x v="1708"/>
    <x v="38"/>
    <n v="5001930"/>
    <s v="CDW GOVERNMENT"/>
    <n v="10865.58"/>
  </r>
  <r>
    <s v="San Diego"/>
    <x v="1709"/>
    <x v="26"/>
    <n v="5010092"/>
    <s v="DLT SOLUTIONS LLC"/>
    <n v="21208.18"/>
  </r>
  <r>
    <s v="El Dorado"/>
    <x v="1710"/>
    <x v="38"/>
    <n v="5001930"/>
    <s v="CDW GOVERNMENT"/>
    <n v="1397.85"/>
  </r>
  <r>
    <s v="Sutter"/>
    <x v="1711"/>
    <x v="38"/>
    <n v="5009861"/>
    <s v="DECO TECH SYSTEMS, INC."/>
    <n v="6575.04"/>
  </r>
  <r>
    <s v="San Diego"/>
    <x v="1712"/>
    <x v="26"/>
    <n v="5029693"/>
    <s v="ACCUVANT INC"/>
    <n v="75819.5"/>
  </r>
  <r>
    <s v="Mendocino"/>
    <x v="1713"/>
    <x v="38"/>
    <n v="5001855"/>
    <s v="PROVANTAGE CORP"/>
    <n v="4319.26"/>
  </r>
  <r>
    <s v="San Joaquin"/>
    <x v="1714"/>
    <x v="38"/>
    <n v="5003035"/>
    <s v="COMPUCOM SYSTEMS INC"/>
    <n v="9521.6200000000008"/>
  </r>
  <r>
    <s v="San Joaquin"/>
    <x v="1715"/>
    <x v="48"/>
    <n v="5012167"/>
    <s v="PROGRESSIVE PRINT SOLUTIONS"/>
    <n v="258.91000000000003"/>
  </r>
  <r>
    <s v="Marin"/>
    <x v="1716"/>
    <x v="27"/>
    <n v="5001930"/>
    <s v="CDW GOVERNMENT"/>
    <n v="1139.71"/>
  </r>
  <r>
    <s v="Sacramento"/>
    <x v="1717"/>
    <x v="28"/>
    <n v="5012003"/>
    <s v="ANGUS HAMER INC"/>
    <n v="26913.31"/>
  </r>
  <r>
    <s v="Orange"/>
    <x v="1718"/>
    <x v="39"/>
    <n v="5028237"/>
    <s v="NEOPOST USA INC"/>
    <n v="41.04"/>
  </r>
  <r>
    <s v="Sacramento"/>
    <x v="1719"/>
    <x v="54"/>
    <n v="5002243"/>
    <s v="INNOVATIVE SOLUTIONS"/>
    <n v="4999.05"/>
  </r>
  <r>
    <s v="Stanislaus"/>
    <x v="1720"/>
    <x v="41"/>
    <n v="5021512"/>
    <s v="CITY SIGNS"/>
    <n v="265.02"/>
  </r>
  <r>
    <s v="Stanislaus"/>
    <x v="1720"/>
    <x v="42"/>
    <n v="5021512"/>
    <s v="CITY SIGNS"/>
    <n v="110"/>
  </r>
  <r>
    <s v="San Diego"/>
    <x v="1721"/>
    <x v="28"/>
    <n v="5032595"/>
    <s v="DATASKILL INC"/>
    <n v="37103.519999999997"/>
  </r>
  <r>
    <s v="San Diego"/>
    <x v="1722"/>
    <x v="24"/>
    <n v="5002648"/>
    <s v="SHI INTERNATIONAL CORP"/>
    <n v="38115.25"/>
  </r>
  <r>
    <s v="San Diego"/>
    <x v="1723"/>
    <x v="26"/>
    <n v="5009719"/>
    <s v="ID SERVICES INC."/>
    <n v="2000"/>
  </r>
  <r>
    <s v="Los Angeles"/>
    <x v="1724"/>
    <x v="14"/>
    <n v="5025816"/>
    <s v="ROBINSON WHEELER"/>
    <n v="225"/>
  </r>
  <r>
    <s v="San Diego"/>
    <x v="1725"/>
    <x v="26"/>
    <n v="5013608"/>
    <s v="WAVE TECHNOLOGY SOULTIONS GROUP"/>
    <n v="12852.8"/>
  </r>
  <r>
    <s v="Los Angeles"/>
    <x v="1726"/>
    <x v="39"/>
    <n v="5003634"/>
    <s v="EN POINTE TECHNOLOGIES"/>
    <n v="22.44"/>
  </r>
  <r>
    <s v="San Diego"/>
    <x v="1727"/>
    <x v="26"/>
    <n v="5032595"/>
    <s v="DATASKILL INC"/>
    <n v="197189.6"/>
  </r>
  <r>
    <s v="Contra Costa"/>
    <x v="1728"/>
    <x v="28"/>
    <n v="5034799"/>
    <s v="PCM SALES INC"/>
    <n v="43122.7"/>
  </r>
  <r>
    <s v="Merced"/>
    <x v="1729"/>
    <x v="16"/>
    <n v="5001930"/>
    <s v="CDW GOVERNMENT"/>
    <n v="11.78"/>
  </r>
  <r>
    <s v="Merced"/>
    <x v="1729"/>
    <x v="38"/>
    <n v="5001930"/>
    <s v="CDW GOVERNMENT"/>
    <n v="324"/>
  </r>
  <r>
    <s v="Ventura"/>
    <x v="1730"/>
    <x v="48"/>
    <n v="5036757"/>
    <s v="HERALD PRINTING LTD"/>
    <n v="2266.1"/>
  </r>
  <r>
    <s v="Sutter"/>
    <x v="1731"/>
    <x v="38"/>
    <n v="5000078"/>
    <s v="DELL MARKETING LP"/>
    <n v="77125.52"/>
  </r>
  <r>
    <s v="Sutter"/>
    <x v="1732"/>
    <x v="38"/>
    <n v="5000078"/>
    <s v="DELL MARKETING LP"/>
    <n v="13295.44"/>
  </r>
  <r>
    <s v="Sutter"/>
    <x v="1733"/>
    <x v="38"/>
    <n v="5000078"/>
    <s v="DELL MARKETING LP"/>
    <n v="11075.69"/>
  </r>
  <r>
    <s v="Sutter"/>
    <x v="1734"/>
    <x v="28"/>
    <n v="5003035"/>
    <s v="COMPUCOM SYSTEMS INC"/>
    <n v="5602.6"/>
  </r>
  <r>
    <s v="Yolo"/>
    <x v="1735"/>
    <x v="35"/>
    <n v="5000078"/>
    <s v="DELL MARKETING LP"/>
    <n v="12605.04"/>
  </r>
  <r>
    <s v="Yolo"/>
    <x v="1736"/>
    <x v="26"/>
    <n v="5000078"/>
    <s v="DELL MARKETING LP"/>
    <n v="2636.82"/>
  </r>
  <r>
    <s v="Los Angeles"/>
    <x v="1737"/>
    <x v="39"/>
    <n v="5024837"/>
    <s v="STAPLES CONTRACT &amp; COMMERICAL INC"/>
    <n v="3716.42"/>
  </r>
  <r>
    <s v="Yolo"/>
    <x v="1738"/>
    <x v="26"/>
    <n v="5004460"/>
    <s v="CHOUINARD &amp; MYHRE, INC"/>
    <n v="12050.04"/>
  </r>
  <r>
    <s v="Mendocino"/>
    <x v="1739"/>
    <x v="39"/>
    <n v="5018505"/>
    <s v="CURRY'S"/>
    <n v="-8639.19"/>
  </r>
  <r>
    <s v="Sutter"/>
    <x v="1740"/>
    <x v="28"/>
    <n v="5001930"/>
    <s v="CDW GOVERNMENT"/>
    <n v="1513.14"/>
  </r>
  <r>
    <s v="Sutter"/>
    <x v="1741"/>
    <x v="33"/>
    <n v="5030683"/>
    <s v="SAFARI BOOKS ONLINE LLC"/>
    <n v="842.28"/>
  </r>
  <r>
    <s v="Los Angeles"/>
    <x v="1742"/>
    <x v="38"/>
    <n v="5022059"/>
    <s v="WILLIAMS SOUND CORP"/>
    <n v="556.51"/>
  </r>
  <r>
    <s v="Los Angeles"/>
    <x v="1743"/>
    <x v="39"/>
    <n v="5001171"/>
    <s v="OFFICE DEPOT"/>
    <n v="392.2"/>
  </r>
  <r>
    <s v="Los Angeles"/>
    <x v="1744"/>
    <x v="39"/>
    <n v="5030186"/>
    <s v="INDEPENDENT STATIONERS INC"/>
    <n v="3780.31"/>
  </r>
  <r>
    <s v="Kings"/>
    <x v="1745"/>
    <x v="35"/>
    <n v="5004574"/>
    <s v="CCT TECHNOLOGIES INC"/>
    <n v="8926.5400000000009"/>
  </r>
  <r>
    <s v="Yuba"/>
    <x v="1746"/>
    <x v="38"/>
    <n v="5029396"/>
    <s v="NWN CORPORATION"/>
    <n v="7890.98"/>
  </r>
  <r>
    <s v="Imperial"/>
    <x v="1747"/>
    <x v="35"/>
    <n v="5024697"/>
    <s v="CANON SOLUTIONS AMERICA INC"/>
    <n v="14069.17"/>
  </r>
  <r>
    <s v="Riverside"/>
    <x v="1748"/>
    <x v="38"/>
    <n v="5001306"/>
    <s v="GHA TECHNOLOGIES"/>
    <n v="5837.1"/>
  </r>
  <r>
    <s v="Los Angeles"/>
    <x v="1749"/>
    <x v="39"/>
    <n v="5030186"/>
    <s v="INDEPENDENT STATIONERS INC"/>
    <n v="394.05"/>
  </r>
  <r>
    <s v="Merced"/>
    <x v="1750"/>
    <x v="26"/>
    <n v="5001930"/>
    <s v="CDW GOVERNMENT"/>
    <n v="800"/>
  </r>
  <r>
    <s v="Merced"/>
    <x v="1750"/>
    <x v="27"/>
    <n v="5001930"/>
    <s v="CDW GOVERNMENT"/>
    <n v="6158.01"/>
  </r>
  <r>
    <s v="Merced"/>
    <x v="1750"/>
    <x v="28"/>
    <n v="5001930"/>
    <s v="CDW GOVERNMENT"/>
    <n v="310"/>
  </r>
  <r>
    <s v="Los Angeles"/>
    <x v="1751"/>
    <x v="39"/>
    <n v="5024837"/>
    <s v="STAPLES CONTRACT &amp; COMMERICAL INC"/>
    <n v="760.05"/>
  </r>
  <r>
    <s v="Alameda"/>
    <x v="1752"/>
    <x v="28"/>
    <n v="5008663"/>
    <s v="TOTLCOM INC"/>
    <n v="84360"/>
  </r>
  <r>
    <s v="San Bernardino"/>
    <x v="1753"/>
    <x v="28"/>
    <n v="5002648"/>
    <s v="SHI INTERNATIONAL CORP"/>
    <n v="5859.22"/>
  </r>
  <r>
    <s v="Yuba"/>
    <x v="1754"/>
    <x v="38"/>
    <n v="5029396"/>
    <s v="NWN CORPORATION"/>
    <n v="365.74"/>
  </r>
  <r>
    <s v="Yuba"/>
    <x v="1754"/>
    <x v="39"/>
    <n v="5029396"/>
    <s v="NWN CORPORATION"/>
    <n v="278.95"/>
  </r>
  <r>
    <s v="San Diego"/>
    <x v="1755"/>
    <x v="12"/>
    <n v="5006389"/>
    <s v="SMITHS DETECTION INC"/>
    <n v="12600"/>
  </r>
  <r>
    <s v="San Bernardino"/>
    <x v="1756"/>
    <x v="48"/>
    <n v="5000226"/>
    <s v="RR DONNELLEY"/>
    <n v="687.36"/>
  </r>
  <r>
    <s v="San Bernardino"/>
    <x v="1757"/>
    <x v="48"/>
    <n v="5000226"/>
    <s v="RR DONNELLEY"/>
    <n v="3148.34"/>
  </r>
  <r>
    <s v="San Bernardino"/>
    <x v="1758"/>
    <x v="48"/>
    <n v="5000226"/>
    <s v="RR DONNELLEY"/>
    <n v="614.69000000000005"/>
  </r>
  <r>
    <s v="Yuba"/>
    <x v="1759"/>
    <x v="38"/>
    <n v="5029396"/>
    <s v="NWN CORPORATION"/>
    <n v="435.97"/>
  </r>
  <r>
    <s v="Yuba"/>
    <x v="1759"/>
    <x v="39"/>
    <n v="5029396"/>
    <s v="NWN CORPORATION"/>
    <n v="531.04999999999995"/>
  </r>
  <r>
    <s v="Yuba"/>
    <x v="1760"/>
    <x v="14"/>
    <n v="5017301"/>
    <s v="NATIONAL DATE STAMP"/>
    <n v="141.9"/>
  </r>
  <r>
    <s v="Yuba"/>
    <x v="1760"/>
    <x v="39"/>
    <n v="5017301"/>
    <s v="NATIONAL DATE STAMP"/>
    <n v="180.6"/>
  </r>
  <r>
    <s v="Merced"/>
    <x v="1761"/>
    <x v="38"/>
    <n v="5018010"/>
    <s v="POSGLOBAL.COM INC"/>
    <n v="16159.05"/>
  </r>
  <r>
    <s v="San Bernardino"/>
    <x v="1762"/>
    <x v="35"/>
    <n v="5010106"/>
    <s v="GST"/>
    <n v="11154.18"/>
  </r>
  <r>
    <s v="Butte"/>
    <x v="1763"/>
    <x v="39"/>
    <n v="5001171"/>
    <s v="OFFICE DEPOT"/>
    <n v="561.47"/>
  </r>
  <r>
    <s v="Butte"/>
    <x v="1764"/>
    <x v="39"/>
    <n v="5001171"/>
    <s v="OFFICE DEPOT"/>
    <n v="1065.2"/>
  </r>
  <r>
    <s v="Butte"/>
    <x v="1765"/>
    <x v="39"/>
    <n v="5024837"/>
    <s v="STAPLES CONTRACT &amp; COMMERICAL INC"/>
    <n v="591.25"/>
  </r>
  <r>
    <s v="Kings"/>
    <x v="1766"/>
    <x v="38"/>
    <n v="5004574"/>
    <s v="CCT TECHNOLOGIES INC"/>
    <n v="6758.84"/>
  </r>
  <r>
    <s v="San Diego"/>
    <x v="1767"/>
    <x v="38"/>
    <n v="5024837"/>
    <s v="STAPLES CONTRACT &amp; COMMERICAL INC"/>
    <n v="103.08"/>
  </r>
  <r>
    <s v="Butte"/>
    <x v="1768"/>
    <x v="39"/>
    <n v="5001171"/>
    <s v="OFFICE DEPOT"/>
    <n v="1112.8599999999999"/>
  </r>
  <r>
    <s v="Butte"/>
    <x v="1769"/>
    <x v="38"/>
    <n v="5001171"/>
    <s v="OFFICE DEPOT"/>
    <n v="1625.88"/>
  </r>
  <r>
    <s v="San Diego"/>
    <x v="1770"/>
    <x v="39"/>
    <n v="5007771"/>
    <s v="JOHN S FISHER"/>
    <n v="55.96"/>
  </r>
  <r>
    <s v="Merced"/>
    <x v="1771"/>
    <x v="38"/>
    <n v="5000078"/>
    <s v="DELL MARKETING LP"/>
    <n v="1481.69"/>
  </r>
  <r>
    <s v="San Diego"/>
    <x v="1772"/>
    <x v="28"/>
    <n v="5036788"/>
    <s v="BYRON LING"/>
    <n v="15661.05"/>
  </r>
  <r>
    <s v="Kings"/>
    <x v="1773"/>
    <x v="38"/>
    <n v="5004574"/>
    <s v="CCT TECHNOLOGIES INC"/>
    <n v="638.27"/>
  </r>
  <r>
    <s v="San Diego"/>
    <x v="1774"/>
    <x v="26"/>
    <n v="5036349"/>
    <s v="NEXXSOL CORPORATION"/>
    <n v="12150"/>
  </r>
  <r>
    <s v="Los Angeles"/>
    <x v="1775"/>
    <x v="12"/>
    <n v="5007353"/>
    <s v="SONANT CORPORATION"/>
    <n v="249314"/>
  </r>
  <r>
    <s v="Los Angeles"/>
    <x v="1776"/>
    <x v="12"/>
    <n v="5025769"/>
    <s v="PITNEY BOWES"/>
    <n v="30696.68"/>
  </r>
  <r>
    <s v="San Diego"/>
    <x v="1777"/>
    <x v="33"/>
    <n v="5024477"/>
    <s v="RFP DEPOT LLC"/>
    <n v="28470"/>
  </r>
  <r>
    <s v="Merced"/>
    <x v="1778"/>
    <x v="38"/>
    <n v="5000078"/>
    <s v="DELL MARKETING LP"/>
    <n v="4188.33"/>
  </r>
  <r>
    <s v="Orange"/>
    <x v="1779"/>
    <x v="23"/>
    <n v="5023145"/>
    <s v="RHR &amp; ASSOCIATES INC"/>
    <n v="569.95000000000005"/>
  </r>
  <r>
    <s v="Santa Clara"/>
    <x v="1780"/>
    <x v="39"/>
    <n v="5021476"/>
    <s v="SC VALLEY TRANSPORATION  AUTHORITY"/>
    <n v="12320"/>
  </r>
  <r>
    <s v="Orange"/>
    <x v="1781"/>
    <x v="38"/>
    <n v="5035370"/>
    <s v="CN SCHOOL &amp; OFFICE SOLUTIONS INC"/>
    <n v="20078.599999999999"/>
  </r>
  <r>
    <s v="Kings"/>
    <x v="1782"/>
    <x v="38"/>
    <n v="5003035"/>
    <s v="COMPUCOM SYSTEMS INC"/>
    <n v="22548.13"/>
  </r>
  <r>
    <s v="Ventura"/>
    <x v="1783"/>
    <x v="38"/>
    <n v="5006990"/>
    <s v="COMPUWAVE"/>
    <n v="35336.68"/>
  </r>
  <r>
    <s v="Yuba"/>
    <x v="1784"/>
    <x v="26"/>
    <n v="5001494"/>
    <s v="SUNGARD HTE INC."/>
    <n v="24539.88"/>
  </r>
  <r>
    <s v="San Diego"/>
    <x v="1785"/>
    <x v="26"/>
    <n v="5016452"/>
    <s v="BENAN SYSTEMS"/>
    <n v="175"/>
  </r>
  <r>
    <s v="San Diego"/>
    <x v="1786"/>
    <x v="26"/>
    <n v="5000160"/>
    <s v="JURY SYSTEMS INCORPORATED"/>
    <n v="41040"/>
  </r>
  <r>
    <s v="San Diego"/>
    <x v="1787"/>
    <x v="26"/>
    <n v="5020516"/>
    <s v="FARONICS TECHNOLOGIES USA INC"/>
    <n v="1071"/>
  </r>
  <r>
    <s v="Sacramento"/>
    <x v="1788"/>
    <x v="38"/>
    <n v="5001923"/>
    <s v="CAPITAL DATACORP GOVERNMENT"/>
    <n v="12804.3"/>
  </r>
  <r>
    <s v="San Diego"/>
    <x v="1789"/>
    <x v="28"/>
    <n v="5015778"/>
    <s v="SIGMA INTERNET, INC"/>
    <n v="1106"/>
  </r>
  <r>
    <s v="Butte"/>
    <x v="1790"/>
    <x v="39"/>
    <n v="5001171"/>
    <s v="OFFICE DEPOT"/>
    <n v="701.27"/>
  </r>
  <r>
    <s v="San Diego"/>
    <x v="1791"/>
    <x v="28"/>
    <n v="5013608"/>
    <s v="WAVE TECHNOLOGY SOULTIONS GROUP"/>
    <n v="1250"/>
  </r>
  <r>
    <s v="Riverside"/>
    <x v="1792"/>
    <x v="38"/>
    <n v="5021198"/>
    <s v="CYBER COMPUTERS INC"/>
    <n v="30242.25"/>
  </r>
  <r>
    <s v="Stanislaus"/>
    <x v="1793"/>
    <x v="39"/>
    <n v="5006695"/>
    <s v="JORGENSEN &amp; CO."/>
    <n v="48.44"/>
  </r>
  <r>
    <s v="Stanislaus"/>
    <x v="1794"/>
    <x v="16"/>
    <n v="5024837"/>
    <s v="STAPLES CONTRACT &amp; COMMERICAL INC"/>
    <n v="117.3"/>
  </r>
  <r>
    <s v="Stanislaus"/>
    <x v="1794"/>
    <x v="48"/>
    <n v="5024837"/>
    <s v="STAPLES CONTRACT &amp; COMMERICAL INC"/>
    <n v="1629.99"/>
  </r>
  <r>
    <s v="Yolo"/>
    <x v="1795"/>
    <x v="26"/>
    <n v="5019515"/>
    <s v="QUEST SOFTWARE INC"/>
    <n v="4159.3999999999996"/>
  </r>
  <r>
    <s v="San Diego"/>
    <x v="1796"/>
    <x v="26"/>
    <n v="5036415"/>
    <s v="TABORDA SOLUTIONS INC"/>
    <n v="92393.44"/>
  </r>
  <r>
    <s v="San Diego"/>
    <x v="1797"/>
    <x v="26"/>
    <n v="5021225"/>
    <s v="TEOGAS INC"/>
    <n v="19545.25"/>
  </r>
  <r>
    <s v="San Bernardino"/>
    <x v="1798"/>
    <x v="35"/>
    <n v="5000078"/>
    <s v="DELL MARKETING LP"/>
    <n v="80186.36"/>
  </r>
  <r>
    <s v="San Bernardino"/>
    <x v="1799"/>
    <x v="24"/>
    <n v="5003275"/>
    <s v="BRANNONS TECHNOLOGIES"/>
    <n v="1616"/>
  </r>
  <r>
    <s v="Los Angeles"/>
    <x v="1800"/>
    <x v="33"/>
    <n v="5025382"/>
    <s v="CITY NEWS SERVICE INC"/>
    <n v="2008.5"/>
  </r>
  <r>
    <s v="Stanislaus"/>
    <x v="1801"/>
    <x v="28"/>
    <n v="5003634"/>
    <s v="EN POINTE TECHNOLOGIES"/>
    <n v="16218.53"/>
  </r>
  <r>
    <s v="San Bernardino"/>
    <x v="1802"/>
    <x v="24"/>
    <n v="5003275"/>
    <s v="BRANNONS TECHNOLOGIES"/>
    <n v="2758.8"/>
  </r>
  <r>
    <s v="Contra Costa"/>
    <x v="1803"/>
    <x v="6"/>
    <n v="5015645"/>
    <s v="LEGAL AID SOCIETY OF"/>
    <n v="1550000.04"/>
  </r>
  <r>
    <s v="Stanislaus"/>
    <x v="1804"/>
    <x v="28"/>
    <n v="5008355"/>
    <s v="DECISION SUPPORT SOFTWARE"/>
    <n v="16114.4"/>
  </r>
  <r>
    <s v="Stanislaus"/>
    <x v="1805"/>
    <x v="12"/>
    <n v="5000224"/>
    <s v="MO-CAL OFFICE EQUIPMENT"/>
    <n v="2907.05"/>
  </r>
  <r>
    <s v="Contra Costa"/>
    <x v="1806"/>
    <x v="24"/>
    <n v="5012269"/>
    <s v="THOMAS GALLAWAY CORP"/>
    <n v="1093.02"/>
  </r>
  <r>
    <s v="Contra Costa"/>
    <x v="1807"/>
    <x v="17"/>
    <n v="5008404"/>
    <s v="WAVELENGTH AUTOMATION, INC."/>
    <n v="828"/>
  </r>
  <r>
    <s v="Contra Costa"/>
    <x v="1808"/>
    <x v="33"/>
    <n v="5001117"/>
    <s v="ATTORNEY'S BRIEFCASE, INC."/>
    <n v="1085"/>
  </r>
  <r>
    <s v="Santa Clara"/>
    <x v="1809"/>
    <x v="39"/>
    <n v="5003085"/>
    <s v="HAYWARD RUBBER STAMP INC"/>
    <n v="26.1"/>
  </r>
  <r>
    <s v="Santa Clara"/>
    <x v="1810"/>
    <x v="39"/>
    <n v="5003085"/>
    <s v="HAYWARD RUBBER STAMP INC"/>
    <n v="7.61"/>
  </r>
  <r>
    <s v="San Diego"/>
    <x v="1811"/>
    <x v="26"/>
    <n v="5000059"/>
    <s v="HEWLETT-PACKARD COMPANY"/>
    <n v="8033.04"/>
  </r>
  <r>
    <s v="Solano"/>
    <x v="1812"/>
    <x v="26"/>
    <n v="5015605"/>
    <s v="SOLARWINDSNET INC"/>
    <n v="599"/>
  </r>
  <r>
    <s v="Sacramento"/>
    <x v="1813"/>
    <x v="54"/>
    <n v="5001920"/>
    <s v="CALIFORNIA GRAND JURORS' ASSOC."/>
    <n v="1650"/>
  </r>
  <r>
    <s v="Monterey"/>
    <x v="1814"/>
    <x v="49"/>
    <n v="5015773"/>
    <s v="WEST MARKET CENTER MGMT"/>
    <n v="26144.14"/>
  </r>
  <r>
    <s v="Solano"/>
    <x v="1815"/>
    <x v="26"/>
    <n v="5002322"/>
    <s v="THE PLACER GROUP"/>
    <n v="2243.11"/>
  </r>
  <r>
    <s v="Solano"/>
    <x v="1816"/>
    <x v="33"/>
    <n v="5000070"/>
    <s v="DAILY JOURNAL CORPORATION"/>
    <n v="1768.32"/>
  </r>
  <r>
    <s v="Solano"/>
    <x v="1817"/>
    <x v="12"/>
    <n v="5002270"/>
    <s v="APPLIED MICROFILM SYSTEMS"/>
    <n v="775"/>
  </r>
  <r>
    <s v="Ventura"/>
    <x v="1818"/>
    <x v="52"/>
    <n v="5001596"/>
    <s v="UNITED STATES POSTAL SERVICE"/>
    <n v="1472"/>
  </r>
  <r>
    <s v="Los Angeles"/>
    <x v="1819"/>
    <x v="14"/>
    <n v="5025683"/>
    <s v="MCM INTEGRATED SYSTEMS"/>
    <n v="63350"/>
  </r>
  <r>
    <s v="Los Angeles"/>
    <x v="1820"/>
    <x v="39"/>
    <n v="5035896"/>
    <s v="HUNTINGTON PARK RUBBER STAMP CO"/>
    <n v="411.83"/>
  </r>
  <r>
    <s v="Nevada"/>
    <x v="1821"/>
    <x v="17"/>
    <n v="5019346"/>
    <s v="CHILD ADVOCATES OF NEVADA CO"/>
    <n v="3000"/>
  </r>
  <r>
    <s v="Nevada"/>
    <x v="1822"/>
    <x v="49"/>
    <n v="5019565"/>
    <s v="ST CANICE CATHOLIC CHURCH"/>
    <n v="2508"/>
  </r>
  <r>
    <s v="Santa Clara"/>
    <x v="1823"/>
    <x v="39"/>
    <n v="5003085"/>
    <s v="HAYWARD RUBBER STAMP INC"/>
    <n v="30.45"/>
  </r>
  <r>
    <s v="Humboldt"/>
    <x v="1824"/>
    <x v="6"/>
    <n v="5036457"/>
    <s v="DEPENDENCY LEGAL SERVICES"/>
    <n v="57500.02"/>
  </r>
  <r>
    <s v="Humboldt"/>
    <x v="1825"/>
    <x v="6"/>
    <n v="5036460"/>
    <s v="JAVIER BARRAZA"/>
    <n v="58750.02"/>
  </r>
  <r>
    <s v="Humboldt"/>
    <x v="1826"/>
    <x v="6"/>
    <n v="5024767"/>
    <s v="MARIE L FERREBOEUF"/>
    <n v="57500.02"/>
  </r>
  <r>
    <s v="Humboldt"/>
    <x v="1827"/>
    <x v="6"/>
    <n v="5021739"/>
    <s v="SARAH ELIZABETH KABER"/>
    <n v="57500.02"/>
  </r>
  <r>
    <s v="Humboldt"/>
    <x v="1828"/>
    <x v="6"/>
    <n v="5008520"/>
    <s v="DUN &amp; MARTINEK LLP"/>
    <n v="57500.02"/>
  </r>
  <r>
    <s v="Contra Costa"/>
    <x v="1829"/>
    <x v="26"/>
    <n v="5035857"/>
    <s v="ISD TECHNOLOGIES INC"/>
    <n v="393194.89"/>
  </r>
  <r>
    <s v="Napa"/>
    <x v="1830"/>
    <x v="38"/>
    <n v="5000050"/>
    <s v="CENTRUM SOUND SYSTEMS"/>
    <n v="23.12"/>
  </r>
  <r>
    <s v="Contra Costa"/>
    <x v="1831"/>
    <x v="12"/>
    <n v="5003102"/>
    <s v="J SNELL &amp; CO INC"/>
    <n v="8662.5"/>
  </r>
  <r>
    <s v="Riverside"/>
    <x v="1832"/>
    <x v="39"/>
    <n v="5030671"/>
    <s v="SAME DAY SIGN INC"/>
    <n v="195.48"/>
  </r>
  <r>
    <s v="Santa Clara"/>
    <x v="1833"/>
    <x v="39"/>
    <n v="5001171"/>
    <s v="OFFICE DEPOT"/>
    <n v="22.62"/>
  </r>
  <r>
    <s v="Riverside"/>
    <x v="1834"/>
    <x v="26"/>
    <n v="5020921"/>
    <s v="OPEN TEXT INC"/>
    <n v="1438.56"/>
  </r>
  <r>
    <s v="Riverside"/>
    <x v="1835"/>
    <x v="26"/>
    <n v="5028589"/>
    <s v="BOMGAR CORPORATION"/>
    <n v="798"/>
  </r>
  <r>
    <s v="Santa Clara"/>
    <x v="1836"/>
    <x v="28"/>
    <n v="5001930"/>
    <s v="CDW GOVERNMENT"/>
    <n v="462.66"/>
  </r>
  <r>
    <s v="Santa Clara"/>
    <x v="1837"/>
    <x v="28"/>
    <n v="5004574"/>
    <s v="CCT TECHNOLOGIES INC"/>
    <n v="309.12"/>
  </r>
  <r>
    <s v="Marin"/>
    <x v="1838"/>
    <x v="38"/>
    <n v="5000078"/>
    <s v="DELL MARKETING LP"/>
    <n v="634.69000000000005"/>
  </r>
  <r>
    <s v="Los Angeles"/>
    <x v="1839"/>
    <x v="39"/>
    <n v="5024837"/>
    <s v="STAPLES CONTRACT &amp; COMMERICAL INC"/>
    <n v="53.24"/>
  </r>
  <r>
    <s v="Lake"/>
    <x v="1840"/>
    <x v="48"/>
    <n v="5002863"/>
    <s v="LINNELL PRINTING"/>
    <n v="246.18"/>
  </r>
  <r>
    <s v="Santa Clara"/>
    <x v="1841"/>
    <x v="39"/>
    <n v="5003085"/>
    <s v="HAYWARD RUBBER STAMP INC"/>
    <n v="21.75"/>
  </r>
  <r>
    <s v="Los Angeles"/>
    <x v="1842"/>
    <x v="22"/>
    <n v="5033571"/>
    <s v="CECILIA HERRERA"/>
    <n v="141.9"/>
  </r>
  <r>
    <s v="Los Angeles"/>
    <x v="1843"/>
    <x v="22"/>
    <n v="5033623"/>
    <s v="ARLENE TEUTLA"/>
    <n v="214.2"/>
  </r>
  <r>
    <s v="Los Angeles"/>
    <x v="1844"/>
    <x v="22"/>
    <n v="5031562"/>
    <s v="CRISTY SIPAQUE"/>
    <n v="192.14"/>
  </r>
  <r>
    <s v="Los Angeles"/>
    <x v="1845"/>
    <x v="22"/>
    <n v="5033638"/>
    <s v="ESTHER YANG"/>
    <n v="350.2"/>
  </r>
  <r>
    <s v="Ventura"/>
    <x v="1846"/>
    <x v="26"/>
    <n v="5003035"/>
    <s v="COMPUCOM SYSTEMS INC"/>
    <n v="605.84"/>
  </r>
  <r>
    <s v="San Diego"/>
    <x v="1847"/>
    <x v="33"/>
    <n v="5000070"/>
    <s v="DAILY JOURNAL CORPORATION"/>
    <n v="72706.48"/>
  </r>
  <r>
    <s v="Tulare"/>
    <x v="1848"/>
    <x v="33"/>
    <n v="5006603"/>
    <s v="CONTINUING EDUCATION OF THE BAR"/>
    <n v="1554.95"/>
  </r>
  <r>
    <s v="Los Angeles"/>
    <x v="1849"/>
    <x v="55"/>
    <n v="5025417"/>
    <s v="D T AUTO REPAIR CENTER"/>
    <n v="17245.25"/>
  </r>
  <r>
    <s v="Los Angeles"/>
    <x v="1850"/>
    <x v="14"/>
    <n v="5025683"/>
    <s v="MCM INTEGRATED SYSTEMS"/>
    <n v="1402.23"/>
  </r>
  <r>
    <s v="Los Angeles"/>
    <x v="1851"/>
    <x v="14"/>
    <n v="5025683"/>
    <s v="MCM INTEGRATED SYSTEMS"/>
    <n v="1167.9000000000001"/>
  </r>
  <r>
    <s v="Los Angeles"/>
    <x v="1852"/>
    <x v="52"/>
    <n v="5001041"/>
    <s v="UNITED PARCEL SERVICE"/>
    <n v="1012.39"/>
  </r>
  <r>
    <s v="Los Angeles"/>
    <x v="1853"/>
    <x v="52"/>
    <n v="5000093"/>
    <s v="FEDEX"/>
    <n v="495.85"/>
  </r>
  <r>
    <s v="Tulare"/>
    <x v="1854"/>
    <x v="33"/>
    <n v="5001386"/>
    <s v="REED ELSEVIER INC"/>
    <n v="32.479999999999997"/>
  </r>
  <r>
    <s v="Calaveras"/>
    <x v="1855"/>
    <x v="17"/>
    <n v="5005253"/>
    <s v="JULIE KIRKE ROWE"/>
    <n v="40525.56"/>
  </r>
  <r>
    <s v="Calaveras"/>
    <x v="1855"/>
    <x v="32"/>
    <n v="5005253"/>
    <s v="JULIE KIRKE ROWE"/>
    <n v="10374.44"/>
  </r>
  <r>
    <s v="Sacramento"/>
    <x v="1856"/>
    <x v="48"/>
    <n v="5030381"/>
    <s v="TVL INC"/>
    <n v="1125"/>
  </r>
  <r>
    <s v="San Joaquin"/>
    <x v="1857"/>
    <x v="37"/>
    <n v="5012257"/>
    <s v="SAN JOAQUIN RTD"/>
    <n v="4500"/>
  </r>
  <r>
    <s v="Sacramento"/>
    <x v="1858"/>
    <x v="14"/>
    <n v="5025769"/>
    <s v="PITNEY BOWES"/>
    <n v="455.8"/>
  </r>
  <r>
    <s v="Sacramento"/>
    <x v="1859"/>
    <x v="14"/>
    <n v="5017301"/>
    <s v="NATIONAL DATE STAMP"/>
    <n v="146.83000000000001"/>
  </r>
  <r>
    <s v="Sacramento"/>
    <x v="1860"/>
    <x v="17"/>
    <n v="5006028"/>
    <s v="TRANSCEND TRANSLATIONS"/>
    <n v="540"/>
  </r>
  <r>
    <s v="Santa Clara"/>
    <x v="1861"/>
    <x v="39"/>
    <n v="5001171"/>
    <s v="OFFICE DEPOT"/>
    <n v="18.79"/>
  </r>
  <r>
    <s v="Ventura"/>
    <x v="1862"/>
    <x v="50"/>
    <n v="5035855"/>
    <s v="SHARRON THOMPSON"/>
    <n v="863.76"/>
  </r>
  <r>
    <s v="Santa Clara"/>
    <x v="1863"/>
    <x v="28"/>
    <n v="5001930"/>
    <s v="CDW GOVERNMENT"/>
    <n v="429.56"/>
  </r>
  <r>
    <s v="Los Angeles"/>
    <x v="1864"/>
    <x v="28"/>
    <n v="5006471"/>
    <s v="INNOVATION TECHNOLOGY GROUP INT"/>
    <n v="4725"/>
  </r>
  <r>
    <s v="Los Angeles"/>
    <x v="1865"/>
    <x v="33"/>
    <n v="5000070"/>
    <s v="DAILY JOURNAL CORPORATION"/>
    <n v="792.51"/>
  </r>
  <r>
    <s v="Santa Clara"/>
    <x v="1866"/>
    <x v="39"/>
    <n v="5001171"/>
    <s v="OFFICE DEPOT"/>
    <n v="141.1"/>
  </r>
  <r>
    <s v="Los Angeles"/>
    <x v="1867"/>
    <x v="12"/>
    <n v="5004503"/>
    <s v="TIME CLOCK"/>
    <n v="236"/>
  </r>
  <r>
    <s v="Napa"/>
    <x v="1868"/>
    <x v="38"/>
    <n v="5004979"/>
    <s v="PC MALL GOV, INC"/>
    <n v="273.07"/>
  </r>
  <r>
    <s v="Santa Clara"/>
    <x v="1869"/>
    <x v="12"/>
    <n v="5004064"/>
    <s v="SYSTEMS &amp; SPACE INC"/>
    <n v="900"/>
  </r>
  <r>
    <s v="Los Angeles"/>
    <x v="1870"/>
    <x v="14"/>
    <n v="5025683"/>
    <s v="MCM INTEGRATED SYSTEMS"/>
    <n v="1830.66"/>
  </r>
  <r>
    <s v="Los Angeles"/>
    <x v="1871"/>
    <x v="17"/>
    <n v="5025499"/>
    <s v="FOR THE CHILD INC"/>
    <n v="96987.31"/>
  </r>
  <r>
    <s v="Los Angeles"/>
    <x v="1872"/>
    <x v="17"/>
    <n v="5025499"/>
    <s v="FOR THE CHILD INC"/>
    <n v="42979.37"/>
  </r>
  <r>
    <s v="Calaveras"/>
    <x v="1873"/>
    <x v="6"/>
    <n v="5013218"/>
    <s v="PATRICK M. KEENE"/>
    <n v="28140"/>
  </r>
  <r>
    <s v="San Bernardino"/>
    <x v="1874"/>
    <x v="41"/>
    <n v="5004129"/>
    <s v="JON'S FLAGS &amp; POLE, INC"/>
    <n v="106.36"/>
  </r>
  <r>
    <s v="Calaveras"/>
    <x v="1875"/>
    <x v="47"/>
    <n v="5001596"/>
    <s v="UNITED STATES POSTAL SERVICE"/>
    <n v="7800"/>
  </r>
  <r>
    <s v="Napa"/>
    <x v="1876"/>
    <x v="26"/>
    <n v="5001930"/>
    <s v="CDW GOVERNMENT"/>
    <n v="1630.3"/>
  </r>
  <r>
    <s v="Napa"/>
    <x v="1877"/>
    <x v="26"/>
    <n v="5003035"/>
    <s v="COMPUCOM SYSTEMS INC"/>
    <n v="2698.57"/>
  </r>
  <r>
    <s v="Napa"/>
    <x v="1878"/>
    <x v="28"/>
    <n v="5015284"/>
    <s v="PJ TECHNOLOGIES INC"/>
    <n v="800"/>
  </r>
  <r>
    <s v="Riverside"/>
    <x v="1879"/>
    <x v="26"/>
    <n v="5004318"/>
    <s v="NETVANTAGE INC."/>
    <n v="5242.3999999999996"/>
  </r>
  <r>
    <s v="San Joaquin"/>
    <x v="1880"/>
    <x v="28"/>
    <n v="5036856"/>
    <s v="QUADRIC SOFTWARE INC"/>
    <n v="11860.75"/>
  </r>
  <r>
    <s v="Sacramento"/>
    <x v="1881"/>
    <x v="28"/>
    <n v="5000160"/>
    <s v="JURY SYSTEMS INCORPORATED"/>
    <n v="42165"/>
  </r>
  <r>
    <s v="Riverside"/>
    <x v="1882"/>
    <x v="49"/>
    <n v="5013574"/>
    <s v="HEACOCK BUSINESS CENTER LLC"/>
    <n v="31836.240000000002"/>
  </r>
  <r>
    <s v="Riverside"/>
    <x v="1883"/>
    <x v="15"/>
    <n v="5012221"/>
    <s v="COUNTY OF RIVERSIDE"/>
    <n v="1560"/>
  </r>
  <r>
    <s v="San Bernardino"/>
    <x v="1884"/>
    <x v="14"/>
    <n v="5003602"/>
    <s v="DAISY WHEEL RIBBON CO INC"/>
    <n v="420.29"/>
  </r>
  <r>
    <s v="San Bernardino"/>
    <x v="1885"/>
    <x v="38"/>
    <n v="5003602"/>
    <s v="DAISY WHEEL RIBBON CO INC"/>
    <n v="353.86"/>
  </r>
  <r>
    <s v="San Bernardino"/>
    <x v="1886"/>
    <x v="17"/>
    <n v="5020963"/>
    <s v="ALTA LANGUAGE SERVICES INC"/>
    <n v="496"/>
  </r>
  <r>
    <s v="San Luis Obispo"/>
    <x v="1887"/>
    <x v="49"/>
    <s v="5001841-03"/>
    <s v="SLO COUNTY - GENERAL SERVICES"/>
    <n v="5925.36"/>
  </r>
  <r>
    <s v="Stanislaus"/>
    <x v="1888"/>
    <x v="28"/>
    <n v="5000160"/>
    <s v="JURY SYSTEMS INCORPORATED"/>
    <n v="16423"/>
  </r>
  <r>
    <s v="San Francisco"/>
    <x v="1889"/>
    <x v="39"/>
    <n v="5004425"/>
    <s v="SAFEWAY INC."/>
    <n v="300"/>
  </r>
  <r>
    <s v="San Bernardino"/>
    <x v="1890"/>
    <x v="13"/>
    <n v="5008271"/>
    <s v="CDS MOVING EQUIPMENT, INC."/>
    <n v="6220.8"/>
  </r>
  <r>
    <s v="San Bernardino"/>
    <x v="1891"/>
    <x v="28"/>
    <n v="5003602"/>
    <s v="DAISY WHEEL RIBBON CO INC"/>
    <n v="171.54"/>
  </r>
  <r>
    <s v="San Bernardino"/>
    <x v="1892"/>
    <x v="22"/>
    <n v="5013612"/>
    <s v="ALLIANT INSURANCE SERVICES INC"/>
    <n v="186.79"/>
  </r>
  <r>
    <s v="San Bernardino"/>
    <x v="1893"/>
    <x v="14"/>
    <n v="5003602"/>
    <s v="DAISY WHEEL RIBBON CO INC"/>
    <n v="155.51"/>
  </r>
  <r>
    <s v="Solano"/>
    <x v="1894"/>
    <x v="26"/>
    <n v="5001499"/>
    <s v="JCG TECHNOLOGIES, INC."/>
    <n v="2475"/>
  </r>
  <r>
    <s v="Alameda"/>
    <x v="1895"/>
    <x v="26"/>
    <n v="5008466"/>
    <s v="GLOBALSCAPE TEXAS, LP"/>
    <n v="3655.8"/>
  </r>
  <r>
    <s v="Kings"/>
    <x v="1896"/>
    <x v="32"/>
    <n v="5004635"/>
    <s v="KINGS COUNTY - GENERAL"/>
    <n v="4200"/>
  </r>
  <r>
    <s v="Contra Costa"/>
    <x v="1897"/>
    <x v="28"/>
    <n v="5029171"/>
    <s v="ANI ACQUISITION SUB A WHOLLY OWNED"/>
    <n v="8100"/>
  </r>
  <r>
    <s v="Ventura"/>
    <x v="1898"/>
    <x v="50"/>
    <n v="5006479"/>
    <s v="COUNTY OF VENTURA"/>
    <n v="64714.63"/>
  </r>
  <r>
    <s v="Ventura"/>
    <x v="1898"/>
    <x v="51"/>
    <n v="5006479"/>
    <s v="COUNTY OF VENTURA"/>
    <n v="15750"/>
  </r>
  <r>
    <s v="Siskiyou"/>
    <x v="1899"/>
    <x v="39"/>
    <n v="5001440"/>
    <s v="ALPINE BUSINESS EQUIPMENT"/>
    <n v="21.5"/>
  </r>
  <r>
    <s v="Siskiyou"/>
    <x v="1900"/>
    <x v="6"/>
    <n v="5001480"/>
    <s v="ERIC BERGSTROM"/>
    <n v="25708.49"/>
  </r>
  <r>
    <s v="Siskiyou"/>
    <x v="1901"/>
    <x v="6"/>
    <n v="5001500"/>
    <s v="JOHN W. LAWRENCE"/>
    <n v="25025.17"/>
  </r>
  <r>
    <s v="Siskiyou"/>
    <x v="1902"/>
    <x v="6"/>
    <n v="5001541"/>
    <s v="RICHARD C. STAMPER"/>
    <n v="23837.62"/>
  </r>
  <r>
    <s v="Siskiyou"/>
    <x v="1903"/>
    <x v="6"/>
    <n v="5018964"/>
    <s v="ROBERT BICEGO"/>
    <n v="4887.6899999999996"/>
  </r>
  <r>
    <s v="Siskiyou"/>
    <x v="1904"/>
    <x v="6"/>
    <n v="5029754"/>
    <s v="RYAN B MANNIX"/>
    <n v="23414.59"/>
  </r>
  <r>
    <s v="Siskiyou"/>
    <x v="1905"/>
    <x v="39"/>
    <n v="5030186"/>
    <s v="INDEPENDENT STATIONERS INC"/>
    <n v="126.51"/>
  </r>
  <r>
    <s v="Siskiyou"/>
    <x v="1906"/>
    <x v="37"/>
    <n v="5001504"/>
    <s v="KLANDER'S DELI"/>
    <n v="348.4"/>
  </r>
  <r>
    <s v="Siskiyou"/>
    <x v="1907"/>
    <x v="52"/>
    <n v="5001041"/>
    <s v="UNITED PARCEL SERVICE"/>
    <n v="339.96"/>
  </r>
  <r>
    <s v="Siskiyou"/>
    <x v="1908"/>
    <x v="33"/>
    <n v="5001570"/>
    <s v="THOMSON WEST"/>
    <n v="232.24"/>
  </r>
  <r>
    <s v="Siskiyou"/>
    <x v="1909"/>
    <x v="51"/>
    <s v="5001594-01"/>
    <s v="COUNTY OF SISKIYOU-SHERIFFS"/>
    <n v="4480"/>
  </r>
  <r>
    <s v="Siskiyou"/>
    <x v="1910"/>
    <x v="53"/>
    <s v="5001594-02"/>
    <s v="COUNTY OF SISKIYOU"/>
    <n v="17404.86"/>
  </r>
  <r>
    <s v="Siskiyou"/>
    <x v="1911"/>
    <x v="33"/>
    <n v="5001610"/>
    <s v="MATTHEW BENDER &amp; COMPANY, INC."/>
    <n v="26.88"/>
  </r>
  <r>
    <s v="Siskiyou"/>
    <x v="1912"/>
    <x v="29"/>
    <s v="5001594-02"/>
    <s v="COUNTY OF SISKIYOU"/>
    <n v="11899.47"/>
  </r>
  <r>
    <s v="Siskiyou"/>
    <x v="1913"/>
    <x v="53"/>
    <n v="5000237"/>
    <s v="AT&amp;T"/>
    <n v="5939.08"/>
  </r>
  <r>
    <s v="Siskiyou"/>
    <x v="1914"/>
    <x v="53"/>
    <n v="5001899"/>
    <s v="AT&amp;T WIRELESS SERVICES, INC."/>
    <n v="199.28"/>
  </r>
  <r>
    <s v="Sonoma"/>
    <x v="1915"/>
    <x v="33"/>
    <n v="5001570"/>
    <s v="THOMSON WEST"/>
    <n v="13200.26"/>
  </r>
  <r>
    <s v="Sonoma"/>
    <x v="1916"/>
    <x v="2"/>
    <n v="5002980"/>
    <s v="GC SERVICES LP"/>
    <n v="78938.100000000006"/>
  </r>
  <r>
    <s v="Sonoma"/>
    <x v="1917"/>
    <x v="3"/>
    <n v="5007296"/>
    <s v="NELSON PERSONNEL SERVICES"/>
    <n v="700"/>
  </r>
  <r>
    <s v="Humboldt"/>
    <x v="1918"/>
    <x v="53"/>
    <n v="5001047"/>
    <s v="SBC PACIFIC BELL INTERNET"/>
    <n v="13776.3"/>
  </r>
  <r>
    <s v="San Diego"/>
    <x v="1919"/>
    <x v="7"/>
    <n v="5008668"/>
    <s v="US BANK"/>
    <n v="463.11"/>
  </r>
  <r>
    <s v="San Diego"/>
    <x v="1919"/>
    <x v="28"/>
    <n v="5008668"/>
    <s v="US BANK"/>
    <n v="952.68"/>
  </r>
  <r>
    <s v="San Diego"/>
    <x v="1919"/>
    <x v="33"/>
    <n v="5008668"/>
    <s v="US BANK"/>
    <n v="1092.56"/>
  </r>
  <r>
    <s v="San Diego"/>
    <x v="1919"/>
    <x v="38"/>
    <n v="5008668"/>
    <s v="US BANK"/>
    <n v="12045.92"/>
  </r>
  <r>
    <s v="San Diego"/>
    <x v="1919"/>
    <x v="39"/>
    <n v="5008668"/>
    <s v="US BANK"/>
    <n v="7877.19"/>
  </r>
  <r>
    <s v="San Diego"/>
    <x v="1919"/>
    <x v="54"/>
    <n v="5008668"/>
    <s v="US BANK"/>
    <n v="14345.37"/>
  </r>
  <r>
    <s v="Humboldt"/>
    <x v="1920"/>
    <x v="24"/>
    <n v="5002911"/>
    <s v="ESSENCIA CONSULTING LLC"/>
    <n v="1500"/>
  </r>
  <r>
    <s v="Sacramento"/>
    <x v="1921"/>
    <x v="17"/>
    <n v="5031068"/>
    <s v="STRATEGIES FOR CHANGE"/>
    <n v="787.42"/>
  </r>
  <r>
    <s v="Sacramento"/>
    <x v="1922"/>
    <x v="17"/>
    <n v="5031069"/>
    <s v="WYNSPRING FAMILY RESOURCE CENTER"/>
    <n v="8163.22"/>
  </r>
  <r>
    <s v="Yuba"/>
    <x v="1923"/>
    <x v="17"/>
    <n v="5031068"/>
    <s v="STRATEGIES FOR CHANGE"/>
    <n v="9638.1299999999992"/>
  </r>
  <r>
    <s v="San Diego"/>
    <x v="1924"/>
    <x v="52"/>
    <n v="5000093"/>
    <s v="FEDEX"/>
    <n v="1454.5"/>
  </r>
  <r>
    <s v="Humboldt"/>
    <x v="1925"/>
    <x v="13"/>
    <n v="5001574"/>
    <s v="XEROX CORPORATION - 7405"/>
    <n v="19225.05"/>
  </r>
  <r>
    <s v="San Benito"/>
    <x v="1926"/>
    <x v="13"/>
    <n v="5024697"/>
    <s v="CANON SOLUTIONS AMERICA INC"/>
    <n v="246.99"/>
  </r>
  <r>
    <s v="Contra Costa"/>
    <x v="1927"/>
    <x v="29"/>
    <n v="5030828"/>
    <s v="G &amp; K SERVICES"/>
    <n v="362.99"/>
  </r>
  <r>
    <s v="Contra Costa"/>
    <x v="1928"/>
    <x v="49"/>
    <n v="5005571"/>
    <s v="METROPOLITAN VAN &amp; STORAGE, INC."/>
    <n v="870.5"/>
  </r>
  <r>
    <s v="Contra Costa"/>
    <x v="1929"/>
    <x v="49"/>
    <n v="5005571"/>
    <s v="METROPOLITAN VAN &amp; STORAGE, INC."/>
    <n v="233.5"/>
  </r>
  <r>
    <s v="Contra Costa"/>
    <x v="1930"/>
    <x v="3"/>
    <n v="5007296"/>
    <s v="NELSON PERSONNEL SERVICES"/>
    <n v="27144.77"/>
  </r>
  <r>
    <s v="Contra Costa"/>
    <x v="1931"/>
    <x v="48"/>
    <n v="5005599"/>
    <s v="PDQ PRINTING"/>
    <n v="2277.38"/>
  </r>
  <r>
    <s v="Contra Costa"/>
    <x v="1932"/>
    <x v="24"/>
    <n v="5027496"/>
    <s v="C MURRAY CONSULTING INC"/>
    <n v="75"/>
  </r>
  <r>
    <s v="Contra Costa"/>
    <x v="1933"/>
    <x v="35"/>
    <n v="5035710"/>
    <s v="TEECOM"/>
    <n v="34661.800000000003"/>
  </r>
  <r>
    <s v="Contra Costa"/>
    <x v="1934"/>
    <x v="17"/>
    <n v="5028174"/>
    <s v="TERRENCE D MCQUIGG"/>
    <n v="12430"/>
  </r>
  <r>
    <s v="Contra Costa"/>
    <x v="1935"/>
    <x v="17"/>
    <n v="5035405"/>
    <s v="MELANIE LOUISE TANG"/>
    <n v="4600"/>
  </r>
  <r>
    <s v="Contra Costa"/>
    <x v="1936"/>
    <x v="17"/>
    <n v="5036239"/>
    <s v="ERIN E STAGG"/>
    <n v="1175"/>
  </r>
  <r>
    <s v="Contra Costa"/>
    <x v="1937"/>
    <x v="17"/>
    <n v="5036459"/>
    <s v="BENJAMIN F HALL"/>
    <n v="3460"/>
  </r>
  <r>
    <s v="Contra Costa"/>
    <x v="1938"/>
    <x v="17"/>
    <n v="5036549"/>
    <s v="PIPER L MORRISON"/>
    <n v="3975"/>
  </r>
  <r>
    <s v="Contra Costa"/>
    <x v="1939"/>
    <x v="17"/>
    <n v="5036198"/>
    <s v="MATTHEW JOHN MALONE"/>
    <n v="5525"/>
  </r>
  <r>
    <s v="Contra Costa"/>
    <x v="1940"/>
    <x v="17"/>
    <n v="5028174"/>
    <s v="TERRENCE D MCQUIGG"/>
    <n v="6285"/>
  </r>
  <r>
    <s v="Contra Costa"/>
    <x v="1940"/>
    <x v="17"/>
    <n v="5036198"/>
    <s v="MATTHEW JOHN MALONE"/>
    <n v="6200"/>
  </r>
  <r>
    <s v="Orange"/>
    <x v="1941"/>
    <x v="6"/>
    <n v="5021108"/>
    <s v="PETER J MORREALE"/>
    <n v="28300"/>
  </r>
  <r>
    <s v="Orange"/>
    <x v="1942"/>
    <x v="6"/>
    <n v="5032808"/>
    <s v="APKARIAN DEFENSE , APC"/>
    <n v="6812.5"/>
  </r>
  <r>
    <s v="Orange"/>
    <x v="1943"/>
    <x v="6"/>
    <n v="5021047"/>
    <s v="GILBERT PAUL CARREON"/>
    <n v="18650"/>
  </r>
  <r>
    <s v="Orange"/>
    <x v="1944"/>
    <x v="6"/>
    <n v="5021087"/>
    <s v="MALTAISE CINI"/>
    <n v="38911.599999999999"/>
  </r>
  <r>
    <s v="Orange"/>
    <x v="1945"/>
    <x v="6"/>
    <n v="5021096"/>
    <s v="MICHAEL F CURRIER"/>
    <n v="3480"/>
  </r>
  <r>
    <s v="Orange"/>
    <x v="1946"/>
    <x v="6"/>
    <n v="5021039"/>
    <s v="ERNEST L EADY"/>
    <n v="50601.25"/>
  </r>
  <r>
    <s v="Orange"/>
    <x v="1947"/>
    <x v="6"/>
    <n v="5027249"/>
    <s v="CORREEN FERRENTINO"/>
    <n v="3302.5"/>
  </r>
  <r>
    <s v="Orange"/>
    <x v="1948"/>
    <x v="6"/>
    <n v="5021160"/>
    <s v="DENNIS P GAUGHAN"/>
    <n v="26658.75"/>
  </r>
  <r>
    <s v="Orange"/>
    <x v="1949"/>
    <x v="6"/>
    <n v="5032328"/>
    <s v="JEREMY N GOLDMAN"/>
    <n v="5383.75"/>
  </r>
  <r>
    <s v="Orange"/>
    <x v="1950"/>
    <x v="6"/>
    <n v="5021092"/>
    <s v="MARTIN J HENEGHAN"/>
    <n v="1160"/>
  </r>
  <r>
    <s v="Orange"/>
    <x v="1951"/>
    <x v="6"/>
    <n v="5021097"/>
    <s v="MICHAEL B MCCLELLAN"/>
    <n v="38652.5"/>
  </r>
  <r>
    <s v="Orange"/>
    <x v="1952"/>
    <x v="6"/>
    <n v="5021163"/>
    <s v="GLENN K OSAJIMA"/>
    <n v="26035"/>
  </r>
  <r>
    <s v="Orange"/>
    <x v="1953"/>
    <x v="6"/>
    <n v="5021019"/>
    <s v="CHRISTOPHER M STROBEL"/>
    <n v="3040"/>
  </r>
  <r>
    <s v="Orange"/>
    <x v="1954"/>
    <x v="6"/>
    <n v="5029015"/>
    <s v="LAURENCE A YOUNG"/>
    <n v="17862.5"/>
  </r>
  <r>
    <s v="Orange"/>
    <x v="1955"/>
    <x v="6"/>
    <n v="5021033"/>
    <s v="EDWARD R MUNOZ"/>
    <n v="11667"/>
  </r>
  <r>
    <s v="Orange"/>
    <x v="1956"/>
    <x v="6"/>
    <n v="5032793"/>
    <s v="KEITH J BRUNO APC"/>
    <n v="1160"/>
  </r>
  <r>
    <s v="Orange"/>
    <x v="1957"/>
    <x v="6"/>
    <n v="5035869"/>
    <s v="DOREEN BETH BOXER"/>
    <n v="3800"/>
  </r>
  <r>
    <s v="Orange"/>
    <x v="1958"/>
    <x v="6"/>
    <n v="5033968"/>
    <s v="ERICA GAMBALE"/>
    <n v="2510"/>
  </r>
  <r>
    <s v="Orange"/>
    <x v="1959"/>
    <x v="6"/>
    <n v="5033909"/>
    <s v="KARREN MELINDA KENNEY"/>
    <n v="6547.5"/>
  </r>
  <r>
    <s v="San Mateo"/>
    <x v="1960"/>
    <x v="53"/>
    <n v="5001899"/>
    <s v="AT&amp;T WIRELESS SERVICES, INC."/>
    <n v="1157.27"/>
  </r>
  <r>
    <s v="San Mateo"/>
    <x v="1961"/>
    <x v="53"/>
    <n v="5000237"/>
    <s v="AT&amp;T"/>
    <n v="9587.5"/>
  </r>
  <r>
    <s v="San Benito"/>
    <x v="1962"/>
    <x v="9"/>
    <n v="5003640"/>
    <s v="MARIE T BROWN"/>
    <n v="2900"/>
  </r>
  <r>
    <s v="Imperial"/>
    <x v="1963"/>
    <x v="23"/>
    <n v="5000080"/>
    <s v="DEPARTMENT OF JUSTICE"/>
    <n v="128"/>
  </r>
  <r>
    <s v="Imperial"/>
    <x v="1964"/>
    <x v="2"/>
    <n v="5008462"/>
    <s v="SUPERIOR COURT OF CA (VENTURA)"/>
    <n v="89176.960000000006"/>
  </r>
  <r>
    <s v="Imperial"/>
    <x v="1965"/>
    <x v="3"/>
    <n v="5034066"/>
    <s v="MANPOWER GROUP US INC"/>
    <n v="6972.02"/>
  </r>
  <r>
    <s v="Imperial"/>
    <x v="1966"/>
    <x v="53"/>
    <n v="5008455"/>
    <s v="IMPERIAL COUNTY"/>
    <n v="532.45000000000005"/>
  </r>
  <r>
    <s v="Imperial"/>
    <x v="1967"/>
    <x v="17"/>
    <n v="5007962"/>
    <s v="WILEY PRICE &amp; RADULOVICH, LLP"/>
    <n v="1100.1600000000001"/>
  </r>
  <r>
    <s v="Imperial"/>
    <x v="1968"/>
    <x v="55"/>
    <n v="5015030"/>
    <s v="THE SOCO GROUP INC"/>
    <n v="2618.77"/>
  </r>
  <r>
    <s v="Imperial"/>
    <x v="1969"/>
    <x v="17"/>
    <n v="5002911"/>
    <s v="ESSENCIA CONSULTING LLC"/>
    <n v="5508.88"/>
  </r>
  <r>
    <s v="Imperial"/>
    <x v="1970"/>
    <x v="2"/>
    <n v="5014185"/>
    <s v="IMPERIAL SUPERIOR COURT"/>
    <n v="32176"/>
  </r>
  <r>
    <s v="Imperial"/>
    <x v="1971"/>
    <x v="12"/>
    <n v="5013112"/>
    <s v="CANON SOLUTIONS AMERICA"/>
    <n v="3352.61"/>
  </r>
  <r>
    <s v="Imperial"/>
    <x v="1971"/>
    <x v="26"/>
    <n v="5001047"/>
    <s v="SBC PACIFIC BELL INTERNET"/>
    <n v="11067.29"/>
  </r>
  <r>
    <s v="Imperial"/>
    <x v="1971"/>
    <x v="53"/>
    <n v="5001047"/>
    <s v="SBC PACIFIC BELL INTERNET"/>
    <n v="4286.62"/>
  </r>
  <r>
    <s v="Imperial"/>
    <x v="1972"/>
    <x v="26"/>
    <n v="5013769"/>
    <s v="TIME WARNER NY CABLE, LLC"/>
    <n v="31186.31"/>
  </r>
  <r>
    <s v="Imperial"/>
    <x v="1973"/>
    <x v="52"/>
    <n v="5000093"/>
    <s v="FEDEX"/>
    <n v="482.47"/>
  </r>
  <r>
    <s v="Imperial"/>
    <x v="1974"/>
    <x v="2"/>
    <n v="5002980"/>
    <s v="GC SERVICES LP"/>
    <n v="47311.8"/>
  </r>
  <r>
    <s v="Imperial"/>
    <x v="1975"/>
    <x v="40"/>
    <n v="5010141"/>
    <s v="SAN DIEGO COUNTY SHERIFF"/>
    <n v="2597"/>
  </r>
  <r>
    <s v="Imperial"/>
    <x v="1976"/>
    <x v="52"/>
    <n v="5001041"/>
    <s v="UNITED PARCEL SERVICE"/>
    <n v="466.48"/>
  </r>
  <r>
    <s v="San Benito"/>
    <x v="1977"/>
    <x v="13"/>
    <n v="5032924"/>
    <s v="KBA DOCUSYS INC"/>
    <n v="80.36"/>
  </r>
  <r>
    <s v="Kings"/>
    <x v="1978"/>
    <x v="9"/>
    <n v="5002387"/>
    <s v="KINGS COURT REPORTERS"/>
    <n v="184272.82"/>
  </r>
  <r>
    <s v="Kings"/>
    <x v="1978"/>
    <x v="10"/>
    <n v="5002387"/>
    <s v="KINGS COURT REPORTERS"/>
    <n v="140438.51"/>
  </r>
  <r>
    <s v="Yolo"/>
    <x v="1979"/>
    <x v="36"/>
    <n v="5005725"/>
    <s v="JOHN E MOREN"/>
    <n v="2917.88"/>
  </r>
  <r>
    <s v="Yolo"/>
    <x v="1980"/>
    <x v="36"/>
    <n v="5029535"/>
    <s v="DALIA RIVERA"/>
    <n v="2214"/>
  </r>
  <r>
    <s v="Yolo"/>
    <x v="1981"/>
    <x v="36"/>
    <n v="5005793"/>
    <s v="DONALD R SIGGINS"/>
    <n v="5425"/>
  </r>
  <r>
    <s v="Yolo"/>
    <x v="1982"/>
    <x v="36"/>
    <n v="5030966"/>
    <s v="LINDA TELL"/>
    <n v="3772.16"/>
  </r>
  <r>
    <s v="Yolo"/>
    <x v="1983"/>
    <x v="36"/>
    <n v="5009746"/>
    <s v="DARLENE LYNCH WOODCOCK"/>
    <n v="840"/>
  </r>
  <r>
    <s v="Humboldt"/>
    <x v="1984"/>
    <x v="19"/>
    <n v="5001915"/>
    <s v="BRINK'S INCORPORATED"/>
    <n v="3592.01"/>
  </r>
  <r>
    <s v="San Benito"/>
    <x v="1985"/>
    <x v="17"/>
    <n v="5002911"/>
    <s v="ESSENCIA CONSULTING LLC"/>
    <n v="187.5"/>
  </r>
  <r>
    <s v="Orange"/>
    <x v="1986"/>
    <x v="32"/>
    <n v="5030032"/>
    <s v="BETTINA L YANEZ"/>
    <n v="15600"/>
  </r>
  <r>
    <s v="Orange"/>
    <x v="1987"/>
    <x v="32"/>
    <n v="5021030"/>
    <s v="DIANE S VARGAS"/>
    <n v="13200"/>
  </r>
  <r>
    <s v="Orange"/>
    <x v="1988"/>
    <x v="32"/>
    <n v="5021049"/>
    <s v="GUY N ORMES"/>
    <n v="12600"/>
  </r>
  <r>
    <s v="Orange"/>
    <x v="1989"/>
    <x v="32"/>
    <n v="5021146"/>
    <s v="WALLACE J WADE"/>
    <n v="22200"/>
  </r>
  <r>
    <s v="Orange"/>
    <x v="1990"/>
    <x v="32"/>
    <n v="5021030"/>
    <s v="DIANE S VARGAS"/>
    <n v="14233"/>
  </r>
  <r>
    <s v="Orange"/>
    <x v="1991"/>
    <x v="32"/>
    <n v="5021052"/>
    <s v="HAROLD LA FLAMME"/>
    <n v="1841"/>
  </r>
  <r>
    <s v="Orange"/>
    <x v="1992"/>
    <x v="32"/>
    <n v="5021226"/>
    <s v="THE LESPIER LAW FIRM INC"/>
    <n v="12430"/>
  </r>
  <r>
    <s v="Humboldt"/>
    <x v="1993"/>
    <x v="6"/>
    <n v="5008520"/>
    <s v="DUN &amp; MARTINEK LLP"/>
    <n v="55"/>
  </r>
  <r>
    <s v="Lake"/>
    <x v="1994"/>
    <x v="52"/>
    <n v="5002919"/>
    <s v="COUNTY OF LAKE"/>
    <n v="5461.02"/>
  </r>
  <r>
    <s v="Imperial"/>
    <x v="1995"/>
    <x v="12"/>
    <n v="5004331"/>
    <s v="CANON FINANCIAL SERVICES, INC."/>
    <n v="3616.98"/>
  </r>
  <r>
    <s v="Imperial"/>
    <x v="1996"/>
    <x v="12"/>
    <n v="5013112"/>
    <s v="CANON SOLUTIONS AMERICA"/>
    <n v="1798.1"/>
  </r>
  <r>
    <s v="Humboldt"/>
    <x v="1997"/>
    <x v="28"/>
    <n v="5024837"/>
    <s v="STAPLES CONTRACT &amp; COMMERICAL INC"/>
    <n v="2180.16"/>
  </r>
  <r>
    <s v="Humboldt"/>
    <x v="1997"/>
    <x v="38"/>
    <n v="5024837"/>
    <s v="STAPLES CONTRACT &amp; COMMERICAL INC"/>
    <n v="1391.23"/>
  </r>
  <r>
    <s v="Humboldt"/>
    <x v="1997"/>
    <x v="39"/>
    <n v="5024837"/>
    <s v="STAPLES CONTRACT &amp; COMMERICAL INC"/>
    <n v="11609.67"/>
  </r>
  <r>
    <s v="Lake"/>
    <x v="1998"/>
    <x v="7"/>
    <n v="5035583"/>
    <s v="LANGUAGE SELECT LLC"/>
    <n v="169.85"/>
  </r>
  <r>
    <s v="Lake"/>
    <x v="1999"/>
    <x v="6"/>
    <n v="5013937"/>
    <s v="COURT CALL, LLC"/>
    <n v="602"/>
  </r>
  <r>
    <s v="Lake"/>
    <x v="2000"/>
    <x v="39"/>
    <n v="5024837"/>
    <s v="STAPLES CONTRACT &amp; COMMERICAL INC"/>
    <n v="4312.32"/>
  </r>
  <r>
    <s v="Napa"/>
    <x v="2001"/>
    <x v="17"/>
    <n v="5013894"/>
    <s v="MICHAEL MARC BLEND"/>
    <n v="4404"/>
  </r>
  <r>
    <s v="Yolo"/>
    <x v="2002"/>
    <x v="8"/>
    <n v="5006890"/>
    <s v="UCD DIVISION OF PSYCHIATRY AND THE"/>
    <n v="1500"/>
  </r>
  <r>
    <s v="Los Angeles"/>
    <x v="2003"/>
    <x v="8"/>
    <s v="PACE002064"/>
    <s v="JACK ROTHBERG"/>
    <n v="500"/>
  </r>
  <r>
    <s v="Los Angeles"/>
    <x v="2004"/>
    <x v="8"/>
    <s v="PACE194247"/>
    <s v="MICHELLE MARGULES"/>
    <n v="500"/>
  </r>
  <r>
    <s v="Los Angeles"/>
    <x v="2005"/>
    <x v="7"/>
    <s v="KP2004A223"/>
    <s v="SERGIO GENZON"/>
    <n v="156.56"/>
  </r>
  <r>
    <s v="Los Angeles"/>
    <x v="2006"/>
    <x v="8"/>
    <s v="PACE439197"/>
    <s v="ANDREA BERNHARD"/>
    <n v="500"/>
  </r>
  <r>
    <s v="Los Angeles"/>
    <x v="2007"/>
    <x v="8"/>
    <s v="PACE579231"/>
    <s v="KORY KNAPKE"/>
    <n v="500"/>
  </r>
  <r>
    <s v="Los Angeles"/>
    <x v="2008"/>
    <x v="8"/>
    <s v="PACE072093"/>
    <s v="HAIG JOHN KOJIAN PH.D. INC."/>
    <n v="500"/>
  </r>
  <r>
    <s v="Los Angeles"/>
    <x v="2009"/>
    <x v="8"/>
    <s v="PACE587038"/>
    <s v="PHANI TUMU"/>
    <n v="1000"/>
  </r>
  <r>
    <s v="Los Angeles"/>
    <x v="2010"/>
    <x v="8"/>
    <s v="PACE875599"/>
    <s v="SANJAY M SAHGAL M D INC"/>
    <n v="500"/>
  </r>
  <r>
    <s v="Los Angeles"/>
    <x v="2011"/>
    <x v="8"/>
    <s v="PACE579231"/>
    <s v="KORY KNAPKE"/>
    <n v="1800"/>
  </r>
  <r>
    <s v="Los Angeles"/>
    <x v="2012"/>
    <x v="8"/>
    <s v="PACE166425"/>
    <s v="LYDIA S BANGTSON"/>
    <n v="1700"/>
  </r>
  <r>
    <s v="Los Angeles"/>
    <x v="2013"/>
    <x v="8"/>
    <s v="PACE751487"/>
    <s v="GORDON PLOTKIN"/>
    <n v="500"/>
  </r>
  <r>
    <s v="Los Angeles"/>
    <x v="2014"/>
    <x v="8"/>
    <s v="PACE343934"/>
    <s v="MICHAEL P MALONEY"/>
    <n v="500"/>
  </r>
  <r>
    <s v="Los Angeles"/>
    <x v="2015"/>
    <x v="8"/>
    <s v="PACE641863"/>
    <s v="KRISTEN OCHOA"/>
    <n v="5000"/>
  </r>
  <r>
    <s v="Los Angeles"/>
    <x v="2016"/>
    <x v="8"/>
    <s v="PACE045623"/>
    <s v="SARA HOUGH"/>
    <n v="2000"/>
  </r>
  <r>
    <s v="Los Angeles"/>
    <x v="2017"/>
    <x v="8"/>
    <s v="PACE439197"/>
    <s v="ANDREA BERNHARD"/>
    <n v="500"/>
  </r>
  <r>
    <s v="Los Angeles"/>
    <x v="2018"/>
    <x v="7"/>
    <s v="PACE943082"/>
    <s v="VICTORIA MIZRAHI"/>
    <n v="156.56"/>
  </r>
  <r>
    <s v="Los Angeles"/>
    <x v="2019"/>
    <x v="7"/>
    <n v="509763"/>
    <s v="LIFESIGNS"/>
    <n v="200"/>
  </r>
  <r>
    <s v="Los Angeles"/>
    <x v="2020"/>
    <x v="8"/>
    <s v="PACE973199"/>
    <s v="MARK E JAFFE M.D.INC"/>
    <n v="1610"/>
  </r>
  <r>
    <s v="Los Angeles"/>
    <x v="2021"/>
    <x v="8"/>
    <s v="PACE875599"/>
    <s v="SANJAY M SAHGAL M D INC"/>
    <n v="500"/>
  </r>
  <r>
    <s v="Los Angeles"/>
    <x v="2022"/>
    <x v="8"/>
    <s v="PACE757054"/>
    <s v="REBECCA CRANDALL MD INC."/>
    <n v="500"/>
  </r>
  <r>
    <s v="Los Angeles"/>
    <x v="2023"/>
    <x v="7"/>
    <s v="PACE340083"/>
    <s v="SHINAE CHUNG"/>
    <n v="156.56"/>
  </r>
  <r>
    <s v="Los Angeles"/>
    <x v="2024"/>
    <x v="8"/>
    <s v="PACE439197"/>
    <s v="ANDREA BERNHARD"/>
    <n v="500"/>
  </r>
  <r>
    <s v="Los Angeles"/>
    <x v="2025"/>
    <x v="7"/>
    <n v="105234"/>
    <s v="DE STOHN MARCELA C."/>
    <n v="282"/>
  </r>
  <r>
    <s v="Los Angeles"/>
    <x v="2026"/>
    <x v="8"/>
    <s v="PACE875599"/>
    <s v="SANJAY M SAHGAL M D INC"/>
    <n v="500"/>
  </r>
  <r>
    <s v="Los Angeles"/>
    <x v="2027"/>
    <x v="8"/>
    <s v="PACE875599"/>
    <s v="SANJAY M SAHGAL M D INC"/>
    <n v="500"/>
  </r>
  <r>
    <s v="Los Angeles"/>
    <x v="2028"/>
    <x v="8"/>
    <s v="PACE875599"/>
    <s v="SANJAY M SAHGAL M D INC"/>
    <n v="1000"/>
  </r>
  <r>
    <s v="Los Angeles"/>
    <x v="2029"/>
    <x v="8"/>
    <s v="PACE279167"/>
    <s v="ROSE MARIE PITT MDINC"/>
    <n v="500"/>
  </r>
  <r>
    <s v="Los Angeles"/>
    <x v="2030"/>
    <x v="8"/>
    <s v="PACE579231"/>
    <s v="KORY KNAPKE"/>
    <n v="500"/>
  </r>
  <r>
    <s v="Los Angeles"/>
    <x v="2031"/>
    <x v="8"/>
    <s v="PACE757054"/>
    <s v="REBECCA CRANDALL MD INC."/>
    <n v="500"/>
  </r>
  <r>
    <s v="Los Angeles"/>
    <x v="2032"/>
    <x v="8"/>
    <s v="PACE641863"/>
    <s v="KRISTEN OCHOA"/>
    <n v="5475"/>
  </r>
  <r>
    <s v="Los Angeles"/>
    <x v="2033"/>
    <x v="7"/>
    <n v="509763"/>
    <s v="LIFESIGNS"/>
    <n v="400"/>
  </r>
  <r>
    <s v="Los Angeles"/>
    <x v="2034"/>
    <x v="8"/>
    <s v="PACE166425"/>
    <s v="LYDIA S BANGTSON"/>
    <n v="500"/>
  </r>
  <r>
    <s v="Los Angeles"/>
    <x v="2035"/>
    <x v="8"/>
    <n v="128450"/>
    <s v="UNIVERSITY OF SOUTHERN CALIFORNIA"/>
    <n v="3500"/>
  </r>
  <r>
    <s v="Los Angeles"/>
    <x v="2036"/>
    <x v="8"/>
    <s v="PACE375473"/>
    <s v="KARIM PSYCHOLOGY CORPORATION"/>
    <n v="1500"/>
  </r>
  <r>
    <s v="Los Angeles"/>
    <x v="2037"/>
    <x v="8"/>
    <s v="PACE641863"/>
    <s v="KRISTEN OCHOA"/>
    <n v="1250"/>
  </r>
  <r>
    <s v="Los Angeles"/>
    <x v="2038"/>
    <x v="8"/>
    <s v="PACE072093"/>
    <s v="HAIG JOHN KOJIAN PH.D. INC."/>
    <n v="500"/>
  </r>
  <r>
    <s v="Los Angeles"/>
    <x v="2039"/>
    <x v="8"/>
    <s v="PACE194247"/>
    <s v="MICHELLE MARGULES"/>
    <n v="500"/>
  </r>
  <r>
    <s v="Los Angeles"/>
    <x v="2040"/>
    <x v="8"/>
    <s v="PACE875599"/>
    <s v="SANJAY M SAHGAL M D INC"/>
    <n v="1000"/>
  </r>
  <r>
    <s v="Los Angeles"/>
    <x v="2041"/>
    <x v="8"/>
    <s v="PACE641863"/>
    <s v="KRISTEN OCHOA"/>
    <n v="500"/>
  </r>
  <r>
    <s v="Los Angeles"/>
    <x v="2042"/>
    <x v="8"/>
    <s v="PACE072093"/>
    <s v="HAIG JOHN KOJIAN PH.D. INC."/>
    <n v="1175"/>
  </r>
  <r>
    <s v="Los Angeles"/>
    <x v="2043"/>
    <x v="7"/>
    <s v="KP2004A055"/>
    <s v="URI YAVAL"/>
    <n v="156.56"/>
  </r>
  <r>
    <s v="Los Angeles"/>
    <x v="2044"/>
    <x v="8"/>
    <s v="PACE006664"/>
    <s v="TECHNICAL ASSOCIATES INC"/>
    <n v="3400"/>
  </r>
  <r>
    <s v="Los Angeles"/>
    <x v="2045"/>
    <x v="8"/>
    <s v="PACE543772"/>
    <s v="RONALD MARKMAN"/>
    <n v="500"/>
  </r>
  <r>
    <s v="Los Angeles"/>
    <x v="2046"/>
    <x v="8"/>
    <s v="PACE875599"/>
    <s v="SANJAY M SAHGAL M D INC"/>
    <n v="1000"/>
  </r>
  <r>
    <s v="Los Angeles"/>
    <x v="2047"/>
    <x v="8"/>
    <s v="PACE579231"/>
    <s v="KORY KNAPKE"/>
    <n v="500"/>
  </r>
  <r>
    <s v="Los Angeles"/>
    <x v="2048"/>
    <x v="8"/>
    <s v="PACE045623"/>
    <s v="SARA HOUGH"/>
    <n v="2000"/>
  </r>
  <r>
    <s v="Los Angeles"/>
    <x v="2049"/>
    <x v="7"/>
    <s v="PACE542441"/>
    <s v="ENEDINA DAVILA"/>
    <n v="474.11"/>
  </r>
  <r>
    <s v="Los Angeles"/>
    <x v="2050"/>
    <x v="7"/>
    <s v="PACE937049"/>
    <s v="CARMEN REYES"/>
    <n v="156.56"/>
  </r>
  <r>
    <s v="Los Angeles"/>
    <x v="2051"/>
    <x v="8"/>
    <s v="PACE948013"/>
    <s v="RAYMOND E ANDERSON"/>
    <n v="500"/>
  </r>
  <r>
    <s v="Los Angeles"/>
    <x v="2052"/>
    <x v="8"/>
    <s v="PACE641863"/>
    <s v="KRISTEN OCHOA"/>
    <n v="1500"/>
  </r>
  <r>
    <s v="Los Angeles"/>
    <x v="2053"/>
    <x v="8"/>
    <s v="PACE335288"/>
    <s v="DAVID S. RAD"/>
    <n v="2500"/>
  </r>
  <r>
    <s v="Los Angeles"/>
    <x v="2054"/>
    <x v="8"/>
    <s v="PACE593000"/>
    <s v="WILLIAM WILBUR"/>
    <n v="3300"/>
  </r>
  <r>
    <s v="Los Angeles"/>
    <x v="2055"/>
    <x v="8"/>
    <s v="PACE587038"/>
    <s v="PHANI TUMU"/>
    <n v="500"/>
  </r>
  <r>
    <s v="Los Angeles"/>
    <x v="2056"/>
    <x v="8"/>
    <s v="PACE875599"/>
    <s v="SANJAY M SAHGAL M D INC"/>
    <n v="1000"/>
  </r>
  <r>
    <s v="Los Angeles"/>
    <x v="2057"/>
    <x v="8"/>
    <s v="PACE560384"/>
    <s v="MARY ELLEN KINNEY"/>
    <n v="3600"/>
  </r>
  <r>
    <s v="Los Angeles"/>
    <x v="2058"/>
    <x v="8"/>
    <s v="PACE640793"/>
    <s v="SUSAN Z. MEYER"/>
    <n v="1800"/>
  </r>
  <r>
    <s v="Los Angeles"/>
    <x v="2059"/>
    <x v="8"/>
    <s v="PACE751487"/>
    <s v="GORDON PLOTKIN"/>
    <n v="500"/>
  </r>
  <r>
    <s v="Los Angeles"/>
    <x v="2060"/>
    <x v="8"/>
    <s v="PACE072093"/>
    <s v="HAIG JOHN KOJIAN PH.D. INC."/>
    <n v="500"/>
  </r>
  <r>
    <s v="Los Angeles"/>
    <x v="2061"/>
    <x v="8"/>
    <s v="PACE166425"/>
    <s v="LYDIA S BANGTSON"/>
    <n v="500"/>
  </r>
  <r>
    <s v="Los Angeles"/>
    <x v="2062"/>
    <x v="8"/>
    <s v="PACE579231"/>
    <s v="KORY KNAPKE"/>
    <n v="500"/>
  </r>
  <r>
    <s v="Los Angeles"/>
    <x v="2063"/>
    <x v="8"/>
    <s v="PACE875599"/>
    <s v="SANJAY M SAHGAL M D INC"/>
    <n v="500"/>
  </r>
  <r>
    <s v="Los Angeles"/>
    <x v="2064"/>
    <x v="8"/>
    <s v="PACE072093"/>
    <s v="HAIG JOHN KOJIAN PH.D. INC."/>
    <n v="500"/>
  </r>
  <r>
    <s v="Los Angeles"/>
    <x v="2065"/>
    <x v="8"/>
    <s v="PACE045623"/>
    <s v="SARA HOUGH"/>
    <n v="500"/>
  </r>
  <r>
    <s v="Los Angeles"/>
    <x v="2066"/>
    <x v="8"/>
    <s v="PACE875599"/>
    <s v="SANJAY M SAHGAL M D INC"/>
    <n v="1500"/>
  </r>
  <r>
    <s v="Los Angeles"/>
    <x v="2067"/>
    <x v="8"/>
    <s v="PACE166425"/>
    <s v="LYDIA S BANGTSON"/>
    <n v="500"/>
  </r>
  <r>
    <s v="Los Angeles"/>
    <x v="2068"/>
    <x v="8"/>
    <s v="PACE561581"/>
    <s v="MICHAEL YOO"/>
    <n v="500"/>
  </r>
  <r>
    <s v="Los Angeles"/>
    <x v="2069"/>
    <x v="8"/>
    <s v="PACE759774"/>
    <s v="CONEJO VALLEY PSYCHOLOGY INC."/>
    <n v="500"/>
  </r>
  <r>
    <s v="Los Angeles"/>
    <x v="2070"/>
    <x v="8"/>
    <s v="PACE343934"/>
    <s v="MICHAEL P MALONEY"/>
    <n v="500"/>
  </r>
  <r>
    <s v="Los Angeles"/>
    <x v="2071"/>
    <x v="8"/>
    <s v="PACE045623"/>
    <s v="SARA HOUGH"/>
    <n v="1500"/>
  </r>
  <r>
    <s v="Los Angeles"/>
    <x v="2072"/>
    <x v="7"/>
    <s v="PACE847992"/>
    <s v="VIOLETA CARRILLO"/>
    <n v="175"/>
  </r>
  <r>
    <s v="Los Angeles"/>
    <x v="2073"/>
    <x v="8"/>
    <s v="PACE439197"/>
    <s v="ANDREA BERNHARD"/>
    <n v="750"/>
  </r>
  <r>
    <s v="Los Angeles"/>
    <x v="2074"/>
    <x v="8"/>
    <s v="PACE905054"/>
    <s v="BARRY T. HIRSCH"/>
    <n v="2700"/>
  </r>
  <r>
    <s v="Los Angeles"/>
    <x v="2075"/>
    <x v="8"/>
    <s v="PACE045623"/>
    <s v="SARA HOUGH"/>
    <n v="500"/>
  </r>
  <r>
    <s v="Los Angeles"/>
    <x v="2076"/>
    <x v="7"/>
    <s v="PACE847992"/>
    <s v="VIOLETA CARRILLO"/>
    <n v="525"/>
  </r>
  <r>
    <s v="Los Angeles"/>
    <x v="2077"/>
    <x v="8"/>
    <s v="PACE757054"/>
    <s v="REBECCA CRANDALL MD INC."/>
    <n v="500"/>
  </r>
  <r>
    <s v="Los Angeles"/>
    <x v="2078"/>
    <x v="8"/>
    <s v="PACE579231"/>
    <s v="KORY KNAPKE"/>
    <n v="1500"/>
  </r>
  <r>
    <s v="Los Angeles"/>
    <x v="2079"/>
    <x v="8"/>
    <s v="PACE751487"/>
    <s v="GORDON PLOTKIN"/>
    <n v="500"/>
  </r>
  <r>
    <s v="Los Angeles"/>
    <x v="2080"/>
    <x v="8"/>
    <s v="PACE343934"/>
    <s v="MICHAEL P MALONEY"/>
    <n v="250"/>
  </r>
  <r>
    <s v="Los Angeles"/>
    <x v="2081"/>
    <x v="7"/>
    <s v="CIFAUREJ"/>
    <s v="JENNY C. FAURE"/>
    <n v="156.56"/>
  </r>
  <r>
    <s v="Los Angeles"/>
    <x v="2082"/>
    <x v="8"/>
    <s v="PACE439197"/>
    <s v="ANDREA BERNHARD"/>
    <n v="500"/>
  </r>
  <r>
    <s v="Los Angeles"/>
    <x v="2083"/>
    <x v="8"/>
    <s v="PACE002064"/>
    <s v="JACK ROTHBERG"/>
    <n v="500"/>
  </r>
  <r>
    <s v="Los Angeles"/>
    <x v="2084"/>
    <x v="7"/>
    <s v="KP2004A055"/>
    <s v="URI YAVAL"/>
    <n v="156.56"/>
  </r>
  <r>
    <s v="Los Angeles"/>
    <x v="2085"/>
    <x v="7"/>
    <s v="CIFAUREJ"/>
    <s v="JENNY C. FAURE"/>
    <n v="313.12"/>
  </r>
  <r>
    <s v="Los Angeles"/>
    <x v="2086"/>
    <x v="8"/>
    <s v="PACE587038"/>
    <s v="PHANI TUMU"/>
    <n v="500"/>
  </r>
  <r>
    <s v="Los Angeles"/>
    <x v="2087"/>
    <x v="8"/>
    <s v="PACE751487"/>
    <s v="GORDON PLOTKIN"/>
    <n v="800"/>
  </r>
  <r>
    <s v="Los Angeles"/>
    <x v="2088"/>
    <x v="8"/>
    <s v="PACE587038"/>
    <s v="PHANI TUMU"/>
    <n v="2000"/>
  </r>
  <r>
    <s v="Los Angeles"/>
    <x v="2089"/>
    <x v="8"/>
    <s v="PACE176359"/>
    <s v="DAVID C. STONE"/>
    <n v="2000"/>
  </r>
  <r>
    <s v="Los Angeles"/>
    <x v="2090"/>
    <x v="8"/>
    <s v="PACE455794"/>
    <s v="ANDREW H KIM"/>
    <n v="2000"/>
  </r>
  <r>
    <s v="Los Angeles"/>
    <x v="2091"/>
    <x v="8"/>
    <s v="PACE047003"/>
    <s v="RISA BETH GERSHON GRAND"/>
    <n v="2500"/>
  </r>
  <r>
    <s v="Los Angeles"/>
    <x v="2092"/>
    <x v="8"/>
    <s v="PACE339629"/>
    <s v="RUPALI CHADHA"/>
    <n v="2000"/>
  </r>
  <r>
    <s v="Los Angeles"/>
    <x v="2093"/>
    <x v="8"/>
    <s v="PACE579231"/>
    <s v="KORY KNAPKE"/>
    <n v="1000"/>
  </r>
  <r>
    <s v="Los Angeles"/>
    <x v="2094"/>
    <x v="8"/>
    <s v="PACE045623"/>
    <s v="SARA HOUGH"/>
    <n v="1500"/>
  </r>
  <r>
    <s v="Los Angeles"/>
    <x v="2095"/>
    <x v="8"/>
    <s v="PACE948013"/>
    <s v="RAYMOND E ANDERSON"/>
    <n v="500"/>
  </r>
  <r>
    <s v="Los Angeles"/>
    <x v="2096"/>
    <x v="8"/>
    <s v="PACE439197"/>
    <s v="ANDREA BERNHARD"/>
    <n v="500"/>
  </r>
  <r>
    <s v="Los Angeles"/>
    <x v="2097"/>
    <x v="7"/>
    <s v="PACE745983"/>
    <s v="CYNTHIA PARKER"/>
    <n v="156.56"/>
  </r>
  <r>
    <s v="Los Angeles"/>
    <x v="2098"/>
    <x v="8"/>
    <s v="PACE002064"/>
    <s v="JACK ROTHBERG"/>
    <n v="500"/>
  </r>
  <r>
    <s v="Los Angeles"/>
    <x v="2099"/>
    <x v="8"/>
    <s v="PACE279167"/>
    <s v="ROSE MARIE PITT MDINC"/>
    <n v="3750"/>
  </r>
  <r>
    <s v="Los Angeles"/>
    <x v="2100"/>
    <x v="7"/>
    <s v="CIASHKAR"/>
    <s v="ALICIA A. ASHKAR"/>
    <n v="156.56"/>
  </r>
  <r>
    <s v="Los Angeles"/>
    <x v="2101"/>
    <x v="8"/>
    <s v="PACE339591"/>
    <s v="SUZANNE M DUPEE"/>
    <n v="975"/>
  </r>
  <r>
    <s v="Los Angeles"/>
    <x v="2102"/>
    <x v="8"/>
    <s v="PACE579231"/>
    <s v="KORY KNAPKE"/>
    <n v="1100"/>
  </r>
  <r>
    <s v="Los Angeles"/>
    <x v="2103"/>
    <x v="8"/>
    <s v="PACE696383"/>
    <s v="MARC A. COHEN M.D.APC"/>
    <n v="1000"/>
  </r>
  <r>
    <s v="Los Angeles"/>
    <x v="2104"/>
    <x v="8"/>
    <s v="PACE166425"/>
    <s v="LYDIA S BANGTSON"/>
    <n v="1500"/>
  </r>
  <r>
    <s v="Los Angeles"/>
    <x v="2105"/>
    <x v="8"/>
    <s v="PACE751487"/>
    <s v="GORDON PLOTKIN"/>
    <n v="1500"/>
  </r>
  <r>
    <s v="Los Angeles"/>
    <x v="2106"/>
    <x v="8"/>
    <s v="PACE875599"/>
    <s v="SANJAY M SAHGAL M D INC"/>
    <n v="500"/>
  </r>
  <r>
    <s v="Los Angeles"/>
    <x v="2107"/>
    <x v="8"/>
    <s v="PACE194247"/>
    <s v="MICHELLE MARGULES"/>
    <n v="500"/>
  </r>
  <r>
    <s v="Los Angeles"/>
    <x v="2108"/>
    <x v="8"/>
    <s v="PACE751487"/>
    <s v="GORDON PLOTKIN"/>
    <n v="1100"/>
  </r>
  <r>
    <s v="Los Angeles"/>
    <x v="2109"/>
    <x v="7"/>
    <s v="PACE340083"/>
    <s v="SHINAE CHUNG"/>
    <n v="664.24"/>
  </r>
  <r>
    <s v="Los Angeles"/>
    <x v="2110"/>
    <x v="8"/>
    <s v="PACE002064"/>
    <s v="JACK ROTHBERG"/>
    <n v="500"/>
  </r>
  <r>
    <s v="Los Angeles"/>
    <x v="2111"/>
    <x v="8"/>
    <s v="WC7400CY81"/>
    <s v="ARMANDO DE ARMAS PH.D.INC."/>
    <n v="500"/>
  </r>
  <r>
    <s v="Los Angeles"/>
    <x v="2112"/>
    <x v="8"/>
    <s v="PACE543772"/>
    <s v="RONALD MARKMAN"/>
    <n v="1000"/>
  </r>
  <r>
    <s v="Los Angeles"/>
    <x v="2113"/>
    <x v="8"/>
    <s v="PACE339591"/>
    <s v="SUZANNE M DUPEE"/>
    <n v="840"/>
  </r>
  <r>
    <s v="Los Angeles"/>
    <x v="2114"/>
    <x v="8"/>
    <s v="PACE875599"/>
    <s v="SANJAY M SAHGAL M D INC"/>
    <n v="4800"/>
  </r>
  <r>
    <s v="Los Angeles"/>
    <x v="2115"/>
    <x v="8"/>
    <s v="WC7400CY81"/>
    <s v="ARMANDO DE ARMAS PH.D.INC."/>
    <n v="500"/>
  </r>
  <r>
    <s v="Los Angeles"/>
    <x v="2116"/>
    <x v="8"/>
    <s v="PACE875599"/>
    <s v="SANJAY M SAHGAL M D INC"/>
    <n v="500"/>
  </r>
  <r>
    <s v="Los Angeles"/>
    <x v="2117"/>
    <x v="7"/>
    <n v="169349"/>
    <s v="BETWEEN THE LINES TRANSLATIONS"/>
    <n v="170.56"/>
  </r>
  <r>
    <s v="Los Angeles"/>
    <x v="2118"/>
    <x v="7"/>
    <s v="CIARCE"/>
    <s v="JOHN ARCE"/>
    <n v="164.56"/>
  </r>
  <r>
    <s v="Los Angeles"/>
    <x v="2119"/>
    <x v="8"/>
    <s v="PACE587038"/>
    <s v="PHANI TUMU"/>
    <n v="3100"/>
  </r>
  <r>
    <s v="Los Angeles"/>
    <x v="2120"/>
    <x v="8"/>
    <s v="PACE875599"/>
    <s v="SANJAY M SAHGAL M D INC"/>
    <n v="1500"/>
  </r>
  <r>
    <s v="Los Angeles"/>
    <x v="2121"/>
    <x v="8"/>
    <s v="PACE751487"/>
    <s v="GORDON PLOTKIN"/>
    <n v="1000"/>
  </r>
  <r>
    <s v="Los Angeles"/>
    <x v="2122"/>
    <x v="8"/>
    <s v="PACE343934"/>
    <s v="MICHAEL P MALONEY"/>
    <n v="500"/>
  </r>
  <r>
    <s v="Los Angeles"/>
    <x v="2123"/>
    <x v="8"/>
    <s v="PACE045623"/>
    <s v="SARA HOUGH"/>
    <n v="2000"/>
  </r>
  <r>
    <s v="Los Angeles"/>
    <x v="2124"/>
    <x v="39"/>
    <n v="5015437"/>
    <s v="SPARKLETTS DRINKING WATER"/>
    <n v="52.06"/>
  </r>
  <r>
    <s v="Los Angeles"/>
    <x v="2125"/>
    <x v="39"/>
    <n v="5015437"/>
    <s v="SPARKLETTS DRINKING WATER"/>
    <n v="115.92"/>
  </r>
  <r>
    <s v="Los Angeles"/>
    <x v="2126"/>
    <x v="13"/>
    <n v="5001574"/>
    <s v="XEROX CORPORATION - 7405"/>
    <n v="12654.02"/>
  </r>
  <r>
    <s v="Los Angeles"/>
    <x v="2127"/>
    <x v="12"/>
    <n v="5001574"/>
    <s v="XEROX CORPORATION - 7405"/>
    <n v="1203.22"/>
  </r>
  <r>
    <s v="Los Angeles"/>
    <x v="2128"/>
    <x v="12"/>
    <n v="5001574"/>
    <s v="XEROX CORPORATION - 7405"/>
    <n v="960.29"/>
  </r>
  <r>
    <s v="Los Angeles"/>
    <x v="2129"/>
    <x v="12"/>
    <n v="5001574"/>
    <s v="XEROX CORPORATION - 7405"/>
    <n v="1112.8900000000001"/>
  </r>
  <r>
    <s v="Los Angeles"/>
    <x v="2130"/>
    <x v="12"/>
    <n v="5001574"/>
    <s v="XEROX CORPORATION - 7405"/>
    <n v="2998.65"/>
  </r>
  <r>
    <s v="Los Angeles"/>
    <x v="2131"/>
    <x v="13"/>
    <n v="5001574"/>
    <s v="XEROX CORPORATION - 7405"/>
    <n v="819.91"/>
  </r>
  <r>
    <s v="Los Angeles"/>
    <x v="2132"/>
    <x v="13"/>
    <n v="5001574"/>
    <s v="XEROX CORPORATION - 7405"/>
    <n v="339.74"/>
  </r>
  <r>
    <s v="Los Angeles"/>
    <x v="2133"/>
    <x v="13"/>
    <n v="5001574"/>
    <s v="XEROX CORPORATION - 7405"/>
    <n v="924.32"/>
  </r>
  <r>
    <s v="Los Angeles"/>
    <x v="2134"/>
    <x v="22"/>
    <n v="5030990"/>
    <s v="JESSICA LILLIANA CARLOS"/>
    <n v="188.43"/>
  </r>
  <r>
    <s v="Orange"/>
    <x v="2135"/>
    <x v="6"/>
    <n v="5021096"/>
    <s v="MICHAEL F CURRIER"/>
    <n v="7170"/>
  </r>
  <r>
    <s v="Orange"/>
    <x v="2135"/>
    <x v="6"/>
    <n v="5035061"/>
    <s v="RICHARD J CURRAN"/>
    <n v="3100"/>
  </r>
  <r>
    <s v="Orange"/>
    <x v="2136"/>
    <x v="6"/>
    <n v="5021047"/>
    <s v="GILBERT PAUL CARREON"/>
    <n v="30755"/>
  </r>
  <r>
    <s v="Orange"/>
    <x v="2137"/>
    <x v="6"/>
    <n v="5032808"/>
    <s v="APKARIAN DEFENSE , APC"/>
    <n v="45437.5"/>
  </r>
  <r>
    <s v="Orange"/>
    <x v="2138"/>
    <x v="6"/>
    <n v="5021097"/>
    <s v="MICHAEL B MCCLELLAN"/>
    <n v="13575"/>
  </r>
  <r>
    <s v="Orange"/>
    <x v="2139"/>
    <x v="6"/>
    <n v="5021027"/>
    <s v="DAVID E SWANSON"/>
    <n v="14935"/>
  </r>
  <r>
    <s v="Orange"/>
    <x v="2140"/>
    <x v="6"/>
    <n v="5021031"/>
    <s v="DOUGLAS J MYERS"/>
    <n v="7165"/>
  </r>
  <r>
    <s v="Orange"/>
    <x v="2141"/>
    <x v="6"/>
    <n v="5021019"/>
    <s v="CHRISTOPHER M STROBEL"/>
    <n v="7940"/>
  </r>
  <r>
    <s v="Orange"/>
    <x v="2142"/>
    <x v="6"/>
    <n v="5021066"/>
    <s v="JOEL M GARSON"/>
    <n v="20141.5"/>
  </r>
  <r>
    <s v="Orange"/>
    <x v="2143"/>
    <x v="6"/>
    <n v="5021025"/>
    <s v="DAVID C SCARSONE"/>
    <n v="49337.5"/>
  </r>
  <r>
    <s v="Orange"/>
    <x v="2144"/>
    <x v="6"/>
    <n v="5021129"/>
    <s v="SALVATORE P CIULLA"/>
    <n v="32000"/>
  </r>
  <r>
    <s v="San Diego"/>
    <x v="2145"/>
    <x v="40"/>
    <n v="5016802"/>
    <s v="SD JUSTICE FOUNDATION"/>
    <n v="531"/>
  </r>
  <r>
    <s v="Humboldt"/>
    <x v="2146"/>
    <x v="17"/>
    <n v="5000003"/>
    <s v="ADP LLC"/>
    <n v="5098.1899999999996"/>
  </r>
  <r>
    <s v="Sonoma"/>
    <x v="2146"/>
    <x v="17"/>
    <n v="5000003"/>
    <s v="ADP LLC"/>
    <n v="19748.39"/>
  </r>
  <r>
    <s v="Sonoma"/>
    <x v="0"/>
    <x v="0"/>
    <n v="5000070"/>
    <s v="DAILY JOURNAL CORPORATION"/>
    <n v="1071.3599999999999"/>
  </r>
  <r>
    <s v="Placer"/>
    <x v="0"/>
    <x v="0"/>
    <n v="5002239"/>
    <s v="GOLD COUNTRY MEDIA"/>
    <n v="639.91"/>
  </r>
  <r>
    <s v="Placer"/>
    <x v="0"/>
    <x v="0"/>
    <n v="5002348"/>
    <s v="MCCLATCHY NEWSPAPER, INC."/>
    <n v="1394"/>
  </r>
  <r>
    <s v="Kings"/>
    <x v="0"/>
    <x v="0"/>
    <n v="5002542"/>
    <s v="VISALIA TIMES DELTA"/>
    <n v="643.61"/>
  </r>
  <r>
    <s v="San Bernardino"/>
    <x v="0"/>
    <x v="0"/>
    <n v="5004256"/>
    <s v="ARROWHEAD CENTRAL CREDIT UNION"/>
    <n v="3678"/>
  </r>
  <r>
    <s v="Merced"/>
    <x v="0"/>
    <x v="0"/>
    <n v="5004852"/>
    <s v="MERCED SUN STAR"/>
    <n v="734.95"/>
  </r>
  <r>
    <s v="Solano"/>
    <x v="0"/>
    <x v="0"/>
    <n v="5005712"/>
    <s v="DAILY REPUBLIC"/>
    <n v="3438.03"/>
  </r>
  <r>
    <s v="Sutter"/>
    <x v="0"/>
    <x v="0"/>
    <n v="5006241"/>
    <s v="APPEAL-DEMOCRAT, INC"/>
    <n v="1853.77"/>
  </r>
  <r>
    <s v="Kern"/>
    <x v="0"/>
    <x v="0"/>
    <n v="5007764"/>
    <s v="ANTELOPE VALLEY PRESS"/>
    <n v="2731.88"/>
  </r>
  <r>
    <s v="Yolo"/>
    <x v="0"/>
    <x v="0"/>
    <n v="5008668"/>
    <s v="US BANK"/>
    <n v="225"/>
  </r>
  <r>
    <s v="Alameda"/>
    <x v="0"/>
    <x v="1"/>
    <n v="5009533"/>
    <s v="EDS"/>
    <n v="14886.04"/>
  </r>
  <r>
    <s v="Modoc"/>
    <x v="0"/>
    <x v="2"/>
    <n v="5002504"/>
    <s v="STATE CONTROLLERS OFFICE"/>
    <n v="34.21"/>
  </r>
  <r>
    <s v="Calaveras"/>
    <x v="0"/>
    <x v="2"/>
    <n v="5002980"/>
    <s v="GC SERVICES LP"/>
    <n v="23873.97"/>
  </r>
  <r>
    <s v="Tulare"/>
    <x v="0"/>
    <x v="2"/>
    <n v="5006347"/>
    <s v="TULARE COUNTY SUPERIOR COURT"/>
    <n v="297574.23"/>
  </r>
  <r>
    <s v="Sutter"/>
    <x v="0"/>
    <x v="2"/>
    <n v="5017633"/>
    <s v="US BANCORP CARD SERVICES INC"/>
    <n v="300"/>
  </r>
  <r>
    <s v="Sutter"/>
    <x v="0"/>
    <x v="2"/>
    <s v="DISTRIBU51"/>
    <s v="SUTTER DISTRIBUTION"/>
    <n v="17318.41"/>
  </r>
  <r>
    <s v="Contra Costa"/>
    <x v="0"/>
    <x v="3"/>
    <n v="5007296"/>
    <s v="NELSON PERSONNEL SERVICES"/>
    <n v="911.2"/>
  </r>
  <r>
    <s v="Tehama"/>
    <x v="0"/>
    <x v="4"/>
    <n v="5006283"/>
    <s v="BUTTE COUNTY SUPERIOR COURT"/>
    <n v="10192.57"/>
  </r>
  <r>
    <s v="Alameda"/>
    <x v="0"/>
    <x v="4"/>
    <n v="5023480"/>
    <s v="CARNALES UNIDOS REFORMANDO"/>
    <n v="7560"/>
  </r>
  <r>
    <s v="Los Angeles"/>
    <x v="0"/>
    <x v="4"/>
    <n v="5028747"/>
    <s v="MARTHA ELLEN STULMAN"/>
    <n v="8193.25"/>
  </r>
  <r>
    <s v="Los Angeles"/>
    <x v="0"/>
    <x v="4"/>
    <n v="5029837"/>
    <s v="BETTY G BARRINGTON"/>
    <n v="8255"/>
  </r>
  <r>
    <s v="Los Angeles"/>
    <x v="0"/>
    <x v="4"/>
    <n v="5030289"/>
    <s v="DINH LUU"/>
    <n v="715"/>
  </r>
  <r>
    <s v="Los Angeles"/>
    <x v="0"/>
    <x v="4"/>
    <n v="5034722"/>
    <s v="BERSHATSKI LAW GROUP, P.C."/>
    <n v="4647.5"/>
  </r>
  <r>
    <s v="Lassen"/>
    <x v="0"/>
    <x v="4"/>
    <n v="5035451"/>
    <s v="ANDREW RAOUL HAUT"/>
    <n v="15042.5"/>
  </r>
  <r>
    <s v="Alameda"/>
    <x v="0"/>
    <x v="5"/>
    <n v="5003231"/>
    <s v="COUNTY OF ALAMEDA"/>
    <n v="18904.11"/>
  </r>
  <r>
    <s v="Shasta"/>
    <x v="0"/>
    <x v="5"/>
    <n v="5007540"/>
    <s v="SHASTA COUNTY SHERIFF'S OFFICE"/>
    <n v="70.44"/>
  </r>
  <r>
    <s v="Sierra"/>
    <x v="0"/>
    <x v="6"/>
    <n v="5001913"/>
    <s v="BRENT P. COLLINSON"/>
    <n v="1813"/>
  </r>
  <r>
    <s v="San Bernardino"/>
    <x v="0"/>
    <x v="6"/>
    <n v="5003310"/>
    <s v="DAVID M LEVY"/>
    <n v="1200"/>
  </r>
  <r>
    <s v="San Bernardino"/>
    <x v="0"/>
    <x v="6"/>
    <n v="5003450"/>
    <s v="MELVIN L FRIEDLAND"/>
    <n v="5900"/>
  </r>
  <r>
    <s v="Alameda"/>
    <x v="0"/>
    <x v="6"/>
    <n v="5004478"/>
    <s v="TIMOTHY J FRICKER"/>
    <n v="4986"/>
  </r>
  <r>
    <s v="Tehama"/>
    <x v="0"/>
    <x v="6"/>
    <n v="5005234"/>
    <s v="TEHAMA COUNTY AUDITOR"/>
    <n v="50054.58"/>
  </r>
  <r>
    <s v="Contra Costa"/>
    <x v="0"/>
    <x v="6"/>
    <n v="5005319"/>
    <s v="BRIAN STERN"/>
    <n v="2000"/>
  </r>
  <r>
    <s v="Calaveras"/>
    <x v="0"/>
    <x v="6"/>
    <n v="5005506"/>
    <s v="ARLENE D. RUSSO"/>
    <n v="8351.4599999999991"/>
  </r>
  <r>
    <s v="Contra Costa"/>
    <x v="0"/>
    <x v="6"/>
    <n v="5005637"/>
    <s v="RUTH NOWLANI BUZZARD"/>
    <n v="234.7"/>
  </r>
  <r>
    <s v="Yolo"/>
    <x v="0"/>
    <x v="6"/>
    <n v="5005878"/>
    <s v="COUNTY OF YOLO - TELECOMMUNICATIONS"/>
    <n v="126840"/>
  </r>
  <r>
    <s v="Solano"/>
    <x v="0"/>
    <x v="6"/>
    <n v="5008429"/>
    <s v="BRENDA RUSSO WOOLSEY"/>
    <n v="352.5"/>
  </r>
  <r>
    <s v="Humboldt"/>
    <x v="0"/>
    <x v="6"/>
    <n v="5008533"/>
    <s v="KAY M GIBBS"/>
    <n v="1004.85"/>
  </r>
  <r>
    <s v="Trinity"/>
    <x v="0"/>
    <x v="6"/>
    <n v="5009199"/>
    <s v="MATTHEW ERIC HANNUM, ATTORNEY"/>
    <n v="3976"/>
  </r>
  <r>
    <s v="Sonoma"/>
    <x v="0"/>
    <x v="6"/>
    <n v="5009571"/>
    <s v="PATRICIA LANSDOWNE"/>
    <n v="2790"/>
  </r>
  <r>
    <s v="Napa"/>
    <x v="0"/>
    <x v="6"/>
    <n v="5009696"/>
    <s v="DON E. LAUGHRIDGE"/>
    <n v="1152"/>
  </r>
  <r>
    <s v="Trinity"/>
    <x v="0"/>
    <x v="6"/>
    <n v="5009946"/>
    <s v="VERLIN K JOHNSON"/>
    <n v="6522"/>
  </r>
  <r>
    <s v="Lassen"/>
    <x v="0"/>
    <x v="6"/>
    <n v="5012422"/>
    <s v="SANDUSKY L SHELTON"/>
    <n v="18332.16"/>
  </r>
  <r>
    <s v="Inyo"/>
    <x v="0"/>
    <x v="6"/>
    <n v="5013037"/>
    <s v="STEPHEN M PLACE"/>
    <n v="35137"/>
  </r>
  <r>
    <s v="Yolo"/>
    <x v="0"/>
    <x v="6"/>
    <n v="5013391"/>
    <s v="LAW OFFICE OF DERRAUGH DAWSON"/>
    <n v="525"/>
  </r>
  <r>
    <s v="Lassen"/>
    <x v="0"/>
    <x v="6"/>
    <n v="5014827"/>
    <s v="ROBERT K HILL"/>
    <n v="30047.5"/>
  </r>
  <r>
    <s v="Butte"/>
    <x v="0"/>
    <x v="6"/>
    <n v="5015867"/>
    <s v="MICHAEL BURY"/>
    <n v="7511.75"/>
  </r>
  <r>
    <s v="San Benito"/>
    <x v="0"/>
    <x v="6"/>
    <n v="5016175"/>
    <s v="REIDY, THOMAS"/>
    <n v="750"/>
  </r>
  <r>
    <s v="San Diego"/>
    <x v="0"/>
    <x v="6"/>
    <n v="5016718"/>
    <s v="MOORE SCHULMAN &amp; MOORE APC"/>
    <n v="6847.2"/>
  </r>
  <r>
    <s v="San Luis Obispo"/>
    <x v="0"/>
    <x v="6"/>
    <n v="5017466"/>
    <s v="MEREDETH E RUSTON"/>
    <n v="5297.5"/>
  </r>
  <r>
    <s v="Contra Costa"/>
    <x v="0"/>
    <x v="6"/>
    <n v="5017620"/>
    <s v="CHERYL ANN SMITH"/>
    <n v="1000"/>
  </r>
  <r>
    <s v="Mendocino"/>
    <x v="0"/>
    <x v="6"/>
    <n v="5018334"/>
    <s v="JOHN P PASSALACQUA"/>
    <n v="5611.25"/>
  </r>
  <r>
    <s v="San Francisco"/>
    <x v="0"/>
    <x v="6"/>
    <n v="5018891"/>
    <s v="MAGNOLIA KELLY SEGOL"/>
    <n v="446.88"/>
  </r>
  <r>
    <s v="Sutter"/>
    <x v="0"/>
    <x v="6"/>
    <n v="5019195"/>
    <s v="MARK A WOODS"/>
    <n v="4837.5"/>
  </r>
  <r>
    <s v="Placer"/>
    <x v="0"/>
    <x v="6"/>
    <n v="5019391"/>
    <s v="MUNDY N KELLER"/>
    <n v="1647"/>
  </r>
  <r>
    <s v="Santa Barbara"/>
    <x v="0"/>
    <x v="6"/>
    <n v="5019753"/>
    <s v="TAMMI L FAULKS A PROFESSIONAL LAW"/>
    <n v="5515.24"/>
  </r>
  <r>
    <s v="Tuolumne"/>
    <x v="0"/>
    <x v="6"/>
    <n v="5020216"/>
    <s v="PATRICK B GREENWELL"/>
    <n v="1780"/>
  </r>
  <r>
    <s v="Santa Clara"/>
    <x v="0"/>
    <x v="6"/>
    <n v="5020641"/>
    <s v="LAW OFFICES OF DENNIS J LUCA"/>
    <n v="1143.75"/>
  </r>
  <r>
    <s v="Placer"/>
    <x v="0"/>
    <x v="6"/>
    <n v="5020977"/>
    <s v="DEBRA OLDZIEWSKI"/>
    <n v="9297"/>
  </r>
  <r>
    <s v="Sonoma"/>
    <x v="0"/>
    <x v="6"/>
    <n v="5022658"/>
    <s v="BECKY RASMASON"/>
    <n v="351.68"/>
  </r>
  <r>
    <s v="Amador"/>
    <x v="0"/>
    <x v="6"/>
    <n v="5023177"/>
    <s v="KORI TEARPAK"/>
    <n v="15000"/>
  </r>
  <r>
    <s v="Mono"/>
    <x v="0"/>
    <x v="6"/>
    <n v="5024696"/>
    <s v="THERESE M HANKEL"/>
    <n v="2745"/>
  </r>
  <r>
    <s v="Santa Clara"/>
    <x v="0"/>
    <x v="6"/>
    <n v="5024809"/>
    <s v="SHEILA PETERSON"/>
    <n v="25399.27"/>
  </r>
  <r>
    <s v="Butte"/>
    <x v="0"/>
    <x v="6"/>
    <n v="5025993"/>
    <s v="CHRISTOPHER LOIZEAUX"/>
    <n v="4322.5"/>
  </r>
  <r>
    <s v="San Bernardino"/>
    <x v="0"/>
    <x v="6"/>
    <n v="5027187"/>
    <s v="INEZ TINOCO"/>
    <n v="750"/>
  </r>
  <r>
    <s v="Lassen"/>
    <x v="0"/>
    <x v="6"/>
    <n v="5027567"/>
    <s v="KIRK R BROWN ATTORNEY AT LAW"/>
    <n v="140"/>
  </r>
  <r>
    <s v="Shasta"/>
    <x v="0"/>
    <x v="6"/>
    <n v="5029197"/>
    <s v="SCOTT IRVIN BREAR"/>
    <n v="837"/>
  </r>
  <r>
    <s v="Santa Clara"/>
    <x v="0"/>
    <x v="6"/>
    <n v="5029755"/>
    <s v="JACQUELINE A ANDERSON"/>
    <n v="2767.5"/>
  </r>
  <r>
    <s v="Sonoma"/>
    <x v="0"/>
    <x v="6"/>
    <n v="5030427"/>
    <s v="MARGARET M ENGLAND"/>
    <n v="2110"/>
  </r>
  <r>
    <s v="Lassen"/>
    <x v="0"/>
    <x v="6"/>
    <n v="5030559"/>
    <s v="MARK R NAREAU"/>
    <n v="1021.75"/>
  </r>
  <r>
    <s v="Contra Costa"/>
    <x v="0"/>
    <x v="6"/>
    <n v="5031463"/>
    <s v="DANIEL J GERALDI"/>
    <n v="1000"/>
  </r>
  <r>
    <s v="Lassen"/>
    <x v="0"/>
    <x v="6"/>
    <n v="5031903"/>
    <s v="JEFFREY RICHARD CUNAN"/>
    <n v="10460.799999999999"/>
  </r>
  <r>
    <s v="San Benito"/>
    <x v="0"/>
    <x v="6"/>
    <n v="5032840"/>
    <s v="CHENOA SUMMERS"/>
    <n v="123.5"/>
  </r>
  <r>
    <s v="San Joaquin"/>
    <x v="0"/>
    <x v="6"/>
    <n v="5032992"/>
    <s v="SCOTT A JENSEN"/>
    <n v="550"/>
  </r>
  <r>
    <s v="Placer"/>
    <x v="0"/>
    <x v="6"/>
    <n v="5033503"/>
    <s v="KELSEY HUNTER"/>
    <n v="3539.94"/>
  </r>
  <r>
    <s v="Del Norte"/>
    <x v="0"/>
    <x v="6"/>
    <n v="5034508"/>
    <s v="MARK C BRUCE"/>
    <n v="693.75"/>
  </r>
  <r>
    <s v="Inyo"/>
    <x v="0"/>
    <x v="6"/>
    <n v="5035351"/>
    <s v="SOPHIE CHARLOTTE BIDET"/>
    <n v="11102"/>
  </r>
  <r>
    <s v="Yuba"/>
    <x v="0"/>
    <x v="6"/>
    <n v="5035831"/>
    <s v="WILLIAM ODONOHUE PHD LLC"/>
    <n v="10500"/>
  </r>
  <r>
    <s v="Santa Clara"/>
    <x v="0"/>
    <x v="6"/>
    <n v="5035936"/>
    <s v="ANDREW COOK"/>
    <n v="271.87"/>
  </r>
  <r>
    <s v="Stanislaus"/>
    <x v="0"/>
    <x v="7"/>
    <n v="5000008"/>
    <s v="ALICIA ARREOLA"/>
    <n v="2578"/>
  </r>
  <r>
    <s v="Santa Clara"/>
    <x v="0"/>
    <x v="7"/>
    <n v="5000052"/>
    <s v="CINDY BENDER"/>
    <n v="3105"/>
  </r>
  <r>
    <s v="Shasta"/>
    <x v="0"/>
    <x v="7"/>
    <n v="5000052"/>
    <s v="CINDY BENDER"/>
    <n v="3269.07"/>
  </r>
  <r>
    <s v="Stanislaus"/>
    <x v="0"/>
    <x v="7"/>
    <n v="5000095"/>
    <s v="FRANCIS JOSEPH HAIDAR"/>
    <n v="2522.7600000000002"/>
  </r>
  <r>
    <s v="Sierra"/>
    <x v="0"/>
    <x v="7"/>
    <n v="5000172"/>
    <s v="LANGUAGE LINE SERVICES"/>
    <n v="31.8"/>
  </r>
  <r>
    <s v="Sutter"/>
    <x v="0"/>
    <x v="7"/>
    <n v="5000172"/>
    <s v="LANGUAGE LINE SERVICES"/>
    <n v="871.5"/>
  </r>
  <r>
    <s v="Sutter"/>
    <x v="0"/>
    <x v="7"/>
    <n v="5000243"/>
    <s v="PATRICIA M HYATT"/>
    <n v="561.96"/>
  </r>
  <r>
    <s v="Mariposa"/>
    <x v="0"/>
    <x v="7"/>
    <n v="5000244"/>
    <s v="PEDRO FUENTES"/>
    <n v="434.34"/>
  </r>
  <r>
    <s v="Alameda"/>
    <x v="0"/>
    <x v="7"/>
    <n v="5000254"/>
    <s v="QUINTINO R MANO"/>
    <n v="1353.99"/>
  </r>
  <r>
    <s v="San Francisco"/>
    <x v="0"/>
    <x v="7"/>
    <n v="5000254"/>
    <s v="QUINTINO R MANO"/>
    <n v="7258.59"/>
  </r>
  <r>
    <s v="Monterey"/>
    <x v="0"/>
    <x v="7"/>
    <n v="5000262"/>
    <s v="RITHY LIM"/>
    <n v="3113.6"/>
  </r>
  <r>
    <s v="Stanislaus"/>
    <x v="0"/>
    <x v="7"/>
    <n v="5001016"/>
    <s v="DIANA A. MORENO"/>
    <n v="3547.28"/>
  </r>
  <r>
    <s v="Alameda"/>
    <x v="0"/>
    <x v="7"/>
    <n v="5001291"/>
    <s v="MANAWEL KHOURY"/>
    <n v="9198.48"/>
  </r>
  <r>
    <s v="Merced"/>
    <x v="0"/>
    <x v="7"/>
    <n v="5001291"/>
    <s v="MANAWEL KHOURY"/>
    <n v="600.80999999999995"/>
  </r>
  <r>
    <s v="Placer"/>
    <x v="0"/>
    <x v="7"/>
    <n v="5001291"/>
    <s v="MANAWEL KHOURY"/>
    <n v="745.83"/>
  </r>
  <r>
    <s v="Butte"/>
    <x v="0"/>
    <x v="7"/>
    <n v="5001511"/>
    <s v="LEBEKA XIONG"/>
    <n v="3517.9"/>
  </r>
  <r>
    <s v="Yolo"/>
    <x v="0"/>
    <x v="7"/>
    <n v="5001511"/>
    <s v="LEBEKA XIONG"/>
    <n v="256.88"/>
  </r>
  <r>
    <s v="Madera"/>
    <x v="0"/>
    <x v="7"/>
    <n v="5001929"/>
    <s v="CASEY S LEE"/>
    <n v="690.23"/>
  </r>
  <r>
    <s v="Merced"/>
    <x v="0"/>
    <x v="7"/>
    <n v="5001929"/>
    <s v="CASEY S LEE"/>
    <n v="5454.19"/>
  </r>
  <r>
    <s v="Sacramento"/>
    <x v="0"/>
    <x v="7"/>
    <n v="5001929"/>
    <s v="CASEY S LEE"/>
    <n v="1691.27"/>
  </r>
  <r>
    <s v="Siskiyou"/>
    <x v="0"/>
    <x v="7"/>
    <n v="5001929"/>
    <s v="CASEY S LEE"/>
    <n v="3902.11"/>
  </r>
  <r>
    <s v="Stanislaus"/>
    <x v="0"/>
    <x v="7"/>
    <n v="5001929"/>
    <s v="CASEY S LEE"/>
    <n v="2233.9"/>
  </r>
  <r>
    <s v="Siskiyou"/>
    <x v="0"/>
    <x v="7"/>
    <n v="5001970"/>
    <s v="ELENA TRUKHAN"/>
    <n v="1314.62"/>
  </r>
  <r>
    <s v="Fresno"/>
    <x v="0"/>
    <x v="7"/>
    <n v="5002102"/>
    <s v="RICHARD SHEK"/>
    <n v="712.79"/>
  </r>
  <r>
    <s v="Kern"/>
    <x v="0"/>
    <x v="7"/>
    <n v="5002102"/>
    <s v="RICHARD SHEK"/>
    <n v="156.56"/>
  </r>
  <r>
    <s v="Madera"/>
    <x v="0"/>
    <x v="7"/>
    <n v="5002547"/>
    <s v="PAMELA WARKENTIN"/>
    <n v="1089.44"/>
  </r>
  <r>
    <s v="Placer"/>
    <x v="0"/>
    <x v="7"/>
    <n v="5002615"/>
    <s v="BRENDA WHITTINGTON"/>
    <n v="1128.55"/>
  </r>
  <r>
    <s v="Kern"/>
    <x v="0"/>
    <x v="7"/>
    <n v="5002777"/>
    <s v="TERESA RAMOS"/>
    <n v="4956.72"/>
  </r>
  <r>
    <s v="Los Angeles"/>
    <x v="0"/>
    <x v="7"/>
    <n v="5002777"/>
    <s v="TERESA RAMOS"/>
    <n v="6764.55"/>
  </r>
  <r>
    <s v="Riverside"/>
    <x v="0"/>
    <x v="7"/>
    <n v="5002777"/>
    <s v="TERESA RAMOS"/>
    <n v="635.54"/>
  </r>
  <r>
    <s v="Fresno"/>
    <x v="0"/>
    <x v="7"/>
    <n v="5002782"/>
    <s v="JOHN PAUL YOUEL"/>
    <n v="1840"/>
  </r>
  <r>
    <s v="Colusa"/>
    <x v="0"/>
    <x v="7"/>
    <n v="5002783"/>
    <s v="ALE ELONG LY"/>
    <n v="352.79"/>
  </r>
  <r>
    <s v="Stanislaus"/>
    <x v="0"/>
    <x v="7"/>
    <n v="5002783"/>
    <s v="ALE ELONG LY"/>
    <n v="876.7"/>
  </r>
  <r>
    <s v="Mendocino"/>
    <x v="0"/>
    <x v="7"/>
    <n v="5002809"/>
    <s v="ROBERTO O. LOZANO"/>
    <n v="4664.78"/>
  </r>
  <r>
    <s v="Sacramento"/>
    <x v="0"/>
    <x v="7"/>
    <n v="5002870"/>
    <s v="PEARL-FAN SARVIS"/>
    <n v="7881.88"/>
  </r>
  <r>
    <s v="Yuba"/>
    <x v="0"/>
    <x v="7"/>
    <n v="5002870"/>
    <s v="PEARL-FAN SARVIS"/>
    <n v="507.8"/>
  </r>
  <r>
    <s v="Yolo"/>
    <x v="0"/>
    <x v="7"/>
    <n v="5002922"/>
    <s v="SOON HUR"/>
    <n v="8570.24"/>
  </r>
  <r>
    <s v="Sonoma"/>
    <x v="0"/>
    <x v="7"/>
    <n v="5003060"/>
    <s v="EDWARD SEUNG WAI CHU"/>
    <n v="4108.6000000000004"/>
  </r>
  <r>
    <s v="Santa Barbara"/>
    <x v="0"/>
    <x v="7"/>
    <n v="5003116"/>
    <s v="KASIE CHEUNG"/>
    <n v="156.56"/>
  </r>
  <r>
    <s v="Solano"/>
    <x v="0"/>
    <x v="7"/>
    <n v="5003122"/>
    <s v="LAURA MIRZOYAN"/>
    <n v="761.53"/>
  </r>
  <r>
    <s v="Riverside"/>
    <x v="0"/>
    <x v="7"/>
    <n v="5003134"/>
    <s v="MARY E SO"/>
    <n v="406.53"/>
  </r>
  <r>
    <s v="Riverside"/>
    <x v="0"/>
    <x v="7"/>
    <n v="5003420"/>
    <s v="LENA DADOURIAN"/>
    <n v="4325.6000000000004"/>
  </r>
  <r>
    <s v="Riverside"/>
    <x v="0"/>
    <x v="7"/>
    <n v="5003437"/>
    <s v="MARGARITA ADAMS"/>
    <n v="790.7"/>
  </r>
  <r>
    <s v="Los Angeles"/>
    <x v="0"/>
    <x v="7"/>
    <n v="5003480"/>
    <s v="KATALIN PETROCZY"/>
    <n v="3386.76"/>
  </r>
  <r>
    <s v="Imperial"/>
    <x v="0"/>
    <x v="7"/>
    <n v="5003496"/>
    <s v="RICHARD SHIOMI"/>
    <n v="756.56"/>
  </r>
  <r>
    <s v="San Bernardino"/>
    <x v="0"/>
    <x v="7"/>
    <n v="5003496"/>
    <s v="RICHARD SHIOMI"/>
    <n v="659.36"/>
  </r>
  <r>
    <s v="Ventura"/>
    <x v="0"/>
    <x v="7"/>
    <n v="5003599"/>
    <s v="FERNANDO CAVUTO"/>
    <n v="3145.2"/>
  </r>
  <r>
    <s v="San Luis Obispo"/>
    <x v="0"/>
    <x v="7"/>
    <n v="5003605"/>
    <s v="TRANSLATION 2000, INC"/>
    <n v="735.74"/>
  </r>
  <r>
    <s v="Imperial"/>
    <x v="0"/>
    <x v="7"/>
    <n v="5003638"/>
    <s v="AMERICAN EXPRESS"/>
    <n v="244.9"/>
  </r>
  <r>
    <s v="Santa Clara"/>
    <x v="0"/>
    <x v="7"/>
    <n v="5003683"/>
    <s v="OFELIA H TUPOU"/>
    <n v="5918.73"/>
  </r>
  <r>
    <s v="San Diego"/>
    <x v="0"/>
    <x v="7"/>
    <n v="5003701"/>
    <s v="CAROLYN QUINTELLA"/>
    <n v="1525.15"/>
  </r>
  <r>
    <s v="Colusa"/>
    <x v="0"/>
    <x v="7"/>
    <n v="5004007"/>
    <s v="HILARIO P PICHAY"/>
    <n v="794.92"/>
  </r>
  <r>
    <s v="San Francisco"/>
    <x v="0"/>
    <x v="7"/>
    <n v="5004007"/>
    <s v="HILARIO P PICHAY"/>
    <n v="1276.32"/>
  </r>
  <r>
    <s v="Contra Costa"/>
    <x v="0"/>
    <x v="7"/>
    <n v="5004075"/>
    <s v="TODD JAVADI"/>
    <n v="4152.24"/>
  </r>
  <r>
    <s v="Marin"/>
    <x v="0"/>
    <x v="7"/>
    <n v="5004075"/>
    <s v="TODD JAVADI"/>
    <n v="1549.48"/>
  </r>
  <r>
    <s v="Riverside"/>
    <x v="0"/>
    <x v="7"/>
    <n v="5004085"/>
    <s v="GARY AGHABALIAN"/>
    <n v="2457.67"/>
  </r>
  <r>
    <s v="Alameda"/>
    <x v="0"/>
    <x v="7"/>
    <n v="5004089"/>
    <s v="TOLIFILI FA"/>
    <n v="3021.41"/>
  </r>
  <r>
    <s v="Riverside"/>
    <x v="0"/>
    <x v="7"/>
    <n v="5004089"/>
    <s v="TOLIFILI FA"/>
    <n v="2695.15"/>
  </r>
  <r>
    <s v="San Francisco"/>
    <x v="0"/>
    <x v="7"/>
    <n v="5004089"/>
    <s v="TOLIFILI FA"/>
    <n v="313.12"/>
  </r>
  <r>
    <s v="San Francisco"/>
    <x v="0"/>
    <x v="7"/>
    <n v="5004090"/>
    <s v="MARISSA ZURITA AYERDI"/>
    <n v="4136.5600000000004"/>
  </r>
  <r>
    <s v="Contra Costa"/>
    <x v="0"/>
    <x v="7"/>
    <n v="5004111"/>
    <s v="PAULINE KEN"/>
    <n v="3692.96"/>
  </r>
  <r>
    <s v="Santa Clara"/>
    <x v="0"/>
    <x v="7"/>
    <n v="5004113"/>
    <s v="SONG AE PARK"/>
    <n v="1310.77"/>
  </r>
  <r>
    <s v="Alameda"/>
    <x v="0"/>
    <x v="7"/>
    <n v="5004149"/>
    <s v="HAILE BEYENE"/>
    <n v="8383.85"/>
  </r>
  <r>
    <s v="Contra Costa"/>
    <x v="0"/>
    <x v="7"/>
    <n v="5004149"/>
    <s v="HAILE BEYENE"/>
    <n v="438.79"/>
  </r>
  <r>
    <s v="Santa Clara"/>
    <x v="0"/>
    <x v="7"/>
    <n v="5004149"/>
    <s v="HAILE BEYENE"/>
    <n v="6652.15"/>
  </r>
  <r>
    <s v="Santa Cruz"/>
    <x v="0"/>
    <x v="7"/>
    <n v="5004149"/>
    <s v="HAILE BEYENE"/>
    <n v="664.46"/>
  </r>
  <r>
    <s v="Alameda"/>
    <x v="0"/>
    <x v="7"/>
    <n v="5004150"/>
    <s v="BENJAWAN TERLECKY"/>
    <n v="313.12"/>
  </r>
  <r>
    <s v="San Francisco"/>
    <x v="0"/>
    <x v="7"/>
    <n v="5004150"/>
    <s v="BENJAWAN TERLECKY"/>
    <n v="1565.6"/>
  </r>
  <r>
    <s v="Stanislaus"/>
    <x v="0"/>
    <x v="7"/>
    <n v="5004150"/>
    <s v="BENJAWAN TERLECKY"/>
    <n v="4294.75"/>
  </r>
  <r>
    <s v="Alameda"/>
    <x v="0"/>
    <x v="7"/>
    <n v="5004167"/>
    <s v="RATNA SARKAR"/>
    <n v="313.12"/>
  </r>
  <r>
    <s v="Solano"/>
    <x v="0"/>
    <x v="7"/>
    <n v="5004173"/>
    <s v="ANTHONY HOIHUNG TAM"/>
    <n v="1075"/>
  </r>
  <r>
    <s v="San Francisco"/>
    <x v="0"/>
    <x v="7"/>
    <n v="5004175"/>
    <s v="INES SWANEY"/>
    <n v="313.12"/>
  </r>
  <r>
    <s v="Alameda"/>
    <x v="0"/>
    <x v="7"/>
    <n v="5004181"/>
    <s v="PRISCILLA POYNOR MOYERS"/>
    <n v="25060.52"/>
  </r>
  <r>
    <s v="San Francisco"/>
    <x v="0"/>
    <x v="7"/>
    <n v="5004183"/>
    <s v="VERONICA JUDD"/>
    <n v="2831.75"/>
  </r>
  <r>
    <s v="Amador"/>
    <x v="0"/>
    <x v="7"/>
    <n v="5004185"/>
    <s v="ROSA M GOMEZ"/>
    <n v="1495.76"/>
  </r>
  <r>
    <s v="Plumas"/>
    <x v="0"/>
    <x v="7"/>
    <n v="5004185"/>
    <s v="ROSA M GOMEZ"/>
    <n v="6508.71"/>
  </r>
  <r>
    <s v="Marin"/>
    <x v="0"/>
    <x v="7"/>
    <n v="5004186"/>
    <s v="ANNA MINDESS"/>
    <n v="643.6"/>
  </r>
  <r>
    <s v="Napa"/>
    <x v="0"/>
    <x v="7"/>
    <n v="5004186"/>
    <s v="ANNA MINDESS"/>
    <n v="2429.04"/>
  </r>
  <r>
    <s v="Santa Clara"/>
    <x v="0"/>
    <x v="7"/>
    <n v="5004186"/>
    <s v="ANNA MINDESS"/>
    <n v="9217.68"/>
  </r>
  <r>
    <s v="Alameda"/>
    <x v="0"/>
    <x v="7"/>
    <n v="5004187"/>
    <s v="JACKI J. NOH"/>
    <n v="1357.61"/>
  </r>
  <r>
    <s v="Sacramento"/>
    <x v="0"/>
    <x v="7"/>
    <n v="5004187"/>
    <s v="JACKI J. NOH"/>
    <n v="4154.62"/>
  </r>
  <r>
    <s v="San Mateo"/>
    <x v="0"/>
    <x v="7"/>
    <n v="5004187"/>
    <s v="JACKI J. NOH"/>
    <n v="1014.32"/>
  </r>
  <r>
    <s v="Sonoma"/>
    <x v="0"/>
    <x v="7"/>
    <n v="5004238"/>
    <s v="ALMAZ DIRAR"/>
    <n v="1717.06"/>
  </r>
  <r>
    <s v="Los Angeles"/>
    <x v="0"/>
    <x v="7"/>
    <n v="5004243"/>
    <s v="ROBERT K. BRARA"/>
    <n v="5908.6"/>
  </r>
  <r>
    <s v="Marin"/>
    <x v="0"/>
    <x v="7"/>
    <n v="5004243"/>
    <s v="ROBERT K. BRARA"/>
    <n v="156.56"/>
  </r>
  <r>
    <s v="Monterey"/>
    <x v="0"/>
    <x v="7"/>
    <n v="5004243"/>
    <s v="ROBERT K. BRARA"/>
    <n v="3870.14"/>
  </r>
  <r>
    <s v="Napa"/>
    <x v="0"/>
    <x v="7"/>
    <n v="5004243"/>
    <s v="ROBERT K. BRARA"/>
    <n v="332"/>
  </r>
  <r>
    <s v="Sacramento"/>
    <x v="0"/>
    <x v="7"/>
    <n v="5004243"/>
    <s v="ROBERT K. BRARA"/>
    <n v="3342.26"/>
  </r>
  <r>
    <s v="San Francisco"/>
    <x v="0"/>
    <x v="7"/>
    <n v="5004341"/>
    <s v="HARINDER DHILLON"/>
    <n v="2033.34"/>
  </r>
  <r>
    <s v="Alameda"/>
    <x v="0"/>
    <x v="7"/>
    <n v="5004343"/>
    <s v="NEVENKA MORRIS"/>
    <n v="634.49"/>
  </r>
  <r>
    <s v="Santa Clara"/>
    <x v="0"/>
    <x v="7"/>
    <n v="5004343"/>
    <s v="NEVENKA MORRIS"/>
    <n v="208.02"/>
  </r>
  <r>
    <s v="San Mateo"/>
    <x v="0"/>
    <x v="7"/>
    <n v="5004426"/>
    <s v="GILDA WONG"/>
    <n v="1159.81"/>
  </r>
  <r>
    <s v="Santa Clara"/>
    <x v="0"/>
    <x v="7"/>
    <n v="5004488"/>
    <s v="CAROL MARIE PALACIO"/>
    <n v="16284"/>
  </r>
  <r>
    <s v="San Bernardino"/>
    <x v="0"/>
    <x v="7"/>
    <n v="5004519"/>
    <s v="CHAU STOTELMYRE"/>
    <n v="1869.23"/>
  </r>
  <r>
    <s v="San Mateo"/>
    <x v="0"/>
    <x v="7"/>
    <n v="5004526"/>
    <s v="PHYLLIS OGATA"/>
    <n v="966.3"/>
  </r>
  <r>
    <s v="Alameda"/>
    <x v="0"/>
    <x v="7"/>
    <n v="5004527"/>
    <s v="KULDEEP SINGH DHINDSA"/>
    <n v="5820.23"/>
  </r>
  <r>
    <s v="Butte"/>
    <x v="0"/>
    <x v="7"/>
    <n v="5004527"/>
    <s v="KULDEEP SINGH DHINDSA"/>
    <n v="650.25"/>
  </r>
  <r>
    <s v="Sacramento"/>
    <x v="0"/>
    <x v="7"/>
    <n v="5004527"/>
    <s v="KULDEEP SINGH DHINDSA"/>
    <n v="1289.83"/>
  </r>
  <r>
    <s v="Santa Clara"/>
    <x v="0"/>
    <x v="7"/>
    <n v="5004527"/>
    <s v="KULDEEP SINGH DHINDSA"/>
    <n v="1730.92"/>
  </r>
  <r>
    <s v="Sutter"/>
    <x v="0"/>
    <x v="7"/>
    <n v="5004527"/>
    <s v="KULDEEP SINGH DHINDSA"/>
    <n v="9863.6299999999992"/>
  </r>
  <r>
    <s v="Madera"/>
    <x v="0"/>
    <x v="7"/>
    <n v="5004583"/>
    <s v="ENEDINA DAVILA"/>
    <n v="1697.46"/>
  </r>
  <r>
    <s v="Sacramento"/>
    <x v="0"/>
    <x v="7"/>
    <n v="5004612"/>
    <s v="GERARDO SALAZAR"/>
    <n v="1227.23"/>
  </r>
  <r>
    <s v="Los Angeles"/>
    <x v="0"/>
    <x v="7"/>
    <n v="5004661"/>
    <s v="PATRICIA GEORGE"/>
    <n v="283.63"/>
  </r>
  <r>
    <s v="Alameda"/>
    <x v="0"/>
    <x v="7"/>
    <n v="5004689"/>
    <s v="SCOTT M LEE"/>
    <n v="991.23"/>
  </r>
  <r>
    <s v="Alameda"/>
    <x v="0"/>
    <x v="7"/>
    <n v="5004752"/>
    <s v="DENNIS CASTRO"/>
    <n v="3318.84"/>
  </r>
  <r>
    <s v="San Francisco"/>
    <x v="0"/>
    <x v="7"/>
    <n v="5004752"/>
    <s v="DENNIS CASTRO"/>
    <n v="3810.84"/>
  </r>
  <r>
    <s v="San Mateo"/>
    <x v="0"/>
    <x v="7"/>
    <n v="5004752"/>
    <s v="DENNIS CASTRO"/>
    <n v="3631.51"/>
  </r>
  <r>
    <s v="Solano"/>
    <x v="0"/>
    <x v="7"/>
    <n v="5004752"/>
    <s v="DENNIS CASTRO"/>
    <n v="2642.54"/>
  </r>
  <r>
    <s v="Alameda"/>
    <x v="0"/>
    <x v="7"/>
    <n v="5004769"/>
    <s v="EDMOND LUI"/>
    <n v="184"/>
  </r>
  <r>
    <s v="San Francisco"/>
    <x v="0"/>
    <x v="7"/>
    <n v="5004781"/>
    <s v="LUBA MAXINE CHERNOV"/>
    <n v="5167.4399999999996"/>
  </r>
  <r>
    <s v="San Mateo"/>
    <x v="0"/>
    <x v="7"/>
    <n v="5004781"/>
    <s v="LUBA MAXINE CHERNOV"/>
    <n v="1503.82"/>
  </r>
  <r>
    <s v="Alameda"/>
    <x v="0"/>
    <x v="7"/>
    <n v="5004941"/>
    <s v="NOMYON PAK"/>
    <n v="552.12"/>
  </r>
  <r>
    <s v="Kern"/>
    <x v="0"/>
    <x v="7"/>
    <n v="5004950"/>
    <s v="PHILIP ISENBERG"/>
    <n v="569.83000000000004"/>
  </r>
  <r>
    <s v="Orange"/>
    <x v="0"/>
    <x v="7"/>
    <n v="5004950"/>
    <s v="PHILIP ISENBERG"/>
    <n v="564.46"/>
  </r>
  <r>
    <s v="San Luis Obispo"/>
    <x v="0"/>
    <x v="7"/>
    <n v="5004986"/>
    <s v="SHARON NEUMANN SOLOW"/>
    <n v="1666.88"/>
  </r>
  <r>
    <s v="Contra Costa"/>
    <x v="0"/>
    <x v="7"/>
    <n v="5005354"/>
    <s v="DANIEL BOJCKOV"/>
    <n v="350.36"/>
  </r>
  <r>
    <s v="Alameda"/>
    <x v="0"/>
    <x v="7"/>
    <n v="5005396"/>
    <s v="FAWZI S KADDOURA"/>
    <n v="1450.92"/>
  </r>
  <r>
    <s v="Contra Costa"/>
    <x v="0"/>
    <x v="7"/>
    <n v="5005396"/>
    <s v="FAWZI S KADDOURA"/>
    <n v="525"/>
  </r>
  <r>
    <s v="San Francisco"/>
    <x v="0"/>
    <x v="7"/>
    <n v="5005396"/>
    <s v="FAWZI S KADDOURA"/>
    <n v="3195.09"/>
  </r>
  <r>
    <s v="Sonoma"/>
    <x v="0"/>
    <x v="7"/>
    <n v="5005553"/>
    <s v="MARIA VICTORIA CANO"/>
    <n v="9669.98"/>
  </r>
  <r>
    <s v="Solano"/>
    <x v="0"/>
    <x v="7"/>
    <n v="5005611"/>
    <s v="REBECCA CHAU"/>
    <n v="1448.59"/>
  </r>
  <r>
    <s v="Solano"/>
    <x v="0"/>
    <x v="7"/>
    <n v="5005612"/>
    <s v="REBECCA MONTGOMERY"/>
    <n v="14663.88"/>
  </r>
  <r>
    <s v="Contra Costa"/>
    <x v="0"/>
    <x v="7"/>
    <n v="5005630"/>
    <s v="ROBERTO DE LIMA"/>
    <n v="1106.4000000000001"/>
  </r>
  <r>
    <s v="Glenn"/>
    <x v="0"/>
    <x v="7"/>
    <n v="5005753"/>
    <s v="ARTURO CASAREZ"/>
    <n v="556.47"/>
  </r>
  <r>
    <s v="Stanislaus"/>
    <x v="0"/>
    <x v="7"/>
    <n v="5005765"/>
    <s v="HAMID MOUSSAVI"/>
    <n v="1467.01"/>
  </r>
  <r>
    <s v="Riverside"/>
    <x v="0"/>
    <x v="7"/>
    <n v="5005771"/>
    <s v="MICHELLE MOSTAFAIE"/>
    <n v="1002.68"/>
  </r>
  <r>
    <s v="San Francisco"/>
    <x v="0"/>
    <x v="7"/>
    <n v="5005964"/>
    <s v="ALEXANDER MALLAS"/>
    <n v="644"/>
  </r>
  <r>
    <s v="Alameda"/>
    <x v="0"/>
    <x v="7"/>
    <n v="5006163"/>
    <s v="KEMAL ERKOL"/>
    <n v="979.76"/>
  </r>
  <r>
    <s v="Monterey"/>
    <x v="0"/>
    <x v="7"/>
    <n v="5006163"/>
    <s v="KEMAL ERKOL"/>
    <n v="422.56"/>
  </r>
  <r>
    <s v="San Bernardino"/>
    <x v="0"/>
    <x v="7"/>
    <n v="5006179"/>
    <s v="SHEILA CHAU"/>
    <n v="2296.4"/>
  </r>
  <r>
    <s v="El Dorado"/>
    <x v="0"/>
    <x v="7"/>
    <n v="5006190"/>
    <s v="THELMA GALARIO"/>
    <n v="3694.56"/>
  </r>
  <r>
    <s v="Riverside"/>
    <x v="0"/>
    <x v="7"/>
    <n v="5006190"/>
    <s v="THELMA GALARIO"/>
    <n v="2353.14"/>
  </r>
  <r>
    <s v="Colusa"/>
    <x v="0"/>
    <x v="7"/>
    <n v="5006393"/>
    <s v="JOSE F GOYA"/>
    <n v="7435.42"/>
  </r>
  <r>
    <s v="San Francisco"/>
    <x v="0"/>
    <x v="7"/>
    <n v="5006527"/>
    <s v="CHARLES J. LEGIER"/>
    <n v="1252.48"/>
  </r>
  <r>
    <s v="Fresno"/>
    <x v="0"/>
    <x v="7"/>
    <n v="5006604"/>
    <s v="SUZANNE CONWAY"/>
    <n v="1849.94"/>
  </r>
  <r>
    <s v="Alameda"/>
    <x v="0"/>
    <x v="7"/>
    <n v="5006732"/>
    <s v="MAI XIONG LOR"/>
    <n v="529.79999999999995"/>
  </r>
  <r>
    <s v="Riverside"/>
    <x v="0"/>
    <x v="7"/>
    <n v="5006732"/>
    <s v="MAI XIONG LOR"/>
    <n v="1906.28"/>
  </r>
  <r>
    <s v="Tulare"/>
    <x v="0"/>
    <x v="7"/>
    <n v="5006732"/>
    <s v="MAI XIONG LOR"/>
    <n v="1015.86"/>
  </r>
  <r>
    <s v="Alameda"/>
    <x v="0"/>
    <x v="7"/>
    <n v="5006767"/>
    <s v="CINDY A NOBLES"/>
    <n v="1287.5999999999999"/>
  </r>
  <r>
    <s v="Shasta"/>
    <x v="0"/>
    <x v="7"/>
    <n v="5006767"/>
    <s v="CINDY A NOBLES"/>
    <n v="2794.19"/>
  </r>
  <r>
    <s v="Tulare"/>
    <x v="0"/>
    <x v="7"/>
    <n v="5006910"/>
    <s v="ANTONES KAIOUS"/>
    <n v="525"/>
  </r>
  <r>
    <s v="Los Angeles"/>
    <x v="0"/>
    <x v="7"/>
    <n v="5007055"/>
    <s v="ALBA HOLLEMAN"/>
    <n v="6956.24"/>
  </r>
  <r>
    <s v="Santa Barbara"/>
    <x v="0"/>
    <x v="7"/>
    <n v="5007055"/>
    <s v="ALBA HOLLEMAN"/>
    <n v="1096.32"/>
  </r>
  <r>
    <s v="Ventura"/>
    <x v="0"/>
    <x v="7"/>
    <n v="5007063"/>
    <s v="ELYNOR WHITAKER"/>
    <n v="156.56"/>
  </r>
  <r>
    <s v="San Luis Obispo"/>
    <x v="0"/>
    <x v="7"/>
    <n v="5007070"/>
    <s v="KARA ANNE POWIS"/>
    <n v="2456.16"/>
  </r>
  <r>
    <s v="Santa Barbara"/>
    <x v="0"/>
    <x v="7"/>
    <n v="5007070"/>
    <s v="KARA ANNE POWIS"/>
    <n v="1303.17"/>
  </r>
  <r>
    <s v="Ventura"/>
    <x v="0"/>
    <x v="7"/>
    <n v="5007070"/>
    <s v="KARA ANNE POWIS"/>
    <n v="2882.85"/>
  </r>
  <r>
    <s v="Tulare"/>
    <x v="0"/>
    <x v="7"/>
    <n v="5007078"/>
    <s v="MICHAEL HONG"/>
    <n v="2989.32"/>
  </r>
  <r>
    <s v="Ventura"/>
    <x v="0"/>
    <x v="7"/>
    <n v="5007095"/>
    <s v="VERRA MORGAN"/>
    <n v="672.5"/>
  </r>
  <r>
    <s v="San Diego"/>
    <x v="0"/>
    <x v="7"/>
    <n v="5007096"/>
    <s v="VIGEN MINASSIAN"/>
    <n v="28"/>
  </r>
  <r>
    <s v="El Dorado"/>
    <x v="0"/>
    <x v="7"/>
    <n v="5007237"/>
    <s v="KARENINA CASTRO"/>
    <n v="1674.22"/>
  </r>
  <r>
    <s v="Marin"/>
    <x v="0"/>
    <x v="7"/>
    <n v="5007237"/>
    <s v="KARENINA CASTRO"/>
    <n v="2010.52"/>
  </r>
  <r>
    <s v="Sacramento"/>
    <x v="0"/>
    <x v="7"/>
    <n v="5007237"/>
    <s v="KARENINA CASTRO"/>
    <n v="2902.35"/>
  </r>
  <r>
    <s v="San Mateo"/>
    <x v="0"/>
    <x v="7"/>
    <n v="5007252"/>
    <s v="LINH THUY MUSFELT"/>
    <n v="2160.9499999999998"/>
  </r>
  <r>
    <s v="Contra Costa"/>
    <x v="0"/>
    <x v="7"/>
    <n v="5007289"/>
    <s v="MINHTAM HA"/>
    <n v="291.8"/>
  </r>
  <r>
    <s v="Sacramento"/>
    <x v="0"/>
    <x v="7"/>
    <n v="5007404"/>
    <s v="GEORGE ROMERO"/>
    <n v="884.76"/>
  </r>
  <r>
    <s v="San Francisco"/>
    <x v="0"/>
    <x v="7"/>
    <n v="5007480"/>
    <s v="BADAMTSETSEG OROSOO"/>
    <n v="184"/>
  </r>
  <r>
    <s v="Santa Clara"/>
    <x v="0"/>
    <x v="7"/>
    <n v="5007500"/>
    <s v="ALEXANDER BANTOV"/>
    <n v="264.89"/>
  </r>
  <r>
    <s v="Riverside"/>
    <x v="0"/>
    <x v="7"/>
    <n v="5007666"/>
    <s v="SAK VASUNILASHORN"/>
    <n v="3100.64"/>
  </r>
  <r>
    <s v="Ventura"/>
    <x v="0"/>
    <x v="7"/>
    <n v="5007666"/>
    <s v="SAK VASUNILASHORN"/>
    <n v="1331.56"/>
  </r>
  <r>
    <s v="Shasta"/>
    <x v="0"/>
    <x v="7"/>
    <n v="5007718"/>
    <s v="COSME Z HOZVEN"/>
    <n v="7214.73"/>
  </r>
  <r>
    <s v="Ventura"/>
    <x v="0"/>
    <x v="7"/>
    <n v="5007756"/>
    <s v="ALEX LEVOFF"/>
    <n v="1247.81"/>
  </r>
  <r>
    <s v="Kern"/>
    <x v="0"/>
    <x v="7"/>
    <n v="5007913"/>
    <s v="RAMON LOPEZ-QUIRARTE"/>
    <n v="318.08"/>
  </r>
  <r>
    <s v="Fresno"/>
    <x v="0"/>
    <x v="7"/>
    <n v="5007966"/>
    <s v="ANTONIO F. RAMOS"/>
    <n v="2541"/>
  </r>
  <r>
    <s v="Alameda"/>
    <x v="0"/>
    <x v="7"/>
    <n v="5007972"/>
    <s v="CHEN HAO HSU"/>
    <n v="1564.3"/>
  </r>
  <r>
    <s v="Plumas"/>
    <x v="0"/>
    <x v="7"/>
    <n v="5008044"/>
    <s v="MARGARITA OTTOSSON"/>
    <n v="176"/>
  </r>
  <r>
    <s v="Kern"/>
    <x v="0"/>
    <x v="7"/>
    <n v="5008190"/>
    <s v="JOSE  ANTONIO CHAVEZ"/>
    <n v="24541.37"/>
  </r>
  <r>
    <s v="Santa Clara"/>
    <x v="0"/>
    <x v="7"/>
    <n v="5008414"/>
    <s v="SOPHIA B PASIBE"/>
    <n v="1337.75"/>
  </r>
  <r>
    <s v="Ventura"/>
    <x v="0"/>
    <x v="7"/>
    <n v="5008668"/>
    <s v="US BANK"/>
    <n v="130"/>
  </r>
  <r>
    <s v="Calaveras"/>
    <x v="0"/>
    <x v="7"/>
    <n v="5008695"/>
    <s v="BERTA A DEFRENCH"/>
    <n v="2035.88"/>
  </r>
  <r>
    <s v="Tuolumne"/>
    <x v="0"/>
    <x v="7"/>
    <n v="5008695"/>
    <s v="BERTA A DEFRENCH"/>
    <n v="199.12"/>
  </r>
  <r>
    <s v="Solano"/>
    <x v="0"/>
    <x v="7"/>
    <n v="5009075"/>
    <s v="SONIA S. NG"/>
    <n v="2317.66"/>
  </r>
  <r>
    <s v="Fresno"/>
    <x v="0"/>
    <x v="7"/>
    <n v="5009625"/>
    <s v="PAVINEE B. DANIEL"/>
    <n v="313.12"/>
  </r>
  <r>
    <s v="Glenn"/>
    <x v="0"/>
    <x v="7"/>
    <n v="5009904"/>
    <s v="JANE DAVIDSON"/>
    <n v="3792.64"/>
  </r>
  <r>
    <s v="Siskiyou"/>
    <x v="0"/>
    <x v="7"/>
    <n v="5009904"/>
    <s v="JANE DAVIDSON"/>
    <n v="911.86"/>
  </r>
  <r>
    <s v="Inyo"/>
    <x v="0"/>
    <x v="7"/>
    <n v="5010258"/>
    <s v="BLANCA GUERRERO LOPEZ"/>
    <n v="11931.81"/>
  </r>
  <r>
    <s v="Imperial"/>
    <x v="0"/>
    <x v="7"/>
    <n v="5010541"/>
    <s v="JO ANN E BREEZE"/>
    <n v="5334.18"/>
  </r>
  <r>
    <s v="Orange"/>
    <x v="0"/>
    <x v="7"/>
    <n v="5010593"/>
    <s v="KELLY SENG"/>
    <n v="564.46"/>
  </r>
  <r>
    <s v="Kern"/>
    <x v="0"/>
    <x v="7"/>
    <n v="5010769"/>
    <s v="PAULINA LAURENT"/>
    <n v="3573.54"/>
  </r>
  <r>
    <s v="Riverside"/>
    <x v="0"/>
    <x v="7"/>
    <n v="5010860"/>
    <s v="SARAH BENSADOUN"/>
    <n v="2035.28"/>
  </r>
  <r>
    <s v="San Francisco"/>
    <x v="0"/>
    <x v="7"/>
    <n v="5011409"/>
    <s v="CATHERINE HONG"/>
    <n v="2515.48"/>
  </r>
  <r>
    <s v="San Francisco"/>
    <x v="0"/>
    <x v="7"/>
    <n v="5011436"/>
    <s v="DANIEL FELITTI"/>
    <n v="313.12"/>
  </r>
  <r>
    <s v="Alameda"/>
    <x v="0"/>
    <x v="7"/>
    <n v="5011467"/>
    <s v="DEAN SARY LENG"/>
    <n v="382"/>
  </r>
  <r>
    <s v="San Francisco"/>
    <x v="0"/>
    <x v="7"/>
    <n v="5011752"/>
    <s v="MIRIAN JO"/>
    <n v="617"/>
  </r>
  <r>
    <s v="Solano"/>
    <x v="0"/>
    <x v="7"/>
    <n v="5012018"/>
    <s v="CAREN T STRINGER"/>
    <n v="943.59"/>
  </r>
  <r>
    <s v="Sutter"/>
    <x v="0"/>
    <x v="7"/>
    <n v="5012018"/>
    <s v="CAREN T STRINGER"/>
    <n v="279.64"/>
  </r>
  <r>
    <s v="Sacramento"/>
    <x v="0"/>
    <x v="7"/>
    <n v="5012209"/>
    <s v="TU DUY VU"/>
    <n v="32702.33"/>
  </r>
  <r>
    <s v="Santa Barbara"/>
    <x v="0"/>
    <x v="7"/>
    <n v="5012845"/>
    <s v="HONGMOOK ANTHONY KIM"/>
    <n v="500"/>
  </r>
  <r>
    <s v="Los Angeles"/>
    <x v="0"/>
    <x v="7"/>
    <n v="5012995"/>
    <s v="HANADI ALSAADI THOMAS"/>
    <n v="782.8"/>
  </r>
  <r>
    <s v="Alameda"/>
    <x v="0"/>
    <x v="7"/>
    <n v="5013413"/>
    <s v="MARILYN LUONG"/>
    <n v="191.84"/>
  </r>
  <r>
    <s v="Kings"/>
    <x v="0"/>
    <x v="7"/>
    <n v="5013444"/>
    <s v="STELLA HECHT"/>
    <n v="2281.3000000000002"/>
  </r>
  <r>
    <s v="Merced"/>
    <x v="0"/>
    <x v="7"/>
    <n v="5013444"/>
    <s v="STELLA HECHT"/>
    <n v="573.78"/>
  </r>
  <r>
    <s v="Santa Clara"/>
    <x v="0"/>
    <x v="7"/>
    <n v="5013444"/>
    <s v="STELLA HECHT"/>
    <n v="1614.31"/>
  </r>
  <r>
    <s v="San Bernardino"/>
    <x v="0"/>
    <x v="7"/>
    <n v="5013483"/>
    <s v="SHIRLEY LEMELLE"/>
    <n v="1472.85"/>
  </r>
  <r>
    <s v="Fresno"/>
    <x v="0"/>
    <x v="7"/>
    <n v="5013593"/>
    <s v="VICTOR SEIN"/>
    <n v="906.4"/>
  </r>
  <r>
    <s v="Placer"/>
    <x v="0"/>
    <x v="7"/>
    <n v="5013622"/>
    <s v="THE KITANOFF GROUP"/>
    <n v="1981.44"/>
  </r>
  <r>
    <s v="Madera"/>
    <x v="0"/>
    <x v="7"/>
    <n v="5013648"/>
    <s v="EVELYNNA LIM-SHELLY"/>
    <n v="309.2"/>
  </r>
  <r>
    <s v="Stanislaus"/>
    <x v="0"/>
    <x v="7"/>
    <n v="5013648"/>
    <s v="EVELYNNA LIM-SHELLY"/>
    <n v="1537.17"/>
  </r>
  <r>
    <s v="Shasta"/>
    <x v="0"/>
    <x v="7"/>
    <n v="5013705"/>
    <s v="DAVID DURA"/>
    <n v="497.75"/>
  </r>
  <r>
    <s v="Riverside"/>
    <x v="0"/>
    <x v="7"/>
    <n v="5013829"/>
    <s v="AHMED A MEKHEMAR"/>
    <n v="1542.69"/>
  </r>
  <r>
    <s v="Los Angeles"/>
    <x v="0"/>
    <x v="7"/>
    <n v="5013908"/>
    <s v="BENNY F MUAJA"/>
    <n v="552"/>
  </r>
  <r>
    <s v="Ventura"/>
    <x v="0"/>
    <x v="7"/>
    <n v="5015012"/>
    <s v="QIANG BJORNBAK"/>
    <n v="364.55"/>
  </r>
  <r>
    <s v="Butte"/>
    <x v="0"/>
    <x v="7"/>
    <n v="5015150"/>
    <s v="USA GLOBAL LINK INC"/>
    <n v="650.05999999999995"/>
  </r>
  <r>
    <s v="Mendocino"/>
    <x v="0"/>
    <x v="7"/>
    <n v="5015150"/>
    <s v="USA GLOBAL LINK INC"/>
    <n v="4309.4799999999996"/>
  </r>
  <r>
    <s v="Sacramento"/>
    <x v="0"/>
    <x v="7"/>
    <n v="5015150"/>
    <s v="USA GLOBAL LINK INC"/>
    <n v="3261.17"/>
  </r>
  <r>
    <s v="Santa Barbara"/>
    <x v="0"/>
    <x v="7"/>
    <n v="5015430"/>
    <s v="SANTA MARIA INN"/>
    <n v="2303.4"/>
  </r>
  <r>
    <s v="Santa Barbara"/>
    <x v="0"/>
    <x v="7"/>
    <n v="5015553"/>
    <s v="VENUS M NASRI"/>
    <n v="92"/>
  </r>
  <r>
    <s v="Sutter"/>
    <x v="0"/>
    <x v="7"/>
    <n v="5015613"/>
    <s v="OMAR KITANOFF"/>
    <n v="676.46"/>
  </r>
  <r>
    <s v="Kern"/>
    <x v="0"/>
    <x v="7"/>
    <n v="5015673"/>
    <s v="HECTOR H CABRAL"/>
    <n v="7839.24"/>
  </r>
  <r>
    <s v="Ventura"/>
    <x v="0"/>
    <x v="7"/>
    <n v="5016384"/>
    <s v="KAYELLE MORGAN"/>
    <n v="350"/>
  </r>
  <r>
    <s v="Madera"/>
    <x v="0"/>
    <x v="7"/>
    <n v="5016387"/>
    <s v="ADRIAN JAMIE LOPEZ"/>
    <n v="660.65"/>
  </r>
  <r>
    <s v="San Luis Obispo"/>
    <x v="0"/>
    <x v="7"/>
    <n v="5016387"/>
    <s v="ADRIAN JAMIE LOPEZ"/>
    <n v="3982.11"/>
  </r>
  <r>
    <s v="Orange"/>
    <x v="0"/>
    <x v="7"/>
    <n v="5016590"/>
    <s v="INFINITE SOURCE UNLIMITED INC"/>
    <n v="671.68"/>
  </r>
  <r>
    <s v="Riverside"/>
    <x v="0"/>
    <x v="7"/>
    <n v="5016745"/>
    <s v="PASCH  MCCOMBS"/>
    <n v="22813.25"/>
  </r>
  <r>
    <s v="San Bernardino"/>
    <x v="0"/>
    <x v="7"/>
    <n v="5016766"/>
    <s v="REGINA F STERNBERG"/>
    <n v="304.88"/>
  </r>
  <r>
    <s v="Tulare"/>
    <x v="0"/>
    <x v="7"/>
    <n v="5017059"/>
    <s v="MARIO A SILVA"/>
    <n v="663.24"/>
  </r>
  <r>
    <s v="Riverside"/>
    <x v="0"/>
    <x v="7"/>
    <n v="5017264"/>
    <s v="JULENE M YANEZ"/>
    <n v="2288.5500000000002"/>
  </r>
  <r>
    <s v="San Bernardino"/>
    <x v="0"/>
    <x v="7"/>
    <n v="5017400"/>
    <s v="GABRIELA SOSA"/>
    <n v="1360.15"/>
  </r>
  <r>
    <s v="Los Angeles"/>
    <x v="0"/>
    <x v="7"/>
    <n v="5017431"/>
    <s v="KARMELE LANDARIBAR-ARZAGA"/>
    <n v="7929.11"/>
  </r>
  <r>
    <s v="Los Angeles"/>
    <x v="0"/>
    <x v="7"/>
    <n v="5017457"/>
    <s v="DHARMIN AJITH DE SILVA"/>
    <n v="519.5"/>
  </r>
  <r>
    <s v="Ventura"/>
    <x v="0"/>
    <x v="7"/>
    <n v="5018152"/>
    <s v="RAVEENA SHAH"/>
    <n v="5005.17"/>
  </r>
  <r>
    <s v="Los Angeles"/>
    <x v="0"/>
    <x v="7"/>
    <n v="5018720"/>
    <s v="VIJAYA BHANU"/>
    <n v="282.23"/>
  </r>
  <r>
    <s v="Solano"/>
    <x v="0"/>
    <x v="7"/>
    <n v="5018840"/>
    <s v="BEHNAZ ATHANASOPOULOS"/>
    <n v="201.02"/>
  </r>
  <r>
    <s v="Yolo"/>
    <x v="0"/>
    <x v="7"/>
    <n v="5018962"/>
    <s v="CHRISTINA TORRES"/>
    <n v="2061.06"/>
  </r>
  <r>
    <s v="Kern"/>
    <x v="0"/>
    <x v="7"/>
    <n v="5019022"/>
    <s v="CHONG WON KIM"/>
    <n v="544.30999999999995"/>
  </r>
  <r>
    <s v="Nevada"/>
    <x v="0"/>
    <x v="7"/>
    <n v="5019334"/>
    <s v="NORTHERN NEVADA INTERNATIONAL CENTE"/>
    <n v="441.48"/>
  </r>
  <r>
    <s v="Los Angeles"/>
    <x v="0"/>
    <x v="7"/>
    <n v="5019856"/>
    <s v="DIANA MARTINEZ"/>
    <n v="6390.18"/>
  </r>
  <r>
    <s v="Los Angeles"/>
    <x v="0"/>
    <x v="7"/>
    <n v="5019864"/>
    <s v="ELIZABETH RESCHKE"/>
    <n v="789.2"/>
  </r>
  <r>
    <s v="Orange"/>
    <x v="0"/>
    <x v="7"/>
    <n v="5019968"/>
    <s v="MARTITIA PALMER"/>
    <n v="1331.53"/>
  </r>
  <r>
    <s v="Ventura"/>
    <x v="0"/>
    <x v="7"/>
    <n v="5019968"/>
    <s v="MARTITIA PALMER"/>
    <n v="330.95"/>
  </r>
  <r>
    <s v="Orange"/>
    <x v="0"/>
    <x v="7"/>
    <n v="5019970"/>
    <s v="MARY KILIFI"/>
    <n v="282.23"/>
  </r>
  <r>
    <s v="Santa Clara"/>
    <x v="0"/>
    <x v="7"/>
    <n v="5020731"/>
    <s v="OLGA DORF"/>
    <n v="552"/>
  </r>
  <r>
    <s v="Santa Clara"/>
    <x v="0"/>
    <x v="7"/>
    <n v="5020943"/>
    <s v="MOHAMMED HASSEN"/>
    <n v="400"/>
  </r>
  <r>
    <s v="Alameda"/>
    <x v="0"/>
    <x v="7"/>
    <n v="5021728"/>
    <s v="THOMAS PARN"/>
    <n v="900.51"/>
  </r>
  <r>
    <s v="Contra Costa"/>
    <x v="0"/>
    <x v="7"/>
    <n v="5022083"/>
    <s v="TRUC N TRAN"/>
    <n v="175"/>
  </r>
  <r>
    <s v="Solano"/>
    <x v="0"/>
    <x v="7"/>
    <n v="5022083"/>
    <s v="TRUC N TRAN"/>
    <n v="1109.54"/>
  </r>
  <r>
    <s v="Santa Clara"/>
    <x v="0"/>
    <x v="7"/>
    <n v="5022204"/>
    <s v="RUBY G BROCK"/>
    <n v="2599.62"/>
  </r>
  <r>
    <s v="Ventura"/>
    <x v="0"/>
    <x v="7"/>
    <n v="5022217"/>
    <s v="LINDA ELAINE EVANS"/>
    <n v="156.56"/>
  </r>
  <r>
    <s v="Alameda"/>
    <x v="0"/>
    <x v="7"/>
    <n v="5023069"/>
    <s v="RADMILO BOZINOVIC"/>
    <n v="388.92"/>
  </r>
  <r>
    <s v="Los Angeles"/>
    <x v="0"/>
    <x v="7"/>
    <n v="5023441"/>
    <s v="RAMONA RODRIGUEZ"/>
    <n v="1389.64"/>
  </r>
  <r>
    <s v="Solano"/>
    <x v="0"/>
    <x v="7"/>
    <n v="5024421"/>
    <s v="CAMEO PIKE"/>
    <n v="1072.02"/>
  </r>
  <r>
    <s v="Alameda"/>
    <x v="0"/>
    <x v="7"/>
    <n v="5024478"/>
    <s v="PACIFIC TRANSLINGUAL EXPRESS"/>
    <n v="156.56"/>
  </r>
  <r>
    <s v="Santa Clara"/>
    <x v="0"/>
    <x v="7"/>
    <n v="5024478"/>
    <s v="PACIFIC TRANSLINGUAL EXPRESS"/>
    <n v="313.12"/>
  </r>
  <r>
    <s v="Alameda"/>
    <x v="0"/>
    <x v="7"/>
    <n v="5024727"/>
    <s v="YANINA GOTSULSKY"/>
    <n v="223.2"/>
  </r>
  <r>
    <s v="El Dorado"/>
    <x v="0"/>
    <x v="7"/>
    <n v="5024727"/>
    <s v="YANINA GOTSULSKY"/>
    <n v="1185.4000000000001"/>
  </r>
  <r>
    <s v="Sonoma"/>
    <x v="0"/>
    <x v="7"/>
    <n v="5024727"/>
    <s v="YANINA GOTSULSKY"/>
    <n v="316.19"/>
  </r>
  <r>
    <s v="Riverside"/>
    <x v="0"/>
    <x v="7"/>
    <n v="5025076"/>
    <s v="MARLENE  AQUINO"/>
    <n v="1157.67"/>
  </r>
  <r>
    <s v="Los Angeles"/>
    <x v="0"/>
    <x v="7"/>
    <n v="5025175"/>
    <s v="ROBERTO A VILLALTA"/>
    <n v="3572.1"/>
  </r>
  <r>
    <s v="Los Angeles"/>
    <x v="0"/>
    <x v="7"/>
    <n v="5025176"/>
    <s v="NAMAGAL  VIVEKAANDAMORT"/>
    <n v="350"/>
  </r>
  <r>
    <s v="Los Angeles"/>
    <x v="0"/>
    <x v="7"/>
    <n v="5025470"/>
    <s v="ELEAZAR CARRASCO"/>
    <n v="12572.57"/>
  </r>
  <r>
    <s v="Alameda"/>
    <x v="0"/>
    <x v="7"/>
    <n v="5026119"/>
    <s v="ROBERTO C DACQUEL"/>
    <n v="218.8"/>
  </r>
  <r>
    <s v="Riverside"/>
    <x v="0"/>
    <x v="7"/>
    <n v="5026166"/>
    <s v="ELSA VARELA"/>
    <n v="3858.12"/>
  </r>
  <r>
    <s v="Los Angeles"/>
    <x v="0"/>
    <x v="7"/>
    <n v="5026168"/>
    <s v="INDRA R ZUNO-PANTOJA"/>
    <n v="6548.45"/>
  </r>
  <r>
    <s v="Los Angeles"/>
    <x v="0"/>
    <x v="7"/>
    <n v="5026484"/>
    <s v="ROSSY FRANKLIN"/>
    <n v="1565.6"/>
  </r>
  <r>
    <s v="Alameda"/>
    <x v="0"/>
    <x v="7"/>
    <n v="5026610"/>
    <s v="JOANNA JASZCZERSKA"/>
    <n v="856.16"/>
  </r>
  <r>
    <s v="Contra Costa"/>
    <x v="0"/>
    <x v="7"/>
    <n v="5026610"/>
    <s v="JOANNA JASZCZERSKA"/>
    <n v="186.8"/>
  </r>
  <r>
    <s v="San Francisco"/>
    <x v="0"/>
    <x v="7"/>
    <n v="5026618"/>
    <s v="INGEBORG WEINMANN WHITE"/>
    <n v="200"/>
  </r>
  <r>
    <s v="Riverside"/>
    <x v="0"/>
    <x v="7"/>
    <n v="5026725"/>
    <s v="SHANTI PANGESTU"/>
    <n v="3187.5"/>
  </r>
  <r>
    <s v="Alameda"/>
    <x v="0"/>
    <x v="7"/>
    <n v="5027659"/>
    <s v="AART MARTIN VAN BEEK"/>
    <n v="1645.54"/>
  </r>
  <r>
    <s v="Riverside"/>
    <x v="0"/>
    <x v="7"/>
    <n v="5027924"/>
    <s v="SUSAN ELFAR"/>
    <n v="17900"/>
  </r>
  <r>
    <s v="San Mateo"/>
    <x v="0"/>
    <x v="7"/>
    <n v="5027924"/>
    <s v="SUSAN ELFAR"/>
    <n v="2381.4"/>
  </r>
  <r>
    <s v="Sonoma"/>
    <x v="0"/>
    <x v="7"/>
    <n v="5027924"/>
    <s v="SUSAN ELFAR"/>
    <n v="1200"/>
  </r>
  <r>
    <s v="Santa Clara"/>
    <x v="0"/>
    <x v="7"/>
    <n v="5027981"/>
    <s v="MARY MEEKAY"/>
    <n v="566.64"/>
  </r>
  <r>
    <s v="San Francisco"/>
    <x v="0"/>
    <x v="7"/>
    <n v="5027985"/>
    <s v="YONGMEI LIU"/>
    <n v="2443.1799999999998"/>
  </r>
  <r>
    <s v="Orange"/>
    <x v="0"/>
    <x v="7"/>
    <n v="5028152"/>
    <s v="JINAH PARK OH"/>
    <n v="5875.09"/>
  </r>
  <r>
    <s v="Yuba"/>
    <x v="0"/>
    <x v="7"/>
    <n v="5028191"/>
    <s v="SAMUEL JOSE PINILLA"/>
    <n v="1574.46"/>
  </r>
  <r>
    <s v="Los Angeles"/>
    <x v="0"/>
    <x v="7"/>
    <n v="5028210"/>
    <s v="NATALIYA KHARIKOVA"/>
    <n v="782.8"/>
  </r>
  <r>
    <s v="Madera"/>
    <x v="0"/>
    <x v="7"/>
    <n v="5028330"/>
    <s v="KEITH LEE CATRON"/>
    <n v="192.4"/>
  </r>
  <r>
    <s v="Los Angeles"/>
    <x v="0"/>
    <x v="7"/>
    <n v="5028337"/>
    <s v="ZION AVDI"/>
    <n v="469.68"/>
  </r>
  <r>
    <s v="Alameda"/>
    <x v="0"/>
    <x v="7"/>
    <n v="5028360"/>
    <s v="ROWENA LEUNG"/>
    <n v="156.56"/>
  </r>
  <r>
    <s v="San Bernardino"/>
    <x v="0"/>
    <x v="7"/>
    <n v="5028600"/>
    <s v="FRANCES CHOW"/>
    <n v="989.6"/>
  </r>
  <r>
    <s v="Alameda"/>
    <x v="0"/>
    <x v="7"/>
    <n v="5028819"/>
    <s v="SUSAN Y KWON"/>
    <n v="376.5"/>
  </r>
  <r>
    <s v="Sonoma"/>
    <x v="0"/>
    <x v="7"/>
    <n v="5029018"/>
    <s v="USA INTERPRETER INC"/>
    <n v="1575.57"/>
  </r>
  <r>
    <s v="Orange"/>
    <x v="0"/>
    <x v="7"/>
    <n v="5029217"/>
    <s v="JASPER FRANCIS JANCIK"/>
    <n v="1073.81"/>
  </r>
  <r>
    <s v="Santa Clara"/>
    <x v="0"/>
    <x v="7"/>
    <n v="5029377"/>
    <s v="NICHOLA HORRELL-SCHMITZ"/>
    <n v="4154.57"/>
  </r>
  <r>
    <s v="Santa Clara"/>
    <x v="0"/>
    <x v="7"/>
    <n v="5029716"/>
    <s v="THERESA POTTERVELD"/>
    <n v="8433.92"/>
  </r>
  <r>
    <s v="Fresno"/>
    <x v="0"/>
    <x v="7"/>
    <n v="5030137"/>
    <s v="MAI NANG NETZLEY"/>
    <n v="1878.72"/>
  </r>
  <r>
    <s v="Sacramento"/>
    <x v="0"/>
    <x v="7"/>
    <n v="5030137"/>
    <s v="MAI NANG NETZLEY"/>
    <n v="7583.05"/>
  </r>
  <r>
    <s v="Alameda"/>
    <x v="0"/>
    <x v="7"/>
    <n v="5030171"/>
    <s v="MELE AIONA PAUTA"/>
    <n v="460"/>
  </r>
  <r>
    <s v="San Francisco"/>
    <x v="0"/>
    <x v="7"/>
    <n v="5030171"/>
    <s v="MELE AIONA PAUTA"/>
    <n v="262.39999999999998"/>
  </r>
  <r>
    <s v="Kern"/>
    <x v="0"/>
    <x v="7"/>
    <n v="5030257"/>
    <s v="PATRICIA MARTINEZ"/>
    <n v="8056.28"/>
  </r>
  <r>
    <s v="Alameda"/>
    <x v="0"/>
    <x v="7"/>
    <n v="5030426"/>
    <s v="MARIA MENEGAZZI"/>
    <n v="152.36000000000001"/>
  </r>
  <r>
    <s v="Alameda"/>
    <x v="0"/>
    <x v="7"/>
    <n v="5030548"/>
    <s v="RAHWA ARAYA"/>
    <n v="184"/>
  </r>
  <r>
    <s v="Glenn"/>
    <x v="0"/>
    <x v="7"/>
    <n v="5030609"/>
    <s v="RUBEN COLUSSI"/>
    <n v="1095.3399999999999"/>
  </r>
  <r>
    <s v="Shasta"/>
    <x v="0"/>
    <x v="7"/>
    <n v="5030609"/>
    <s v="RUBEN COLUSSI"/>
    <n v="4091.4"/>
  </r>
  <r>
    <s v="Tulare"/>
    <x v="0"/>
    <x v="7"/>
    <n v="5030609"/>
    <s v="RUBEN COLUSSI"/>
    <n v="1619.5"/>
  </r>
  <r>
    <s v="Yolo"/>
    <x v="0"/>
    <x v="7"/>
    <n v="5030609"/>
    <s v="RUBEN COLUSSI"/>
    <n v="1806.21"/>
  </r>
  <r>
    <s v="Santa Barbara"/>
    <x v="0"/>
    <x v="7"/>
    <n v="5030617"/>
    <s v="DAVID GALA"/>
    <n v="1451.48"/>
  </r>
  <r>
    <s v="Los Angeles"/>
    <x v="0"/>
    <x v="7"/>
    <n v="5030734"/>
    <s v="US TRANSGLOBE INC"/>
    <n v="4657.3900000000003"/>
  </r>
  <r>
    <s v="Alameda"/>
    <x v="0"/>
    <x v="7"/>
    <n v="5030849"/>
    <s v="SANDY YANG"/>
    <n v="519.29999999999995"/>
  </r>
  <r>
    <s v="Madera"/>
    <x v="0"/>
    <x v="7"/>
    <n v="5030849"/>
    <s v="SANDY YANG"/>
    <n v="250.36"/>
  </r>
  <r>
    <s v="Sacramento"/>
    <x v="0"/>
    <x v="7"/>
    <n v="5030849"/>
    <s v="SANDY YANG"/>
    <n v="14452.16"/>
  </r>
  <r>
    <s v="Tulare"/>
    <x v="0"/>
    <x v="7"/>
    <n v="5030849"/>
    <s v="SANDY YANG"/>
    <n v="1780.76"/>
  </r>
  <r>
    <s v="Santa Clara"/>
    <x v="0"/>
    <x v="7"/>
    <n v="5030881"/>
    <s v="SUBBALAKSHMI V MUKKAVILLI"/>
    <n v="450"/>
  </r>
  <r>
    <s v="Santa Barbara"/>
    <x v="0"/>
    <x v="7"/>
    <n v="5030952"/>
    <s v="SEAN R SARAF"/>
    <n v="6448.22"/>
  </r>
  <r>
    <s v="Kern"/>
    <x v="0"/>
    <x v="7"/>
    <n v="5031169"/>
    <s v="ABNER ALBERTO GUTIERREZ"/>
    <n v="410.48"/>
  </r>
  <r>
    <s v="Ventura"/>
    <x v="0"/>
    <x v="7"/>
    <n v="5031196"/>
    <s v="CECILIA ISAAC"/>
    <n v="2725.41"/>
  </r>
  <r>
    <s v="Kern"/>
    <x v="0"/>
    <x v="7"/>
    <n v="5031244"/>
    <s v="MARIA CECILIA SKAGGS"/>
    <n v="285.60000000000002"/>
  </r>
  <r>
    <s v="Alameda"/>
    <x v="0"/>
    <x v="7"/>
    <n v="5031790"/>
    <s v="JAMES MITCHELL SPAHN"/>
    <n v="2418.16"/>
  </r>
  <r>
    <s v="San Francisco"/>
    <x v="0"/>
    <x v="7"/>
    <n v="5031817"/>
    <s v="CLIFFORD HENDERSON"/>
    <n v="438.79"/>
  </r>
  <r>
    <s v="Colusa"/>
    <x v="0"/>
    <x v="7"/>
    <n v="5031847"/>
    <s v="ELVIA RUBALD"/>
    <n v="6469"/>
  </r>
  <r>
    <s v="Yolo"/>
    <x v="0"/>
    <x v="7"/>
    <n v="5031847"/>
    <s v="ELVIA RUBALD"/>
    <n v="13355.69"/>
  </r>
  <r>
    <s v="Shasta"/>
    <x v="0"/>
    <x v="7"/>
    <n v="5031899"/>
    <s v="EDWARD L GRANT"/>
    <n v="1486.04"/>
  </r>
  <r>
    <s v="Orange"/>
    <x v="0"/>
    <x v="7"/>
    <n v="5031958"/>
    <s v="JAMES DOUGLAS VARESE"/>
    <n v="1128.92"/>
  </r>
  <r>
    <s v="Alameda"/>
    <x v="0"/>
    <x v="7"/>
    <n v="5031976"/>
    <s v="VERONICA P BONFIGLIO"/>
    <n v="131.04"/>
  </r>
  <r>
    <s v="Riverside"/>
    <x v="0"/>
    <x v="7"/>
    <n v="5032017"/>
    <s v="GABRIELA MEJIA"/>
    <n v="2390.84"/>
  </r>
  <r>
    <s v="Orange"/>
    <x v="0"/>
    <x v="7"/>
    <n v="5032080"/>
    <s v="ANGELA LAU"/>
    <n v="698.86"/>
  </r>
  <r>
    <s v="San Bernardino"/>
    <x v="0"/>
    <x v="7"/>
    <n v="5032174"/>
    <s v="NDA INTERPRETING &amp; TRANSLATING"/>
    <n v="1592.92"/>
  </r>
  <r>
    <s v="Riverside"/>
    <x v="0"/>
    <x v="7"/>
    <n v="5032215"/>
    <s v="SIYE YU"/>
    <n v="5012.5"/>
  </r>
  <r>
    <s v="Los Angeles"/>
    <x v="0"/>
    <x v="7"/>
    <n v="5032216"/>
    <s v="JACQUELINE I GARCIA"/>
    <n v="15236.2"/>
  </r>
  <r>
    <s v="Orange"/>
    <x v="0"/>
    <x v="7"/>
    <n v="5032345"/>
    <s v="RIHAM MEGALLY"/>
    <n v="700"/>
  </r>
  <r>
    <s v="San Bernardino"/>
    <x v="0"/>
    <x v="7"/>
    <n v="5032510"/>
    <s v="DUC NGUYEN"/>
    <n v="378.2"/>
  </r>
  <r>
    <s v="San Francisco"/>
    <x v="0"/>
    <x v="7"/>
    <n v="5032697"/>
    <s v="VINCENT ROLAND JAMES"/>
    <n v="216.48"/>
  </r>
  <r>
    <s v="Riverside"/>
    <x v="0"/>
    <x v="7"/>
    <n v="5032711"/>
    <s v="COME4BIDZ"/>
    <n v="1516.88"/>
  </r>
  <r>
    <s v="San Luis Obispo"/>
    <x v="0"/>
    <x v="7"/>
    <n v="5032735"/>
    <s v="TERESA RAMOS"/>
    <n v="589.99"/>
  </r>
  <r>
    <s v="Kern"/>
    <x v="0"/>
    <x v="7"/>
    <n v="5032994"/>
    <s v="BAILEY GREEN"/>
    <n v="397.88"/>
  </r>
  <r>
    <s v="Sacramento"/>
    <x v="0"/>
    <x v="7"/>
    <n v="5033160"/>
    <s v="SOHEILA PIRAZAR-SMITH"/>
    <n v="4090.22"/>
  </r>
  <r>
    <s v="Ventura"/>
    <x v="0"/>
    <x v="7"/>
    <n v="5033295"/>
    <s v="VESNA P LOEK"/>
    <n v="975.39"/>
  </r>
  <r>
    <s v="San Diego"/>
    <x v="0"/>
    <x v="7"/>
    <n v="5033334"/>
    <s v="ABDI HUSSEIN ABDUL"/>
    <n v="709"/>
  </r>
  <r>
    <s v="Riverside"/>
    <x v="0"/>
    <x v="7"/>
    <n v="5033358"/>
    <s v="SOYOUN MCCONNELL"/>
    <n v="1319.41"/>
  </r>
  <r>
    <s v="San Francisco"/>
    <x v="0"/>
    <x v="7"/>
    <n v="5033799"/>
    <s v="MARIE T SABBAH"/>
    <n v="1104"/>
  </r>
  <r>
    <s v="El Dorado"/>
    <x v="0"/>
    <x v="7"/>
    <n v="5033807"/>
    <s v="ARAITZ CEBERIO ARTECHE"/>
    <n v="781.98"/>
  </r>
  <r>
    <s v="San Francisco"/>
    <x v="0"/>
    <x v="7"/>
    <n v="5033950"/>
    <s v="EUNJI AVERILL"/>
    <n v="2163.1799999999998"/>
  </r>
  <r>
    <s v="Orange"/>
    <x v="0"/>
    <x v="7"/>
    <n v="5033973"/>
    <s v="MARINA FOUNDI"/>
    <n v="3432.72"/>
  </r>
  <r>
    <s v="Riverside"/>
    <x v="0"/>
    <x v="7"/>
    <n v="5034011"/>
    <s v="CATHERINE FENG YI SHU"/>
    <n v="209.2"/>
  </r>
  <r>
    <s v="Santa Clara"/>
    <x v="0"/>
    <x v="7"/>
    <n v="5034107"/>
    <s v="DEBORA EIZIPS DREYMANN"/>
    <n v="350"/>
  </r>
  <r>
    <s v="Solano"/>
    <x v="0"/>
    <x v="7"/>
    <n v="5034248"/>
    <s v="BENJAMIN A BAZOUNGUISSA"/>
    <n v="2660.28"/>
  </r>
  <r>
    <s v="Tulare"/>
    <x v="0"/>
    <x v="7"/>
    <n v="5034724"/>
    <s v="NORMA L YANEZ"/>
    <n v="552.47"/>
  </r>
  <r>
    <s v="Sacramento"/>
    <x v="0"/>
    <x v="7"/>
    <n v="5034977"/>
    <s v="ROSA TREVIZO"/>
    <n v="500.48"/>
  </r>
  <r>
    <s v="Alameda"/>
    <x v="0"/>
    <x v="7"/>
    <n v="5035292"/>
    <s v="ANIL VERMA"/>
    <n v="661.92"/>
  </r>
  <r>
    <s v="Alameda"/>
    <x v="0"/>
    <x v="7"/>
    <n v="5035346"/>
    <s v="ADAM R MONTEITH"/>
    <n v="1316.37"/>
  </r>
  <r>
    <s v="Madera"/>
    <x v="0"/>
    <x v="7"/>
    <n v="5035363"/>
    <s v="TERESA RUFINO HERNANDEZ"/>
    <n v="2000"/>
  </r>
  <r>
    <s v="Alameda"/>
    <x v="0"/>
    <x v="7"/>
    <n v="5035384"/>
    <s v="SHUYI LIU"/>
    <n v="156.56"/>
  </r>
  <r>
    <s v="Alameda"/>
    <x v="0"/>
    <x v="7"/>
    <n v="5035586"/>
    <s v="HANH M CHUNG"/>
    <n v="2439.27"/>
  </r>
  <r>
    <s v="Alameda"/>
    <x v="0"/>
    <x v="7"/>
    <n v="5035810"/>
    <s v="MANDUKHAI BAYARKHUU"/>
    <n v="92"/>
  </r>
  <r>
    <s v="Placer"/>
    <x v="0"/>
    <x v="7"/>
    <n v="5036021"/>
    <s v="MICHELLE VINCENT"/>
    <n v="246.32"/>
  </r>
  <r>
    <s v="San Francisco"/>
    <x v="0"/>
    <x v="7"/>
    <n v="5036147"/>
    <s v="NICHOLAS JAMES ZACHERL"/>
    <n v="1285.48"/>
  </r>
  <r>
    <s v="Sonoma"/>
    <x v="0"/>
    <x v="7"/>
    <n v="5036147"/>
    <s v="NICHOLAS JAMES ZACHERL"/>
    <n v="3018.18"/>
  </r>
  <r>
    <s v="Mendocino"/>
    <x v="0"/>
    <x v="7"/>
    <n v="5036270"/>
    <s v="BONNY LLYN"/>
    <n v="1702.23"/>
  </r>
  <r>
    <s v="Monterey"/>
    <x v="0"/>
    <x v="7"/>
    <n v="5036270"/>
    <s v="BONNY LLYN"/>
    <n v="1630.85"/>
  </r>
  <r>
    <s v="Orange"/>
    <x v="0"/>
    <x v="7"/>
    <n v="5036816"/>
    <s v="KHOSROW TADAYON"/>
    <n v="2632.74"/>
  </r>
  <r>
    <s v="San Diego"/>
    <x v="0"/>
    <x v="7"/>
    <n v="5036960"/>
    <s v="HIEN VU"/>
    <n v="359"/>
  </r>
  <r>
    <s v="Riverside"/>
    <x v="0"/>
    <x v="7"/>
    <n v="5036994"/>
    <s v="CHAMNONG CHITCHARUEK"/>
    <n v="501.82"/>
  </r>
  <r>
    <s v="San Francisco"/>
    <x v="0"/>
    <x v="7"/>
    <n v="5037002"/>
    <s v="ROSHANI DABADI"/>
    <n v="276"/>
  </r>
  <r>
    <s v="Marin"/>
    <x v="0"/>
    <x v="7"/>
    <n v="5037043"/>
    <s v="ANDREE NICOLE HARRIS"/>
    <n v="156.56"/>
  </r>
  <r>
    <s v="Sonoma"/>
    <x v="0"/>
    <x v="7"/>
    <n v="5037043"/>
    <s v="ANDREE NICOLE HARRIS"/>
    <n v="3953.52"/>
  </r>
  <r>
    <s v="Riverside"/>
    <x v="0"/>
    <x v="7"/>
    <n v="5037074"/>
    <s v="ALEJANDRA RAFAEL ZAMORA"/>
    <n v="610"/>
  </r>
  <r>
    <s v="Tehama"/>
    <x v="0"/>
    <x v="8"/>
    <n v="5001503"/>
    <s v="KENT R. CARUSO, PHD"/>
    <n v="5950"/>
  </r>
  <r>
    <s v="San Luis Obispo"/>
    <x v="0"/>
    <x v="8"/>
    <n v="5001623"/>
    <s v="WILLIAM ALVAREZ PHD"/>
    <n v="300"/>
  </r>
  <r>
    <s v="San Luis Obispo"/>
    <x v="0"/>
    <x v="8"/>
    <n v="5001754"/>
    <s v="THOMAS WYLIE PHD"/>
    <n v="300"/>
  </r>
  <r>
    <s v="El Dorado"/>
    <x v="0"/>
    <x v="8"/>
    <n v="5001974"/>
    <s v="EUGENE ROEDER"/>
    <n v="2300"/>
  </r>
  <r>
    <s v="Nevada"/>
    <x v="0"/>
    <x v="8"/>
    <n v="5001974"/>
    <s v="EUGENE ROEDER"/>
    <n v="6450"/>
  </r>
  <r>
    <s v="Placer"/>
    <x v="0"/>
    <x v="8"/>
    <n v="5002120"/>
    <s v="SCHMIDT PSYCHOLOGICAL SERVICES"/>
    <n v="2975"/>
  </r>
  <r>
    <s v="Tulare"/>
    <x v="0"/>
    <x v="8"/>
    <n v="5002426"/>
    <s v="THOMAS MIDDLETON, PHD"/>
    <n v="5500"/>
  </r>
  <r>
    <s v="Siskiyou"/>
    <x v="0"/>
    <x v="8"/>
    <n v="5002627"/>
    <s v="RAY H. CARLSON, PH.D"/>
    <n v="20991.25"/>
  </r>
  <r>
    <s v="Glenn"/>
    <x v="0"/>
    <x v="8"/>
    <n v="5002791"/>
    <s v="GARY R. BUCHHOLZ"/>
    <n v="16044.22"/>
  </r>
  <r>
    <s v="Alameda"/>
    <x v="0"/>
    <x v="8"/>
    <n v="5003215"/>
    <s v="TERRANCE RILEY"/>
    <n v="1050"/>
  </r>
  <r>
    <s v="San Bernardino"/>
    <x v="0"/>
    <x v="8"/>
    <n v="5003317"/>
    <s v="DENNIS W WALLSTROM PHD"/>
    <n v="3053.84"/>
  </r>
  <r>
    <s v="San Bernardino"/>
    <x v="0"/>
    <x v="8"/>
    <n v="5003352"/>
    <s v="FLAVIA JORGE"/>
    <n v="2654.56"/>
  </r>
  <r>
    <s v="San Bernardino"/>
    <x v="0"/>
    <x v="8"/>
    <n v="5003393"/>
    <s v="JOHN S KINSMAN PSYD"/>
    <n v="3779.76"/>
  </r>
  <r>
    <s v="San Bernardino"/>
    <x v="0"/>
    <x v="8"/>
    <n v="5003489"/>
    <s v="RANDALL NORRIS PHD"/>
    <n v="4883.2"/>
  </r>
  <r>
    <s v="San Bernardino"/>
    <x v="0"/>
    <x v="8"/>
    <n v="5003494"/>
    <s v="RICHARD LETTIERI PHD"/>
    <n v="781.76"/>
  </r>
  <r>
    <s v="San Bernardino"/>
    <x v="0"/>
    <x v="8"/>
    <n v="5003627"/>
    <s v="PATRICIA KIRKISH PHD"/>
    <n v="3935.12"/>
  </r>
  <r>
    <s v="San Benito"/>
    <x v="0"/>
    <x v="8"/>
    <n v="5003662"/>
    <s v="LARRY NUNES INVESTIGATIONS"/>
    <n v="1225"/>
  </r>
  <r>
    <s v="San Bernardino"/>
    <x v="0"/>
    <x v="8"/>
    <n v="5003748"/>
    <s v="JOSE M. MUINOS PHD"/>
    <n v="3569.44"/>
  </r>
  <r>
    <s v="Santa Clara"/>
    <x v="0"/>
    <x v="8"/>
    <n v="5003876"/>
    <s v="DAVID M ECHEANDIA"/>
    <n v="10175"/>
  </r>
  <r>
    <s v="Solano"/>
    <x v="0"/>
    <x v="8"/>
    <n v="5003883"/>
    <s v="ROBERT E WAGNER"/>
    <n v="2250"/>
  </r>
  <r>
    <s v="Alameda"/>
    <x v="0"/>
    <x v="8"/>
    <n v="5003888"/>
    <s v="ABRAHAM NIEVOD PH.D"/>
    <n v="350"/>
  </r>
  <r>
    <s v="Alameda"/>
    <x v="0"/>
    <x v="8"/>
    <n v="5003956"/>
    <s v="VICKY ANNE CAMPAGNA"/>
    <n v="2721.85"/>
  </r>
  <r>
    <s v="Alameda"/>
    <x v="0"/>
    <x v="8"/>
    <n v="5004009"/>
    <s v="ALLAN H. SOLOMON PHD, INC"/>
    <n v="2100"/>
  </r>
  <r>
    <s v="San Benito"/>
    <x v="0"/>
    <x v="8"/>
    <n v="5004082"/>
    <s v="MICHAEL MOSCHELLA"/>
    <n v="3930"/>
  </r>
  <r>
    <s v="Alameda"/>
    <x v="0"/>
    <x v="8"/>
    <n v="5004294"/>
    <s v="NISHIOKA KRISIDA"/>
    <n v="3412.26"/>
  </r>
  <r>
    <s v="Solano"/>
    <x v="0"/>
    <x v="8"/>
    <n v="5005457"/>
    <s v="KATHLEEN O MEARA"/>
    <n v="9900"/>
  </r>
  <r>
    <s v="Nevada"/>
    <x v="0"/>
    <x v="8"/>
    <n v="5005739"/>
    <s v="CAPTANE P THOMSON"/>
    <n v="1600"/>
  </r>
  <r>
    <s v="Yolo"/>
    <x v="0"/>
    <x v="8"/>
    <n v="5005739"/>
    <s v="CAPTANE P THOMSON"/>
    <n v="850"/>
  </r>
  <r>
    <s v="Placer"/>
    <x v="0"/>
    <x v="8"/>
    <n v="5005745"/>
    <s v="GREGORY G SOKOLOV MD"/>
    <n v="4650"/>
  </r>
  <r>
    <s v="Sutter"/>
    <x v="0"/>
    <x v="8"/>
    <n v="5005829"/>
    <s v="PAUL R WUEHLER PHD"/>
    <n v="900"/>
  </r>
  <r>
    <s v="San Benito"/>
    <x v="0"/>
    <x v="8"/>
    <n v="5006254"/>
    <s v="CANDACE ATKINS"/>
    <n v="1710"/>
  </r>
  <r>
    <s v="Alameda"/>
    <x v="0"/>
    <x v="8"/>
    <n v="5006259"/>
    <s v="JEREMY COLES PHD"/>
    <n v="1108.5899999999999"/>
  </r>
  <r>
    <s v="Madera"/>
    <x v="0"/>
    <x v="8"/>
    <n v="5006665"/>
    <s v="HAROLD L SEYMOUR"/>
    <n v="3100"/>
  </r>
  <r>
    <s v="Santa Barbara"/>
    <x v="0"/>
    <x v="8"/>
    <n v="5007011"/>
    <s v="KATHERINE EMERICK PHD"/>
    <n v="2000"/>
  </r>
  <r>
    <s v="Ventura"/>
    <x v="0"/>
    <x v="8"/>
    <n v="5007011"/>
    <s v="KATHERINE EMERICK PHD"/>
    <n v="1850"/>
  </r>
  <r>
    <s v="San Francisco"/>
    <x v="0"/>
    <x v="8"/>
    <n v="5007228"/>
    <s v="JONATHAN EDWARD FRENCH"/>
    <n v="1500"/>
  </r>
  <r>
    <s v="Alameda"/>
    <x v="0"/>
    <x v="8"/>
    <n v="5007647"/>
    <s v="CHARLES J MEYERS"/>
    <n v="3944.94"/>
  </r>
  <r>
    <s v="Kern"/>
    <x v="0"/>
    <x v="8"/>
    <n v="5007783"/>
    <s v="CAROL J HENDRIX"/>
    <n v="2550"/>
  </r>
  <r>
    <s v="Kern"/>
    <x v="0"/>
    <x v="8"/>
    <n v="5007866"/>
    <s v="KERN PSYCHOLOGICAL SERVICES"/>
    <n v="18700"/>
  </r>
  <r>
    <s v="Solano"/>
    <x v="0"/>
    <x v="8"/>
    <n v="5008237"/>
    <s v="RACHEL BRAMBLE"/>
    <n v="450"/>
  </r>
  <r>
    <s v="Stanislaus"/>
    <x v="0"/>
    <x v="8"/>
    <n v="5008363"/>
    <s v="JOCELYN ROLAND PHD"/>
    <n v="3525"/>
  </r>
  <r>
    <s v="Humboldt"/>
    <x v="0"/>
    <x v="8"/>
    <n v="5008499"/>
    <s v="MICHAEL M. RAMIREZ PSY.D"/>
    <n v="4375"/>
  </r>
  <r>
    <s v="Stanislaus"/>
    <x v="0"/>
    <x v="8"/>
    <n v="5008730"/>
    <s v="JOHN A CHELLSEN"/>
    <n v="3175"/>
  </r>
  <r>
    <s v="Ventura"/>
    <x v="0"/>
    <x v="8"/>
    <n v="5008800"/>
    <s v="RONALD THURSTON MD"/>
    <n v="3800"/>
  </r>
  <r>
    <s v="Calaveras"/>
    <x v="0"/>
    <x v="8"/>
    <n v="5008842"/>
    <s v="GARY L CAVANAUGH, MD"/>
    <n v="3850"/>
  </r>
  <r>
    <s v="Tuolumne"/>
    <x v="0"/>
    <x v="8"/>
    <n v="5008842"/>
    <s v="GARY L CAVANAUGH, MD"/>
    <n v="4400"/>
  </r>
  <r>
    <s v="Calaveras"/>
    <x v="0"/>
    <x v="8"/>
    <n v="5008843"/>
    <s v="KENT E ROGERSON"/>
    <n v="3850"/>
  </r>
  <r>
    <s v="Nevada"/>
    <x v="0"/>
    <x v="8"/>
    <n v="5009362"/>
    <s v="DON STEMBRIDGE PHD"/>
    <n v="5775"/>
  </r>
  <r>
    <s v="Lassen"/>
    <x v="0"/>
    <x v="8"/>
    <n v="5009488"/>
    <s v="NINA  DUPONT-STONE"/>
    <n v="7650.87"/>
  </r>
  <r>
    <s v="San Diego"/>
    <x v="0"/>
    <x v="8"/>
    <n v="5010141"/>
    <s v="SAN DIEGO COUNTY SHERIFF"/>
    <n v="116730.45"/>
  </r>
  <r>
    <s v="San Francisco"/>
    <x v="0"/>
    <x v="8"/>
    <n v="5011045"/>
    <s v="CATHERINE ANN KLIMEK"/>
    <n v="129.16999999999999"/>
  </r>
  <r>
    <s v="Ventura"/>
    <x v="0"/>
    <x v="8"/>
    <n v="5011319"/>
    <s v="DR JOHN A NIGHTINGALE"/>
    <n v="1300"/>
  </r>
  <r>
    <s v="San Mateo"/>
    <x v="0"/>
    <x v="8"/>
    <n v="5011534"/>
    <s v="GEORGE BACH-Y-RITA"/>
    <n v="543.5"/>
  </r>
  <r>
    <s v="Alameda"/>
    <x v="0"/>
    <x v="8"/>
    <n v="5011736"/>
    <s v="MICHAEL F WRIGHT"/>
    <n v="2680.82"/>
  </r>
  <r>
    <s v="Shasta"/>
    <x v="0"/>
    <x v="8"/>
    <n v="5012509"/>
    <s v="ROBERT CLARK BOYLE PSY D"/>
    <n v="5775"/>
  </r>
  <r>
    <s v="Trinity"/>
    <x v="0"/>
    <x v="8"/>
    <n v="5012578"/>
    <s v="DR J REID MCKELLAR"/>
    <n v="1950"/>
  </r>
  <r>
    <s v="San Bernardino"/>
    <x v="0"/>
    <x v="8"/>
    <n v="5012986"/>
    <s v="ALLEN M. KILIAN"/>
    <n v="4007.68"/>
  </r>
  <r>
    <s v="San Mateo"/>
    <x v="0"/>
    <x v="8"/>
    <n v="5015994"/>
    <s v="JATINDER K SINGH PHD"/>
    <n v="5197.1499999999996"/>
  </r>
  <r>
    <s v="Alameda"/>
    <x v="0"/>
    <x v="8"/>
    <n v="5016065"/>
    <s v="DAVID FRANKLIN BERKE PHD"/>
    <n v="1940.78"/>
  </r>
  <r>
    <s v="Calaveras"/>
    <x v="0"/>
    <x v="8"/>
    <n v="5017062"/>
    <s v="JOSEPH ALIMASUYA"/>
    <n v="1260"/>
  </r>
  <r>
    <s v="Lassen"/>
    <x v="0"/>
    <x v="8"/>
    <n v="5017062"/>
    <s v="JOSEPH ALIMASUYA"/>
    <n v="210"/>
  </r>
  <r>
    <s v="Mariposa"/>
    <x v="0"/>
    <x v="8"/>
    <n v="5018402"/>
    <s v="HOWARD J GLIDDEN PHD INC"/>
    <n v="2000"/>
  </r>
  <r>
    <s v="Del Norte"/>
    <x v="0"/>
    <x v="8"/>
    <n v="5018442"/>
    <s v="CHERYL A SIMONS"/>
    <n v="75"/>
  </r>
  <r>
    <s v="Yuba"/>
    <x v="0"/>
    <x v="8"/>
    <n v="5019200"/>
    <s v="PAUL WUEHLER"/>
    <n v="2790"/>
  </r>
  <r>
    <s v="Santa Clara"/>
    <x v="0"/>
    <x v="8"/>
    <n v="5020648"/>
    <s v="LEONARD J DONK MA/PHD"/>
    <n v="18725"/>
  </r>
  <r>
    <s v="Santa Clara"/>
    <x v="0"/>
    <x v="8"/>
    <n v="5020689"/>
    <s v="MARTIN WILLIAMS PHD"/>
    <n v="3990"/>
  </r>
  <r>
    <s v="Orange"/>
    <x v="0"/>
    <x v="8"/>
    <n v="5022702"/>
    <s v="CHARLES W SCOTT"/>
    <n v="512.5"/>
  </r>
  <r>
    <s v="Solano"/>
    <x v="0"/>
    <x v="8"/>
    <n v="5022742"/>
    <s v="JANELLA STREET PSY D"/>
    <n v="1200"/>
  </r>
  <r>
    <s v="Ventura"/>
    <x v="0"/>
    <x v="8"/>
    <n v="5023461"/>
    <s v="CHRISTINA R GRIFFIN"/>
    <n v="950"/>
  </r>
  <r>
    <s v="San Bernardino"/>
    <x v="0"/>
    <x v="8"/>
    <n v="5024387"/>
    <s v="JOHN E BRADFORD PSY D"/>
    <n v="4690.88"/>
  </r>
  <r>
    <s v="Shasta"/>
    <x v="0"/>
    <x v="8"/>
    <n v="5024424"/>
    <s v="THERAPY ASSOC CLINICAL SERVICES INC"/>
    <n v="1600"/>
  </r>
  <r>
    <s v="San Francisco"/>
    <x v="0"/>
    <x v="8"/>
    <n v="5024729"/>
    <s v="ERIN MCMURRAY BROWN"/>
    <n v="499.8"/>
  </r>
  <r>
    <s v="Fresno"/>
    <x v="0"/>
    <x v="8"/>
    <n v="5028054"/>
    <s v="DORIANN HUGHES"/>
    <n v="800"/>
  </r>
  <r>
    <s v="Santa Barbara"/>
    <x v="0"/>
    <x v="8"/>
    <n v="5028764"/>
    <s v="JEFFREY J DAVIS"/>
    <n v="425"/>
  </r>
  <r>
    <s v="Placer"/>
    <x v="0"/>
    <x v="8"/>
    <n v="5029422"/>
    <s v="EUGENE P ROEDER"/>
    <n v="450"/>
  </r>
  <r>
    <s v="Mariposa"/>
    <x v="0"/>
    <x v="8"/>
    <n v="5029885"/>
    <s v="GAIL A NEAL"/>
    <n v="7201.6"/>
  </r>
  <r>
    <s v="San Joaquin"/>
    <x v="0"/>
    <x v="8"/>
    <n v="5030066"/>
    <s v="JOHN M YARBROUGH MD"/>
    <n v="3000"/>
  </r>
  <r>
    <s v="Orange"/>
    <x v="0"/>
    <x v="8"/>
    <n v="5030827"/>
    <s v="SHERRY D COTE"/>
    <n v="4552"/>
  </r>
  <r>
    <s v="Del Norte"/>
    <x v="0"/>
    <x v="8"/>
    <n v="5031229"/>
    <s v="C SUSAN MINX"/>
    <n v="6497.11"/>
  </r>
  <r>
    <s v="Lake"/>
    <x v="0"/>
    <x v="8"/>
    <n v="5031413"/>
    <s v="CHRISTOPHER STEWART WADSWORTH"/>
    <n v="2250"/>
  </r>
  <r>
    <s v="Tulare"/>
    <x v="0"/>
    <x v="8"/>
    <n v="5031602"/>
    <s v="ELIZABETH SEPULVEDA HUTH"/>
    <n v="616.34"/>
  </r>
  <r>
    <s v="San Bernardino"/>
    <x v="0"/>
    <x v="8"/>
    <n v="5032002"/>
    <s v="ELSIE CHENG"/>
    <n v="2340.56"/>
  </r>
  <r>
    <s v="Santa Barbara"/>
    <x v="0"/>
    <x v="8"/>
    <n v="5032623"/>
    <s v="ERIC A HANSON"/>
    <n v="3525"/>
  </r>
  <r>
    <s v="Santa Clara"/>
    <x v="0"/>
    <x v="8"/>
    <n v="5032723"/>
    <s v="JAMES ROKOP"/>
    <n v="1375"/>
  </r>
  <r>
    <s v="Solano"/>
    <x v="0"/>
    <x v="8"/>
    <n v="5032723"/>
    <s v="JAMES ROKOP"/>
    <n v="1350"/>
  </r>
  <r>
    <s v="Yolo"/>
    <x v="0"/>
    <x v="8"/>
    <n v="5032723"/>
    <s v="JAMES ROKOP"/>
    <n v="5650"/>
  </r>
  <r>
    <s v="Marin"/>
    <x v="0"/>
    <x v="8"/>
    <n v="5032772"/>
    <s v="JOEL FAY"/>
    <n v="400"/>
  </r>
  <r>
    <s v="Merced"/>
    <x v="0"/>
    <x v="8"/>
    <n v="5032777"/>
    <s v="DANIEL P MURPHY"/>
    <n v="1024.8800000000001"/>
  </r>
  <r>
    <s v="Orange"/>
    <x v="0"/>
    <x v="8"/>
    <n v="5035327"/>
    <s v="BRET JAMES RUSSELL"/>
    <n v="1425"/>
  </r>
  <r>
    <s v="San Francisco"/>
    <x v="0"/>
    <x v="8"/>
    <n v="5035375"/>
    <s v="KATYA CORNEJO"/>
    <n v="1500"/>
  </r>
  <r>
    <s v="Orange"/>
    <x v="0"/>
    <x v="8"/>
    <n v="5036883"/>
    <s v="LISA LISTER"/>
    <n v="100"/>
  </r>
  <r>
    <s v="Orange"/>
    <x v="0"/>
    <x v="8"/>
    <n v="5036993"/>
    <s v="ATLANTIC UROLOGY MEDICAL GROUP"/>
    <n v="1050"/>
  </r>
  <r>
    <s v="Lassen"/>
    <x v="0"/>
    <x v="8"/>
    <n v="5036997"/>
    <s v="DENISE KAROL HUGGINS"/>
    <n v="2442.7600000000002"/>
  </r>
  <r>
    <s v="Solano"/>
    <x v="0"/>
    <x v="8"/>
    <n v="5036999"/>
    <s v="PHANI MADHAR TUMU"/>
    <n v="450"/>
  </r>
  <r>
    <s v="Tulare"/>
    <x v="0"/>
    <x v="8"/>
    <n v="5037000"/>
    <s v="CHRISTINA E PENA"/>
    <n v="1454.86"/>
  </r>
  <r>
    <s v="Ventura"/>
    <x v="0"/>
    <x v="8"/>
    <n v="5037016"/>
    <s v="ERIK LANDE PHD INC A PROF PSYCH COR"/>
    <n v="1400"/>
  </r>
  <r>
    <s v="Orange"/>
    <x v="0"/>
    <x v="8"/>
    <n v="5037031"/>
    <s v="OKORIE OKOROCHA"/>
    <n v="1500"/>
  </r>
  <r>
    <s v="Del Norte"/>
    <x v="0"/>
    <x v="9"/>
    <n v="5001542"/>
    <s v="RONALD COLEMAN"/>
    <n v="519.20000000000005"/>
  </r>
  <r>
    <s v="Siskiyou"/>
    <x v="0"/>
    <x v="9"/>
    <n v="5001542"/>
    <s v="RONALD COLEMAN"/>
    <n v="220"/>
  </r>
  <r>
    <s v="Shasta"/>
    <x v="0"/>
    <x v="9"/>
    <n v="5001549"/>
    <s v="SHERRY LYNN CHERLAND"/>
    <n v="10191"/>
  </r>
  <r>
    <s v="Yuba"/>
    <x v="0"/>
    <x v="9"/>
    <n v="5002363"/>
    <s v="VERONICA A GREEN"/>
    <n v="460"/>
  </r>
  <r>
    <s v="Sonoma"/>
    <x v="0"/>
    <x v="9"/>
    <n v="5002800"/>
    <s v="ADAIR, POTSWALD &amp; HENNESSEY"/>
    <n v="2400"/>
  </r>
  <r>
    <s v="Riverside"/>
    <x v="0"/>
    <x v="9"/>
    <n v="5003739"/>
    <s v="JANE HONG"/>
    <n v="2400"/>
  </r>
  <r>
    <s v="Lassen"/>
    <x v="0"/>
    <x v="9"/>
    <n v="5004122"/>
    <s v="BANK OF AMERICA ACCOUNT ANALYSIS"/>
    <n v="421.28"/>
  </r>
  <r>
    <s v="Mariposa"/>
    <x v="0"/>
    <x v="9"/>
    <n v="5004260"/>
    <s v="MICHAELYN J. MANN"/>
    <n v="3278.08"/>
  </r>
  <r>
    <s v="Calaveras"/>
    <x v="0"/>
    <x v="9"/>
    <n v="5005265"/>
    <s v="KAREN E LONG HARPER"/>
    <n v="67.62"/>
  </r>
  <r>
    <s v="San Benito"/>
    <x v="0"/>
    <x v="9"/>
    <n v="5005505"/>
    <s v="CAROL LEHMAN"/>
    <n v="6446.89"/>
  </r>
  <r>
    <s v="Solano"/>
    <x v="0"/>
    <x v="9"/>
    <n v="5005960"/>
    <s v="CAMMI AYERS"/>
    <n v="16770"/>
  </r>
  <r>
    <s v="Lake"/>
    <x v="0"/>
    <x v="9"/>
    <n v="5006193"/>
    <s v="SUSAN MARIE WOODS"/>
    <n v="3850"/>
  </r>
  <r>
    <s v="Inyo"/>
    <x v="0"/>
    <x v="9"/>
    <n v="5007869"/>
    <s v="KERRY CALVERT"/>
    <n v="3703.4"/>
  </r>
  <r>
    <s v="Kern"/>
    <x v="0"/>
    <x v="9"/>
    <n v="5007948"/>
    <s v="THERESA FALKENBERG"/>
    <n v="1736.16"/>
  </r>
  <r>
    <s v="San Benito"/>
    <x v="0"/>
    <x v="9"/>
    <n v="5008899"/>
    <s v="KELLY ROGERS"/>
    <n v="5071.2"/>
  </r>
  <r>
    <s v="San Benito"/>
    <x v="0"/>
    <x v="9"/>
    <n v="5009727"/>
    <s v="OSCAR A MORENO"/>
    <n v="329.68"/>
  </r>
  <r>
    <s v="Inyo"/>
    <x v="0"/>
    <x v="9"/>
    <n v="5009782"/>
    <s v="TIMOTHY JOHN SCOTT"/>
    <n v="4288.18"/>
  </r>
  <r>
    <s v="Yolo"/>
    <x v="0"/>
    <x v="9"/>
    <n v="5010055"/>
    <s v="KATHRYN EMILY SCHMIDT"/>
    <n v="2376.98"/>
  </r>
  <r>
    <s v="Tehama"/>
    <x v="0"/>
    <x v="9"/>
    <n v="5012872"/>
    <s v="SHARON DUNBAR"/>
    <n v="576"/>
  </r>
  <r>
    <s v="Sutter"/>
    <x v="0"/>
    <x v="9"/>
    <n v="5014263"/>
    <s v="MOA DEPOSITION REPORTERS"/>
    <n v="29749.4"/>
  </r>
  <r>
    <s v="San Joaquin"/>
    <x v="0"/>
    <x v="9"/>
    <n v="5015309"/>
    <s v="JENNIFER D ROSS"/>
    <n v="500"/>
  </r>
  <r>
    <s v="San Diego"/>
    <x v="0"/>
    <x v="9"/>
    <n v="5016461"/>
    <s v="BRIANNA  HARO"/>
    <n v="316"/>
  </r>
  <r>
    <s v="Riverside"/>
    <x v="0"/>
    <x v="9"/>
    <n v="5016607"/>
    <s v="JEFFERY S NUNAN"/>
    <n v="11020"/>
  </r>
  <r>
    <s v="San Diego"/>
    <x v="0"/>
    <x v="9"/>
    <n v="5016842"/>
    <s v="TERRI  NUTTALL"/>
    <n v="1106"/>
  </r>
  <r>
    <s v="Shasta"/>
    <x v="0"/>
    <x v="9"/>
    <n v="5017876"/>
    <s v="EVANGELINE MCGONEGAL"/>
    <n v="237"/>
  </r>
  <r>
    <s v="Riverside"/>
    <x v="0"/>
    <x v="9"/>
    <n v="5019931"/>
    <s v="KIM R CARIDO"/>
    <n v="3520"/>
  </r>
  <r>
    <s v="Lassen"/>
    <x v="0"/>
    <x v="9"/>
    <n v="5020040"/>
    <s v="SUSAN SMEDLEY"/>
    <n v="662.74"/>
  </r>
  <r>
    <s v="El Dorado"/>
    <x v="0"/>
    <x v="9"/>
    <n v="5021707"/>
    <s v="JEANETTE L VISSIERE"/>
    <n v="7897.46"/>
  </r>
  <r>
    <s v="Tuolumne"/>
    <x v="0"/>
    <x v="9"/>
    <n v="5023311"/>
    <s v="AMY HENSLEY"/>
    <n v="2840"/>
  </r>
  <r>
    <s v="Lassen"/>
    <x v="0"/>
    <x v="9"/>
    <n v="5024782"/>
    <s v="CAROL JO CHASE"/>
    <n v="1442.8"/>
  </r>
  <r>
    <s v="Riverside"/>
    <x v="0"/>
    <x v="9"/>
    <n v="5027709"/>
    <s v="PAIGE HUTCHINSON"/>
    <n v="1280"/>
  </r>
  <r>
    <s v="Humboldt"/>
    <x v="0"/>
    <x v="9"/>
    <n v="5031258"/>
    <s v="TANIA N BRUNELL"/>
    <n v="1115.6400000000001"/>
  </r>
  <r>
    <s v="Sierra"/>
    <x v="0"/>
    <x v="9"/>
    <n v="5032452"/>
    <s v="YVONNE M HARGROVE"/>
    <n v="327.44"/>
  </r>
  <r>
    <s v="Orange"/>
    <x v="0"/>
    <x v="9"/>
    <n v="5035464"/>
    <s v="LINDA A SIMPSON"/>
    <n v="2584.1999999999998"/>
  </r>
  <r>
    <s v="Santa Barbara"/>
    <x v="0"/>
    <x v="9"/>
    <n v="5036010"/>
    <s v="ELIZABETH DOUKAS WHITE"/>
    <n v="307.07"/>
  </r>
  <r>
    <s v="Del Norte"/>
    <x v="0"/>
    <x v="9"/>
    <n v="5036910"/>
    <s v="CHARLOTTE DUNN"/>
    <n v="209.08"/>
  </r>
  <r>
    <s v="Santa Clara"/>
    <x v="0"/>
    <x v="9"/>
    <n v="5036953"/>
    <s v="ASHLEY BALDERAMA"/>
    <n v="22341.82"/>
  </r>
  <r>
    <s v="Santa Clara"/>
    <x v="0"/>
    <x v="9"/>
    <n v="5036986"/>
    <s v="TAMMY ALLISON"/>
    <n v="22508.55"/>
  </r>
  <r>
    <s v="Santa Clara"/>
    <x v="0"/>
    <x v="9"/>
    <n v="5036987"/>
    <s v="BAILEY JANE ANDREWS"/>
    <n v="24509.31"/>
  </r>
  <r>
    <s v="San Mateo"/>
    <x v="0"/>
    <x v="9"/>
    <n v="5036998"/>
    <s v="KELLY L POLVI"/>
    <n v="4357.4399999999996"/>
  </r>
  <r>
    <s v="Stanislaus"/>
    <x v="0"/>
    <x v="10"/>
    <n v="5000014"/>
    <s v="ANGELA MORRISE"/>
    <n v="12753.06"/>
  </r>
  <r>
    <s v="Stanislaus"/>
    <x v="0"/>
    <x v="10"/>
    <n v="5000139"/>
    <s v="JANICE M CARDOZO-WEBBER"/>
    <n v="13232.64"/>
  </r>
  <r>
    <s v="Madera"/>
    <x v="0"/>
    <x v="10"/>
    <n v="5000306"/>
    <s v="SUZANNE LAUZON"/>
    <n v="148.35"/>
  </r>
  <r>
    <s v="Stanislaus"/>
    <x v="0"/>
    <x v="10"/>
    <n v="5001352"/>
    <s v="DONNA S. LEE"/>
    <n v="4806.9799999999996"/>
  </r>
  <r>
    <s v="Madera"/>
    <x v="0"/>
    <x v="10"/>
    <n v="5001368"/>
    <s v="LEEANN MCGEE"/>
    <n v="100.5"/>
  </r>
  <r>
    <s v="Stanislaus"/>
    <x v="0"/>
    <x v="10"/>
    <n v="5001368"/>
    <s v="LEEANN MCGEE"/>
    <n v="3136.38"/>
  </r>
  <r>
    <s v="Butte"/>
    <x v="0"/>
    <x v="10"/>
    <n v="5001531"/>
    <s v="PAMELA L MYERS"/>
    <n v="3094.8"/>
  </r>
  <r>
    <s v="Shasta"/>
    <x v="0"/>
    <x v="10"/>
    <n v="5001549"/>
    <s v="SHERRY LYNN CHERLAND"/>
    <n v="1114.93"/>
  </r>
  <r>
    <s v="Los Angeles"/>
    <x v="0"/>
    <x v="10"/>
    <n v="5001871"/>
    <s v="YOLANDA HUFF"/>
    <n v="27.3"/>
  </r>
  <r>
    <s v="Placer"/>
    <x v="0"/>
    <x v="10"/>
    <n v="5002065"/>
    <s v="MARY ANN SWEENEY"/>
    <n v="40"/>
  </r>
  <r>
    <s v="Yuba"/>
    <x v="0"/>
    <x v="10"/>
    <n v="5002363"/>
    <s v="VERONICA A GREEN"/>
    <n v="342.3"/>
  </r>
  <r>
    <s v="Merced"/>
    <x v="0"/>
    <x v="10"/>
    <n v="5002531"/>
    <s v="MARIA R VALDEZ"/>
    <n v="6558.58"/>
  </r>
  <r>
    <s v="Mariposa"/>
    <x v="0"/>
    <x v="10"/>
    <n v="5002771"/>
    <s v="DURWARD HOPE"/>
    <n v="101.5"/>
  </r>
  <r>
    <s v="Lake"/>
    <x v="0"/>
    <x v="10"/>
    <n v="5002800"/>
    <s v="ADAIR, POTSWALD &amp; HENNESSEY"/>
    <n v="922.33"/>
  </r>
  <r>
    <s v="Mendocino"/>
    <x v="0"/>
    <x v="10"/>
    <n v="5002800"/>
    <s v="ADAIR, POTSWALD &amp; HENNESSEY"/>
    <n v="261.3"/>
  </r>
  <r>
    <s v="San Luis Obispo"/>
    <x v="0"/>
    <x v="10"/>
    <n v="5002923"/>
    <s v="MARCY A. STYLES"/>
    <n v="66.92"/>
  </r>
  <r>
    <s v="Mendocino"/>
    <x v="0"/>
    <x v="10"/>
    <n v="5002942"/>
    <s v="KIMBERLY FOSTER"/>
    <n v="10154.4"/>
  </r>
  <r>
    <s v="Alameda"/>
    <x v="0"/>
    <x v="10"/>
    <n v="5003117"/>
    <s v="KENDRA M MORALES"/>
    <n v="13907.63"/>
  </r>
  <r>
    <s v="San Bernardino"/>
    <x v="0"/>
    <x v="10"/>
    <n v="5003707"/>
    <s v="CONCEPTION OZBURN"/>
    <n v="4128.92"/>
  </r>
  <r>
    <s v="San Bernardino"/>
    <x v="0"/>
    <x v="10"/>
    <n v="5003720"/>
    <s v="DEONNA FINAZZO"/>
    <n v="5180.43"/>
  </r>
  <r>
    <s v="San Bernardino"/>
    <x v="0"/>
    <x v="10"/>
    <n v="5003731"/>
    <s v="GARY RAGLE JR"/>
    <n v="359.68"/>
  </r>
  <r>
    <s v="San Bernardino"/>
    <x v="0"/>
    <x v="10"/>
    <n v="5003743"/>
    <s v="JEANNE HUBER"/>
    <n v="4276.05"/>
  </r>
  <r>
    <s v="San Bernardino"/>
    <x v="0"/>
    <x v="10"/>
    <n v="5003751"/>
    <s v="JULIE ANN FEDERICO"/>
    <n v="404.13"/>
  </r>
  <r>
    <s v="Los Angeles"/>
    <x v="0"/>
    <x v="10"/>
    <n v="5003754"/>
    <s v="KARIE L MARTIN"/>
    <n v="2977.85"/>
  </r>
  <r>
    <s v="San Bernardino"/>
    <x v="0"/>
    <x v="10"/>
    <n v="5003757"/>
    <s v="KATHY E SELLERS"/>
    <n v="65.58"/>
  </r>
  <r>
    <s v="San Bernardino"/>
    <x v="0"/>
    <x v="10"/>
    <n v="5003795"/>
    <s v="PHYLLIS GONZALES"/>
    <n v="62.28"/>
  </r>
  <r>
    <s v="San Bernardino"/>
    <x v="0"/>
    <x v="10"/>
    <n v="5003801"/>
    <s v="REGINA VEGA"/>
    <n v="159.21"/>
  </r>
  <r>
    <s v="San Bernardino"/>
    <x v="0"/>
    <x v="10"/>
    <n v="5003803"/>
    <s v="RITA M CORTINAS"/>
    <n v="2144.87"/>
  </r>
  <r>
    <s v="Los Angeles"/>
    <x v="0"/>
    <x v="10"/>
    <n v="5003808"/>
    <s v="SANDRA ANDERSEN LYNCH"/>
    <n v="21.6"/>
  </r>
  <r>
    <s v="San Bernardino"/>
    <x v="0"/>
    <x v="10"/>
    <n v="5003810"/>
    <s v="SARAH SCHEINFELD"/>
    <n v="713.42"/>
  </r>
  <r>
    <s v="San Bernardino"/>
    <x v="0"/>
    <x v="10"/>
    <n v="5003838"/>
    <s v="WENDY LUCERO"/>
    <n v="1536.22"/>
  </r>
  <r>
    <s v="San Bernardino"/>
    <x v="0"/>
    <x v="10"/>
    <n v="5003843"/>
    <s v="CRAIG ANDERSON"/>
    <n v="132.38999999999999"/>
  </r>
  <r>
    <s v="San Mateo"/>
    <x v="0"/>
    <x v="10"/>
    <n v="5003907"/>
    <s v="DIANNE JEAN DORN"/>
    <n v="20.16"/>
  </r>
  <r>
    <s v="San Francisco"/>
    <x v="0"/>
    <x v="10"/>
    <n v="5003914"/>
    <s v="ROSE MARIA MILLER"/>
    <n v="16695.150000000001"/>
  </r>
  <r>
    <s v="Alameda"/>
    <x v="0"/>
    <x v="10"/>
    <n v="5003925"/>
    <s v="TRACY E TURNER"/>
    <n v="350.22"/>
  </r>
  <r>
    <s v="Alameda"/>
    <x v="0"/>
    <x v="10"/>
    <n v="5003926"/>
    <s v="DANIELLE A DEWARNS"/>
    <n v="1142.8800000000001"/>
  </r>
  <r>
    <s v="Alameda"/>
    <x v="0"/>
    <x v="10"/>
    <n v="5003961"/>
    <s v="LYNNE Y VILLALOBOS"/>
    <n v="1361.4"/>
  </r>
  <r>
    <s v="Alameda"/>
    <x v="0"/>
    <x v="10"/>
    <n v="5003998"/>
    <s v="ZINA S BAILEY"/>
    <n v="263.75"/>
  </r>
  <r>
    <s v="San Luis Obispo"/>
    <x v="0"/>
    <x v="10"/>
    <n v="5004133"/>
    <s v="LISA ANDREWS"/>
    <n v="6764.38"/>
  </r>
  <r>
    <s v="Alameda"/>
    <x v="0"/>
    <x v="10"/>
    <n v="5004234"/>
    <s v="MICHELLE DENISE STEWARD"/>
    <n v="1226.99"/>
  </r>
  <r>
    <s v="Madera"/>
    <x v="0"/>
    <x v="10"/>
    <n v="5004599"/>
    <s v="FLORENCE GARCIA ORTIZ"/>
    <n v="3146.25"/>
  </r>
  <r>
    <s v="Alameda"/>
    <x v="0"/>
    <x v="10"/>
    <n v="5004831"/>
    <s v="NANCY CUNNINGHAM"/>
    <n v="10877.54"/>
  </r>
  <r>
    <s v="Alameda"/>
    <x v="0"/>
    <x v="10"/>
    <n v="5004853"/>
    <s v="COLLEEN GORECKI"/>
    <n v="263.27999999999997"/>
  </r>
  <r>
    <s v="Madera"/>
    <x v="0"/>
    <x v="10"/>
    <n v="5004928"/>
    <s v="LINDA HOWDEN"/>
    <n v="54.63"/>
  </r>
  <r>
    <s v="Santa Cruz"/>
    <x v="0"/>
    <x v="10"/>
    <n v="5004937"/>
    <s v="RETTA PARSONS"/>
    <n v="1218.52"/>
  </r>
  <r>
    <s v="San Bernardino"/>
    <x v="0"/>
    <x v="10"/>
    <n v="5004948"/>
    <s v="ELAINE M VANDENBERG"/>
    <n v="11.74"/>
  </r>
  <r>
    <s v="Tehama"/>
    <x v="0"/>
    <x v="10"/>
    <n v="5005209"/>
    <s v="PAULA RATH CSR"/>
    <n v="889.07"/>
  </r>
  <r>
    <s v="Solano"/>
    <x v="0"/>
    <x v="10"/>
    <n v="5005314"/>
    <s v="BETSY GIUGNI"/>
    <n v="5102.72"/>
  </r>
  <r>
    <s v="Contra Costa"/>
    <x v="0"/>
    <x v="10"/>
    <n v="5005437"/>
    <s v="JEANINE MALTBIE"/>
    <n v="2146.35"/>
  </r>
  <r>
    <s v="Contra Costa"/>
    <x v="0"/>
    <x v="10"/>
    <n v="5005472"/>
    <s v="KRISTEN COOK"/>
    <n v="5724.54"/>
  </r>
  <r>
    <s v="Sacramento"/>
    <x v="0"/>
    <x v="10"/>
    <n v="5005774"/>
    <s v="BETTY L WALDRON"/>
    <n v="715.46"/>
  </r>
  <r>
    <s v="Sacramento"/>
    <x v="0"/>
    <x v="10"/>
    <n v="5005794"/>
    <s v="MARIA ELENA R. VARELA"/>
    <n v="2491.2399999999998"/>
  </r>
  <r>
    <s v="Tulare"/>
    <x v="0"/>
    <x v="10"/>
    <n v="5005896"/>
    <s v="CAROL SALVADOR"/>
    <n v="35"/>
  </r>
  <r>
    <s v="Solano"/>
    <x v="0"/>
    <x v="10"/>
    <n v="5005960"/>
    <s v="CAMMI AYERS"/>
    <n v="925.88"/>
  </r>
  <r>
    <s v="Lake"/>
    <x v="0"/>
    <x v="10"/>
    <n v="5006065"/>
    <s v="MARY C MARTINEZ, CSR 9801"/>
    <n v="5958.3"/>
  </r>
  <r>
    <s v="Contra Costa"/>
    <x v="0"/>
    <x v="10"/>
    <n v="5006133"/>
    <s v="JEANINE K MIRO"/>
    <n v="7304.26"/>
  </r>
  <r>
    <s v="Lake"/>
    <x v="0"/>
    <x v="10"/>
    <n v="5006193"/>
    <s v="SUSAN MARIE WOODS"/>
    <n v="729.15"/>
  </r>
  <r>
    <s v="Mendocino"/>
    <x v="0"/>
    <x v="10"/>
    <n v="5006193"/>
    <s v="SUSAN MARIE WOODS"/>
    <n v="4214.1000000000004"/>
  </r>
  <r>
    <s v="Contra Costa"/>
    <x v="0"/>
    <x v="10"/>
    <n v="5006262"/>
    <s v="DEBORAH A. KEYS"/>
    <n v="2920.92"/>
  </r>
  <r>
    <s v="Solano"/>
    <x v="0"/>
    <x v="10"/>
    <n v="5006434"/>
    <s v="NANCY A. WALLER"/>
    <n v="132.44"/>
  </r>
  <r>
    <s v="Orange"/>
    <x v="0"/>
    <x v="10"/>
    <n v="5006704"/>
    <s v="LANA G LUM"/>
    <n v="16.91"/>
  </r>
  <r>
    <s v="Lassen"/>
    <x v="0"/>
    <x v="10"/>
    <n v="5006876"/>
    <s v="ELLEN E. HAMLYN"/>
    <n v="9231.2999999999993"/>
  </r>
  <r>
    <s v="San Francisco"/>
    <x v="0"/>
    <x v="10"/>
    <n v="5006895"/>
    <s v="MARIA TORREANO"/>
    <n v="7973.1"/>
  </r>
  <r>
    <s v="San Francisco"/>
    <x v="0"/>
    <x v="10"/>
    <n v="5007344"/>
    <s v="SANDRA CARRANZA"/>
    <n v="5174.3999999999996"/>
  </r>
  <r>
    <s v="Los Angeles"/>
    <x v="0"/>
    <x v="10"/>
    <n v="5007530"/>
    <s v="DEBRA A. READ"/>
    <n v="57"/>
  </r>
  <r>
    <s v="San Bernardino"/>
    <x v="0"/>
    <x v="10"/>
    <n v="5007530"/>
    <s v="DEBRA A. READ"/>
    <n v="4319.5600000000004"/>
  </r>
  <r>
    <s v="Marin"/>
    <x v="0"/>
    <x v="10"/>
    <n v="5007649"/>
    <s v="DANA DIBASILIO TOGNINI"/>
    <n v="1071.1400000000001"/>
  </r>
  <r>
    <s v="Kern"/>
    <x v="0"/>
    <x v="10"/>
    <n v="5007880"/>
    <s v="LINDA L JACKSON"/>
    <n v="3890.77"/>
  </r>
  <r>
    <s v="Solano"/>
    <x v="0"/>
    <x v="10"/>
    <n v="5007980"/>
    <s v="ELLE SUE  HEFLEY"/>
    <n v="2814.78"/>
  </r>
  <r>
    <s v="Solano"/>
    <x v="0"/>
    <x v="10"/>
    <n v="5007996"/>
    <s v="KIMBERLY TIETZE"/>
    <n v="3981.6"/>
  </r>
  <r>
    <s v="Solano"/>
    <x v="0"/>
    <x v="10"/>
    <n v="5008238"/>
    <s v="DAWN PERRY"/>
    <n v="1146.04"/>
  </r>
  <r>
    <s v="Humboldt"/>
    <x v="0"/>
    <x v="10"/>
    <n v="5008533"/>
    <s v="KAY M GIBBS"/>
    <n v="220.8"/>
  </r>
  <r>
    <s v="Riverside"/>
    <x v="0"/>
    <x v="10"/>
    <n v="5008804"/>
    <s v="LAURIE J. LAVITT"/>
    <n v="1333.65"/>
  </r>
  <r>
    <s v="Ventura"/>
    <x v="0"/>
    <x v="10"/>
    <n v="5009105"/>
    <s v="JOAN KIDDIE"/>
    <n v="2515.66"/>
  </r>
  <r>
    <s v="Ventura"/>
    <x v="0"/>
    <x v="10"/>
    <n v="5009123"/>
    <s v="STEPHANIE CABRAL"/>
    <n v="4728.1899999999996"/>
  </r>
  <r>
    <s v="Amador"/>
    <x v="0"/>
    <x v="10"/>
    <n v="5009454"/>
    <s v="TOWN &amp; COUNTRY DEPOSITION SVC"/>
    <n v="8276.7099999999991"/>
  </r>
  <r>
    <s v="Sonoma"/>
    <x v="0"/>
    <x v="10"/>
    <n v="5009522"/>
    <s v="ANDREA M MERTLE CSR"/>
    <n v="144"/>
  </r>
  <r>
    <s v="Yolo"/>
    <x v="0"/>
    <x v="10"/>
    <n v="5009678"/>
    <s v="THERESA PERRY"/>
    <n v="48.3"/>
  </r>
  <r>
    <s v="Shasta"/>
    <x v="0"/>
    <x v="10"/>
    <n v="5009886"/>
    <s v="CAROLINE CANSINO"/>
    <n v="6560.7"/>
  </r>
  <r>
    <s v="Santa Clara"/>
    <x v="0"/>
    <x v="10"/>
    <n v="5009920"/>
    <s v="MICHELLE V LARIOS"/>
    <n v="1727.34"/>
  </r>
  <r>
    <s v="Shasta"/>
    <x v="0"/>
    <x v="10"/>
    <n v="5009949"/>
    <s v="CHERYL K SMITH"/>
    <n v="13.8"/>
  </r>
  <r>
    <s v="Shasta"/>
    <x v="0"/>
    <x v="10"/>
    <n v="5009950"/>
    <s v="GREGORY C RASMUSSEN"/>
    <n v="4015.43"/>
  </r>
  <r>
    <s v="Stanislaus"/>
    <x v="0"/>
    <x v="10"/>
    <n v="5010024"/>
    <s v="SUSAN MARIE PUGH"/>
    <n v="4812.2299999999996"/>
  </r>
  <r>
    <s v="Yolo"/>
    <x v="0"/>
    <x v="10"/>
    <n v="5010055"/>
    <s v="KATHRYN EMILY SCHMIDT"/>
    <n v="489.44"/>
  </r>
  <r>
    <s v="Riverside"/>
    <x v="0"/>
    <x v="10"/>
    <n v="5010529"/>
    <s v="JEANNICE A MIDDAUGH"/>
    <n v="258.14999999999998"/>
  </r>
  <r>
    <s v="Riverside"/>
    <x v="0"/>
    <x v="10"/>
    <n v="5010685"/>
    <s v="MARY CLINE FULLER"/>
    <n v="104.85"/>
  </r>
  <r>
    <s v="Riverside"/>
    <x v="0"/>
    <x v="10"/>
    <n v="5010905"/>
    <s v="TAMI FRAZIER"/>
    <n v="114.75"/>
  </r>
  <r>
    <s v="Stanislaus"/>
    <x v="0"/>
    <x v="10"/>
    <n v="5012231"/>
    <s v="CINDY M BRANSHAW"/>
    <n v="42.5"/>
  </r>
  <r>
    <s v="Napa"/>
    <x v="0"/>
    <x v="10"/>
    <n v="5012396"/>
    <s v="KAREN R KRONQUEST VANDERSCHOOT"/>
    <n v="8231.2999999999993"/>
  </r>
  <r>
    <s v="Riverside"/>
    <x v="0"/>
    <x v="10"/>
    <n v="5012643"/>
    <s v="TERRI RUNYON"/>
    <n v="51"/>
  </r>
  <r>
    <s v="San Bernardino"/>
    <x v="0"/>
    <x v="10"/>
    <n v="5012650"/>
    <s v="OLIVIA D SCHAAF"/>
    <n v="77.510000000000005"/>
  </r>
  <r>
    <s v="Sonoma"/>
    <x v="0"/>
    <x v="10"/>
    <n v="5012766"/>
    <s v="CHRISTINE GOODIN"/>
    <n v="265.35000000000002"/>
  </r>
  <r>
    <s v="Lake"/>
    <x v="0"/>
    <x v="10"/>
    <n v="5012768"/>
    <s v="TERRY DEDRICK"/>
    <n v="7425.35"/>
  </r>
  <r>
    <s v="Butte"/>
    <x v="0"/>
    <x v="10"/>
    <n v="5012872"/>
    <s v="SHARON DUNBAR"/>
    <n v="176.85"/>
  </r>
  <r>
    <s v="Tehama"/>
    <x v="0"/>
    <x v="10"/>
    <n v="5012872"/>
    <s v="SHARON DUNBAR"/>
    <n v="1422.63"/>
  </r>
  <r>
    <s v="Tehama"/>
    <x v="0"/>
    <x v="10"/>
    <n v="5012873"/>
    <s v="MARY CHRISTENSEN"/>
    <n v="7328.01"/>
  </r>
  <r>
    <s v="Merced"/>
    <x v="0"/>
    <x v="10"/>
    <n v="5012882"/>
    <s v="PATRICIA ANN SILVA"/>
    <n v="131"/>
  </r>
  <r>
    <s v="Mono"/>
    <x v="0"/>
    <x v="10"/>
    <n v="5013048"/>
    <s v="KRISTY R KEENER"/>
    <n v="643.35"/>
  </r>
  <r>
    <s v="San Bernardino"/>
    <x v="0"/>
    <x v="10"/>
    <n v="5013280"/>
    <s v="NUMIA FATA"/>
    <n v="2245.1799999999998"/>
  </r>
  <r>
    <s v="San Francisco"/>
    <x v="0"/>
    <x v="10"/>
    <n v="5013431"/>
    <s v="BRENDA C FIELDS"/>
    <n v="31.05"/>
  </r>
  <r>
    <s v="San Francisco"/>
    <x v="0"/>
    <x v="10"/>
    <n v="5013596"/>
    <s v="LEWIS A. GILLIAN"/>
    <n v="472"/>
  </r>
  <r>
    <s v="San Francisco"/>
    <x v="0"/>
    <x v="10"/>
    <n v="5013674"/>
    <s v="HELEN A. SOREP-MATLEY"/>
    <n v="18"/>
  </r>
  <r>
    <s v="San Francisco"/>
    <x v="0"/>
    <x v="10"/>
    <n v="5013735"/>
    <s v="ANN F. MENDOZA"/>
    <n v="15232"/>
  </r>
  <r>
    <s v="San Francisco"/>
    <x v="0"/>
    <x v="10"/>
    <n v="5013738"/>
    <s v="LAURA ELLEN MARTINEZ"/>
    <n v="6367.4"/>
  </r>
  <r>
    <s v="San Francisco"/>
    <x v="0"/>
    <x v="10"/>
    <n v="5013796"/>
    <s v="SHERRY L. SAWYER"/>
    <n v="843.75"/>
  </r>
  <r>
    <s v="San Francisco"/>
    <x v="0"/>
    <x v="10"/>
    <n v="5014097"/>
    <s v="PATRICIA DOWLING"/>
    <n v="6082.35"/>
  </r>
  <r>
    <s v="Sutter"/>
    <x v="0"/>
    <x v="10"/>
    <n v="5014263"/>
    <s v="MOA DEPOSITION REPORTERS"/>
    <n v="12188.51"/>
  </r>
  <r>
    <s v="Butte"/>
    <x v="0"/>
    <x v="10"/>
    <n v="5014825"/>
    <s v="JAMIE L GUILES"/>
    <n v="4548.45"/>
  </r>
  <r>
    <s v="Placer"/>
    <x v="0"/>
    <x v="10"/>
    <n v="5015599"/>
    <s v="KAREN E SOTELO"/>
    <n v="51.24"/>
  </r>
  <r>
    <s v="Fresno"/>
    <x v="0"/>
    <x v="10"/>
    <n v="5015657"/>
    <s v="CONNIE SILVA"/>
    <n v="113.87"/>
  </r>
  <r>
    <s v="Madera"/>
    <x v="0"/>
    <x v="10"/>
    <n v="5015922"/>
    <s v="ELLEN M RINNE"/>
    <n v="471.25"/>
  </r>
  <r>
    <s v="Stanislaus"/>
    <x v="0"/>
    <x v="10"/>
    <n v="5015922"/>
    <s v="ELLEN M RINNE"/>
    <n v="2942.39"/>
  </r>
  <r>
    <s v="San Mateo"/>
    <x v="0"/>
    <x v="10"/>
    <n v="5016007"/>
    <s v="NIKI  MAKELA"/>
    <n v="3785.28"/>
  </r>
  <r>
    <s v="San Mateo"/>
    <x v="0"/>
    <x v="10"/>
    <n v="5016035"/>
    <s v="ROSA M DE NOLA"/>
    <n v="1371.97"/>
  </r>
  <r>
    <s v="San Diego"/>
    <x v="0"/>
    <x v="10"/>
    <n v="5016432"/>
    <s v="ANGELKA  SCOFIDIO"/>
    <n v="3405.92"/>
  </r>
  <r>
    <s v="San Diego"/>
    <x v="0"/>
    <x v="10"/>
    <n v="5016461"/>
    <s v="BRIANNA  HARO"/>
    <n v="86.94"/>
  </r>
  <r>
    <s v="San Diego"/>
    <x v="0"/>
    <x v="10"/>
    <n v="5016469"/>
    <s v="CAROL F. MONTES"/>
    <n v="21202.720000000001"/>
  </r>
  <r>
    <s v="San Diego"/>
    <x v="0"/>
    <x v="10"/>
    <n v="5016477"/>
    <s v="CELETTE GRADY"/>
    <n v="4488.68"/>
  </r>
  <r>
    <s v="San Diego"/>
    <x v="0"/>
    <x v="10"/>
    <n v="5016498"/>
    <s v="CONNIE F. FOLLIS"/>
    <n v="76.3"/>
  </r>
  <r>
    <s v="San Diego"/>
    <x v="0"/>
    <x v="10"/>
    <n v="5016515"/>
    <s v="DANNE BARNES"/>
    <n v="318.92"/>
  </r>
  <r>
    <s v="San Diego"/>
    <x v="0"/>
    <x v="10"/>
    <n v="5016733"/>
    <s v="NYREE-DAWN  LLOYD"/>
    <n v="11598.34"/>
  </r>
  <r>
    <s v="San Diego"/>
    <x v="0"/>
    <x v="10"/>
    <n v="5016750"/>
    <s v="PEGGY C. SIINO"/>
    <n v="604.66"/>
  </r>
  <r>
    <s v="San Bernardino"/>
    <x v="0"/>
    <x v="10"/>
    <n v="5016798"/>
    <s v="SANDRA SMITH"/>
    <n v="75.5"/>
  </r>
  <r>
    <s v="San Diego"/>
    <x v="0"/>
    <x v="10"/>
    <n v="5016808"/>
    <s v="SHERRY A. ERICKSON"/>
    <n v="10836.68"/>
  </r>
  <r>
    <s v="San Diego"/>
    <x v="0"/>
    <x v="10"/>
    <n v="5016846"/>
    <s v="THOMAS  MCPHAIL"/>
    <n v="2698.22"/>
  </r>
  <r>
    <s v="San Bernardino"/>
    <x v="0"/>
    <x v="10"/>
    <n v="5016893"/>
    <s v="DAWN MARIE JORDAN"/>
    <n v="387.65"/>
  </r>
  <r>
    <s v="Santa Barbara"/>
    <x v="0"/>
    <x v="10"/>
    <n v="5016985"/>
    <s v="COLLEEN  MILLER"/>
    <n v="3237.78"/>
  </r>
  <r>
    <s v="Santa Barbara"/>
    <x v="0"/>
    <x v="10"/>
    <n v="5016990"/>
    <s v="LESLIE  HEINTZ"/>
    <n v="8730.14"/>
  </r>
  <r>
    <s v="Santa Barbara"/>
    <x v="0"/>
    <x v="10"/>
    <n v="5016991"/>
    <s v="MICHELE J MATTSON-MCNEIL"/>
    <n v="12794.03"/>
  </r>
  <r>
    <s v="Santa Barbara"/>
    <x v="0"/>
    <x v="10"/>
    <n v="5016993"/>
    <s v="ROSEMARY  ZARAGOZA"/>
    <n v="14542.92"/>
  </r>
  <r>
    <s v="Los Angeles"/>
    <x v="0"/>
    <x v="10"/>
    <n v="5017041"/>
    <s v="DINA CURRADO"/>
    <n v="1719.8"/>
  </r>
  <r>
    <s v="San Mateo"/>
    <x v="0"/>
    <x v="10"/>
    <n v="5017079"/>
    <s v="JOCELYNE E FAKHOURI"/>
    <n v="692.63"/>
  </r>
  <r>
    <s v="San Bernardino"/>
    <x v="0"/>
    <x v="10"/>
    <n v="5017410"/>
    <s v="PATRICIA J. CATRON"/>
    <n v="2.11"/>
  </r>
  <r>
    <s v="Mendocino"/>
    <x v="0"/>
    <x v="10"/>
    <n v="5017471"/>
    <s v="CHRISTINE R. JONES"/>
    <n v="6377.25"/>
  </r>
  <r>
    <s v="Santa Clara"/>
    <x v="0"/>
    <x v="10"/>
    <n v="5017724"/>
    <s v="STEFFEN J MCGEE"/>
    <n v="102.47"/>
  </r>
  <r>
    <s v="Sacramento"/>
    <x v="0"/>
    <x v="10"/>
    <n v="5017934"/>
    <s v="SHARON C WILLIAMS"/>
    <n v="2983.95"/>
  </r>
  <r>
    <s v="Los Angeles"/>
    <x v="0"/>
    <x v="10"/>
    <n v="5018025"/>
    <s v="KATHRYN ELAINE MULLIS"/>
    <n v="666.3"/>
  </r>
  <r>
    <s v="Lake"/>
    <x v="0"/>
    <x v="10"/>
    <n v="5018359"/>
    <s v="KATHERINE ROSE LANGSTAFF"/>
    <n v="866.1"/>
  </r>
  <r>
    <s v="Sacramento"/>
    <x v="0"/>
    <x v="10"/>
    <n v="5018560"/>
    <s v="KRISTAN E MARTIN"/>
    <n v="2984.99"/>
  </r>
  <r>
    <s v="Sacramento"/>
    <x v="0"/>
    <x v="10"/>
    <n v="5018567"/>
    <s v="STEPHEN  M ROCHE"/>
    <n v="277.76"/>
  </r>
  <r>
    <s v="San Bernardino"/>
    <x v="0"/>
    <x v="10"/>
    <n v="5018606"/>
    <s v="MYRA L PONCE, CSR &amp; ASSOCIATES"/>
    <n v="417.96"/>
  </r>
  <r>
    <s v="Sacramento"/>
    <x v="0"/>
    <x v="10"/>
    <n v="5018649"/>
    <s v="DEBORAH A PURRINGTON"/>
    <n v="642.65"/>
  </r>
  <r>
    <s v="Santa Clara"/>
    <x v="0"/>
    <x v="10"/>
    <n v="5018762"/>
    <s v="SHEILA R MERRELL"/>
    <n v="3240.99"/>
  </r>
  <r>
    <s v="Riverside"/>
    <x v="0"/>
    <x v="10"/>
    <n v="5018842"/>
    <s v="LAURA L ARTHUR"/>
    <n v="35.700000000000003"/>
  </r>
  <r>
    <s v="San Bernardino"/>
    <x v="0"/>
    <x v="10"/>
    <n v="5018842"/>
    <s v="LAURA L ARTHUR"/>
    <n v="766.7"/>
  </r>
  <r>
    <s v="Santa Clara"/>
    <x v="0"/>
    <x v="10"/>
    <n v="5018879"/>
    <s v="MARISSA JAIME RUEDA"/>
    <n v="1655.1"/>
  </r>
  <r>
    <s v="San Diego"/>
    <x v="0"/>
    <x v="10"/>
    <n v="5019085"/>
    <s v="ADELA MEDINA"/>
    <n v="23.94"/>
  </r>
  <r>
    <s v="San Diego"/>
    <x v="0"/>
    <x v="10"/>
    <n v="5019553"/>
    <s v="GERRI HAUPT"/>
    <n v="2273.46"/>
  </r>
  <r>
    <s v="Yuba"/>
    <x v="0"/>
    <x v="10"/>
    <n v="5019580"/>
    <s v="TAMMY J ANDERSON"/>
    <n v="4372.1000000000004"/>
  </r>
  <r>
    <s v="Los Angeles"/>
    <x v="0"/>
    <x v="10"/>
    <n v="5019645"/>
    <s v="TRACY J CRANDALL"/>
    <n v="1350.73"/>
  </r>
  <r>
    <s v="Merced"/>
    <x v="0"/>
    <x v="10"/>
    <n v="5019746"/>
    <s v="DENISA L DUNBAR"/>
    <n v="3366.96"/>
  </r>
  <r>
    <s v="Plumas"/>
    <x v="0"/>
    <x v="10"/>
    <n v="5019768"/>
    <s v="GERIE A BUNCH"/>
    <n v="396.67"/>
  </r>
  <r>
    <s v="Orange"/>
    <x v="0"/>
    <x v="10"/>
    <n v="5019801"/>
    <s v="ADRIANA ARANETA"/>
    <n v="20943.009999999998"/>
  </r>
  <r>
    <s v="Orange"/>
    <x v="0"/>
    <x v="10"/>
    <n v="5019817"/>
    <s v="ALICE J WILBUR"/>
    <n v="12256.32"/>
  </r>
  <r>
    <s v="Orange"/>
    <x v="0"/>
    <x v="10"/>
    <n v="5019860"/>
    <s v="DONNA COX"/>
    <n v="5112.0600000000004"/>
  </r>
  <r>
    <s v="Orange"/>
    <x v="0"/>
    <x v="10"/>
    <n v="5019863"/>
    <s v="ELAINE UEHARA"/>
    <n v="8042.75"/>
  </r>
  <r>
    <s v="Orange"/>
    <x v="0"/>
    <x v="10"/>
    <n v="5019866"/>
    <s v="EMMA L GRANT"/>
    <n v="5009.3"/>
  </r>
  <r>
    <s v="Orange"/>
    <x v="0"/>
    <x v="10"/>
    <n v="5019921"/>
    <s v="KATHRYN CHRISTOPHER"/>
    <n v="3821.08"/>
  </r>
  <r>
    <s v="Orange"/>
    <x v="0"/>
    <x v="10"/>
    <n v="5019932"/>
    <s v="KIM S EMERY"/>
    <n v="2693.57"/>
  </r>
  <r>
    <s v="Orange"/>
    <x v="0"/>
    <x v="10"/>
    <n v="5019939"/>
    <s v="LAVETTE HENNINGHAM"/>
    <n v="13334.97"/>
  </r>
  <r>
    <s v="Orange"/>
    <x v="0"/>
    <x v="10"/>
    <n v="5019944"/>
    <s v="LISA A AUGUSTINE"/>
    <n v="330.59"/>
  </r>
  <r>
    <s v="Orange"/>
    <x v="0"/>
    <x v="10"/>
    <n v="5019975"/>
    <s v="MICHAEL CHIARAVALLOTI"/>
    <n v="3351.17"/>
  </r>
  <r>
    <s v="Orange"/>
    <x v="0"/>
    <x v="10"/>
    <n v="5020009"/>
    <s v="ROBYN VANDERPLATE"/>
    <n v="4372.3900000000003"/>
  </r>
  <r>
    <s v="Lassen"/>
    <x v="0"/>
    <x v="10"/>
    <n v="5020040"/>
    <s v="SUSAN SMEDLEY"/>
    <n v="145.04"/>
  </r>
  <r>
    <s v="Siskiyou"/>
    <x v="0"/>
    <x v="10"/>
    <n v="5020040"/>
    <s v="SUSAN SMEDLEY"/>
    <n v="1377.34"/>
  </r>
  <r>
    <s v="Orange"/>
    <x v="0"/>
    <x v="10"/>
    <n v="5020043"/>
    <s v="SUZANNE COSTELLO"/>
    <n v="5181.84"/>
  </r>
  <r>
    <s v="Los Angeles"/>
    <x v="0"/>
    <x v="10"/>
    <n v="5020180"/>
    <s v="PATRICIA WHITE"/>
    <n v="2303.4"/>
  </r>
  <r>
    <s v="Tehama"/>
    <x v="0"/>
    <x v="10"/>
    <n v="5020222"/>
    <s v="MEGAN L DOTSON"/>
    <n v="2349.23"/>
  </r>
  <r>
    <s v="Santa Clara"/>
    <x v="0"/>
    <x v="10"/>
    <n v="5020381"/>
    <s v="PRISCILLA BERTHA GWALTNEY"/>
    <n v="1750.79"/>
  </r>
  <r>
    <s v="Santa Clara"/>
    <x v="0"/>
    <x v="10"/>
    <n v="5020386"/>
    <s v="DIANNE MARIE COLLIER"/>
    <n v="327.52"/>
  </r>
  <r>
    <s v="Santa Clara"/>
    <x v="0"/>
    <x v="10"/>
    <n v="5020559"/>
    <s v="HEATHER BAUTISTA"/>
    <n v="7295.16"/>
  </r>
  <r>
    <s v="Santa Clara"/>
    <x v="0"/>
    <x v="10"/>
    <n v="5020614"/>
    <s v="KAISER  ANNETTE"/>
    <n v="112.86"/>
  </r>
  <r>
    <s v="Santa Clara"/>
    <x v="0"/>
    <x v="10"/>
    <n v="5020619"/>
    <s v="KATHY KEAY"/>
    <n v="2177.39"/>
  </r>
  <r>
    <s v="Santa Clara"/>
    <x v="0"/>
    <x v="10"/>
    <n v="5020653"/>
    <s v="LILY SHINN"/>
    <n v="7843.69"/>
  </r>
  <r>
    <s v="Santa Clara"/>
    <x v="0"/>
    <x v="10"/>
    <n v="5020738"/>
    <s v="PATRICIA S NORRIS"/>
    <n v="153.9"/>
  </r>
  <r>
    <s v="Santa Clara"/>
    <x v="0"/>
    <x v="10"/>
    <n v="5020827"/>
    <s v="TANYA HOLLAND"/>
    <n v="2681.25"/>
  </r>
  <r>
    <s v="Imperial"/>
    <x v="0"/>
    <x v="10"/>
    <n v="5021489"/>
    <s v="STEVEN C HONSE"/>
    <n v="105"/>
  </r>
  <r>
    <s v="El Dorado"/>
    <x v="0"/>
    <x v="10"/>
    <n v="5021707"/>
    <s v="JEANETTE L VISSIERE"/>
    <n v="61.18"/>
  </r>
  <r>
    <s v="Orange"/>
    <x v="0"/>
    <x v="10"/>
    <n v="5021754"/>
    <s v="LOUANN THIBERT"/>
    <n v="42"/>
  </r>
  <r>
    <s v="Santa Clara"/>
    <x v="0"/>
    <x v="10"/>
    <n v="5021825"/>
    <s v="GAYLE T MASAKI ALCONES"/>
    <n v="8146.2"/>
  </r>
  <r>
    <s v="Tehama"/>
    <x v="0"/>
    <x v="10"/>
    <n v="5022449"/>
    <s v="MELISSA B SNYDER"/>
    <n v="1456.36"/>
  </r>
  <r>
    <s v="San Francisco"/>
    <x v="0"/>
    <x v="10"/>
    <n v="5022469"/>
    <s v="LINDA S FORSTER"/>
    <n v="3317.4"/>
  </r>
  <r>
    <s v="Calaveras"/>
    <x v="0"/>
    <x v="10"/>
    <n v="5022537"/>
    <s v="SUSANA R ABEYTA"/>
    <n v="48.3"/>
  </r>
  <r>
    <s v="Kern"/>
    <x v="0"/>
    <x v="10"/>
    <n v="5022549"/>
    <s v="CYNTHIA R POLA"/>
    <n v="3137.6"/>
  </r>
  <r>
    <s v="San Bernardino"/>
    <x v="0"/>
    <x v="10"/>
    <n v="5022576"/>
    <s v="STACEY L DETTMERS"/>
    <n v="1245.1400000000001"/>
  </r>
  <r>
    <s v="Los Angeles"/>
    <x v="0"/>
    <x v="10"/>
    <n v="5022627"/>
    <s v="VERITEXT CORPORATION"/>
    <n v="580.79999999999995"/>
  </r>
  <r>
    <s v="San Bernardino"/>
    <x v="0"/>
    <x v="10"/>
    <n v="5022664"/>
    <s v="JENNIFER M BOROS"/>
    <n v="1380.05"/>
  </r>
  <r>
    <s v="Imperial"/>
    <x v="0"/>
    <x v="10"/>
    <n v="5022976"/>
    <s v="FRANCES LEPE"/>
    <n v="1488.62"/>
  </r>
  <r>
    <s v="Santa Clara"/>
    <x v="0"/>
    <x v="10"/>
    <n v="5023035"/>
    <s v="KRISTEN MOODY"/>
    <n v="4293.46"/>
  </r>
  <r>
    <s v="Lake"/>
    <x v="0"/>
    <x v="10"/>
    <n v="5023122"/>
    <s v="LISA PAULETTE GALLI"/>
    <n v="569.45000000000005"/>
  </r>
  <r>
    <s v="Madera"/>
    <x v="0"/>
    <x v="10"/>
    <n v="5023125"/>
    <s v="HEATHER RUTH PFARR"/>
    <n v="57.5"/>
  </r>
  <r>
    <s v="Tuolumne"/>
    <x v="0"/>
    <x v="10"/>
    <n v="5023311"/>
    <s v="AMY HENSLEY"/>
    <n v="612"/>
  </r>
  <r>
    <s v="Los Angeles"/>
    <x v="0"/>
    <x v="10"/>
    <n v="5023327"/>
    <s v="DIVINESCRIPTS LLC"/>
    <n v="53.4"/>
  </r>
  <r>
    <s v="Los Angeles"/>
    <x v="0"/>
    <x v="10"/>
    <n v="5023406"/>
    <s v="CYNTHIA S CRUZ"/>
    <n v="198"/>
  </r>
  <r>
    <s v="San Bernardino"/>
    <x v="0"/>
    <x v="10"/>
    <n v="5023415"/>
    <s v="DEBBIE K WOOD"/>
    <n v="60.34"/>
  </r>
  <r>
    <s v="Solano"/>
    <x v="0"/>
    <x v="10"/>
    <n v="5023817"/>
    <s v="SUSAN SMITH ADAMS"/>
    <n v="901.74"/>
  </r>
  <r>
    <s v="Los Angeles"/>
    <x v="0"/>
    <x v="10"/>
    <n v="5023872"/>
    <s v="LYNNETTE RAHM"/>
    <n v="1095.6500000000001"/>
  </r>
  <r>
    <s v="Los Angeles"/>
    <x v="0"/>
    <x v="10"/>
    <n v="5023874"/>
    <s v="JENNY ROSENSTEIN"/>
    <n v="212.75"/>
  </r>
  <r>
    <s v="Los Angeles"/>
    <x v="0"/>
    <x v="10"/>
    <n v="5023879"/>
    <s v="EVA PITRE"/>
    <n v="9617.4"/>
  </r>
  <r>
    <s v="Los Angeles"/>
    <x v="0"/>
    <x v="10"/>
    <n v="5023916"/>
    <s v="LORI-ANN GERTLER"/>
    <n v="54.75"/>
  </r>
  <r>
    <s v="Los Angeles"/>
    <x v="0"/>
    <x v="10"/>
    <n v="5023958"/>
    <s v="PATRICIA SUNDSTROM"/>
    <n v="7371.45"/>
  </r>
  <r>
    <s v="Los Angeles"/>
    <x v="0"/>
    <x v="10"/>
    <n v="5023966"/>
    <s v="LAWANNA WALTERS-CORSON"/>
    <n v="2044.65"/>
  </r>
  <r>
    <s v="Los Angeles"/>
    <x v="0"/>
    <x v="10"/>
    <n v="5023979"/>
    <s v="ROSALINDA GARCIA"/>
    <n v="96.9"/>
  </r>
  <r>
    <s v="Los Angeles"/>
    <x v="0"/>
    <x v="10"/>
    <n v="5023990"/>
    <s v="DEBBIE SCACCO"/>
    <n v="202.2"/>
  </r>
  <r>
    <s v="Los Angeles"/>
    <x v="0"/>
    <x v="10"/>
    <n v="5023991"/>
    <s v="MARIA CLARK"/>
    <n v="857.9"/>
  </r>
  <r>
    <s v="Los Angeles"/>
    <x v="0"/>
    <x v="10"/>
    <n v="5024008"/>
    <s v="LORI CULLETON"/>
    <n v="2100.89"/>
  </r>
  <r>
    <s v="Los Angeles"/>
    <x v="0"/>
    <x v="10"/>
    <n v="5024018"/>
    <s v="DONNA BEAUMONT TURNER"/>
    <n v="4938.3"/>
  </r>
  <r>
    <s v="Los Angeles"/>
    <x v="0"/>
    <x v="10"/>
    <n v="5024043"/>
    <s v="VERLAINE TURNER"/>
    <n v="6585.75"/>
  </r>
  <r>
    <s v="Los Angeles"/>
    <x v="0"/>
    <x v="10"/>
    <n v="5024045"/>
    <s v="REBECCA MCKINNEY"/>
    <n v="9789.75"/>
  </r>
  <r>
    <s v="Los Angeles"/>
    <x v="0"/>
    <x v="10"/>
    <n v="5024062"/>
    <s v="DANA SHELLEY"/>
    <n v="4462.2"/>
  </r>
  <r>
    <s v="Los Angeles"/>
    <x v="0"/>
    <x v="10"/>
    <n v="5024071"/>
    <s v="SHARON LOPEZ"/>
    <n v="1474.3"/>
  </r>
  <r>
    <s v="Los Angeles"/>
    <x v="0"/>
    <x v="10"/>
    <n v="5024075"/>
    <s v="LUCY VARELA"/>
    <n v="312.35000000000002"/>
  </r>
  <r>
    <s v="Los Angeles"/>
    <x v="0"/>
    <x v="10"/>
    <n v="5024082"/>
    <s v="ELIZABETH SALAZAR"/>
    <n v="1685.7"/>
  </r>
  <r>
    <s v="Los Angeles"/>
    <x v="0"/>
    <x v="10"/>
    <n v="5024109"/>
    <s v="ZOHRA RAHMAN SERRANO"/>
    <n v="5054.6000000000004"/>
  </r>
  <r>
    <s v="Los Angeles"/>
    <x v="0"/>
    <x v="10"/>
    <n v="5024118"/>
    <s v="JOAN LAVALLY"/>
    <n v="1600.55"/>
  </r>
  <r>
    <s v="Los Angeles"/>
    <x v="0"/>
    <x v="10"/>
    <n v="5024123"/>
    <s v="KAREN YODER"/>
    <n v="2308.35"/>
  </r>
  <r>
    <s v="Los Angeles"/>
    <x v="0"/>
    <x v="10"/>
    <n v="5024128"/>
    <s v="MARTHA E ROBERTS"/>
    <n v="869.1"/>
  </r>
  <r>
    <s v="Los Angeles"/>
    <x v="0"/>
    <x v="10"/>
    <n v="5024131"/>
    <s v="MARLA ALECK CHALOUKIAN"/>
    <n v="2709.3"/>
  </r>
  <r>
    <s v="Los Angeles"/>
    <x v="0"/>
    <x v="10"/>
    <n v="5024140"/>
    <s v="WYNNE FORREST WARD"/>
    <n v="261.5"/>
  </r>
  <r>
    <s v="Los Angeles"/>
    <x v="0"/>
    <x v="10"/>
    <n v="5024141"/>
    <s v="NAREN JANSEN"/>
    <n v="275.25"/>
  </r>
  <r>
    <s v="Los Angeles"/>
    <x v="0"/>
    <x v="10"/>
    <n v="5024149"/>
    <s v="MARIA PASZEK"/>
    <n v="32.200000000000003"/>
  </r>
  <r>
    <s v="Los Angeles"/>
    <x v="0"/>
    <x v="10"/>
    <n v="5024156"/>
    <s v="ZUHAL RAHMAN FELIX"/>
    <n v="2904.6"/>
  </r>
  <r>
    <s v="Los Angeles"/>
    <x v="0"/>
    <x v="10"/>
    <n v="5024172"/>
    <s v="DONEL MAHER"/>
    <n v="163.44999999999999"/>
  </r>
  <r>
    <s v="Los Angeles"/>
    <x v="0"/>
    <x v="10"/>
    <n v="5024177"/>
    <s v="JULIE GRANGER"/>
    <n v="2070.5"/>
  </r>
  <r>
    <s v="Los Angeles"/>
    <x v="0"/>
    <x v="10"/>
    <n v="5024181"/>
    <s v="RENEE SMITH"/>
    <n v="5050.45"/>
  </r>
  <r>
    <s v="Los Angeles"/>
    <x v="0"/>
    <x v="10"/>
    <n v="5024187"/>
    <s v="VERONIKA SWAN COHEN"/>
    <n v="11.5"/>
  </r>
  <r>
    <s v="Los Angeles"/>
    <x v="0"/>
    <x v="10"/>
    <n v="5024198"/>
    <s v="CHERYL SALAMONE"/>
    <n v="47.15"/>
  </r>
  <r>
    <s v="Los Angeles"/>
    <x v="0"/>
    <x v="10"/>
    <n v="5024208"/>
    <s v="MELISSA MCINTYRE"/>
    <n v="1772.75"/>
  </r>
  <r>
    <s v="Los Angeles"/>
    <x v="0"/>
    <x v="10"/>
    <n v="5024210"/>
    <s v="KARIN YAMASAKI"/>
    <n v="4925.66"/>
  </r>
  <r>
    <s v="Los Angeles"/>
    <x v="0"/>
    <x v="10"/>
    <n v="5024215"/>
    <s v="TOSHA TOWNSEND"/>
    <n v="536.29999999999995"/>
  </r>
  <r>
    <s v="Los Angeles"/>
    <x v="0"/>
    <x v="10"/>
    <n v="5024232"/>
    <s v="JOANN FERRARO"/>
    <n v="957.95"/>
  </r>
  <r>
    <s v="Los Angeles"/>
    <x v="0"/>
    <x v="10"/>
    <n v="5024247"/>
    <s v="GRACE DONESTER"/>
    <n v="4929.55"/>
  </r>
  <r>
    <s v="Los Angeles"/>
    <x v="0"/>
    <x v="10"/>
    <n v="5024258"/>
    <s v="SUSAN POKERSNIK"/>
    <n v="6742.55"/>
  </r>
  <r>
    <s v="Los Angeles"/>
    <x v="0"/>
    <x v="10"/>
    <n v="5024260"/>
    <s v="LOISMARIE ABATE"/>
    <n v="733.55"/>
  </r>
  <r>
    <s v="Los Angeles"/>
    <x v="0"/>
    <x v="10"/>
    <n v="5024266"/>
    <s v="PAULA BAIRD RENTERIA"/>
    <n v="1860.8"/>
  </r>
  <r>
    <s v="Los Angeles"/>
    <x v="0"/>
    <x v="10"/>
    <n v="5024267"/>
    <s v="STACIE SHENG"/>
    <n v="1076.3"/>
  </r>
  <r>
    <s v="San Francisco"/>
    <x v="0"/>
    <x v="10"/>
    <n v="5024274"/>
    <s v="ANN DELGADO"/>
    <n v="1987.2"/>
  </r>
  <r>
    <s v="Los Angeles"/>
    <x v="0"/>
    <x v="10"/>
    <n v="5024275"/>
    <s v="CAROL HERRERA"/>
    <n v="614.4"/>
  </r>
  <r>
    <s v="Los Angeles"/>
    <x v="0"/>
    <x v="10"/>
    <n v="5024294"/>
    <s v="MIRTHA VALDES"/>
    <n v="43.8"/>
  </r>
  <r>
    <s v="Los Angeles"/>
    <x v="0"/>
    <x v="10"/>
    <n v="5024295"/>
    <s v="DENISE ALDAY"/>
    <n v="48.25"/>
  </r>
  <r>
    <s v="Los Angeles"/>
    <x v="0"/>
    <x v="10"/>
    <n v="5024308"/>
    <s v="ELIZABETH A HINES"/>
    <n v="284.7"/>
  </r>
  <r>
    <s v="Los Angeles"/>
    <x v="0"/>
    <x v="10"/>
    <n v="5024313"/>
    <s v="CHRISTY KIRKER"/>
    <n v="1882.05"/>
  </r>
  <r>
    <s v="Los Angeles"/>
    <x v="0"/>
    <x v="10"/>
    <n v="5024316"/>
    <s v="JOANNE D MIO"/>
    <n v="12"/>
  </r>
  <r>
    <s v="Los Angeles"/>
    <x v="0"/>
    <x v="10"/>
    <n v="5024318"/>
    <s v="MONIQUE OSBY"/>
    <n v="325.2"/>
  </r>
  <r>
    <s v="Los Angeles"/>
    <x v="0"/>
    <x v="10"/>
    <n v="5024331"/>
    <s v="CHANI LUDWIG"/>
    <n v="1396.6"/>
  </r>
  <r>
    <s v="Los Angeles"/>
    <x v="0"/>
    <x v="10"/>
    <n v="5024336"/>
    <s v="GAIL R DAVIDSON"/>
    <n v="161.25"/>
  </r>
  <r>
    <s v="Los Angeles"/>
    <x v="0"/>
    <x v="10"/>
    <n v="5024349"/>
    <s v="DANIELLE VIOHL TAYLOR"/>
    <n v="50.7"/>
  </r>
  <r>
    <s v="Los Angeles"/>
    <x v="0"/>
    <x v="10"/>
    <n v="5024350"/>
    <s v="MARGARET DOWNS"/>
    <n v="130.30000000000001"/>
  </r>
  <r>
    <s v="Los Angeles"/>
    <x v="0"/>
    <x v="10"/>
    <n v="5024351"/>
    <s v="DEBBIE HINO-SPAAN"/>
    <n v="492"/>
  </r>
  <r>
    <s v="Los Angeles"/>
    <x v="0"/>
    <x v="10"/>
    <n v="5024352"/>
    <s v="DEBORAH MANZO-VASQUEZ"/>
    <n v="352.1"/>
  </r>
  <r>
    <s v="Los Angeles"/>
    <x v="0"/>
    <x v="10"/>
    <n v="5024355"/>
    <s v="NANCY K BRINK"/>
    <n v="717.9"/>
  </r>
  <r>
    <s v="Los Angeles"/>
    <x v="0"/>
    <x v="10"/>
    <n v="5024361"/>
    <s v="NADIA S GOTT"/>
    <n v="970.95"/>
  </r>
  <r>
    <s v="Madera"/>
    <x v="0"/>
    <x v="10"/>
    <n v="5024466"/>
    <s v="KIMBERLY A HANCOCK THOMPSON"/>
    <n v="23"/>
  </r>
  <r>
    <s v="Santa Clara"/>
    <x v="0"/>
    <x v="10"/>
    <n v="5024674"/>
    <s v="AMY L GOODING"/>
    <n v="1220.95"/>
  </r>
  <r>
    <s v="Yolo"/>
    <x v="0"/>
    <x v="10"/>
    <n v="5025307"/>
    <s v="ATKINSON-BAKER INC"/>
    <n v="63"/>
  </r>
  <r>
    <s v="Los Angeles"/>
    <x v="0"/>
    <x v="10"/>
    <n v="5026265"/>
    <s v="JANET M MOXHAM"/>
    <n v="4237.75"/>
  </r>
  <r>
    <s v="Los Angeles"/>
    <x v="0"/>
    <x v="10"/>
    <n v="5026270"/>
    <s v="PAMELA NICKLAUS"/>
    <n v="336.25"/>
  </r>
  <r>
    <s v="Los Angeles"/>
    <x v="0"/>
    <x v="10"/>
    <n v="5026432"/>
    <s v="DOROTHY W GRAVES"/>
    <n v="311.25"/>
  </r>
  <r>
    <s v="Los Angeles"/>
    <x v="0"/>
    <x v="10"/>
    <n v="5026434"/>
    <s v="LISA RODRIGUEZ"/>
    <n v="62.25"/>
  </r>
  <r>
    <s v="Los Angeles"/>
    <x v="0"/>
    <x v="10"/>
    <n v="5026580"/>
    <s v="LOUISE M COSTELLO"/>
    <n v="270.60000000000002"/>
  </r>
  <r>
    <s v="Los Angeles"/>
    <x v="0"/>
    <x v="10"/>
    <n v="5026593"/>
    <s v="BRIGGS REPORTING COMPANY INC"/>
    <n v="41"/>
  </r>
  <r>
    <s v="Los Angeles"/>
    <x v="0"/>
    <x v="10"/>
    <n v="5027076"/>
    <s v="RAQUEL ALMA RODRIGUEZ"/>
    <n v="590.08000000000004"/>
  </r>
  <r>
    <s v="San Francisco"/>
    <x v="0"/>
    <x v="10"/>
    <n v="5027181"/>
    <s v="BRENDA LEE CROW"/>
    <n v="1103.4000000000001"/>
  </r>
  <r>
    <s v="Madera"/>
    <x v="0"/>
    <x v="10"/>
    <n v="5027716"/>
    <s v="LESLIE JEAN KAMMAN"/>
    <n v="92.18"/>
  </r>
  <r>
    <s v="Marin"/>
    <x v="0"/>
    <x v="10"/>
    <n v="5027734"/>
    <s v="A-V TRONICS INC"/>
    <n v="170.1"/>
  </r>
  <r>
    <s v="Mendocino"/>
    <x v="0"/>
    <x v="10"/>
    <n v="5027734"/>
    <s v="A-V TRONICS INC"/>
    <n v="195.3"/>
  </r>
  <r>
    <s v="Riverside"/>
    <x v="0"/>
    <x v="10"/>
    <n v="5028183"/>
    <s v="CAMMI R BOWEN"/>
    <n v="10.199999999999999"/>
  </r>
  <r>
    <s v="Yuba"/>
    <x v="0"/>
    <x v="10"/>
    <n v="5028187"/>
    <s v="KIM MICHELE HATFIELD"/>
    <n v="413.18"/>
  </r>
  <r>
    <s v="Sonoma"/>
    <x v="0"/>
    <x v="10"/>
    <n v="5029845"/>
    <s v="GAYLE WEAR"/>
    <n v="547.79999999999995"/>
  </r>
  <r>
    <s v="Solano"/>
    <x v="0"/>
    <x v="10"/>
    <n v="5030002"/>
    <s v="LAURIE J COMSTOCK"/>
    <n v="539.38"/>
  </r>
  <r>
    <s v="Sonoma"/>
    <x v="0"/>
    <x v="10"/>
    <n v="5030300"/>
    <s v="ROCIO M LOPEZ"/>
    <n v="581.54999999999995"/>
  </r>
  <r>
    <s v="San Bernardino"/>
    <x v="0"/>
    <x v="10"/>
    <n v="5030780"/>
    <s v="DANA SARUK"/>
    <n v="65.209999999999994"/>
  </r>
  <r>
    <s v="Yolo"/>
    <x v="0"/>
    <x v="10"/>
    <n v="5030786"/>
    <s v="SKYLAR MARIE HALL"/>
    <n v="48.3"/>
  </r>
  <r>
    <s v="Los Angeles"/>
    <x v="0"/>
    <x v="10"/>
    <n v="5031106"/>
    <s v="CANDICE MYERS"/>
    <n v="324.45"/>
  </r>
  <r>
    <s v="Los Angeles"/>
    <x v="0"/>
    <x v="10"/>
    <n v="5031132"/>
    <s v="VERONICA RODRIQUEZ"/>
    <n v="1891.25"/>
  </r>
  <r>
    <s v="Yolo"/>
    <x v="0"/>
    <x v="10"/>
    <n v="5031254"/>
    <s v="NICHOLE MARIE THUT"/>
    <n v="86.94"/>
  </r>
  <r>
    <s v="Los Angeles"/>
    <x v="0"/>
    <x v="10"/>
    <n v="5031322"/>
    <s v="PAMELA LYNN MYERS"/>
    <n v="1986.6"/>
  </r>
  <r>
    <s v="Nevada"/>
    <x v="0"/>
    <x v="10"/>
    <n v="5032452"/>
    <s v="YVONNE M HARGROVE"/>
    <n v="27.3"/>
  </r>
  <r>
    <s v="Del Norte"/>
    <x v="0"/>
    <x v="10"/>
    <n v="5033350"/>
    <s v="MELANIE JEAN SAVORD"/>
    <n v="267.8"/>
  </r>
  <r>
    <s v="Los Angeles"/>
    <x v="0"/>
    <x v="10"/>
    <n v="5034109"/>
    <s v="SUSAN G SULLIVAN"/>
    <n v="13.65"/>
  </r>
  <r>
    <s v="Santa Clara"/>
    <x v="0"/>
    <x v="10"/>
    <n v="5034424"/>
    <s v="LINDSEY ANN-KARIN SILL"/>
    <n v="2236.69"/>
  </r>
  <r>
    <s v="Tulare"/>
    <x v="0"/>
    <x v="10"/>
    <n v="5035332"/>
    <s v="JULIE MARIE VAN ES"/>
    <n v="25.38"/>
  </r>
  <r>
    <s v="Los Angeles"/>
    <x v="0"/>
    <x v="10"/>
    <n v="5035478"/>
    <s v="SARA U MISA"/>
    <n v="26.25"/>
  </r>
  <r>
    <s v="Ventura"/>
    <x v="0"/>
    <x v="10"/>
    <n v="5035868"/>
    <s v="TIFFANY N FROEDGE"/>
    <n v="276.52999999999997"/>
  </r>
  <r>
    <s v="Santa Clara"/>
    <x v="0"/>
    <x v="10"/>
    <n v="5035922"/>
    <s v="CORINNA RUBIO"/>
    <n v="4814.0600000000004"/>
  </r>
  <r>
    <s v="Shasta"/>
    <x v="0"/>
    <x v="10"/>
    <n v="5035954"/>
    <s v="AMELIA ANN CASTRO"/>
    <n v="4576.54"/>
  </r>
  <r>
    <s v="Santa Barbara"/>
    <x v="0"/>
    <x v="10"/>
    <n v="5036010"/>
    <s v="ELIZABETH DOUKAS WHITE"/>
    <n v="19.600000000000001"/>
  </r>
  <r>
    <s v="Los Angeles"/>
    <x v="0"/>
    <x v="10"/>
    <n v="5036227"/>
    <s v="KELLI NORDEN AND ASSOCIATES INC"/>
    <n v="168"/>
  </r>
  <r>
    <s v="Santa Clara"/>
    <x v="0"/>
    <x v="10"/>
    <n v="5036303"/>
    <s v="ASHLEY LANGE PROXMIRE"/>
    <n v="3674.83"/>
  </r>
  <r>
    <s v="Los Angeles"/>
    <x v="0"/>
    <x v="10"/>
    <n v="5036918"/>
    <s v="YVONNE SOTO CSR INC"/>
    <n v="60.9"/>
  </r>
  <r>
    <s v="Los Angeles"/>
    <x v="0"/>
    <x v="10"/>
    <n v="5037048"/>
    <s v="YOLANDA GUINTO-GONZALES"/>
    <n v="2707"/>
  </r>
  <r>
    <s v="San Benito"/>
    <x v="0"/>
    <x v="11"/>
    <n v="5000037"/>
    <s v="CALIFORNIA COURT ASSN"/>
    <n v="450"/>
  </r>
  <r>
    <s v="Napa"/>
    <x v="0"/>
    <x v="11"/>
    <n v="5000081"/>
    <s v="DEPT OF GENERAL SERVICES"/>
    <n v="65"/>
  </r>
  <r>
    <s v="Kings"/>
    <x v="0"/>
    <x v="11"/>
    <n v="5001292"/>
    <s v="CALIFORNIA JUDGES ASSOCIATION"/>
    <n v="312"/>
  </r>
  <r>
    <s v="Siskiyou"/>
    <x v="0"/>
    <x v="11"/>
    <n v="5001612"/>
    <s v="CLASP"/>
    <n v="85"/>
  </r>
  <r>
    <s v="Placer"/>
    <x v="0"/>
    <x v="11"/>
    <n v="5002187"/>
    <s v="CALIFORNIA PUBLIC EMPLOYERS LABOR"/>
    <n v="700"/>
  </r>
  <r>
    <s v="San Bernardino"/>
    <x v="0"/>
    <x v="11"/>
    <n v="5003232"/>
    <s v="DEPT OF CONSUMER AFFAIRS"/>
    <n v="280"/>
  </r>
  <r>
    <s v="Stanislaus"/>
    <x v="0"/>
    <x v="11"/>
    <n v="5004567"/>
    <s v="CALIFORNIA CHAMBER OF COMMERCE"/>
    <n v="409"/>
  </r>
  <r>
    <s v="Solano"/>
    <x v="0"/>
    <x v="11"/>
    <n v="5008194"/>
    <s v="JANICE DEL RIO"/>
    <n v="100"/>
  </r>
  <r>
    <s v="Santa Clara"/>
    <x v="0"/>
    <x v="11"/>
    <n v="5021854"/>
    <s v="VIRGINIA BARRIOS GUTIERREZ"/>
    <n v="125"/>
  </r>
  <r>
    <s v="Solano"/>
    <x v="0"/>
    <x v="12"/>
    <n v="5000237"/>
    <s v="AT&amp;T"/>
    <n v="6700.1"/>
  </r>
  <r>
    <s v="San Luis Obispo"/>
    <x v="0"/>
    <x v="12"/>
    <n v="5001361"/>
    <s v="STATE OF CALIFORNIA"/>
    <n v="145"/>
  </r>
  <r>
    <s v="Lake"/>
    <x v="0"/>
    <x v="12"/>
    <n v="5001574"/>
    <s v="XEROX CORPORATION - 7405"/>
    <n v="5.98"/>
  </r>
  <r>
    <s v="Los Angeles"/>
    <x v="0"/>
    <x v="12"/>
    <n v="5001574"/>
    <s v="XEROX CORPORATION - 7405"/>
    <n v="11815.4"/>
  </r>
  <r>
    <s v="Modoc"/>
    <x v="0"/>
    <x v="12"/>
    <n v="5002096"/>
    <s v="RAY MORGAN COMPANY"/>
    <n v="-69.7"/>
  </r>
  <r>
    <s v="Fresno"/>
    <x v="0"/>
    <x v="12"/>
    <n v="5002748"/>
    <s v="PITNEY BOWES INC"/>
    <n v="599.85"/>
  </r>
  <r>
    <s v="San Luis Obispo"/>
    <x v="0"/>
    <x v="12"/>
    <n v="5002756"/>
    <s v="STATE OF CALIFORNIA -  REGISTRAR"/>
    <n v="344"/>
  </r>
  <r>
    <s v="Tehama"/>
    <x v="0"/>
    <x v="12"/>
    <n v="5004554"/>
    <s v="APOLLO TIME CLOCKS"/>
    <n v="138.31"/>
  </r>
  <r>
    <s v="Kern"/>
    <x v="0"/>
    <x v="12"/>
    <n v="5007759"/>
    <s v="JONES - WALBAUM CORP"/>
    <n v="2672.89"/>
  </r>
  <r>
    <s v="Inyo"/>
    <x v="0"/>
    <x v="12"/>
    <n v="5008668"/>
    <s v="US BANK"/>
    <n v="1113.0899999999999"/>
  </r>
  <r>
    <s v="Plumas"/>
    <x v="0"/>
    <x v="12"/>
    <n v="5008668"/>
    <s v="US BANK"/>
    <n v="1053.17"/>
  </r>
  <r>
    <s v="San Luis Obispo"/>
    <x v="0"/>
    <x v="12"/>
    <n v="5009198"/>
    <s v="SBC GLOBAL SERVICES INC"/>
    <n v="687.5"/>
  </r>
  <r>
    <s v="Mendocino"/>
    <x v="0"/>
    <x v="12"/>
    <n v="5013612"/>
    <s v="ALLIANT INSURANCE SERVICES INC"/>
    <n v="26.83"/>
  </r>
  <r>
    <s v="Mariposa"/>
    <x v="0"/>
    <x v="12"/>
    <n v="5015267"/>
    <s v="FAR WEST BUSINESS SYSTEMS"/>
    <n v="1677.92"/>
  </r>
  <r>
    <s v="Lassen"/>
    <x v="0"/>
    <x v="12"/>
    <n v="5015910"/>
    <s v="HIGH DESERT MICROIMAGING INC"/>
    <n v="1150"/>
  </r>
  <r>
    <s v="Stanislaus"/>
    <x v="0"/>
    <x v="12"/>
    <n v="5017301"/>
    <s v="NATIONAL DATE STAMP"/>
    <n v="1702.19"/>
  </r>
  <r>
    <s v="Tuolumne"/>
    <x v="0"/>
    <x v="12"/>
    <n v="5019535"/>
    <s v="ZOOM IMAGING SOLUTIONS/WOLCO"/>
    <n v="343.3"/>
  </r>
  <r>
    <s v="Calaveras"/>
    <x v="0"/>
    <x v="12"/>
    <n v="5021404"/>
    <s v="CALIFORNIA DEPT OF PUBLIC HEALTH"/>
    <n v="344"/>
  </r>
  <r>
    <s v="Kings"/>
    <x v="0"/>
    <x v="12"/>
    <n v="5025769"/>
    <s v="PITNEY BOWES"/>
    <n v="55.63"/>
  </r>
  <r>
    <s v="Contra Costa"/>
    <x v="0"/>
    <x v="12"/>
    <n v="5032958"/>
    <s v="NETRONIX INTEGRATION INC"/>
    <n v="26586.38"/>
  </r>
  <r>
    <s v="Madera"/>
    <x v="0"/>
    <x v="13"/>
    <n v="5001166"/>
    <s v="SUPERIOR COURT OF CA,  STANISLAUS"/>
    <n v="1092"/>
  </r>
  <r>
    <s v="Fresno"/>
    <x v="0"/>
    <x v="13"/>
    <n v="5002748"/>
    <s v="PITNEY BOWES INC"/>
    <n v="756.79"/>
  </r>
  <r>
    <s v="Alameda"/>
    <x v="0"/>
    <x v="13"/>
    <n v="5002756"/>
    <s v="STATE OF CALIFORNIA -  REGISTRAR"/>
    <n v="1032"/>
  </r>
  <r>
    <s v="Mendocino"/>
    <x v="0"/>
    <x v="13"/>
    <n v="5008274"/>
    <s v="DISCOVERY OFFICE SYSTEMS"/>
    <n v="1607.59"/>
  </r>
  <r>
    <s v="San Joaquin"/>
    <x v="0"/>
    <x v="13"/>
    <n v="5009575"/>
    <s v="RICOH CORPORATION"/>
    <n v="-41.24"/>
  </r>
  <r>
    <s v="Monterey"/>
    <x v="0"/>
    <x v="13"/>
    <n v="5012646"/>
    <s v="DE LAGE LANDEN OPERATIONAL SERVICES"/>
    <n v="154.33000000000001"/>
  </r>
  <r>
    <s v="Modoc"/>
    <x v="0"/>
    <x v="13"/>
    <n v="5017067"/>
    <s v="GE CAPITAL INFORMATION TECHNOLOGY"/>
    <n v="1059.68"/>
  </r>
  <r>
    <s v="Mendocino"/>
    <x v="0"/>
    <x v="13"/>
    <n v="5028237"/>
    <s v="NEOPOST USA INC"/>
    <n v="367.05"/>
  </r>
  <r>
    <s v="Alameda"/>
    <x v="0"/>
    <x v="13"/>
    <n v="5029504"/>
    <s v="PITNEY BOWES PRESORT SERVICES"/>
    <n v="7.82"/>
  </r>
  <r>
    <s v="Humboldt"/>
    <x v="0"/>
    <x v="13"/>
    <n v="5033778"/>
    <s v="DOCUSTATION INC"/>
    <n v="792.09"/>
  </r>
  <r>
    <s v="Sacramento"/>
    <x v="0"/>
    <x v="14"/>
    <n v="5002756"/>
    <s v="STATE OF CALIFORNIA -  REGISTRAR"/>
    <n v="344"/>
  </r>
  <r>
    <s v="Riverside"/>
    <x v="0"/>
    <x v="14"/>
    <n v="5004500"/>
    <s v="TEK TIME SYSTEMS INC."/>
    <n v="875.35"/>
  </r>
  <r>
    <s v="Merced"/>
    <x v="0"/>
    <x v="14"/>
    <n v="5006608"/>
    <s v="BECK &amp; COMPANY INC"/>
    <n v="1138.23"/>
  </r>
  <r>
    <s v="Ventura"/>
    <x v="0"/>
    <x v="14"/>
    <n v="5007051"/>
    <s v="VENTURA LOCKSMITHS"/>
    <n v="125"/>
  </r>
  <r>
    <s v="Mendocino"/>
    <x v="0"/>
    <x v="14"/>
    <n v="5008668"/>
    <s v="US BANK"/>
    <n v="1501.8"/>
  </r>
  <r>
    <s v="Trinity"/>
    <x v="0"/>
    <x v="14"/>
    <n v="5009652"/>
    <s v="WORLD TELECOM, INC"/>
    <n v="1095.33"/>
  </r>
  <r>
    <s v="Riverside"/>
    <x v="0"/>
    <x v="14"/>
    <n v="5010363"/>
    <s v="DC ELECTRONICS TWO INC"/>
    <n v="127.5"/>
  </r>
  <r>
    <s v="Riverside"/>
    <x v="0"/>
    <x v="14"/>
    <n v="5011286"/>
    <s v="U S BANK"/>
    <n v="707.41"/>
  </r>
  <r>
    <s v="San Mateo"/>
    <x v="0"/>
    <x v="14"/>
    <n v="5018033"/>
    <s v="BIG JOE HANDLING SYSTEMS"/>
    <n v="333.27"/>
  </r>
  <r>
    <s v="Los Angeles"/>
    <x v="0"/>
    <x v="14"/>
    <n v="5027480"/>
    <s v="TEK MEDIA GROUP INC"/>
    <n v="357.8"/>
  </r>
  <r>
    <s v="Merced"/>
    <x v="0"/>
    <x v="14"/>
    <n v="5037070"/>
    <s v="COMMERCIAL MEDIA SYSTEMS INC"/>
    <n v="525"/>
  </r>
  <r>
    <s v="Imperial"/>
    <x v="0"/>
    <x v="58"/>
    <n v="5023657"/>
    <s v="ACCENT ELECTRONICS INC"/>
    <n v="332.5"/>
  </r>
  <r>
    <s v="Colusa"/>
    <x v="0"/>
    <x v="15"/>
    <n v="5000080"/>
    <s v="DEPARTMENT OF JUSTICE"/>
    <n v="32"/>
  </r>
  <r>
    <s v="San Mateo"/>
    <x v="0"/>
    <x v="15"/>
    <n v="5001866"/>
    <s v="COUNTY OF SAN MATEO"/>
    <n v="271.60000000000002"/>
  </r>
  <r>
    <s v="Shasta"/>
    <x v="0"/>
    <x v="15"/>
    <n v="5002756"/>
    <s v="STATE OF CALIFORNIA -  REGISTRAR"/>
    <n v="1032"/>
  </r>
  <r>
    <s v="Imperial"/>
    <x v="0"/>
    <x v="15"/>
    <n v="5003638"/>
    <s v="AMERICAN EXPRESS"/>
    <n v="943.4"/>
  </r>
  <r>
    <s v="San Bernardino"/>
    <x v="0"/>
    <x v="15"/>
    <n v="5004256"/>
    <s v="ARROWHEAD CENTRAL CREDIT UNION"/>
    <n v="30"/>
  </r>
  <r>
    <s v="Sutter"/>
    <x v="0"/>
    <x v="15"/>
    <n v="5006025"/>
    <s v="SUPERIOR COURT COUNTY OF SUTTER"/>
    <n v="3507.91"/>
  </r>
  <r>
    <s v="Humboldt"/>
    <x v="0"/>
    <x v="15"/>
    <n v="5008504"/>
    <s v="STARPAGE"/>
    <n v="6"/>
  </r>
  <r>
    <s v="Placer"/>
    <x v="0"/>
    <x v="15"/>
    <n v="5009533"/>
    <s v="EDS"/>
    <n v="7289.5"/>
  </r>
  <r>
    <s v="Colusa"/>
    <x v="0"/>
    <x v="15"/>
    <n v="5015199"/>
    <s v="BA MERCHANT SERVICES, LLC"/>
    <n v="3030"/>
  </r>
  <r>
    <s v="Contra Costa"/>
    <x v="0"/>
    <x v="15"/>
    <n v="5015199"/>
    <s v="BA MERCHANT SERVICES, LLC"/>
    <n v="39371.93"/>
  </r>
  <r>
    <s v="Contra Costa"/>
    <x v="0"/>
    <x v="15"/>
    <n v="5017633"/>
    <s v="US BANCORP CARD SERVICES INC"/>
    <n v="756"/>
  </r>
  <r>
    <s v="Santa Clara"/>
    <x v="0"/>
    <x v="15"/>
    <n v="5018669"/>
    <s v="BANK OF THE WEST"/>
    <n v="131"/>
  </r>
  <r>
    <s v="Tulare"/>
    <x v="0"/>
    <x v="15"/>
    <n v="5023626"/>
    <s v="TRI-SIGNAL INTERGRATION INC"/>
    <n v="400"/>
  </r>
  <r>
    <s v="Tulare"/>
    <x v="0"/>
    <x v="15"/>
    <n v="5036429"/>
    <s v="STOR IT INC"/>
    <n v="88.5"/>
  </r>
  <r>
    <s v="Sutter"/>
    <x v="0"/>
    <x v="15"/>
    <s v="DISTRIBU51"/>
    <s v="SUTTER DISTRIBUTION"/>
    <n v="237.6"/>
  </r>
  <r>
    <s v="Merced"/>
    <x v="0"/>
    <x v="16"/>
    <n v="5004554"/>
    <s v="APOLLO TIME CLOCKS"/>
    <n v="101.96"/>
  </r>
  <r>
    <s v="Alameda"/>
    <x v="0"/>
    <x v="17"/>
    <n v="5000003"/>
    <s v="ADP LLC"/>
    <n v="5208.6499999999996"/>
  </r>
  <r>
    <s v="San Luis Obispo"/>
    <x v="0"/>
    <x v="17"/>
    <n v="5002304"/>
    <s v="CALIFORNIA TRAFFIC SAFETY"/>
    <n v="78451.399999999994"/>
  </r>
  <r>
    <s v="Alameda"/>
    <x v="0"/>
    <x v="17"/>
    <n v="5003057"/>
    <s v="EAST BAY COMMUNITY RECOVERY PROJECT"/>
    <n v="6894.08"/>
  </r>
  <r>
    <s v="Amador"/>
    <x v="0"/>
    <x v="17"/>
    <n v="5005717"/>
    <s v="WILLIAM N. SHEPHERD"/>
    <n v="631.52"/>
  </r>
  <r>
    <s v="Lassen"/>
    <x v="0"/>
    <x v="17"/>
    <n v="5005945"/>
    <s v="ARAGENT INC"/>
    <n v="26165.65"/>
  </r>
  <r>
    <s v="Lake"/>
    <x v="0"/>
    <x v="17"/>
    <n v="5006283"/>
    <s v="BUTTE COUNTY SUPERIOR COURT"/>
    <n v="8014.03"/>
  </r>
  <r>
    <s v="San Bernardino"/>
    <x v="0"/>
    <x v="17"/>
    <n v="5006471"/>
    <s v="INNOVATION TECHNOLOGY GROUP INT"/>
    <n v="53.88"/>
  </r>
  <r>
    <s v="Tulare"/>
    <x v="0"/>
    <x v="17"/>
    <n v="5006471"/>
    <s v="INNOVATION TECHNOLOGY GROUP INT"/>
    <n v="1762.39"/>
  </r>
  <r>
    <s v="Kings"/>
    <x v="0"/>
    <x v="17"/>
    <n v="5009237"/>
    <s v="JANET LEE DILL"/>
    <n v="4110"/>
  </r>
  <r>
    <s v="Yolo"/>
    <x v="0"/>
    <x v="17"/>
    <n v="5009865"/>
    <s v="YOLO WAYFARER CENTER"/>
    <n v="6825"/>
  </r>
  <r>
    <s v="Plumas"/>
    <x v="0"/>
    <x v="17"/>
    <n v="5011327"/>
    <s v="COUNTY OF PLUMAS"/>
    <n v="7342.5"/>
  </r>
  <r>
    <s v="Lassen"/>
    <x v="0"/>
    <x v="17"/>
    <n v="5014831"/>
    <s v="LASSEN DIVERSIFIED MANAGEMENT"/>
    <n v="4170.7"/>
  </r>
  <r>
    <s v="Monterey"/>
    <x v="0"/>
    <x v="17"/>
    <n v="5016173"/>
    <s v="COUNTY OF MONTEREY IT DEPARTMENT"/>
    <n v="41142.76"/>
  </r>
  <r>
    <s v="Riverside"/>
    <x v="0"/>
    <x v="17"/>
    <n v="5017117"/>
    <s v="ATKINSON ANDELSON LOYA RUUD &amp; ROMO"/>
    <n v="4950.57"/>
  </r>
  <r>
    <s v="Monterey"/>
    <x v="0"/>
    <x v="17"/>
    <n v="5018041"/>
    <s v="AMERITAS LIFE INSURANCE CORP"/>
    <n v="4784"/>
  </r>
  <r>
    <s v="Alameda"/>
    <x v="0"/>
    <x v="17"/>
    <n v="5018393"/>
    <s v="HORIZON SERVICES INC"/>
    <n v="12395"/>
  </r>
  <r>
    <s v="Del Norte"/>
    <x v="0"/>
    <x v="17"/>
    <n v="5018434"/>
    <s v="ROBERT F COCHRAN"/>
    <n v="22899.84"/>
  </r>
  <r>
    <s v="Del Norte"/>
    <x v="0"/>
    <x v="17"/>
    <n v="5018442"/>
    <s v="CHERYL A SIMONS"/>
    <n v="225"/>
  </r>
  <r>
    <s v="Mendocino"/>
    <x v="0"/>
    <x v="17"/>
    <n v="5019107"/>
    <s v="REDWOOD CHILDREN'S SERVICES INC"/>
    <n v="15836.08"/>
  </r>
  <r>
    <s v="Kern"/>
    <x v="0"/>
    <x v="17"/>
    <n v="5022471"/>
    <s v="HEALTHCOMP"/>
    <n v="58535.6"/>
  </r>
  <r>
    <s v="Alameda"/>
    <x v="0"/>
    <x v="17"/>
    <n v="5023480"/>
    <s v="CARNALES UNIDOS REFORMANDO"/>
    <n v="8330"/>
  </r>
  <r>
    <s v="Alameda"/>
    <x v="0"/>
    <x v="17"/>
    <n v="5024452"/>
    <s v="SECOND CHANCE INCORPORATED"/>
    <n v="14"/>
  </r>
  <r>
    <s v="San Joaquin"/>
    <x v="0"/>
    <x v="17"/>
    <n v="5025001"/>
    <s v="ST JOSEPHS MEDICAL CENTER"/>
    <n v="80"/>
  </r>
  <r>
    <s v="Los Angeles"/>
    <x v="0"/>
    <x v="17"/>
    <n v="5025352"/>
    <s v="CALIFORNIA STATE UNIVERSITY"/>
    <n v="2795"/>
  </r>
  <r>
    <s v="Lassen"/>
    <x v="0"/>
    <x v="17"/>
    <n v="5027911"/>
    <s v="HAWS THEOBALD &amp; AUMAN PC"/>
    <n v="2381.5"/>
  </r>
  <r>
    <s v="Alameda"/>
    <x v="0"/>
    <x v="17"/>
    <n v="5029150"/>
    <s v="KIDANGO INC"/>
    <n v="26085.37"/>
  </r>
  <r>
    <s v="Contra Costa"/>
    <x v="0"/>
    <x v="17"/>
    <n v="5029150"/>
    <s v="KIDANGO INC"/>
    <n v="8850.84"/>
  </r>
  <r>
    <s v="Alameda"/>
    <x v="0"/>
    <x v="17"/>
    <n v="5034156"/>
    <s v="CUSTOM BENEFIT ADMINISTRATORS INC"/>
    <n v="6734.5"/>
  </r>
  <r>
    <s v="Sacramento"/>
    <x v="0"/>
    <x v="17"/>
    <n v="5035151"/>
    <s v="SACRAMENTO COUNSELING &amp; FAMILY"/>
    <n v="2475.65"/>
  </r>
  <r>
    <s v="Amador"/>
    <x v="0"/>
    <x v="17"/>
    <n v="5035190"/>
    <s v="DIANNA PURDUE"/>
    <n v="7540"/>
  </r>
  <r>
    <s v="Alameda"/>
    <x v="0"/>
    <x v="17"/>
    <n v="5036296"/>
    <s v="TALLY CRAIG"/>
    <n v="19540"/>
  </r>
  <r>
    <s v="Alameda"/>
    <x v="0"/>
    <x v="17"/>
    <n v="5036426"/>
    <s v="SARAH VANCE GUENTHER"/>
    <n v="1155"/>
  </r>
  <r>
    <s v="Trinity"/>
    <x v="0"/>
    <x v="17"/>
    <n v="5036431"/>
    <s v="UNDERWOOD &amp; WETZEL LAW OFFICES PC"/>
    <n v="3745.5"/>
  </r>
  <r>
    <s v="Inyo"/>
    <x v="0"/>
    <x v="17"/>
    <n v="5036628"/>
    <s v="TAMMY LYNNE GRIMM"/>
    <n v="2692.41"/>
  </r>
  <r>
    <s v="Santa Cruz"/>
    <x v="0"/>
    <x v="18"/>
    <n v="5008668"/>
    <s v="US BANK"/>
    <n v="513.29"/>
  </r>
  <r>
    <s v="Kern"/>
    <x v="0"/>
    <x v="19"/>
    <n v="5000087"/>
    <s v="EMPLOYMENT DEVELOPMENT DEPARTMENT"/>
    <n v="591.38"/>
  </r>
  <r>
    <s v="Mendocino"/>
    <x v="0"/>
    <x v="19"/>
    <n v="5002688"/>
    <s v="RALEY'S"/>
    <n v="157.55000000000001"/>
  </r>
  <r>
    <s v="Kern"/>
    <x v="0"/>
    <x v="19"/>
    <n v="5005717"/>
    <s v="WILLIAM N. SHEPHERD"/>
    <n v="8400"/>
  </r>
  <r>
    <s v="Merced"/>
    <x v="0"/>
    <x v="19"/>
    <n v="5006608"/>
    <s v="BECK &amp; COMPANY INC"/>
    <n v="5702.52"/>
  </r>
  <r>
    <s v="Humboldt"/>
    <x v="0"/>
    <x v="19"/>
    <n v="5006637"/>
    <s v="FEDERAL EXPRESS CORP"/>
    <n v="487.49"/>
  </r>
  <r>
    <s v="Riverside"/>
    <x v="0"/>
    <x v="19"/>
    <n v="5006823"/>
    <s v="COUNTY OF RIVERSIDE"/>
    <n v="149.76"/>
  </r>
  <r>
    <s v="Alpine"/>
    <x v="0"/>
    <x v="19"/>
    <n v="5008668"/>
    <s v="US BANK"/>
    <n v="11"/>
  </r>
  <r>
    <s v="Sonoma"/>
    <x v="0"/>
    <x v="19"/>
    <n v="5009612"/>
    <s v="MARTIN P FRIDLEY"/>
    <n v="860.8"/>
  </r>
  <r>
    <s v="Placer"/>
    <x v="0"/>
    <x v="19"/>
    <n v="5010997"/>
    <s v="AMERICAN DOCUMENT DESTRUCTION, INC."/>
    <n v="150"/>
  </r>
  <r>
    <s v="Contra Costa"/>
    <x v="0"/>
    <x v="19"/>
    <n v="5014261"/>
    <s v="SHRED-IT, USA"/>
    <n v="240"/>
  </r>
  <r>
    <s v="Mendocino"/>
    <x v="0"/>
    <x v="19"/>
    <n v="5014261"/>
    <s v="SHRED-IT, USA"/>
    <n v="690"/>
  </r>
  <r>
    <s v="Marin"/>
    <x v="0"/>
    <x v="19"/>
    <n v="5014709"/>
    <s v="MONTE DEIGNAN &amp; ASSOCIATES"/>
    <n v="1768"/>
  </r>
  <r>
    <s v="Tehama"/>
    <x v="0"/>
    <x v="19"/>
    <n v="5015828"/>
    <s v="CHICO SHRED"/>
    <n v="885.75"/>
  </r>
  <r>
    <s v="Santa Barbara"/>
    <x v="0"/>
    <x v="19"/>
    <n v="5017633"/>
    <s v="US BANCORP CARD SERVICES INC"/>
    <n v="51.8"/>
  </r>
  <r>
    <s v="Tulare"/>
    <x v="0"/>
    <x v="19"/>
    <n v="5018105"/>
    <s v="RTLT INC"/>
    <n v="549.4"/>
  </r>
  <r>
    <s v="Madera"/>
    <x v="0"/>
    <x v="19"/>
    <n v="5020115"/>
    <s v="VANS STUDIO"/>
    <n v="1339.2"/>
  </r>
  <r>
    <s v="Alpine"/>
    <x v="0"/>
    <x v="19"/>
    <n v="5023207"/>
    <s v="MIGUEL ANGEL GARCIA"/>
    <n v="150"/>
  </r>
  <r>
    <s v="Los Angeles"/>
    <x v="0"/>
    <x v="19"/>
    <n v="5025819"/>
    <s v="RONALD L WILLIAMS"/>
    <n v="3084"/>
  </r>
  <r>
    <s v="Shasta"/>
    <x v="0"/>
    <x v="19"/>
    <n v="5028742"/>
    <s v="CALIBER OFFICE FURNITURE LLC"/>
    <n v="1670"/>
  </r>
  <r>
    <s v="Alameda"/>
    <x v="0"/>
    <x v="19"/>
    <n v="5031931"/>
    <s v="DUNBAR SECURITY PRODUCTS"/>
    <n v="508.19"/>
  </r>
  <r>
    <s v="Tuolumne"/>
    <x v="0"/>
    <x v="19"/>
    <n v="5032285"/>
    <s v="NEW LIFE COMMUNITY SERVICES INC"/>
    <n v="544"/>
  </r>
  <r>
    <s v="Inyo"/>
    <x v="0"/>
    <x v="19"/>
    <n v="5033533"/>
    <s v="SHREDPRO INC"/>
    <n v="60"/>
  </r>
  <r>
    <s v="Santa Clara"/>
    <x v="0"/>
    <x v="19"/>
    <n v="5034669"/>
    <s v="NICOLE BUENO"/>
    <n v="1500"/>
  </r>
  <r>
    <s v="Merced"/>
    <x v="0"/>
    <x v="19"/>
    <n v="5035793"/>
    <s v="LARRY POPOLIZIO"/>
    <n v="188.35"/>
  </r>
  <r>
    <s v="Santa Clara"/>
    <x v="0"/>
    <x v="19"/>
    <n v="5036265"/>
    <s v="ANGELIQUE BAGLEY"/>
    <n v="700"/>
  </r>
  <r>
    <s v="Santa Clara"/>
    <x v="0"/>
    <x v="19"/>
    <n v="5036988"/>
    <s v="DANIELLE A HANCHETT FRIEDMAN"/>
    <n v="729"/>
  </r>
  <r>
    <s v="Santa Clara"/>
    <x v="0"/>
    <x v="19"/>
    <n v="5037047"/>
    <s v="MARY DAY ROLISON"/>
    <n v="450"/>
  </r>
  <r>
    <s v="Merced"/>
    <x v="0"/>
    <x v="20"/>
    <n v="5013750"/>
    <s v="VICTOR M SANCHEZ"/>
    <n v="40.78"/>
  </r>
  <r>
    <s v="Mariposa"/>
    <x v="0"/>
    <x v="20"/>
    <n v="5025223"/>
    <s v="JOSE A LOPEZ"/>
    <n v="1250"/>
  </r>
  <r>
    <s v="Colusa"/>
    <x v="0"/>
    <x v="20"/>
    <n v="5031437"/>
    <s v="SHELBYS PEST CONTROL INC"/>
    <n v="150"/>
  </r>
  <r>
    <s v="San Luis Obispo"/>
    <x v="0"/>
    <x v="20"/>
    <n v="5033433"/>
    <s v="ERIC WOLTING"/>
    <n v="595"/>
  </r>
  <r>
    <s v="Fresno"/>
    <x v="0"/>
    <x v="22"/>
    <n v="5000085"/>
    <s v="ALLIANT INSURANCE SERVICES"/>
    <n v="2654.45"/>
  </r>
  <r>
    <s v="Mono"/>
    <x v="0"/>
    <x v="22"/>
    <n v="5004366"/>
    <s v="DRIVE INSURANCE"/>
    <n v="196"/>
  </r>
  <r>
    <s v="Mono"/>
    <x v="0"/>
    <x v="22"/>
    <n v="5010153"/>
    <s v="STATE FARM INSURANCE CO"/>
    <n v="-12.4"/>
  </r>
  <r>
    <s v="Tehama"/>
    <x v="0"/>
    <x v="22"/>
    <n v="5014560"/>
    <s v="ACI ENTERPRISES INC"/>
    <n v="550.79999999999995"/>
  </r>
  <r>
    <s v="Kern"/>
    <x v="0"/>
    <x v="22"/>
    <n v="5022471"/>
    <s v="HEALTHCOMP"/>
    <n v="298756.59999999998"/>
  </r>
  <r>
    <s v="Madera"/>
    <x v="0"/>
    <x v="23"/>
    <n v="5000080"/>
    <s v="DEPARTMENT OF JUSTICE"/>
    <n v="32"/>
  </r>
  <r>
    <s v="Mendocino"/>
    <x v="0"/>
    <x v="23"/>
    <n v="5000080"/>
    <s v="DEPARTMENT OF JUSTICE"/>
    <n v="160"/>
  </r>
  <r>
    <s v="Sacramento"/>
    <x v="0"/>
    <x v="23"/>
    <n v="5000080"/>
    <s v="DEPARTMENT OF JUSTICE"/>
    <n v="1632"/>
  </r>
  <r>
    <s v="Santa Barbara"/>
    <x v="0"/>
    <x v="23"/>
    <n v="5000080"/>
    <s v="DEPARTMENT OF JUSTICE"/>
    <n v="32"/>
  </r>
  <r>
    <s v="Sutter"/>
    <x v="0"/>
    <x v="23"/>
    <n v="5000080"/>
    <s v="DEPARTMENT OF JUSTICE"/>
    <n v="128"/>
  </r>
  <r>
    <s v="San Diego"/>
    <x v="0"/>
    <x v="23"/>
    <n v="5002403"/>
    <s v="LIEBERT CASSIDY  WHITMORE"/>
    <n v="561"/>
  </r>
  <r>
    <s v="Alameda"/>
    <x v="0"/>
    <x v="23"/>
    <n v="5003231"/>
    <s v="COUNTY OF ALAMEDA"/>
    <n v="3949"/>
  </r>
  <r>
    <s v="Merced"/>
    <x v="0"/>
    <x v="23"/>
    <n v="5004857"/>
    <s v="COUNTY OF MERCED"/>
    <n v="420"/>
  </r>
  <r>
    <s v="Santa Cruz"/>
    <x v="0"/>
    <x v="23"/>
    <n v="5006472"/>
    <s v="COUNTY OF SANTA CRUZ"/>
    <n v="54"/>
  </r>
  <r>
    <s v="Santa Barbara"/>
    <x v="0"/>
    <x v="23"/>
    <n v="5006799"/>
    <s v="SANTA BARBARA SUPERIOR COURT"/>
    <n v="13.7"/>
  </r>
  <r>
    <s v="Humboldt"/>
    <x v="0"/>
    <x v="23"/>
    <n v="5008795"/>
    <s v="COUNTY OF HUMBOLDT"/>
    <n v="320"/>
  </r>
  <r>
    <s v="Sutter"/>
    <x v="0"/>
    <x v="23"/>
    <n v="5010899"/>
    <s v="SUTTER COUNTY"/>
    <n v="100"/>
  </r>
  <r>
    <s v="Orange"/>
    <x v="0"/>
    <x v="23"/>
    <n v="5021005"/>
    <s v="ANN R CIULLA"/>
    <n v="17987.32"/>
  </r>
  <r>
    <s v="Orange"/>
    <x v="0"/>
    <x v="23"/>
    <n v="5021172"/>
    <s v="KNOWLES &amp; VACCA INC"/>
    <n v="7705.59"/>
  </r>
  <r>
    <s v="Calaveras"/>
    <x v="0"/>
    <x v="24"/>
    <n v="5000237"/>
    <s v="AT&amp;T"/>
    <n v="542.32000000000005"/>
  </r>
  <r>
    <s v="Colusa"/>
    <x v="0"/>
    <x v="24"/>
    <n v="5005200"/>
    <s v="CIBER INC"/>
    <n v="41000"/>
  </r>
  <r>
    <s v="Sierra"/>
    <x v="0"/>
    <x v="24"/>
    <n v="5008946"/>
    <s v="ELAN MERCHANT SERVICES"/>
    <n v="213.53"/>
  </r>
  <r>
    <s v="Shasta"/>
    <x v="0"/>
    <x v="24"/>
    <n v="5012682"/>
    <s v="HAWKEYE INFORMATION SYSTEMS"/>
    <n v="650"/>
  </r>
  <r>
    <s v="Calaveras"/>
    <x v="0"/>
    <x v="24"/>
    <n v="5019453"/>
    <s v="STREAMWRITE LLC"/>
    <n v="8315"/>
  </r>
  <r>
    <s v="Tulare"/>
    <x v="0"/>
    <x v="24"/>
    <n v="5033218"/>
    <s v="CRS INCORPORATED"/>
    <n v="812"/>
  </r>
  <r>
    <s v="Modoc"/>
    <x v="0"/>
    <x v="24"/>
    <n v="5035401"/>
    <s v="BRUCE W BROWN"/>
    <n v="420"/>
  </r>
  <r>
    <s v="Mono"/>
    <x v="0"/>
    <x v="24"/>
    <n v="5035857"/>
    <s v="ISD TECHNOLOGIES INC"/>
    <n v="74827.28"/>
  </r>
  <r>
    <s v="San Joaquin"/>
    <x v="0"/>
    <x v="24"/>
    <n v="5036531"/>
    <s v="SAN JOAQUIN COUNTY BAR FOUNDATION"/>
    <n v="4470"/>
  </r>
  <r>
    <s v="Kern"/>
    <x v="0"/>
    <x v="26"/>
    <n v="5000125"/>
    <s v="IMPAC GOVERNMENT SERVICES"/>
    <n v="995"/>
  </r>
  <r>
    <s v="Del Norte"/>
    <x v="0"/>
    <x v="26"/>
    <n v="5000160"/>
    <s v="JURY SYSTEMS INCORPORATED"/>
    <n v="14104"/>
  </r>
  <r>
    <s v="Mono"/>
    <x v="0"/>
    <x v="26"/>
    <n v="5000160"/>
    <s v="JURY SYSTEMS INCORPORATED"/>
    <n v="19492"/>
  </r>
  <r>
    <s v="Fresno"/>
    <x v="0"/>
    <x v="26"/>
    <n v="5002119"/>
    <s v="AT&amp;T DATACOMM"/>
    <n v="58822.03"/>
  </r>
  <r>
    <s v="Mariposa"/>
    <x v="0"/>
    <x v="26"/>
    <n v="5002653"/>
    <s v="RICOH USA"/>
    <n v="5011.2"/>
  </r>
  <r>
    <s v="Riverside"/>
    <x v="0"/>
    <x v="26"/>
    <n v="5004539"/>
    <s v="NCR CORPORATION"/>
    <n v="1979.24"/>
  </r>
  <r>
    <s v="Riverside"/>
    <x v="0"/>
    <x v="26"/>
    <n v="5006471"/>
    <s v="INNOVATION TECHNOLOGY GROUP INT"/>
    <n v="107.76"/>
  </r>
  <r>
    <s v="Inyo"/>
    <x v="0"/>
    <x v="26"/>
    <n v="5008668"/>
    <s v="US BANK"/>
    <n v="174.97"/>
  </r>
  <r>
    <s v="San Joaquin"/>
    <x v="0"/>
    <x v="26"/>
    <n v="5008668"/>
    <s v="US BANK"/>
    <n v="3471"/>
  </r>
  <r>
    <s v="Kings"/>
    <x v="0"/>
    <x v="26"/>
    <n v="5012668"/>
    <s v="FILETRAIL INC"/>
    <n v="4000"/>
  </r>
  <r>
    <s v="Tulare"/>
    <x v="0"/>
    <x v="26"/>
    <n v="5022729"/>
    <s v="BISCOM INC"/>
    <n v="878.9"/>
  </r>
  <r>
    <s v="Mono"/>
    <x v="0"/>
    <x v="26"/>
    <n v="5035857"/>
    <s v="ISD TECHNOLOGIES INC"/>
    <n v="6235.61"/>
  </r>
  <r>
    <s v="Mendocino"/>
    <x v="0"/>
    <x v="26"/>
    <n v="5036806"/>
    <s v="DEVELOPMENT GROUP INC"/>
    <n v="315.24"/>
  </r>
  <r>
    <s v="Santa Barbara"/>
    <x v="0"/>
    <x v="26"/>
    <n v="5036966"/>
    <s v="ADD2NET"/>
    <n v="492"/>
  </r>
  <r>
    <s v="Imperial"/>
    <x v="0"/>
    <x v="27"/>
    <n v="5003638"/>
    <s v="AMERICAN EXPRESS"/>
    <n v="214.2"/>
  </r>
  <r>
    <s v="San Benito"/>
    <x v="0"/>
    <x v="27"/>
    <n v="5022404"/>
    <s v="RAZZO LINK INC"/>
    <n v="347.7"/>
  </r>
  <r>
    <s v="El Dorado"/>
    <x v="0"/>
    <x v="28"/>
    <n v="5001930"/>
    <s v="CDW GOVERNMENT"/>
    <n v="47.64"/>
  </r>
  <r>
    <s v="Sierra"/>
    <x v="0"/>
    <x v="28"/>
    <n v="5002096"/>
    <s v="RAY MORGAN COMPANY"/>
    <n v="3268.13"/>
  </r>
  <r>
    <s v="Tehama"/>
    <x v="0"/>
    <x v="28"/>
    <n v="5002322"/>
    <s v="THE PLACER GROUP"/>
    <n v="1744.73"/>
  </r>
  <r>
    <s v="Imperial"/>
    <x v="0"/>
    <x v="28"/>
    <n v="5003638"/>
    <s v="AMERICAN EXPRESS"/>
    <n v="1240.03"/>
  </r>
  <r>
    <s v="Monterey"/>
    <x v="0"/>
    <x v="28"/>
    <n v="5004314"/>
    <s v="PEETE BAER"/>
    <n v="5340"/>
  </r>
  <r>
    <s v="Siskiyou"/>
    <x v="0"/>
    <x v="28"/>
    <n v="5005233"/>
    <s v="NORTH VALLEY DISTRIBUTING INC."/>
    <n v="57.19"/>
  </r>
  <r>
    <s v="Tulare"/>
    <x v="0"/>
    <x v="28"/>
    <n v="5005346"/>
    <s v="COLUMBIA ULTIMATE INC"/>
    <n v="10800"/>
  </r>
  <r>
    <s v="Tehama"/>
    <x v="0"/>
    <x v="28"/>
    <n v="5008668"/>
    <s v="US BANK"/>
    <n v="3407.35"/>
  </r>
  <r>
    <s v="Mono"/>
    <x v="0"/>
    <x v="28"/>
    <n v="5014901"/>
    <s v="COLUMBIA ULTIMATE BUSINESS SYSTEMS"/>
    <n v="600"/>
  </r>
  <r>
    <s v="Fresno"/>
    <x v="0"/>
    <x v="28"/>
    <n v="5017289"/>
    <s v="OFFICE MAX INC"/>
    <n v="3336.25"/>
  </r>
  <r>
    <s v="Santa Barbara"/>
    <x v="0"/>
    <x v="28"/>
    <n v="5017633"/>
    <s v="US BANCORP CARD SERVICES INC"/>
    <n v="1015.48"/>
  </r>
  <r>
    <s v="Sierra"/>
    <x v="0"/>
    <x v="28"/>
    <n v="5017952"/>
    <s v="COMMENCE CORPORATION"/>
    <n v="3160.95"/>
  </r>
  <r>
    <s v="Imperial"/>
    <x v="0"/>
    <x v="28"/>
    <n v="5025769"/>
    <s v="PITNEY BOWES"/>
    <n v="38.880000000000003"/>
  </r>
  <r>
    <s v="Placer"/>
    <x v="0"/>
    <x v="29"/>
    <n v="5002002"/>
    <s v="HOME DEPOT"/>
    <n v="92.59"/>
  </r>
  <r>
    <s v="Tulare"/>
    <x v="0"/>
    <x v="29"/>
    <n v="5002520"/>
    <s v="ENVIRONMENT CONTROL"/>
    <n v="104195"/>
  </r>
  <r>
    <s v="Imperial"/>
    <x v="0"/>
    <x v="29"/>
    <n v="5003638"/>
    <s v="AMERICAN EXPRESS"/>
    <n v="45.19"/>
  </r>
  <r>
    <s v="Lassen"/>
    <x v="0"/>
    <x v="29"/>
    <n v="5006034"/>
    <s v="GENERAL ELECTRIC CAPITAL CORPORATIO"/>
    <n v="129.08000000000001"/>
  </r>
  <r>
    <s v="Tehama"/>
    <x v="0"/>
    <x v="29"/>
    <n v="5016326"/>
    <s v="PETTY'S SUPERIOR SERVICES"/>
    <n v="10500"/>
  </r>
  <r>
    <s v="Contra Costa"/>
    <x v="0"/>
    <x v="29"/>
    <n v="5017633"/>
    <s v="US BANCORP CARD SERVICES INC"/>
    <n v="1423.82"/>
  </r>
  <r>
    <s v="Humboldt"/>
    <x v="0"/>
    <x v="29"/>
    <n v="5017678"/>
    <s v="BAY WEST SUPPLY, INC."/>
    <n v="536.64"/>
  </r>
  <r>
    <s v="Solano"/>
    <x v="0"/>
    <x v="29"/>
    <n v="5021891"/>
    <s v="UNIVERSAL BUILDING SERVICES"/>
    <n v="2308.96"/>
  </r>
  <r>
    <s v="Tehama"/>
    <x v="0"/>
    <x v="29"/>
    <n v="5024837"/>
    <s v="STAPLES CONTRACT &amp; COMMERICAL INC"/>
    <n v="1863.02"/>
  </r>
  <r>
    <s v="Mariposa"/>
    <x v="0"/>
    <x v="29"/>
    <n v="5026401"/>
    <s v="MICHAEL S VAUGHN &amp; JESSICA C VAUGHN"/>
    <n v="1995"/>
  </r>
  <r>
    <s v="Mendocino"/>
    <x v="0"/>
    <x v="29"/>
    <n v="5031253"/>
    <s v="JAMES B REESE"/>
    <n v="32220"/>
  </r>
  <r>
    <s v="Siskiyou"/>
    <x v="0"/>
    <x v="29"/>
    <n v="5036778"/>
    <s v="JOSHUA R JONES"/>
    <n v="112.5"/>
  </r>
  <r>
    <s v="Nevada"/>
    <x v="0"/>
    <x v="30"/>
    <n v="5004122"/>
    <s v="BANK OF AMERICA ACCOUNT ANALYSIS"/>
    <n v="220.74"/>
  </r>
  <r>
    <s v="Solano"/>
    <x v="0"/>
    <x v="30"/>
    <n v="5008243"/>
    <s v="ROUND TABLE PIZZA"/>
    <n v="2469.0500000000002"/>
  </r>
  <r>
    <s v="Solano"/>
    <x v="0"/>
    <x v="30"/>
    <n v="5008932"/>
    <s v="JOE'S BUFFET"/>
    <n v="630.58000000000004"/>
  </r>
  <r>
    <s v="Solano"/>
    <x v="0"/>
    <x v="30"/>
    <n v="5032013"/>
    <s v="NAPOLI PIZZA GROUP INC"/>
    <n v="1697.11"/>
  </r>
  <r>
    <s v="Solano"/>
    <x v="0"/>
    <x v="30"/>
    <n v="5032794"/>
    <s v="MAN DE YUAN ENTERPRISES INC"/>
    <n v="657.68"/>
  </r>
  <r>
    <s v="Orange"/>
    <x v="0"/>
    <x v="31"/>
    <n v="5002651"/>
    <s v="ORANGE COUNTY CLERK RECORDER"/>
    <n v="2180.9899999999998"/>
  </r>
  <r>
    <s v="San Bernardino"/>
    <x v="0"/>
    <x v="31"/>
    <n v="5003247"/>
    <s v="ADDICTION MEDICINE"/>
    <n v="10494"/>
  </r>
  <r>
    <s v="Kern"/>
    <x v="0"/>
    <x v="31"/>
    <n v="5007894"/>
    <s v="NATIONAL TOXICOLOGY INC"/>
    <n v="836"/>
  </r>
  <r>
    <s v="San Joaquin"/>
    <x v="0"/>
    <x v="31"/>
    <n v="5008668"/>
    <s v="US BANK"/>
    <n v="6878.25"/>
  </r>
  <r>
    <s v="Imperial"/>
    <x v="0"/>
    <x v="31"/>
    <n v="5017080"/>
    <s v="SOUTHERN MONO HEALTHCARE DIST"/>
    <n v="138"/>
  </r>
  <r>
    <s v="Del Norte"/>
    <x v="0"/>
    <x v="31"/>
    <n v="5018167"/>
    <s v="SYDNEY M PATTERSON"/>
    <n v="400"/>
  </r>
  <r>
    <s v="Shasta"/>
    <x v="0"/>
    <x v="31"/>
    <n v="5030986"/>
    <s v="REDDING OCCUPATIONAL"/>
    <n v="958.5"/>
  </r>
  <r>
    <s v="Shasta"/>
    <x v="0"/>
    <x v="31"/>
    <n v="5031226"/>
    <s v="CLIFFORD R GRAHAM PHD"/>
    <n v="395"/>
  </r>
  <r>
    <s v="Imperial"/>
    <x v="0"/>
    <x v="31"/>
    <n v="5036812"/>
    <s v="THOMAS C BRUFF"/>
    <n v="95"/>
  </r>
  <r>
    <s v="Sacramento"/>
    <x v="0"/>
    <x v="32"/>
    <n v="5005525"/>
    <s v="CALAVERAS COUNTY SHERIFF"/>
    <n v="435"/>
  </r>
  <r>
    <s v="Sacramento"/>
    <x v="0"/>
    <x v="32"/>
    <n v="5006025"/>
    <s v="SUPERIOR COURT COUNTY OF SUTTER"/>
    <n v="435"/>
  </r>
  <r>
    <s v="Sacramento"/>
    <x v="0"/>
    <x v="32"/>
    <n v="5006261"/>
    <s v="SUPERIOR COURT OF CALIFORNIA"/>
    <n v="435"/>
  </r>
  <r>
    <s v="Sacramento"/>
    <x v="0"/>
    <x v="32"/>
    <n v="5006283"/>
    <s v="BUTTE COUNTY SUPERIOR COURT"/>
    <n v="435"/>
  </r>
  <r>
    <s v="Kern"/>
    <x v="0"/>
    <x v="32"/>
    <n v="5007962"/>
    <s v="WILEY PRICE &amp; RADULOVICH, LLP"/>
    <n v="22151.919999999998"/>
  </r>
  <r>
    <s v="Tulare"/>
    <x v="0"/>
    <x v="32"/>
    <n v="5008320"/>
    <s v="CENTRAL CALIFORNIA LEGAL"/>
    <n v="9154.68"/>
  </r>
  <r>
    <s v="Los Angeles"/>
    <x v="0"/>
    <x v="32"/>
    <n v="5017117"/>
    <s v="ATKINSON ANDELSON LOYA RUUD &amp; ROMO"/>
    <n v="11033.6"/>
  </r>
  <r>
    <s v="Orange"/>
    <x v="0"/>
    <x v="32"/>
    <n v="5021186"/>
    <s v="A CENTER FOR CHILDREN &amp;"/>
    <n v="22420.25"/>
  </r>
  <r>
    <s v="Inyo"/>
    <x v="0"/>
    <x v="32"/>
    <n v="5034561"/>
    <s v="MICHAEL BORNFELD"/>
    <n v="3141"/>
  </r>
  <r>
    <s v="San Bernardino"/>
    <x v="0"/>
    <x v="33"/>
    <n v="5000070"/>
    <s v="DAILY JOURNAL CORPORATION"/>
    <n v="18891.810000000001"/>
  </r>
  <r>
    <s v="San Mateo"/>
    <x v="0"/>
    <x v="33"/>
    <n v="5000070"/>
    <s v="DAILY JOURNAL CORPORATION"/>
    <n v="2081.9"/>
  </r>
  <r>
    <s v="Stanislaus"/>
    <x v="0"/>
    <x v="33"/>
    <n v="5000070"/>
    <s v="DAILY JOURNAL CORPORATION"/>
    <n v="7533"/>
  </r>
  <r>
    <s v="Sutter"/>
    <x v="0"/>
    <x v="33"/>
    <n v="5000070"/>
    <s v="DAILY JOURNAL CORPORATION"/>
    <n v="1499.65"/>
  </r>
  <r>
    <s v="Tulare"/>
    <x v="0"/>
    <x v="33"/>
    <n v="5000070"/>
    <s v="DAILY JOURNAL CORPORATION"/>
    <n v="3322.22"/>
  </r>
  <r>
    <s v="Butte"/>
    <x v="0"/>
    <x v="33"/>
    <n v="5000125"/>
    <s v="IMPAC GOVERNMENT SERVICES"/>
    <n v="62"/>
  </r>
  <r>
    <s v="Santa Cruz"/>
    <x v="0"/>
    <x v="33"/>
    <n v="5000237"/>
    <s v="AT&amp;T"/>
    <n v="-593.84"/>
  </r>
  <r>
    <s v="Stanislaus"/>
    <x v="0"/>
    <x v="33"/>
    <n v="5001010"/>
    <s v="KELLEY BLUE BOOK"/>
    <n v="98"/>
  </r>
  <r>
    <s v="Solano"/>
    <x v="0"/>
    <x v="33"/>
    <n v="5001247"/>
    <s v="COURTROOM COMPENDIUMS"/>
    <n v="340"/>
  </r>
  <r>
    <s v="Amador"/>
    <x v="0"/>
    <x v="33"/>
    <n v="5001458"/>
    <s v="THE REGENTS OF THE"/>
    <n v="521.84"/>
  </r>
  <r>
    <s v="Siskiyou"/>
    <x v="0"/>
    <x v="33"/>
    <n v="5001458"/>
    <s v="THE REGENTS OF THE"/>
    <n v="939.87"/>
  </r>
  <r>
    <s v="Siskiyou"/>
    <x v="0"/>
    <x v="33"/>
    <n v="5001466"/>
    <s v="COPWARE INC"/>
    <n v="85"/>
  </r>
  <r>
    <s v="Mariposa"/>
    <x v="0"/>
    <x v="33"/>
    <n v="5001570"/>
    <s v="THOMSON WEST"/>
    <n v="808.93"/>
  </r>
  <r>
    <s v="Tulare"/>
    <x v="0"/>
    <x v="33"/>
    <n v="5001570"/>
    <s v="THOMSON WEST"/>
    <n v="814.11"/>
  </r>
  <r>
    <s v="Yolo"/>
    <x v="0"/>
    <x v="33"/>
    <n v="5001570"/>
    <s v="THOMSON WEST"/>
    <n v="4015.6"/>
  </r>
  <r>
    <s v="Amador"/>
    <x v="0"/>
    <x v="33"/>
    <n v="5001610"/>
    <s v="MATTHEW BENDER &amp; COMPANY, INC."/>
    <n v="1889.97"/>
  </r>
  <r>
    <s v="Mendocino"/>
    <x v="0"/>
    <x v="33"/>
    <n v="5001610"/>
    <s v="MATTHEW BENDER &amp; COMPANY, INC."/>
    <n v="397.21"/>
  </r>
  <r>
    <s v="Merced"/>
    <x v="0"/>
    <x v="33"/>
    <n v="5006603"/>
    <s v="CONTINUING EDUCATION OF THE BAR"/>
    <n v="6295.51"/>
  </r>
  <r>
    <s v="Tehama"/>
    <x v="0"/>
    <x v="33"/>
    <n v="5006603"/>
    <s v="CONTINUING EDUCATION OF THE BAR"/>
    <n v="241.42"/>
  </r>
  <r>
    <s v="Tuolumne"/>
    <x v="0"/>
    <x v="33"/>
    <n v="5006603"/>
    <s v="CONTINUING EDUCATION OF THE BAR"/>
    <n v="62.15"/>
  </r>
  <r>
    <s v="Yolo"/>
    <x v="0"/>
    <x v="33"/>
    <n v="5006603"/>
    <s v="CONTINUING EDUCATION OF THE BAR"/>
    <n v="1481.71"/>
  </r>
  <r>
    <s v="Marin"/>
    <x v="0"/>
    <x v="33"/>
    <n v="5007264"/>
    <s v="MARIN INDEPENDENT JOURNAL"/>
    <n v="329.5"/>
  </r>
  <r>
    <s v="San Joaquin"/>
    <x v="0"/>
    <x v="33"/>
    <n v="5008668"/>
    <s v="US BANK"/>
    <n v="347.65"/>
  </r>
  <r>
    <s v="Lassen"/>
    <x v="0"/>
    <x v="33"/>
    <n v="5014854"/>
    <s v="WEST GROUP"/>
    <n v="3384.81"/>
  </r>
  <r>
    <s v="Sutter"/>
    <x v="0"/>
    <x v="33"/>
    <n v="5014854"/>
    <s v="WEST GROUP"/>
    <n v="2758.88"/>
  </r>
  <r>
    <s v="Glenn"/>
    <x v="0"/>
    <x v="33"/>
    <n v="5017020"/>
    <s v="SACRAMENTO VALLEY MIRROR"/>
    <n v="64"/>
  </r>
  <r>
    <s v="Siskiyou"/>
    <x v="0"/>
    <x v="34"/>
    <n v="5001856"/>
    <s v="DOBBY'S LOCK SHOP"/>
    <n v="15.05"/>
  </r>
  <r>
    <s v="Merced"/>
    <x v="0"/>
    <x v="34"/>
    <n v="5004554"/>
    <s v="APOLLO TIME CLOCKS"/>
    <n v="178.35"/>
  </r>
  <r>
    <s v="Los Angeles"/>
    <x v="0"/>
    <x v="34"/>
    <n v="5025988"/>
    <s v="YALE CHASE MATERIALS HANDLING"/>
    <n v="3296.16"/>
  </r>
  <r>
    <s v="Imperial"/>
    <x v="0"/>
    <x v="34"/>
    <n v="5037029"/>
    <s v="COOL BREEZE INC"/>
    <n v="420.2"/>
  </r>
  <r>
    <s v="San Luis Obispo"/>
    <x v="0"/>
    <x v="34"/>
    <n v="5037069"/>
    <s v="PASO ROBLES HEATING &amp; AIR CONDT INC"/>
    <n v="1113.5"/>
  </r>
  <r>
    <s v="Contra Costa"/>
    <x v="0"/>
    <x v="35"/>
    <n v="5002653"/>
    <s v="RICOH USA"/>
    <n v="422754.16"/>
  </r>
  <r>
    <s v="Mendocino"/>
    <x v="0"/>
    <x v="35"/>
    <n v="5015591"/>
    <s v="THURSTON AUTO PLAZA"/>
    <n v="-211"/>
  </r>
  <r>
    <s v="Fresno"/>
    <x v="0"/>
    <x v="35"/>
    <n v="5028051"/>
    <s v="ROBERTO D GODINEZ"/>
    <n v="262.33"/>
  </r>
  <r>
    <s v="Placer"/>
    <x v="0"/>
    <x v="35"/>
    <n v="5036713"/>
    <s v="FUTURE NISSAN INC"/>
    <n v="-245"/>
  </r>
  <r>
    <s v="San Francisco"/>
    <x v="0"/>
    <x v="36"/>
    <n v="5000277"/>
    <s v="SEDGWICK LLP"/>
    <n v="150"/>
  </r>
  <r>
    <s v="Alameda"/>
    <x v="0"/>
    <x v="36"/>
    <n v="5003892"/>
    <s v="THEODORE R JOHNSON"/>
    <n v="5025"/>
  </r>
  <r>
    <s v="Alameda"/>
    <x v="0"/>
    <x v="36"/>
    <n v="5003905"/>
    <s v="HILDE OLDS"/>
    <n v="7839"/>
  </r>
  <r>
    <s v="Merced"/>
    <x v="0"/>
    <x v="36"/>
    <n v="5004849"/>
    <s v="MARVIN J BROWN"/>
    <n v="300"/>
  </r>
  <r>
    <s v="Amador"/>
    <x v="0"/>
    <x v="36"/>
    <n v="5005650"/>
    <s v="DIANE GOODMAN"/>
    <n v="6560"/>
  </r>
  <r>
    <s v="Yolo"/>
    <x v="0"/>
    <x v="36"/>
    <n v="5005725"/>
    <s v="JOHN E MOREN"/>
    <n v="1616.58"/>
  </r>
  <r>
    <s v="Contra Costa"/>
    <x v="0"/>
    <x v="36"/>
    <n v="5006306"/>
    <s v="MARY BETHYL OUSLEY"/>
    <n v="1250"/>
  </r>
  <r>
    <s v="Merced"/>
    <x v="0"/>
    <x v="36"/>
    <n v="5007517"/>
    <s v="MORSE MORSE &amp; MORSE, A LAW CORP"/>
    <n v="300"/>
  </r>
  <r>
    <s v="Riverside"/>
    <x v="0"/>
    <x v="36"/>
    <n v="5007638"/>
    <s v="HARRY C CARPELAN"/>
    <n v="600"/>
  </r>
  <r>
    <s v="Merced"/>
    <x v="0"/>
    <x v="36"/>
    <n v="5008394"/>
    <s v="GERALDINE BROWN"/>
    <n v="300"/>
  </r>
  <r>
    <s v="Riverside"/>
    <x v="0"/>
    <x v="36"/>
    <n v="5010309"/>
    <s v="CHRISTOPHER JENSEN"/>
    <n v="350"/>
  </r>
  <r>
    <s v="Riverside"/>
    <x v="0"/>
    <x v="36"/>
    <n v="5010319"/>
    <s v="CLAYSON MANN YEAGER &amp; HANSEN"/>
    <n v="150"/>
  </r>
  <r>
    <s v="Riverside"/>
    <x v="0"/>
    <x v="36"/>
    <n v="5010471"/>
    <s v="GREEN BRYANT &amp; FRENCH LLP"/>
    <n v="300"/>
  </r>
  <r>
    <s v="Riverside"/>
    <x v="0"/>
    <x v="36"/>
    <n v="5010481"/>
    <s v="HEITING &amp; IRWIN RE SETTLEMENT FOR"/>
    <n v="750"/>
  </r>
  <r>
    <s v="Riverside"/>
    <x v="0"/>
    <x v="36"/>
    <n v="5010620"/>
    <s v="LAW OFFICES OF BRIAN C PEARCY APC"/>
    <n v="750"/>
  </r>
  <r>
    <s v="Riverside"/>
    <x v="0"/>
    <x v="36"/>
    <n v="5010774"/>
    <s v="RICHARD W S PERSHING"/>
    <n v="450"/>
  </r>
  <r>
    <s v="Riverside"/>
    <x v="0"/>
    <x v="36"/>
    <n v="5010816"/>
    <s v="RICHARD V LEE"/>
    <n v="600"/>
  </r>
  <r>
    <s v="San Francisco"/>
    <x v="0"/>
    <x v="36"/>
    <n v="5011543"/>
    <s v="GUY A WILSON"/>
    <n v="150"/>
  </r>
  <r>
    <s v="San Francisco"/>
    <x v="0"/>
    <x v="36"/>
    <n v="5011595"/>
    <s v="JEROME MARKS"/>
    <n v="150"/>
  </r>
  <r>
    <s v="San Francisco"/>
    <x v="0"/>
    <x v="36"/>
    <n v="5011676"/>
    <s v="LAWRENCE G LOSSING"/>
    <n v="150"/>
  </r>
  <r>
    <s v="San Francisco"/>
    <x v="0"/>
    <x v="36"/>
    <n v="5011694"/>
    <s v="LYLE C CAVIN JR"/>
    <n v="150"/>
  </r>
  <r>
    <s v="San Francisco"/>
    <x v="0"/>
    <x v="36"/>
    <n v="5011794"/>
    <s v="PAUL R PERDUE"/>
    <n v="450"/>
  </r>
  <r>
    <s v="San Francisco"/>
    <x v="0"/>
    <x v="36"/>
    <n v="5011865"/>
    <s v="SHAWN M THROWE"/>
    <n v="150"/>
  </r>
  <r>
    <s v="San Francisco"/>
    <x v="0"/>
    <x v="36"/>
    <n v="5011936"/>
    <s v="WILLIAM E WEISS"/>
    <n v="600"/>
  </r>
  <r>
    <s v="San Francisco"/>
    <x v="0"/>
    <x v="36"/>
    <n v="5011937"/>
    <s v="WILLIAM F MCLAUGHLIN"/>
    <n v="150"/>
  </r>
  <r>
    <s v="Mono"/>
    <x v="0"/>
    <x v="36"/>
    <n v="5013056"/>
    <s v="MARIA L GONZALEZ"/>
    <n v="750"/>
  </r>
  <r>
    <s v="San Francisco"/>
    <x v="0"/>
    <x v="36"/>
    <n v="5013362"/>
    <s v="FREELAND COOPER AND FOREMAN LLP"/>
    <n v="150"/>
  </r>
  <r>
    <s v="Stanislaus"/>
    <x v="0"/>
    <x v="36"/>
    <n v="5014210"/>
    <s v="SABRINA TOURTLOTTE ENEVOLDSEN"/>
    <n v="1100"/>
  </r>
  <r>
    <s v="San Francisco"/>
    <x v="0"/>
    <x v="36"/>
    <n v="5015237"/>
    <s v="LAW OFFICES OF MOSS &amp; HOUGH"/>
    <n v="600"/>
  </r>
  <r>
    <s v="San Mateo"/>
    <x v="0"/>
    <x v="36"/>
    <n v="5016037"/>
    <s v="JOAN M COTTER"/>
    <n v="150"/>
  </r>
  <r>
    <s v="Riverside"/>
    <x v="0"/>
    <x v="36"/>
    <n v="5017577"/>
    <s v="SUSAN NAUSS EXON"/>
    <n v="450"/>
  </r>
  <r>
    <s v="Del Norte"/>
    <x v="0"/>
    <x v="36"/>
    <n v="5018455"/>
    <s v="THOMAS  S OWEN"/>
    <n v="19018.45"/>
  </r>
  <r>
    <s v="Santa Clara"/>
    <x v="0"/>
    <x v="36"/>
    <n v="5020390"/>
    <s v="STEPHEN R PAPPAS"/>
    <n v="450"/>
  </r>
  <r>
    <s v="Santa Clara"/>
    <x v="0"/>
    <x v="36"/>
    <n v="5020588"/>
    <s v="JEFFREY FORSTER"/>
    <n v="450"/>
  </r>
  <r>
    <s v="Santa Clara"/>
    <x v="0"/>
    <x v="36"/>
    <n v="5020684"/>
    <s v="MARK ISOLA"/>
    <n v="300"/>
  </r>
  <r>
    <s v="Santa Clara"/>
    <x v="0"/>
    <x v="36"/>
    <n v="5020694"/>
    <s v="MCHUGH AND CHEN APC"/>
    <n v="900"/>
  </r>
  <r>
    <s v="Santa Clara"/>
    <x v="0"/>
    <x v="36"/>
    <n v="5020713"/>
    <s v="MORGAN  FRANICH  FREDKIN &amp; MARSH"/>
    <n v="600"/>
  </r>
  <r>
    <s v="Santa Clara"/>
    <x v="0"/>
    <x v="36"/>
    <n v="5020771"/>
    <s v="RUSCONI  FOSTER  THOMAS &amp; WILSON"/>
    <n v="300"/>
  </r>
  <r>
    <s v="Santa Clara"/>
    <x v="0"/>
    <x v="36"/>
    <n v="5020792"/>
    <s v="SHEA &amp; SHEA"/>
    <n v="300"/>
  </r>
  <r>
    <s v="Santa Clara"/>
    <x v="0"/>
    <x v="36"/>
    <n v="5020807"/>
    <s v="STENBERG SUNSERI"/>
    <n v="450"/>
  </r>
  <r>
    <s v="Santa Clara"/>
    <x v="0"/>
    <x v="36"/>
    <n v="5020859"/>
    <s v="WILLIAMS PINELLI &amp; CULLEN LLP"/>
    <n v="150"/>
  </r>
  <r>
    <s v="Inyo"/>
    <x v="0"/>
    <x v="36"/>
    <n v="5022275"/>
    <s v="MARGARET M CLEVENGER"/>
    <n v="800"/>
  </r>
  <r>
    <s v="Santa Clara"/>
    <x v="0"/>
    <x v="36"/>
    <n v="5022502"/>
    <s v="RONALD D DIGESTI"/>
    <n v="750"/>
  </r>
  <r>
    <s v="Inyo"/>
    <x v="0"/>
    <x v="36"/>
    <n v="5022859"/>
    <s v="DELORES H ODELL"/>
    <n v="750"/>
  </r>
  <r>
    <s v="San Mateo"/>
    <x v="0"/>
    <x v="36"/>
    <n v="5024533"/>
    <s v="ANDERLINI &amp; MCSWEENEY LLP"/>
    <n v="300"/>
  </r>
  <r>
    <s v="Merced"/>
    <x v="0"/>
    <x v="36"/>
    <n v="5024907"/>
    <s v="THOMAS S BURR"/>
    <n v="2400"/>
  </r>
  <r>
    <s v="Tehama"/>
    <x v="0"/>
    <x v="36"/>
    <n v="5026504"/>
    <s v="JACK A VRISMO"/>
    <n v="539.44000000000005"/>
  </r>
  <r>
    <s v="Solano"/>
    <x v="0"/>
    <x v="36"/>
    <n v="5026509"/>
    <s v="JOANNE M BROWN"/>
    <n v="2475"/>
  </r>
  <r>
    <s v="Riverside"/>
    <x v="0"/>
    <x v="36"/>
    <n v="5028603"/>
    <s v="LAW OFFICES OF HARLAN KISTLER"/>
    <n v="1200"/>
  </r>
  <r>
    <s v="Glenn"/>
    <x v="0"/>
    <x v="36"/>
    <n v="5028882"/>
    <s v="JANE C DARLING"/>
    <n v="277.10000000000002"/>
  </r>
  <r>
    <s v="Alameda"/>
    <x v="0"/>
    <x v="36"/>
    <n v="5030072"/>
    <s v="SUSAN HUTCHER"/>
    <n v="4623"/>
  </r>
  <r>
    <s v="Santa Barbara"/>
    <x v="0"/>
    <x v="36"/>
    <n v="5030201"/>
    <s v="LAURIE QUIGLEY SALDANA"/>
    <n v="150"/>
  </r>
  <r>
    <s v="Santa Clara"/>
    <x v="0"/>
    <x v="36"/>
    <n v="5030636"/>
    <s v="LAW OFFICES OF CARY PHAM"/>
    <n v="150"/>
  </r>
  <r>
    <s v="Yolo"/>
    <x v="0"/>
    <x v="36"/>
    <n v="5030966"/>
    <s v="LINDA TELL"/>
    <n v="1274.56"/>
  </r>
  <r>
    <s v="Santa Barbara"/>
    <x v="0"/>
    <x v="36"/>
    <n v="5031167"/>
    <s v="BRENT J ROSENBAUM"/>
    <n v="300"/>
  </r>
  <r>
    <s v="Solano"/>
    <x v="0"/>
    <x v="36"/>
    <n v="5031730"/>
    <s v="STEPHEN GIZZI"/>
    <n v="450"/>
  </r>
  <r>
    <s v="Riverside"/>
    <x v="0"/>
    <x v="36"/>
    <n v="5031805"/>
    <s v="CHARLES SCHOEMAKER JR"/>
    <n v="450"/>
  </r>
  <r>
    <s v="Alameda"/>
    <x v="0"/>
    <x v="36"/>
    <n v="5034131"/>
    <s v="STEVE FREDRICK HOUGHTON"/>
    <n v="4020"/>
  </r>
  <r>
    <s v="Solano"/>
    <x v="0"/>
    <x v="36"/>
    <n v="5034131"/>
    <s v="STEVE FREDRICK HOUGHTON"/>
    <n v="4725"/>
  </r>
  <r>
    <s v="Santa Clara"/>
    <x v="0"/>
    <x v="36"/>
    <n v="5034175"/>
    <s v="KEVIN FAULK"/>
    <n v="150"/>
  </r>
  <r>
    <s v="Sonoma"/>
    <x v="0"/>
    <x v="36"/>
    <n v="5034606"/>
    <s v="DIAN BARKAN"/>
    <n v="225"/>
  </r>
  <r>
    <s v="Glenn"/>
    <x v="0"/>
    <x v="36"/>
    <n v="5034925"/>
    <s v="PAMELA ARCHER TURNER"/>
    <n v="123.32"/>
  </r>
  <r>
    <s v="Lake"/>
    <x v="0"/>
    <x v="36"/>
    <n v="5037032"/>
    <s v="RICHARD RUDNANSKY"/>
    <n v="250"/>
  </r>
  <r>
    <s v="Stanislaus"/>
    <x v="0"/>
    <x v="37"/>
    <n v="5001166"/>
    <s v="SUPERIOR COURT OF CA,  STANISLAUS"/>
    <n v="44.46"/>
  </r>
  <r>
    <s v="Mendocino"/>
    <x v="0"/>
    <x v="37"/>
    <n v="5002688"/>
    <s v="RALEY'S"/>
    <n v="83.88"/>
  </r>
  <r>
    <s v="Alameda"/>
    <x v="0"/>
    <x v="37"/>
    <n v="5003231"/>
    <s v="COUNTY OF ALAMEDA"/>
    <n v="1240"/>
  </r>
  <r>
    <s v="San Joaquin"/>
    <x v="0"/>
    <x v="37"/>
    <n v="5008668"/>
    <s v="US BANK"/>
    <n v="3442.94"/>
  </r>
  <r>
    <s v="Stanislaus"/>
    <x v="0"/>
    <x v="37"/>
    <n v="5008668"/>
    <s v="US BANK"/>
    <n v="23.67"/>
  </r>
  <r>
    <s v="Trinity"/>
    <x v="0"/>
    <x v="37"/>
    <n v="5008668"/>
    <s v="US BANK"/>
    <n v="296.45"/>
  </r>
  <r>
    <s v="Sonoma"/>
    <x v="0"/>
    <x v="37"/>
    <n v="5014886"/>
    <s v="SONOMA COUNTY BAR ASSOCIATION"/>
    <n v="535"/>
  </r>
  <r>
    <s v="Alameda"/>
    <x v="0"/>
    <x v="37"/>
    <n v="5014906"/>
    <s v="CALIFORNIA STATE UNIVERSITY,"/>
    <n v="275"/>
  </r>
  <r>
    <s v="Alameda"/>
    <x v="0"/>
    <x v="37"/>
    <n v="5015417"/>
    <s v="REGENTS UC CONTINUING"/>
    <n v="1650"/>
  </r>
  <r>
    <s v="Santa Barbara"/>
    <x v="0"/>
    <x v="37"/>
    <n v="5017633"/>
    <s v="US BANCORP CARD SERVICES INC"/>
    <n v="1741.61"/>
  </r>
  <r>
    <s v="Alameda"/>
    <x v="0"/>
    <x v="37"/>
    <n v="5019079"/>
    <s v="LELAND STANFORD JR UNIVERSITY"/>
    <n v="400"/>
  </r>
  <r>
    <s v="Riverside"/>
    <x v="0"/>
    <x v="37"/>
    <n v="5019357"/>
    <s v="PLATINUM HOTEL GROUP LLC"/>
    <n v="2145.5"/>
  </r>
  <r>
    <s v="Sacramento"/>
    <x v="0"/>
    <x v="37"/>
    <n v="5024490"/>
    <s v="HEYMAN MATLOCK JR"/>
    <n v="100"/>
  </r>
  <r>
    <s v="Los Angeles"/>
    <x v="0"/>
    <x v="37"/>
    <n v="5025279"/>
    <s v="ALMANSOR COURT INC"/>
    <n v="23952.85"/>
  </r>
  <r>
    <s v="Los Angeles"/>
    <x v="0"/>
    <x v="37"/>
    <n v="5026733"/>
    <s v="ESV ASSOCIATE INC"/>
    <n v="1831.65"/>
  </r>
  <r>
    <s v="Los Angeles"/>
    <x v="0"/>
    <x v="37"/>
    <n v="5026769"/>
    <s v="CLOWNY BEAR INC"/>
    <n v="2182.1799999999998"/>
  </r>
  <r>
    <s v="Sacramento"/>
    <x v="0"/>
    <x v="37"/>
    <n v="5030514"/>
    <s v="HILLARY ELIZABETH GAINES"/>
    <n v="100"/>
  </r>
  <r>
    <s v="Los Angeles"/>
    <x v="0"/>
    <x v="37"/>
    <n v="5031506"/>
    <s v="CHRISTIAN WOOJIN BAE"/>
    <n v="6282.61"/>
  </r>
  <r>
    <s v="San Mateo"/>
    <x v="0"/>
    <x v="37"/>
    <n v="5033031"/>
    <s v="BAY FOOD CO"/>
    <n v="172.49"/>
  </r>
  <r>
    <s v="Sacramento"/>
    <x v="0"/>
    <x v="37"/>
    <n v="5034408"/>
    <s v="CALIPH E ASSAGAI"/>
    <n v="25"/>
  </r>
  <r>
    <s v="Santa Barbara"/>
    <x v="0"/>
    <x v="37"/>
    <n v="5036435"/>
    <s v="CHUMASH CA HOTEL NO 1 LLC"/>
    <n v="917.72"/>
  </r>
  <r>
    <s v="Butte"/>
    <x v="0"/>
    <x v="38"/>
    <n v="5001171"/>
    <s v="OFFICE DEPOT"/>
    <n v="458.61"/>
  </r>
  <r>
    <s v="Riverside"/>
    <x v="0"/>
    <x v="38"/>
    <n v="5001181"/>
    <s v="SIEMENS INDUSTRY INC"/>
    <n v="562.5"/>
  </r>
  <r>
    <s v="San Luis Obispo"/>
    <x v="0"/>
    <x v="38"/>
    <n v="5001846"/>
    <s v="MPI"/>
    <n v="5400"/>
  </r>
  <r>
    <s v="Tuolumne"/>
    <x v="0"/>
    <x v="38"/>
    <n v="5002979"/>
    <s v="CDW*G DIRECT, LLC"/>
    <n v="3413.8"/>
  </r>
  <r>
    <s v="Imperial"/>
    <x v="0"/>
    <x v="38"/>
    <n v="5003638"/>
    <s v="AMERICAN EXPRESS"/>
    <n v="998.59"/>
  </r>
  <r>
    <s v="Nevada"/>
    <x v="0"/>
    <x v="38"/>
    <n v="5004122"/>
    <s v="BANK OF AMERICA ACCOUNT ANALYSIS"/>
    <n v="2169.46"/>
  </r>
  <r>
    <s v="San Bernardino"/>
    <x v="0"/>
    <x v="38"/>
    <n v="5004256"/>
    <s v="ARROWHEAD CENTRAL CREDIT UNION"/>
    <n v="7110.66"/>
  </r>
  <r>
    <s v="Alameda"/>
    <x v="0"/>
    <x v="38"/>
    <n v="5004276"/>
    <s v="DELL FINANCIAL SERVICES, LP"/>
    <n v="354268.2"/>
  </r>
  <r>
    <s v="Butte"/>
    <x v="0"/>
    <x v="38"/>
    <n v="5006283"/>
    <s v="BUTTE COUNTY SUPERIOR COURT"/>
    <n v="677.25"/>
  </r>
  <r>
    <s v="San Luis Obispo"/>
    <x v="0"/>
    <x v="38"/>
    <n v="5006416"/>
    <s v="TRI COUNTY OFFICE FURNITURE, INC"/>
    <n v="7020"/>
  </r>
  <r>
    <s v="Alpine"/>
    <x v="0"/>
    <x v="38"/>
    <n v="5008668"/>
    <s v="US BANK"/>
    <n v="3949.44"/>
  </r>
  <r>
    <s v="San Joaquin"/>
    <x v="0"/>
    <x v="38"/>
    <n v="5008668"/>
    <s v="US BANK"/>
    <n v="274.02999999999997"/>
  </r>
  <r>
    <s v="Kings"/>
    <x v="0"/>
    <x v="38"/>
    <n v="5011973"/>
    <s v="BEST BUY INC"/>
    <n v="425.6"/>
  </r>
  <r>
    <s v="Fresno"/>
    <x v="0"/>
    <x v="38"/>
    <n v="5012123"/>
    <s v="LONG RANGE SYSTEMS INC"/>
    <n v="7292.62"/>
  </r>
  <r>
    <s v="San Diego"/>
    <x v="0"/>
    <x v="38"/>
    <n v="5015778"/>
    <s v="SIGMA INTERNET, INC"/>
    <n v="540.52"/>
  </r>
  <r>
    <s v="San Luis Obispo"/>
    <x v="0"/>
    <x v="38"/>
    <n v="5017055"/>
    <s v="NEWEGG.COM"/>
    <n v="425.33"/>
  </r>
  <r>
    <s v="Fresno"/>
    <x v="0"/>
    <x v="38"/>
    <n v="5017289"/>
    <s v="OFFICE MAX INC"/>
    <n v="114.73"/>
  </r>
  <r>
    <s v="Glenn"/>
    <x v="0"/>
    <x v="38"/>
    <n v="5017633"/>
    <s v="US BANCORP CARD SERVICES INC"/>
    <n v="107.49"/>
  </r>
  <r>
    <s v="Santa Barbara"/>
    <x v="0"/>
    <x v="38"/>
    <n v="5017633"/>
    <s v="US BANCORP CARD SERVICES INC"/>
    <n v="1077.43"/>
  </r>
  <r>
    <s v="Del Norte"/>
    <x v="0"/>
    <x v="38"/>
    <n v="5018441"/>
    <s v="TECH WILD"/>
    <n v="283.93"/>
  </r>
  <r>
    <s v="Los Angeles"/>
    <x v="0"/>
    <x v="38"/>
    <n v="5024837"/>
    <s v="STAPLES CONTRACT &amp; COMMERICAL INC"/>
    <n v="-1.1100000000000001"/>
  </r>
  <r>
    <s v="Kings"/>
    <x v="0"/>
    <x v="38"/>
    <n v="5029524"/>
    <s v="SQUARE GROVE LLC"/>
    <n v="369.8"/>
  </r>
  <r>
    <s v="Kings"/>
    <x v="0"/>
    <x v="38"/>
    <n v="5033862"/>
    <s v="FRANK SPRINGER"/>
    <n v="943.86"/>
  </r>
  <r>
    <s v="Alameda"/>
    <x v="0"/>
    <x v="38"/>
    <n v="5035294"/>
    <s v="PREMIER ERGONOMIC SERVICES"/>
    <n v="392.77"/>
  </r>
  <r>
    <s v="San Joaquin"/>
    <x v="0"/>
    <x v="38"/>
    <n v="5036531"/>
    <s v="SAN JOAQUIN COUNTY BAR FOUNDATION"/>
    <n v="5712.55"/>
  </r>
  <r>
    <s v="San Bernardino"/>
    <x v="0"/>
    <x v="39"/>
    <n v="5000081"/>
    <s v="DEPT OF GENERAL SERVICES"/>
    <n v="163.69999999999999"/>
  </r>
  <r>
    <s v="Stanislaus"/>
    <x v="0"/>
    <x v="39"/>
    <n v="5001166"/>
    <s v="SUPERIOR COURT OF CA,  STANISLAUS"/>
    <n v="186.2"/>
  </r>
  <r>
    <s v="Siskiyou"/>
    <x v="0"/>
    <x v="39"/>
    <n v="5001527"/>
    <s v="PAULUS DJOKO TASLIM"/>
    <n v="292.3"/>
  </r>
  <r>
    <s v="Siskiyou"/>
    <x v="0"/>
    <x v="39"/>
    <n v="5001529"/>
    <s v="OHLUND'S OFFICE SUPPLY"/>
    <n v="104.15"/>
  </r>
  <r>
    <s v="Lassen"/>
    <x v="0"/>
    <x v="39"/>
    <n v="5001581"/>
    <s v="VERIZON WIRELESS"/>
    <n v="87.93"/>
  </r>
  <r>
    <s v="Nevada"/>
    <x v="0"/>
    <x v="39"/>
    <n v="5002096"/>
    <s v="RAY MORGAN COMPANY"/>
    <n v="1337.12"/>
  </r>
  <r>
    <s v="Tehama"/>
    <x v="0"/>
    <x v="39"/>
    <n v="5002096"/>
    <s v="RAY MORGAN COMPANY"/>
    <n v="235.5"/>
  </r>
  <r>
    <s v="Kings"/>
    <x v="0"/>
    <x v="39"/>
    <n v="5002454"/>
    <s v="POS PERIPHERALS"/>
    <n v="118.25"/>
  </r>
  <r>
    <s v="Del Norte"/>
    <x v="0"/>
    <x v="39"/>
    <n v="5002746"/>
    <s v="PENGAD INC"/>
    <n v="366.57"/>
  </r>
  <r>
    <s v="Santa Barbara"/>
    <x v="0"/>
    <x v="39"/>
    <n v="5002746"/>
    <s v="PENGAD INC"/>
    <n v="760.04"/>
  </r>
  <r>
    <s v="Yolo"/>
    <x v="0"/>
    <x v="39"/>
    <n v="5002746"/>
    <s v="PENGAD INC"/>
    <n v="60.44"/>
  </r>
  <r>
    <s v="Stanislaus"/>
    <x v="0"/>
    <x v="39"/>
    <n v="5002833"/>
    <s v="MODESTO PRINTING"/>
    <n v="715.22"/>
  </r>
  <r>
    <s v="Contra Costa"/>
    <x v="0"/>
    <x v="39"/>
    <n v="5003085"/>
    <s v="HAYWARD RUBBER STAMP INC"/>
    <n v="57.51"/>
  </r>
  <r>
    <s v="Humboldt"/>
    <x v="0"/>
    <x v="39"/>
    <n v="5003085"/>
    <s v="HAYWARD RUBBER STAMP INC"/>
    <n v="857.01"/>
  </r>
  <r>
    <s v="Tulare"/>
    <x v="0"/>
    <x v="39"/>
    <n v="5003085"/>
    <s v="HAYWARD RUBBER STAMP INC"/>
    <n v="1395.15"/>
  </r>
  <r>
    <s v="Del Norte"/>
    <x v="0"/>
    <x v="39"/>
    <n v="5003593"/>
    <s v="TAB PRODUCTS"/>
    <n v="841.04"/>
  </r>
  <r>
    <s v="Madera"/>
    <x v="0"/>
    <x v="39"/>
    <n v="5003638"/>
    <s v="AMERICAN EXPRESS"/>
    <n v="1976.76"/>
  </r>
  <r>
    <s v="Lassen"/>
    <x v="0"/>
    <x v="39"/>
    <n v="5004122"/>
    <s v="BANK OF AMERICA ACCOUNT ANALYSIS"/>
    <n v="904.88"/>
  </r>
  <r>
    <s v="Alameda"/>
    <x v="0"/>
    <x v="39"/>
    <n v="5004147"/>
    <s v="ERGONOMIC SEATING &amp; PRODUCTS, INC"/>
    <n v="96.8"/>
  </r>
  <r>
    <s v="Contra Costa"/>
    <x v="0"/>
    <x v="39"/>
    <n v="5004249"/>
    <s v="GRAINGER"/>
    <n v="161.41999999999999"/>
  </r>
  <r>
    <s v="San Bernardino"/>
    <x v="0"/>
    <x v="39"/>
    <n v="5004256"/>
    <s v="ARROWHEAD CENTRAL CREDIT UNION"/>
    <n v="6480.36"/>
  </r>
  <r>
    <s v="Del Norte"/>
    <x v="0"/>
    <x v="39"/>
    <n v="5004846"/>
    <s v="FARMER BROS CO."/>
    <n v="480.69"/>
  </r>
  <r>
    <s v="Butte"/>
    <x v="0"/>
    <x v="39"/>
    <n v="5005224"/>
    <s v="LASER RENEW ZIT"/>
    <n v="4921.43"/>
  </r>
  <r>
    <s v="Contra Costa"/>
    <x v="0"/>
    <x v="39"/>
    <n v="5005903"/>
    <s v="COUNTY OF CONTRA COSTA"/>
    <n v="84.52"/>
  </r>
  <r>
    <s v="Sutter"/>
    <x v="0"/>
    <x v="39"/>
    <n v="5005976"/>
    <s v="CDE RUBBER STAMP"/>
    <n v="109.49"/>
  </r>
  <r>
    <s v="Lassen"/>
    <x v="0"/>
    <x v="39"/>
    <n v="5006034"/>
    <s v="GENERAL ELECTRIC CAPITAL CORPORATIO"/>
    <n v="193.24"/>
  </r>
  <r>
    <s v="Kern"/>
    <x v="0"/>
    <x v="39"/>
    <n v="5006129"/>
    <s v="CARROT-TOP INDUSTRIES"/>
    <n v="242.07"/>
  </r>
  <r>
    <s v="San Mateo"/>
    <x v="0"/>
    <x v="39"/>
    <n v="5006327"/>
    <s v="SHARP ELECTRONICS CORP"/>
    <n v="98.1"/>
  </r>
  <r>
    <s v="Santa Barbara"/>
    <x v="0"/>
    <x v="39"/>
    <n v="5006392"/>
    <s v="ULINE"/>
    <n v="101.4"/>
  </r>
  <r>
    <s v="Trinity"/>
    <x v="0"/>
    <x v="39"/>
    <n v="5007714"/>
    <s v="C &amp; A RUBBER STAMP"/>
    <n v="181.09"/>
  </r>
  <r>
    <s v="Shasta"/>
    <x v="0"/>
    <x v="39"/>
    <n v="5007716"/>
    <s v="WESTERN BUSINESS EQUIPMENT INC"/>
    <n v="17.11"/>
  </r>
  <r>
    <s v="Tehama"/>
    <x v="0"/>
    <x v="39"/>
    <n v="5008465"/>
    <s v="INDOFF, INCORPORATED"/>
    <n v="244.2"/>
  </r>
  <r>
    <s v="Marin"/>
    <x v="0"/>
    <x v="39"/>
    <n v="5008475"/>
    <s v="THE CORNER OFFICE"/>
    <n v="229.44"/>
  </r>
  <r>
    <s v="Humboldt"/>
    <x v="0"/>
    <x v="39"/>
    <n v="5008503"/>
    <s v="SECURITY LOCK &amp; ALARM"/>
    <n v="123.41"/>
  </r>
  <r>
    <s v="Mendocino"/>
    <x v="0"/>
    <x v="39"/>
    <n v="5008668"/>
    <s v="US BANK"/>
    <n v="3524.96"/>
  </r>
  <r>
    <s v="Sierra"/>
    <x v="0"/>
    <x v="39"/>
    <n v="5008946"/>
    <s v="ELAN MERCHANT SERVICES"/>
    <n v="218.29"/>
  </r>
  <r>
    <s v="Kern"/>
    <x v="0"/>
    <x v="39"/>
    <n v="5009056"/>
    <s v="RAYMOND'S TROPHY &amp; AWARDS"/>
    <n v="342.87"/>
  </r>
  <r>
    <s v="Solano"/>
    <x v="0"/>
    <x v="39"/>
    <n v="5009148"/>
    <s v="CITY OF FAIRFIELD"/>
    <n v="695"/>
  </r>
  <r>
    <s v="Colusa"/>
    <x v="0"/>
    <x v="39"/>
    <n v="5009355"/>
    <s v="GEO L. MESSICK CO., INC."/>
    <n v="55.25"/>
  </r>
  <r>
    <s v="Trinity"/>
    <x v="0"/>
    <x v="39"/>
    <n v="5009771"/>
    <s v="BRIGHTS REDDING TROPHY"/>
    <n v="26"/>
  </r>
  <r>
    <s v="Santa Barbara"/>
    <x v="0"/>
    <x v="39"/>
    <n v="5009894"/>
    <s v="THE ABY MANUFACTURING GROUP INC"/>
    <n v="131.22"/>
  </r>
  <r>
    <s v="Butte"/>
    <x v="0"/>
    <x v="39"/>
    <n v="5010233"/>
    <s v="ASWELL TROPHY"/>
    <n v="162.62"/>
  </r>
  <r>
    <s v="Santa Barbara"/>
    <x v="0"/>
    <x v="39"/>
    <n v="5010700"/>
    <s v="MCMURRAY STERN"/>
    <n v="49.68"/>
  </r>
  <r>
    <s v="Mariposa"/>
    <x v="0"/>
    <x v="39"/>
    <n v="5014779"/>
    <s v="PIONEER MARKET"/>
    <n v="79.31"/>
  </r>
  <r>
    <s v="Santa Barbara"/>
    <x v="0"/>
    <x v="39"/>
    <n v="5015437"/>
    <s v="SPARKLETTS DRINKING WATER"/>
    <n v="64.8"/>
  </r>
  <r>
    <s v="San Mateo"/>
    <x v="0"/>
    <x v="39"/>
    <n v="5016222"/>
    <s v="GILLIS AND LANE INC"/>
    <n v="1630.37"/>
  </r>
  <r>
    <s v="Kern"/>
    <x v="0"/>
    <x v="39"/>
    <n v="5018154"/>
    <s v="NAVIGATORS PRINT AND DESIGN"/>
    <n v="4168.54"/>
  </r>
  <r>
    <s v="Kern"/>
    <x v="0"/>
    <x v="39"/>
    <n v="5020718"/>
    <s v="BANK SUPPLIES INC"/>
    <n v="79"/>
  </r>
  <r>
    <s v="Los Angeles"/>
    <x v="0"/>
    <x v="39"/>
    <n v="5022007"/>
    <s v="CALIFORNIA STATE UNIVERSITY"/>
    <n v="182.53"/>
  </r>
  <r>
    <s v="Kern"/>
    <x v="0"/>
    <x v="39"/>
    <n v="5023186"/>
    <s v="VICTORY SIGNS INC"/>
    <n v="80.63"/>
  </r>
  <r>
    <s v="Los Angeles"/>
    <x v="0"/>
    <x v="39"/>
    <n v="5024837"/>
    <s v="STAPLES CONTRACT &amp; COMMERICAL INC"/>
    <n v="6.66"/>
  </r>
  <r>
    <s v="Tehama"/>
    <x v="0"/>
    <x v="39"/>
    <n v="5024837"/>
    <s v="STAPLES CONTRACT &amp; COMMERICAL INC"/>
    <n v="7102.08"/>
  </r>
  <r>
    <s v="Trinity"/>
    <x v="0"/>
    <x v="39"/>
    <n v="5024837"/>
    <s v="STAPLES CONTRACT &amp; COMMERICAL INC"/>
    <n v="822.98"/>
  </r>
  <r>
    <s v="Tulare"/>
    <x v="0"/>
    <x v="39"/>
    <n v="5024837"/>
    <s v="STAPLES CONTRACT &amp; COMMERICAL INC"/>
    <n v="336.35"/>
  </r>
  <r>
    <s v="Santa Cruz"/>
    <x v="0"/>
    <x v="39"/>
    <n v="5026551"/>
    <s v="SECURE PRODUCTS CORPORATION"/>
    <n v="83.22"/>
  </r>
  <r>
    <s v="Sonoma"/>
    <x v="0"/>
    <x v="39"/>
    <n v="5027776"/>
    <s v="TECHNICAL SYSTEMS INC"/>
    <n v="603.76"/>
  </r>
  <r>
    <s v="Sonoma"/>
    <x v="0"/>
    <x v="39"/>
    <n v="5030745"/>
    <s v="JANET LYNN GOSSETT"/>
    <n v="1688.3"/>
  </r>
  <r>
    <s v="Lake"/>
    <x v="0"/>
    <x v="39"/>
    <n v="5030964"/>
    <s v="RAYMOND PALACIO"/>
    <n v="306.24"/>
  </r>
  <r>
    <s v="Alameda"/>
    <x v="0"/>
    <x v="39"/>
    <n v="5031304"/>
    <s v="STITCH AMERICA INC"/>
    <n v="953"/>
  </r>
  <r>
    <s v="San Mateo"/>
    <x v="0"/>
    <x v="39"/>
    <n v="5032101"/>
    <s v="US BANK &amp; NATIONAL ASSOC"/>
    <n v="297.70999999999998"/>
  </r>
  <r>
    <s v="Alameda"/>
    <x v="0"/>
    <x v="39"/>
    <n v="5034310"/>
    <s v="JOHNNY MCCART"/>
    <n v="150"/>
  </r>
  <r>
    <s v="Alameda"/>
    <x v="0"/>
    <x v="39"/>
    <n v="5035216"/>
    <s v="TINA MARSHALL"/>
    <n v="336.78"/>
  </r>
  <r>
    <s v="Alameda"/>
    <x v="0"/>
    <x v="39"/>
    <n v="5036314"/>
    <s v="LAUREN EVATZ"/>
    <n v="105.74"/>
  </r>
  <r>
    <s v="Tulare"/>
    <x v="0"/>
    <x v="40"/>
    <n v="5002573"/>
    <s v="TULARE COUNTY"/>
    <n v="14685"/>
  </r>
  <r>
    <s v="Tulare"/>
    <x v="0"/>
    <x v="40"/>
    <n v="5004756"/>
    <s v="SOFTFILE"/>
    <n v="30293.41"/>
  </r>
  <r>
    <s v="San Diego"/>
    <x v="0"/>
    <x v="40"/>
    <n v="5016802"/>
    <s v="SD JUSTICE FOUNDATION"/>
    <n v="1540"/>
  </r>
  <r>
    <s v="Tuolumne"/>
    <x v="0"/>
    <x v="40"/>
    <n v="5019417"/>
    <s v="SUSAN CORMAN"/>
    <n v="1125"/>
  </r>
  <r>
    <s v="Tuolumne"/>
    <x v="0"/>
    <x v="40"/>
    <n v="5033310"/>
    <s v="DARICK WEBSTER"/>
    <n v="975"/>
  </r>
  <r>
    <s v="Imperial"/>
    <x v="0"/>
    <x v="41"/>
    <n v="5003638"/>
    <s v="AMERICAN EXPRESS"/>
    <n v="67.209999999999994"/>
  </r>
  <r>
    <s v="San Joaquin"/>
    <x v="0"/>
    <x v="41"/>
    <n v="5008668"/>
    <s v="US BANK"/>
    <n v="184.95"/>
  </r>
  <r>
    <s v="Stanislaus"/>
    <x v="0"/>
    <x v="41"/>
    <n v="5021512"/>
    <s v="CITY SIGNS"/>
    <n v="26.91"/>
  </r>
  <r>
    <s v="Merced"/>
    <x v="0"/>
    <x v="41"/>
    <n v="5030469"/>
    <s v="DANIEL E DUGAN"/>
    <n v="567.6"/>
  </r>
  <r>
    <s v="San Mateo"/>
    <x v="0"/>
    <x v="41"/>
    <n v="5032101"/>
    <s v="US BANK &amp; NATIONAL ASSOC"/>
    <n v="32.31"/>
  </r>
  <r>
    <s v="San Luis Obispo"/>
    <x v="0"/>
    <x v="42"/>
    <n v="5009772"/>
    <s v="BREZDEN PEST CONTROL, INC."/>
    <n v="321"/>
  </r>
  <r>
    <s v="San Luis Obispo"/>
    <x v="0"/>
    <x v="42"/>
    <n v="5018904"/>
    <s v="WIGHTON'S INC"/>
    <n v="118.75"/>
  </r>
  <r>
    <s v="Alameda"/>
    <x v="0"/>
    <x v="42"/>
    <n v="5034310"/>
    <s v="JOHNNY MCCART"/>
    <n v="420"/>
  </r>
  <r>
    <s v="Riverside"/>
    <x v="0"/>
    <x v="42"/>
    <n v="5034967"/>
    <s v="METASYS CORPORATION"/>
    <n v="131.94999999999999"/>
  </r>
  <r>
    <s v="San Benito"/>
    <x v="0"/>
    <x v="42"/>
    <n v="5036909"/>
    <s v="SERIGRAPHICS SIGN SYSTEMS INC"/>
    <n v="626.30999999999995"/>
  </r>
  <r>
    <s v="Alameda"/>
    <x v="0"/>
    <x v="57"/>
    <n v="5036439"/>
    <s v="IDT PAYMENT SERVICES INC"/>
    <n v="9099.5"/>
  </r>
  <r>
    <s v="Imperial"/>
    <x v="0"/>
    <x v="45"/>
    <n v="5017203"/>
    <s v="MIKE NICHOLAS PHOTOGRAPHY"/>
    <n v="189"/>
  </r>
  <r>
    <s v="Santa Cruz"/>
    <x v="0"/>
    <x v="46"/>
    <n v="5000316"/>
    <s v="UNITED STATES POSTAL SERVICE"/>
    <n v="9000"/>
  </r>
  <r>
    <s v="Santa Barbara"/>
    <x v="0"/>
    <x v="46"/>
    <n v="5006799"/>
    <s v="SANTA BARBARA SUPERIOR COURT"/>
    <n v="3.65"/>
  </r>
  <r>
    <s v="Madera"/>
    <x v="0"/>
    <x v="47"/>
    <n v="5001166"/>
    <s v="SUPERIOR COURT OF CA,  STANISLAUS"/>
    <n v="443.93"/>
  </r>
  <r>
    <s v="El Dorado"/>
    <x v="0"/>
    <x v="47"/>
    <n v="5002748"/>
    <s v="PITNEY BOWES INC"/>
    <n v="24700"/>
  </r>
  <r>
    <s v="Fresno"/>
    <x v="0"/>
    <x v="47"/>
    <n v="5002748"/>
    <s v="PITNEY BOWES INC"/>
    <n v="54.26"/>
  </r>
  <r>
    <s v="San Mateo"/>
    <x v="0"/>
    <x v="47"/>
    <n v="5005680"/>
    <s v="THE PITNEY BOWES BANK"/>
    <n v="10000"/>
  </r>
  <r>
    <s v="Tehama"/>
    <x v="0"/>
    <x v="47"/>
    <n v="5025769"/>
    <s v="PITNEY BOWES"/>
    <n v="246.23"/>
  </r>
  <r>
    <s v="Alameda"/>
    <x v="0"/>
    <x v="48"/>
    <n v="5000226"/>
    <s v="RR DONNELLEY"/>
    <n v="1275.3699999999999"/>
  </r>
  <r>
    <s v="Solano"/>
    <x v="0"/>
    <x v="48"/>
    <n v="5000316"/>
    <s v="UNITED STATES POSTAL SERVICE"/>
    <n v="666.21"/>
  </r>
  <r>
    <s v="Madera"/>
    <x v="0"/>
    <x v="48"/>
    <n v="5001166"/>
    <s v="SUPERIOR COURT OF CA,  STANISLAUS"/>
    <n v="305.76"/>
  </r>
  <r>
    <s v="Lake"/>
    <x v="0"/>
    <x v="48"/>
    <n v="5002863"/>
    <s v="LINNELL PRINTING"/>
    <n v="524.61"/>
  </r>
  <r>
    <s v="Tehama"/>
    <x v="0"/>
    <x v="48"/>
    <n v="5003593"/>
    <s v="TAB PRODUCTS"/>
    <n v="843.88"/>
  </r>
  <r>
    <s v="Fresno"/>
    <x v="0"/>
    <x v="48"/>
    <n v="5006818"/>
    <s v="STEELE PRINTING"/>
    <n v="4058.48"/>
  </r>
  <r>
    <s v="Trinity"/>
    <x v="0"/>
    <x v="48"/>
    <n v="5008048"/>
    <s v="COUNTY OF TRINITY"/>
    <n v="810"/>
  </r>
  <r>
    <s v="El Dorado"/>
    <x v="0"/>
    <x v="48"/>
    <n v="5009444"/>
    <s v="SIERRA GOLD GRAPHICS INC"/>
    <n v="402.3"/>
  </r>
  <r>
    <s v="Tuolumne"/>
    <x v="0"/>
    <x v="48"/>
    <n v="5009668"/>
    <s v="SIERRA INSTANT PRINTING"/>
    <n v="939.6"/>
  </r>
  <r>
    <s v="Mendocino"/>
    <x v="0"/>
    <x v="48"/>
    <n v="5009682"/>
    <s v="MENDOCINO COUNTY SHERIFF'S DEPT"/>
    <n v="1322.13"/>
  </r>
  <r>
    <s v="Amador"/>
    <x v="0"/>
    <x v="48"/>
    <n v="5013088"/>
    <s v="NICK NIAPAS"/>
    <n v="2298.91"/>
  </r>
  <r>
    <s v="Kings"/>
    <x v="0"/>
    <x v="48"/>
    <n v="5014460"/>
    <s v="THE PRINTER, INCORPORATED"/>
    <n v="149.43"/>
  </r>
  <r>
    <s v="Butte"/>
    <x v="0"/>
    <x v="48"/>
    <n v="5015839"/>
    <s v="DAVCO BUSINESS FORMS"/>
    <n v="2396.9299999999998"/>
  </r>
  <r>
    <s v="San Mateo"/>
    <x v="0"/>
    <x v="48"/>
    <n v="5016194"/>
    <s v="CALIBRE PRINTING CO"/>
    <n v="2887.59"/>
  </r>
  <r>
    <s v="San Mateo"/>
    <x v="0"/>
    <x v="48"/>
    <n v="5016208"/>
    <s v="COUNTY PRINT"/>
    <n v="517.08000000000004"/>
  </r>
  <r>
    <s v="Alameda"/>
    <x v="0"/>
    <x v="48"/>
    <n v="5019012"/>
    <s v="CEC PRINT SOLUTIONS"/>
    <n v="-7692.96"/>
  </r>
  <r>
    <s v="Alpine"/>
    <x v="0"/>
    <x v="48"/>
    <n v="5021922"/>
    <s v="MONARCH DIRECT LLC"/>
    <n v="663.51"/>
  </r>
  <r>
    <s v="Tulare"/>
    <x v="0"/>
    <x v="48"/>
    <n v="5030637"/>
    <s v="IDEA PRINTING &amp; GRAPHICS INC"/>
    <n v="233.82"/>
  </r>
  <r>
    <s v="Alameda"/>
    <x v="0"/>
    <x v="49"/>
    <n v="5000129"/>
    <s v="IRON MOUNTAIN OSDP"/>
    <n v="2173.31"/>
  </r>
  <r>
    <s v="Santa Clara"/>
    <x v="0"/>
    <x v="49"/>
    <n v="5021996"/>
    <s v="BOSTON PROPERTIES"/>
    <n v="-23474.39"/>
  </r>
  <r>
    <s v="Yolo"/>
    <x v="0"/>
    <x v="49"/>
    <n v="5027804"/>
    <s v="MARK OBRIEN - TENANT-IN-COMMON"/>
    <n v="11264"/>
  </r>
  <r>
    <s v="Tulare"/>
    <x v="0"/>
    <x v="49"/>
    <n v="5036429"/>
    <s v="STOR IT INC"/>
    <n v="3322.2"/>
  </r>
  <r>
    <s v="Shasta"/>
    <x v="0"/>
    <x v="50"/>
    <n v="5001495"/>
    <s v="HUE &amp; CRY SECURITY SYSTEMS, INC."/>
    <n v="615.03"/>
  </r>
  <r>
    <s v="Glenn"/>
    <x v="0"/>
    <x v="50"/>
    <n v="5005310"/>
    <s v="BAY ALARM"/>
    <n v="1761.66"/>
  </r>
  <r>
    <s v="Calaveras"/>
    <x v="0"/>
    <x v="50"/>
    <n v="5005510"/>
    <s v="SIGNAL SERVICE, INC."/>
    <n v="396"/>
  </r>
  <r>
    <s v="Trinity"/>
    <x v="0"/>
    <x v="50"/>
    <n v="5008048"/>
    <s v="COUNTY OF TRINITY"/>
    <n v="468.85"/>
  </r>
  <r>
    <s v="Humboldt"/>
    <x v="0"/>
    <x v="50"/>
    <n v="5008503"/>
    <s v="SECURITY LOCK &amp; ALARM"/>
    <n v="234"/>
  </r>
  <r>
    <s v="San Diego"/>
    <x v="0"/>
    <x v="50"/>
    <n v="5010141"/>
    <s v="SAN DIEGO COUNTY SHERIFF"/>
    <n v="13389.32"/>
  </r>
  <r>
    <s v="Yolo"/>
    <x v="0"/>
    <x v="50"/>
    <n v="5017658"/>
    <s v="UNIVERSAL SECURITY SOLUTIONS"/>
    <n v="21544.54"/>
  </r>
  <r>
    <s v="San Luis Obispo"/>
    <x v="0"/>
    <x v="50"/>
    <n v="5022122"/>
    <s v="GREAT WESTERN ALARM &amp; COMMUNICATION"/>
    <n v="388.4"/>
  </r>
  <r>
    <s v="Imperial"/>
    <x v="0"/>
    <x v="50"/>
    <n v="5023657"/>
    <s v="ACCENT ELECTRONICS INC"/>
    <n v="180"/>
  </r>
  <r>
    <s v="Shasta"/>
    <x v="0"/>
    <x v="50"/>
    <n v="5028742"/>
    <s v="CALIBER OFFICE FURNITURE LLC"/>
    <n v="24.19"/>
  </r>
  <r>
    <s v="Humboldt"/>
    <x v="0"/>
    <x v="51"/>
    <n v="5000291"/>
    <s v="STANISLAUS CO SHERIFF"/>
    <n v="70"/>
  </r>
  <r>
    <s v="Plumas"/>
    <x v="0"/>
    <x v="51"/>
    <n v="5000291"/>
    <s v="STANISLAUS CO SHERIFF"/>
    <n v="35"/>
  </r>
  <r>
    <s v="Riverside"/>
    <x v="0"/>
    <x v="51"/>
    <n v="5000291"/>
    <s v="STANISLAUS CO SHERIFF"/>
    <n v="30"/>
  </r>
  <r>
    <s v="Contra Costa"/>
    <x v="0"/>
    <x v="51"/>
    <n v="5000304"/>
    <s v="SUPERIOR COURT OF CA, SAN JOAQUIN"/>
    <n v="105"/>
  </r>
  <r>
    <s v="Solano"/>
    <x v="0"/>
    <x v="51"/>
    <n v="5000304"/>
    <s v="SUPERIOR COURT OF CA, SAN JOAQUIN"/>
    <n v="70"/>
  </r>
  <r>
    <s v="San Francisco"/>
    <x v="0"/>
    <x v="51"/>
    <n v="5001841"/>
    <s v="COUNTY OF SAN LUIS OBISPO"/>
    <n v="35"/>
  </r>
  <r>
    <s v="Riverside"/>
    <x v="0"/>
    <x v="51"/>
    <n v="5002089"/>
    <s v="PLACER COUNTY - ADMINISTRATIVE SERV"/>
    <n v="60"/>
  </r>
  <r>
    <s v="Solano"/>
    <x v="0"/>
    <x v="51"/>
    <n v="5002640"/>
    <s v="COUNTY OF SAN BERNARDINO"/>
    <n v="35"/>
  </r>
  <r>
    <s v="Ventura"/>
    <x v="0"/>
    <x v="51"/>
    <n v="5002640"/>
    <s v="COUNTY OF SAN BERNARDINO"/>
    <n v="35"/>
  </r>
  <r>
    <s v="Madera"/>
    <x v="0"/>
    <x v="51"/>
    <n v="5002733"/>
    <s v="COUNTY OF MADERA"/>
    <n v="3640"/>
  </r>
  <r>
    <s v="Mariposa"/>
    <x v="0"/>
    <x v="51"/>
    <n v="5002733"/>
    <s v="COUNTY OF MADERA"/>
    <n v="35"/>
  </r>
  <r>
    <s v="Merced"/>
    <x v="0"/>
    <x v="51"/>
    <n v="5002733"/>
    <s v="COUNTY OF MADERA"/>
    <n v="140"/>
  </r>
  <r>
    <s v="San Luis Obispo"/>
    <x v="0"/>
    <x v="51"/>
    <n v="5002733"/>
    <s v="COUNTY OF MADERA"/>
    <n v="35"/>
  </r>
  <r>
    <s v="Santa Clara"/>
    <x v="0"/>
    <x v="51"/>
    <n v="5002733"/>
    <s v="COUNTY OF MADERA"/>
    <n v="35"/>
  </r>
  <r>
    <s v="Sacramento"/>
    <x v="0"/>
    <x v="51"/>
    <n v="5003231"/>
    <s v="COUNTY OF ALAMEDA"/>
    <n v="35"/>
  </r>
  <r>
    <s v="Santa Clara"/>
    <x v="0"/>
    <x v="51"/>
    <n v="5003231"/>
    <s v="COUNTY OF ALAMEDA"/>
    <n v="35"/>
  </r>
  <r>
    <s v="Solano"/>
    <x v="0"/>
    <x v="51"/>
    <n v="5003231"/>
    <s v="COUNTY OF ALAMEDA"/>
    <n v="385"/>
  </r>
  <r>
    <s v="Fresno"/>
    <x v="0"/>
    <x v="51"/>
    <n v="5004635"/>
    <s v="KINGS COUNTY - GENERAL"/>
    <n v="70"/>
  </r>
  <r>
    <s v="Kings"/>
    <x v="0"/>
    <x v="51"/>
    <n v="5004635"/>
    <s v="KINGS COUNTY - GENERAL"/>
    <n v="3352.94"/>
  </r>
  <r>
    <s v="Madera"/>
    <x v="0"/>
    <x v="51"/>
    <n v="5004857"/>
    <s v="COUNTY OF MERCED"/>
    <n v="105"/>
  </r>
  <r>
    <s v="Butte"/>
    <x v="0"/>
    <x v="51"/>
    <n v="5004892"/>
    <s v="SHERIFF'S CIVIL DIVISION"/>
    <n v="140"/>
  </r>
  <r>
    <s v="Solano"/>
    <x v="0"/>
    <x v="51"/>
    <n v="5004892"/>
    <s v="SHERIFF'S CIVIL DIVISION"/>
    <n v="315"/>
  </r>
  <r>
    <s v="Stanislaus"/>
    <x v="0"/>
    <x v="51"/>
    <n v="5005524"/>
    <s v="SUPERIOR COURT CNTY OF TUOLUMNE"/>
    <n v="70"/>
  </r>
  <r>
    <s v="Tuolumne"/>
    <x v="0"/>
    <x v="51"/>
    <n v="5005525"/>
    <s v="CALAVERAS COUNTY SHERIFF"/>
    <n v="105"/>
  </r>
  <r>
    <s v="Colusa"/>
    <x v="0"/>
    <x v="51"/>
    <n v="5005878"/>
    <s v="COUNTY OF YOLO - TELECOMMUNICATIONS"/>
    <n v="35"/>
  </r>
  <r>
    <s v="El Dorado"/>
    <x v="0"/>
    <x v="51"/>
    <n v="5005878"/>
    <s v="COUNTY OF YOLO - TELECOMMUNICATIONS"/>
    <n v="35"/>
  </r>
  <r>
    <s v="Merced"/>
    <x v="0"/>
    <x v="51"/>
    <n v="5005878"/>
    <s v="COUNTY OF YOLO - TELECOMMUNICATIONS"/>
    <n v="35"/>
  </r>
  <r>
    <s v="Placer"/>
    <x v="0"/>
    <x v="51"/>
    <n v="5005878"/>
    <s v="COUNTY OF YOLO - TELECOMMUNICATIONS"/>
    <n v="35"/>
  </r>
  <r>
    <s v="Sacramento"/>
    <x v="0"/>
    <x v="51"/>
    <n v="5005878"/>
    <s v="COUNTY OF YOLO - TELECOMMUNICATIONS"/>
    <n v="735"/>
  </r>
  <r>
    <s v="Solano"/>
    <x v="0"/>
    <x v="51"/>
    <n v="5005878"/>
    <s v="COUNTY OF YOLO - TELECOMMUNICATIONS"/>
    <n v="70"/>
  </r>
  <r>
    <s v="Stanislaus"/>
    <x v="0"/>
    <x v="51"/>
    <n v="5005878"/>
    <s v="COUNTY OF YOLO - TELECOMMUNICATIONS"/>
    <n v="35"/>
  </r>
  <r>
    <s v="Alameda"/>
    <x v="0"/>
    <x v="51"/>
    <n v="5005903"/>
    <s v="COUNTY OF CONTRA COSTA"/>
    <n v="770"/>
  </r>
  <r>
    <s v="Calaveras"/>
    <x v="0"/>
    <x v="51"/>
    <n v="5005903"/>
    <s v="COUNTY OF CONTRA COSTA"/>
    <n v="35"/>
  </r>
  <r>
    <s v="Contra Costa"/>
    <x v="0"/>
    <x v="51"/>
    <n v="5005903"/>
    <s v="COUNTY OF CONTRA COSTA"/>
    <n v="6859"/>
  </r>
  <r>
    <s v="Fresno"/>
    <x v="0"/>
    <x v="51"/>
    <n v="5005903"/>
    <s v="COUNTY OF CONTRA COSTA"/>
    <n v="35"/>
  </r>
  <r>
    <s v="Humboldt"/>
    <x v="0"/>
    <x v="51"/>
    <n v="5005903"/>
    <s v="COUNTY OF CONTRA COSTA"/>
    <n v="35"/>
  </r>
  <r>
    <s v="Marin"/>
    <x v="0"/>
    <x v="51"/>
    <n v="5005903"/>
    <s v="COUNTY OF CONTRA COSTA"/>
    <n v="35"/>
  </r>
  <r>
    <s v="Sacramento"/>
    <x v="0"/>
    <x v="51"/>
    <n v="5005903"/>
    <s v="COUNTY OF CONTRA COSTA"/>
    <n v="70"/>
  </r>
  <r>
    <s v="San Mateo"/>
    <x v="0"/>
    <x v="51"/>
    <n v="5005903"/>
    <s v="COUNTY OF CONTRA COSTA"/>
    <n v="105"/>
  </r>
  <r>
    <s v="Solano"/>
    <x v="0"/>
    <x v="51"/>
    <n v="5005903"/>
    <s v="COUNTY OF CONTRA COSTA"/>
    <n v="315"/>
  </r>
  <r>
    <s v="Sonoma"/>
    <x v="0"/>
    <x v="51"/>
    <n v="5005903"/>
    <s v="COUNTY OF CONTRA COSTA"/>
    <n v="105"/>
  </r>
  <r>
    <s v="Sutter"/>
    <x v="0"/>
    <x v="51"/>
    <n v="5005903"/>
    <s v="COUNTY OF CONTRA COSTA"/>
    <n v="35"/>
  </r>
  <r>
    <s v="Yuba"/>
    <x v="0"/>
    <x v="51"/>
    <n v="5005903"/>
    <s v="COUNTY OF CONTRA COSTA"/>
    <n v="35"/>
  </r>
  <r>
    <s v="Solano"/>
    <x v="0"/>
    <x v="51"/>
    <n v="5006261"/>
    <s v="SUPERIOR COURT OF CALIFORNIA"/>
    <n v="35"/>
  </r>
  <r>
    <s v="Monterey"/>
    <x v="0"/>
    <x v="51"/>
    <n v="5006472"/>
    <s v="COUNTY OF SANTA CRUZ"/>
    <n v="35"/>
  </r>
  <r>
    <s v="San Mateo"/>
    <x v="0"/>
    <x v="51"/>
    <n v="5006472"/>
    <s v="COUNTY OF SANTA CRUZ"/>
    <n v="35"/>
  </r>
  <r>
    <s v="San Luis Obispo"/>
    <x v="0"/>
    <x v="51"/>
    <n v="5006799"/>
    <s v="SANTA BARBARA SUPERIOR COURT"/>
    <n v="70"/>
  </r>
  <r>
    <s v="Los Angeles"/>
    <x v="0"/>
    <x v="51"/>
    <n v="5007862"/>
    <s v="COUNTY OF KERN"/>
    <n v="105"/>
  </r>
  <r>
    <s v="Riverside"/>
    <x v="0"/>
    <x v="51"/>
    <n v="5007862"/>
    <s v="COUNTY OF KERN"/>
    <n v="545"/>
  </r>
  <r>
    <s v="Tulare"/>
    <x v="0"/>
    <x v="51"/>
    <n v="5007862"/>
    <s v="COUNTY OF KERN"/>
    <n v="70"/>
  </r>
  <r>
    <s v="Fresno"/>
    <x v="0"/>
    <x v="51"/>
    <n v="5007976"/>
    <s v="BUTTE COUNTY SHERIFF"/>
    <n v="70"/>
  </r>
  <r>
    <s v="Lake"/>
    <x v="0"/>
    <x v="51"/>
    <n v="5007976"/>
    <s v="BUTTE COUNTY SHERIFF"/>
    <n v="35"/>
  </r>
  <r>
    <s v="Sutter"/>
    <x v="0"/>
    <x v="51"/>
    <n v="5007976"/>
    <s v="BUTTE COUNTY SHERIFF"/>
    <n v="140"/>
  </r>
  <r>
    <s v="Contra Costa"/>
    <x v="0"/>
    <x v="51"/>
    <n v="5008173"/>
    <s v="SOLANO CO. SHERIFF'S OFFICE"/>
    <n v="35"/>
  </r>
  <r>
    <s v="Yolo"/>
    <x v="0"/>
    <x v="51"/>
    <n v="5008173"/>
    <s v="SOLANO CO. SHERIFF'S OFFICE"/>
    <n v="140"/>
  </r>
  <r>
    <s v="Sacramento"/>
    <x v="0"/>
    <x v="51"/>
    <n v="5008178"/>
    <s v="SOLANO COUNTY"/>
    <n v="315"/>
  </r>
  <r>
    <s v="San Diego"/>
    <x v="0"/>
    <x v="51"/>
    <n v="5008455"/>
    <s v="IMPERIAL COUNTY"/>
    <n v="35"/>
  </r>
  <r>
    <s v="Placer"/>
    <x v="0"/>
    <x v="51"/>
    <n v="5008795"/>
    <s v="COUNTY OF HUMBOLDT"/>
    <n v="35"/>
  </r>
  <r>
    <s v="Mendocino"/>
    <x v="0"/>
    <x v="51"/>
    <n v="5009682"/>
    <s v="MENDOCINO COUNTY SHERIFF'S DEPT"/>
    <n v="4865"/>
  </r>
  <r>
    <s v="Contra Costa"/>
    <x v="0"/>
    <x v="51"/>
    <n v="5010142"/>
    <s v="SAN FRANCISCO COUNTY"/>
    <n v="175"/>
  </r>
  <r>
    <s v="Lassen"/>
    <x v="0"/>
    <x v="51"/>
    <n v="5010607"/>
    <s v="LASSEN COUNTY SHERIFF"/>
    <n v="3815"/>
  </r>
  <r>
    <s v="Placer"/>
    <x v="0"/>
    <x v="51"/>
    <n v="5010725"/>
    <s v="MONTEREY COUNTY"/>
    <n v="35"/>
  </r>
  <r>
    <s v="Santa Clara"/>
    <x v="0"/>
    <x v="51"/>
    <n v="5012495"/>
    <s v="ALAMEDA COUNTY SHERIFF'S CIVIL UNIT"/>
    <n v="105"/>
  </r>
  <r>
    <s v="Solano"/>
    <x v="0"/>
    <x v="51"/>
    <n v="5013371"/>
    <s v="COUNTY OF DEL NORTE"/>
    <n v="35"/>
  </r>
  <r>
    <s v="Sacramento"/>
    <x v="0"/>
    <x v="51"/>
    <n v="5020239"/>
    <s v="YUBA COUNTY ADMINISTRATIVE SERVICES"/>
    <n v="105"/>
  </r>
  <r>
    <s v="Stanislaus"/>
    <x v="0"/>
    <x v="51"/>
    <s v="5007978-11"/>
    <s v="SAN JOAQUIN COUNTY SHERIFF"/>
    <n v="140"/>
  </r>
  <r>
    <s v="Butte"/>
    <x v="0"/>
    <x v="52"/>
    <n v="5000093"/>
    <s v="FEDEX"/>
    <n v="140.38999999999999"/>
  </r>
  <r>
    <s v="Kings"/>
    <x v="0"/>
    <x v="52"/>
    <n v="5000093"/>
    <s v="FEDEX"/>
    <n v="25.22"/>
  </r>
  <r>
    <s v="Siskiyou"/>
    <x v="0"/>
    <x v="52"/>
    <n v="5000093"/>
    <s v="FEDEX"/>
    <n v="8.3800000000000008"/>
  </r>
  <r>
    <s v="Solano"/>
    <x v="0"/>
    <x v="52"/>
    <n v="5000093"/>
    <s v="FEDEX"/>
    <n v="110"/>
  </r>
  <r>
    <s v="Tehama"/>
    <x v="0"/>
    <x v="52"/>
    <n v="5000093"/>
    <s v="FEDEX"/>
    <n v="483.22"/>
  </r>
  <r>
    <s v="Solano"/>
    <x v="0"/>
    <x v="52"/>
    <n v="5001041"/>
    <s v="UNITED PARCEL SERVICE"/>
    <n v="186.4"/>
  </r>
  <r>
    <s v="Humboldt"/>
    <x v="0"/>
    <x v="52"/>
    <n v="5001596"/>
    <s v="UNITED STATES POSTAL SERVICE"/>
    <n v="49"/>
  </r>
  <r>
    <s v="Orange"/>
    <x v="0"/>
    <x v="52"/>
    <n v="5001596"/>
    <s v="UNITED STATES POSTAL SERVICE"/>
    <n v="76489.899999999994"/>
  </r>
  <r>
    <s v="Solano"/>
    <x v="0"/>
    <x v="52"/>
    <n v="5001596"/>
    <s v="UNITED STATES POSTAL SERVICE"/>
    <n v="2173"/>
  </r>
  <r>
    <s v="Sutter"/>
    <x v="0"/>
    <x v="52"/>
    <n v="5001596"/>
    <s v="UNITED STATES POSTAL SERVICE"/>
    <n v="1268"/>
  </r>
  <r>
    <s v="Orange"/>
    <x v="0"/>
    <x v="52"/>
    <n v="5002748"/>
    <s v="PITNEY BOWES INC"/>
    <n v="-15681.05"/>
  </r>
  <r>
    <s v="San Joaquin"/>
    <x v="0"/>
    <x v="52"/>
    <n v="5002748"/>
    <s v="PITNEY BOWES INC"/>
    <n v="9000"/>
  </r>
  <r>
    <s v="Inyo"/>
    <x v="0"/>
    <x v="52"/>
    <n v="5008668"/>
    <s v="US BANK"/>
    <n v="8393.35"/>
  </r>
  <r>
    <s v="Mendocino"/>
    <x v="0"/>
    <x v="52"/>
    <n v="5009682"/>
    <s v="MENDOCINO COUNTY SHERIFF'S DEPT"/>
    <n v="4071.68"/>
  </r>
  <r>
    <s v="Yuba"/>
    <x v="0"/>
    <x v="52"/>
    <n v="5019457"/>
    <s v="CARD SERVICES VISA"/>
    <n v="148.85"/>
  </r>
  <r>
    <s v="Riverside"/>
    <x v="0"/>
    <x v="53"/>
    <n v="5000220"/>
    <s v="USA MOBILITY WIRELESS INC"/>
    <n v="270.05"/>
  </r>
  <r>
    <s v="Tulare"/>
    <x v="0"/>
    <x v="53"/>
    <n v="5000220"/>
    <s v="USA MOBILITY WIRELESS INC"/>
    <n v="89.3"/>
  </r>
  <r>
    <s v="Alameda"/>
    <x v="0"/>
    <x v="53"/>
    <n v="5000237"/>
    <s v="AT&amp;T"/>
    <n v="103.62"/>
  </r>
  <r>
    <s v="Inyo"/>
    <x v="0"/>
    <x v="53"/>
    <n v="5000237"/>
    <s v="AT&amp;T"/>
    <n v="3226.45"/>
  </r>
  <r>
    <s v="Siskiyou"/>
    <x v="0"/>
    <x v="53"/>
    <n v="5000237"/>
    <s v="AT&amp;T"/>
    <n v="-50.08"/>
  </r>
  <r>
    <s v="Solano"/>
    <x v="0"/>
    <x v="53"/>
    <n v="5000237"/>
    <s v="AT&amp;T"/>
    <n v="8596.57"/>
  </r>
  <r>
    <s v="Inyo"/>
    <x v="0"/>
    <x v="53"/>
    <n v="5001581"/>
    <s v="VERIZON WIRELESS"/>
    <n v="1160.58"/>
  </r>
  <r>
    <s v="Merced"/>
    <x v="0"/>
    <x v="53"/>
    <n v="5001581"/>
    <s v="VERIZON WIRELESS"/>
    <n v="1151.71"/>
  </r>
  <r>
    <s v="San Benito"/>
    <x v="0"/>
    <x v="53"/>
    <n v="5001581"/>
    <s v="VERIZON WIRELESS"/>
    <n v="186.59"/>
  </r>
  <r>
    <s v="San Bernardino"/>
    <x v="0"/>
    <x v="53"/>
    <n v="5001581"/>
    <s v="VERIZON WIRELESS"/>
    <n v="30.31"/>
  </r>
  <r>
    <s v="Santa Clara"/>
    <x v="0"/>
    <x v="53"/>
    <n v="5001581"/>
    <s v="VERIZON WIRELESS"/>
    <n v="63642.07"/>
  </r>
  <r>
    <s v="Tehama"/>
    <x v="0"/>
    <x v="53"/>
    <n v="5001581"/>
    <s v="VERIZON WIRELESS"/>
    <n v="200.41"/>
  </r>
  <r>
    <s v="San Joaquin"/>
    <x v="0"/>
    <x v="53"/>
    <n v="5001899"/>
    <s v="AT&amp;T WIRELESS SERVICES, INC."/>
    <n v="99.14"/>
  </r>
  <r>
    <s v="Kings"/>
    <x v="0"/>
    <x v="53"/>
    <n v="5002119"/>
    <s v="AT&amp;T DATACOMM"/>
    <n v="1496.26"/>
  </r>
  <r>
    <s v="Humboldt"/>
    <x v="0"/>
    <x v="53"/>
    <n v="5002537"/>
    <s v="VERIZON CALIFORNIA"/>
    <n v="835.75"/>
  </r>
  <r>
    <s v="Madera"/>
    <x v="0"/>
    <x v="53"/>
    <n v="5003638"/>
    <s v="AMERICAN EXPRESS"/>
    <n v="109.85"/>
  </r>
  <r>
    <s v="Del Norte"/>
    <x v="0"/>
    <x v="53"/>
    <n v="5004606"/>
    <s v="FRONTIER COMMUNICATION COMPANY"/>
    <n v="9967.7199999999993"/>
  </r>
  <r>
    <s v="Lassen"/>
    <x v="0"/>
    <x v="53"/>
    <n v="5004606"/>
    <s v="FRONTIER COMMUNICATION COMPANY"/>
    <n v="8655.17"/>
  </r>
  <r>
    <s v="Sonoma"/>
    <x v="0"/>
    <x v="53"/>
    <n v="5006112"/>
    <s v="SPRINT"/>
    <n v="1499.7"/>
  </r>
  <r>
    <s v="Shasta"/>
    <x v="0"/>
    <x v="53"/>
    <n v="5007540"/>
    <s v="SHASTA COUNTY SHERIFF'S OFFICE"/>
    <n v="14333.91"/>
  </r>
  <r>
    <s v="Trinity"/>
    <x v="0"/>
    <x v="53"/>
    <n v="5008048"/>
    <s v="COUNTY OF TRINITY"/>
    <n v="647.08000000000004"/>
  </r>
  <r>
    <s v="Sacramento"/>
    <x v="0"/>
    <x v="53"/>
    <n v="5008668"/>
    <s v="US BANK"/>
    <n v="161.18"/>
  </r>
  <r>
    <s v="San Joaquin"/>
    <x v="0"/>
    <x v="53"/>
    <n v="5008668"/>
    <s v="US BANK"/>
    <n v="807.89"/>
  </r>
  <r>
    <s v="Trinity"/>
    <x v="0"/>
    <x v="53"/>
    <n v="5008668"/>
    <s v="US BANK"/>
    <n v="369.62"/>
  </r>
  <r>
    <s v="Nevada"/>
    <x v="0"/>
    <x v="53"/>
    <n v="5012485"/>
    <s v="COUNTY OF NEVADA"/>
    <n v="615.29999999999995"/>
  </r>
  <r>
    <s v="Santa Barbara"/>
    <x v="0"/>
    <x v="53"/>
    <n v="5017633"/>
    <s v="US BANCORP CARD SERVICES INC"/>
    <n v="732.56"/>
  </r>
  <r>
    <s v="Tulare"/>
    <x v="0"/>
    <x v="53"/>
    <n v="5028856"/>
    <s v="DISH NETWORK LLC"/>
    <n v="1441.97"/>
  </r>
  <r>
    <s v="Trinity"/>
    <x v="0"/>
    <x v="53"/>
    <n v="5036971"/>
    <s v="VELOCITY COMMUNICATIONS INC"/>
    <n v="465.48"/>
  </r>
  <r>
    <s v="Mendocino"/>
    <x v="0"/>
    <x v="53"/>
    <s v="5028416-01"/>
    <s v="VERIZON"/>
    <n v="373.27"/>
  </r>
  <r>
    <s v="Butte"/>
    <x v="0"/>
    <x v="54"/>
    <n v="5000125"/>
    <s v="IMPAC GOVERNMENT SERVICES"/>
    <n v="298"/>
  </r>
  <r>
    <s v="El Dorado"/>
    <x v="0"/>
    <x v="54"/>
    <n v="5000297"/>
    <s v="ADMINISTRATIVE OFFICE OF THE COURTS"/>
    <n v="115"/>
  </r>
  <r>
    <s v="Butte"/>
    <x v="0"/>
    <x v="54"/>
    <n v="5001292"/>
    <s v="CALIFORNIA JUDGES ASSOCIATION"/>
    <n v="345"/>
  </r>
  <r>
    <s v="Yolo"/>
    <x v="0"/>
    <x v="54"/>
    <n v="5001494"/>
    <s v="SUNGARD HTE INC."/>
    <n v="480"/>
  </r>
  <r>
    <s v="Del Norte"/>
    <x v="0"/>
    <x v="54"/>
    <n v="5002030"/>
    <s v="STATE OF CA - JUDICIAL COUNCIL"/>
    <n v="630"/>
  </r>
  <r>
    <s v="Fresno"/>
    <x v="0"/>
    <x v="54"/>
    <n v="5002030"/>
    <s v="STATE OF CA - JUDICIAL COUNCIL"/>
    <n v="1605"/>
  </r>
  <r>
    <s v="Kern"/>
    <x v="0"/>
    <x v="54"/>
    <n v="5002030"/>
    <s v="STATE OF CA - JUDICIAL COUNCIL"/>
    <n v="2580"/>
  </r>
  <r>
    <s v="Lake"/>
    <x v="0"/>
    <x v="54"/>
    <n v="5002030"/>
    <s v="STATE OF CA - JUDICIAL COUNCIL"/>
    <n v="1090"/>
  </r>
  <r>
    <s v="Merced"/>
    <x v="0"/>
    <x v="54"/>
    <n v="5002030"/>
    <s v="STATE OF CA - JUDICIAL COUNCIL"/>
    <n v="775"/>
  </r>
  <r>
    <s v="Orange"/>
    <x v="0"/>
    <x v="54"/>
    <n v="5002030"/>
    <s v="STATE OF CA - JUDICIAL COUNCIL"/>
    <n v="4285"/>
  </r>
  <r>
    <s v="Riverside"/>
    <x v="0"/>
    <x v="54"/>
    <n v="5002030"/>
    <s v="STATE OF CA - JUDICIAL COUNCIL"/>
    <n v="2865"/>
  </r>
  <r>
    <s v="Tehama"/>
    <x v="0"/>
    <x v="54"/>
    <n v="5002030"/>
    <s v="STATE OF CA - JUDICIAL COUNCIL"/>
    <n v="890"/>
  </r>
  <r>
    <s v="Tuolumne"/>
    <x v="0"/>
    <x v="54"/>
    <n v="5002030"/>
    <s v="STATE OF CA - JUDICIAL COUNCIL"/>
    <n v="660"/>
  </r>
  <r>
    <s v="Orange"/>
    <x v="0"/>
    <x v="54"/>
    <n v="5002403"/>
    <s v="LIEBERT CASSIDY  WHITMORE"/>
    <n v="110"/>
  </r>
  <r>
    <s v="Marin"/>
    <x v="0"/>
    <x v="54"/>
    <n v="5003410"/>
    <s v="KONICA MINOLTA BUSINESS SOLUTIONS"/>
    <n v="2800"/>
  </r>
  <r>
    <s v="Tuolumne"/>
    <x v="0"/>
    <x v="54"/>
    <n v="5003638"/>
    <s v="AMERICAN EXPRESS"/>
    <n v="55"/>
  </r>
  <r>
    <s v="Tehama"/>
    <x v="0"/>
    <x v="54"/>
    <n v="5004604"/>
    <s v="FRED PRYOR SEMINARS"/>
    <n v="99"/>
  </r>
  <r>
    <s v="Riverside"/>
    <x v="0"/>
    <x v="54"/>
    <n v="5005346"/>
    <s v="COLUMBIA ULTIMATE INC"/>
    <n v="864"/>
  </r>
  <r>
    <s v="Kern"/>
    <x v="0"/>
    <x v="54"/>
    <n v="5005509"/>
    <s v="CALIFORNIA REVENUE OFFICERS ASSOC"/>
    <n v="900"/>
  </r>
  <r>
    <s v="Santa Clara"/>
    <x v="0"/>
    <x v="54"/>
    <n v="5006035"/>
    <s v="SANTA CLARA COUNTY"/>
    <n v="135"/>
  </r>
  <r>
    <s v="Santa Cruz"/>
    <x v="0"/>
    <x v="54"/>
    <n v="5009316"/>
    <s v="WALNUT AVENUE WOMANS CENTER"/>
    <n v="130"/>
  </r>
  <r>
    <s v="San Francisco"/>
    <x v="0"/>
    <x v="54"/>
    <n v="5017427"/>
    <s v="NORTHERN CALIFORNIA MEDIATION"/>
    <n v="1200"/>
  </r>
  <r>
    <s v="Santa Barbara"/>
    <x v="0"/>
    <x v="54"/>
    <n v="5017633"/>
    <s v="US BANCORP CARD SERVICES INC"/>
    <n v="960"/>
  </r>
  <r>
    <s v="Santa Clara"/>
    <x v="0"/>
    <x v="54"/>
    <n v="5018669"/>
    <s v="BANK OF THE WEST"/>
    <n v="13200.11"/>
  </r>
  <r>
    <s v="Riverside"/>
    <x v="0"/>
    <x v="54"/>
    <n v="5019176"/>
    <s v="CALIFORNIA CLETS USERS GROUP (CCUG)"/>
    <n v="700"/>
  </r>
  <r>
    <s v="Sacramento"/>
    <x v="0"/>
    <x v="54"/>
    <n v="5019730"/>
    <s v="CALIFORNIA PROBATION PAROLE"/>
    <n v="85"/>
  </r>
  <r>
    <s v="San Diego"/>
    <x v="0"/>
    <x v="54"/>
    <n v="5028316"/>
    <s v="PATRICIA GARIBAY"/>
    <n v="125"/>
  </r>
  <r>
    <s v="Merced"/>
    <x v="0"/>
    <x v="54"/>
    <n v="5029142"/>
    <s v="DANA BELLOLI"/>
    <n v="350"/>
  </r>
  <r>
    <s v="Riverside"/>
    <x v="0"/>
    <x v="54"/>
    <n v="5037017"/>
    <s v="ELAINE E HOLMAN"/>
    <n v="2778.56"/>
  </r>
  <r>
    <s v="Trinity"/>
    <x v="0"/>
    <x v="55"/>
    <n v="5000322"/>
    <s v="VOYAGER FLEET SYSTEMS INC"/>
    <n v="411.59"/>
  </r>
  <r>
    <s v="Stanislaus"/>
    <x v="0"/>
    <x v="55"/>
    <n v="5001166"/>
    <s v="SUPERIOR COURT OF CA,  STANISLAUS"/>
    <n v="12"/>
  </r>
  <r>
    <s v="Imperial"/>
    <x v="0"/>
    <x v="55"/>
    <n v="5003638"/>
    <s v="AMERICAN EXPRESS"/>
    <n v="1103.0999999999999"/>
  </r>
  <r>
    <s v="Madera"/>
    <x v="0"/>
    <x v="55"/>
    <n v="5003638"/>
    <s v="AMERICAN EXPRESS"/>
    <n v="53.81"/>
  </r>
  <r>
    <s v="Lassen"/>
    <x v="0"/>
    <x v="55"/>
    <n v="5007788"/>
    <s v="CHEVRON &amp; TEXACO CARD SERVICES"/>
    <n v="770.67"/>
  </r>
  <r>
    <s v="Trinity"/>
    <x v="0"/>
    <x v="55"/>
    <n v="5008048"/>
    <s v="COUNTY OF TRINITY"/>
    <n v="1682.41"/>
  </r>
  <r>
    <s v="Yolo"/>
    <x v="0"/>
    <x v="55"/>
    <n v="5008668"/>
    <s v="US BANK"/>
    <n v="476.67"/>
  </r>
  <r>
    <s v="Santa Barbara"/>
    <x v="0"/>
    <x v="55"/>
    <n v="5017633"/>
    <s v="US BANCORP CARD SERVICES INC"/>
    <n v="597.85"/>
  </r>
  <r>
    <s v="Lake"/>
    <x v="0"/>
    <x v="55"/>
    <n v="5018020"/>
    <s v="LAKE OFF ROAD CENTER"/>
    <n v="45"/>
  </r>
  <r>
    <s v="Los Angeles"/>
    <x v="0"/>
    <x v="55"/>
    <n v="5028853"/>
    <s v="ENTERPRISE FLEET MANAGEMENT"/>
    <n v="6837.17"/>
  </r>
  <r>
    <s v="Tulare"/>
    <x v="0"/>
    <x v="55"/>
    <n v="5036533"/>
    <s v="SGS INVESTMENTS INC"/>
    <n v="124.77"/>
  </r>
  <r>
    <s v="Butte"/>
    <x v="2147"/>
    <x v="17"/>
    <n v="5002918"/>
    <s v="SUPERIOR COURT OF CA. CNTY OF LAKE"/>
    <n v="1250"/>
  </r>
  <r>
    <s v="El Dorado"/>
    <x v="2148"/>
    <x v="26"/>
    <n v="5000160"/>
    <s v="JURY SYSTEMS INCORPORATED"/>
    <n v="10976"/>
  </r>
  <r>
    <s v="Napa"/>
    <x v="2149"/>
    <x v="8"/>
    <n v="5020145"/>
    <s v="ROBBIN BROADMAN"/>
    <n v="500"/>
  </r>
  <r>
    <s v="Fresno"/>
    <x v="2150"/>
    <x v="17"/>
    <n v="5034997"/>
    <s v="BERNADETTA CARTER"/>
    <n v="672"/>
  </r>
  <r>
    <s v="Fresno"/>
    <x v="2151"/>
    <x v="4"/>
    <n v="5005702"/>
    <s v="GEIL ENTERPRISES,INC"/>
    <n v="4048"/>
  </r>
  <r>
    <s v="Sonoma"/>
    <x v="2152"/>
    <x v="10"/>
    <n v="5029199"/>
    <s v="MARIJAYNE V WERNETT"/>
    <n v="753"/>
  </r>
  <r>
    <s v="Sonoma"/>
    <x v="2153"/>
    <x v="17"/>
    <n v="5028293"/>
    <s v="LEXISNEXIS RISK DATA MANAGEMENT INC"/>
    <n v="1966.3"/>
  </r>
  <r>
    <s v="Sonoma"/>
    <x v="2154"/>
    <x v="10"/>
    <n v="5004807"/>
    <s v="BETH E GRANT"/>
    <n v="216.6"/>
  </r>
  <r>
    <s v="Sonoma"/>
    <x v="2155"/>
    <x v="10"/>
    <n v="5025191"/>
    <s v="AARON D ELLINGTON"/>
    <n v="15.75"/>
  </r>
  <r>
    <s v="Sonoma"/>
    <x v="2156"/>
    <x v="9"/>
    <n v="5023122"/>
    <s v="LISA PAULETTE GALLI"/>
    <n v="4938"/>
  </r>
  <r>
    <s v="Mendocino"/>
    <x v="2157"/>
    <x v="8"/>
    <n v="5033789"/>
    <s v="JAMES L GHIDELLA"/>
    <n v="504"/>
  </r>
  <r>
    <s v="Napa"/>
    <x v="2158"/>
    <x v="23"/>
    <n v="5002791"/>
    <s v="GARY R. BUCHHOLZ"/>
    <n v="668.2"/>
  </r>
  <r>
    <s v="Imperial"/>
    <x v="2159"/>
    <x v="55"/>
    <n v="5018780"/>
    <s v="EL CENTRO MOTORS"/>
    <n v="151.11000000000001"/>
  </r>
  <r>
    <s v="Imperial"/>
    <x v="2160"/>
    <x v="33"/>
    <n v="5009777"/>
    <s v="AMERICAN BAR ASSOCIATION"/>
    <n v="108.9"/>
  </r>
  <r>
    <s v="Imperial"/>
    <x v="2161"/>
    <x v="39"/>
    <n v="5025769"/>
    <s v="PITNEY BOWES"/>
    <n v="367.18"/>
  </r>
  <r>
    <s v="Imperial"/>
    <x v="2162"/>
    <x v="48"/>
    <n v="5016966"/>
    <s v="COASTAL FORMS &amp; DATA PRODCUTS, INC."/>
    <n v="273.60000000000002"/>
  </r>
  <r>
    <s v="Imperial"/>
    <x v="2163"/>
    <x v="39"/>
    <n v="5002933"/>
    <s v="SUPERIOR PRINTING INC"/>
    <n v="318.16000000000003"/>
  </r>
  <r>
    <s v="Inyo"/>
    <x v="2164"/>
    <x v="26"/>
    <n v="5001494"/>
    <s v="SUNGARD HTE INC."/>
    <n v="3295.03"/>
  </r>
  <r>
    <s v="Los Angeles"/>
    <x v="2165"/>
    <x v="7"/>
    <s v="PREXP7525"/>
    <s v="COURT EMPLOYEE7525"/>
    <n v="2103.85"/>
  </r>
  <r>
    <s v="Los Angeles"/>
    <x v="2166"/>
    <x v="7"/>
    <s v="PREXP8472"/>
    <s v="COURT EMPLOYEE8472"/>
    <n v="1003.37"/>
  </r>
  <r>
    <s v="Los Angeles"/>
    <x v="2167"/>
    <x v="7"/>
    <s v="PREXP8482"/>
    <s v="COURT EMPLOYEE8482"/>
    <n v="1982.51"/>
  </r>
  <r>
    <s v="Los Angeles"/>
    <x v="2168"/>
    <x v="7"/>
    <s v="PREXP8516"/>
    <s v="COURT EMPLOYEE8516"/>
    <n v="1405.59"/>
  </r>
  <r>
    <s v="Los Angeles"/>
    <x v="2169"/>
    <x v="7"/>
    <s v="PREXP8534"/>
    <s v="COURT EMPLOYEE8534"/>
    <n v="3049.4"/>
  </r>
  <r>
    <s v="Los Angeles"/>
    <x v="2170"/>
    <x v="7"/>
    <s v="PREXP2431"/>
    <s v="COURT EMPLOYEE2431"/>
    <n v="3964.95"/>
  </r>
  <r>
    <s v="Los Angeles"/>
    <x v="2171"/>
    <x v="7"/>
    <s v="PREXP3187"/>
    <s v="COURT EMPLOYEE3187"/>
    <n v="2954.36"/>
  </r>
  <r>
    <s v="Los Angeles"/>
    <x v="2172"/>
    <x v="7"/>
    <s v="PREXP3196"/>
    <s v="COURT EMPLOYEE3196"/>
    <n v="3872.12"/>
  </r>
  <r>
    <s v="Los Angeles"/>
    <x v="2173"/>
    <x v="7"/>
    <s v="PREXP3210"/>
    <s v="COURT EMPLOYEE3210"/>
    <n v="1987.81"/>
  </r>
  <r>
    <s v="Los Angeles"/>
    <x v="2174"/>
    <x v="7"/>
    <s v="PREXP3244"/>
    <s v="COURT EMPLOYEE3244"/>
    <n v="2394.67"/>
  </r>
  <r>
    <s v="Lake"/>
    <x v="2175"/>
    <x v="15"/>
    <n v="5009533"/>
    <s v="EDS"/>
    <n v="435.6"/>
  </r>
  <r>
    <s v="Lake"/>
    <x v="2176"/>
    <x v="36"/>
    <n v="5029675"/>
    <s v="MARIA J ALVAREZ"/>
    <n v="1500"/>
  </r>
  <r>
    <s v="Lake"/>
    <x v="53"/>
    <x v="54"/>
    <n v="5002951"/>
    <s v="MICHAEL H.  FREIL, ATTORNEY AT LAW"/>
    <n v="299"/>
  </r>
  <r>
    <s v="Yolo"/>
    <x v="2177"/>
    <x v="13"/>
    <n v="5032101"/>
    <s v="US BANK &amp; NATIONAL ASSOC"/>
    <n v="1343.34"/>
  </r>
  <r>
    <s v="Yolo"/>
    <x v="2178"/>
    <x v="2"/>
    <n v="5006027"/>
    <s v="CALIFORNIA SERVICE BUREAU"/>
    <n v="62270.03"/>
  </r>
  <r>
    <s v="Yolo"/>
    <x v="2179"/>
    <x v="52"/>
    <n v="5035749"/>
    <s v="DATAPROSE LLC"/>
    <n v="41480.36"/>
  </r>
  <r>
    <s v="Merced"/>
    <x v="64"/>
    <x v="36"/>
    <n v="5004571"/>
    <s v="CASEY AITCHISON"/>
    <n v="1800"/>
  </r>
  <r>
    <s v="San Mateo"/>
    <x v="76"/>
    <x v="5"/>
    <n v="5001866"/>
    <s v="COUNTY OF SAN MATEO"/>
    <n v="11297"/>
  </r>
  <r>
    <s v="San Mateo"/>
    <x v="2180"/>
    <x v="47"/>
    <n v="5001866"/>
    <s v="COUNTY OF SAN MATEO"/>
    <n v="28180.97"/>
  </r>
  <r>
    <s v="San Mateo"/>
    <x v="2180"/>
    <x v="52"/>
    <n v="5001866"/>
    <s v="COUNTY OF SAN MATEO"/>
    <n v="579.95000000000005"/>
  </r>
  <r>
    <s v="San Mateo"/>
    <x v="2181"/>
    <x v="5"/>
    <n v="5001866"/>
    <s v="COUNTY OF SAN MATEO"/>
    <n v="162523.98000000001"/>
  </r>
  <r>
    <s v="San Mateo"/>
    <x v="2181"/>
    <x v="53"/>
    <n v="5001866"/>
    <s v="COUNTY OF SAN MATEO"/>
    <n v="24210.3"/>
  </r>
  <r>
    <s v="Santa Barbara"/>
    <x v="2182"/>
    <x v="17"/>
    <n v="5015422"/>
    <s v="SANTA BARBARA COUNCIL ON"/>
    <n v="21008.89"/>
  </r>
  <r>
    <s v="Santa Barbara"/>
    <x v="2183"/>
    <x v="28"/>
    <n v="5002119"/>
    <s v="AT&amp;T DATACOMM"/>
    <n v="351.72"/>
  </r>
  <r>
    <s v="Santa Barbara"/>
    <x v="2184"/>
    <x v="47"/>
    <n v="5013479"/>
    <s v="FP MAILING SOLUTIONS"/>
    <n v="194.53"/>
  </r>
  <r>
    <s v="Orange"/>
    <x v="2185"/>
    <x v="39"/>
    <n v="5008668"/>
    <s v="US BANK"/>
    <n v="170.07"/>
  </r>
  <r>
    <s v="Orange"/>
    <x v="93"/>
    <x v="38"/>
    <n v="5008668"/>
    <s v="US BANK"/>
    <n v="2446.7600000000002"/>
  </r>
  <r>
    <s v="Orange"/>
    <x v="94"/>
    <x v="28"/>
    <n v="5008668"/>
    <s v="US BANK"/>
    <n v="168.53"/>
  </r>
  <r>
    <s v="Orange"/>
    <x v="2186"/>
    <x v="17"/>
    <n v="5008668"/>
    <s v="US BANK"/>
    <n v="299"/>
  </r>
  <r>
    <s v="Orange"/>
    <x v="2186"/>
    <x v="38"/>
    <n v="5008668"/>
    <s v="US BANK"/>
    <n v="8516.16"/>
  </r>
  <r>
    <s v="Orange"/>
    <x v="2187"/>
    <x v="28"/>
    <n v="5008668"/>
    <s v="US BANK"/>
    <n v="69.989999999999995"/>
  </r>
  <r>
    <s v="Orange"/>
    <x v="2188"/>
    <x v="38"/>
    <n v="5008668"/>
    <s v="US BANK"/>
    <n v="134.94999999999999"/>
  </r>
  <r>
    <s v="Alameda"/>
    <x v="2189"/>
    <x v="38"/>
    <n v="5008668"/>
    <s v="US BANK"/>
    <n v="1298"/>
  </r>
  <r>
    <s v="Alameda"/>
    <x v="2190"/>
    <x v="15"/>
    <n v="5008668"/>
    <s v="US BANK"/>
    <n v="190"/>
  </r>
  <r>
    <s v="Alameda"/>
    <x v="2190"/>
    <x v="26"/>
    <n v="5008668"/>
    <s v="US BANK"/>
    <n v="204"/>
  </r>
  <r>
    <s v="Alameda"/>
    <x v="2190"/>
    <x v="37"/>
    <n v="5008668"/>
    <s v="US BANK"/>
    <n v="352"/>
  </r>
  <r>
    <s v="Alameda"/>
    <x v="2190"/>
    <x v="39"/>
    <n v="5008668"/>
    <s v="US BANK"/>
    <n v="2254.4"/>
  </r>
  <r>
    <s v="Alameda"/>
    <x v="2190"/>
    <x v="42"/>
    <n v="5008668"/>
    <s v="US BANK"/>
    <n v="913.5"/>
  </r>
  <r>
    <s v="Alameda"/>
    <x v="2190"/>
    <x v="54"/>
    <n v="5008668"/>
    <s v="US BANK"/>
    <n v="698"/>
  </r>
  <r>
    <s v="Alameda"/>
    <x v="2191"/>
    <x v="37"/>
    <n v="5008668"/>
    <s v="US BANK"/>
    <n v="800"/>
  </r>
  <r>
    <s v="Alameda"/>
    <x v="2191"/>
    <x v="54"/>
    <n v="5008668"/>
    <s v="US BANK"/>
    <n v="205.91"/>
  </r>
  <r>
    <s v="Santa Barbara"/>
    <x v="2192"/>
    <x v="52"/>
    <n v="5000093"/>
    <s v="FEDEX"/>
    <n v="210.22"/>
  </r>
  <r>
    <s v="Santa Barbara"/>
    <x v="100"/>
    <x v="14"/>
    <n v="5006990"/>
    <s v="COMPUWAVE"/>
    <n v="85.32"/>
  </r>
  <r>
    <s v="Santa Barbara"/>
    <x v="2193"/>
    <x v="48"/>
    <n v="5001001"/>
    <s v="MULTI BUSINESS SYSTEMS"/>
    <n v="14753.02"/>
  </r>
  <r>
    <s v="Santa Barbara"/>
    <x v="2194"/>
    <x v="52"/>
    <n v="5001001"/>
    <s v="MULTI BUSINESS SYSTEMS"/>
    <n v="10000"/>
  </r>
  <r>
    <s v="Santa Barbara"/>
    <x v="2195"/>
    <x v="38"/>
    <n v="5024837"/>
    <s v="STAPLES CONTRACT &amp; COMMERICAL INC"/>
    <n v="231.96"/>
  </r>
  <r>
    <s v="Santa Barbara"/>
    <x v="2195"/>
    <x v="39"/>
    <n v="5024837"/>
    <s v="STAPLES CONTRACT &amp; COMMERICAL INC"/>
    <n v="33532.730000000003"/>
  </r>
  <r>
    <s v="Santa Barbara"/>
    <x v="2196"/>
    <x v="52"/>
    <n v="5000093"/>
    <s v="FEDEX"/>
    <n v="830.92"/>
  </r>
  <r>
    <s v="Santa Barbara"/>
    <x v="2197"/>
    <x v="39"/>
    <n v="5005872"/>
    <s v="ARROWHEAD MOUNTAIN SPRING WATER"/>
    <n v="2974.34"/>
  </r>
  <r>
    <s v="Santa Barbara"/>
    <x v="2198"/>
    <x v="31"/>
    <n v="5015421"/>
    <s v="SANSUM-SBMFC"/>
    <n v="130"/>
  </r>
  <r>
    <s v="Santa Barbara"/>
    <x v="2199"/>
    <x v="49"/>
    <n v="5034841"/>
    <s v="EXTRA SPACE MANAGEMENT INC"/>
    <n v="980"/>
  </r>
  <r>
    <s v="Santa Barbara"/>
    <x v="2200"/>
    <x v="49"/>
    <n v="5034841"/>
    <s v="EXTRA SPACE MANAGEMENT INC"/>
    <n v="980"/>
  </r>
  <r>
    <s v="Santa Barbara"/>
    <x v="2201"/>
    <x v="53"/>
    <n v="5001581"/>
    <s v="VERIZON WIRELESS"/>
    <n v="1998.05"/>
  </r>
  <r>
    <s v="Santa Barbara"/>
    <x v="2202"/>
    <x v="2"/>
    <n v="5015342"/>
    <s v="ALLIANCEONE RECEIVABLES"/>
    <n v="51582"/>
  </r>
  <r>
    <s v="Santa Barbara"/>
    <x v="2203"/>
    <x v="19"/>
    <n v="5000129"/>
    <s v="IRON MOUNTAIN OSDP"/>
    <n v="1809.07"/>
  </r>
  <r>
    <s v="Santa Barbara"/>
    <x v="2204"/>
    <x v="47"/>
    <n v="5015383"/>
    <s v="GOLDEN STATE COPIER"/>
    <n v="380.79"/>
  </r>
  <r>
    <s v="Santa Barbara"/>
    <x v="2205"/>
    <x v="12"/>
    <n v="5032281"/>
    <s v="COASTAL COPY LP"/>
    <n v="781.36"/>
  </r>
  <r>
    <s v="Santa Barbara"/>
    <x v="145"/>
    <x v="39"/>
    <n v="5010700"/>
    <s v="MCMURRAY STERN"/>
    <n v="83.58"/>
  </r>
  <r>
    <s v="Santa Barbara"/>
    <x v="2206"/>
    <x v="48"/>
    <n v="5000226"/>
    <s v="RR DONNELLEY"/>
    <n v="1897.34"/>
  </r>
  <r>
    <s v="Santa Barbara"/>
    <x v="2207"/>
    <x v="28"/>
    <n v="5006990"/>
    <s v="COMPUWAVE"/>
    <n v="91120.68"/>
  </r>
  <r>
    <s v="Santa Barbara"/>
    <x v="2208"/>
    <x v="12"/>
    <n v="5032281"/>
    <s v="COASTAL COPY LP"/>
    <n v="282.94"/>
  </r>
  <r>
    <s v="Ventura"/>
    <x v="156"/>
    <x v="50"/>
    <n v="5006479"/>
    <s v="COUNTY OF VENTURA"/>
    <n v="621210"/>
  </r>
  <r>
    <s v="Sacramento"/>
    <x v="2209"/>
    <x v="17"/>
    <n v="5007193"/>
    <s v="GOVERNMENTJOBS.COM INC"/>
    <n v="7800"/>
  </r>
  <r>
    <s v="Orange"/>
    <x v="2210"/>
    <x v="13"/>
    <n v="5002748"/>
    <s v="PITNEY BOWES INC"/>
    <n v="1892.62"/>
  </r>
  <r>
    <s v="Orange"/>
    <x v="2211"/>
    <x v="12"/>
    <n v="5002748"/>
    <s v="PITNEY BOWES INC"/>
    <n v="458"/>
  </r>
  <r>
    <s v="Orange"/>
    <x v="165"/>
    <x v="39"/>
    <n v="5001574"/>
    <s v="XEROX CORPORATION - 7405"/>
    <n v="146.59"/>
  </r>
  <r>
    <s v="Santa Clara"/>
    <x v="2212"/>
    <x v="49"/>
    <n v="5021996"/>
    <s v="BOSTON PROPERTIES"/>
    <n v="430832.26"/>
  </r>
  <r>
    <s v="Santa Clara"/>
    <x v="2213"/>
    <x v="53"/>
    <n v="5006568"/>
    <s v="BLACK BOX"/>
    <n v="91399.97"/>
  </r>
  <r>
    <s v="Orange"/>
    <x v="2214"/>
    <x v="12"/>
    <n v="5002748"/>
    <s v="PITNEY BOWES INC"/>
    <n v="1608.2"/>
  </r>
  <r>
    <s v="Orange"/>
    <x v="2214"/>
    <x v="13"/>
    <n v="5002748"/>
    <s v="PITNEY BOWES INC"/>
    <n v="207.36"/>
  </r>
  <r>
    <s v="Orange"/>
    <x v="2215"/>
    <x v="17"/>
    <n v="5002304"/>
    <s v="CALIFORNIA TRAFFIC SAFETY"/>
    <n v="82188"/>
  </r>
  <r>
    <s v="Orange"/>
    <x v="2216"/>
    <x v="53"/>
    <n v="5001581"/>
    <s v="VERIZON WIRELESS"/>
    <n v="4103.71"/>
  </r>
  <r>
    <s v="Sacramento"/>
    <x v="2217"/>
    <x v="27"/>
    <n v="5001517"/>
    <s v="MCI"/>
    <n v="15941.97"/>
  </r>
  <r>
    <s v="Orange"/>
    <x v="2218"/>
    <x v="24"/>
    <n v="5022055"/>
    <s v="GROUP OLIVER INC"/>
    <n v="81840"/>
  </r>
  <r>
    <s v="Orange"/>
    <x v="2219"/>
    <x v="17"/>
    <n v="5009533"/>
    <s v="EDS"/>
    <n v="24489"/>
  </r>
  <r>
    <s v="Orange"/>
    <x v="2220"/>
    <x v="24"/>
    <n v="5000226"/>
    <s v="RR DONNELLEY"/>
    <n v="1062.5"/>
  </r>
  <r>
    <s v="Orange"/>
    <x v="2220"/>
    <x v="48"/>
    <n v="5000226"/>
    <s v="RR DONNELLEY"/>
    <n v="46344.39"/>
  </r>
  <r>
    <s v="Orange"/>
    <x v="2220"/>
    <x v="52"/>
    <n v="5000226"/>
    <s v="RR DONNELLEY"/>
    <n v="93939.72"/>
  </r>
  <r>
    <s v="Orange"/>
    <x v="2221"/>
    <x v="28"/>
    <n v="5027904"/>
    <s v="RT LAWRENCE CORPORATION"/>
    <n v="493.39"/>
  </r>
  <r>
    <s v="Orange"/>
    <x v="2222"/>
    <x v="34"/>
    <n v="5025683"/>
    <s v="MCM INTEGRATED SYSTEMS"/>
    <n v="20053.310000000001"/>
  </r>
  <r>
    <s v="Orange"/>
    <x v="2223"/>
    <x v="26"/>
    <n v="5020281"/>
    <s v="IMAGEWORKS PES INC"/>
    <n v="7695.5"/>
  </r>
  <r>
    <s v="Orange"/>
    <x v="2224"/>
    <x v="26"/>
    <n v="5028386"/>
    <s v="OFFICE STORE DEPOT INC"/>
    <n v="7620"/>
  </r>
  <r>
    <s v="Orange"/>
    <x v="2225"/>
    <x v="19"/>
    <n v="5006471"/>
    <s v="INNOVATION TECHNOLOGY GROUP INT"/>
    <n v="2620"/>
  </r>
  <r>
    <s v="Orange"/>
    <x v="2226"/>
    <x v="19"/>
    <n v="5021227"/>
    <s v="URIBE TRUCKING INC"/>
    <n v="8382.2000000000007"/>
  </r>
  <r>
    <s v="Orange"/>
    <x v="2227"/>
    <x v="28"/>
    <n v="5028441"/>
    <s v="INFORMATION ACCESS TECHNOLOGY INC"/>
    <n v="2553"/>
  </r>
  <r>
    <s v="Santa Clara"/>
    <x v="2228"/>
    <x v="15"/>
    <n v="5021458"/>
    <s v="STANDARD PARKING CORPORATION"/>
    <n v="29325"/>
  </r>
  <r>
    <s v="Riverside"/>
    <x v="2229"/>
    <x v="26"/>
    <n v="5006220"/>
    <s v="AMERICAN TELESOURCE INC"/>
    <n v="22449"/>
  </r>
  <r>
    <s v="Orange"/>
    <x v="214"/>
    <x v="53"/>
    <n v="5000111"/>
    <s v="GRAYBAR ELECTRIC CO."/>
    <n v="2209.9299999999998"/>
  </r>
  <r>
    <s v="Fresno"/>
    <x v="2230"/>
    <x v="17"/>
    <n v="5006566"/>
    <s v="BETTER BUSINESS BUREAU"/>
    <n v="39000"/>
  </r>
  <r>
    <s v="Orange"/>
    <x v="2231"/>
    <x v="24"/>
    <n v="5013827"/>
    <s v="INTRATEK COMPUTER INC"/>
    <n v="145978.5"/>
  </r>
  <r>
    <s v="Orange"/>
    <x v="2232"/>
    <x v="33"/>
    <n v="5000070"/>
    <s v="DAILY JOURNAL CORPORATION"/>
    <n v="50398.36"/>
  </r>
  <r>
    <s v="Santa Clara"/>
    <x v="2233"/>
    <x v="6"/>
    <n v="5029180"/>
    <s v="ANNE A LEININGER"/>
    <n v="740"/>
  </r>
  <r>
    <s v="Orange"/>
    <x v="2234"/>
    <x v="28"/>
    <n v="5020921"/>
    <s v="OPEN TEXT INC"/>
    <n v="880.2"/>
  </r>
  <r>
    <s v="Orange"/>
    <x v="2235"/>
    <x v="28"/>
    <n v="5029234"/>
    <s v="HALOGEN SOFTWARE INC"/>
    <n v="39862.06"/>
  </r>
  <r>
    <s v="Orange"/>
    <x v="2236"/>
    <x v="12"/>
    <n v="5003410"/>
    <s v="KONICA MINOLTA BUSINESS SOLUTIONS"/>
    <n v="452.88"/>
  </r>
  <r>
    <s v="San Mateo"/>
    <x v="2237"/>
    <x v="13"/>
    <n v="5006327"/>
    <s v="SHARP ELECTRONICS CORP"/>
    <n v="1281.1600000000001"/>
  </r>
  <r>
    <s v="Riverside"/>
    <x v="2238"/>
    <x v="17"/>
    <n v="5006745"/>
    <s v="MENTAL HEALTH SYSTEM INC"/>
    <n v="50962.87"/>
  </r>
  <r>
    <s v="Orange"/>
    <x v="2239"/>
    <x v="48"/>
    <n v="5002651"/>
    <s v="ORANGE COUNTY CLERK RECORDER"/>
    <n v="42344.79"/>
  </r>
  <r>
    <s v="Orange"/>
    <x v="2240"/>
    <x v="54"/>
    <n v="5028093"/>
    <s v="SOURCECODE NORTH AMERICA INC"/>
    <n v="1600"/>
  </r>
  <r>
    <s v="Orange"/>
    <x v="2241"/>
    <x v="12"/>
    <n v="5030279"/>
    <s v="SEMA INC"/>
    <n v="348"/>
  </r>
  <r>
    <s v="Orange"/>
    <x v="2242"/>
    <x v="17"/>
    <n v="5020289"/>
    <s v="CAL COAST DATA ENTRY INC"/>
    <n v="123675.03"/>
  </r>
  <r>
    <s v="Orange"/>
    <x v="2243"/>
    <x v="29"/>
    <n v="5021200"/>
    <s v="EMPIRE CLEANING SUPPLY"/>
    <n v="16141.9"/>
  </r>
  <r>
    <s v="Orange"/>
    <x v="2244"/>
    <x v="28"/>
    <n v="5003634"/>
    <s v="EN POINTE TECHNOLOGIES"/>
    <n v="19726.099999999999"/>
  </r>
  <r>
    <s v="Orange"/>
    <x v="2245"/>
    <x v="54"/>
    <n v="5020279"/>
    <s v="KML ENTERPRISES INC"/>
    <n v="3076"/>
  </r>
  <r>
    <s v="Alameda"/>
    <x v="2246"/>
    <x v="48"/>
    <n v="5024837"/>
    <s v="STAPLES CONTRACT &amp; COMMERICAL INC"/>
    <n v="6795.79"/>
  </r>
  <r>
    <s v="Sonoma"/>
    <x v="2247"/>
    <x v="26"/>
    <n v="5005895"/>
    <s v="DAISI SYSTEMS &amp; SERVICE. INC"/>
    <n v="930"/>
  </r>
  <r>
    <s v="San Mateo"/>
    <x v="2248"/>
    <x v="19"/>
    <n v="5005590"/>
    <s v="NORTHERN CA PAPER RECYCLERS, INC."/>
    <n v="1596.8"/>
  </r>
  <r>
    <s v="Sacramento"/>
    <x v="268"/>
    <x v="17"/>
    <n v="5000172"/>
    <s v="LANGUAGE LINE SERVICES"/>
    <n v="3153.62"/>
  </r>
  <r>
    <s v="Orange"/>
    <x v="2249"/>
    <x v="12"/>
    <n v="5026835"/>
    <s v="RAYMOND HANDLING SOLUTIONS INC"/>
    <n v="89"/>
  </r>
  <r>
    <s v="San Bernardino"/>
    <x v="2250"/>
    <x v="24"/>
    <n v="5007193"/>
    <s v="GOVERNMENTJOBS.COM INC"/>
    <n v="8000"/>
  </r>
  <r>
    <s v="Orange"/>
    <x v="2251"/>
    <x v="12"/>
    <n v="5021205"/>
    <s v="GMF SOUND INC"/>
    <n v="9744.11"/>
  </r>
  <r>
    <s v="Orange"/>
    <x v="2251"/>
    <x v="19"/>
    <n v="5021205"/>
    <s v="GMF SOUND INC"/>
    <n v="2449"/>
  </r>
  <r>
    <s v="Orange"/>
    <x v="2251"/>
    <x v="38"/>
    <n v="5021205"/>
    <s v="GMF SOUND INC"/>
    <n v="12140.23"/>
  </r>
  <r>
    <s v="Orange"/>
    <x v="2252"/>
    <x v="17"/>
    <n v="5031698"/>
    <s v="CITY OF BREA"/>
    <n v="57685"/>
  </r>
  <r>
    <s v="Orange"/>
    <x v="296"/>
    <x v="3"/>
    <n v="5031682"/>
    <s v="RANDSTAD NORTH AMERICA LP"/>
    <n v="1664"/>
  </r>
  <r>
    <s v="Orange"/>
    <x v="2253"/>
    <x v="39"/>
    <n v="5023344"/>
    <s v="DD OFFICE PRODUCTS INC"/>
    <n v="85275.19"/>
  </r>
  <r>
    <s v="Riverside"/>
    <x v="297"/>
    <x v="10"/>
    <n v="5019095"/>
    <s v="ACCUSCRIPT INC"/>
    <n v="2031.75"/>
  </r>
  <r>
    <s v="Orange"/>
    <x v="2254"/>
    <x v="34"/>
    <n v="5021229"/>
    <s v="WILLIAMS &amp; MAHER INC"/>
    <n v="45111.88"/>
  </r>
  <r>
    <s v="Monterey"/>
    <x v="2255"/>
    <x v="13"/>
    <n v="5012646"/>
    <s v="DE LAGE LANDEN OPERATIONAL SERVICES"/>
    <n v="12367.58"/>
  </r>
  <r>
    <s v="Orange"/>
    <x v="2256"/>
    <x v="3"/>
    <n v="5032270"/>
    <s v="CTS STAFFING SERVICES INC"/>
    <n v="19264"/>
  </r>
  <r>
    <s v="Siskiyou"/>
    <x v="2257"/>
    <x v="13"/>
    <n v="5028237"/>
    <s v="NEOPOST USA INC"/>
    <n v="290.27999999999997"/>
  </r>
  <r>
    <s v="Siskiyou"/>
    <x v="2258"/>
    <x v="13"/>
    <n v="5028237"/>
    <s v="NEOPOST USA INC"/>
    <n v="388.04"/>
  </r>
  <r>
    <s v="Orange"/>
    <x v="314"/>
    <x v="34"/>
    <n v="5032795"/>
    <s v="FIRSTLINE SECURITY SYSTEMS, INC"/>
    <n v="2181.12"/>
  </r>
  <r>
    <s v="Riverside"/>
    <x v="2259"/>
    <x v="28"/>
    <n v="5024477"/>
    <s v="RFP DEPOT LLC"/>
    <n v="23595"/>
  </r>
  <r>
    <s v="Orange"/>
    <x v="2260"/>
    <x v="38"/>
    <n v="5033068"/>
    <s v="ADVANCED TRANSLATIONS"/>
    <n v="26750"/>
  </r>
  <r>
    <s v="Sonoma"/>
    <x v="2261"/>
    <x v="26"/>
    <n v="5006471"/>
    <s v="INNOVATION TECHNOLOGY GROUP INT"/>
    <n v="2520"/>
  </r>
  <r>
    <s v="Sonoma"/>
    <x v="2262"/>
    <x v="13"/>
    <n v="5032101"/>
    <s v="US BANK &amp; NATIONAL ASSOC"/>
    <n v="1598.74"/>
  </r>
  <r>
    <s v="San Francisco"/>
    <x v="2263"/>
    <x v="19"/>
    <n v="5032851"/>
    <s v="AMERICAN SHREDDING INC"/>
    <n v="2076"/>
  </r>
  <r>
    <s v="Riverside"/>
    <x v="2264"/>
    <x v="46"/>
    <n v="5013265"/>
    <s v="THE DATA CENTER, LLC"/>
    <n v="279686.32"/>
  </r>
  <r>
    <s v="Riverside"/>
    <x v="2264"/>
    <x v="48"/>
    <n v="5013265"/>
    <s v="THE DATA CENTER, LLC"/>
    <n v="86342.05"/>
  </r>
  <r>
    <s v="Orange"/>
    <x v="2265"/>
    <x v="39"/>
    <n v="5030405"/>
    <s v="EMPIRE SAFETY &amp; SUPPLY"/>
    <n v="3479.27"/>
  </r>
  <r>
    <s v="Riverside"/>
    <x v="2266"/>
    <x v="26"/>
    <n v="5017540"/>
    <s v="SPACESAVER SYSTEMS INC"/>
    <n v="13636"/>
  </r>
  <r>
    <s v="Riverside"/>
    <x v="2267"/>
    <x v="26"/>
    <n v="5006220"/>
    <s v="AMERICAN TELESOURCE INC"/>
    <n v="12134.4"/>
  </r>
  <r>
    <s v="Orange"/>
    <x v="2268"/>
    <x v="17"/>
    <n v="5033293"/>
    <s v="360 BC GROUP INC"/>
    <n v="22500"/>
  </r>
  <r>
    <s v="San Mateo"/>
    <x v="2269"/>
    <x v="13"/>
    <n v="5006327"/>
    <s v="SHARP ELECTRONICS CORP"/>
    <n v="863.46"/>
  </r>
  <r>
    <s v="Orange"/>
    <x v="2270"/>
    <x v="53"/>
    <n v="5001448"/>
    <s v="AT&amp;T CORPORATION"/>
    <n v="407373.26"/>
  </r>
  <r>
    <s v="Fresno"/>
    <x v="2271"/>
    <x v="36"/>
    <n v="5006566"/>
    <s v="BETTER BUSINESS BUREAU"/>
    <n v="64500"/>
  </r>
  <r>
    <s v="Ventura"/>
    <x v="2272"/>
    <x v="19"/>
    <n v="5031763"/>
    <s v="DUNBAR ARMORED INC"/>
    <n v="9306.2099999999991"/>
  </r>
  <r>
    <s v="Sacramento"/>
    <x v="2273"/>
    <x v="28"/>
    <n v="5033395"/>
    <s v="PDFTRON SYSTEMS INC"/>
    <n v="4200"/>
  </r>
  <r>
    <s v="Orange"/>
    <x v="2274"/>
    <x v="34"/>
    <n v="5020286"/>
    <s v="TODD PAINTING INC"/>
    <n v="29731.24"/>
  </r>
  <r>
    <s v="Ventura"/>
    <x v="2275"/>
    <x v="29"/>
    <n v="5033171"/>
    <s v="ESTELA FLORES UZETA"/>
    <n v="675"/>
  </r>
  <r>
    <s v="Riverside"/>
    <x v="2276"/>
    <x v="9"/>
    <n v="5014406"/>
    <s v="QUICK CAPTION INC"/>
    <n v="10370"/>
  </r>
  <r>
    <s v="Riverside"/>
    <x v="2277"/>
    <x v="42"/>
    <n v="5033773"/>
    <s v="VERDUGO TESTING CO INC"/>
    <n v="4560"/>
  </r>
  <r>
    <s v="Riverside"/>
    <x v="2278"/>
    <x v="20"/>
    <n v="5005199"/>
    <s v="TERMINIX INTERNATIONAL INC"/>
    <n v="6115"/>
  </r>
  <r>
    <s v="El Dorado"/>
    <x v="2279"/>
    <x v="19"/>
    <n v="5021494"/>
    <s v="RECORDXPRESS OF CALIFORNIA LLC"/>
    <n v="16357.49"/>
  </r>
  <r>
    <s v="Orange"/>
    <x v="2280"/>
    <x v="26"/>
    <n v="5007180"/>
    <s v="FUSION STORM"/>
    <n v="73127.75"/>
  </r>
  <r>
    <s v="Orange"/>
    <x v="2281"/>
    <x v="20"/>
    <n v="5021206"/>
    <s v="H L MILLER INC"/>
    <n v="2734.75"/>
  </r>
  <r>
    <s v="Orange"/>
    <x v="2281"/>
    <x v="34"/>
    <n v="5021206"/>
    <s v="H L MILLER INC"/>
    <n v="146330.85999999999"/>
  </r>
  <r>
    <s v="Riverside"/>
    <x v="2282"/>
    <x v="17"/>
    <n v="5002304"/>
    <s v="CALIFORNIA TRAFFIC SAFETY"/>
    <n v="120253.19"/>
  </r>
  <r>
    <s v="Alameda"/>
    <x v="2283"/>
    <x v="17"/>
    <n v="5002304"/>
    <s v="CALIFORNIA TRAFFIC SAFETY"/>
    <n v="24014.54"/>
  </r>
  <r>
    <s v="Riverside"/>
    <x v="2284"/>
    <x v="17"/>
    <n v="5034043"/>
    <s v="UNITED STATES VETERANS INITIATIVE"/>
    <n v="1938"/>
  </r>
  <r>
    <s v="Orange"/>
    <x v="2285"/>
    <x v="34"/>
    <n v="5033828"/>
    <s v="ECO LIGHTING GROUP INC"/>
    <n v="7743.99"/>
  </r>
  <r>
    <s v="Orange"/>
    <x v="2286"/>
    <x v="34"/>
    <n v="5033792"/>
    <s v="DISCOUNT LIGHT DEPOT"/>
    <n v="21661.54"/>
  </r>
  <r>
    <s v="Placer"/>
    <x v="2287"/>
    <x v="9"/>
    <n v="5014263"/>
    <s v="MOA DEPOSITION REPORTERS"/>
    <n v="297000"/>
  </r>
  <r>
    <s v="Placer"/>
    <x v="2287"/>
    <x v="10"/>
    <n v="5014263"/>
    <s v="MOA DEPOSITION REPORTERS"/>
    <n v="59634.87"/>
  </r>
  <r>
    <s v="Placer"/>
    <x v="2288"/>
    <x v="33"/>
    <n v="5001570"/>
    <s v="THOMSON WEST"/>
    <n v="17250.189999999999"/>
  </r>
  <r>
    <s v="Orange"/>
    <x v="2289"/>
    <x v="48"/>
    <n v="5028161"/>
    <s v="CENVEO CORPORATION"/>
    <n v="7168.01"/>
  </r>
  <r>
    <s v="Santa Clara"/>
    <x v="2290"/>
    <x v="34"/>
    <n v="5034285"/>
    <s v="AGUEDA NUNO CHIASSON"/>
    <n v="3689.25"/>
  </r>
  <r>
    <s v="Orange"/>
    <x v="2291"/>
    <x v="2"/>
    <n v="5000087"/>
    <s v="EMPLOYMENT DEVELOPMENT DEPARTMENT"/>
    <n v="489.79"/>
  </r>
  <r>
    <s v="Butte"/>
    <x v="2292"/>
    <x v="13"/>
    <n v="5002096"/>
    <s v="RAY MORGAN COMPANY"/>
    <n v="18227.29"/>
  </r>
  <r>
    <s v="Placer"/>
    <x v="2293"/>
    <x v="17"/>
    <n v="5002304"/>
    <s v="CALIFORNIA TRAFFIC SAFETY"/>
    <n v="29022.55"/>
  </r>
  <r>
    <s v="Orange"/>
    <x v="2294"/>
    <x v="12"/>
    <n v="5024594"/>
    <s v="TELEDYNAMICS LLC"/>
    <n v="6309.59"/>
  </r>
  <r>
    <s v="Orange"/>
    <x v="415"/>
    <x v="34"/>
    <n v="5000285"/>
    <s v="SIMPLEX GRINNELL L. P."/>
    <n v="22926.880000000001"/>
  </r>
  <r>
    <s v="Orange"/>
    <x v="2295"/>
    <x v="19"/>
    <n v="5014729"/>
    <s v="GOODWILL INDUSTRIES"/>
    <n v="11949.45"/>
  </r>
  <r>
    <s v="Orange"/>
    <x v="2296"/>
    <x v="34"/>
    <n v="5035479"/>
    <s v="ACTION DOOR REPAIR CORPORATION"/>
    <n v="15904.11"/>
  </r>
  <r>
    <s v="Orange"/>
    <x v="2297"/>
    <x v="34"/>
    <n v="5034548"/>
    <s v="AGO INDUSTRIES"/>
    <n v="1037.5"/>
  </r>
  <r>
    <s v="Imperial"/>
    <x v="2298"/>
    <x v="38"/>
    <n v="5014239"/>
    <s v="BMEA ENTERPRISES INC"/>
    <n v="219.78"/>
  </r>
  <r>
    <s v="Orange"/>
    <x v="426"/>
    <x v="19"/>
    <n v="5020293"/>
    <s v="TALIMAR SYSTEMS INC"/>
    <n v="6315.3"/>
  </r>
  <r>
    <s v="Orange"/>
    <x v="2299"/>
    <x v="39"/>
    <n v="5028646"/>
    <s v="DS WATERS OF AMERICA INC"/>
    <n v="18352.810000000001"/>
  </r>
  <r>
    <s v="San Bernardino"/>
    <x v="2300"/>
    <x v="53"/>
    <n v="5016398"/>
    <s v="TIME WARNER TELECOM"/>
    <n v="3954.44"/>
  </r>
  <r>
    <s v="Riverside"/>
    <x v="2301"/>
    <x v="2"/>
    <n v="5007001"/>
    <s v="EXPERIAN"/>
    <n v="357.95"/>
  </r>
  <r>
    <s v="Placer"/>
    <x v="2302"/>
    <x v="53"/>
    <n v="5015125"/>
    <s v="WAVE DIVISION HOLDINGS LLC"/>
    <n v="6000"/>
  </r>
  <r>
    <s v="Orange"/>
    <x v="2303"/>
    <x v="28"/>
    <n v="5006446"/>
    <s v="INFAX INCORPORATED"/>
    <n v="9000"/>
  </r>
  <r>
    <s v="Riverside"/>
    <x v="2304"/>
    <x v="17"/>
    <n v="5017117"/>
    <s v="ATKINSON ANDELSON LOYA RUUD &amp; ROMO"/>
    <n v="5952.5"/>
  </r>
  <r>
    <s v="Orange"/>
    <x v="2305"/>
    <x v="26"/>
    <n v="5024618"/>
    <s v="MULTIMEDIA INTEGRATED TECHNOLOGY"/>
    <n v="46740.92"/>
  </r>
  <r>
    <s v="Orange"/>
    <x v="2306"/>
    <x v="54"/>
    <n v="5013180"/>
    <s v="QUICKSTART INTELLIGENCE"/>
    <n v="10196"/>
  </r>
  <r>
    <s v="Riverside"/>
    <x v="2307"/>
    <x v="34"/>
    <n v="5034426"/>
    <s v="GA TECHNICAL SERVICES"/>
    <n v="2039"/>
  </r>
  <r>
    <s v="Kings"/>
    <x v="2308"/>
    <x v="40"/>
    <n v="5034101"/>
    <s v="TYLER TECHNOLOGIES"/>
    <n v="17874.669999999998"/>
  </r>
  <r>
    <s v="Inyo"/>
    <x v="2309"/>
    <x v="26"/>
    <n v="5001494"/>
    <s v="SUNGARD HTE INC."/>
    <n v="4040.6"/>
  </r>
  <r>
    <s v="Orange"/>
    <x v="2310"/>
    <x v="34"/>
    <n v="5034457"/>
    <s v="JOSEPH ANTHONY CASILLAS"/>
    <n v="1903.5"/>
  </r>
  <r>
    <s v="Lake"/>
    <x v="2311"/>
    <x v="36"/>
    <n v="5009140"/>
    <s v="CATHERINE D WARD"/>
    <n v="30000"/>
  </r>
  <r>
    <s v="Orange"/>
    <x v="443"/>
    <x v="12"/>
    <n v="5002651"/>
    <s v="ORANGE COUNTY CLERK RECORDER"/>
    <n v="88"/>
  </r>
  <r>
    <s v="Orange"/>
    <x v="443"/>
    <x v="15"/>
    <n v="5002651"/>
    <s v="ORANGE COUNTY CLERK RECORDER"/>
    <n v="30301.69"/>
  </r>
  <r>
    <s v="Orange"/>
    <x v="443"/>
    <x v="34"/>
    <n v="5002651"/>
    <s v="ORANGE COUNTY CLERK RECORDER"/>
    <n v="6859.7"/>
  </r>
  <r>
    <s v="Orange"/>
    <x v="443"/>
    <x v="55"/>
    <n v="5002651"/>
    <s v="ORANGE COUNTY CLERK RECORDER"/>
    <n v="1293.4100000000001"/>
  </r>
  <r>
    <s v="Orange"/>
    <x v="2312"/>
    <x v="26"/>
    <n v="5034986"/>
    <s v="KEY INFORMATION SYSTEMS INC"/>
    <n v="178721.4"/>
  </r>
  <r>
    <s v="Orange"/>
    <x v="2312"/>
    <x v="28"/>
    <n v="5034986"/>
    <s v="KEY INFORMATION SYSTEMS INC"/>
    <n v="385401.25"/>
  </r>
  <r>
    <s v="Riverside"/>
    <x v="2313"/>
    <x v="41"/>
    <n v="5034967"/>
    <s v="METASYS CORPORATION"/>
    <n v="2849.5"/>
  </r>
  <r>
    <s v="Riverside"/>
    <x v="2313"/>
    <x v="42"/>
    <n v="5034967"/>
    <s v="METASYS CORPORATION"/>
    <n v="3310"/>
  </r>
  <r>
    <s v="San Joaquin"/>
    <x v="2314"/>
    <x v="17"/>
    <n v="5034951"/>
    <s v="PRE-SORT CENTER OF STOCKTON INC"/>
    <n v="3174.22"/>
  </r>
  <r>
    <s v="Riverside"/>
    <x v="2315"/>
    <x v="41"/>
    <n v="5034968"/>
    <s v="MAJESTIC FIRE INC"/>
    <n v="1424.95"/>
  </r>
  <r>
    <s v="San Joaquin"/>
    <x v="2316"/>
    <x v="53"/>
    <n v="5002537"/>
    <s v="VERIZON CALIFORNIA"/>
    <n v="4778.75"/>
  </r>
  <r>
    <s v="Placer"/>
    <x v="2317"/>
    <x v="6"/>
    <n v="5002041"/>
    <s v="KEVIN BURDICK"/>
    <n v="60050"/>
  </r>
  <r>
    <s v="Placer"/>
    <x v="2318"/>
    <x v="6"/>
    <n v="5015108"/>
    <s v="WILLIAM A HEIDELBERGER"/>
    <n v="50772"/>
  </r>
  <r>
    <s v="Placer"/>
    <x v="2319"/>
    <x v="6"/>
    <n v="5002098"/>
    <s v="REBECCA BOWMAN"/>
    <n v="58590"/>
  </r>
  <r>
    <s v="Placer"/>
    <x v="2320"/>
    <x v="23"/>
    <n v="5008847"/>
    <s v="ELIZABETH ABBEY"/>
    <n v="3325"/>
  </r>
  <r>
    <s v="Placer"/>
    <x v="2321"/>
    <x v="23"/>
    <n v="5031203"/>
    <s v="RHEA ANN DANDENEAU"/>
    <n v="1500"/>
  </r>
  <r>
    <s v="Placer"/>
    <x v="2322"/>
    <x v="23"/>
    <n v="5001926"/>
    <s v="CAROL ISABELL FOX"/>
    <n v="6750"/>
  </r>
  <r>
    <s v="Placer"/>
    <x v="2323"/>
    <x v="23"/>
    <n v="5001984"/>
    <s v="GARY MCCLURE, PHD"/>
    <n v="3000"/>
  </r>
  <r>
    <s v="Placer"/>
    <x v="2324"/>
    <x v="23"/>
    <n v="5029615"/>
    <s v="DEBORAH ANNE MORRIS"/>
    <n v="4500"/>
  </r>
  <r>
    <s v="Placer"/>
    <x v="2325"/>
    <x v="23"/>
    <n v="5033940"/>
    <s v="COLLEEN M STONE LMFT"/>
    <n v="1500"/>
  </r>
  <r>
    <s v="San Joaquin"/>
    <x v="484"/>
    <x v="52"/>
    <n v="5001001"/>
    <s v="MULTI BUSINESS SYSTEMS"/>
    <n v="60000"/>
  </r>
  <r>
    <s v="Riverside"/>
    <x v="2326"/>
    <x v="34"/>
    <n v="5034177"/>
    <s v="DUTHIE ELECTRIC SERVICE"/>
    <n v="19470.599999999999"/>
  </r>
  <r>
    <s v="Riverside"/>
    <x v="2327"/>
    <x v="19"/>
    <n v="5000019"/>
    <s v="GARDA CL WEST INC"/>
    <n v="5070"/>
  </r>
  <r>
    <s v="Riverside"/>
    <x v="2327"/>
    <x v="55"/>
    <n v="5000019"/>
    <s v="GARDA CL WEST INC"/>
    <n v="760.5"/>
  </r>
  <r>
    <s v="San Bernardino"/>
    <x v="2328"/>
    <x v="32"/>
    <n v="5004035"/>
    <s v="IEDA"/>
    <n v="34227.18"/>
  </r>
  <r>
    <s v="Fresno"/>
    <x v="2329"/>
    <x v="28"/>
    <n v="5013937"/>
    <s v="COURT CALL, LLC"/>
    <n v="1650"/>
  </r>
  <r>
    <s v="San Bernardino"/>
    <x v="2330"/>
    <x v="24"/>
    <n v="5010115"/>
    <s v="JAGUAR COMPUTERS"/>
    <n v="400"/>
  </r>
  <r>
    <s v="Orange"/>
    <x v="2331"/>
    <x v="8"/>
    <n v="5024739"/>
    <s v="RONALD H BANNER"/>
    <n v="900"/>
  </r>
  <r>
    <s v="Orange"/>
    <x v="2332"/>
    <x v="8"/>
    <n v="5003414"/>
    <s v="LAURA A BRODIE, PHD"/>
    <n v="3156.56"/>
  </r>
  <r>
    <s v="Orange"/>
    <x v="2333"/>
    <x v="8"/>
    <n v="5022702"/>
    <s v="CHARLES W SCOTT"/>
    <n v="2400"/>
  </r>
  <r>
    <s v="Orange"/>
    <x v="2334"/>
    <x v="8"/>
    <n v="5024426"/>
    <s v="JODY A WARD PHD CLINICAL &amp; FORENSIC"/>
    <n v="4000"/>
  </r>
  <r>
    <s v="Orange"/>
    <x v="2335"/>
    <x v="8"/>
    <n v="5021182"/>
    <s v="TED R GREENZANG MD INC"/>
    <n v="3150"/>
  </r>
  <r>
    <s v="Fresno"/>
    <x v="2336"/>
    <x v="29"/>
    <n v="5005702"/>
    <s v="GEIL ENTERPRISES,INC"/>
    <n v="167385"/>
  </r>
  <r>
    <s v="Orange"/>
    <x v="2337"/>
    <x v="26"/>
    <n v="5006327"/>
    <s v="SHARP ELECTRONICS CORP"/>
    <n v="102168"/>
  </r>
  <r>
    <s v="Orange"/>
    <x v="2338"/>
    <x v="32"/>
    <n v="5021087"/>
    <s v="MALTAISE CINI"/>
    <n v="9206.5"/>
  </r>
  <r>
    <s v="Imperial"/>
    <x v="2339"/>
    <x v="20"/>
    <n v="5035280"/>
    <s v="BURNWORTH LANDSCAPE INC"/>
    <n v="5040"/>
  </r>
  <r>
    <s v="Orange"/>
    <x v="2340"/>
    <x v="24"/>
    <n v="5000129"/>
    <s v="IRON MOUNTAIN OSDP"/>
    <n v="2687.31"/>
  </r>
  <r>
    <s v="Orange"/>
    <x v="2341"/>
    <x v="28"/>
    <n v="5035345"/>
    <s v="PLANET TECHNOLOGIES INC"/>
    <n v="132717.88"/>
  </r>
  <r>
    <s v="Orange"/>
    <x v="2342"/>
    <x v="34"/>
    <n v="5035602"/>
    <s v="G&amp;S CARPET MILLS INC"/>
    <n v="314296.49"/>
  </r>
  <r>
    <s v="San Francisco"/>
    <x v="2343"/>
    <x v="29"/>
    <n v="5010142"/>
    <s v="SAN FRANCISCO COUNTY"/>
    <n v="12315"/>
  </r>
  <r>
    <s v="San Bernardino"/>
    <x v="2344"/>
    <x v="53"/>
    <n v="5001581"/>
    <s v="VERIZON WIRELESS"/>
    <n v="3987.27"/>
  </r>
  <r>
    <s v="Fresno"/>
    <x v="2345"/>
    <x v="17"/>
    <n v="5034101"/>
    <s v="TYLER TECHNOLOGIES"/>
    <n v="203884.38"/>
  </r>
  <r>
    <s v="Orange"/>
    <x v="2346"/>
    <x v="32"/>
    <n v="5021025"/>
    <s v="DAVID C SCARSONE"/>
    <n v="762.5"/>
  </r>
  <r>
    <s v="San Bernardino"/>
    <x v="2347"/>
    <x v="53"/>
    <n v="5016398"/>
    <s v="TIME WARNER TELECOM"/>
    <n v="7102.6"/>
  </r>
  <r>
    <s v="Imperial"/>
    <x v="2348"/>
    <x v="20"/>
    <n v="5015021"/>
    <s v="MYLO JANITORIAL &amp; MAINTENANCE"/>
    <n v="1290"/>
  </r>
  <r>
    <s v="Imperial"/>
    <x v="2348"/>
    <x v="29"/>
    <n v="5015021"/>
    <s v="MYLO JANITORIAL &amp; MAINTENANCE"/>
    <n v="87921.25"/>
  </r>
  <r>
    <s v="Orange"/>
    <x v="2349"/>
    <x v="34"/>
    <n v="5035716"/>
    <s v="LANCE PHILLIPS"/>
    <n v="17606.150000000001"/>
  </r>
  <r>
    <s v="Riverside"/>
    <x v="2350"/>
    <x v="17"/>
    <n v="5006745"/>
    <s v="MENTAL HEALTH SYSTEM INC"/>
    <n v="99405"/>
  </r>
  <r>
    <s v="Imperial"/>
    <x v="2351"/>
    <x v="12"/>
    <n v="5035720"/>
    <s v="FRANK E LEONESIO"/>
    <n v="285"/>
  </r>
  <r>
    <s v="Imperial"/>
    <x v="2351"/>
    <x v="50"/>
    <n v="5035720"/>
    <s v="FRANK E LEONESIO"/>
    <n v="810"/>
  </r>
  <r>
    <s v="Solano"/>
    <x v="2352"/>
    <x v="29"/>
    <n v="5021891"/>
    <s v="UNIVERSAL BUILDING SERVICES"/>
    <n v="84783.2"/>
  </r>
  <r>
    <s v="Siskiyou"/>
    <x v="2353"/>
    <x v="24"/>
    <n v="5001494"/>
    <s v="SUNGARD HTE INC."/>
    <n v="7679.58"/>
  </r>
  <r>
    <s v="Fresno"/>
    <x v="2354"/>
    <x v="13"/>
    <n v="5002748"/>
    <s v="PITNEY BOWES INC"/>
    <n v="1513.59"/>
  </r>
  <r>
    <s v="Ventura"/>
    <x v="2355"/>
    <x v="26"/>
    <n v="5035857"/>
    <s v="ISD TECHNOLOGIES INC"/>
    <n v="27900"/>
  </r>
  <r>
    <s v="Solano"/>
    <x v="2356"/>
    <x v="36"/>
    <n v="5008014"/>
    <s v="SOLANO COUNTY BAR ASSOCIATION"/>
    <n v="35244.78"/>
  </r>
  <r>
    <s v="Orange"/>
    <x v="2357"/>
    <x v="34"/>
    <n v="5031965"/>
    <s v="AMERICAN TECHNOLOGIES INC"/>
    <n v="259198.03"/>
  </r>
  <r>
    <s v="Alameda"/>
    <x v="2358"/>
    <x v="17"/>
    <n v="5018393"/>
    <s v="HORIZON SERVICES INC"/>
    <n v="17440"/>
  </r>
  <r>
    <s v="Solano"/>
    <x v="2359"/>
    <x v="17"/>
    <n v="5028345"/>
    <s v="FAITH ELIZABETH FULLER"/>
    <n v="1040"/>
  </r>
  <r>
    <s v="Solano"/>
    <x v="2360"/>
    <x v="17"/>
    <n v="5028345"/>
    <s v="FAITH ELIZABETH FULLER"/>
    <n v="960"/>
  </r>
  <r>
    <s v="Lake"/>
    <x v="2361"/>
    <x v="17"/>
    <n v="5002951"/>
    <s v="MICHAEL H.  FREIL, ATTORNEY AT LAW"/>
    <n v="17205.5"/>
  </r>
  <r>
    <s v="San Joaquin"/>
    <x v="2362"/>
    <x v="7"/>
    <n v="5029377"/>
    <s v="NICHOLA HORRELL-SCHMITZ"/>
    <n v="779.08"/>
  </r>
  <r>
    <s v="San Joaquin"/>
    <x v="2363"/>
    <x v="7"/>
    <n v="5034977"/>
    <s v="ROSA TREVIZO"/>
    <n v="1609.9"/>
  </r>
  <r>
    <s v="Lake"/>
    <x v="2364"/>
    <x v="19"/>
    <n v="5033008"/>
    <s v="AXIOM CONSULTING GROUP"/>
    <n v="23250.62"/>
  </r>
  <r>
    <s v="Santa Clara"/>
    <x v="2365"/>
    <x v="29"/>
    <n v="5024837"/>
    <s v="STAPLES CONTRACT &amp; COMMERICAL INC"/>
    <n v="39830.15"/>
  </r>
  <r>
    <s v="Orange"/>
    <x v="2366"/>
    <x v="17"/>
    <n v="5026120"/>
    <s v="EPLUS TECHNOLOGY INC"/>
    <n v="2000"/>
  </r>
  <r>
    <s v="Orange"/>
    <x v="2366"/>
    <x v="19"/>
    <n v="5026120"/>
    <s v="EPLUS TECHNOLOGY INC"/>
    <n v="87.93"/>
  </r>
  <r>
    <s v="Orange"/>
    <x v="2366"/>
    <x v="28"/>
    <n v="5026120"/>
    <s v="EPLUS TECHNOLOGY INC"/>
    <n v="152729.60000000001"/>
  </r>
  <r>
    <s v="Orange"/>
    <x v="2366"/>
    <x v="35"/>
    <n v="5026120"/>
    <s v="EPLUS TECHNOLOGY INC"/>
    <n v="121973.02"/>
  </r>
  <r>
    <s v="El Dorado"/>
    <x v="2367"/>
    <x v="26"/>
    <n v="5002096"/>
    <s v="RAY MORGAN COMPANY"/>
    <n v="9167.77"/>
  </r>
  <r>
    <s v="Orange"/>
    <x v="2368"/>
    <x v="34"/>
    <n v="5036279"/>
    <s v="AFFORDABLE GENERATOR SERVICES INC"/>
    <n v="7804.23"/>
  </r>
  <r>
    <s v="San Bernardino"/>
    <x v="2369"/>
    <x v="35"/>
    <n v="5001181"/>
    <s v="SIEMENS INDUSTRY INC"/>
    <n v="307890"/>
  </r>
  <r>
    <s v="Orange"/>
    <x v="2370"/>
    <x v="28"/>
    <n v="5034362"/>
    <s v="FAIR ISAAC CORPORATION"/>
    <n v="21200"/>
  </r>
  <r>
    <s v="Lassen"/>
    <x v="2371"/>
    <x v="4"/>
    <n v="5034101"/>
    <s v="TYLER TECHNOLOGIES"/>
    <n v="132000"/>
  </r>
  <r>
    <s v="San Joaquin"/>
    <x v="2372"/>
    <x v="7"/>
    <n v="5004752"/>
    <s v="DENNIS CASTRO"/>
    <n v="1147.72"/>
  </r>
  <r>
    <s v="Orange"/>
    <x v="2373"/>
    <x v="24"/>
    <n v="5006220"/>
    <s v="AMERICAN TELESOURCE INC"/>
    <n v="44573"/>
  </r>
  <r>
    <s v="Orange"/>
    <x v="2374"/>
    <x v="24"/>
    <n v="5000313"/>
    <s v="TRIDENT SERVICES INC"/>
    <n v="309"/>
  </r>
  <r>
    <s v="Orange"/>
    <x v="2374"/>
    <x v="26"/>
    <n v="5000313"/>
    <s v="TRIDENT SERVICES INC"/>
    <n v="2781"/>
  </r>
  <r>
    <s v="Monterey"/>
    <x v="2375"/>
    <x v="48"/>
    <n v="5024837"/>
    <s v="STAPLES CONTRACT &amp; COMMERICAL INC"/>
    <n v="12542.17"/>
  </r>
  <r>
    <s v="Sacramento"/>
    <x v="2376"/>
    <x v="17"/>
    <n v="5001945"/>
    <s v="COOPERATIVE PERSONNEL SERVICES"/>
    <n v="1304.25"/>
  </r>
  <r>
    <s v="Santa Cruz"/>
    <x v="2377"/>
    <x v="21"/>
    <n v="5028612"/>
    <s v="ORACLE AMERICA INC"/>
    <n v="1619.2"/>
  </r>
  <r>
    <s v="Riverside"/>
    <x v="2378"/>
    <x v="32"/>
    <n v="5007962"/>
    <s v="WILEY PRICE &amp; RADULOVICH, LLP"/>
    <n v="2396.62"/>
  </r>
  <r>
    <s v="Butte"/>
    <x v="2379"/>
    <x v="6"/>
    <n v="5015871"/>
    <s v="MYRA BAILEY"/>
    <n v="50876"/>
  </r>
  <r>
    <s v="Butte"/>
    <x v="2380"/>
    <x v="6"/>
    <n v="5015888"/>
    <s v="TAMARA SOLANO"/>
    <n v="50876"/>
  </r>
  <r>
    <s v="Orange"/>
    <x v="2381"/>
    <x v="53"/>
    <n v="5000220"/>
    <s v="USA MOBILITY WIRELESS INC"/>
    <n v="10.32"/>
  </r>
  <r>
    <s v="San Bernardino"/>
    <x v="2382"/>
    <x v="17"/>
    <n v="5033517"/>
    <s v="SCRAM OF CALIFORNIA INC"/>
    <n v="10767.25"/>
  </r>
  <r>
    <s v="Siskiyou"/>
    <x v="2383"/>
    <x v="17"/>
    <n v="5036581"/>
    <s v="BNG FINISH PRODUCTS INC"/>
    <n v="17000"/>
  </r>
  <r>
    <s v="Orange"/>
    <x v="2384"/>
    <x v="38"/>
    <n v="5036625"/>
    <s v="CONTINENTAL WIRELESS INC"/>
    <n v="13664.38"/>
  </r>
  <r>
    <s v="Orange"/>
    <x v="2385"/>
    <x v="17"/>
    <n v="5024477"/>
    <s v="RFP DEPOT LLC"/>
    <n v="9000"/>
  </r>
  <r>
    <s v="Orange"/>
    <x v="2386"/>
    <x v="3"/>
    <n v="5036667"/>
    <s v="INTELLIBRIDGE PARTNERS LLC"/>
    <n v="11865.5"/>
  </r>
  <r>
    <s v="Siskiyou"/>
    <x v="2387"/>
    <x v="17"/>
    <n v="5004458"/>
    <s v="JOHN E. LEHMKUHL"/>
    <n v="6708"/>
  </r>
  <r>
    <s v="Siskiyou"/>
    <x v="2387"/>
    <x v="38"/>
    <n v="5004458"/>
    <s v="JOHN E. LEHMKUHL"/>
    <n v="14976.73"/>
  </r>
  <r>
    <s v="Mendocino"/>
    <x v="2388"/>
    <x v="33"/>
    <n v="5014854"/>
    <s v="WEST GROUP"/>
    <n v="8507.6"/>
  </r>
  <r>
    <s v="Contra Costa"/>
    <x v="2389"/>
    <x v="35"/>
    <n v="5032958"/>
    <s v="NETRONIX INTEGRATION INC"/>
    <n v="793235.18"/>
  </r>
  <r>
    <s v="San Benito"/>
    <x v="2390"/>
    <x v="12"/>
    <n v="5032924"/>
    <s v="KBA DOCUSYS INC"/>
    <n v="49.58"/>
  </r>
  <r>
    <s v="Ventura"/>
    <x v="2391"/>
    <x v="26"/>
    <n v="5002119"/>
    <s v="AT&amp;T DATACOMM"/>
    <n v="41276.800000000003"/>
  </r>
  <r>
    <s v="Ventura"/>
    <x v="2391"/>
    <x v="28"/>
    <n v="5002119"/>
    <s v="AT&amp;T DATACOMM"/>
    <n v="69130.080000000002"/>
  </r>
  <r>
    <s v="Orange"/>
    <x v="2392"/>
    <x v="2"/>
    <n v="5014115"/>
    <s v="GILA CORPORATION"/>
    <n v="26931.83"/>
  </r>
  <r>
    <s v="Kern"/>
    <x v="2393"/>
    <x v="38"/>
    <n v="5027091"/>
    <s v="NEW TANGRAM LLC"/>
    <n v="5429.27"/>
  </r>
  <r>
    <s v="Riverside"/>
    <x v="2394"/>
    <x v="38"/>
    <n v="5000078"/>
    <s v="DELL MARKETING LP"/>
    <n v="258216.76"/>
  </r>
  <r>
    <s v="San Benito"/>
    <x v="2395"/>
    <x v="13"/>
    <n v="5004331"/>
    <s v="CANON FINANCIAL SERVICES, INC."/>
    <n v="6440.65"/>
  </r>
  <r>
    <s v="San Benito"/>
    <x v="2396"/>
    <x v="13"/>
    <n v="5004331"/>
    <s v="CANON FINANCIAL SERVICES, INC."/>
    <n v="2109.4"/>
  </r>
  <r>
    <s v="San Benito"/>
    <x v="2397"/>
    <x v="13"/>
    <n v="5004331"/>
    <s v="CANON FINANCIAL SERVICES, INC."/>
    <n v="740.97"/>
  </r>
  <r>
    <s v="San Francisco"/>
    <x v="2398"/>
    <x v="17"/>
    <n v="5036269"/>
    <s v="RENE SLOAN HOLTZMAN SAKAI"/>
    <n v="69634.87"/>
  </r>
  <r>
    <s v="El Dorado"/>
    <x v="2399"/>
    <x v="26"/>
    <n v="5006471"/>
    <s v="INNOVATION TECHNOLOGY GROUP INT"/>
    <n v="6473"/>
  </r>
  <r>
    <s v="Sacramento"/>
    <x v="2400"/>
    <x v="17"/>
    <n v="5004892"/>
    <s v="SHERIFF'S CIVIL DIVISION"/>
    <n v="39960.839999999997"/>
  </r>
  <r>
    <s v="Siskiyou"/>
    <x v="2401"/>
    <x v="29"/>
    <n v="5036778"/>
    <s v="JOSHUA R JONES"/>
    <n v="1274.94"/>
  </r>
  <r>
    <s v="Contra Costa"/>
    <x v="2402"/>
    <x v="29"/>
    <n v="5007795"/>
    <s v="CLEAN SOURCE"/>
    <n v="80070.06"/>
  </r>
  <r>
    <s v="Tehama"/>
    <x v="2403"/>
    <x v="24"/>
    <n v="5006220"/>
    <s v="AMERICAN TELESOURCE INC"/>
    <n v="4428.71"/>
  </r>
  <r>
    <s v="Tehama"/>
    <x v="2403"/>
    <x v="35"/>
    <n v="5006220"/>
    <s v="AMERICAN TELESOURCE INC"/>
    <n v="72950.09"/>
  </r>
  <r>
    <s v="San Bernardino"/>
    <x v="2404"/>
    <x v="28"/>
    <n v="5034101"/>
    <s v="TYLER TECHNOLOGIES"/>
    <n v="520000"/>
  </r>
  <r>
    <s v="San Bernardino"/>
    <x v="2405"/>
    <x v="17"/>
    <n v="5010806"/>
    <s v="REWARD STRATEGY GROUP INC"/>
    <n v="22000"/>
  </r>
  <r>
    <s v="San Benito"/>
    <x v="2406"/>
    <x v="24"/>
    <n v="5006220"/>
    <s v="AMERICAN TELESOURCE INC"/>
    <n v="29127"/>
  </r>
  <r>
    <s v="Kern"/>
    <x v="2407"/>
    <x v="38"/>
    <n v="5036541"/>
    <s v="S &amp; H PLASTICS INC"/>
    <n v="149797"/>
  </r>
  <r>
    <s v="Sacramento"/>
    <x v="2408"/>
    <x v="13"/>
    <n v="5001574"/>
    <s v="XEROX CORPORATION - 7405"/>
    <n v="96340.62"/>
  </r>
  <r>
    <s v="Merced"/>
    <x v="2409"/>
    <x v="8"/>
    <n v="5032777"/>
    <s v="DANIEL P MURPHY"/>
    <n v="935.76"/>
  </r>
  <r>
    <s v="Fresno"/>
    <x v="2410"/>
    <x v="38"/>
    <n v="5031222"/>
    <s v="CALBUSMA INC"/>
    <n v="8549.7800000000007"/>
  </r>
  <r>
    <s v="San Bernardino"/>
    <x v="2411"/>
    <x v="48"/>
    <n v="5030955"/>
    <s v="INFOSEND INC"/>
    <n v="211552.53"/>
  </r>
  <r>
    <s v="Del Norte"/>
    <x v="2412"/>
    <x v="24"/>
    <n v="5001494"/>
    <s v="SUNGARD HTE INC."/>
    <n v="32160"/>
  </r>
  <r>
    <s v="Del Norte"/>
    <x v="2412"/>
    <x v="28"/>
    <n v="5001494"/>
    <s v="SUNGARD HTE INC."/>
    <n v="111036.75"/>
  </r>
  <r>
    <s v="San Mateo"/>
    <x v="2413"/>
    <x v="32"/>
    <n v="5034502"/>
    <s v="HANNA ANGELA LAVARO"/>
    <n v="16456"/>
  </r>
  <r>
    <s v="Inyo"/>
    <x v="2414"/>
    <x v="32"/>
    <n v="5017040"/>
    <s v="SHARON ALLRED REMLEY"/>
    <n v="1000"/>
  </r>
  <r>
    <s v="Santa Clara"/>
    <x v="2415"/>
    <x v="17"/>
    <n v="5021469"/>
    <s v="PRO BONO PROJECT OF SANTA CLARA CO"/>
    <n v="29166.65"/>
  </r>
  <r>
    <s v="Stanislaus"/>
    <x v="2416"/>
    <x v="17"/>
    <n v="5013702"/>
    <s v="PROJECT SENTINEL INC"/>
    <n v="52083.3"/>
  </r>
  <r>
    <s v="Stanislaus"/>
    <x v="2417"/>
    <x v="17"/>
    <n v="5013702"/>
    <s v="PROJECT SENTINEL INC"/>
    <n v="25000"/>
  </r>
  <r>
    <s v="Stanislaus"/>
    <x v="2417"/>
    <x v="32"/>
    <n v="5013702"/>
    <s v="PROJECT SENTINEL INC"/>
    <n v="4166.6499999999996"/>
  </r>
  <r>
    <s v="Butte"/>
    <x v="2418"/>
    <x v="6"/>
    <n v="5031485"/>
    <s v="KRISTIN ELISE COBERY"/>
    <n v="25436"/>
  </r>
  <r>
    <s v="Butte"/>
    <x v="2419"/>
    <x v="6"/>
    <n v="5015837"/>
    <s v="DALE RASMUSSEN"/>
    <n v="50876"/>
  </r>
  <r>
    <s v="Butte"/>
    <x v="2420"/>
    <x v="6"/>
    <n v="5015830"/>
    <s v="CHRISTINE ZEBLEY"/>
    <n v="63595"/>
  </r>
  <r>
    <s v="Orange"/>
    <x v="2421"/>
    <x v="6"/>
    <n v="5002651"/>
    <s v="ORANGE COUNTY CLERK RECORDER"/>
    <n v="938332"/>
  </r>
  <r>
    <s v="Stanislaus"/>
    <x v="2422"/>
    <x v="36"/>
    <n v="5000204"/>
    <s v="LORRIE FREITAS"/>
    <n v="18775"/>
  </r>
  <r>
    <s v="Stanislaus"/>
    <x v="2423"/>
    <x v="36"/>
    <n v="5027938"/>
    <s v="CRISTINA ALCANTAR"/>
    <n v="23650"/>
  </r>
  <r>
    <s v="Stanislaus"/>
    <x v="2424"/>
    <x v="17"/>
    <n v="5002304"/>
    <s v="CALIFORNIA TRAFFIC SAFETY"/>
    <n v="30473.279999999999"/>
  </r>
  <r>
    <s v="Stanislaus"/>
    <x v="2425"/>
    <x v="36"/>
    <n v="5006877"/>
    <s v="WESTON LANGE"/>
    <n v="26525"/>
  </r>
  <r>
    <s v="Stanislaus"/>
    <x v="2426"/>
    <x v="36"/>
    <n v="5001425"/>
    <s v="KIM MALLOCK"/>
    <n v="28250"/>
  </r>
  <r>
    <s v="Stanislaus"/>
    <x v="2427"/>
    <x v="36"/>
    <n v="5012826"/>
    <s v="SUZANNE M. MARSON"/>
    <n v="15675"/>
  </r>
  <r>
    <s v="Stanislaus"/>
    <x v="2428"/>
    <x v="36"/>
    <n v="5000312"/>
    <s v="TRENT J. TILBY"/>
    <n v="18025"/>
  </r>
  <r>
    <s v="Stanislaus"/>
    <x v="2429"/>
    <x v="36"/>
    <n v="5032561"/>
    <s v="KIMBERLY UNDERWOOD"/>
    <n v="18300"/>
  </r>
  <r>
    <s v="Stanislaus"/>
    <x v="2430"/>
    <x v="36"/>
    <n v="5032597"/>
    <s v="JENNIFER VANG"/>
    <n v="15300"/>
  </r>
  <r>
    <s v="Napa"/>
    <x v="2431"/>
    <x v="17"/>
    <n v="5004020"/>
    <s v="BMI IMAGING SYSTEMS"/>
    <n v="6698.7"/>
  </r>
  <r>
    <s v="Stanislaus"/>
    <x v="2432"/>
    <x v="17"/>
    <n v="5033741"/>
    <s v="DISCOVERY BENEFITS INC"/>
    <n v="1907.25"/>
  </r>
  <r>
    <s v="Fresno"/>
    <x v="2433"/>
    <x v="17"/>
    <n v="5033431"/>
    <s v="SUE KERN"/>
    <n v="16837.23"/>
  </r>
  <r>
    <s v="Napa"/>
    <x v="2434"/>
    <x v="10"/>
    <n v="5035709"/>
    <s v="GMR TRANSCRIPTION SERVICES INC"/>
    <n v="3222.4"/>
  </r>
  <r>
    <s v="Napa"/>
    <x v="2435"/>
    <x v="7"/>
    <n v="5000172"/>
    <s v="LANGUAGE LINE SERVICES"/>
    <n v="2535.21"/>
  </r>
  <r>
    <s v="Alameda"/>
    <x v="2436"/>
    <x v="19"/>
    <n v="5031763"/>
    <s v="DUNBAR ARMORED INC"/>
    <n v="9995.51"/>
  </r>
  <r>
    <s v="Alameda"/>
    <x v="2437"/>
    <x v="48"/>
    <n v="5024837"/>
    <s v="STAPLES CONTRACT &amp; COMMERICAL INC"/>
    <n v="98376.76"/>
  </r>
  <r>
    <s v="Napa"/>
    <x v="2438"/>
    <x v="26"/>
    <n v="5019453"/>
    <s v="STREAMWRITE LLC"/>
    <n v="17037"/>
  </r>
  <r>
    <s v="Napa"/>
    <x v="2439"/>
    <x v="17"/>
    <n v="5002419"/>
    <s v="KELLY MCCLEARY"/>
    <n v="16392.39"/>
  </r>
  <r>
    <s v="Napa"/>
    <x v="2440"/>
    <x v="6"/>
    <n v="5036584"/>
    <s v="KATIE ELECCION"/>
    <n v="28500"/>
  </r>
  <r>
    <s v="Napa"/>
    <x v="2441"/>
    <x v="17"/>
    <n v="5022314"/>
    <s v="NATHAN A SARGENT"/>
    <n v="1700"/>
  </r>
  <r>
    <s v="Napa"/>
    <x v="2442"/>
    <x v="17"/>
    <n v="5002304"/>
    <s v="CALIFORNIA TRAFFIC SAFETY"/>
    <n v="23283.360000000001"/>
  </r>
  <r>
    <s v="Ventura"/>
    <x v="2443"/>
    <x v="33"/>
    <n v="5006718"/>
    <s v="REED ELSEVIER INC"/>
    <n v="16253"/>
  </r>
  <r>
    <s v="Santa Clara"/>
    <x v="2444"/>
    <x v="26"/>
    <n v="5001570"/>
    <s v="THOMSON WEST"/>
    <n v="4895"/>
  </r>
  <r>
    <s v="San Francisco"/>
    <x v="2445"/>
    <x v="32"/>
    <n v="5011306"/>
    <s v="THE BAR ASSOC OF SAN FRANCISCO"/>
    <n v="37500"/>
  </r>
  <r>
    <s v="San Francisco"/>
    <x v="2446"/>
    <x v="24"/>
    <n v="5010112"/>
    <s v="IMAGE-X ENTERPRISES INC"/>
    <n v="53650"/>
  </r>
  <r>
    <s v="Napa"/>
    <x v="2447"/>
    <x v="17"/>
    <n v="5012891"/>
    <s v="ENTISYS SOLUTIONS INC"/>
    <n v="9995"/>
  </r>
  <r>
    <s v="Alameda"/>
    <x v="2448"/>
    <x v="17"/>
    <n v="5022280"/>
    <s v="BRENDA MABRY"/>
    <n v="15725"/>
  </r>
  <r>
    <s v="Solano"/>
    <x v="2449"/>
    <x v="53"/>
    <n v="5006220"/>
    <s v="AMERICAN TELESOURCE INC"/>
    <n v="21016"/>
  </r>
  <r>
    <s v="Solano"/>
    <x v="2450"/>
    <x v="53"/>
    <n v="5019453"/>
    <s v="STREAMWRITE LLC"/>
    <n v="7792"/>
  </r>
  <r>
    <s v="Solano"/>
    <x v="2451"/>
    <x v="32"/>
    <n v="5008014"/>
    <s v="SOLANO COUNTY BAR ASSOCIATION"/>
    <n v="15331"/>
  </r>
  <r>
    <s v="Solano"/>
    <x v="2452"/>
    <x v="5"/>
    <n v="5008175"/>
    <s v="SOLANO COUNTY DEPT. TECH"/>
    <n v="192654.15"/>
  </r>
  <r>
    <s v="Mariposa"/>
    <x v="2453"/>
    <x v="33"/>
    <n v="5028293"/>
    <s v="LEXISNEXIS RISK DATA MANAGEMENT INC"/>
    <n v="1248"/>
  </r>
  <r>
    <s v="Mariposa"/>
    <x v="2454"/>
    <x v="33"/>
    <n v="5006718"/>
    <s v="REED ELSEVIER INC"/>
    <n v="1945"/>
  </r>
  <r>
    <s v="San Mateo"/>
    <x v="2455"/>
    <x v="19"/>
    <n v="5031763"/>
    <s v="DUNBAR ARMORED INC"/>
    <n v="1740"/>
  </r>
  <r>
    <s v="Yuba"/>
    <x v="2456"/>
    <x v="39"/>
    <n v="5001171"/>
    <s v="OFFICE DEPOT"/>
    <n v="1596.32"/>
  </r>
  <r>
    <s v="San Francisco"/>
    <x v="2457"/>
    <x v="40"/>
    <n v="5031093"/>
    <s v="LORI L LEE"/>
    <n v="1980"/>
  </r>
  <r>
    <s v="Sonoma"/>
    <x v="2458"/>
    <x v="19"/>
    <n v="5021494"/>
    <s v="RECORDXPRESS OF CALIFORNIA LLC"/>
    <n v="502.56"/>
  </r>
  <r>
    <s v="Placer"/>
    <x v="2459"/>
    <x v="8"/>
    <n v="5009437"/>
    <s v="QUEST INTELLIGENCE GROUP LLC"/>
    <n v="47588.95"/>
  </r>
  <r>
    <s v="Siskiyou"/>
    <x v="2460"/>
    <x v="12"/>
    <n v="5001440"/>
    <s v="ALPINE BUSINESS EQUIPMENT"/>
    <n v="2038.75"/>
  </r>
  <r>
    <s v="Siskiyou"/>
    <x v="2460"/>
    <x v="26"/>
    <n v="5001440"/>
    <s v="ALPINE BUSINESS EQUIPMENT"/>
    <n v="2312.29"/>
  </r>
  <r>
    <s v="Nevada"/>
    <x v="2461"/>
    <x v="19"/>
    <n v="5013265"/>
    <s v="THE DATA CENTER, LLC"/>
    <n v="4432.92"/>
  </r>
  <r>
    <s v="Solano"/>
    <x v="2462"/>
    <x v="49"/>
    <n v="5000129"/>
    <s v="IRON MOUNTAIN OSDP"/>
    <n v="1423.8"/>
  </r>
  <r>
    <s v="Solano"/>
    <x v="2463"/>
    <x v="26"/>
    <n v="5001574"/>
    <s v="XEROX CORPORATION - 7405"/>
    <n v="143638.32"/>
  </r>
  <r>
    <s v="Solano"/>
    <x v="2464"/>
    <x v="17"/>
    <n v="5000003"/>
    <s v="ADP LLC"/>
    <n v="18233.16"/>
  </r>
  <r>
    <s v="El Dorado"/>
    <x v="2465"/>
    <x v="19"/>
    <n v="5009426"/>
    <s v="MOTHER LODE VAN &amp; STORAGE INC"/>
    <n v="483.45"/>
  </r>
  <r>
    <s v="Alameda"/>
    <x v="2466"/>
    <x v="17"/>
    <n v="5017235"/>
    <s v="TCS RISK MANAGEMENT SOLUTIONS"/>
    <n v="27650"/>
  </r>
  <r>
    <s v="San Mateo"/>
    <x v="2467"/>
    <x v="32"/>
    <n v="5028598"/>
    <s v="LINDA DIANE GONZALEZ"/>
    <n v="31201"/>
  </r>
  <r>
    <s v="Alameda"/>
    <x v="2468"/>
    <x v="17"/>
    <n v="5036926"/>
    <s v="DOREEN RENEE COOKE"/>
    <n v="2864"/>
  </r>
  <r>
    <s v="Santa Clara"/>
    <x v="2469"/>
    <x v="29"/>
    <n v="5005423"/>
    <s v="J C PAPER, INC."/>
    <n v="10325.81"/>
  </r>
  <r>
    <s v="Santa Cruz"/>
    <x v="2470"/>
    <x v="19"/>
    <n v="5000019"/>
    <s v="GARDA CL WEST INC"/>
    <n v="2742.36"/>
  </r>
  <r>
    <s v="Santa Cruz"/>
    <x v="2471"/>
    <x v="28"/>
    <n v="5000160"/>
    <s v="JURY SYSTEMS INCORPORATED"/>
    <n v="13824"/>
  </r>
  <r>
    <s v="Santa Cruz"/>
    <x v="2472"/>
    <x v="53"/>
    <n v="5000237"/>
    <s v="AT&amp;T"/>
    <n v="1820.32"/>
  </r>
  <r>
    <s v="Modoc"/>
    <x v="2473"/>
    <x v="47"/>
    <n v="5002748"/>
    <s v="PITNEY BOWES INC"/>
    <n v="1500"/>
  </r>
  <r>
    <s v="Santa Cruz"/>
    <x v="2474"/>
    <x v="53"/>
    <n v="5000237"/>
    <s v="AT&amp;T"/>
    <n v="896.01"/>
  </r>
  <r>
    <s v="Orange"/>
    <x v="2475"/>
    <x v="28"/>
    <n v="5028612"/>
    <s v="ORACLE AMERICA INC"/>
    <n v="3965.98"/>
  </r>
  <r>
    <s v="Santa Cruz"/>
    <x v="2476"/>
    <x v="53"/>
    <n v="5000237"/>
    <s v="AT&amp;T"/>
    <n v="255.32"/>
  </r>
  <r>
    <s v="Santa Cruz"/>
    <x v="2477"/>
    <x v="52"/>
    <n v="5006637"/>
    <s v="FEDERAL EXPRESS CORP"/>
    <n v="116.05"/>
  </r>
  <r>
    <s v="Santa Cruz"/>
    <x v="2478"/>
    <x v="53"/>
    <n v="5010047"/>
    <s v="AMERICAN MESSAGING SERVICES, LLC"/>
    <n v="230.26"/>
  </r>
  <r>
    <s v="Butte"/>
    <x v="2479"/>
    <x v="17"/>
    <n v="5007976"/>
    <s v="BUTTE COUNTY SHERIFF"/>
    <n v="29312"/>
  </r>
  <r>
    <s v="Santa Cruz"/>
    <x v="2480"/>
    <x v="7"/>
    <n v="5000172"/>
    <s v="LANGUAGE LINE SERVICES"/>
    <n v="668.7"/>
  </r>
  <r>
    <s v="Santa Cruz"/>
    <x v="2481"/>
    <x v="14"/>
    <n v="5006327"/>
    <s v="SHARP ELECTRONICS CORP"/>
    <n v="7210.14"/>
  </r>
  <r>
    <s v="Alameda"/>
    <x v="2482"/>
    <x v="17"/>
    <n v="5032267"/>
    <s v="C LIM CORPORATION"/>
    <n v="65340.7"/>
  </r>
  <r>
    <s v="San Joaquin"/>
    <x v="2483"/>
    <x v="7"/>
    <n v="5002102"/>
    <s v="RICHARD SHEK"/>
    <n v="901.08"/>
  </r>
  <r>
    <s v="San Joaquin"/>
    <x v="2484"/>
    <x v="7"/>
    <n v="5035721"/>
    <s v="JOHN C KWONG"/>
    <n v="623.04"/>
  </r>
  <r>
    <s v="Santa Cruz"/>
    <x v="2485"/>
    <x v="53"/>
    <n v="5000237"/>
    <s v="AT&amp;T"/>
    <n v="26263.439999999999"/>
  </r>
  <r>
    <s v="Santa Cruz"/>
    <x v="2486"/>
    <x v="53"/>
    <n v="5006112"/>
    <s v="SPRINT"/>
    <n v="377.22"/>
  </r>
  <r>
    <s v="Santa Cruz"/>
    <x v="2487"/>
    <x v="29"/>
    <n v="5002076"/>
    <s v="MISSION UNIFORM SERVICE"/>
    <n v="1514.24"/>
  </r>
  <r>
    <s v="Santa Cruz"/>
    <x v="2488"/>
    <x v="13"/>
    <s v="5002159-04"/>
    <s v="US BANCORP EQUIPMENT FINANCE INC"/>
    <n v="13996.5"/>
  </r>
  <r>
    <s v="Santa Cruz"/>
    <x v="2489"/>
    <x v="46"/>
    <n v="5001596"/>
    <s v="UNITED STATES POSTAL SERVICE"/>
    <n v="21010"/>
  </r>
  <r>
    <s v="San Joaquin"/>
    <x v="2490"/>
    <x v="53"/>
    <n v="5034560"/>
    <s v="VODEX COMMUNICATIONS CORPORATION"/>
    <n v="16460.240000000002"/>
  </r>
  <r>
    <s v="Mono"/>
    <x v="2491"/>
    <x v="17"/>
    <n v="5013164"/>
    <s v="CHARLES SCHNEIDER"/>
    <n v="39929.519999999997"/>
  </r>
  <r>
    <s v="San Mateo"/>
    <x v="2492"/>
    <x v="32"/>
    <n v="5016192"/>
    <s v="BAY AREA LEGAL AID"/>
    <n v="5000"/>
  </r>
  <r>
    <s v="Santa Cruz"/>
    <x v="2493"/>
    <x v="13"/>
    <n v="5028237"/>
    <s v="NEOPOST USA INC"/>
    <n v="2574.5500000000002"/>
  </r>
  <r>
    <s v="Santa Cruz"/>
    <x v="2494"/>
    <x v="48"/>
    <n v="5034016"/>
    <s v="WERLE ENTERPRISES LLC"/>
    <n v="23391.74"/>
  </r>
  <r>
    <s v="Santa Cruz"/>
    <x v="2495"/>
    <x v="39"/>
    <n v="5009287"/>
    <s v="CRYSTAL SPRINGS WATER CO"/>
    <n v="123"/>
  </r>
  <r>
    <s v="Yuba"/>
    <x v="2496"/>
    <x v="53"/>
    <n v="5001581"/>
    <s v="VERIZON WIRELESS"/>
    <n v="456.12"/>
  </r>
  <r>
    <s v="Yuba"/>
    <x v="2497"/>
    <x v="49"/>
    <n v="5000129"/>
    <s v="IRON MOUNTAIN OSDP"/>
    <n v="457.29"/>
  </r>
  <r>
    <s v="Santa Cruz"/>
    <x v="2498"/>
    <x v="53"/>
    <n v="5000237"/>
    <s v="AT&amp;T"/>
    <n v="986.86"/>
  </r>
  <r>
    <s v="Orange"/>
    <x v="2499"/>
    <x v="33"/>
    <n v="5001570"/>
    <s v="THOMSON WEST"/>
    <n v="108443.03"/>
  </r>
  <r>
    <s v="Orange"/>
    <x v="2500"/>
    <x v="17"/>
    <n v="5021369"/>
    <s v="FACES FAMILY ASSESSMENT"/>
    <n v="30229.72"/>
  </r>
  <r>
    <s v="San Joaquin"/>
    <x v="2501"/>
    <x v="53"/>
    <n v="5000237"/>
    <s v="AT&amp;T"/>
    <n v="20881.66"/>
  </r>
  <r>
    <s v="El Dorado"/>
    <x v="2502"/>
    <x v="25"/>
    <n v="5004892"/>
    <s v="SHERIFF'S CIVIL DIVISION"/>
    <n v="3220"/>
  </r>
  <r>
    <s v="Alameda"/>
    <x v="2503"/>
    <x v="17"/>
    <n v="5036314"/>
    <s v="LAUREN EVATZ"/>
    <n v="17883"/>
  </r>
  <r>
    <s v="Alameda"/>
    <x v="2504"/>
    <x v="17"/>
    <n v="5035216"/>
    <s v="TINA MARSHALL"/>
    <n v="18108"/>
  </r>
  <r>
    <s v="San Francisco"/>
    <x v="2505"/>
    <x v="40"/>
    <n v="5036948"/>
    <s v="NICOLA MACCALLUM"/>
    <n v="250"/>
  </r>
  <r>
    <s v="Alameda"/>
    <x v="2506"/>
    <x v="17"/>
    <n v="5028342"/>
    <s v="HR MANAGEMENT INC"/>
    <n v="16188.1"/>
  </r>
  <r>
    <s v="Santa Cruz"/>
    <x v="2507"/>
    <x v="36"/>
    <n v="5004082"/>
    <s v="MICHAEL MOSCHELLA"/>
    <n v="16800"/>
  </r>
  <r>
    <s v="Solano"/>
    <x v="2508"/>
    <x v="26"/>
    <n v="5000160"/>
    <s v="JURY SYSTEMS INCORPORATED"/>
    <n v="13682.75"/>
  </r>
  <r>
    <s v="Imperial"/>
    <x v="2509"/>
    <x v="34"/>
    <n v="5031914"/>
    <s v="ALL COUNTY FIRE INC"/>
    <n v="109.33"/>
  </r>
  <r>
    <s v="Santa Cruz"/>
    <x v="2510"/>
    <x v="17"/>
    <n v="5036028"/>
    <s v="TEMPOSITIONS INC"/>
    <n v="27597.79"/>
  </r>
  <r>
    <s v="Santa Cruz"/>
    <x v="2511"/>
    <x v="17"/>
    <n v="5009285"/>
    <s v="CONFLICT RESOLUTION CENTER"/>
    <n v="15833.35"/>
  </r>
  <r>
    <s v="Placer"/>
    <x v="2512"/>
    <x v="26"/>
    <n v="5000160"/>
    <s v="JURY SYSTEMS INCORPORATED"/>
    <n v="10540"/>
  </r>
  <r>
    <s v="Solano"/>
    <x v="2513"/>
    <x v="12"/>
    <n v="5008508"/>
    <s v="INTERNATIONAL MAILING EQUIP., INC."/>
    <n v="811.44"/>
  </r>
  <r>
    <s v="Solano"/>
    <x v="2514"/>
    <x v="12"/>
    <n v="5008508"/>
    <s v="INTERNATIONAL MAILING EQUIP., INC."/>
    <n v="3474.1"/>
  </r>
  <r>
    <s v="El Dorado"/>
    <x v="2515"/>
    <x v="17"/>
    <n v="5009419"/>
    <s v="LISA R CASTELLANOS"/>
    <n v="15457.5"/>
  </r>
  <r>
    <s v="Ventura"/>
    <x v="2516"/>
    <x v="17"/>
    <n v="5002304"/>
    <s v="CALIFORNIA TRAFFIC SAFETY"/>
    <n v="159271.03"/>
  </r>
  <r>
    <s v="Sacramento"/>
    <x v="2517"/>
    <x v="28"/>
    <n v="5001923"/>
    <s v="CAPITAL DATACORP GOVERNMENT"/>
    <n v="9793.08"/>
  </r>
  <r>
    <s v="San Francisco"/>
    <x v="2518"/>
    <x v="19"/>
    <n v="5031763"/>
    <s v="DUNBAR ARMORED INC"/>
    <n v="6497.17"/>
  </r>
  <r>
    <s v="Inyo"/>
    <x v="2519"/>
    <x v="26"/>
    <n v="5008763"/>
    <s v="REAL VISION SOFTWARE INC."/>
    <n v="3120"/>
  </r>
  <r>
    <s v="Riverside"/>
    <x v="2520"/>
    <x v="26"/>
    <n v="5010817"/>
    <s v="RICK HECKMAN CONSULTING INC"/>
    <n v="96655"/>
  </r>
  <r>
    <s v="Yuba"/>
    <x v="2521"/>
    <x v="33"/>
    <n v="5001386"/>
    <s v="REED ELSEVIER INC"/>
    <n v="5435"/>
  </r>
  <r>
    <s v="Lake"/>
    <x v="2522"/>
    <x v="26"/>
    <n v="5019453"/>
    <s v="STREAMWRITE LLC"/>
    <n v="11005"/>
  </r>
  <r>
    <s v="San Joaquin"/>
    <x v="2523"/>
    <x v="7"/>
    <n v="5004472"/>
    <s v="NABI OMARKHIL"/>
    <n v="3113.79"/>
  </r>
  <r>
    <s v="San Francisco"/>
    <x v="2524"/>
    <x v="48"/>
    <n v="5010142"/>
    <s v="SAN FRANCISCO COUNTY"/>
    <n v="13119.2"/>
  </r>
  <r>
    <s v="Yuba"/>
    <x v="2525"/>
    <x v="17"/>
    <n v="5008419"/>
    <s v="SUPERIOR COURT OF CALIFORNIA"/>
    <n v="26821.119999999999"/>
  </r>
  <r>
    <s v="Yuba"/>
    <x v="2526"/>
    <x v="2"/>
    <n v="5008398"/>
    <s v="SUPERIOR COURT OF CALIFORNIA"/>
    <n v="65849.990000000005"/>
  </r>
  <r>
    <s v="Yolo"/>
    <x v="2527"/>
    <x v="17"/>
    <n v="5004756"/>
    <s v="SOFTFILE"/>
    <n v="312597.21999999997"/>
  </r>
  <r>
    <s v="Alameda"/>
    <x v="784"/>
    <x v="34"/>
    <n v="5003231"/>
    <s v="COUNTY OF ALAMEDA"/>
    <n v="2725.51"/>
  </r>
  <r>
    <s v="Fresno"/>
    <x v="2528"/>
    <x v="12"/>
    <n v="5005702"/>
    <s v="GEIL ENTERPRISES,INC"/>
    <n v="6444.1"/>
  </r>
  <r>
    <s v="San Diego"/>
    <x v="2529"/>
    <x v="5"/>
    <n v="5010141"/>
    <s v="SAN DIEGO COUNTY SHERIFF"/>
    <n v="176908.99"/>
  </r>
  <r>
    <s v="San Diego"/>
    <x v="2529"/>
    <x v="50"/>
    <n v="5010141"/>
    <s v="SAN DIEGO COUNTY SHERIFF"/>
    <n v="35145.230000000003"/>
  </r>
  <r>
    <s v="Alameda"/>
    <x v="2530"/>
    <x v="53"/>
    <n v="5010047"/>
    <s v="AMERICAN MESSAGING SERVICES, LLC"/>
    <n v="265.08999999999997"/>
  </r>
  <r>
    <s v="San Diego"/>
    <x v="2531"/>
    <x v="25"/>
    <n v="5010141"/>
    <s v="SAN DIEGO COUNTY SHERIFF"/>
    <n v="30086.65"/>
  </r>
  <r>
    <s v="Alameda"/>
    <x v="2532"/>
    <x v="23"/>
    <n v="5000080"/>
    <s v="DEPARTMENT OF JUSTICE"/>
    <n v="256"/>
  </r>
  <r>
    <s v="Alameda"/>
    <x v="2533"/>
    <x v="17"/>
    <n v="5007374"/>
    <s v="UBIQUS REPORTING, INC."/>
    <n v="516"/>
  </r>
  <r>
    <s v="Alameda"/>
    <x v="2534"/>
    <x v="17"/>
    <n v="5028342"/>
    <s v="HR MANAGEMENT INC"/>
    <n v="1468.8"/>
  </r>
  <r>
    <s v="San Diego"/>
    <x v="2535"/>
    <x v="24"/>
    <n v="5016789"/>
    <s v="LEIDOS INC"/>
    <n v="394.88"/>
  </r>
  <r>
    <s v="San Diego"/>
    <x v="2535"/>
    <x v="26"/>
    <n v="5016789"/>
    <s v="LEIDOS INC"/>
    <n v="1019.72"/>
  </r>
  <r>
    <s v="San Diego"/>
    <x v="2535"/>
    <x v="38"/>
    <n v="5016789"/>
    <s v="LEIDOS INC"/>
    <n v="6865.38"/>
  </r>
  <r>
    <s v="Siskiyou"/>
    <x v="945"/>
    <x v="38"/>
    <n v="5024837"/>
    <s v="STAPLES CONTRACT &amp; COMMERICAL INC"/>
    <n v="267.74"/>
  </r>
  <r>
    <s v="Los Angeles"/>
    <x v="2536"/>
    <x v="53"/>
    <n v="5001899"/>
    <s v="AT&amp;T WIRELESS SERVICES, INC."/>
    <n v="184.56"/>
  </r>
  <r>
    <s v="Los Angeles"/>
    <x v="2537"/>
    <x v="42"/>
    <n v="5027848"/>
    <s v="APEX WASTE SYSTEMS INC"/>
    <n v="1096.92"/>
  </r>
  <r>
    <s v="Los Angeles"/>
    <x v="2538"/>
    <x v="55"/>
    <n v="5000322"/>
    <s v="VOYAGER FLEET SYSTEMS INC"/>
    <n v="117"/>
  </r>
  <r>
    <s v="Los Angeles"/>
    <x v="2539"/>
    <x v="29"/>
    <n v="5033939"/>
    <s v="ELITE BUILDING MANAGEMENT INC"/>
    <n v="5925"/>
  </r>
  <r>
    <s v="San Bernardino"/>
    <x v="2540"/>
    <x v="40"/>
    <n v="5028293"/>
    <s v="LEXISNEXIS RISK DATA MANAGEMENT INC"/>
    <n v="50"/>
  </r>
  <r>
    <s v="San Bernardino"/>
    <x v="2541"/>
    <x v="14"/>
    <n v="5003602"/>
    <s v="DAISY WHEEL RIBBON CO INC"/>
    <n v="283.25"/>
  </r>
  <r>
    <s v="San Diego"/>
    <x v="2542"/>
    <x v="24"/>
    <n v="5016789"/>
    <s v="LEIDOS INC"/>
    <n v="2202.1999999999998"/>
  </r>
  <r>
    <s v="Alameda"/>
    <x v="2543"/>
    <x v="5"/>
    <n v="5003231"/>
    <s v="COUNTY OF ALAMEDA"/>
    <n v="94131.520000000004"/>
  </r>
  <r>
    <s v="San Diego"/>
    <x v="2544"/>
    <x v="17"/>
    <n v="5031314"/>
    <s v="KEENAN &amp; ASSOCIATES"/>
    <n v="12458.33"/>
  </r>
  <r>
    <s v="Alameda"/>
    <x v="2545"/>
    <x v="52"/>
    <n v="5001041"/>
    <s v="UNITED PARCEL SERVICE"/>
    <n v="3.6"/>
  </r>
  <r>
    <s v="Alameda"/>
    <x v="2546"/>
    <x v="41"/>
    <n v="5010994"/>
    <s v="TELEPATH CORPORATION"/>
    <n v="219.17"/>
  </r>
  <r>
    <s v="Alameda"/>
    <x v="2547"/>
    <x v="52"/>
    <n v="5000093"/>
    <s v="FEDEX"/>
    <n v="965.44"/>
  </r>
  <r>
    <s v="Santa Cruz"/>
    <x v="2548"/>
    <x v="24"/>
    <n v="5035857"/>
    <s v="ISD TECHNOLOGIES INC"/>
    <n v="30525.439999999999"/>
  </r>
  <r>
    <s v="Stanislaus"/>
    <x v="2549"/>
    <x v="8"/>
    <n v="5029088"/>
    <s v="DON C SUTTON"/>
    <n v="10000"/>
  </r>
  <r>
    <s v="Kern"/>
    <x v="2550"/>
    <x v="12"/>
    <n v="5007759"/>
    <s v="JONES - WALBAUM CORP"/>
    <n v="4214.5"/>
  </r>
  <r>
    <s v="Los Angeles"/>
    <x v="2551"/>
    <x v="24"/>
    <n v="5034763"/>
    <s v="22ND CENTURY STAFFING INC"/>
    <n v="12800"/>
  </r>
  <r>
    <s v="Alameda"/>
    <x v="2552"/>
    <x v="17"/>
    <n v="5003057"/>
    <s v="EAST BAY COMMUNITY RECOVERY PROJECT"/>
    <n v="253.2"/>
  </r>
  <r>
    <s v="Riverside"/>
    <x v="2553"/>
    <x v="38"/>
    <n v="5019695"/>
    <s v="GM BUSINESS INTERIORS OF SAN DIEGO"/>
    <n v="31273.53"/>
  </r>
  <r>
    <s v="Riverside"/>
    <x v="2554"/>
    <x v="38"/>
    <n v="5019695"/>
    <s v="GM BUSINESS INTERIORS OF SAN DIEGO"/>
    <n v="11441.03"/>
  </r>
  <r>
    <s v="San Diego"/>
    <x v="2555"/>
    <x v="24"/>
    <n v="5016789"/>
    <s v="LEIDOS INC"/>
    <n v="10726.5"/>
  </r>
  <r>
    <s v="San Diego"/>
    <x v="2555"/>
    <x v="38"/>
    <n v="5016789"/>
    <s v="LEIDOS INC"/>
    <n v="9334.92"/>
  </r>
  <r>
    <s v="Merced"/>
    <x v="1055"/>
    <x v="27"/>
    <n v="5000288"/>
    <s v="SPECIAL ORDER SYSTEMS, INC."/>
    <n v="24406.45"/>
  </r>
  <r>
    <s v="Riverside"/>
    <x v="2556"/>
    <x v="38"/>
    <n v="5019695"/>
    <s v="GM BUSINESS INTERIORS OF SAN DIEGO"/>
    <n v="45219.13"/>
  </r>
  <r>
    <s v="Kern"/>
    <x v="2557"/>
    <x v="34"/>
    <n v="5018612"/>
    <s v="SAN JOAQUIN INTERIORS INC"/>
    <n v="1795"/>
  </r>
  <r>
    <s v="Kern"/>
    <x v="2558"/>
    <x v="28"/>
    <n v="5000160"/>
    <s v="JURY SYSTEMS INCORPORATED"/>
    <n v="42249"/>
  </r>
  <r>
    <s v="Stanislaus"/>
    <x v="2559"/>
    <x v="17"/>
    <n v="5017235"/>
    <s v="TCS RISK MANAGEMENT SOLUTIONS"/>
    <n v="650"/>
  </r>
  <r>
    <s v="Riverside"/>
    <x v="2560"/>
    <x v="38"/>
    <n v="5019695"/>
    <s v="GM BUSINESS INTERIORS OF SAN DIEGO"/>
    <n v="2257.92"/>
  </r>
  <r>
    <s v="Santa Clara"/>
    <x v="2561"/>
    <x v="34"/>
    <n v="5017879"/>
    <s v="LOWE'S HIW, INC"/>
    <n v="1214.52"/>
  </r>
  <r>
    <s v="Kern"/>
    <x v="2562"/>
    <x v="34"/>
    <n v="5018612"/>
    <s v="SAN JOAQUIN INTERIORS INC"/>
    <n v="13106"/>
  </r>
  <r>
    <s v="Santa Clara"/>
    <x v="2563"/>
    <x v="28"/>
    <n v="5003035"/>
    <s v="COMPUCOM SYSTEMS INC"/>
    <n v="7342.31"/>
  </r>
  <r>
    <s v="Kern"/>
    <x v="2564"/>
    <x v="26"/>
    <n v="5032279"/>
    <s v="CITRIX ONLINE LLC"/>
    <n v="1883"/>
  </r>
  <r>
    <s v="Kern"/>
    <x v="2565"/>
    <x v="38"/>
    <n v="5027091"/>
    <s v="NEW TANGRAM LLC"/>
    <n v="8096.7"/>
  </r>
  <r>
    <s v="Santa Clara"/>
    <x v="2566"/>
    <x v="47"/>
    <n v="5028237"/>
    <s v="NEOPOST USA INC"/>
    <n v="834.31"/>
  </r>
  <r>
    <s v="Alameda"/>
    <x v="2567"/>
    <x v="42"/>
    <n v="5036752"/>
    <s v="JAMES TUCKER"/>
    <n v="6210"/>
  </r>
  <r>
    <s v="Kern"/>
    <x v="2568"/>
    <x v="38"/>
    <n v="5027091"/>
    <s v="NEW TANGRAM LLC"/>
    <n v="1191.94"/>
  </r>
  <r>
    <s v="Kern"/>
    <x v="2569"/>
    <x v="38"/>
    <n v="5027091"/>
    <s v="NEW TANGRAM LLC"/>
    <n v="294270.75"/>
  </r>
  <r>
    <s v="Kern"/>
    <x v="2570"/>
    <x v="38"/>
    <n v="5027091"/>
    <s v="NEW TANGRAM LLC"/>
    <n v="14153.06"/>
  </r>
  <r>
    <s v="Kern"/>
    <x v="2571"/>
    <x v="38"/>
    <n v="5027091"/>
    <s v="NEW TANGRAM LLC"/>
    <n v="3044.19"/>
  </r>
  <r>
    <s v="Kern"/>
    <x v="2572"/>
    <x v="38"/>
    <n v="5027091"/>
    <s v="NEW TANGRAM LLC"/>
    <n v="4675.54"/>
  </r>
  <r>
    <s v="Santa Clara"/>
    <x v="2573"/>
    <x v="39"/>
    <n v="5024837"/>
    <s v="STAPLES CONTRACT &amp; COMMERICAL INC"/>
    <n v="80168.72"/>
  </r>
  <r>
    <s v="Kern"/>
    <x v="2574"/>
    <x v="26"/>
    <n v="5000046"/>
    <s v="CDW COMPUTER CENTERS, INC."/>
    <n v="16119.63"/>
  </r>
  <r>
    <s v="Kern"/>
    <x v="2574"/>
    <x v="28"/>
    <n v="5000046"/>
    <s v="CDW COMPUTER CENTERS, INC."/>
    <n v="17995"/>
  </r>
  <r>
    <s v="Kern"/>
    <x v="2574"/>
    <x v="35"/>
    <n v="5000046"/>
    <s v="CDW COMPUTER CENTERS, INC."/>
    <n v="10750"/>
  </r>
  <r>
    <s v="Merced"/>
    <x v="2575"/>
    <x v="12"/>
    <n v="5001574"/>
    <s v="XEROX CORPORATION - 7405"/>
    <n v="2197.9699999999998"/>
  </r>
  <r>
    <s v="Santa Clara"/>
    <x v="2576"/>
    <x v="39"/>
    <n v="5005423"/>
    <s v="J C PAPER, INC."/>
    <n v="1680.02"/>
  </r>
  <r>
    <s v="San Diego"/>
    <x v="2577"/>
    <x v="26"/>
    <n v="5001570"/>
    <s v="THOMSON WEST"/>
    <n v="2935"/>
  </r>
  <r>
    <s v="San Diego"/>
    <x v="2578"/>
    <x v="12"/>
    <n v="5035036"/>
    <s v="PRD REPAIR"/>
    <n v="749.6"/>
  </r>
  <r>
    <s v="San Diego"/>
    <x v="2579"/>
    <x v="24"/>
    <n v="5033884"/>
    <s v="SCALEMATRIX  HOLDINGS INC"/>
    <n v="35299.120000000003"/>
  </r>
  <r>
    <s v="San Diego"/>
    <x v="2580"/>
    <x v="24"/>
    <n v="5016789"/>
    <s v="LEIDOS INC"/>
    <n v="61683.4"/>
  </r>
  <r>
    <s v="San Diego"/>
    <x v="2580"/>
    <x v="26"/>
    <n v="5016789"/>
    <s v="LEIDOS INC"/>
    <n v="2344.46"/>
  </r>
  <r>
    <s v="San Diego"/>
    <x v="2581"/>
    <x v="24"/>
    <n v="5036739"/>
    <s v="ELLIPSIS CONSULTING INC"/>
    <n v="82900"/>
  </r>
  <r>
    <s v="Alameda"/>
    <x v="2582"/>
    <x v="17"/>
    <n v="5000003"/>
    <s v="ADP LLC"/>
    <n v="46145.2"/>
  </r>
  <r>
    <s v="Alameda"/>
    <x v="2583"/>
    <x v="39"/>
    <n v="5005872"/>
    <s v="ARROWHEAD MOUNTAIN SPRING WATER"/>
    <n v="22224.35"/>
  </r>
  <r>
    <s v="Alameda"/>
    <x v="2584"/>
    <x v="48"/>
    <n v="5019012"/>
    <s v="CEC PRINT SOLUTIONS"/>
    <n v="8040.05"/>
  </r>
  <r>
    <s v="Alameda"/>
    <x v="2585"/>
    <x v="48"/>
    <n v="5004054"/>
    <s v="CRANE BUSINESS SOLUTIONS, INC."/>
    <n v="24611.15"/>
  </r>
  <r>
    <s v="Alameda"/>
    <x v="2586"/>
    <x v="39"/>
    <n v="5003085"/>
    <s v="HAYWARD RUBBER STAMP INC"/>
    <n v="7107.38"/>
  </r>
  <r>
    <s v="Alameda"/>
    <x v="2587"/>
    <x v="39"/>
    <n v="5024837"/>
    <s v="STAPLES CONTRACT &amp; COMMERICAL INC"/>
    <n v="67308.710000000006"/>
  </r>
  <r>
    <s v="Alameda"/>
    <x v="2588"/>
    <x v="17"/>
    <n v="5006471"/>
    <s v="INNOVATION TECHNOLOGY GROUP INT"/>
    <n v="2818"/>
  </r>
  <r>
    <s v="Alameda"/>
    <x v="2589"/>
    <x v="23"/>
    <n v="5000080"/>
    <s v="DEPARTMENT OF JUSTICE"/>
    <n v="2400"/>
  </r>
  <r>
    <s v="Alameda"/>
    <x v="2590"/>
    <x v="5"/>
    <n v="5003231"/>
    <s v="COUNTY OF ALAMEDA"/>
    <n v="74845.649999999994"/>
  </r>
  <r>
    <s v="Alameda"/>
    <x v="2591"/>
    <x v="41"/>
    <n v="5009027"/>
    <s v="TELECOM NETWORKING SYSTEMS, INC"/>
    <n v="772.95"/>
  </r>
  <r>
    <s v="Alameda"/>
    <x v="2591"/>
    <x v="42"/>
    <n v="5009027"/>
    <s v="TELECOM NETWORKING SYSTEMS, INC"/>
    <n v="1861"/>
  </r>
  <r>
    <s v="Alameda"/>
    <x v="2592"/>
    <x v="41"/>
    <n v="5010994"/>
    <s v="TELEPATH CORPORATION"/>
    <n v="5028.66"/>
  </r>
  <r>
    <s v="Alameda"/>
    <x v="2592"/>
    <x v="42"/>
    <n v="5010994"/>
    <s v="TELEPATH CORPORATION"/>
    <n v="6182.38"/>
  </r>
  <r>
    <s v="San Luis Obispo"/>
    <x v="2593"/>
    <x v="33"/>
    <n v="5001570"/>
    <s v="THOMSON WEST"/>
    <n v="9863.15"/>
  </r>
  <r>
    <s v="San Joaquin"/>
    <x v="2594"/>
    <x v="12"/>
    <n v="5001574"/>
    <s v="XEROX CORPORATION - 7405"/>
    <n v="165.55"/>
  </r>
  <r>
    <s v="Alameda"/>
    <x v="2595"/>
    <x v="52"/>
    <n v="5001041"/>
    <s v="UNITED PARCEL SERVICE"/>
    <n v="493.6"/>
  </r>
  <r>
    <s v="Alameda"/>
    <x v="2596"/>
    <x v="17"/>
    <n v="5007374"/>
    <s v="UBIQUS REPORTING, INC."/>
    <n v="2018.25"/>
  </r>
  <r>
    <s v="Alameda"/>
    <x v="2597"/>
    <x v="33"/>
    <n v="5002468"/>
    <s v="REGENTS UNIV. OF CALIF."/>
    <n v="2323.5"/>
  </r>
  <r>
    <s v="Alameda"/>
    <x v="2598"/>
    <x v="49"/>
    <n v="5000129"/>
    <s v="IRON MOUNTAIN OSDP"/>
    <n v="10866.55"/>
  </r>
  <r>
    <s v="Alameda"/>
    <x v="2599"/>
    <x v="15"/>
    <n v="5003231"/>
    <s v="COUNTY OF ALAMEDA"/>
    <n v="4116"/>
  </r>
  <r>
    <s v="San Bernardino"/>
    <x v="2600"/>
    <x v="3"/>
    <n v="5003632"/>
    <s v="KIMCO STAFFING SERVICES INC"/>
    <n v="212471.44"/>
  </r>
  <r>
    <s v="Solano"/>
    <x v="2601"/>
    <x v="26"/>
    <n v="5003634"/>
    <s v="EN POINTE TECHNOLOGIES"/>
    <n v="879.08"/>
  </r>
  <r>
    <s v="Monterey"/>
    <x v="2602"/>
    <x v="48"/>
    <n v="5035931"/>
    <s v="CASEY PRINTING INC"/>
    <n v="4348.4799999999996"/>
  </r>
  <r>
    <s v="Los Angeles"/>
    <x v="2603"/>
    <x v="3"/>
    <n v="5030586"/>
    <s v="CALIFORNIA STATE UNIVERSITY"/>
    <n v="3025.24"/>
  </r>
  <r>
    <s v="Sacramento"/>
    <x v="2604"/>
    <x v="48"/>
    <n v="5012167"/>
    <s v="PROGRESSIVE PRINT SOLUTIONS"/>
    <n v="10731.41"/>
  </r>
  <r>
    <s v="Colusa"/>
    <x v="2605"/>
    <x v="39"/>
    <n v="5001171"/>
    <s v="OFFICE DEPOT"/>
    <n v="2626.11"/>
  </r>
  <r>
    <s v="Colusa"/>
    <x v="2606"/>
    <x v="29"/>
    <n v="5013720"/>
    <s v="ULTIMATE BUILDING MAINTENANCE"/>
    <n v="15000"/>
  </r>
  <r>
    <s v="Colusa"/>
    <x v="2607"/>
    <x v="17"/>
    <n v="5022276"/>
    <s v="MATSON &amp; ISOM"/>
    <n v="2600"/>
  </r>
  <r>
    <s v="Monterey"/>
    <x v="2608"/>
    <x v="29"/>
    <n v="5015679"/>
    <s v="AMERICAN SUPPLY COMPANY"/>
    <n v="96.88"/>
  </r>
  <r>
    <s v="Monterey"/>
    <x v="2609"/>
    <x v="6"/>
    <n v="5015700"/>
    <s v="MICHAEL J COWAN"/>
    <n v="1900"/>
  </r>
  <r>
    <s v="San Joaquin"/>
    <x v="2610"/>
    <x v="29"/>
    <n v="5008760"/>
    <s v="RANDIK PAPER COMPANY"/>
    <n v="3635.97"/>
  </r>
  <r>
    <s v="Tulare"/>
    <x v="2611"/>
    <x v="39"/>
    <n v="5001171"/>
    <s v="OFFICE DEPOT"/>
    <n v="18171.91"/>
  </r>
  <r>
    <s v="Merced"/>
    <x v="2612"/>
    <x v="39"/>
    <n v="5001171"/>
    <s v="OFFICE DEPOT"/>
    <n v="7067.26"/>
  </r>
  <r>
    <s v="San Luis Obispo"/>
    <x v="2613"/>
    <x v="28"/>
    <n v="5029396"/>
    <s v="NWN CORPORATION"/>
    <n v="14084.99"/>
  </r>
  <r>
    <s v="San Luis Obispo"/>
    <x v="2613"/>
    <x v="35"/>
    <n v="5029396"/>
    <s v="NWN CORPORATION"/>
    <n v="16903.09"/>
  </r>
  <r>
    <s v="Contra Costa"/>
    <x v="2614"/>
    <x v="39"/>
    <n v="5028646"/>
    <s v="DS WATERS OF AMERICA INC"/>
    <n v="12714.97"/>
  </r>
  <r>
    <s v="Contra Costa"/>
    <x v="2615"/>
    <x v="39"/>
    <n v="5003085"/>
    <s v="HAYWARD RUBBER STAMP INC"/>
    <n v="3467.1"/>
  </r>
  <r>
    <s v="Contra Costa"/>
    <x v="2616"/>
    <x v="12"/>
    <n v="5003102"/>
    <s v="J SNELL &amp; CO INC"/>
    <n v="832.47"/>
  </r>
  <r>
    <s v="Contra Costa"/>
    <x v="2617"/>
    <x v="33"/>
    <n v="5001610"/>
    <s v="MATTHEW BENDER &amp; COMPANY, INC."/>
    <n v="2450.37"/>
  </r>
  <r>
    <s v="Sacramento"/>
    <x v="2618"/>
    <x v="48"/>
    <n v="5005870"/>
    <s v="SIERRA OFFICE SUPPLY &amp; PRINTING, IN"/>
    <n v="25053.74"/>
  </r>
  <r>
    <s v="Contra Costa"/>
    <x v="2619"/>
    <x v="48"/>
    <n v="5024837"/>
    <s v="STAPLES CONTRACT &amp; COMMERICAL INC"/>
    <n v="12015.28"/>
  </r>
  <r>
    <s v="Contra Costa"/>
    <x v="2620"/>
    <x v="33"/>
    <n v="5001570"/>
    <s v="THOMSON WEST"/>
    <n v="37091.24"/>
  </r>
  <r>
    <s v="El Dorado"/>
    <x v="2621"/>
    <x v="7"/>
    <n v="5035583"/>
    <s v="LANGUAGE SELECT LLC"/>
    <n v="196.7"/>
  </r>
  <r>
    <s v="El Dorado"/>
    <x v="2622"/>
    <x v="39"/>
    <n v="5009439"/>
    <s v="RIMROCK WATER CO"/>
    <n v="756.2"/>
  </r>
  <r>
    <s v="El Dorado"/>
    <x v="2623"/>
    <x v="39"/>
    <n v="5002096"/>
    <s v="RAY MORGAN COMPANY"/>
    <n v="303.33999999999997"/>
  </r>
  <r>
    <s v="El Dorado"/>
    <x v="2624"/>
    <x v="53"/>
    <n v="5001899"/>
    <s v="AT&amp;T WIRELESS SERVICES, INC."/>
    <n v="1854.06"/>
  </r>
  <r>
    <s v="Monterey"/>
    <x v="2625"/>
    <x v="39"/>
    <n v="5024837"/>
    <s v="STAPLES CONTRACT &amp; COMMERICAL INC"/>
    <n v="5223.49"/>
  </r>
  <r>
    <s v="Monterey"/>
    <x v="2626"/>
    <x v="28"/>
    <n v="5003673"/>
    <s v="TAB SALES OF CALIFORNIA"/>
    <n v="503.54"/>
  </r>
  <r>
    <s v="Monterey"/>
    <x v="2626"/>
    <x v="48"/>
    <n v="5003673"/>
    <s v="TAB SALES OF CALIFORNIA"/>
    <n v="5370.61"/>
  </r>
  <r>
    <s v="Yuba"/>
    <x v="2627"/>
    <x v="12"/>
    <n v="5002096"/>
    <s v="RAY MORGAN COMPANY"/>
    <n v="1934.87"/>
  </r>
  <r>
    <s v="Riverside"/>
    <x v="2628"/>
    <x v="17"/>
    <n v="5003178"/>
    <s v="REDWOOD TOXICOLOGY LABORATORY INC"/>
    <n v="966"/>
  </r>
  <r>
    <s v="Riverside"/>
    <x v="2629"/>
    <x v="17"/>
    <n v="5018666"/>
    <s v="PHARMCHEM INC"/>
    <n v="3204"/>
  </r>
  <r>
    <s v="Riverside"/>
    <x v="2629"/>
    <x v="39"/>
    <n v="5018666"/>
    <s v="PHARMCHEM INC"/>
    <n v="2368.4699999999998"/>
  </r>
  <r>
    <s v="Riverside"/>
    <x v="2630"/>
    <x v="39"/>
    <n v="5003177"/>
    <s v="REDWOOD BIOTECH INC"/>
    <n v="4000.32"/>
  </r>
  <r>
    <s v="Riverside"/>
    <x v="2631"/>
    <x v="50"/>
    <n v="5010966"/>
    <s v="WESTERN ALARM SERVICES"/>
    <n v="275"/>
  </r>
  <r>
    <s v="Riverside"/>
    <x v="2632"/>
    <x v="50"/>
    <n v="5009336"/>
    <s v="FRONTIER"/>
    <n v="219.15"/>
  </r>
  <r>
    <s v="Riverside"/>
    <x v="2632"/>
    <x v="53"/>
    <n v="5009336"/>
    <s v="FRONTIER"/>
    <n v="563.70000000000005"/>
  </r>
  <r>
    <s v="Imperial"/>
    <x v="2633"/>
    <x v="48"/>
    <n v="5013963"/>
    <s v="IMPERIAL PRINTERS"/>
    <n v="12307.37"/>
  </r>
  <r>
    <s v="Kern"/>
    <x v="1130"/>
    <x v="49"/>
    <n v="5009641"/>
    <s v="ADVANCED DATA STORAGE, INC."/>
    <n v="22794.66"/>
  </r>
  <r>
    <s v="Stanislaus"/>
    <x v="2634"/>
    <x v="55"/>
    <n v="5000322"/>
    <s v="VOYAGER FLEET SYSTEMS INC"/>
    <n v="1556.44"/>
  </r>
  <r>
    <s v="Stanislaus"/>
    <x v="2635"/>
    <x v="17"/>
    <n v="5000251"/>
    <s v="PSYCHEMEDICS CORPORATION"/>
    <n v="5495"/>
  </r>
  <r>
    <s v="San Diego"/>
    <x v="2636"/>
    <x v="12"/>
    <n v="5016560"/>
    <s v="GENERAL BINDING CORP"/>
    <n v="4292.88"/>
  </r>
  <r>
    <s v="Kern"/>
    <x v="2637"/>
    <x v="26"/>
    <n v="5000078"/>
    <s v="DELL MARKETING LP"/>
    <n v="3135.6"/>
  </r>
  <r>
    <s v="Merced"/>
    <x v="2638"/>
    <x v="50"/>
    <n v="5031720"/>
    <s v="KERTEL COMMUNICATIONS INC"/>
    <n v="300"/>
  </r>
  <r>
    <s v="Stanislaus"/>
    <x v="2639"/>
    <x v="53"/>
    <n v="5001047"/>
    <s v="SBC PACIFIC BELL INTERNET"/>
    <n v="39731.730000000003"/>
  </r>
  <r>
    <s v="Stanislaus"/>
    <x v="2640"/>
    <x v="25"/>
    <n v="5001361"/>
    <s v="STATE OF CALIFORNIA"/>
    <n v="1875"/>
  </r>
  <r>
    <s v="Merced"/>
    <x v="2641"/>
    <x v="49"/>
    <n v="5000129"/>
    <s v="IRON MOUNTAIN OSDP"/>
    <n v="2263.6999999999998"/>
  </r>
  <r>
    <s v="Stanislaus"/>
    <x v="2642"/>
    <x v="39"/>
    <n v="5024837"/>
    <s v="STAPLES CONTRACT &amp; COMMERICAL INC"/>
    <n v="32361.16"/>
  </r>
  <r>
    <s v="Stanislaus"/>
    <x v="2643"/>
    <x v="13"/>
    <n v="5000224"/>
    <s v="MO-CAL OFFICE EQUIPMENT"/>
    <n v="11436.2"/>
  </r>
  <r>
    <s v="Stanislaus"/>
    <x v="2644"/>
    <x v="49"/>
    <n v="5008636"/>
    <s v="PACIFIC STORAGE COMPANY"/>
    <n v="30638.55"/>
  </r>
  <r>
    <s v="Stanislaus"/>
    <x v="2645"/>
    <x v="39"/>
    <n v="5005872"/>
    <s v="ARROWHEAD MOUNTAIN SPRING WATER"/>
    <n v="6074.73"/>
  </r>
  <r>
    <s v="Stanislaus"/>
    <x v="2646"/>
    <x v="33"/>
    <n v="5001386"/>
    <s v="REED ELSEVIER INC"/>
    <n v="8355"/>
  </r>
  <r>
    <s v="Merced"/>
    <x v="2647"/>
    <x v="39"/>
    <n v="5024837"/>
    <s v="STAPLES CONTRACT &amp; COMMERICAL INC"/>
    <n v="3446.18"/>
  </r>
  <r>
    <s v="Stanislaus"/>
    <x v="2648"/>
    <x v="28"/>
    <n v="5000111"/>
    <s v="GRAYBAR ELECTRIC CO."/>
    <n v="256.18"/>
  </r>
  <r>
    <s v="Placer"/>
    <x v="2649"/>
    <x v="5"/>
    <s v="5002089-02"/>
    <s v="PLACER COUNTY-ADMIN DEPT."/>
    <n v="3947.1"/>
  </r>
  <r>
    <s v="Placer"/>
    <x v="2649"/>
    <x v="48"/>
    <s v="5002089-02"/>
    <s v="PLACER COUNTY-ADMIN DEPT."/>
    <n v="5178.38"/>
  </r>
  <r>
    <s v="Kern"/>
    <x v="2650"/>
    <x v="31"/>
    <n v="5017666"/>
    <s v="CENTRAL VALLEY OCCUPATIONAL"/>
    <n v="5517"/>
  </r>
  <r>
    <s v="Napa"/>
    <x v="2651"/>
    <x v="25"/>
    <n v="5002619"/>
    <s v="CALIFORNIA TECHNOLOGY AGENCY"/>
    <n v="154.53"/>
  </r>
  <r>
    <s v="San Francisco"/>
    <x v="2652"/>
    <x v="33"/>
    <n v="5001570"/>
    <s v="THOMSON WEST"/>
    <n v="21258.080000000002"/>
  </r>
  <r>
    <s v="Kern"/>
    <x v="2653"/>
    <x v="5"/>
    <n v="5008198"/>
    <s v="INFORMATION TECHNOLOGY SERVICES"/>
    <n v="36777.65"/>
  </r>
  <r>
    <s v="Kern"/>
    <x v="2653"/>
    <x v="38"/>
    <n v="5008198"/>
    <s v="INFORMATION TECHNOLOGY SERVICES"/>
    <n v="1014.7"/>
  </r>
  <r>
    <s v="Kern"/>
    <x v="2653"/>
    <x v="53"/>
    <n v="5008198"/>
    <s v="INFORMATION TECHNOLOGY SERVICES"/>
    <n v="31247.19"/>
  </r>
  <r>
    <s v="Kern"/>
    <x v="2654"/>
    <x v="39"/>
    <n v="5008281"/>
    <s v="KELKRIS ASSOCIATES, INC."/>
    <n v="12"/>
  </r>
  <r>
    <s v="Kern"/>
    <x v="2655"/>
    <x v="39"/>
    <n v="5029226"/>
    <s v="LD PRODUCTS INC"/>
    <n v="3465.44"/>
  </r>
  <r>
    <s v="Kern"/>
    <x v="2656"/>
    <x v="33"/>
    <n v="5001610"/>
    <s v="MATTHEW BENDER &amp; COMPANY, INC."/>
    <n v="3422.33"/>
  </r>
  <r>
    <s v="Kern"/>
    <x v="2657"/>
    <x v="39"/>
    <n v="5009866"/>
    <s v="MTM RECOGNITION"/>
    <n v="1741.07"/>
  </r>
  <r>
    <s v="Kern"/>
    <x v="2658"/>
    <x v="15"/>
    <n v="5001025"/>
    <s v="OFFICIAL PAYMENTS CORPORATION"/>
    <n v="179707.15"/>
  </r>
  <r>
    <s v="Kern"/>
    <x v="1181"/>
    <x v="19"/>
    <n v="5008063"/>
    <s v="PACIFIC WEST SOUND"/>
    <n v="869.67"/>
  </r>
  <r>
    <s v="Kern"/>
    <x v="2659"/>
    <x v="23"/>
    <n v="5008254"/>
    <s v="PRE-EMPLOY.COM"/>
    <n v="4077"/>
  </r>
  <r>
    <s v="Kern"/>
    <x v="2660"/>
    <x v="39"/>
    <n v="5002755"/>
    <s v="SPECTRA FRS MARKING DEVICES"/>
    <n v="128.25"/>
  </r>
  <r>
    <s v="Kern"/>
    <x v="2661"/>
    <x v="55"/>
    <n v="5021387"/>
    <s v="WRIGHT EXPRESS FINANCIAL SVCS"/>
    <n v="6961.69"/>
  </r>
  <r>
    <s v="Kern"/>
    <x v="1191"/>
    <x v="5"/>
    <n v="5007862"/>
    <s v="COUNTY OF KERN"/>
    <n v="5000"/>
  </r>
  <r>
    <s v="Kern"/>
    <x v="2662"/>
    <x v="51"/>
    <n v="5007862"/>
    <s v="COUNTY OF KERN"/>
    <n v="5460"/>
  </r>
  <r>
    <s v="San Diego"/>
    <x v="2663"/>
    <x v="12"/>
    <n v="5007771"/>
    <s v="JOHN S FISHER"/>
    <n v="18334"/>
  </r>
  <r>
    <s v="Santa Clara"/>
    <x v="2664"/>
    <x v="33"/>
    <n v="5001610"/>
    <s v="MATTHEW BENDER &amp; COMPANY, INC."/>
    <n v="3478.58"/>
  </r>
  <r>
    <s v="Riverside"/>
    <x v="2665"/>
    <x v="55"/>
    <n v="5000322"/>
    <s v="VOYAGER FLEET SYSTEMS INC"/>
    <n v="30324.14"/>
  </r>
  <r>
    <s v="Riverside"/>
    <x v="2666"/>
    <x v="57"/>
    <n v="5028293"/>
    <s v="LEXISNEXIS RISK DATA MANAGEMENT INC"/>
    <n v="250"/>
  </r>
  <r>
    <s v="Riverside"/>
    <x v="2667"/>
    <x v="15"/>
    <n v="5017357"/>
    <s v="ACH DIRECT, INC."/>
    <n v="74.75"/>
  </r>
  <r>
    <s v="Napa"/>
    <x v="2668"/>
    <x v="37"/>
    <n v="5009820"/>
    <s v="BUTTER CREAM BAKERY &amp; CAFE"/>
    <n v="447.35"/>
  </r>
  <r>
    <s v="Riverside"/>
    <x v="2669"/>
    <x v="19"/>
    <n v="5031763"/>
    <s v="DUNBAR ARMORED INC"/>
    <n v="26100"/>
  </r>
  <r>
    <s v="Kern"/>
    <x v="2670"/>
    <x v="5"/>
    <n v="5007862"/>
    <s v="COUNTY OF KERN"/>
    <n v="1704"/>
  </r>
  <r>
    <s v="San Francisco"/>
    <x v="2671"/>
    <x v="53"/>
    <n v="5001581"/>
    <s v="VERIZON WIRELESS"/>
    <n v="11145.25"/>
  </r>
  <r>
    <s v="Riverside"/>
    <x v="2672"/>
    <x v="39"/>
    <n v="5003499"/>
    <s v="RIVERSIDE RUBBER STAMP &amp; ENGRAVING"/>
    <n v="4196.93"/>
  </r>
  <r>
    <s v="San Francisco"/>
    <x v="2673"/>
    <x v="53"/>
    <n v="5007646"/>
    <s v="CINGULAR WIRELESS"/>
    <n v="17830.849999999999"/>
  </r>
  <r>
    <s v="Riverside"/>
    <x v="2674"/>
    <x v="20"/>
    <n v="5017004"/>
    <s v="WESTERN EXTERMINATOR CO"/>
    <n v="498"/>
  </r>
  <r>
    <s v="Napa"/>
    <x v="2675"/>
    <x v="39"/>
    <n v="5003085"/>
    <s v="HAYWARD RUBBER STAMP INC"/>
    <n v="142.41"/>
  </r>
  <r>
    <s v="Sacramento"/>
    <x v="2676"/>
    <x v="39"/>
    <n v="5005870"/>
    <s v="SIERRA OFFICE SUPPLY &amp; PRINTING, IN"/>
    <n v="99319.39"/>
  </r>
  <r>
    <s v="Riverside"/>
    <x v="2677"/>
    <x v="19"/>
    <n v="5004209"/>
    <s v="TALX CORPORATION"/>
    <n v="8251.18"/>
  </r>
  <r>
    <s v="Riverside"/>
    <x v="2678"/>
    <x v="53"/>
    <n v="5001581"/>
    <s v="VERIZON WIRELESS"/>
    <n v="28413.52"/>
  </r>
  <r>
    <s v="Riverside"/>
    <x v="2679"/>
    <x v="26"/>
    <n v="5005346"/>
    <s v="COLUMBIA ULTIMATE INC"/>
    <n v="39520"/>
  </r>
  <r>
    <s v="Riverside"/>
    <x v="2680"/>
    <x v="15"/>
    <n v="5030093"/>
    <s v="CHECKFREE SERVICES"/>
    <n v="61.6"/>
  </r>
  <r>
    <s v="Riverside"/>
    <x v="2681"/>
    <x v="15"/>
    <n v="5035857"/>
    <s v="ISD TECHNOLOGIES INC"/>
    <n v="66875.25"/>
  </r>
  <r>
    <s v="Riverside"/>
    <x v="2682"/>
    <x v="53"/>
    <n v="5000237"/>
    <s v="AT&amp;T"/>
    <n v="1800.78"/>
  </r>
  <r>
    <s v="Riverside"/>
    <x v="2683"/>
    <x v="53"/>
    <n v="5001047"/>
    <s v="SBC PACIFIC BELL INTERNET"/>
    <n v="1075.2"/>
  </r>
  <r>
    <s v="Riverside"/>
    <x v="2684"/>
    <x v="53"/>
    <n v="5001047"/>
    <s v="SBC PACIFIC BELL INTERNET"/>
    <n v="120823.18"/>
  </r>
  <r>
    <s v="Riverside"/>
    <x v="2685"/>
    <x v="53"/>
    <n v="5023451"/>
    <s v="MCI COMMUNICATIONS SERVICES INC"/>
    <n v="14520.67"/>
  </r>
  <r>
    <s v="Riverside"/>
    <x v="2686"/>
    <x v="53"/>
    <n v="5001517"/>
    <s v="MCI"/>
    <n v="61041.27"/>
  </r>
  <r>
    <s v="Riverside"/>
    <x v="2687"/>
    <x v="53"/>
    <n v="5001517"/>
    <s v="MCI"/>
    <n v="37967.82"/>
  </r>
  <r>
    <s v="Imperial"/>
    <x v="2688"/>
    <x v="39"/>
    <n v="5033245"/>
    <s v="ROMAN'S WATER INC"/>
    <n v="2105.65"/>
  </r>
  <r>
    <s v="Imperial"/>
    <x v="1216"/>
    <x v="39"/>
    <n v="5014002"/>
    <s v="ROSE STUDIOS"/>
    <n v="1926.65"/>
  </r>
  <r>
    <s v="Alameda"/>
    <x v="2689"/>
    <x v="52"/>
    <n v="5001596"/>
    <s v="UNITED STATES POSTAL SERVICE"/>
    <n v="150000"/>
  </r>
  <r>
    <s v="Imperial"/>
    <x v="2690"/>
    <x v="34"/>
    <n v="5001633"/>
    <s v="CLARK SECURITY PRODUCTS INC"/>
    <n v="352.82"/>
  </r>
  <r>
    <s v="Napa"/>
    <x v="1219"/>
    <x v="28"/>
    <n v="5001171"/>
    <s v="OFFICE DEPOT"/>
    <n v="1617.41"/>
  </r>
  <r>
    <s v="Napa"/>
    <x v="1219"/>
    <x v="38"/>
    <n v="5001171"/>
    <s v="OFFICE DEPOT"/>
    <n v="964.41"/>
  </r>
  <r>
    <s v="Napa"/>
    <x v="2691"/>
    <x v="49"/>
    <n v="5008643"/>
    <s v="PRO-FILE BUSINESS RECORDS MANAGEMEN"/>
    <n v="12202.12"/>
  </r>
  <r>
    <s v="Napa"/>
    <x v="2692"/>
    <x v="33"/>
    <n v="5006718"/>
    <s v="REED ELSEVIER INC"/>
    <n v="3215"/>
  </r>
  <r>
    <s v="Napa"/>
    <x v="2693"/>
    <x v="39"/>
    <n v="5024837"/>
    <s v="STAPLES CONTRACT &amp; COMMERICAL INC"/>
    <n v="10982.4"/>
  </r>
  <r>
    <s v="Napa"/>
    <x v="2694"/>
    <x v="12"/>
    <n v="5006327"/>
    <s v="SHARP ELECTRONICS CORP"/>
    <n v="1960.59"/>
  </r>
  <r>
    <s v="San Diego"/>
    <x v="2695"/>
    <x v="39"/>
    <n v="5024837"/>
    <s v="STAPLES CONTRACT &amp; COMMERICAL INC"/>
    <n v="248846.34"/>
  </r>
  <r>
    <s v="Stanislaus"/>
    <x v="2696"/>
    <x v="33"/>
    <n v="5001570"/>
    <s v="THOMSON WEST"/>
    <n v="6537.07"/>
  </r>
  <r>
    <s v="Calaveras"/>
    <x v="2697"/>
    <x v="34"/>
    <n v="5005423"/>
    <s v="J C PAPER, INC."/>
    <n v="764.46"/>
  </r>
  <r>
    <s v="Sacramento"/>
    <x v="2698"/>
    <x v="19"/>
    <n v="5011992"/>
    <s v="SIERRA VALLEY MOVING &amp; STORAGE"/>
    <n v="14487.5"/>
  </r>
  <r>
    <s v="Stanislaus"/>
    <x v="2699"/>
    <x v="1"/>
    <n v="5018136"/>
    <s v="RADIANT SYSTEMS"/>
    <n v="480.97"/>
  </r>
  <r>
    <s v="Stanislaus"/>
    <x v="2700"/>
    <x v="48"/>
    <n v="5001001"/>
    <s v="MULTI BUSINESS SYSTEMS"/>
    <n v="10221.68"/>
  </r>
  <r>
    <s v="San Francisco"/>
    <x v="2701"/>
    <x v="40"/>
    <n v="5011410"/>
    <s v="CENTER FOR JUV &amp; CRIM JUSTICE"/>
    <n v="79428.95"/>
  </r>
  <r>
    <s v="Yuba"/>
    <x v="2702"/>
    <x v="39"/>
    <n v="5030296"/>
    <s v="GLACIER PURE WATER LLC"/>
    <n v="694.5"/>
  </r>
  <r>
    <s v="Yuba"/>
    <x v="2703"/>
    <x v="19"/>
    <n v="5033020"/>
    <s v="JAMES BABCOCK"/>
    <n v="276"/>
  </r>
  <r>
    <s v="San Diego"/>
    <x v="2704"/>
    <x v="19"/>
    <n v="5000129"/>
    <s v="IRON MOUNTAIN OSDP"/>
    <n v="67187.39"/>
  </r>
  <r>
    <s v="San Diego"/>
    <x v="2705"/>
    <x v="39"/>
    <n v="5016763"/>
    <s v="READY STAMPS / A DIVISION"/>
    <n v="1117.97"/>
  </r>
  <r>
    <s v="San Diego"/>
    <x v="2706"/>
    <x v="12"/>
    <n v="5024697"/>
    <s v="CANON SOLUTIONS AMERICA INC"/>
    <n v="12837.3"/>
  </r>
  <r>
    <s v="Alameda"/>
    <x v="2707"/>
    <x v="53"/>
    <n v="5033033"/>
    <s v="PAETEC COMMUNICATIONS INC"/>
    <n v="38405.519999999997"/>
  </r>
  <r>
    <s v="San Diego"/>
    <x v="2708"/>
    <x v="39"/>
    <n v="5016784"/>
    <s v="ROYAL BUSINESS GROUP INC"/>
    <n v="316.98"/>
  </r>
  <r>
    <s v="San Diego"/>
    <x v="2709"/>
    <x v="9"/>
    <n v="5019095"/>
    <s v="ACCUSCRIPT INC"/>
    <n v="27957.1"/>
  </r>
  <r>
    <s v="San Diego"/>
    <x v="2710"/>
    <x v="48"/>
    <n v="5035191"/>
    <s v="ADVANCED ATTORNEY SERVICES INC"/>
    <n v="4219.34"/>
  </r>
  <r>
    <s v="San Diego"/>
    <x v="2711"/>
    <x v="7"/>
    <n v="5016653"/>
    <s v="LA QUINTA INN"/>
    <n v="719.73"/>
  </r>
  <r>
    <s v="San Diego"/>
    <x v="2712"/>
    <x v="20"/>
    <n v="5016503"/>
    <s v="COUNTY BUILDING SERVICES, INC"/>
    <n v="3960"/>
  </r>
  <r>
    <s v="Ventura"/>
    <x v="2713"/>
    <x v="14"/>
    <n v="5017580"/>
    <s v="CLIMATEC LLC"/>
    <n v="572.91"/>
  </r>
  <r>
    <s v="Ventura"/>
    <x v="2714"/>
    <x v="17"/>
    <n v="5007001"/>
    <s v="EXPERIAN"/>
    <n v="2031.58"/>
  </r>
  <r>
    <s v="Ventura"/>
    <x v="2715"/>
    <x v="23"/>
    <n v="5000080"/>
    <s v="DEPARTMENT OF JUSTICE"/>
    <n v="576"/>
  </r>
  <r>
    <s v="Ventura"/>
    <x v="2716"/>
    <x v="19"/>
    <n v="5035822"/>
    <s v="AVM TECHNOLOGIES INC"/>
    <n v="1219.3"/>
  </r>
  <r>
    <s v="Riverside"/>
    <x v="2717"/>
    <x v="24"/>
    <n v="5003630"/>
    <s v="RECALL TOTAL INFORMATION MGMT"/>
    <n v="3405.27"/>
  </r>
  <r>
    <s v="Alameda"/>
    <x v="2718"/>
    <x v="53"/>
    <n v="5006466"/>
    <s v="COMCAST"/>
    <n v="972.04"/>
  </r>
  <r>
    <s v="Merced"/>
    <x v="2719"/>
    <x v="52"/>
    <n v="5004857"/>
    <s v="COUNTY OF MERCED"/>
    <n v="11816.88"/>
  </r>
  <r>
    <s v="Riverside"/>
    <x v="2720"/>
    <x v="23"/>
    <n v="5000080"/>
    <s v="DEPARTMENT OF JUSTICE"/>
    <n v="2400"/>
  </r>
  <r>
    <s v="San Joaquin"/>
    <x v="2721"/>
    <x v="12"/>
    <n v="5017301"/>
    <s v="NATIONAL DATE STAMP"/>
    <n v="4264"/>
  </r>
  <r>
    <s v="Riverside"/>
    <x v="2722"/>
    <x v="14"/>
    <n v="5010363"/>
    <s v="DC ELECTRONICS TWO INC"/>
    <n v="3711.19"/>
  </r>
  <r>
    <s v="Riverside"/>
    <x v="2723"/>
    <x v="7"/>
    <n v="5034513"/>
    <s v="RISE INTERPRETING"/>
    <n v="900"/>
  </r>
  <r>
    <s v="Riverside"/>
    <x v="2724"/>
    <x v="32"/>
    <n v="5007962"/>
    <s v="WILEY PRICE &amp; RADULOVICH, LLP"/>
    <n v="16250"/>
  </r>
  <r>
    <s v="Kings"/>
    <x v="2725"/>
    <x v="33"/>
    <n v="5018155"/>
    <s v="REGENTS OF UNIVERSITY OF CALIFORNIA"/>
    <n v="1471.67"/>
  </r>
  <r>
    <s v="Yuba"/>
    <x v="2726"/>
    <x v="39"/>
    <n v="5005976"/>
    <s v="CDE RUBBER STAMP"/>
    <n v="154.65"/>
  </r>
  <r>
    <s v="Riverside"/>
    <x v="2727"/>
    <x v="47"/>
    <n v="5029614"/>
    <s v="MAILFINANCE INC"/>
    <n v="6094.24"/>
  </r>
  <r>
    <s v="Riverside"/>
    <x v="2728"/>
    <x v="46"/>
    <n v="5029487"/>
    <s v="MAILROOM FINANCE INC"/>
    <n v="6500"/>
  </r>
  <r>
    <s v="Monterey"/>
    <x v="2729"/>
    <x v="6"/>
    <n v="5015711"/>
    <s v="PADDY L GRINSTEIN INC"/>
    <n v="52083.3"/>
  </r>
  <r>
    <s v="Monterey"/>
    <x v="2730"/>
    <x v="6"/>
    <n v="5036446"/>
    <s v="JESSICA L DUMAS"/>
    <n v="6600"/>
  </r>
  <r>
    <s v="Monterey"/>
    <x v="2731"/>
    <x v="6"/>
    <n v="5036762"/>
    <s v="JENNIFER HOLDA MCNARY"/>
    <n v="10380"/>
  </r>
  <r>
    <s v="Monterey"/>
    <x v="2732"/>
    <x v="10"/>
    <n v="5034080"/>
    <s v="A TRANSCRIPTION 2000 SERVICES INC"/>
    <n v="2672.55"/>
  </r>
  <r>
    <s v="San Diego"/>
    <x v="2733"/>
    <x v="48"/>
    <n v="5024837"/>
    <s v="STAPLES CONTRACT &amp; COMMERICAL INC"/>
    <n v="73387.009999999995"/>
  </r>
  <r>
    <s v="Monterey"/>
    <x v="2734"/>
    <x v="55"/>
    <n v="5000322"/>
    <s v="VOYAGER FLEET SYSTEMS INC"/>
    <n v="2758.23"/>
  </r>
  <r>
    <s v="Monterey"/>
    <x v="2735"/>
    <x v="39"/>
    <n v="5015737"/>
    <s v="PURE WATER"/>
    <n v="582.25"/>
  </r>
  <r>
    <s v="Monterey"/>
    <x v="2736"/>
    <x v="36"/>
    <n v="5015734"/>
    <s v="KRISTIN ORLISS"/>
    <n v="20987"/>
  </r>
  <r>
    <s v="Monterey"/>
    <x v="2737"/>
    <x v="6"/>
    <n v="5015763"/>
    <s v="TSUCHIYA, DOUGLAS"/>
    <n v="14135"/>
  </r>
  <r>
    <s v="San Diego"/>
    <x v="2738"/>
    <x v="33"/>
    <n v="5006603"/>
    <s v="CONTINUING EDUCATION OF THE BAR"/>
    <n v="1254.1500000000001"/>
  </r>
  <r>
    <s v="San Diego"/>
    <x v="2739"/>
    <x v="33"/>
    <n v="5001610"/>
    <s v="MATTHEW BENDER &amp; COMPANY, INC."/>
    <n v="15091.48"/>
  </r>
  <r>
    <s v="Riverside"/>
    <x v="2740"/>
    <x v="23"/>
    <n v="5012221"/>
    <s v="COUNTY OF RIVERSIDE"/>
    <n v="750"/>
  </r>
  <r>
    <s v="San Diego"/>
    <x v="2741"/>
    <x v="19"/>
    <n v="5027650"/>
    <s v="SOUTHERN CALIFORNIA SHREDDING INC"/>
    <n v="2224.2399999999998"/>
  </r>
  <r>
    <s v="Placer"/>
    <x v="2742"/>
    <x v="55"/>
    <n v="5000322"/>
    <s v="VOYAGER FLEET SYSTEMS INC"/>
    <n v="2539.13"/>
  </r>
  <r>
    <s v="Placer"/>
    <x v="2743"/>
    <x v="52"/>
    <n v="5001596"/>
    <s v="UNITED STATES POSTAL SERVICE"/>
    <n v="20000"/>
  </r>
  <r>
    <s v="Placer"/>
    <x v="2744"/>
    <x v="39"/>
    <n v="5001171"/>
    <s v="OFFICE DEPOT"/>
    <n v="1277.75"/>
  </r>
  <r>
    <s v="Placer"/>
    <x v="2745"/>
    <x v="39"/>
    <n v="5024837"/>
    <s v="STAPLES CONTRACT &amp; COMMERICAL INC"/>
    <n v="11391.42"/>
  </r>
  <r>
    <s v="San Diego"/>
    <x v="2746"/>
    <x v="23"/>
    <n v="5016360"/>
    <s v="AAA LIVESCAN FINGERPRINTING"/>
    <n v="352"/>
  </r>
  <r>
    <s v="San Diego"/>
    <x v="2747"/>
    <x v="2"/>
    <n v="5015342"/>
    <s v="ALLIANCEONE RECEIVABLES"/>
    <n v="1521893.21"/>
  </r>
  <r>
    <s v="Placer"/>
    <x v="2748"/>
    <x v="49"/>
    <n v="5002116"/>
    <s v="SANI-HUT COMPANY"/>
    <n v="505.25"/>
  </r>
  <r>
    <s v="Placer"/>
    <x v="2749"/>
    <x v="20"/>
    <n v="5012733"/>
    <s v="NEIGHBORLY PEST MANAGEMENT, INC."/>
    <n v="375"/>
  </r>
  <r>
    <s v="Placer"/>
    <x v="2750"/>
    <x v="50"/>
    <n v="5008510"/>
    <s v="STANLEY CONVERGENT SECURITY"/>
    <n v="148.9"/>
  </r>
  <r>
    <s v="Riverside"/>
    <x v="2751"/>
    <x v="33"/>
    <n v="5001570"/>
    <s v="THOMSON WEST"/>
    <n v="747.75"/>
  </r>
  <r>
    <s v="Riverside"/>
    <x v="2752"/>
    <x v="53"/>
    <n v="5013011"/>
    <s v="CHARTER COMMUNICATIONS"/>
    <n v="1269.3599999999999"/>
  </r>
  <r>
    <s v="Riverside"/>
    <x v="2753"/>
    <x v="33"/>
    <n v="5001386"/>
    <s v="REED ELSEVIER INC"/>
    <n v="24517"/>
  </r>
  <r>
    <s v="Riverside"/>
    <x v="2754"/>
    <x v="26"/>
    <n v="5001432"/>
    <s v="WEST PUBLISHING CORPORATION"/>
    <n v="4711"/>
  </r>
  <r>
    <s v="Riverside"/>
    <x v="2755"/>
    <x v="33"/>
    <n v="5001570"/>
    <s v="THOMSON WEST"/>
    <n v="19172"/>
  </r>
  <r>
    <s v="Placer"/>
    <x v="2756"/>
    <x v="32"/>
    <n v="5005279"/>
    <s v="LEGAL SERVICE OF NORTHERN CALIFORNI"/>
    <n v="8890"/>
  </r>
  <r>
    <s v="Placer"/>
    <x v="2757"/>
    <x v="33"/>
    <n v="5001610"/>
    <s v="MATTHEW BENDER &amp; COMPANY, INC."/>
    <n v="147.37"/>
  </r>
  <r>
    <s v="San Diego"/>
    <x v="2758"/>
    <x v="28"/>
    <n v="5007193"/>
    <s v="GOVERNMENTJOBS.COM INC"/>
    <n v="47720"/>
  </r>
  <r>
    <s v="Ventura"/>
    <x v="2759"/>
    <x v="28"/>
    <n v="5013822"/>
    <s v="JAMES ANGELO DIPIPPO"/>
    <n v="750"/>
  </r>
  <r>
    <s v="Ventura"/>
    <x v="2760"/>
    <x v="38"/>
    <n v="5006416"/>
    <s v="TRI COUNTY OFFICE FURNITURE, INC"/>
    <n v="5874.36"/>
  </r>
  <r>
    <s v="Ventura"/>
    <x v="2761"/>
    <x v="33"/>
    <n v="5001610"/>
    <s v="MATTHEW BENDER &amp; COMPANY, INC."/>
    <n v="1564.81"/>
  </r>
  <r>
    <s v="Ventura"/>
    <x v="2762"/>
    <x v="17"/>
    <n v="5028293"/>
    <s v="LEXISNEXIS RISK DATA MANAGEMENT INC"/>
    <n v="2885.61"/>
  </r>
  <r>
    <s v="Ventura"/>
    <x v="2763"/>
    <x v="33"/>
    <n v="5006603"/>
    <s v="CONTINUING EDUCATION OF THE BAR"/>
    <n v="4259.1499999999996"/>
  </r>
  <r>
    <s v="San Diego"/>
    <x v="2764"/>
    <x v="17"/>
    <n v="5002304"/>
    <s v="CALIFORNIA TRAFFIC SAFETY"/>
    <n v="667.22"/>
  </r>
  <r>
    <s v="Solano"/>
    <x v="2765"/>
    <x v="19"/>
    <n v="5014261"/>
    <s v="SHRED-IT, USA"/>
    <n v="1670.52"/>
  </r>
  <r>
    <s v="San Diego"/>
    <x v="2766"/>
    <x v="19"/>
    <n v="5006471"/>
    <s v="INNOVATION TECHNOLOGY GROUP INT"/>
    <n v="2641.63"/>
  </r>
  <r>
    <s v="San Diego"/>
    <x v="2767"/>
    <x v="53"/>
    <n v="5013582"/>
    <s v="JAROTH, INC."/>
    <n v="2189"/>
  </r>
  <r>
    <s v="San Diego"/>
    <x v="2768"/>
    <x v="19"/>
    <n v="5022177"/>
    <s v="SECTRAN SECURITY INC"/>
    <n v="17166"/>
  </r>
  <r>
    <s v="San Diego"/>
    <x v="2769"/>
    <x v="23"/>
    <n v="5032336"/>
    <s v="AAA LIVESCAN INC"/>
    <n v="1000"/>
  </r>
  <r>
    <s v="Alameda"/>
    <x v="2770"/>
    <x v="4"/>
    <n v="5003158"/>
    <s v="OPTIONS RECOVERY SERVICES"/>
    <n v="6450"/>
  </r>
  <r>
    <s v="Alameda"/>
    <x v="2771"/>
    <x v="4"/>
    <n v="5036955"/>
    <s v="TRANQUILITY HOUSE ALTERNATIVES"/>
    <n v="1052"/>
  </r>
  <r>
    <s v="Alameda"/>
    <x v="2772"/>
    <x v="53"/>
    <n v="5002119"/>
    <s v="AT&amp;T DATACOMM"/>
    <n v="34264.1"/>
  </r>
  <r>
    <s v="Kings"/>
    <x v="2773"/>
    <x v="39"/>
    <n v="5028646"/>
    <s v="DS WATERS OF AMERICA INC"/>
    <n v="938.51"/>
  </r>
  <r>
    <s v="Kings"/>
    <x v="2774"/>
    <x v="19"/>
    <n v="5004665"/>
    <s v="PENINSULA MESSENGER SERVICE"/>
    <n v="3547.91"/>
  </r>
  <r>
    <s v="Kings"/>
    <x v="2775"/>
    <x v="48"/>
    <n v="5001001"/>
    <s v="MULTI BUSINESS SYSTEMS"/>
    <n v="2013.26"/>
  </r>
  <r>
    <s v="Solano"/>
    <x v="2776"/>
    <x v="39"/>
    <n v="5001171"/>
    <s v="OFFICE DEPOT"/>
    <n v="2544.48"/>
  </r>
  <r>
    <s v="San Luis Obispo"/>
    <x v="2777"/>
    <x v="2"/>
    <n v="5002980"/>
    <s v="GC SERVICES LP"/>
    <n v="81734.53"/>
  </r>
  <r>
    <s v="Solano"/>
    <x v="2778"/>
    <x v="39"/>
    <n v="5024837"/>
    <s v="STAPLES CONTRACT &amp; COMMERICAL INC"/>
    <n v="22657.59"/>
  </r>
  <r>
    <s v="San Luis Obispo"/>
    <x v="2779"/>
    <x v="52"/>
    <n v="5001001"/>
    <s v="MULTI BUSINESS SYSTEMS"/>
    <n v="1533.57"/>
  </r>
  <r>
    <s v="Kings"/>
    <x v="2780"/>
    <x v="39"/>
    <n v="5024837"/>
    <s v="STAPLES CONTRACT &amp; COMMERICAL INC"/>
    <n v="5480.35"/>
  </r>
  <r>
    <s v="Kings"/>
    <x v="2781"/>
    <x v="39"/>
    <n v="5024837"/>
    <s v="STAPLES CONTRACT &amp; COMMERICAL INC"/>
    <n v="2243.1999999999998"/>
  </r>
  <r>
    <s v="Kings"/>
    <x v="2782"/>
    <x v="39"/>
    <n v="5024837"/>
    <s v="STAPLES CONTRACT &amp; COMMERICAL INC"/>
    <n v="3426.79"/>
  </r>
  <r>
    <s v="Sacramento"/>
    <x v="2783"/>
    <x v="27"/>
    <n v="5001047"/>
    <s v="SBC PACIFIC BELL INTERNET"/>
    <n v="372.73"/>
  </r>
  <r>
    <s v="San Luis Obispo"/>
    <x v="2784"/>
    <x v="38"/>
    <n v="5001930"/>
    <s v="CDW GOVERNMENT"/>
    <n v="1480.38"/>
  </r>
  <r>
    <s v="Sacramento"/>
    <x v="2785"/>
    <x v="27"/>
    <n v="5001047"/>
    <s v="SBC PACIFIC BELL INTERNET"/>
    <n v="1647.91"/>
  </r>
  <r>
    <s v="San Luis Obispo"/>
    <x v="2786"/>
    <x v="19"/>
    <n v="5032426"/>
    <s v="J &amp; B MANAGEMENT"/>
    <n v="4904.22"/>
  </r>
  <r>
    <s v="Santa Clara"/>
    <x v="2787"/>
    <x v="12"/>
    <n v="5010561"/>
    <s v="JOHNSON CONTROLS INC"/>
    <n v="252"/>
  </r>
  <r>
    <s v="Alameda"/>
    <x v="2788"/>
    <x v="35"/>
    <n v="5000078"/>
    <s v="DELL MARKETING LP"/>
    <n v="14536.61"/>
  </r>
  <r>
    <s v="Riverside"/>
    <x v="2789"/>
    <x v="49"/>
    <n v="5012221"/>
    <s v="COUNTY OF RIVERSIDE"/>
    <n v="44636.95"/>
  </r>
  <r>
    <s v="Riverside"/>
    <x v="2790"/>
    <x v="24"/>
    <n v="5010115"/>
    <s v="JAGUAR COMPUTERS"/>
    <n v="1472.5"/>
  </r>
  <r>
    <s v="Riverside"/>
    <x v="2791"/>
    <x v="39"/>
    <n v="5024837"/>
    <s v="STAPLES CONTRACT &amp; COMMERICAL INC"/>
    <n v="146694.85999999999"/>
  </r>
  <r>
    <s v="Nevada"/>
    <x v="2792"/>
    <x v="36"/>
    <n v="5034659"/>
    <s v="MICHAEL ALEN LAIDLAW"/>
    <n v="18800"/>
  </r>
  <r>
    <s v="Nevada"/>
    <x v="2793"/>
    <x v="36"/>
    <n v="5034354"/>
    <s v="MARILYN STAHL"/>
    <n v="15025"/>
  </r>
  <r>
    <s v="Yuba"/>
    <x v="2794"/>
    <x v="48"/>
    <n v="5030460"/>
    <s v="DAVID L MCCONNELL"/>
    <n v="797.44"/>
  </r>
  <r>
    <s v="Siskiyou"/>
    <x v="2795"/>
    <x v="39"/>
    <n v="5024837"/>
    <s v="STAPLES CONTRACT &amp; COMMERICAL INC"/>
    <n v="644.08000000000004"/>
  </r>
  <r>
    <s v="San Francisco"/>
    <x v="2796"/>
    <x v="19"/>
    <n v="5019138"/>
    <s v="BAY CITY NEWS INC"/>
    <n v="1600"/>
  </r>
  <r>
    <s v="Alameda"/>
    <x v="2797"/>
    <x v="17"/>
    <n v="5036944"/>
    <s v="CATHERINE POOL"/>
    <n v="1950"/>
  </r>
  <r>
    <s v="Santa Cruz"/>
    <x v="2798"/>
    <x v="53"/>
    <n v="5000237"/>
    <s v="AT&amp;T"/>
    <n v="1213.46"/>
  </r>
  <r>
    <s v="San Diego"/>
    <x v="2799"/>
    <x v="23"/>
    <n v="5000080"/>
    <s v="DEPARTMENT OF JUSTICE"/>
    <n v="8384"/>
  </r>
  <r>
    <s v="San Francisco"/>
    <x v="2800"/>
    <x v="0"/>
    <n v="5007193"/>
    <s v="GOVERNMENTJOBS.COM INC"/>
    <n v="1225"/>
  </r>
  <r>
    <s v="San Joaquin"/>
    <x v="2801"/>
    <x v="33"/>
    <n v="5001570"/>
    <s v="THOMSON WEST"/>
    <n v="6636.3"/>
  </r>
  <r>
    <s v="San Bernardino"/>
    <x v="2802"/>
    <x v="53"/>
    <n v="5001517"/>
    <s v="MCI"/>
    <n v="2757.5"/>
  </r>
  <r>
    <s v="Monterey"/>
    <x v="2803"/>
    <x v="17"/>
    <n v="5013982"/>
    <s v="MANPOWER"/>
    <n v="54112.94"/>
  </r>
  <r>
    <s v="Monterey"/>
    <x v="2804"/>
    <x v="8"/>
    <n v="5015770"/>
    <s v="VANDEVERE, KEITH R."/>
    <n v="1200"/>
  </r>
  <r>
    <s v="Riverside"/>
    <x v="2805"/>
    <x v="7"/>
    <n v="5035583"/>
    <s v="LANGUAGE SELECT LLC"/>
    <n v="385.08"/>
  </r>
  <r>
    <s v="Monterey"/>
    <x v="2806"/>
    <x v="19"/>
    <n v="5017044"/>
    <s v="MONTEREY TRANSFER &amp; STORAGE"/>
    <n v="5508.75"/>
  </r>
  <r>
    <s v="Monterey"/>
    <x v="2807"/>
    <x v="36"/>
    <n v="5015771"/>
    <s v="SUSAN ANN WALKER"/>
    <n v="31294"/>
  </r>
  <r>
    <s v="Monterey"/>
    <x v="2808"/>
    <x v="8"/>
    <n v="5015708"/>
    <s v="JAMES FISHER"/>
    <n v="30957.5"/>
  </r>
  <r>
    <s v="Monterey"/>
    <x v="2809"/>
    <x v="50"/>
    <n v="5017658"/>
    <s v="UNIVERSAL SECURITY SOLUTIONS"/>
    <n v="183402.56"/>
  </r>
  <r>
    <s v="Solano"/>
    <x v="2810"/>
    <x v="39"/>
    <n v="5004023"/>
    <s v="MNS CORP"/>
    <n v="492.08"/>
  </r>
  <r>
    <s v="San Joaquin"/>
    <x v="2811"/>
    <x v="33"/>
    <n v="5001570"/>
    <s v="THOMSON WEST"/>
    <n v="695.85"/>
  </r>
  <r>
    <s v="Santa Clara"/>
    <x v="2812"/>
    <x v="12"/>
    <n v="5030320"/>
    <s v="VMI INC"/>
    <n v="380"/>
  </r>
  <r>
    <s v="Nevada"/>
    <x v="2813"/>
    <x v="6"/>
    <n v="5019410"/>
    <s v="KRISTIN BRYCE SMITH"/>
    <n v="39347.64"/>
  </r>
  <r>
    <s v="Monterey"/>
    <x v="2814"/>
    <x v="19"/>
    <n v="5000019"/>
    <s v="GARDA CL WEST INC"/>
    <n v="1539.69"/>
  </r>
  <r>
    <s v="Monterey"/>
    <x v="2815"/>
    <x v="52"/>
    <n v="5000093"/>
    <s v="FEDEX"/>
    <n v="2314.63"/>
  </r>
  <r>
    <s v="Monterey"/>
    <x v="2816"/>
    <x v="53"/>
    <n v="5001899"/>
    <s v="AT&amp;T WIRELESS SERVICES, INC."/>
    <n v="1482"/>
  </r>
  <r>
    <s v="Monterey"/>
    <x v="2817"/>
    <x v="50"/>
    <n v="5015748"/>
    <s v="SENTRY ALARM SYSTEMS"/>
    <n v="1545"/>
  </r>
  <r>
    <s v="San Luis Obispo"/>
    <x v="2818"/>
    <x v="48"/>
    <n v="5000316"/>
    <s v="UNITED STATES POSTAL SERVICE"/>
    <n v="3260.59"/>
  </r>
  <r>
    <s v="San Luis Obispo"/>
    <x v="2819"/>
    <x v="29"/>
    <n v="5010013"/>
    <s v="SKYLSTAD SCHOELEN CO"/>
    <n v="6203.26"/>
  </r>
  <r>
    <s v="San Luis Obispo"/>
    <x v="2820"/>
    <x v="20"/>
    <n v="5033433"/>
    <s v="ERIC WOLTING"/>
    <n v="2892"/>
  </r>
  <r>
    <s v="San Luis Obispo"/>
    <x v="2821"/>
    <x v="19"/>
    <n v="5004428"/>
    <s v="ADVANTAGE ANSWERING PLUS INC"/>
    <n v="1627.71"/>
  </r>
  <r>
    <s v="San Joaquin"/>
    <x v="2822"/>
    <x v="17"/>
    <n v="5037006"/>
    <s v="RNS COMMUNICATIONS"/>
    <n v="1755"/>
  </r>
  <r>
    <s v="San Francisco"/>
    <x v="2823"/>
    <x v="39"/>
    <n v="5024837"/>
    <s v="STAPLES CONTRACT &amp; COMMERICAL INC"/>
    <n v="39036.31"/>
  </r>
  <r>
    <s v="San Luis Obispo"/>
    <x v="2824"/>
    <x v="19"/>
    <n v="5001915"/>
    <s v="BRINK'S INCORPORATED"/>
    <n v="3406.2"/>
  </r>
  <r>
    <s v="Contra Costa"/>
    <x v="2825"/>
    <x v="24"/>
    <n v="5009076"/>
    <s v="CITYSOFT, INC."/>
    <n v="3300"/>
  </r>
  <r>
    <s v="San Luis Obispo"/>
    <x v="2826"/>
    <x v="28"/>
    <n v="5005346"/>
    <s v="COLUMBIA ULTIMATE INC"/>
    <n v="1320"/>
  </r>
  <r>
    <s v="San Luis Obispo"/>
    <x v="2827"/>
    <x v="33"/>
    <n v="5001610"/>
    <s v="MATTHEW BENDER &amp; COMPANY, INC."/>
    <n v="2494.75"/>
  </r>
  <r>
    <s v="San Luis Obispo"/>
    <x v="2828"/>
    <x v="12"/>
    <n v="5032281"/>
    <s v="COASTAL COPY LP"/>
    <n v="2133.71"/>
  </r>
  <r>
    <s v="Contra Costa"/>
    <x v="2829"/>
    <x v="17"/>
    <n v="5005907"/>
    <s v="FUTURES EXPLORED, INC."/>
    <n v="33423.5"/>
  </r>
  <r>
    <s v="Contra Costa"/>
    <x v="2830"/>
    <x v="29"/>
    <n v="5030828"/>
    <s v="G &amp; K SERVICES"/>
    <n v="2025.73"/>
  </r>
  <r>
    <s v="San Luis Obispo"/>
    <x v="2831"/>
    <x v="53"/>
    <n v="5000237"/>
    <s v="AT&amp;T"/>
    <n v="12988.38"/>
  </r>
  <r>
    <s v="San Luis Obispo"/>
    <x v="2832"/>
    <x v="17"/>
    <n v="5000003"/>
    <s v="ADP LLC"/>
    <n v="16565.64"/>
  </r>
  <r>
    <s v="Monterey"/>
    <x v="2833"/>
    <x v="23"/>
    <n v="5000080"/>
    <s v="DEPARTMENT OF JUSTICE"/>
    <n v="256"/>
  </r>
  <r>
    <s v="Monterey"/>
    <x v="2834"/>
    <x v="52"/>
    <n v="5001001"/>
    <s v="MULTI BUSINESS SYSTEMS"/>
    <n v="40000"/>
  </r>
  <r>
    <s v="Contra Costa"/>
    <x v="2835"/>
    <x v="19"/>
    <n v="5005541"/>
    <s v="LOOMIS ARMORED US INC"/>
    <n v="26437.49"/>
  </r>
  <r>
    <s v="Contra Costa"/>
    <x v="2836"/>
    <x v="48"/>
    <n v="5005599"/>
    <s v="PDQ PRINTING"/>
    <n v="5420.15"/>
  </r>
  <r>
    <s v="Contra Costa"/>
    <x v="2837"/>
    <x v="33"/>
    <n v="5001386"/>
    <s v="REED ELSEVIER INC"/>
    <n v="13062"/>
  </r>
  <r>
    <s v="Contra Costa"/>
    <x v="2838"/>
    <x v="32"/>
    <n v="5007962"/>
    <s v="WILEY PRICE &amp; RADULOVICH, LLP"/>
    <n v="725"/>
  </r>
  <r>
    <s v="Contra Costa"/>
    <x v="2839"/>
    <x v="2"/>
    <n v="5015342"/>
    <s v="ALLIANCEONE RECEIVABLES"/>
    <n v="1130211.6299999999"/>
  </r>
  <r>
    <s v="Contra Costa"/>
    <x v="2840"/>
    <x v="15"/>
    <n v="5001596"/>
    <s v="UNITED STATES POSTAL SERVICE"/>
    <n v="2720"/>
  </r>
  <r>
    <s v="Contra Costa"/>
    <x v="2841"/>
    <x v="53"/>
    <n v="5000220"/>
    <s v="USA MOBILITY WIRELESS INC"/>
    <n v="24.44"/>
  </r>
  <r>
    <s v="Contra Costa"/>
    <x v="2842"/>
    <x v="53"/>
    <n v="5000237"/>
    <s v="AT&amp;T"/>
    <n v="28832.28"/>
  </r>
  <r>
    <s v="Contra Costa"/>
    <x v="2843"/>
    <x v="39"/>
    <n v="5005903"/>
    <s v="COUNTY OF CONTRA COSTA"/>
    <n v="575.5"/>
  </r>
  <r>
    <s v="Contra Costa"/>
    <x v="2844"/>
    <x v="53"/>
    <n v="5005903"/>
    <s v="COUNTY OF CONTRA COSTA"/>
    <n v="89536.89"/>
  </r>
  <r>
    <s v="Contra Costa"/>
    <x v="2845"/>
    <x v="25"/>
    <n v="5005903"/>
    <s v="COUNTY OF CONTRA COSTA"/>
    <n v="679150.04"/>
  </r>
  <r>
    <s v="Contra Costa"/>
    <x v="2846"/>
    <x v="23"/>
    <n v="5000080"/>
    <s v="DEPARTMENT OF JUSTICE"/>
    <n v="1120"/>
  </r>
  <r>
    <s v="Contra Costa"/>
    <x v="2847"/>
    <x v="52"/>
    <n v="5000093"/>
    <s v="FEDEX"/>
    <n v="435.52"/>
  </r>
  <r>
    <s v="Contra Costa"/>
    <x v="2848"/>
    <x v="39"/>
    <n v="5015178"/>
    <s v="LANDS END BUSINESS OUTFITTERS"/>
    <n v="421.27"/>
  </r>
  <r>
    <s v="San Diego"/>
    <x v="2849"/>
    <x v="32"/>
    <n v="5021871"/>
    <s v="CHANG RUTHENBERG &amp; LONG PC"/>
    <n v="7027.5"/>
  </r>
  <r>
    <s v="San Diego"/>
    <x v="2850"/>
    <x v="32"/>
    <n v="5007962"/>
    <s v="WILEY PRICE &amp; RADULOVICH, LLP"/>
    <n v="49160.84"/>
  </r>
  <r>
    <s v="San Francisco"/>
    <x v="2851"/>
    <x v="19"/>
    <n v="5012968"/>
    <s v="NOR-CAL MOVING SERVICES, INC."/>
    <n v="23169.25"/>
  </r>
  <r>
    <s v="San Luis Obispo"/>
    <x v="2852"/>
    <x v="38"/>
    <n v="5001930"/>
    <s v="CDW GOVERNMENT"/>
    <n v="21915.439999999999"/>
  </r>
  <r>
    <s v="Sacramento"/>
    <x v="2853"/>
    <x v="27"/>
    <n v="5001047"/>
    <s v="SBC PACIFIC BELL INTERNET"/>
    <n v="33032.74"/>
  </r>
  <r>
    <s v="Monterey"/>
    <x v="2854"/>
    <x v="23"/>
    <n v="5010725"/>
    <s v="MONTEREY COUNTY"/>
    <n v="160"/>
  </r>
  <r>
    <s v="Monterey"/>
    <x v="2855"/>
    <x v="19"/>
    <n v="5000129"/>
    <s v="IRON MOUNTAIN OSDP"/>
    <n v="3451.2"/>
  </r>
  <r>
    <s v="Santa Clara"/>
    <x v="2856"/>
    <x v="26"/>
    <n v="5002648"/>
    <s v="SHI INTERNATIONAL CORP"/>
    <n v="45387.22"/>
  </r>
  <r>
    <s v="Santa Clara"/>
    <x v="2857"/>
    <x v="12"/>
    <n v="5003102"/>
    <s v="J SNELL &amp; CO INC"/>
    <n v="101.36"/>
  </r>
  <r>
    <s v="Monterey"/>
    <x v="2858"/>
    <x v="55"/>
    <n v="5026502"/>
    <s v="SALINAS LINCOLN MERCURY"/>
    <n v="783.08"/>
  </r>
  <r>
    <s v="San Diego"/>
    <x v="2859"/>
    <x v="4"/>
    <n v="5010141"/>
    <s v="SAN DIEGO COUNTY SHERIFF"/>
    <n v="94162.85"/>
  </r>
  <r>
    <s v="San Diego"/>
    <x v="2860"/>
    <x v="32"/>
    <n v="5036160"/>
    <s v="VALERIE A MURPHY"/>
    <n v="9900"/>
  </r>
  <r>
    <s v="Solano"/>
    <x v="2861"/>
    <x v="33"/>
    <n v="5001570"/>
    <s v="THOMSON WEST"/>
    <n v="21319.97"/>
  </r>
  <r>
    <s v="Solano"/>
    <x v="2862"/>
    <x v="33"/>
    <n v="5001610"/>
    <s v="MATTHEW BENDER &amp; COMPANY, INC."/>
    <n v="1477.02"/>
  </r>
  <r>
    <s v="Solano"/>
    <x v="2863"/>
    <x v="19"/>
    <n v="5005541"/>
    <s v="LOOMIS ARMORED US INC"/>
    <n v="10175.27"/>
  </r>
  <r>
    <s v="Solano"/>
    <x v="2864"/>
    <x v="33"/>
    <n v="5001458"/>
    <s v="THE REGENTS OF THE"/>
    <n v="1412.63"/>
  </r>
  <r>
    <s v="Solano"/>
    <x v="2865"/>
    <x v="39"/>
    <n v="5028646"/>
    <s v="DS WATERS OF AMERICA INC"/>
    <n v="2592.25"/>
  </r>
  <r>
    <s v="Solano"/>
    <x v="2866"/>
    <x v="48"/>
    <n v="5001171"/>
    <s v="OFFICE DEPOT"/>
    <n v="3069.43"/>
  </r>
  <r>
    <s v="Alameda"/>
    <x v="2867"/>
    <x v="4"/>
    <n v="5003057"/>
    <s v="EAST BAY COMMUNITY RECOVERY PROJECT"/>
    <n v="17396.95"/>
  </r>
  <r>
    <s v="Alameda"/>
    <x v="2868"/>
    <x v="4"/>
    <n v="5036965"/>
    <s v="SUPPORT SYSTEMS HOMES INC"/>
    <n v="916.64"/>
  </r>
  <r>
    <s v="Alameda"/>
    <x v="2869"/>
    <x v="17"/>
    <n v="5000001"/>
    <s v="ROBERT HALF INTERNATIONAL"/>
    <n v="22579.200000000001"/>
  </r>
  <r>
    <s v="San Bernardino"/>
    <x v="2870"/>
    <x v="50"/>
    <n v="5015585"/>
    <s v="MJS ALARM CORP"/>
    <n v="1012"/>
  </r>
  <r>
    <s v="Solano"/>
    <x v="2871"/>
    <x v="52"/>
    <n v="5008176"/>
    <s v="SOLANO CO. PURCHASING DEPT"/>
    <n v="1114.5"/>
  </r>
  <r>
    <s v="Merced"/>
    <x v="2872"/>
    <x v="17"/>
    <n v="5007169"/>
    <s v="EMPLOYEE BENEFIT SPECIALIST"/>
    <n v="3000"/>
  </r>
  <r>
    <s v="Monterey"/>
    <x v="2873"/>
    <x v="19"/>
    <n v="5005541"/>
    <s v="LOOMIS ARMORED US INC"/>
    <n v="7016.15"/>
  </r>
  <r>
    <s v="Monterey"/>
    <x v="2874"/>
    <x v="28"/>
    <n v="5001361"/>
    <s v="STATE OF CALIFORNIA"/>
    <n v="446.66"/>
  </r>
  <r>
    <s v="Monterey"/>
    <x v="2875"/>
    <x v="36"/>
    <n v="5015747"/>
    <s v="MARY JO SCHUERMANN"/>
    <n v="19294"/>
  </r>
  <r>
    <s v="Orange"/>
    <x v="2876"/>
    <x v="0"/>
    <n v="5000237"/>
    <s v="AT&amp;T"/>
    <n v="466.41"/>
  </r>
  <r>
    <s v="San Francisco"/>
    <x v="2877"/>
    <x v="53"/>
    <n v="5001047"/>
    <s v="SBC PACIFIC BELL INTERNET"/>
    <n v="2700.32"/>
  </r>
  <r>
    <s v="San Diego"/>
    <x v="2878"/>
    <x v="53"/>
    <n v="5000237"/>
    <s v="AT&amp;T"/>
    <n v="355.04"/>
  </r>
  <r>
    <s v="Alameda"/>
    <x v="2879"/>
    <x v="4"/>
    <n v="5036146"/>
    <s v="MAGNOLIA WOMENS RECOVERY PROGRAM"/>
    <n v="27809"/>
  </r>
  <r>
    <s v="Santa Cruz"/>
    <x v="2880"/>
    <x v="24"/>
    <n v="5006471"/>
    <s v="INNOVATION TECHNOLOGY GROUP INT"/>
    <n v="3890"/>
  </r>
  <r>
    <s v="San Luis Obispo"/>
    <x v="2881"/>
    <x v="34"/>
    <n v="5032738"/>
    <s v="KONE INC"/>
    <n v="2130"/>
  </r>
  <r>
    <s v="Calaveras"/>
    <x v="2882"/>
    <x v="24"/>
    <n v="5002131"/>
    <s v="SOFTCHOICE"/>
    <n v="3230.58"/>
  </r>
  <r>
    <s v="Monterey"/>
    <x v="2883"/>
    <x v="24"/>
    <n v="5034023"/>
    <s v="INFOWAVE SYSTEMS INC"/>
    <n v="51540"/>
  </r>
  <r>
    <s v="Monterey"/>
    <x v="2884"/>
    <x v="36"/>
    <n v="5015725"/>
    <s v="MELVIN, MARY JANE"/>
    <n v="22049"/>
  </r>
  <r>
    <s v="Monterey"/>
    <x v="2885"/>
    <x v="7"/>
    <n v="5035583"/>
    <s v="LANGUAGE SELECT LLC"/>
    <n v="228.32"/>
  </r>
  <r>
    <s v="Monterey"/>
    <x v="2886"/>
    <x v="29"/>
    <n v="5004962"/>
    <s v="AMERICAN BUILDING MAINTENANCE"/>
    <n v="83015.960000000006"/>
  </r>
  <r>
    <s v="Alameda"/>
    <x v="2887"/>
    <x v="17"/>
    <n v="5029601"/>
    <s v="ALAMEDA COUNTY LAW LIBRARY"/>
    <n v="1060"/>
  </r>
  <r>
    <s v="Ventura"/>
    <x v="2888"/>
    <x v="53"/>
    <n v="5001047"/>
    <s v="SBC PACIFIC BELL INTERNET"/>
    <n v="3346.75"/>
  </r>
  <r>
    <s v="Ventura"/>
    <x v="2889"/>
    <x v="14"/>
    <n v="5019221"/>
    <s v="EXPRESS BUSINESS MACHINES"/>
    <n v="839.3"/>
  </r>
  <r>
    <s v="San Diego"/>
    <x v="2890"/>
    <x v="5"/>
    <n v="5010141"/>
    <s v="SAN DIEGO COUNTY SHERIFF"/>
    <n v="301315.76"/>
  </r>
  <r>
    <s v="Monterey"/>
    <x v="2891"/>
    <x v="13"/>
    <n v="5029614"/>
    <s v="MAILFINANCE INC"/>
    <n v="2466.6"/>
  </r>
  <r>
    <s v="Monterey"/>
    <x v="2892"/>
    <x v="17"/>
    <n v="5001001"/>
    <s v="MULTI BUSINESS SYSTEMS"/>
    <n v="24049.14"/>
  </r>
  <r>
    <s v="Kern"/>
    <x v="2893"/>
    <x v="26"/>
    <n v="5028480"/>
    <s v="TENEO INC"/>
    <n v="1960"/>
  </r>
  <r>
    <s v="Kern"/>
    <x v="2894"/>
    <x v="26"/>
    <n v="5022479"/>
    <s v="AXOSOFT LLC"/>
    <n v="248.75"/>
  </r>
  <r>
    <s v="Ventura"/>
    <x v="2895"/>
    <x v="39"/>
    <n v="5035123"/>
    <s v="METRO OFFICE SOLUTIONS INC"/>
    <n v="2308.98"/>
  </r>
  <r>
    <s v="Ventura"/>
    <x v="2896"/>
    <x v="39"/>
    <n v="5035123"/>
    <s v="METRO OFFICE SOLUTIONS INC"/>
    <n v="8707.31"/>
  </r>
  <r>
    <s v="San Diego"/>
    <x v="2897"/>
    <x v="32"/>
    <n v="5036180"/>
    <s v="SO CA INTERGOVT TRAINING &amp; DVLP CTR"/>
    <n v="3210"/>
  </r>
  <r>
    <s v="Ventura"/>
    <x v="2898"/>
    <x v="38"/>
    <n v="5006990"/>
    <s v="COMPUWAVE"/>
    <n v="5369.23"/>
  </r>
  <r>
    <s v="Riverside"/>
    <x v="2899"/>
    <x v="53"/>
    <n v="5003628"/>
    <s v="QWEST COMMUNICATIONS"/>
    <n v="10609.91"/>
  </r>
  <r>
    <s v="Ventura"/>
    <x v="2900"/>
    <x v="48"/>
    <n v="5037037"/>
    <s v="1ST IMPRINT INC"/>
    <n v="1498.82"/>
  </r>
  <r>
    <s v="Ventura"/>
    <x v="2901"/>
    <x v="48"/>
    <n v="5036757"/>
    <s v="HERALD PRINTING LTD"/>
    <n v="637.48"/>
  </r>
  <r>
    <s v="Merced"/>
    <x v="2902"/>
    <x v="33"/>
    <n v="5001570"/>
    <s v="THOMSON WEST"/>
    <n v="11823.22"/>
  </r>
  <r>
    <s v="San Luis Obispo"/>
    <x v="2903"/>
    <x v="13"/>
    <n v="5000112"/>
    <s v="GREATAMERICA FINANCIAL SERVICES"/>
    <n v="1560.75"/>
  </r>
  <r>
    <s v="San Luis Obispo"/>
    <x v="2904"/>
    <x v="49"/>
    <n v="5006471"/>
    <s v="INNOVATION TECHNOLOGY GROUP INT"/>
    <n v="1707.76"/>
  </r>
  <r>
    <s v="San Luis Obispo"/>
    <x v="2905"/>
    <x v="53"/>
    <n v="5000237"/>
    <s v="AT&amp;T"/>
    <n v="317.77"/>
  </r>
  <r>
    <s v="San Francisco"/>
    <x v="2906"/>
    <x v="53"/>
    <n v="5006466"/>
    <s v="COMCAST"/>
    <n v="649.11"/>
  </r>
  <r>
    <s v="Santa Clara"/>
    <x v="2907"/>
    <x v="12"/>
    <n v="5010561"/>
    <s v="JOHNSON CONTROLS INC"/>
    <n v="504"/>
  </r>
  <r>
    <s v="Santa Clara"/>
    <x v="2908"/>
    <x v="15"/>
    <n v="5033829"/>
    <s v="CITY OF MORGAN HILL"/>
    <n v="55"/>
  </r>
  <r>
    <s v="Alameda"/>
    <x v="2909"/>
    <x v="4"/>
    <n v="5037015"/>
    <s v="LIFE HOUSE RECOVERY HOMES INC"/>
    <n v="9142"/>
  </r>
  <r>
    <s v="Ventura"/>
    <x v="2910"/>
    <x v="53"/>
    <n v="5001899"/>
    <s v="AT&amp;T WIRELESS SERVICES, INC."/>
    <n v="11268.79"/>
  </r>
  <r>
    <s v="Ventura"/>
    <x v="2911"/>
    <x v="26"/>
    <n v="5000237"/>
    <s v="AT&amp;T"/>
    <n v="59756.65"/>
  </r>
  <r>
    <s v="Kern"/>
    <x v="2912"/>
    <x v="26"/>
    <n v="5036491"/>
    <s v="ENOW INC"/>
    <n v="310"/>
  </r>
  <r>
    <s v="Kern"/>
    <x v="2912"/>
    <x v="28"/>
    <n v="5036491"/>
    <s v="ENOW INC"/>
    <n v="1550"/>
  </r>
  <r>
    <s v="San Francisco"/>
    <x v="2913"/>
    <x v="33"/>
    <n v="5001740"/>
    <s v="RECORDER"/>
    <n v="165.84"/>
  </r>
  <r>
    <s v="San Francisco"/>
    <x v="2914"/>
    <x v="14"/>
    <n v="5004324"/>
    <s v="FITZGERALD ELECTRO-"/>
    <n v="455"/>
  </r>
  <r>
    <s v="San Francisco"/>
    <x v="2914"/>
    <x v="39"/>
    <n v="5004324"/>
    <s v="FITZGERALD ELECTRO-"/>
    <n v="198.61"/>
  </r>
  <r>
    <s v="San Francisco"/>
    <x v="2915"/>
    <x v="15"/>
    <n v="5012465"/>
    <s v="CIVIC CENTER PLAZA GARAGE"/>
    <n v="3744"/>
  </r>
  <r>
    <s v="Monterey"/>
    <x v="2916"/>
    <x v="33"/>
    <n v="5001610"/>
    <s v="MATTHEW BENDER &amp; COMPANY, INC."/>
    <n v="573.80999999999995"/>
  </r>
  <r>
    <s v="Monterey"/>
    <x v="2917"/>
    <x v="33"/>
    <n v="5001570"/>
    <s v="THOMSON WEST"/>
    <n v="4110.96"/>
  </r>
  <r>
    <s v="Monterey"/>
    <x v="2918"/>
    <x v="8"/>
    <n v="5003653"/>
    <s v="RICHARD LEE INVESTIGATION"/>
    <n v="62602.5"/>
  </r>
  <r>
    <s v="Monterey"/>
    <x v="2919"/>
    <x v="17"/>
    <n v="5002304"/>
    <s v="CALIFORNIA TRAFFIC SAFETY"/>
    <n v="48161.02"/>
  </r>
  <r>
    <s v="San Francisco"/>
    <x v="2920"/>
    <x v="15"/>
    <n v="5037046"/>
    <s v="IMPERIAL PARKING US LLC"/>
    <n v="9468"/>
  </r>
  <r>
    <s v="Yuba"/>
    <x v="2921"/>
    <x v="20"/>
    <n v="5032428"/>
    <s v="UNITED LANDSCAPE RESOURCES INC"/>
    <n v="425"/>
  </r>
  <r>
    <s v="Yuba"/>
    <x v="2922"/>
    <x v="33"/>
    <n v="5001570"/>
    <s v="THOMSON WEST"/>
    <n v="3784.55"/>
  </r>
  <r>
    <s v="Kern"/>
    <x v="2923"/>
    <x v="38"/>
    <n v="5000078"/>
    <s v="DELL MARKETING LP"/>
    <n v="3743.92"/>
  </r>
  <r>
    <s v="San Francisco"/>
    <x v="2924"/>
    <x v="23"/>
    <n v="5000080"/>
    <s v="DEPARTMENT OF JUSTICE"/>
    <n v="2272"/>
  </r>
  <r>
    <s v="Santa Cruz"/>
    <x v="2925"/>
    <x v="21"/>
    <n v="5036252"/>
    <s v="PROBUILD COMPANY LLC"/>
    <n v="41.04"/>
  </r>
  <r>
    <s v="Yuba"/>
    <x v="2926"/>
    <x v="33"/>
    <n v="5001610"/>
    <s v="MATTHEW BENDER &amp; COMPANY, INC."/>
    <n v="452.93"/>
  </r>
  <r>
    <s v="San Luis Obispo"/>
    <x v="2927"/>
    <x v="39"/>
    <n v="5024837"/>
    <s v="STAPLES CONTRACT &amp; COMMERICAL INC"/>
    <n v="18927.18"/>
  </r>
  <r>
    <s v="San Bernardino"/>
    <x v="2928"/>
    <x v="52"/>
    <n v="5005346"/>
    <s v="COLUMBIA ULTIMATE INC"/>
    <n v="1079.32"/>
  </r>
  <r>
    <s v="San Bernardino"/>
    <x v="2929"/>
    <x v="40"/>
    <n v="5028293"/>
    <s v="LEXISNEXIS RISK DATA MANAGEMENT INC"/>
    <n v="250"/>
  </r>
  <r>
    <s v="San Bernardino"/>
    <x v="2930"/>
    <x v="14"/>
    <n v="5003602"/>
    <s v="DAISY WHEEL RIBBON CO INC"/>
    <n v="13285.75"/>
  </r>
  <r>
    <s v="San Diego"/>
    <x v="2931"/>
    <x v="24"/>
    <n v="5015778"/>
    <s v="SIGMA INTERNET, INC"/>
    <n v="261387"/>
  </r>
  <r>
    <s v="San Francisco"/>
    <x v="2932"/>
    <x v="28"/>
    <n v="5001570"/>
    <s v="THOMSON WEST"/>
    <n v="4784"/>
  </r>
  <r>
    <s v="San Francisco"/>
    <x v="2932"/>
    <x v="33"/>
    <n v="5001570"/>
    <s v="THOMSON WEST"/>
    <n v="64486"/>
  </r>
  <r>
    <s v="San Francisco"/>
    <x v="2933"/>
    <x v="53"/>
    <n v="5002537"/>
    <s v="VERIZON CALIFORNIA"/>
    <n v="209.95"/>
  </r>
  <r>
    <s v="Riverside"/>
    <x v="2934"/>
    <x v="12"/>
    <n v="5010193"/>
    <s v="ADVANCED COPY SYSTEMS"/>
    <n v="11130"/>
  </r>
  <r>
    <s v="Fresno"/>
    <x v="2935"/>
    <x v="52"/>
    <n v="5006833"/>
    <s v="CENTRAL VALLEY PRESORT INC"/>
    <n v="3841.01"/>
  </r>
  <r>
    <s v="Fresno"/>
    <x v="2936"/>
    <x v="39"/>
    <n v="5006649"/>
    <s v="FRS/SPECTRA"/>
    <n v="315.14"/>
  </r>
  <r>
    <s v="Monterey"/>
    <x v="2937"/>
    <x v="52"/>
    <n v="5001596"/>
    <s v="UNITED STATES POSTAL SERVICE"/>
    <n v="23448.560000000001"/>
  </r>
  <r>
    <s v="Monterey"/>
    <x v="2938"/>
    <x v="33"/>
    <n v="5006718"/>
    <s v="REED ELSEVIER INC"/>
    <n v="9435"/>
  </r>
  <r>
    <s v="Yuba"/>
    <x v="2939"/>
    <x v="19"/>
    <s v="5002099-01"/>
    <s v="RECALL SECURE DESTRUCTION SERV"/>
    <n v="2240.23"/>
  </r>
  <r>
    <s v="Los Angeles"/>
    <x v="2940"/>
    <x v="24"/>
    <n v="5002182"/>
    <s v="INTEGRAVOX, LLC"/>
    <n v="20000"/>
  </r>
  <r>
    <s v="Los Angeles"/>
    <x v="2941"/>
    <x v="24"/>
    <n v="5002182"/>
    <s v="INTEGRAVOX, LLC"/>
    <n v="19166"/>
  </r>
  <r>
    <s v="Los Angeles"/>
    <x v="2942"/>
    <x v="19"/>
    <n v="5027276"/>
    <s v="HARE PLASTICS INC"/>
    <n v="375"/>
  </r>
  <r>
    <s v="San Diego"/>
    <x v="2943"/>
    <x v="24"/>
    <n v="5016789"/>
    <s v="LEIDOS INC"/>
    <n v="710.33"/>
  </r>
  <r>
    <s v="San Diego"/>
    <x v="2943"/>
    <x v="26"/>
    <n v="5016789"/>
    <s v="LEIDOS INC"/>
    <n v="1087.56"/>
  </r>
  <r>
    <s v="San Diego"/>
    <x v="2943"/>
    <x v="35"/>
    <n v="5016789"/>
    <s v="LEIDOS INC"/>
    <n v="5642.07"/>
  </r>
  <r>
    <s v="Mendocino"/>
    <x v="2944"/>
    <x v="28"/>
    <n v="5003035"/>
    <s v="COMPUCOM SYSTEMS INC"/>
    <n v="3791.62"/>
  </r>
  <r>
    <s v="Orange"/>
    <x v="2945"/>
    <x v="38"/>
    <n v="5006239"/>
    <s v="EDX INFORMATION SYSTEMS, INC"/>
    <n v="12905.2"/>
  </r>
  <r>
    <s v="Lassen"/>
    <x v="2946"/>
    <x v="35"/>
    <n v="5023502"/>
    <s v="DOWNTOWN FORD SALES"/>
    <n v="46179.05"/>
  </r>
  <r>
    <s v="Los Angeles"/>
    <x v="2947"/>
    <x v="38"/>
    <n v="5027091"/>
    <s v="NEW TANGRAM LLC"/>
    <n v="4907.55"/>
  </r>
  <r>
    <s v="Los Angeles"/>
    <x v="2948"/>
    <x v="38"/>
    <n v="5036338"/>
    <s v="ALAN DESK COMPANY INC"/>
    <n v="18998.48"/>
  </r>
  <r>
    <s v="Siskiyou"/>
    <x v="2949"/>
    <x v="19"/>
    <n v="5001594"/>
    <s v="COUNTY OF SISKIYOU"/>
    <n v="437.6"/>
  </r>
  <r>
    <s v="Siskiyou"/>
    <x v="2949"/>
    <x v="29"/>
    <n v="5001594"/>
    <s v="COUNTY OF SISKIYOU"/>
    <n v="179.05"/>
  </r>
  <r>
    <s v="Siskiyou"/>
    <x v="2949"/>
    <x v="39"/>
    <n v="5001594"/>
    <s v="COUNTY OF SISKIYOU"/>
    <n v="7058.11"/>
  </r>
  <r>
    <s v="Los Angeles"/>
    <x v="2950"/>
    <x v="41"/>
    <n v="5036261"/>
    <s v="AMERICAN BUSINESS IMAGE GROUP INC"/>
    <n v="561.35"/>
  </r>
  <r>
    <s v="Los Angeles"/>
    <x v="2951"/>
    <x v="39"/>
    <n v="5024837"/>
    <s v="STAPLES CONTRACT &amp; COMMERICAL INC"/>
    <n v="297.02999999999997"/>
  </r>
  <r>
    <s v="Los Angeles"/>
    <x v="2952"/>
    <x v="39"/>
    <n v="5024837"/>
    <s v="STAPLES CONTRACT &amp; COMMERICAL INC"/>
    <n v="2126.8000000000002"/>
  </r>
  <r>
    <s v="Contra Costa"/>
    <x v="2953"/>
    <x v="35"/>
    <n v="5007453"/>
    <s v="Q-MATIC CORPORATION"/>
    <n v="48371.01"/>
  </r>
  <r>
    <s v="Los Angeles"/>
    <x v="2954"/>
    <x v="39"/>
    <n v="5024837"/>
    <s v="STAPLES CONTRACT &amp; COMMERICAL INC"/>
    <n v="80.97"/>
  </r>
  <r>
    <s v="Orange"/>
    <x v="2955"/>
    <x v="34"/>
    <n v="5022895"/>
    <s v="DONALD PETER DONIKOWSKI"/>
    <n v="650"/>
  </r>
  <r>
    <s v="San Benito"/>
    <x v="2956"/>
    <x v="41"/>
    <n v="5006893"/>
    <s v="THE GUNLOCKE COMPANY, LLC"/>
    <n v="4840.4799999999996"/>
  </r>
  <r>
    <s v="Monterey"/>
    <x v="2957"/>
    <x v="17"/>
    <n v="5015715"/>
    <s v="JOHNSON ELECTRONICS, INC."/>
    <n v="8444.56"/>
  </r>
  <r>
    <s v="Los Angeles"/>
    <x v="2958"/>
    <x v="48"/>
    <n v="5025753"/>
    <s v="PARADISE PRINTING INC"/>
    <n v="15205.5"/>
  </r>
  <r>
    <s v="Los Angeles"/>
    <x v="2959"/>
    <x v="35"/>
    <n v="5036512"/>
    <s v="SURFAS INC"/>
    <n v="43245.24"/>
  </r>
  <r>
    <s v="Los Angeles"/>
    <x v="2960"/>
    <x v="39"/>
    <n v="5024837"/>
    <s v="STAPLES CONTRACT &amp; COMMERICAL INC"/>
    <n v="183.09"/>
  </r>
  <r>
    <s v="Los Angeles"/>
    <x v="2961"/>
    <x v="38"/>
    <n v="5026765"/>
    <s v="ANTHRO INTERNATIONAL INC"/>
    <n v="3021.48"/>
  </r>
  <r>
    <s v="El Dorado"/>
    <x v="2962"/>
    <x v="38"/>
    <n v="5001930"/>
    <s v="CDW GOVERNMENT"/>
    <n v="773.81"/>
  </r>
  <r>
    <s v="Los Angeles"/>
    <x v="2963"/>
    <x v="39"/>
    <n v="5023344"/>
    <s v="DD OFFICE PRODUCTS INC"/>
    <n v="6904.5"/>
  </r>
  <r>
    <s v="San Bernardino"/>
    <x v="2964"/>
    <x v="24"/>
    <n v="5007353"/>
    <s v="SONANT CORPORATION"/>
    <n v="2515"/>
  </r>
  <r>
    <s v="Imperial"/>
    <x v="2965"/>
    <x v="38"/>
    <n v="5029396"/>
    <s v="NWN CORPORATION"/>
    <n v="10260.040000000001"/>
  </r>
  <r>
    <s v="Imperial"/>
    <x v="2966"/>
    <x v="38"/>
    <n v="5014002"/>
    <s v="ROSE STUDIOS"/>
    <n v="4845.83"/>
  </r>
  <r>
    <s v="Orange"/>
    <x v="2967"/>
    <x v="33"/>
    <n v="5008469"/>
    <s v="AMAZON CREDIT PLAN"/>
    <n v="54.44"/>
  </r>
  <r>
    <s v="Los Angeles"/>
    <x v="2968"/>
    <x v="39"/>
    <n v="5025285"/>
    <s v="AMERICAN RELOCATION &amp;"/>
    <n v="700"/>
  </r>
  <r>
    <s v="Contra Costa"/>
    <x v="2969"/>
    <x v="41"/>
    <n v="5028153"/>
    <s v="COMPLETE OFFICE OF CALIFORNIA"/>
    <n v="22785"/>
  </r>
  <r>
    <s v="Los Angeles"/>
    <x v="2970"/>
    <x v="48"/>
    <n v="5025753"/>
    <s v="PARADISE PRINTING INC"/>
    <n v="21986.17"/>
  </r>
  <r>
    <s v="Los Angeles"/>
    <x v="2971"/>
    <x v="58"/>
    <n v="5025640"/>
    <s v="LOGISTX"/>
    <n v="5720"/>
  </r>
  <r>
    <s v="Yolo"/>
    <x v="2972"/>
    <x v="26"/>
    <n v="5036403"/>
    <s v="VERBATIM REPORTING &amp; TRANSCRIPTION"/>
    <n v="1800"/>
  </r>
  <r>
    <s v="Yolo"/>
    <x v="2972"/>
    <x v="28"/>
    <n v="5036403"/>
    <s v="VERBATIM REPORTING &amp; TRANSCRIPTION"/>
    <n v="8020"/>
  </r>
  <r>
    <s v="Yolo"/>
    <x v="2972"/>
    <x v="38"/>
    <n v="5036403"/>
    <s v="VERBATIM REPORTING &amp; TRANSCRIPTION"/>
    <n v="1900"/>
  </r>
  <r>
    <s v="Yolo"/>
    <x v="2973"/>
    <x v="38"/>
    <n v="5001930"/>
    <s v="CDW GOVERNMENT"/>
    <n v="46480.29"/>
  </r>
  <r>
    <s v="Madera"/>
    <x v="2974"/>
    <x v="26"/>
    <n v="5002119"/>
    <s v="AT&amp;T DATACOMM"/>
    <n v="6744"/>
  </r>
  <r>
    <s v="Stanislaus"/>
    <x v="2975"/>
    <x v="38"/>
    <n v="5008355"/>
    <s v="DECISION SUPPORT SOFTWARE"/>
    <n v="4151.21"/>
  </r>
  <r>
    <s v="Los Angeles"/>
    <x v="2976"/>
    <x v="17"/>
    <n v="5035359"/>
    <s v="MCGLADREY LLP"/>
    <n v="16401.689999999999"/>
  </r>
  <r>
    <s v="Butte"/>
    <x v="2977"/>
    <x v="26"/>
    <n v="5002648"/>
    <s v="SHI INTERNATIONAL CORP"/>
    <n v="847.8"/>
  </r>
  <r>
    <s v="Santa Clara"/>
    <x v="2978"/>
    <x v="39"/>
    <n v="5024837"/>
    <s v="STAPLES CONTRACT &amp; COMMERICAL INC"/>
    <n v="231.82"/>
  </r>
  <r>
    <s v="San Diego"/>
    <x v="2979"/>
    <x v="26"/>
    <n v="5030336"/>
    <s v="SAP PUBLIC SERVICES INC"/>
    <n v="59321.87"/>
  </r>
  <r>
    <s v="San Diego"/>
    <x v="2980"/>
    <x v="24"/>
    <n v="5006220"/>
    <s v="AMERICAN TELESOURCE INC"/>
    <n v="780"/>
  </r>
  <r>
    <s v="Los Angeles"/>
    <x v="2981"/>
    <x v="33"/>
    <n v="5002362"/>
    <s v="GOVERNMENT FINANCE OFFICERS ASSN"/>
    <n v="442.54"/>
  </r>
  <r>
    <s v="Lake"/>
    <x v="2982"/>
    <x v="0"/>
    <n v="5035251"/>
    <s v="BICOASTAL NORCAL LLC"/>
    <n v="336"/>
  </r>
  <r>
    <s v="Lake"/>
    <x v="2983"/>
    <x v="0"/>
    <n v="5034887"/>
    <s v="ELIZABETH LARSON"/>
    <n v="372"/>
  </r>
  <r>
    <s v="Los Angeles"/>
    <x v="2984"/>
    <x v="54"/>
    <n v="5001556"/>
    <s v="SKILLPATH INC - KANSAS CITY"/>
    <n v="7500"/>
  </r>
  <r>
    <s v="Solano"/>
    <x v="2985"/>
    <x v="38"/>
    <n v="5024837"/>
    <s v="STAPLES CONTRACT &amp; COMMERICAL INC"/>
    <n v="236.73"/>
  </r>
  <r>
    <s v="Merced"/>
    <x v="2986"/>
    <x v="38"/>
    <n v="5023288"/>
    <s v="FACILITY DESIGNS INC"/>
    <n v="781.38"/>
  </r>
  <r>
    <s v="San Bernardino"/>
    <x v="2987"/>
    <x v="39"/>
    <n v="5003533"/>
    <s v="SUPPLYMASTER INC"/>
    <n v="5923.87"/>
  </r>
  <r>
    <s v="Los Angeles"/>
    <x v="2988"/>
    <x v="38"/>
    <n v="5025640"/>
    <s v="LOGISTX"/>
    <n v="2200"/>
  </r>
  <r>
    <s v="Tulare"/>
    <x v="2989"/>
    <x v="38"/>
    <n v="5002301"/>
    <s v="CAL BENNETT'S"/>
    <n v="3509.98"/>
  </r>
  <r>
    <s v="Los Angeles"/>
    <x v="2990"/>
    <x v="38"/>
    <n v="5036591"/>
    <s v="US MAIL SUPPLY INC"/>
    <n v="4435.0200000000004"/>
  </r>
  <r>
    <s v="Los Angeles"/>
    <x v="2991"/>
    <x v="39"/>
    <n v="5003085"/>
    <s v="HAYWARD RUBBER STAMP INC"/>
    <n v="3728.75"/>
  </r>
  <r>
    <s v="Los Angeles"/>
    <x v="2992"/>
    <x v="38"/>
    <n v="5024837"/>
    <s v="STAPLES CONTRACT &amp; COMMERICAL INC"/>
    <n v="288.83"/>
  </r>
  <r>
    <s v="Los Angeles"/>
    <x v="2993"/>
    <x v="39"/>
    <n v="5024837"/>
    <s v="STAPLES CONTRACT &amp; COMMERICAL INC"/>
    <n v="74.16"/>
  </r>
  <r>
    <s v="San Francisco"/>
    <x v="2994"/>
    <x v="48"/>
    <n v="5019520"/>
    <s v="MARIA A GHIRALDINI"/>
    <n v="865.5"/>
  </r>
  <r>
    <s v="Los Angeles"/>
    <x v="2995"/>
    <x v="53"/>
    <n v="5032762"/>
    <s v="PRESIDIO NETWORKED SOLUTIONS INC"/>
    <n v="3102720.31"/>
  </r>
  <r>
    <s v="Los Angeles"/>
    <x v="2996"/>
    <x v="38"/>
    <n v="5024837"/>
    <s v="STAPLES CONTRACT &amp; COMMERICAL INC"/>
    <n v="135.79"/>
  </r>
  <r>
    <s v="Tulare"/>
    <x v="2997"/>
    <x v="38"/>
    <n v="5001171"/>
    <s v="OFFICE DEPOT"/>
    <n v="506.37"/>
  </r>
  <r>
    <s v="Los Angeles"/>
    <x v="2998"/>
    <x v="39"/>
    <n v="5001171"/>
    <s v="OFFICE DEPOT"/>
    <n v="325.91000000000003"/>
  </r>
  <r>
    <s v="Los Angeles"/>
    <x v="2999"/>
    <x v="39"/>
    <n v="5025779"/>
    <s v="PRIORITY MAILING SYSTEMS INC"/>
    <n v="870.53"/>
  </r>
  <r>
    <s v="Orange"/>
    <x v="3000"/>
    <x v="38"/>
    <n v="5036586"/>
    <s v="INTER-PACIFIC INC"/>
    <n v="27056.18"/>
  </r>
  <r>
    <s v="Los Angeles"/>
    <x v="3001"/>
    <x v="53"/>
    <n v="5004534"/>
    <s v="MICROSOFT CORPORATION"/>
    <n v="155628"/>
  </r>
  <r>
    <s v="Solano"/>
    <x v="3002"/>
    <x v="38"/>
    <n v="5001171"/>
    <s v="OFFICE DEPOT"/>
    <n v="4968.67"/>
  </r>
  <r>
    <s v="San Diego"/>
    <x v="3003"/>
    <x v="24"/>
    <n v="5016789"/>
    <s v="LEIDOS INC"/>
    <n v="11678.04"/>
  </r>
  <r>
    <s v="San Diego"/>
    <x v="3003"/>
    <x v="26"/>
    <n v="5016789"/>
    <s v="LEIDOS INC"/>
    <n v="38124.089999999997"/>
  </r>
  <r>
    <s v="San Diego"/>
    <x v="3003"/>
    <x v="35"/>
    <n v="5016789"/>
    <s v="LEIDOS INC"/>
    <n v="179348.43"/>
  </r>
  <r>
    <s v="San Diego"/>
    <x v="3003"/>
    <x v="38"/>
    <n v="5016789"/>
    <s v="LEIDOS INC"/>
    <n v="10763.3"/>
  </r>
  <r>
    <s v="Siskiyou"/>
    <x v="3004"/>
    <x v="28"/>
    <n v="5001561"/>
    <s v="STENOGRAPH L.L.C."/>
    <n v="136.82"/>
  </r>
  <r>
    <s v="Los Angeles"/>
    <x v="3005"/>
    <x v="39"/>
    <n v="5024837"/>
    <s v="STAPLES CONTRACT &amp; COMMERICAL INC"/>
    <n v="26.14"/>
  </r>
  <r>
    <s v="Alameda"/>
    <x v="3006"/>
    <x v="28"/>
    <n v="5030852"/>
    <s v="DASHER TECHNOLOGIES INC"/>
    <n v="27055.03"/>
  </r>
  <r>
    <s v="Riverside"/>
    <x v="3007"/>
    <x v="19"/>
    <n v="5036568"/>
    <s v="FERNANDO GUZMAN"/>
    <n v="448.2"/>
  </r>
  <r>
    <s v="Riverside"/>
    <x v="3008"/>
    <x v="38"/>
    <n v="5019695"/>
    <s v="GM BUSINESS INTERIORS OF SAN DIEGO"/>
    <n v="84.67"/>
  </r>
  <r>
    <s v="Stanislaus"/>
    <x v="3009"/>
    <x v="19"/>
    <n v="5032000"/>
    <s v="TED J ADKINS"/>
    <n v="600"/>
  </r>
  <r>
    <s v="Stanislaus"/>
    <x v="3009"/>
    <x v="34"/>
    <n v="5032000"/>
    <s v="TED J ADKINS"/>
    <n v="65"/>
  </r>
  <r>
    <s v="San Joaquin"/>
    <x v="3010"/>
    <x v="19"/>
    <n v="5008831"/>
    <s v="DURST OFFICE DESIGNS INC"/>
    <n v="624"/>
  </r>
  <r>
    <s v="Los Angeles"/>
    <x v="3011"/>
    <x v="39"/>
    <n v="5024837"/>
    <s v="STAPLES CONTRACT &amp; COMMERICAL INC"/>
    <n v="94.45"/>
  </r>
  <r>
    <s v="Los Angeles"/>
    <x v="3012"/>
    <x v="39"/>
    <n v="5035896"/>
    <s v="HUNTINGTON PARK RUBBER STAMP CO"/>
    <n v="307.58999999999997"/>
  </r>
  <r>
    <s v="San Bernardino"/>
    <x v="3013"/>
    <x v="48"/>
    <n v="5012870"/>
    <s v="SUNWEST PRINTING INC"/>
    <n v="259.8"/>
  </r>
  <r>
    <s v="San Diego"/>
    <x v="3014"/>
    <x v="38"/>
    <n v="5001930"/>
    <s v="CDW GOVERNMENT"/>
    <n v="3030.16"/>
  </r>
  <r>
    <s v="Los Angeles"/>
    <x v="3015"/>
    <x v="39"/>
    <n v="5024837"/>
    <s v="STAPLES CONTRACT &amp; COMMERICAL INC"/>
    <n v="23.52"/>
  </r>
  <r>
    <s v="Alameda"/>
    <x v="3016"/>
    <x v="39"/>
    <n v="5013855"/>
    <s v="QUAKE KARE INC"/>
    <n v="8692.99"/>
  </r>
  <r>
    <s v="Los Angeles"/>
    <x v="3017"/>
    <x v="38"/>
    <n v="5003634"/>
    <s v="EN POINTE TECHNOLOGIES"/>
    <n v="1151.57"/>
  </r>
  <r>
    <s v="San Diego"/>
    <x v="3018"/>
    <x v="28"/>
    <n v="5034101"/>
    <s v="TYLER TECHNOLOGIES"/>
    <n v="612220"/>
  </r>
  <r>
    <s v="Los Angeles"/>
    <x v="3019"/>
    <x v="39"/>
    <n v="5024837"/>
    <s v="STAPLES CONTRACT &amp; COMMERICAL INC"/>
    <n v="47.98"/>
  </r>
  <r>
    <s v="Mendocino"/>
    <x v="3020"/>
    <x v="38"/>
    <n v="5021198"/>
    <s v="CYBER COMPUTERS INC"/>
    <n v="11736.97"/>
  </r>
  <r>
    <s v="Mendocino"/>
    <x v="3021"/>
    <x v="38"/>
    <n v="5021198"/>
    <s v="CYBER COMPUTERS INC"/>
    <n v="16970.22"/>
  </r>
  <r>
    <s v="Los Angeles"/>
    <x v="3022"/>
    <x v="39"/>
    <n v="5024837"/>
    <s v="STAPLES CONTRACT &amp; COMMERICAL INC"/>
    <n v="468.44"/>
  </r>
  <r>
    <s v="San Diego"/>
    <x v="3023"/>
    <x v="17"/>
    <n v="5001876"/>
    <s v="US HEALTHWORKS"/>
    <n v="300"/>
  </r>
  <r>
    <s v="Merced"/>
    <x v="3024"/>
    <x v="38"/>
    <n v="5034101"/>
    <s v="TYLER TECHNOLOGIES"/>
    <n v="21141"/>
  </r>
  <r>
    <s v="Los Angeles"/>
    <x v="3025"/>
    <x v="39"/>
    <n v="5001930"/>
    <s v="CDW GOVERNMENT"/>
    <n v="481.78"/>
  </r>
  <r>
    <s v="San Bernardino"/>
    <x v="3026"/>
    <x v="42"/>
    <n v="5004354"/>
    <s v="CITY OF SAN BERNARDINO"/>
    <n v="2371.69"/>
  </r>
  <r>
    <s v="Los Angeles"/>
    <x v="3027"/>
    <x v="41"/>
    <n v="5028388"/>
    <s v="AMERICAN WINDOW COVERINGS INC"/>
    <n v="189.94"/>
  </r>
  <r>
    <s v="Napa"/>
    <x v="3028"/>
    <x v="35"/>
    <n v="5015043"/>
    <s v="SMILE BUSINESS PRODUCTS, INC"/>
    <n v="7950.25"/>
  </r>
  <r>
    <s v="Sacramento"/>
    <x v="3029"/>
    <x v="38"/>
    <n v="5000038"/>
    <s v="CALIFORNIA OFFICE FURNITURE, INC."/>
    <n v="14693.07"/>
  </r>
  <r>
    <s v="Los Angeles"/>
    <x v="3030"/>
    <x v="38"/>
    <n v="5007762"/>
    <s v="AMETRON AMERICAN ELECTRONIC SUPPLY"/>
    <n v="2438"/>
  </r>
  <r>
    <s v="Los Angeles"/>
    <x v="3031"/>
    <x v="38"/>
    <n v="5001930"/>
    <s v="CDW GOVERNMENT"/>
    <n v="201119.47"/>
  </r>
  <r>
    <s v="Los Angeles"/>
    <x v="3032"/>
    <x v="34"/>
    <n v="5025683"/>
    <s v="MCM INTEGRATED SYSTEMS"/>
    <n v="368.42"/>
  </r>
  <r>
    <s v="Lake"/>
    <x v="3033"/>
    <x v="35"/>
    <n v="5006042"/>
    <s v="PC SPECIALISTS"/>
    <n v="11447.11"/>
  </r>
  <r>
    <s v="Lake"/>
    <x v="3034"/>
    <x v="35"/>
    <n v="5006042"/>
    <s v="PC SPECIALISTS"/>
    <n v="5027.99"/>
  </r>
  <r>
    <s v="Lake"/>
    <x v="3035"/>
    <x v="27"/>
    <n v="5006042"/>
    <s v="PC SPECIALISTS"/>
    <n v="4086.43"/>
  </r>
  <r>
    <s v="Lake"/>
    <x v="3036"/>
    <x v="35"/>
    <n v="5006042"/>
    <s v="PC SPECIALISTS"/>
    <n v="5027.99"/>
  </r>
  <r>
    <s v="Napa"/>
    <x v="3037"/>
    <x v="35"/>
    <n v="5006327"/>
    <s v="SHARP ELECTRONICS CORP"/>
    <n v="29045.46"/>
  </r>
  <r>
    <s v="San Diego"/>
    <x v="3038"/>
    <x v="38"/>
    <n v="5026765"/>
    <s v="ANTHRO INTERNATIONAL INC"/>
    <n v="627.98"/>
  </r>
  <r>
    <s v="Lake"/>
    <x v="3039"/>
    <x v="27"/>
    <n v="5006042"/>
    <s v="PC SPECIALISTS"/>
    <n v="4086.43"/>
  </r>
  <r>
    <s v="Sonoma"/>
    <x v="3040"/>
    <x v="38"/>
    <n v="5003035"/>
    <s v="COMPUCOM SYSTEMS INC"/>
    <n v="29249.61"/>
  </r>
  <r>
    <s v="Los Angeles"/>
    <x v="3041"/>
    <x v="28"/>
    <n v="5003634"/>
    <s v="EN POINTE TECHNOLOGIES"/>
    <n v="329.89"/>
  </r>
  <r>
    <s v="Los Angeles"/>
    <x v="3042"/>
    <x v="39"/>
    <n v="5029622"/>
    <s v="LANDSBERG LA VALLEY"/>
    <n v="6356.88"/>
  </r>
  <r>
    <s v="Los Angeles"/>
    <x v="3043"/>
    <x v="39"/>
    <n v="5024837"/>
    <s v="STAPLES CONTRACT &amp; COMMERICAL INC"/>
    <n v="378.36"/>
  </r>
  <r>
    <s v="El Dorado"/>
    <x v="3044"/>
    <x v="38"/>
    <n v="5004554"/>
    <s v="APOLLO TIME CLOCKS"/>
    <n v="1563.05"/>
  </r>
  <r>
    <s v="Solano"/>
    <x v="3045"/>
    <x v="38"/>
    <n v="5021198"/>
    <s v="CYBER COMPUTERS INC"/>
    <n v="9895.74"/>
  </r>
  <r>
    <s v="Tulare"/>
    <x v="3046"/>
    <x v="38"/>
    <n v="5012993"/>
    <s v="CEIA USA LLC"/>
    <n v="5918.5"/>
  </r>
  <r>
    <s v="Sacramento"/>
    <x v="3047"/>
    <x v="38"/>
    <n v="5001923"/>
    <s v="CAPITAL DATACORP GOVERNMENT"/>
    <n v="26107.3"/>
  </r>
  <r>
    <s v="Contra Costa"/>
    <x v="3048"/>
    <x v="38"/>
    <n v="5014388"/>
    <s v="ALLIED NETWORK SOLUTIONS"/>
    <n v="5213.42"/>
  </r>
  <r>
    <s v="San Bernardino"/>
    <x v="3049"/>
    <x v="48"/>
    <n v="5000226"/>
    <s v="RR DONNELLEY"/>
    <n v="5645.67"/>
  </r>
  <r>
    <s v="San Bernardino"/>
    <x v="3050"/>
    <x v="35"/>
    <n v="5010106"/>
    <s v="GST"/>
    <n v="35623.33"/>
  </r>
  <r>
    <s v="San Bernardino"/>
    <x v="3051"/>
    <x v="48"/>
    <n v="5000226"/>
    <s v="RR DONNELLEY"/>
    <n v="4676.6099999999997"/>
  </r>
  <r>
    <s v="San Bernardino"/>
    <x v="3052"/>
    <x v="48"/>
    <n v="5000226"/>
    <s v="RR DONNELLEY"/>
    <n v="808.63"/>
  </r>
  <r>
    <s v="Mendocino"/>
    <x v="3053"/>
    <x v="48"/>
    <n v="5034016"/>
    <s v="WERLE ENTERPRISES LLC"/>
    <n v="3735.75"/>
  </r>
  <r>
    <s v="Lake"/>
    <x v="3054"/>
    <x v="0"/>
    <n v="5035251"/>
    <s v="BICOASTAL NORCAL LLC"/>
    <n v="336"/>
  </r>
  <r>
    <s v="San Joaquin"/>
    <x v="3055"/>
    <x v="38"/>
    <n v="5006042"/>
    <s v="PC SPECIALISTS"/>
    <n v="42860.57"/>
  </r>
  <r>
    <s v="Ventura"/>
    <x v="3056"/>
    <x v="35"/>
    <n v="5036759"/>
    <s v="QUINN RENTAL SERVICES"/>
    <n v="8294.4"/>
  </r>
  <r>
    <s v="Plumas"/>
    <x v="3057"/>
    <x v="28"/>
    <n v="5001306"/>
    <s v="GHA TECHNOLOGIES"/>
    <n v="10816.73"/>
  </r>
  <r>
    <s v="Plumas"/>
    <x v="3057"/>
    <x v="38"/>
    <n v="5001306"/>
    <s v="GHA TECHNOLOGIES"/>
    <n v="7610.25"/>
  </r>
  <r>
    <s v="San Diego"/>
    <x v="3058"/>
    <x v="26"/>
    <n v="5014388"/>
    <s v="ALLIED NETWORK SOLUTIONS"/>
    <n v="31499"/>
  </r>
  <r>
    <s v="San Diego"/>
    <x v="3058"/>
    <x v="28"/>
    <n v="5014388"/>
    <s v="ALLIED NETWORK SOLUTIONS"/>
    <n v="7700"/>
  </r>
  <r>
    <s v="Contra Costa"/>
    <x v="3059"/>
    <x v="38"/>
    <n v="5036767"/>
    <s v="PERIPHERAL LOGIX"/>
    <n v="4936.75"/>
  </r>
  <r>
    <s v="Solano"/>
    <x v="3060"/>
    <x v="39"/>
    <n v="5024837"/>
    <s v="STAPLES CONTRACT &amp; COMMERICAL INC"/>
    <n v="1328.52"/>
  </r>
  <r>
    <s v="Solano"/>
    <x v="3061"/>
    <x v="39"/>
    <n v="5001171"/>
    <s v="OFFICE DEPOT"/>
    <n v="2236.41"/>
  </r>
  <r>
    <s v="Solano"/>
    <x v="3062"/>
    <x v="39"/>
    <n v="5024837"/>
    <s v="STAPLES CONTRACT &amp; COMMERICAL INC"/>
    <n v="12715.62"/>
  </r>
  <r>
    <s v="Solano"/>
    <x v="3063"/>
    <x v="39"/>
    <n v="5001171"/>
    <s v="OFFICE DEPOT"/>
    <n v="3976.2"/>
  </r>
  <r>
    <s v="Solano"/>
    <x v="3064"/>
    <x v="48"/>
    <n v="5029116"/>
    <s v="WESTERN PRINTING AND GRAPHICS LLC"/>
    <n v="10532.82"/>
  </r>
  <r>
    <s v="San Joaquin"/>
    <x v="3065"/>
    <x v="26"/>
    <n v="5005346"/>
    <s v="COLUMBIA ULTIMATE INC"/>
    <n v="488"/>
  </r>
  <r>
    <s v="San Joaquin"/>
    <x v="3065"/>
    <x v="28"/>
    <n v="5005346"/>
    <s v="COLUMBIA ULTIMATE INC"/>
    <n v="5415"/>
  </r>
  <r>
    <s v="Los Angeles"/>
    <x v="3066"/>
    <x v="28"/>
    <n v="5036777"/>
    <s v="PREMIER IT SOLUTIONS"/>
    <n v="106658.9"/>
  </r>
  <r>
    <s v="Contra Costa"/>
    <x v="3067"/>
    <x v="39"/>
    <n v="5024837"/>
    <s v="STAPLES CONTRACT &amp; COMMERICAL INC"/>
    <n v="10850"/>
  </r>
  <r>
    <s v="San Diego"/>
    <x v="3068"/>
    <x v="26"/>
    <n v="5036777"/>
    <s v="PREMIER IT SOLUTIONS"/>
    <n v="4433.24"/>
  </r>
  <r>
    <s v="San Diego"/>
    <x v="3068"/>
    <x v="28"/>
    <n v="5036777"/>
    <s v="PREMIER IT SOLUTIONS"/>
    <n v="20214.48"/>
  </r>
  <r>
    <s v="Santa Clara"/>
    <x v="3069"/>
    <x v="48"/>
    <n v="5020708"/>
    <s v="MISSION PEAK BUSINESS PRODUCTS INC"/>
    <n v="2686.63"/>
  </r>
  <r>
    <s v="Contra Costa"/>
    <x v="3070"/>
    <x v="38"/>
    <n v="5028153"/>
    <s v="COMPLETE OFFICE OF CALIFORNIA"/>
    <n v="7117.6"/>
  </r>
  <r>
    <s v="San Diego"/>
    <x v="3071"/>
    <x v="26"/>
    <n v="5006220"/>
    <s v="AMERICAN TELESOURCE INC"/>
    <n v="62704.5"/>
  </r>
  <r>
    <s v="San Diego"/>
    <x v="3072"/>
    <x v="39"/>
    <n v="5007771"/>
    <s v="JOHN S FISHER"/>
    <n v="266.2"/>
  </r>
  <r>
    <s v="San Bernardino"/>
    <x v="3073"/>
    <x v="26"/>
    <n v="5003634"/>
    <s v="EN POINTE TECHNOLOGIES"/>
    <n v="3318.23"/>
  </r>
  <r>
    <s v="Tehama"/>
    <x v="3074"/>
    <x v="35"/>
    <n v="5000078"/>
    <s v="DELL MARKETING LP"/>
    <n v="28419.81"/>
  </r>
  <r>
    <s v="Tehama"/>
    <x v="3075"/>
    <x v="35"/>
    <n v="5000078"/>
    <s v="DELL MARKETING LP"/>
    <n v="72338.62"/>
  </r>
  <r>
    <s v="Tehama"/>
    <x v="3076"/>
    <x v="35"/>
    <n v="5000078"/>
    <s v="DELL MARKETING LP"/>
    <n v="38574.06"/>
  </r>
  <r>
    <s v="Los Angeles"/>
    <x v="3077"/>
    <x v="39"/>
    <n v="5029622"/>
    <s v="LANDSBERG LA VALLEY"/>
    <n v="353.16"/>
  </r>
  <r>
    <s v="San Benito"/>
    <x v="3078"/>
    <x v="41"/>
    <n v="5036810"/>
    <s v="ISI DETENTION CONTRACTING GROUP"/>
    <n v="1695.86"/>
  </r>
  <r>
    <s v="San Diego"/>
    <x v="3079"/>
    <x v="34"/>
    <n v="5036802"/>
    <s v="RUBRIC CLEANING SERVICES INC"/>
    <n v="5395.25"/>
  </r>
  <r>
    <s v="San Diego"/>
    <x v="3080"/>
    <x v="34"/>
    <n v="5016844"/>
    <s v="THE STEAM MACHINE"/>
    <n v="137.4"/>
  </r>
  <r>
    <s v="Los Angeles"/>
    <x v="3081"/>
    <x v="13"/>
    <n v="5025769"/>
    <s v="PITNEY BOWES"/>
    <n v="20175.099999999999"/>
  </r>
  <r>
    <s v="San Diego"/>
    <x v="3082"/>
    <x v="38"/>
    <n v="5015778"/>
    <s v="SIGMA INTERNET, INC"/>
    <n v="33568.75"/>
  </r>
  <r>
    <s v="Orange"/>
    <x v="3083"/>
    <x v="38"/>
    <n v="5008469"/>
    <s v="AMAZON CREDIT PLAN"/>
    <n v="4346.79"/>
  </r>
  <r>
    <s v="Ventura"/>
    <x v="3084"/>
    <x v="48"/>
    <n v="5003593"/>
    <s v="TAB PRODUCTS"/>
    <n v="8207.98"/>
  </r>
  <r>
    <s v="Ventura"/>
    <x v="3085"/>
    <x v="48"/>
    <n v="5000226"/>
    <s v="RR DONNELLEY"/>
    <n v="999.75"/>
  </r>
  <r>
    <s v="Los Angeles"/>
    <x v="3086"/>
    <x v="53"/>
    <n v="5001581"/>
    <s v="VERIZON WIRELESS"/>
    <n v="27960.97"/>
  </r>
  <r>
    <s v="Ventura"/>
    <x v="1783"/>
    <x v="28"/>
    <n v="5006990"/>
    <s v="COMPUWAVE"/>
    <n v="3219.2"/>
  </r>
  <r>
    <s v="Ventura"/>
    <x v="1783"/>
    <x v="35"/>
    <n v="5006990"/>
    <s v="COMPUWAVE"/>
    <n v="26382.51"/>
  </r>
  <r>
    <s v="Los Angeles"/>
    <x v="3087"/>
    <x v="53"/>
    <n v="5001899"/>
    <s v="AT&amp;T WIRELESS SERVICES, INC."/>
    <n v="320.14"/>
  </r>
  <r>
    <s v="San Diego"/>
    <x v="3088"/>
    <x v="26"/>
    <n v="5010092"/>
    <s v="DLT SOLUTIONS LLC"/>
    <n v="1850.94"/>
  </r>
  <r>
    <s v="Ventura"/>
    <x v="3089"/>
    <x v="38"/>
    <n v="5024837"/>
    <s v="STAPLES CONTRACT &amp; COMMERICAL INC"/>
    <n v="2254.5300000000002"/>
  </r>
  <r>
    <s v="Los Angeles"/>
    <x v="3090"/>
    <x v="33"/>
    <n v="5001570"/>
    <s v="THOMSON WEST"/>
    <n v="737557.56"/>
  </r>
  <r>
    <s v="Ventura"/>
    <x v="3091"/>
    <x v="39"/>
    <n v="5010233"/>
    <s v="ASWELL TROPHY"/>
    <n v="1526.04"/>
  </r>
  <r>
    <s v="San Diego"/>
    <x v="3092"/>
    <x v="26"/>
    <n v="5002648"/>
    <s v="SHI INTERNATIONAL CORP"/>
    <n v="2010"/>
  </r>
  <r>
    <s v="Los Angeles"/>
    <x v="3093"/>
    <x v="53"/>
    <n v="5000220"/>
    <s v="USA MOBILITY WIRELESS INC"/>
    <n v="181.74"/>
  </r>
  <r>
    <s v="Butte"/>
    <x v="3094"/>
    <x v="39"/>
    <n v="5001171"/>
    <s v="OFFICE DEPOT"/>
    <n v="3365.06"/>
  </r>
  <r>
    <s v="Los Angeles"/>
    <x v="3095"/>
    <x v="39"/>
    <n v="5023344"/>
    <s v="DD OFFICE PRODUCTS INC"/>
    <n v="65.239999999999995"/>
  </r>
  <r>
    <s v="Humboldt"/>
    <x v="3096"/>
    <x v="38"/>
    <n v="5030657"/>
    <s v="MAJESTY INTERIORS INC"/>
    <n v="265.72000000000003"/>
  </r>
  <r>
    <s v="San Diego"/>
    <x v="3097"/>
    <x v="26"/>
    <n v="5036774"/>
    <s v="CAROUSEL INDUSTRIES OF NORTH"/>
    <n v="12139.2"/>
  </r>
  <r>
    <s v="San Bernardino"/>
    <x v="3098"/>
    <x v="35"/>
    <n v="5010106"/>
    <s v="GST"/>
    <n v="82053.100000000006"/>
  </r>
  <r>
    <s v="San Diego"/>
    <x v="3099"/>
    <x v="26"/>
    <n v="5031045"/>
    <s v="BIRD ROCK SYSTEMS INC"/>
    <n v="81224.320000000007"/>
  </r>
  <r>
    <s v="Contra Costa"/>
    <x v="3100"/>
    <x v="24"/>
    <n v="5006446"/>
    <s v="INFAX INCORPORATED"/>
    <n v="1800"/>
  </r>
  <r>
    <s v="San Diego"/>
    <x v="3101"/>
    <x v="26"/>
    <n v="5030934"/>
    <s v="AURORA SYSTEM CONSULTING INC"/>
    <n v="32703.68"/>
  </r>
  <r>
    <s v="Los Angeles"/>
    <x v="3102"/>
    <x v="42"/>
    <n v="5036814"/>
    <s v="AAA RUBBISH INC"/>
    <n v="4594.5"/>
  </r>
  <r>
    <s v="Los Angeles"/>
    <x v="3103"/>
    <x v="23"/>
    <n v="5000080"/>
    <s v="DEPARTMENT OF JUSTICE"/>
    <n v="14976"/>
  </r>
  <r>
    <s v="Santa Clara"/>
    <x v="3104"/>
    <x v="39"/>
    <n v="5024837"/>
    <s v="STAPLES CONTRACT &amp; COMMERICAL INC"/>
    <n v="86.04"/>
  </r>
  <r>
    <s v="Orange"/>
    <x v="3105"/>
    <x v="54"/>
    <n v="5013680"/>
    <s v="EXIT CERTIFIED CORP."/>
    <n v="6460"/>
  </r>
  <r>
    <s v="San Diego"/>
    <x v="3106"/>
    <x v="26"/>
    <n v="5016789"/>
    <s v="LEIDOS INC"/>
    <n v="43934.67"/>
  </r>
  <r>
    <s v="San Diego"/>
    <x v="3107"/>
    <x v="26"/>
    <n v="5015778"/>
    <s v="SIGMA INTERNET, INC"/>
    <n v="6632"/>
  </r>
  <r>
    <s v="San Diego"/>
    <x v="3108"/>
    <x v="38"/>
    <n v="5024837"/>
    <s v="STAPLES CONTRACT &amp; COMMERICAL INC"/>
    <n v="215.95"/>
  </r>
  <r>
    <s v="Los Angeles"/>
    <x v="3109"/>
    <x v="39"/>
    <n v="5024837"/>
    <s v="STAPLES CONTRACT &amp; COMMERICAL INC"/>
    <n v="92.82"/>
  </r>
  <r>
    <s v="Napa"/>
    <x v="3110"/>
    <x v="10"/>
    <n v="5006028"/>
    <s v="TRANSCEND TRANSLATIONS"/>
    <n v="105.75"/>
  </r>
  <r>
    <s v="San Diego"/>
    <x v="3111"/>
    <x v="26"/>
    <n v="5036415"/>
    <s v="TABORDA SOLUTIONS INC"/>
    <n v="107262.17"/>
  </r>
  <r>
    <s v="Los Angeles"/>
    <x v="3112"/>
    <x v="19"/>
    <n v="5000093"/>
    <s v="FEDEX"/>
    <n v="36.35"/>
  </r>
  <r>
    <s v="Los Angeles"/>
    <x v="3113"/>
    <x v="19"/>
    <n v="5000129"/>
    <s v="IRON MOUNTAIN OSDP"/>
    <n v="1580.86"/>
  </r>
  <r>
    <s v="Santa Clara"/>
    <x v="3114"/>
    <x v="48"/>
    <n v="5003593"/>
    <s v="TAB PRODUCTS"/>
    <n v="1522.5"/>
  </r>
  <r>
    <s v="San Bernardino"/>
    <x v="3115"/>
    <x v="48"/>
    <n v="5012870"/>
    <s v="SUNWEST PRINTING INC"/>
    <n v="346.4"/>
  </r>
  <r>
    <s v="San Bernardino"/>
    <x v="3116"/>
    <x v="48"/>
    <n v="5012870"/>
    <s v="SUNWEST PRINTING INC"/>
    <n v="1077.0899999999999"/>
  </r>
  <r>
    <s v="Los Angeles"/>
    <x v="3117"/>
    <x v="39"/>
    <n v="5015437"/>
    <s v="SPARKLETTS DRINKING WATER"/>
    <n v="262.64999999999998"/>
  </r>
  <r>
    <s v="San Joaquin"/>
    <x v="3118"/>
    <x v="53"/>
    <n v="5020421"/>
    <s v="ATLAS SYSTEMS INC"/>
    <n v="1190"/>
  </r>
  <r>
    <s v="San Diego"/>
    <x v="3119"/>
    <x v="39"/>
    <n v="5007771"/>
    <s v="JOHN S FISHER"/>
    <n v="106.24"/>
  </r>
  <r>
    <s v="Los Angeles"/>
    <x v="3120"/>
    <x v="22"/>
    <n v="5030990"/>
    <s v="JESSICA LILLIANA CARLOS"/>
    <n v="188.43"/>
  </r>
  <r>
    <s v="Los Angeles"/>
    <x v="3121"/>
    <x v="22"/>
    <n v="5033566"/>
    <s v="YAMILI GONZALEZ"/>
    <n v="234.12"/>
  </r>
  <r>
    <s v="Los Angeles"/>
    <x v="3122"/>
    <x v="22"/>
    <n v="5033542"/>
    <s v="DIANA ALVARADO"/>
    <n v="207.26"/>
  </r>
  <r>
    <s v="Butte"/>
    <x v="3123"/>
    <x v="38"/>
    <n v="5000078"/>
    <s v="DELL MARKETING LP"/>
    <n v="1165.31"/>
  </r>
  <r>
    <s v="Santa Clara"/>
    <x v="3124"/>
    <x v="39"/>
    <n v="5024837"/>
    <s v="STAPLES CONTRACT &amp; COMMERICAL INC"/>
    <n v="134.55000000000001"/>
  </r>
  <r>
    <s v="San Diego"/>
    <x v="3125"/>
    <x v="33"/>
    <n v="5001759"/>
    <s v="JAMES PUBLISHING INC"/>
    <n v="131.76"/>
  </r>
  <r>
    <s v="Tulare"/>
    <x v="3126"/>
    <x v="33"/>
    <n v="5006603"/>
    <s v="CONTINUING EDUCATION OF THE BAR"/>
    <n v="350.15"/>
  </r>
  <r>
    <s v="Los Angeles"/>
    <x v="3127"/>
    <x v="39"/>
    <n v="5024837"/>
    <s v="STAPLES CONTRACT &amp; COMMERICAL INC"/>
    <n v="426.04"/>
  </r>
  <r>
    <s v="Los Angeles"/>
    <x v="3128"/>
    <x v="39"/>
    <n v="5024837"/>
    <s v="STAPLES CONTRACT &amp; COMMERICAL INC"/>
    <n v="110.49"/>
  </r>
  <r>
    <s v="Los Angeles"/>
    <x v="3129"/>
    <x v="39"/>
    <n v="5035896"/>
    <s v="HUNTINGTON PARK RUBBER STAMP CO"/>
    <n v="77.41"/>
  </r>
  <r>
    <s v="Los Angeles"/>
    <x v="3130"/>
    <x v="14"/>
    <n v="5021404"/>
    <s v="CALIFORNIA DEPT OF PUBLIC HEALTH"/>
    <n v="9440"/>
  </r>
  <r>
    <s v="Los Angeles"/>
    <x v="3131"/>
    <x v="29"/>
    <n v="5025624"/>
    <s v="LACM"/>
    <n v="423489.5"/>
  </r>
  <r>
    <s v="San Diego"/>
    <x v="3132"/>
    <x v="39"/>
    <n v="5031076"/>
    <s v="TOSHIBA BUSINESS SOLUTIONS"/>
    <n v="200.88"/>
  </r>
  <r>
    <s v="San Diego"/>
    <x v="3133"/>
    <x v="26"/>
    <n v="5016827"/>
    <s v="SUMTOTAL SYSTEM INC"/>
    <n v="4394.5"/>
  </r>
  <r>
    <s v="Santa Clara"/>
    <x v="3134"/>
    <x v="39"/>
    <n v="5003085"/>
    <s v="HAYWARD RUBBER STAMP INC"/>
    <n v="21.75"/>
  </r>
  <r>
    <s v="Los Angeles"/>
    <x v="3135"/>
    <x v="19"/>
    <n v="5001041"/>
    <s v="UNITED PARCEL SERVICE"/>
    <n v="17300.22"/>
  </r>
  <r>
    <s v="Tulare"/>
    <x v="3136"/>
    <x v="33"/>
    <n v="5001386"/>
    <s v="REED ELSEVIER INC"/>
    <n v="464.12"/>
  </r>
  <r>
    <s v="Los Angeles"/>
    <x v="3137"/>
    <x v="40"/>
    <n v="5034205"/>
    <s v="NEIGHBORS FAMILY ENTERPRISES INC"/>
    <n v="8268.1"/>
  </r>
  <r>
    <s v="Los Angeles"/>
    <x v="3138"/>
    <x v="48"/>
    <n v="5003595"/>
    <s v="RESPONSE ENVELOPE INC"/>
    <n v="961.33"/>
  </r>
  <r>
    <s v="San Joaquin"/>
    <x v="3139"/>
    <x v="48"/>
    <n v="5024837"/>
    <s v="STAPLES CONTRACT &amp; COMMERICAL INC"/>
    <n v="1551.52"/>
  </r>
  <r>
    <s v="San Joaquin"/>
    <x v="3140"/>
    <x v="39"/>
    <n v="5024837"/>
    <s v="STAPLES CONTRACT &amp; COMMERICAL INC"/>
    <n v="121.17"/>
  </r>
  <r>
    <s v="Los Angeles"/>
    <x v="3141"/>
    <x v="39"/>
    <n v="5001171"/>
    <s v="OFFICE DEPOT"/>
    <n v="146.69"/>
  </r>
  <r>
    <s v="Los Angeles"/>
    <x v="3142"/>
    <x v="48"/>
    <n v="5003593"/>
    <s v="TAB PRODUCTS"/>
    <n v="462193.05"/>
  </r>
  <r>
    <s v="Los Angeles"/>
    <x v="3143"/>
    <x v="39"/>
    <n v="5023344"/>
    <s v="DD OFFICE PRODUCTS INC"/>
    <n v="19407.23"/>
  </r>
  <r>
    <s v="Santa Clara"/>
    <x v="3144"/>
    <x v="39"/>
    <n v="5024837"/>
    <s v="STAPLES CONTRACT &amp; COMMERICAL INC"/>
    <n v="60.83"/>
  </r>
  <r>
    <s v="Los Angeles"/>
    <x v="3145"/>
    <x v="19"/>
    <n v="5000129"/>
    <s v="IRON MOUNTAIN OSDP"/>
    <n v="3345.67"/>
  </r>
  <r>
    <s v="Los Angeles"/>
    <x v="3146"/>
    <x v="39"/>
    <n v="5003085"/>
    <s v="HAYWARD RUBBER STAMP INC"/>
    <n v="98.29"/>
  </r>
  <r>
    <s v="Solano"/>
    <x v="3147"/>
    <x v="38"/>
    <n v="5001930"/>
    <s v="CDW GOVERNMENT"/>
    <n v="76.03"/>
  </r>
  <r>
    <s v="Solano"/>
    <x v="3148"/>
    <x v="39"/>
    <n v="5007982"/>
    <s v="EAGLE EYE ENGRAVING"/>
    <n v="77.98"/>
  </r>
  <r>
    <s v="Butte"/>
    <x v="3149"/>
    <x v="28"/>
    <n v="5002648"/>
    <s v="SHI INTERNATIONAL CORP"/>
    <n v="1965.33"/>
  </r>
  <r>
    <s v="Santa Clara"/>
    <x v="3150"/>
    <x v="39"/>
    <n v="5024837"/>
    <s v="STAPLES CONTRACT &amp; COMMERICAL INC"/>
    <n v="11.73"/>
  </r>
  <r>
    <s v="Los Angeles"/>
    <x v="3151"/>
    <x v="15"/>
    <n v="5025393"/>
    <s v="CLASSIC PARKING INC"/>
    <n v="18000"/>
  </r>
  <r>
    <s v="Los Angeles"/>
    <x v="3152"/>
    <x v="12"/>
    <n v="5025719"/>
    <s v="NEC CORPORATION OF AMERICA"/>
    <n v="4380"/>
  </r>
  <r>
    <s v="Los Angeles"/>
    <x v="3153"/>
    <x v="39"/>
    <n v="5024837"/>
    <s v="STAPLES CONTRACT &amp; COMMERICAL INC"/>
    <n v="786.11"/>
  </r>
  <r>
    <s v="Kings"/>
    <x v="3154"/>
    <x v="38"/>
    <n v="5001930"/>
    <s v="CDW GOVERNMENT"/>
    <n v="5979.15"/>
  </r>
  <r>
    <s v="Los Angeles"/>
    <x v="3155"/>
    <x v="39"/>
    <n v="5024837"/>
    <s v="STAPLES CONTRACT &amp; COMMERICAL INC"/>
    <n v="337.14"/>
  </r>
  <r>
    <s v="Santa Clara"/>
    <x v="3156"/>
    <x v="48"/>
    <n v="5005870"/>
    <s v="SIERRA OFFICE SUPPLY &amp; PRINTING, IN"/>
    <n v="69.599999999999994"/>
  </r>
  <r>
    <s v="Sonoma"/>
    <x v="3157"/>
    <x v="38"/>
    <n v="5014701"/>
    <s v="HOWARD INDUSTRIES INC"/>
    <n v="881.96"/>
  </r>
  <r>
    <s v="Los Angeles"/>
    <x v="3158"/>
    <x v="47"/>
    <n v="5028237"/>
    <s v="NEOPOST USA INC"/>
    <n v="301.92"/>
  </r>
  <r>
    <s v="Los Angeles"/>
    <x v="3159"/>
    <x v="39"/>
    <n v="5026766"/>
    <s v="SPICERS PAPER INC"/>
    <n v="9509.65"/>
  </r>
  <r>
    <s v="Los Angeles"/>
    <x v="3160"/>
    <x v="39"/>
    <n v="5023344"/>
    <s v="DD OFFICE PRODUCTS INC"/>
    <n v="2668.5"/>
  </r>
  <r>
    <s v="Los Angeles"/>
    <x v="3161"/>
    <x v="39"/>
    <n v="5003085"/>
    <s v="HAYWARD RUBBER STAMP INC"/>
    <n v="115.83"/>
  </r>
  <r>
    <s v="Los Angeles"/>
    <x v="3162"/>
    <x v="41"/>
    <n v="5028960"/>
    <s v="INTERSTATE ELECTRIC COMPANY"/>
    <n v="663.81"/>
  </r>
  <r>
    <s v="Los Angeles"/>
    <x v="3163"/>
    <x v="26"/>
    <n v="5003035"/>
    <s v="COMPUCOM SYSTEMS INC"/>
    <n v="30781.7"/>
  </r>
  <r>
    <s v="San Diego"/>
    <x v="3164"/>
    <x v="12"/>
    <n v="5007771"/>
    <s v="JOHN S FISHER"/>
    <n v="158.01"/>
  </r>
  <r>
    <s v="Los Angeles"/>
    <x v="3165"/>
    <x v="48"/>
    <n v="5003595"/>
    <s v="RESPONSE ENVELOPE INC"/>
    <n v="2400.2399999999998"/>
  </r>
  <r>
    <s v="Los Angeles"/>
    <x v="3166"/>
    <x v="48"/>
    <n v="5025909"/>
    <s v="TAYLOR PRINTING COMPANY"/>
    <n v="1104.04"/>
  </r>
  <r>
    <s v="Los Angeles"/>
    <x v="3167"/>
    <x v="48"/>
    <n v="5025753"/>
    <s v="PARADISE PRINTING INC"/>
    <n v="2929.92"/>
  </r>
  <r>
    <s v="Los Angeles"/>
    <x v="3168"/>
    <x v="41"/>
    <n v="5004249"/>
    <s v="GRAINGER"/>
    <n v="700.57"/>
  </r>
  <r>
    <s v="Los Angeles"/>
    <x v="3169"/>
    <x v="39"/>
    <n v="5022898"/>
    <s v="RELAX THE BACK CORPORATION"/>
    <n v="80.400000000000006"/>
  </r>
  <r>
    <s v="Santa Clara"/>
    <x v="3170"/>
    <x v="39"/>
    <n v="5003085"/>
    <s v="HAYWARD RUBBER STAMP INC"/>
    <n v="84.83"/>
  </r>
  <r>
    <s v="Stanislaus"/>
    <x v="3171"/>
    <x v="38"/>
    <n v="5036916"/>
    <s v="STAGEDROP LLC"/>
    <n v="1695.02"/>
  </r>
  <r>
    <s v="Stanislaus"/>
    <x v="3171"/>
    <x v="39"/>
    <n v="5036916"/>
    <s v="STAGEDROP LLC"/>
    <n v="122.53"/>
  </r>
  <r>
    <s v="Santa Clara"/>
    <x v="3172"/>
    <x v="48"/>
    <n v="5005870"/>
    <s v="SIERRA OFFICE SUPPLY &amp; PRINTING, IN"/>
    <n v="244.69"/>
  </r>
  <r>
    <s v="Los Angeles"/>
    <x v="3173"/>
    <x v="17"/>
    <n v="5025499"/>
    <s v="FOR THE CHILD INC"/>
    <n v="47818.45"/>
  </r>
  <r>
    <s v="Los Angeles"/>
    <x v="3174"/>
    <x v="17"/>
    <n v="5025499"/>
    <s v="FOR THE CHILD INC"/>
    <n v="41012.14"/>
  </r>
  <r>
    <s v="Los Angeles"/>
    <x v="3175"/>
    <x v="39"/>
    <n v="5003634"/>
    <s v="EN POINTE TECHNOLOGIES"/>
    <n v="3284.44"/>
  </r>
  <r>
    <s v="Los Angeles"/>
    <x v="3176"/>
    <x v="39"/>
    <n v="5024837"/>
    <s v="STAPLES CONTRACT &amp; COMMERICAL INC"/>
    <n v="2315.71"/>
  </r>
  <r>
    <s v="Los Angeles"/>
    <x v="3177"/>
    <x v="17"/>
    <n v="5025499"/>
    <s v="FOR THE CHILD INC"/>
    <n v="94063.5"/>
  </r>
  <r>
    <s v="Butte"/>
    <x v="3178"/>
    <x v="38"/>
    <n v="5002648"/>
    <s v="SHI INTERNATIONAL CORP"/>
    <n v="647.92999999999995"/>
  </r>
  <r>
    <s v="San Bernardino"/>
    <x v="3179"/>
    <x v="16"/>
    <n v="5003533"/>
    <s v="SUPPLYMASTER INC"/>
    <n v="108.65"/>
  </r>
  <r>
    <s v="Solano"/>
    <x v="3180"/>
    <x v="38"/>
    <n v="5022657"/>
    <s v="STEP ONE POS"/>
    <n v="285.13"/>
  </r>
  <r>
    <s v="Los Angeles"/>
    <x v="3181"/>
    <x v="17"/>
    <n v="5025499"/>
    <s v="FOR THE CHILD INC"/>
    <n v="67578.69"/>
  </r>
  <r>
    <s v="Los Angeles"/>
    <x v="3182"/>
    <x v="17"/>
    <n v="5025499"/>
    <s v="FOR THE CHILD INC"/>
    <n v="40582.99"/>
  </r>
  <r>
    <s v="Los Angeles"/>
    <x v="3183"/>
    <x v="17"/>
    <n v="5025499"/>
    <s v="FOR THE CHILD INC"/>
    <n v="39444.9"/>
  </r>
  <r>
    <s v="Los Angeles"/>
    <x v="3184"/>
    <x v="39"/>
    <n v="5006042"/>
    <s v="PC SPECIALISTS"/>
    <n v="603.13"/>
  </r>
  <r>
    <s v="Los Angeles"/>
    <x v="3185"/>
    <x v="39"/>
    <n v="5024837"/>
    <s v="STAPLES CONTRACT &amp; COMMERICAL INC"/>
    <n v="25.77"/>
  </r>
  <r>
    <s v="Napa"/>
    <x v="3186"/>
    <x v="26"/>
    <n v="5003035"/>
    <s v="COMPUCOM SYSTEMS INC"/>
    <n v="6560.68"/>
  </r>
  <r>
    <s v="Napa"/>
    <x v="3187"/>
    <x v="26"/>
    <n v="5028144"/>
    <s v="SCALABLE SOFTWARE INC"/>
    <n v="2496.8000000000002"/>
  </r>
  <r>
    <s v="Santa Clara"/>
    <x v="3188"/>
    <x v="48"/>
    <n v="5005870"/>
    <s v="SIERRA OFFICE SUPPLY &amp; PRINTING, IN"/>
    <n v="310.3"/>
  </r>
  <r>
    <s v="Los Angeles"/>
    <x v="3189"/>
    <x v="48"/>
    <n v="5012767"/>
    <s v="CORPORATE GRAPHICS INT., INC."/>
    <n v="17.440000000000001"/>
  </r>
  <r>
    <s v="Placer"/>
    <x v="3190"/>
    <x v="39"/>
    <n v="5001930"/>
    <s v="CDW GOVERNMENT"/>
    <n v="209.84"/>
  </r>
  <r>
    <s v="Los Angeles"/>
    <x v="3191"/>
    <x v="41"/>
    <n v="5003239"/>
    <s v="NEW HAVEN MOVING EQUIP CORP"/>
    <n v="895.98"/>
  </r>
  <r>
    <s v="Placer"/>
    <x v="3192"/>
    <x v="26"/>
    <n v="5033054"/>
    <s v="SSP DATA INC"/>
    <n v="14814"/>
  </r>
  <r>
    <s v="San Mateo"/>
    <x v="3193"/>
    <x v="38"/>
    <n v="5017283"/>
    <s v="POLETTI ASSOCIATES INC"/>
    <n v="486.01"/>
  </r>
  <r>
    <s v="Los Angeles"/>
    <x v="3194"/>
    <x v="39"/>
    <n v="5024837"/>
    <s v="STAPLES CONTRACT &amp; COMMERICAL INC"/>
    <n v="177.99"/>
  </r>
  <r>
    <s v="Los Angeles"/>
    <x v="3195"/>
    <x v="48"/>
    <n v="5024837"/>
    <s v="STAPLES CONTRACT &amp; COMMERICAL INC"/>
    <n v="611.34"/>
  </r>
  <r>
    <s v="San Mateo"/>
    <x v="3196"/>
    <x v="48"/>
    <n v="5034016"/>
    <s v="WERLE ENTERPRISES LLC"/>
    <n v="1362.28"/>
  </r>
  <r>
    <s v="Kings"/>
    <x v="3197"/>
    <x v="38"/>
    <n v="5004574"/>
    <s v="CCT TECHNOLOGIES INC"/>
    <n v="512.24"/>
  </r>
  <r>
    <s v="Sacramento"/>
    <x v="3198"/>
    <x v="28"/>
    <n v="5020499"/>
    <s v="DYNAMIC SYSTEMS INC"/>
    <n v="8425.5"/>
  </r>
  <r>
    <s v="Sacramento"/>
    <x v="3199"/>
    <x v="28"/>
    <n v="5000046"/>
    <s v="CDW COMPUTER CENTERS, INC."/>
    <n v="23435.9"/>
  </r>
  <r>
    <s v="Los Angeles"/>
    <x v="3200"/>
    <x v="55"/>
    <n v="5026767"/>
    <s v="ACME AUTO LEASING LLC"/>
    <n v="2285.73"/>
  </r>
  <r>
    <s v="Napa"/>
    <x v="3201"/>
    <x v="7"/>
    <n v="5006028"/>
    <s v="TRANSCEND TRANSLATIONS"/>
    <n v="420.25"/>
  </r>
  <r>
    <s v="Riverside"/>
    <x v="3202"/>
    <x v="6"/>
    <n v="5010139"/>
    <s v="LAW OFFICES OF BURNS"/>
    <n v="1190000"/>
  </r>
  <r>
    <s v="Riverside"/>
    <x v="3203"/>
    <x v="6"/>
    <n v="5010242"/>
    <s v="BARBARA BRAND"/>
    <n v="350000"/>
  </r>
  <r>
    <s v="Santa Clara"/>
    <x v="3204"/>
    <x v="39"/>
    <n v="5003085"/>
    <s v="HAYWARD RUBBER STAMP INC"/>
    <n v="15.23"/>
  </r>
  <r>
    <s v="San Joaquin"/>
    <x v="3205"/>
    <x v="33"/>
    <n v="5001458"/>
    <s v="THE REGENTS OF THE"/>
    <n v="1995"/>
  </r>
  <r>
    <s v="Kings"/>
    <x v="3206"/>
    <x v="38"/>
    <n v="5000078"/>
    <s v="DELL MARKETING LP"/>
    <n v="1486.58"/>
  </r>
  <r>
    <s v="Butte"/>
    <x v="3207"/>
    <x v="28"/>
    <n v="5029135"/>
    <s v="MICRO FOCUS INC"/>
    <n v="1788"/>
  </r>
  <r>
    <s v="San Bernardino"/>
    <x v="3208"/>
    <x v="38"/>
    <n v="5003275"/>
    <s v="BRANNONS TECHNOLOGIES"/>
    <n v="150"/>
  </r>
  <r>
    <s v="Los Angeles"/>
    <x v="3209"/>
    <x v="38"/>
    <n v="5024837"/>
    <s v="STAPLES CONTRACT &amp; COMMERICAL INC"/>
    <n v="229.15"/>
  </r>
  <r>
    <s v="San Diego"/>
    <x v="3210"/>
    <x v="38"/>
    <n v="5016437"/>
    <s v="ARC ERGONOMICS"/>
    <n v="667.44"/>
  </r>
  <r>
    <s v="Los Angeles"/>
    <x v="3211"/>
    <x v="48"/>
    <n v="5024837"/>
    <s v="STAPLES CONTRACT &amp; COMMERICAL INC"/>
    <n v="235588.85"/>
  </r>
  <r>
    <s v="Kings"/>
    <x v="3212"/>
    <x v="38"/>
    <n v="5008910"/>
    <s v="STOPTECH LTD"/>
    <n v="408.5"/>
  </r>
  <r>
    <s v="San Bernardino"/>
    <x v="3213"/>
    <x v="24"/>
    <n v="5003275"/>
    <s v="BRANNONS TECHNOLOGIES"/>
    <n v="225"/>
  </r>
  <r>
    <s v="San Joaquin"/>
    <x v="3214"/>
    <x v="13"/>
    <n v="5009575"/>
    <s v="RICOH CORPORATION"/>
    <n v="23083.95"/>
  </r>
  <r>
    <s v="San Diego"/>
    <x v="3215"/>
    <x v="38"/>
    <n v="5033495"/>
    <s v="BULLARD MANAGEMENT GROUP"/>
    <n v="1570"/>
  </r>
  <r>
    <s v="Los Angeles"/>
    <x v="3216"/>
    <x v="34"/>
    <n v="5025683"/>
    <s v="MCM INTEGRATED SYSTEMS"/>
    <n v="445.82"/>
  </r>
  <r>
    <s v="Los Angeles"/>
    <x v="3217"/>
    <x v="12"/>
    <n v="5004503"/>
    <s v="TIME CLOCK"/>
    <n v="236"/>
  </r>
  <r>
    <s v="Placer"/>
    <x v="3218"/>
    <x v="39"/>
    <n v="5003537"/>
    <s v="TERRYBERRY LLC"/>
    <n v="301.07"/>
  </r>
  <r>
    <s v="Santa Clara"/>
    <x v="3219"/>
    <x v="38"/>
    <n v="5004147"/>
    <s v="ERGONOMIC SEATING &amp; PRODUCTS, INC"/>
    <n v="1154.9100000000001"/>
  </r>
  <r>
    <s v="Tulare"/>
    <x v="3220"/>
    <x v="33"/>
    <n v="5006603"/>
    <s v="CONTINUING EDUCATION OF THE BAR"/>
    <n v="371.75"/>
  </r>
  <r>
    <s v="Santa Clara"/>
    <x v="3221"/>
    <x v="39"/>
    <n v="5003085"/>
    <s v="HAYWARD RUBBER STAMP INC"/>
    <n v="15.23"/>
  </r>
  <r>
    <s v="Santa Clara"/>
    <x v="3222"/>
    <x v="39"/>
    <n v="5003085"/>
    <s v="HAYWARD RUBBER STAMP INC"/>
    <n v="15.23"/>
  </r>
  <r>
    <s v="San Bernardino"/>
    <x v="3223"/>
    <x v="39"/>
    <n v="5003602"/>
    <s v="DAISY WHEEL RIBBON CO INC"/>
    <n v="374.17"/>
  </r>
  <r>
    <s v="San Bernardino"/>
    <x v="3224"/>
    <x v="41"/>
    <n v="5024628"/>
    <s v="NEXT SYSTEMS INC"/>
    <n v="277.73"/>
  </r>
  <r>
    <s v="San Bernardino"/>
    <x v="3225"/>
    <x v="41"/>
    <n v="5024628"/>
    <s v="NEXT SYSTEMS INC"/>
    <n v="567.64"/>
  </r>
  <r>
    <s v="San Bernardino"/>
    <x v="3226"/>
    <x v="39"/>
    <n v="5003533"/>
    <s v="SUPPLYMASTER INC"/>
    <n v="696.92"/>
  </r>
  <r>
    <s v="San Bernardino"/>
    <x v="3227"/>
    <x v="48"/>
    <n v="5012870"/>
    <s v="SUNWEST PRINTING INC"/>
    <n v="43.3"/>
  </r>
  <r>
    <s v="San Bernardino"/>
    <x v="3228"/>
    <x v="48"/>
    <n v="5012870"/>
    <s v="SUNWEST PRINTING INC"/>
    <n v="86.6"/>
  </r>
  <r>
    <s v="San Bernardino"/>
    <x v="3229"/>
    <x v="39"/>
    <n v="5003626"/>
    <s v="MICHELLE LAURENT"/>
    <n v="128.69999999999999"/>
  </r>
  <r>
    <s v="San Bernardino"/>
    <x v="3230"/>
    <x v="39"/>
    <n v="5003626"/>
    <s v="MICHELLE LAURENT"/>
    <n v="63.28"/>
  </r>
  <r>
    <s v="San Bernardino"/>
    <x v="3231"/>
    <x v="38"/>
    <n v="5003602"/>
    <s v="DAISY WHEEL RIBBON CO INC"/>
    <n v="2489.75"/>
  </r>
  <r>
    <s v="Los Angeles"/>
    <x v="3232"/>
    <x v="39"/>
    <n v="5003085"/>
    <s v="HAYWARD RUBBER STAMP INC"/>
    <n v="192.13"/>
  </r>
  <r>
    <s v="Santa Clara"/>
    <x v="3233"/>
    <x v="38"/>
    <n v="5024837"/>
    <s v="STAPLES CONTRACT &amp; COMMERICAL INC"/>
    <n v="40.159999999999997"/>
  </r>
  <r>
    <s v="Santa Clara"/>
    <x v="3233"/>
    <x v="39"/>
    <n v="5024837"/>
    <s v="STAPLES CONTRACT &amp; COMMERICAL INC"/>
    <n v="53.68"/>
  </r>
  <r>
    <s v="Santa Clara"/>
    <x v="3234"/>
    <x v="38"/>
    <n v="5024837"/>
    <s v="STAPLES CONTRACT &amp; COMMERICAL INC"/>
    <n v="40.159999999999997"/>
  </r>
  <r>
    <s v="Santa Clara"/>
    <x v="3235"/>
    <x v="39"/>
    <n v="5024837"/>
    <s v="STAPLES CONTRACT &amp; COMMERICAL INC"/>
    <n v="70.11"/>
  </r>
  <r>
    <s v="Santa Clara"/>
    <x v="3236"/>
    <x v="38"/>
    <n v="5001171"/>
    <s v="OFFICE DEPOT"/>
    <n v="21.52"/>
  </r>
  <r>
    <s v="Los Angeles"/>
    <x v="3237"/>
    <x v="39"/>
    <n v="5025786"/>
    <s v="PROMOPEDDLER INC"/>
    <n v="2738.29"/>
  </r>
  <r>
    <s v="San Diego"/>
    <x v="3238"/>
    <x v="39"/>
    <n v="5024837"/>
    <s v="STAPLES CONTRACT &amp; COMMERICAL INC"/>
    <n v="42.54"/>
  </r>
  <r>
    <s v="El Dorado"/>
    <x v="3239"/>
    <x v="38"/>
    <n v="5036946"/>
    <s v="ACCURATE ENTERPRISES"/>
    <n v="1622.92"/>
  </r>
  <r>
    <s v="San Diego"/>
    <x v="3240"/>
    <x v="39"/>
    <n v="5016437"/>
    <s v="ARC ERGONOMICS"/>
    <n v="248.35"/>
  </r>
  <r>
    <s v="Solano"/>
    <x v="3241"/>
    <x v="48"/>
    <n v="5007968"/>
    <s v="AMERICAN PACE SETTER SYSTEMS"/>
    <n v="918.97"/>
  </r>
  <r>
    <s v="Santa Clara"/>
    <x v="3242"/>
    <x v="48"/>
    <n v="5005870"/>
    <s v="SIERRA OFFICE SUPPLY &amp; PRINTING, IN"/>
    <n v="244.69"/>
  </r>
  <r>
    <s v="Orange"/>
    <x v="3243"/>
    <x v="33"/>
    <n v="5001247"/>
    <s v="COURTROOM COMPENDIUMS"/>
    <n v="1360"/>
  </r>
  <r>
    <s v="Riverside"/>
    <x v="3244"/>
    <x v="38"/>
    <n v="5010906"/>
    <s v="TAYLOR'S APPLIANCE INC"/>
    <n v="760.32"/>
  </r>
  <r>
    <s v="Los Angeles"/>
    <x v="3245"/>
    <x v="28"/>
    <n v="5007193"/>
    <s v="GOVERNMENTJOBS.COM INC"/>
    <n v="15000"/>
  </r>
  <r>
    <s v="Sacramento"/>
    <x v="3246"/>
    <x v="39"/>
    <n v="5002746"/>
    <s v="PENGAD INC"/>
    <n v="169.8"/>
  </r>
  <r>
    <s v="Los Angeles"/>
    <x v="3247"/>
    <x v="39"/>
    <n v="5025393"/>
    <s v="CLASSIC PARKING INC"/>
    <n v="2000"/>
  </r>
  <r>
    <s v="Tulare"/>
    <x v="3248"/>
    <x v="33"/>
    <n v="5001570"/>
    <s v="THOMSON WEST"/>
    <n v="419.15"/>
  </r>
  <r>
    <s v="Los Angeles"/>
    <x v="3249"/>
    <x v="39"/>
    <n v="5030186"/>
    <s v="INDEPENDENT STATIONERS INC"/>
    <n v="1909.52"/>
  </r>
  <r>
    <s v="San Bernardino"/>
    <x v="3250"/>
    <x v="39"/>
    <n v="5012870"/>
    <s v="SUNWEST PRINTING INC"/>
    <n v="33.56"/>
  </r>
  <r>
    <s v="San Bernardino"/>
    <x v="3251"/>
    <x v="39"/>
    <n v="5003626"/>
    <s v="MICHELLE LAURENT"/>
    <n v="136.74"/>
  </r>
  <r>
    <s v="San Bernardino"/>
    <x v="3252"/>
    <x v="39"/>
    <n v="5003626"/>
    <s v="MICHELLE LAURENT"/>
    <n v="136.74"/>
  </r>
  <r>
    <s v="San Diego"/>
    <x v="3253"/>
    <x v="26"/>
    <n v="5000160"/>
    <s v="JURY SYSTEMS INCORPORATED"/>
    <n v="500"/>
  </r>
  <r>
    <s v="San Diego"/>
    <x v="3253"/>
    <x v="28"/>
    <n v="5000160"/>
    <s v="JURY SYSTEMS INCORPORATED"/>
    <n v="2700"/>
  </r>
  <r>
    <s v="San Bernardino"/>
    <x v="3254"/>
    <x v="12"/>
    <n v="5004500"/>
    <s v="TEK TIME SYSTEMS INC."/>
    <n v="40.81"/>
  </r>
  <r>
    <s v="San Diego"/>
    <x v="3255"/>
    <x v="39"/>
    <n v="5031076"/>
    <s v="TOSHIBA BUSINESS SOLUTIONS"/>
    <n v="66.959999999999994"/>
  </r>
  <r>
    <s v="Santa Clara"/>
    <x v="3256"/>
    <x v="39"/>
    <n v="5003085"/>
    <s v="HAYWARD RUBBER STAMP INC"/>
    <n v="84.83"/>
  </r>
  <r>
    <s v="Los Angeles"/>
    <x v="3257"/>
    <x v="39"/>
    <n v="5024837"/>
    <s v="STAPLES CONTRACT &amp; COMMERICAL INC"/>
    <n v="11232.87"/>
  </r>
  <r>
    <s v="El Dorado"/>
    <x v="3258"/>
    <x v="38"/>
    <n v="5001930"/>
    <s v="CDW GOVERNMENT"/>
    <n v="210.6"/>
  </r>
  <r>
    <s v="San Bernardino"/>
    <x v="3259"/>
    <x v="26"/>
    <n v="5012269"/>
    <s v="THOMAS GALLAWAY CORP"/>
    <n v="4576.16"/>
  </r>
  <r>
    <s v="Orange"/>
    <x v="3260"/>
    <x v="33"/>
    <n v="5008469"/>
    <s v="AMAZON CREDIT PLAN"/>
    <n v="4.3099999999999996"/>
  </r>
  <r>
    <s v="Los Angeles"/>
    <x v="3261"/>
    <x v="39"/>
    <n v="5001171"/>
    <s v="OFFICE DEPOT"/>
    <n v="19.170000000000002"/>
  </r>
  <r>
    <s v="Los Angeles"/>
    <x v="3262"/>
    <x v="39"/>
    <n v="5001171"/>
    <s v="OFFICE DEPOT"/>
    <n v="501.03"/>
  </r>
  <r>
    <s v="San Diego"/>
    <x v="3263"/>
    <x v="39"/>
    <n v="5024837"/>
    <s v="STAPLES CONTRACT &amp; COMMERICAL INC"/>
    <n v="177.35"/>
  </r>
  <r>
    <s v="San Bernardino"/>
    <x v="3264"/>
    <x v="38"/>
    <n v="5006392"/>
    <s v="ULINE"/>
    <n v="507.21"/>
  </r>
  <r>
    <s v="San Bernardino"/>
    <x v="3265"/>
    <x v="39"/>
    <n v="5003533"/>
    <s v="SUPPLYMASTER INC"/>
    <n v="251.57"/>
  </r>
  <r>
    <s v="Solano"/>
    <x v="3266"/>
    <x v="48"/>
    <n v="5007968"/>
    <s v="AMERICAN PACE SETTER SYSTEMS"/>
    <n v="340.15"/>
  </r>
  <r>
    <s v="Los Angeles"/>
    <x v="3267"/>
    <x v="39"/>
    <n v="5026766"/>
    <s v="SPICERS PAPER INC"/>
    <n v="44804.23"/>
  </r>
  <r>
    <s v="Santa Clara"/>
    <x v="3268"/>
    <x v="39"/>
    <n v="5003085"/>
    <s v="HAYWARD RUBBER STAMP INC"/>
    <n v="84.83"/>
  </r>
  <r>
    <s v="Los Angeles"/>
    <x v="3269"/>
    <x v="19"/>
    <n v="5006392"/>
    <s v="ULINE"/>
    <n v="38.56"/>
  </r>
  <r>
    <s v="Santa Clara"/>
    <x v="3270"/>
    <x v="39"/>
    <n v="5003085"/>
    <s v="HAYWARD RUBBER STAMP INC"/>
    <n v="19.579999999999998"/>
  </r>
  <r>
    <s v="Los Angeles"/>
    <x v="3271"/>
    <x v="39"/>
    <n v="5026766"/>
    <s v="SPICERS PAPER INC"/>
    <n v="9509.65"/>
  </r>
  <r>
    <s v="Lake"/>
    <x v="3272"/>
    <x v="55"/>
    <n v="5018020"/>
    <s v="LAKE OFF ROAD CENTER"/>
    <n v="369.14"/>
  </r>
  <r>
    <s v="San Diego"/>
    <x v="3273"/>
    <x v="38"/>
    <n v="5024837"/>
    <s v="STAPLES CONTRACT &amp; COMMERICAL INC"/>
    <n v="55.52"/>
  </r>
  <r>
    <s v="Los Angeles"/>
    <x v="3274"/>
    <x v="39"/>
    <n v="5024837"/>
    <s v="STAPLES CONTRACT &amp; COMMERICAL INC"/>
    <n v="459.89"/>
  </r>
  <r>
    <s v="Santa Clara"/>
    <x v="3275"/>
    <x v="28"/>
    <n v="5001930"/>
    <s v="CDW GOVERNMENT"/>
    <n v="1019.56"/>
  </r>
  <r>
    <s v="Santa Clara"/>
    <x v="3275"/>
    <x v="38"/>
    <n v="5001930"/>
    <s v="CDW GOVERNMENT"/>
    <n v="3186.69"/>
  </r>
  <r>
    <s v="San Diego"/>
    <x v="3276"/>
    <x v="39"/>
    <n v="5024837"/>
    <s v="STAPLES CONTRACT &amp; COMMERICAL INC"/>
    <n v="37.75"/>
  </r>
  <r>
    <s v="Los Angeles"/>
    <x v="3277"/>
    <x v="19"/>
    <n v="5013769"/>
    <s v="TIME WARNER NY CABLE, LLC"/>
    <n v="422.35"/>
  </r>
  <r>
    <s v="Nevada"/>
    <x v="3278"/>
    <x v="39"/>
    <n v="5005462"/>
    <s v="KELLY PAPER, INC."/>
    <n v="1343.5"/>
  </r>
  <r>
    <s v="Santa Clara"/>
    <x v="3279"/>
    <x v="48"/>
    <n v="5005870"/>
    <s v="SIERRA OFFICE SUPPLY &amp; PRINTING, IN"/>
    <n v="34.799999999999997"/>
  </r>
  <r>
    <s v="Los Angeles"/>
    <x v="3280"/>
    <x v="39"/>
    <n v="5024837"/>
    <s v="STAPLES CONTRACT &amp; COMMERICAL INC"/>
    <n v="2285.89"/>
  </r>
  <r>
    <s v="Alameda"/>
    <x v="3281"/>
    <x v="39"/>
    <n v="5017235"/>
    <s v="TCS RISK MANAGEMENT SOLUTIONS"/>
    <n v="1787.6"/>
  </r>
  <r>
    <s v="Los Angeles"/>
    <x v="3282"/>
    <x v="49"/>
    <n v="5036968"/>
    <s v="INDEPENDENCE SOLUTIONS INC"/>
    <n v="1799.55"/>
  </r>
  <r>
    <s v="Los Angeles"/>
    <x v="3283"/>
    <x v="39"/>
    <n v="5024837"/>
    <s v="STAPLES CONTRACT &amp; COMMERICAL INC"/>
    <n v="40.72"/>
  </r>
  <r>
    <s v="Los Angeles"/>
    <x v="3284"/>
    <x v="39"/>
    <n v="5024837"/>
    <s v="STAPLES CONTRACT &amp; COMMERICAL INC"/>
    <n v="49.86"/>
  </r>
  <r>
    <s v="San Diego"/>
    <x v="3285"/>
    <x v="24"/>
    <n v="5027366"/>
    <s v="CASCADE INTERNATIONAL TECHNOLOGIES"/>
    <n v="7998.25"/>
  </r>
  <r>
    <s v="Sacramento"/>
    <x v="3286"/>
    <x v="39"/>
    <n v="5035879"/>
    <s v="RICHARD D GIVANS"/>
    <n v="4774"/>
  </r>
  <r>
    <s v="Santa Clara"/>
    <x v="3287"/>
    <x v="39"/>
    <n v="5003085"/>
    <s v="HAYWARD RUBBER STAMP INC"/>
    <n v="23.93"/>
  </r>
  <r>
    <s v="Santa Clara"/>
    <x v="3288"/>
    <x v="39"/>
    <n v="5003085"/>
    <s v="HAYWARD RUBBER STAMP INC"/>
    <n v="3.26"/>
  </r>
  <r>
    <s v="San Mateo"/>
    <x v="3289"/>
    <x v="48"/>
    <n v="5034016"/>
    <s v="WERLE ENTERPRISES LLC"/>
    <n v="1152.43"/>
  </r>
  <r>
    <s v="Marin"/>
    <x v="3290"/>
    <x v="27"/>
    <n v="5036969"/>
    <s v="IS DECISIONS SA"/>
    <n v="3628.8"/>
  </r>
  <r>
    <s v="San Joaquin"/>
    <x v="3291"/>
    <x v="33"/>
    <n v="5014854"/>
    <s v="WEST GROUP"/>
    <n v="3418.23"/>
  </r>
  <r>
    <s v="San Joaquin"/>
    <x v="3292"/>
    <x v="33"/>
    <n v="5001458"/>
    <s v="THE REGENTS OF THE"/>
    <n v="18856.82"/>
  </r>
  <r>
    <s v="Los Angeles"/>
    <x v="3293"/>
    <x v="26"/>
    <n v="5001930"/>
    <s v="CDW GOVERNMENT"/>
    <n v="1412.86"/>
  </r>
  <r>
    <s v="Santa Clara"/>
    <x v="3294"/>
    <x v="48"/>
    <n v="5005870"/>
    <s v="SIERRA OFFICE SUPPLY &amp; PRINTING, IN"/>
    <n v="34.799999999999997"/>
  </r>
  <r>
    <s v="Los Angeles"/>
    <x v="3295"/>
    <x v="14"/>
    <n v="5006609"/>
    <s v="CUMMINS-ALLISON CORP"/>
    <n v="1505"/>
  </r>
  <r>
    <s v="Los Angeles"/>
    <x v="3296"/>
    <x v="39"/>
    <n v="5024837"/>
    <s v="STAPLES CONTRACT &amp; COMMERICAL INC"/>
    <n v="91.56"/>
  </r>
  <r>
    <s v="Santa Clara"/>
    <x v="3297"/>
    <x v="28"/>
    <n v="5034861"/>
    <s v="SPECTRA LOGIC CORPORATION"/>
    <n v="3702.32"/>
  </r>
  <r>
    <s v="Tulare"/>
    <x v="3298"/>
    <x v="14"/>
    <n v="5030083"/>
    <s v="EXPERIENCE AVL LLC"/>
    <n v="585"/>
  </r>
  <r>
    <s v="Santa Clara"/>
    <x v="3299"/>
    <x v="48"/>
    <n v="5005870"/>
    <s v="SIERRA OFFICE SUPPLY &amp; PRINTING, IN"/>
    <n v="34.799999999999997"/>
  </r>
  <r>
    <s v="Los Angeles"/>
    <x v="3300"/>
    <x v="39"/>
    <n v="5024837"/>
    <s v="STAPLES CONTRACT &amp; COMMERICAL INC"/>
    <n v="9.92"/>
  </r>
  <r>
    <s v="Los Angeles"/>
    <x v="3301"/>
    <x v="14"/>
    <n v="5027419"/>
    <s v="HIGH DENSITY INC"/>
    <n v="19889"/>
  </r>
  <r>
    <s v="Los Angeles"/>
    <x v="3302"/>
    <x v="39"/>
    <n v="5001171"/>
    <s v="OFFICE DEPOT"/>
    <n v="25.88"/>
  </r>
  <r>
    <s v="Santa Clara"/>
    <x v="3303"/>
    <x v="39"/>
    <n v="5001171"/>
    <s v="OFFICE DEPOT"/>
    <n v="58.09"/>
  </r>
  <r>
    <s v="Los Angeles"/>
    <x v="3304"/>
    <x v="39"/>
    <n v="5001171"/>
    <s v="OFFICE DEPOT"/>
    <n v="209.24"/>
  </r>
  <r>
    <s v="Santa Clara"/>
    <x v="3305"/>
    <x v="39"/>
    <n v="5001171"/>
    <s v="OFFICE DEPOT"/>
    <n v="95.16"/>
  </r>
  <r>
    <s v="San Bernardino"/>
    <x v="3306"/>
    <x v="38"/>
    <n v="5003602"/>
    <s v="DAISY WHEEL RIBBON CO INC"/>
    <n v="616.69000000000005"/>
  </r>
  <r>
    <s v="Los Angeles"/>
    <x v="3307"/>
    <x v="39"/>
    <n v="5024837"/>
    <s v="STAPLES CONTRACT &amp; COMMERICAL INC"/>
    <n v="1193.55"/>
  </r>
  <r>
    <s v="San Bernardino"/>
    <x v="3308"/>
    <x v="41"/>
    <n v="5003499"/>
    <s v="RIVERSIDE RUBBER STAMP &amp; ENGRAVING"/>
    <n v="219.96"/>
  </r>
  <r>
    <s v="Santa Clara"/>
    <x v="3309"/>
    <x v="39"/>
    <n v="5003085"/>
    <s v="HAYWARD RUBBER STAMP INC"/>
    <n v="54.38"/>
  </r>
  <r>
    <s v="San Bernardino"/>
    <x v="3310"/>
    <x v="41"/>
    <n v="5003499"/>
    <s v="RIVERSIDE RUBBER STAMP &amp; ENGRAVING"/>
    <n v="432.78"/>
  </r>
  <r>
    <s v="San Bernardino"/>
    <x v="3311"/>
    <x v="41"/>
    <n v="5003499"/>
    <s v="RIVERSIDE RUBBER STAMP &amp; ENGRAVING"/>
    <n v="77.510000000000005"/>
  </r>
  <r>
    <s v="San Bernardino"/>
    <x v="3312"/>
    <x v="24"/>
    <n v="5003275"/>
    <s v="BRANNONS TECHNOLOGIES"/>
    <n v="337.5"/>
  </r>
  <r>
    <s v="San Bernardino"/>
    <x v="3313"/>
    <x v="41"/>
    <n v="5003499"/>
    <s v="RIVERSIDE RUBBER STAMP &amp; ENGRAVING"/>
    <n v="766.68"/>
  </r>
  <r>
    <s v="Alameda"/>
    <x v="3314"/>
    <x v="28"/>
    <n v="5010092"/>
    <s v="DLT SOLUTIONS LLC"/>
    <n v="565.26"/>
  </r>
  <r>
    <s v="Imperial"/>
    <x v="3315"/>
    <x v="19"/>
    <n v="5034689"/>
    <s v="DESERT DOCUMENT SHREDDERS &amp; RECORDS"/>
    <n v="562.25"/>
  </r>
  <r>
    <s v="Los Angeles"/>
    <x v="3316"/>
    <x v="39"/>
    <n v="5024837"/>
    <s v="STAPLES CONTRACT &amp; COMMERICAL INC"/>
    <n v="738.8"/>
  </r>
  <r>
    <s v="San Joaquin"/>
    <x v="3317"/>
    <x v="33"/>
    <n v="5000070"/>
    <s v="DAILY JOURNAL CORPORATION"/>
    <n v="6690.42"/>
  </r>
  <r>
    <s v="San Joaquin"/>
    <x v="3318"/>
    <x v="37"/>
    <n v="5012257"/>
    <s v="SAN JOAQUIN RTD"/>
    <n v="1500"/>
  </r>
  <r>
    <s v="Alameda"/>
    <x v="3319"/>
    <x v="28"/>
    <n v="5030307"/>
    <s v="AUGUST SCHELL ENTERPRISES INC"/>
    <n v="12528.75"/>
  </r>
  <r>
    <s v="Los Angeles"/>
    <x v="3320"/>
    <x v="24"/>
    <n v="5013827"/>
    <s v="INTRATEK COMPUTER INC"/>
    <n v="59415"/>
  </r>
  <r>
    <s v="Los Angeles"/>
    <x v="3321"/>
    <x v="39"/>
    <n v="5026766"/>
    <s v="SPICERS PAPER INC"/>
    <n v="3987.85"/>
  </r>
  <r>
    <s v="Santa Clara"/>
    <x v="3322"/>
    <x v="39"/>
    <n v="5003085"/>
    <s v="HAYWARD RUBBER STAMP INC"/>
    <n v="9.7899999999999991"/>
  </r>
  <r>
    <s v="Los Angeles"/>
    <x v="3323"/>
    <x v="39"/>
    <n v="5001171"/>
    <s v="OFFICE DEPOT"/>
    <n v="307.51"/>
  </r>
  <r>
    <s v="Los Angeles"/>
    <x v="3324"/>
    <x v="24"/>
    <n v="5025398"/>
    <s v="COMMERCIAL PROGRAMMING SYSTEMS"/>
    <n v="66550"/>
  </r>
  <r>
    <s v="Los Angeles"/>
    <x v="3325"/>
    <x v="39"/>
    <n v="5025870"/>
    <s v="SOURCEONE OFFICE PRODUCTS INC"/>
    <n v="235.22"/>
  </r>
  <r>
    <s v="Los Angeles"/>
    <x v="3326"/>
    <x v="39"/>
    <n v="5003899"/>
    <s v="SPICER'S PAPER, INC"/>
    <n v="1357.7"/>
  </r>
  <r>
    <s v="San Bernardino"/>
    <x v="3327"/>
    <x v="24"/>
    <n v="5000078"/>
    <s v="DELL MARKETING LP"/>
    <n v="1749"/>
  </r>
  <r>
    <s v="San Bernardino"/>
    <x v="3328"/>
    <x v="39"/>
    <n v="5003602"/>
    <s v="DAISY WHEEL RIBBON CO INC"/>
    <n v="218.39"/>
  </r>
  <r>
    <s v="San Bernardino"/>
    <x v="3329"/>
    <x v="34"/>
    <n v="5003275"/>
    <s v="BRANNONS TECHNOLOGIES"/>
    <n v="500"/>
  </r>
  <r>
    <s v="San Bernardino"/>
    <x v="3330"/>
    <x v="24"/>
    <n v="5003275"/>
    <s v="BRANNONS TECHNOLOGIES"/>
    <n v="650"/>
  </r>
  <r>
    <s v="San Bernardino"/>
    <x v="3331"/>
    <x v="38"/>
    <n v="5003602"/>
    <s v="DAISY WHEEL RIBBON CO INC"/>
    <n v="308.43"/>
  </r>
  <r>
    <s v="San Joaquin"/>
    <x v="3332"/>
    <x v="37"/>
    <n v="5035012"/>
    <s v="JUSTICE SYSTEMS INC"/>
    <n v="3024"/>
  </r>
  <r>
    <s v="Los Angeles"/>
    <x v="3333"/>
    <x v="39"/>
    <n v="5024837"/>
    <s v="STAPLES CONTRACT &amp; COMMERICAL INC"/>
    <n v="26.13"/>
  </r>
  <r>
    <s v="San Bernardino"/>
    <x v="3334"/>
    <x v="26"/>
    <n v="5035376"/>
    <s v="BCL TECHNOLOGIES"/>
    <n v="623.75"/>
  </r>
  <r>
    <s v="San Joaquin"/>
    <x v="3335"/>
    <x v="33"/>
    <n v="5000070"/>
    <s v="DAILY JOURNAL CORPORATION"/>
    <n v="304.11"/>
  </r>
  <r>
    <s v="San Bernardino"/>
    <x v="3336"/>
    <x v="14"/>
    <n v="5008849"/>
    <s v="CROWN LIFT TRUCKS"/>
    <n v="205.76"/>
  </r>
  <r>
    <s v="San Bernardino"/>
    <x v="3337"/>
    <x v="14"/>
    <n v="5008849"/>
    <s v="CROWN LIFT TRUCKS"/>
    <n v="146.72999999999999"/>
  </r>
  <r>
    <s v="San Bernardino"/>
    <x v="3338"/>
    <x v="14"/>
    <n v="5008849"/>
    <s v="CROWN LIFT TRUCKS"/>
    <n v="232.19"/>
  </r>
  <r>
    <s v="San Diego"/>
    <x v="3339"/>
    <x v="33"/>
    <n v="5008404"/>
    <s v="WAVELENGTH AUTOMATION, INC."/>
    <n v="1908"/>
  </r>
  <r>
    <s v="Marin"/>
    <x v="3340"/>
    <x v="48"/>
    <n v="5003673"/>
    <s v="TAB SALES OF CALIFORNIA"/>
    <n v="2094.33"/>
  </r>
  <r>
    <s v="San Bernardino"/>
    <x v="3341"/>
    <x v="48"/>
    <n v="5012870"/>
    <s v="SUNWEST PRINTING INC"/>
    <n v="43.3"/>
  </r>
  <r>
    <s v="Yuba"/>
    <x v="3342"/>
    <x v="13"/>
    <n v="5002653"/>
    <s v="RICOH USA"/>
    <n v="475.6"/>
  </r>
  <r>
    <s v="Santa Clara"/>
    <x v="3343"/>
    <x v="39"/>
    <n v="5003085"/>
    <s v="HAYWARD RUBBER STAMP INC"/>
    <n v="7.61"/>
  </r>
  <r>
    <s v="Santa Clara"/>
    <x v="3344"/>
    <x v="39"/>
    <n v="5003085"/>
    <s v="HAYWARD RUBBER STAMP INC"/>
    <n v="15.23"/>
  </r>
  <r>
    <s v="Santa Clara"/>
    <x v="3345"/>
    <x v="39"/>
    <n v="5003085"/>
    <s v="HAYWARD RUBBER STAMP INC"/>
    <n v="30.45"/>
  </r>
  <r>
    <s v="Santa Clara"/>
    <x v="3346"/>
    <x v="12"/>
    <n v="5004497"/>
    <s v="INSIGHT PUBLIC SECTOR INC."/>
    <n v="140.29"/>
  </r>
  <r>
    <s v="Santa Clara"/>
    <x v="3346"/>
    <x v="28"/>
    <n v="5004497"/>
    <s v="INSIGHT PUBLIC SECTOR INC."/>
    <n v="667.81"/>
  </r>
  <r>
    <s v="Santa Clara"/>
    <x v="3347"/>
    <x v="39"/>
    <n v="5003085"/>
    <s v="HAYWARD RUBBER STAMP INC"/>
    <n v="87"/>
  </r>
  <r>
    <s v="Los Angeles"/>
    <x v="3348"/>
    <x v="33"/>
    <n v="5001570"/>
    <s v="THOMSON WEST"/>
    <n v="58844"/>
  </r>
  <r>
    <s v="San Bernardino"/>
    <x v="3349"/>
    <x v="41"/>
    <n v="5003499"/>
    <s v="RIVERSIDE RUBBER STAMP &amp; ENGRAVING"/>
    <n v="1558.96"/>
  </r>
  <r>
    <s v="Los Angeles"/>
    <x v="3350"/>
    <x v="22"/>
    <n v="5035181"/>
    <s v="SUMMIT AMERICA INSURANCE SVCS INC"/>
    <n v="8189.74"/>
  </r>
  <r>
    <s v="El Dorado"/>
    <x v="3351"/>
    <x v="39"/>
    <n v="5006825"/>
    <s v="TAB OF CENTRAL CALIFORNIA"/>
    <n v="6289.92"/>
  </r>
  <r>
    <s v="El Dorado"/>
    <x v="3352"/>
    <x v="28"/>
    <n v="5001930"/>
    <s v="CDW GOVERNMENT"/>
    <n v="232.2"/>
  </r>
  <r>
    <s v="Riverside"/>
    <x v="3353"/>
    <x v="49"/>
    <n v="5012259"/>
    <s v="41 IBG PARTNERSHIP LP"/>
    <n v="141004.20000000001"/>
  </r>
  <r>
    <s v="San Bernardino"/>
    <x v="3354"/>
    <x v="39"/>
    <n v="5003533"/>
    <s v="SUPPLYMASTER INC"/>
    <n v="199.2"/>
  </r>
  <r>
    <s v="San Bernardino"/>
    <x v="3355"/>
    <x v="39"/>
    <n v="5003602"/>
    <s v="DAISY WHEEL RIBBON CO INC"/>
    <n v="99.22"/>
  </r>
  <r>
    <s v="San Bernardino"/>
    <x v="3356"/>
    <x v="26"/>
    <n v="5003634"/>
    <s v="EN POINTE TECHNOLOGIES"/>
    <n v="14018.41"/>
  </r>
  <r>
    <s v="San Bernardino"/>
    <x v="3357"/>
    <x v="38"/>
    <n v="5036733"/>
    <s v="TWO WAY DIRECT INC"/>
    <n v="86.49"/>
  </r>
  <r>
    <s v="San Bernardino"/>
    <x v="3358"/>
    <x v="24"/>
    <n v="5003275"/>
    <s v="BRANNONS TECHNOLOGIES"/>
    <n v="225"/>
  </r>
  <r>
    <s v="Sacramento"/>
    <x v="3359"/>
    <x v="39"/>
    <n v="5000046"/>
    <s v="CDW COMPUTER CENTERS, INC."/>
    <n v="176.52"/>
  </r>
  <r>
    <s v="Los Angeles"/>
    <x v="3360"/>
    <x v="24"/>
    <n v="5013827"/>
    <s v="INTRATEK COMPUTER INC"/>
    <n v="97515"/>
  </r>
  <r>
    <s v="San Francisco"/>
    <x v="3361"/>
    <x v="39"/>
    <n v="5025908"/>
    <s v="TARGET GIFT CARD"/>
    <n v="6000"/>
  </r>
  <r>
    <s v="Merced"/>
    <x v="3362"/>
    <x v="38"/>
    <n v="5000078"/>
    <s v="DELL MARKETING LP"/>
    <n v="1139.76"/>
  </r>
  <r>
    <s v="Santa Clara"/>
    <x v="3363"/>
    <x v="28"/>
    <n v="5004574"/>
    <s v="CCT TECHNOLOGIES INC"/>
    <n v="744.75"/>
  </r>
  <r>
    <s v="Orange"/>
    <x v="3364"/>
    <x v="12"/>
    <n v="5021366"/>
    <s v="ASTROPHYSICS INC"/>
    <n v="1060"/>
  </r>
  <r>
    <s v="Placer"/>
    <x v="3365"/>
    <x v="28"/>
    <n v="5006220"/>
    <s v="AMERICAN TELESOURCE INC"/>
    <n v="1034.8"/>
  </r>
  <r>
    <s v="San Bernardino"/>
    <x v="3366"/>
    <x v="39"/>
    <n v="5003602"/>
    <s v="DAISY WHEEL RIBBON CO INC"/>
    <n v="411.84"/>
  </r>
  <r>
    <s v="San Bernardino"/>
    <x v="3367"/>
    <x v="22"/>
    <n v="5013612"/>
    <s v="ALLIANT INSURANCE SERVICES INC"/>
    <n v="34.06"/>
  </r>
  <r>
    <s v="San Bernardino"/>
    <x v="3368"/>
    <x v="38"/>
    <n v="5003602"/>
    <s v="DAISY WHEEL RIBBON CO INC"/>
    <n v="21.23"/>
  </r>
  <r>
    <s v="Riverside"/>
    <x v="3369"/>
    <x v="38"/>
    <n v="5015778"/>
    <s v="SIGMA INTERNET, INC"/>
    <n v="4179.6000000000004"/>
  </r>
  <r>
    <s v="Riverside"/>
    <x v="3370"/>
    <x v="28"/>
    <n v="5036491"/>
    <s v="ENOW INC"/>
    <n v="2508"/>
  </r>
  <r>
    <s v="Los Angeles"/>
    <x v="3371"/>
    <x v="19"/>
    <n v="5006609"/>
    <s v="CUMMINS-ALLISON CORP"/>
    <n v="1504.27"/>
  </r>
  <r>
    <s v="Santa Clara"/>
    <x v="3372"/>
    <x v="39"/>
    <n v="5001171"/>
    <s v="OFFICE DEPOT"/>
    <n v="21.77"/>
  </r>
  <r>
    <s v="Santa Clara"/>
    <x v="3373"/>
    <x v="39"/>
    <n v="5001171"/>
    <s v="OFFICE DEPOT"/>
    <n v="13.94"/>
  </r>
  <r>
    <s v="Santa Clara"/>
    <x v="3374"/>
    <x v="39"/>
    <n v="5001171"/>
    <s v="OFFICE DEPOT"/>
    <n v="122.02"/>
  </r>
  <r>
    <s v="Santa Clara"/>
    <x v="3375"/>
    <x v="39"/>
    <n v="5001171"/>
    <s v="OFFICE DEPOT"/>
    <n v="56.38"/>
  </r>
  <r>
    <s v="Santa Clara"/>
    <x v="3376"/>
    <x v="39"/>
    <n v="5001171"/>
    <s v="OFFICE DEPOT"/>
    <n v="5.48"/>
  </r>
  <r>
    <s v="Marin"/>
    <x v="3377"/>
    <x v="38"/>
    <n v="5008475"/>
    <s v="THE CORNER OFFICE"/>
    <n v="588.86"/>
  </r>
  <r>
    <s v="Santa Clara"/>
    <x v="3378"/>
    <x v="39"/>
    <n v="5001171"/>
    <s v="OFFICE DEPOT"/>
    <n v="52.98"/>
  </r>
  <r>
    <s v="San Joaquin"/>
    <x v="3379"/>
    <x v="37"/>
    <n v="5012257"/>
    <s v="SAN JOAQUIN RTD"/>
    <n v="1999.5"/>
  </r>
  <r>
    <s v="Yuba"/>
    <x v="3380"/>
    <x v="39"/>
    <n v="5008508"/>
    <s v="INTERNATIONAL MAILING EQUIP., INC."/>
    <n v="152.21"/>
  </r>
  <r>
    <s v="Napa"/>
    <x v="3381"/>
    <x v="11"/>
    <n v="5028490"/>
    <s v="SURVEYMONKEY.COM LLC"/>
    <n v="200"/>
  </r>
  <r>
    <s v="Napa"/>
    <x v="3382"/>
    <x v="11"/>
    <n v="5006607"/>
    <s v="COSTCO"/>
    <n v="55"/>
  </r>
  <r>
    <s v="Santa Clara"/>
    <x v="3383"/>
    <x v="38"/>
    <n v="5001171"/>
    <s v="OFFICE DEPOT"/>
    <n v="98.95"/>
  </r>
  <r>
    <s v="San Bernardino"/>
    <x v="3384"/>
    <x v="42"/>
    <n v="5003320"/>
    <s v="DIB'S SAFE &amp; LOCK SERVICE"/>
    <n v="108"/>
  </r>
  <r>
    <s v="San Bernardino"/>
    <x v="3385"/>
    <x v="42"/>
    <n v="5003320"/>
    <s v="DIB'S SAFE &amp; LOCK SERVICE"/>
    <n v="128"/>
  </r>
  <r>
    <s v="San Bernardino"/>
    <x v="3386"/>
    <x v="42"/>
    <n v="5003320"/>
    <s v="DIB'S SAFE &amp; LOCK SERVICE"/>
    <n v="118"/>
  </r>
  <r>
    <s v="San Bernardino"/>
    <x v="3387"/>
    <x v="42"/>
    <n v="5003320"/>
    <s v="DIB'S SAFE &amp; LOCK SERVICE"/>
    <n v="108"/>
  </r>
  <r>
    <s v="San Bernardino"/>
    <x v="3388"/>
    <x v="42"/>
    <n v="5003320"/>
    <s v="DIB'S SAFE &amp; LOCK SERVICE"/>
    <n v="216"/>
  </r>
  <r>
    <s v="San Bernardino"/>
    <x v="3389"/>
    <x v="39"/>
    <n v="5006392"/>
    <s v="ULINE"/>
    <n v="165.85"/>
  </r>
  <r>
    <s v="San Bernardino"/>
    <x v="3390"/>
    <x v="13"/>
    <n v="5004206"/>
    <s v="IMAGE IV SYSTEMS INCORPORATED"/>
    <n v="9.5"/>
  </r>
  <r>
    <s v="Los Angeles"/>
    <x v="3391"/>
    <x v="24"/>
    <n v="5025398"/>
    <s v="COMMERCIAL PROGRAMMING SYSTEMS"/>
    <n v="111281.2"/>
  </r>
  <r>
    <s v="San Joaquin"/>
    <x v="3392"/>
    <x v="39"/>
    <n v="5026766"/>
    <s v="SPICERS PAPER INC"/>
    <n v="3903.8"/>
  </r>
  <r>
    <s v="Nevada"/>
    <x v="3393"/>
    <x v="28"/>
    <n v="5003035"/>
    <s v="COMPUCOM SYSTEMS INC"/>
    <n v="850"/>
  </r>
  <r>
    <s v="Los Angeles"/>
    <x v="3394"/>
    <x v="24"/>
    <n v="5037014"/>
    <s v="SIERRA-CEDAR INC"/>
    <n v="93820"/>
  </r>
  <r>
    <s v="Santa Clara"/>
    <x v="3395"/>
    <x v="15"/>
    <n v="5021458"/>
    <s v="STANDARD PARKING CORPORATION"/>
    <n v="5000"/>
  </r>
  <r>
    <s v="Yuba"/>
    <x v="3396"/>
    <x v="33"/>
    <n v="5000070"/>
    <s v="DAILY JOURNAL CORPORATION"/>
    <n v="822.38"/>
  </r>
  <r>
    <s v="Alameda"/>
    <x v="3397"/>
    <x v="28"/>
    <n v="5035452"/>
    <s v="SUCCESSFACTORS"/>
    <n v="32122.5"/>
  </r>
  <r>
    <s v="Los Angeles"/>
    <x v="3398"/>
    <x v="24"/>
    <n v="5025404"/>
    <s v="CONTINENTAL DATAGRAPHICS"/>
    <n v="115581.34"/>
  </r>
  <r>
    <s v="Fresno"/>
    <x v="3399"/>
    <x v="24"/>
    <n v="5022788"/>
    <s v="DEVNALYSIS"/>
    <n v="180"/>
  </r>
  <r>
    <s v="Los Angeles"/>
    <x v="3400"/>
    <x v="17"/>
    <n v="5025499"/>
    <s v="FOR THE CHILD INC"/>
    <n v="38039.5"/>
  </r>
  <r>
    <s v="Imperial"/>
    <x v="3401"/>
    <x v="14"/>
    <n v="5023548"/>
    <s v="JADE SECURITY SYSTEMS INC"/>
    <n v="720"/>
  </r>
  <r>
    <s v="Los Angeles"/>
    <x v="3402"/>
    <x v="33"/>
    <n v="5001386"/>
    <s v="REED ELSEVIER INC"/>
    <n v="61728"/>
  </r>
  <r>
    <s v="Imperial"/>
    <x v="3403"/>
    <x v="20"/>
    <n v="5035280"/>
    <s v="BURNWORTH LANDSCAPE INC"/>
    <n v="715"/>
  </r>
  <r>
    <s v="Los Angeles"/>
    <x v="3404"/>
    <x v="24"/>
    <n v="5025398"/>
    <s v="COMMERCIAL PROGRAMMING SYSTEMS"/>
    <n v="66255"/>
  </r>
  <r>
    <s v="Los Angeles"/>
    <x v="3405"/>
    <x v="53"/>
    <n v="5027061"/>
    <s v="LATISYS CORP"/>
    <n v="13600"/>
  </r>
  <r>
    <s v="Riverside"/>
    <x v="3406"/>
    <x v="41"/>
    <n v="5012221"/>
    <s v="COUNTY OF RIVERSIDE"/>
    <n v="183.85"/>
  </r>
  <r>
    <s v="Los Angeles"/>
    <x v="3407"/>
    <x v="53"/>
    <n v="5027061"/>
    <s v="LATISYS CORP"/>
    <n v="1875"/>
  </r>
  <r>
    <s v="Los Angeles"/>
    <x v="3408"/>
    <x v="53"/>
    <n v="5027061"/>
    <s v="LATISYS CORP"/>
    <n v="13250"/>
  </r>
  <r>
    <s v="Stanislaus"/>
    <x v="3409"/>
    <x v="55"/>
    <n v="5037073"/>
    <s v="CHARLES FENLEY ENTERPRISES"/>
    <n v="700"/>
  </r>
  <r>
    <s v="Stanislaus"/>
    <x v="3410"/>
    <x v="39"/>
    <n v="5006695"/>
    <s v="JORGENSEN &amp; CO."/>
    <n v="16.95"/>
  </r>
  <r>
    <s v="Sonoma"/>
    <x v="3411"/>
    <x v="14"/>
    <n v="5004020"/>
    <s v="BMI IMAGING SYSTEMS"/>
    <n v="920.4"/>
  </r>
  <r>
    <s v="Ventura"/>
    <x v="1898"/>
    <x v="23"/>
    <n v="5006479"/>
    <s v="COUNTY OF VENTURA"/>
    <n v="90"/>
  </r>
  <r>
    <s v="Siskiyou"/>
    <x v="3412"/>
    <x v="37"/>
    <n v="5018872"/>
    <s v="SCOTT T FRICK"/>
    <n v="602"/>
  </r>
  <r>
    <s v="Siskiyou"/>
    <x v="3413"/>
    <x v="12"/>
    <n v="5004020"/>
    <s v="BMI IMAGING SYSTEMS"/>
    <n v="750"/>
  </r>
  <r>
    <s v="Sonoma"/>
    <x v="3414"/>
    <x v="3"/>
    <n v="5007296"/>
    <s v="NELSON PERSONNEL SERVICES"/>
    <n v="21501.37"/>
  </r>
  <r>
    <s v="Sonoma"/>
    <x v="3415"/>
    <x v="17"/>
    <n v="5002317"/>
    <s v="COOPERATIVE PERSONNEL SERVICES"/>
    <n v="1558.7"/>
  </r>
  <r>
    <s v="Humboldt"/>
    <x v="3416"/>
    <x v="8"/>
    <n v="5030978"/>
    <s v="JAMES LOUIS DAWSON III"/>
    <n v="27680"/>
  </r>
  <r>
    <s v="Humboldt"/>
    <x v="3417"/>
    <x v="8"/>
    <n v="5031048"/>
    <s v="CATE HALLIDAY"/>
    <n v="20940"/>
  </r>
  <r>
    <s v="Sacramento"/>
    <x v="3418"/>
    <x v="17"/>
    <n v="5035151"/>
    <s v="SACRAMENTO COUNSELING &amp; FAMILY"/>
    <n v="4760.49"/>
  </r>
  <r>
    <s v="Contra Costa"/>
    <x v="3419"/>
    <x v="28"/>
    <n v="5027280"/>
    <s v="ICS INTEGRATED COMMUNICATION"/>
    <n v="980"/>
  </r>
  <r>
    <s v="Contra Costa"/>
    <x v="3420"/>
    <x v="28"/>
    <n v="5024477"/>
    <s v="RFP DEPOT LLC"/>
    <n v="6550"/>
  </r>
  <r>
    <s v="Orange"/>
    <x v="3421"/>
    <x v="6"/>
    <n v="5021066"/>
    <s v="JOEL M GARSON"/>
    <n v="16667"/>
  </r>
  <r>
    <s v="Orange"/>
    <x v="3422"/>
    <x v="6"/>
    <n v="5036183"/>
    <s v="GARY M POHLSON"/>
    <n v="26600"/>
  </r>
  <r>
    <s v="Orange"/>
    <x v="3423"/>
    <x v="6"/>
    <n v="5021129"/>
    <s v="SALVATORE P CIULLA"/>
    <n v="22812.5"/>
  </r>
  <r>
    <s v="Orange"/>
    <x v="3424"/>
    <x v="6"/>
    <n v="5021121"/>
    <s v="ROBISON D HARLEY JR"/>
    <n v="6935"/>
  </r>
  <r>
    <s v="Orange"/>
    <x v="3425"/>
    <x v="6"/>
    <n v="5021157"/>
    <s v="CHRISTIAN R JENSEN"/>
    <n v="1160"/>
  </r>
  <r>
    <s v="Orange"/>
    <x v="3426"/>
    <x v="6"/>
    <n v="5021021"/>
    <s v="CREIGHTON BARBER LAZ"/>
    <n v="10030.549999999999"/>
  </r>
  <r>
    <s v="Orange"/>
    <x v="3427"/>
    <x v="6"/>
    <n v="5021041"/>
    <s v="FREDERICK L MC BRIDE"/>
    <n v="9165"/>
  </r>
  <r>
    <s v="Orange"/>
    <x v="3428"/>
    <x v="6"/>
    <n v="5032808"/>
    <s v="APKARIAN DEFENSE , APC"/>
    <n v="33333"/>
  </r>
  <r>
    <s v="Orange"/>
    <x v="3429"/>
    <x v="6"/>
    <n v="5032187"/>
    <s v="DAVID MEDINA"/>
    <n v="8810"/>
  </r>
  <r>
    <s v="Orange"/>
    <x v="3430"/>
    <x v="6"/>
    <n v="5032187"/>
    <s v="DAVID MEDINA"/>
    <n v="13035"/>
  </r>
  <r>
    <s v="Orange"/>
    <x v="3431"/>
    <x v="6"/>
    <n v="5033919"/>
    <s v="RENEE DIANE GARCIA"/>
    <n v="8700"/>
  </r>
  <r>
    <s v="San Benito"/>
    <x v="1962"/>
    <x v="6"/>
    <n v="5003640"/>
    <s v="MARIE T BROWN"/>
    <n v="11600"/>
  </r>
  <r>
    <s v="Imperial"/>
    <x v="1971"/>
    <x v="53"/>
    <n v="5000237"/>
    <s v="AT&amp;T"/>
    <n v="3827.93"/>
  </r>
  <r>
    <s v="Imperial"/>
    <x v="3432"/>
    <x v="8"/>
    <n v="5008455"/>
    <s v="IMPERIAL COUNTY"/>
    <n v="22843.75"/>
  </r>
  <r>
    <s v="Imperial"/>
    <x v="3433"/>
    <x v="12"/>
    <n v="5013112"/>
    <s v="CANON SOLUTIONS AMERICA"/>
    <n v="1251.75"/>
  </r>
  <r>
    <s v="Los Angeles"/>
    <x v="3434"/>
    <x v="15"/>
    <s v="JVA0012"/>
    <s v="AUDITOR CONTROLLER JV0012"/>
    <n v="10150"/>
  </r>
  <r>
    <s v="Yolo"/>
    <x v="3435"/>
    <x v="36"/>
    <n v="5002040"/>
    <s v="KEN JOHNSTONE, L.C.S.E., M.F.T"/>
    <n v="6424.04"/>
  </r>
  <r>
    <s v="San Benito"/>
    <x v="3436"/>
    <x v="13"/>
    <n v="5026550"/>
    <s v="CULLIGAN"/>
    <n v="700"/>
  </r>
  <r>
    <s v="Los Angeles"/>
    <x v="3437"/>
    <x v="12"/>
    <n v="14046"/>
    <s v="INTERNATIONAL BUSINESS MACHINE"/>
    <n v="1658.46"/>
  </r>
  <r>
    <s v="Humboldt"/>
    <x v="3438"/>
    <x v="15"/>
    <n v="5004122"/>
    <s v="BANK OF AMERICA ACCOUNT ANALYSIS"/>
    <n v="329.24"/>
  </r>
  <r>
    <s v="Yolo"/>
    <x v="3439"/>
    <x v="8"/>
    <n v="5002120"/>
    <s v="SCHMIDT PSYCHOLOGICAL SERVICES"/>
    <n v="450"/>
  </r>
  <r>
    <s v="Yolo"/>
    <x v="3440"/>
    <x v="8"/>
    <n v="5005739"/>
    <s v="CAPTANE P THOMSON"/>
    <n v="3150"/>
  </r>
  <r>
    <s v="Yolo"/>
    <x v="3441"/>
    <x v="8"/>
    <n v="5002120"/>
    <s v="SCHMIDT PSYCHOLOGICAL SERVICES"/>
    <n v="450"/>
  </r>
  <r>
    <s v="Yolo"/>
    <x v="3441"/>
    <x v="8"/>
    <n v="5002123"/>
    <s v="SCRIPPS PSYCHOLOGICAL ASSOCIATE"/>
    <n v="3100"/>
  </r>
  <r>
    <s v="Yolo"/>
    <x v="3442"/>
    <x v="8"/>
    <n v="5014462"/>
    <s v="TAMARA N SANCHEZ-BARKER"/>
    <n v="1350"/>
  </r>
  <r>
    <s v="Los Angeles"/>
    <x v="3443"/>
    <x v="8"/>
    <n v="128450"/>
    <s v="UNIVERSITY OF SOUTHERN CALIFORNIA"/>
    <n v="500"/>
  </r>
  <r>
    <s v="Los Angeles"/>
    <x v="3444"/>
    <x v="7"/>
    <n v="164661"/>
    <m/>
    <n v="156.56"/>
  </r>
  <r>
    <s v="Los Angeles"/>
    <x v="3445"/>
    <x v="7"/>
    <n v="164661"/>
    <m/>
    <n v="156.56"/>
  </r>
  <r>
    <s v="Los Angeles"/>
    <x v="3446"/>
    <x v="7"/>
    <n v="164661"/>
    <m/>
    <n v="313.12"/>
  </r>
  <r>
    <s v="Los Angeles"/>
    <x v="3447"/>
    <x v="7"/>
    <n v="123227"/>
    <s v="SUNHEE PAIK"/>
    <n v="1597.68"/>
  </r>
  <r>
    <s v="Los Angeles"/>
    <x v="3448"/>
    <x v="7"/>
    <s v="KP2004A067"/>
    <s v="BAHRAM GANJINEH"/>
    <n v="580.46"/>
  </r>
  <r>
    <s v="Los Angeles"/>
    <x v="3449"/>
    <x v="7"/>
    <s v="PACE142092"/>
    <s v="GILDA MEJIA DAVIS"/>
    <n v="282.23"/>
  </r>
  <r>
    <s v="Los Angeles"/>
    <x v="3450"/>
    <x v="7"/>
    <s v="PACE331748"/>
    <s v="GABRIELA BLANKENSHIP"/>
    <n v="300"/>
  </r>
  <r>
    <s v="Los Angeles"/>
    <x v="3451"/>
    <x v="8"/>
    <s v="PACE194247"/>
    <s v="MICHELLE MARGULES"/>
    <n v="500"/>
  </r>
  <r>
    <s v="Los Angeles"/>
    <x v="3452"/>
    <x v="8"/>
    <s v="PACE875599"/>
    <s v="SANJAY M SAHGAL M D INC"/>
    <n v="2500"/>
  </r>
  <r>
    <s v="Los Angeles"/>
    <x v="3453"/>
    <x v="8"/>
    <s v="PACE375473"/>
    <s v="KARIM PSYCHOLOGY CORPORATION"/>
    <n v="500"/>
  </r>
  <r>
    <s v="Los Angeles"/>
    <x v="3454"/>
    <x v="8"/>
    <s v="PACE579231"/>
    <s v="KORY KNAPKE"/>
    <n v="500"/>
  </r>
  <r>
    <s v="Los Angeles"/>
    <x v="3455"/>
    <x v="8"/>
    <s v="PACE751487"/>
    <s v="GORDON PLOTKIN"/>
    <n v="500"/>
  </r>
  <r>
    <s v="Los Angeles"/>
    <x v="3456"/>
    <x v="8"/>
    <s v="PACE757054"/>
    <s v="REBECCA CRANDALL MD INC."/>
    <n v="1000"/>
  </r>
  <r>
    <s v="Los Angeles"/>
    <x v="3457"/>
    <x v="8"/>
    <s v="PACE439197"/>
    <s v="ANDREA BERNHARD"/>
    <n v="750"/>
  </r>
  <r>
    <s v="Los Angeles"/>
    <x v="3458"/>
    <x v="8"/>
    <s v="PACE339591"/>
    <s v="SUZANNE M DUPEE"/>
    <n v="500"/>
  </r>
  <r>
    <s v="Los Angeles"/>
    <x v="3459"/>
    <x v="8"/>
    <s v="PACE641863"/>
    <s v="KRISTEN OCHOA"/>
    <n v="2000"/>
  </r>
  <r>
    <s v="Los Angeles"/>
    <x v="3460"/>
    <x v="8"/>
    <s v="PACE778042"/>
    <s v="CATHERINE L. SCARF PH.D."/>
    <n v="500"/>
  </r>
  <r>
    <s v="Los Angeles"/>
    <x v="3461"/>
    <x v="8"/>
    <s v="PACE579231"/>
    <s v="KORY KNAPKE"/>
    <n v="1000"/>
  </r>
  <r>
    <s v="Los Angeles"/>
    <x v="3462"/>
    <x v="8"/>
    <n v="128450"/>
    <s v="UNIVERSITY OF SOUTHERN CALIFORNIA"/>
    <n v="4500"/>
  </r>
  <r>
    <s v="Los Angeles"/>
    <x v="3463"/>
    <x v="8"/>
    <s v="PACE587038"/>
    <s v="PHANI TUMU"/>
    <n v="1500"/>
  </r>
  <r>
    <s v="Los Angeles"/>
    <x v="3464"/>
    <x v="8"/>
    <s v="PACE875599"/>
    <s v="SANJAY M SAHGAL M D INC"/>
    <n v="4500"/>
  </r>
  <r>
    <s v="Los Angeles"/>
    <x v="3465"/>
    <x v="8"/>
    <s v="PACE579231"/>
    <s v="KORY KNAPKE"/>
    <n v="500"/>
  </r>
  <r>
    <s v="Los Angeles"/>
    <x v="3466"/>
    <x v="8"/>
    <s v="PACE641863"/>
    <s v="KRISTEN OCHOA"/>
    <n v="3000"/>
  </r>
  <r>
    <s v="Los Angeles"/>
    <x v="3467"/>
    <x v="8"/>
    <s v="PACE045623"/>
    <s v="SARA HOUGH"/>
    <n v="500"/>
  </r>
  <r>
    <s v="Los Angeles"/>
    <x v="3468"/>
    <x v="8"/>
    <s v="PACE441247"/>
    <s v="JUNGYEOL OH"/>
    <n v="2000"/>
  </r>
  <r>
    <s v="Los Angeles"/>
    <x v="3469"/>
    <x v="8"/>
    <s v="PACE641863"/>
    <s v="KRISTEN OCHOA"/>
    <n v="500"/>
  </r>
  <r>
    <s v="Los Angeles"/>
    <x v="3470"/>
    <x v="8"/>
    <s v="PACE875599"/>
    <s v="SANJAY M SAHGAL M D INC"/>
    <n v="2000"/>
  </r>
  <r>
    <s v="Los Angeles"/>
    <x v="3471"/>
    <x v="8"/>
    <s v="PACE875599"/>
    <s v="SANJAY M SAHGAL M D INC"/>
    <n v="500"/>
  </r>
  <r>
    <s v="Los Angeles"/>
    <x v="3472"/>
    <x v="8"/>
    <s v="PACE875599"/>
    <s v="SANJAY M SAHGAL M D INC"/>
    <n v="1000"/>
  </r>
  <r>
    <s v="Los Angeles"/>
    <x v="3473"/>
    <x v="7"/>
    <s v="KP2004A038"/>
    <s v="ELIZA CHAVEZ-FRAGA"/>
    <n v="160"/>
  </r>
  <r>
    <s v="Los Angeles"/>
    <x v="3474"/>
    <x v="8"/>
    <s v="WC7400CY81"/>
    <s v="ARMANDO DE ARMAS PH.D.INC."/>
    <n v="1500"/>
  </r>
  <r>
    <s v="Los Angeles"/>
    <x v="3475"/>
    <x v="8"/>
    <s v="PACE072093"/>
    <s v="HAIG JOHN KOJIAN PH.D. INC."/>
    <n v="1000"/>
  </r>
  <r>
    <s v="Los Angeles"/>
    <x v="3476"/>
    <x v="8"/>
    <s v="PACE875599"/>
    <s v="SANJAY M SAHGAL M D INC"/>
    <n v="2000"/>
  </r>
  <r>
    <s v="Los Angeles"/>
    <x v="3477"/>
    <x v="8"/>
    <s v="PACE742593"/>
    <s v="TERRY S GOCK"/>
    <n v="500"/>
  </r>
  <r>
    <s v="Los Angeles"/>
    <x v="3478"/>
    <x v="8"/>
    <s v="PACE587038"/>
    <s v="PHANI TUMU"/>
    <n v="500"/>
  </r>
  <r>
    <s v="Los Angeles"/>
    <x v="3479"/>
    <x v="8"/>
    <s v="PACE072093"/>
    <s v="HAIG JOHN KOJIAN PH.D. INC."/>
    <n v="1100"/>
  </r>
  <r>
    <s v="Los Angeles"/>
    <x v="3480"/>
    <x v="7"/>
    <s v="KP2004A038"/>
    <s v="ELIZA CHAVEZ-FRAGA"/>
    <n v="160"/>
  </r>
  <r>
    <s v="Los Angeles"/>
    <x v="3481"/>
    <x v="8"/>
    <s v="PACE742593"/>
    <s v="TERRY S GOCK"/>
    <n v="500"/>
  </r>
  <r>
    <s v="Los Angeles"/>
    <x v="3482"/>
    <x v="7"/>
    <s v="CIASHKAR"/>
    <s v="ALICIA A. ASHKAR"/>
    <n v="156.56"/>
  </r>
  <r>
    <s v="Los Angeles"/>
    <x v="3483"/>
    <x v="8"/>
    <s v="PACE339591"/>
    <s v="SUZANNE M DUPEE"/>
    <n v="1500"/>
  </r>
  <r>
    <s v="Los Angeles"/>
    <x v="3484"/>
    <x v="8"/>
    <s v="PACE072093"/>
    <s v="HAIG JOHN KOJIAN PH.D. INC."/>
    <n v="500"/>
  </r>
  <r>
    <s v="Los Angeles"/>
    <x v="3485"/>
    <x v="8"/>
    <s v="PACE696383"/>
    <s v="MARC A. COHEN M.D.APC"/>
    <n v="500"/>
  </r>
  <r>
    <s v="Los Angeles"/>
    <x v="3486"/>
    <x v="8"/>
    <s v="PACE587038"/>
    <s v="PHANI TUMU"/>
    <n v="1500"/>
  </r>
  <r>
    <s v="Los Angeles"/>
    <x v="3487"/>
    <x v="8"/>
    <s v="PACE875599"/>
    <s v="SANJAY M SAHGAL M D INC"/>
    <n v="1500"/>
  </r>
  <r>
    <s v="Los Angeles"/>
    <x v="3488"/>
    <x v="8"/>
    <s v="PACE166425"/>
    <s v="LYDIA S BANGTSON"/>
    <n v="500"/>
  </r>
  <r>
    <s v="Los Angeles"/>
    <x v="3489"/>
    <x v="8"/>
    <s v="PACE751487"/>
    <s v="GORDON PLOTKIN"/>
    <n v="500"/>
  </r>
  <r>
    <s v="Los Angeles"/>
    <x v="3490"/>
    <x v="8"/>
    <s v="PACE759774"/>
    <s v="CONEJO VALLEY PSYCHOLOGY INC."/>
    <n v="500"/>
  </r>
  <r>
    <s v="Los Angeles"/>
    <x v="3491"/>
    <x v="8"/>
    <s v="PACE641863"/>
    <s v="KRISTEN OCHOA"/>
    <n v="4000"/>
  </r>
  <r>
    <s v="Los Angeles"/>
    <x v="3492"/>
    <x v="8"/>
    <s v="PACE875599"/>
    <s v="SANJAY M SAHGAL M D INC"/>
    <n v="500"/>
  </r>
  <r>
    <s v="Los Angeles"/>
    <x v="3493"/>
    <x v="8"/>
    <s v="PACE045623"/>
    <s v="SARA HOUGH"/>
    <n v="500"/>
  </r>
  <r>
    <s v="Los Angeles"/>
    <x v="3494"/>
    <x v="8"/>
    <s v="WC7400CY81"/>
    <s v="ARMANDO DE ARMAS PH.D.INC."/>
    <n v="500"/>
  </r>
  <r>
    <s v="Los Angeles"/>
    <x v="3495"/>
    <x v="7"/>
    <s v="CIASHKAR"/>
    <s v="ALICIA A. ASHKAR"/>
    <n v="313.12"/>
  </r>
  <r>
    <s v="Los Angeles"/>
    <x v="3496"/>
    <x v="8"/>
    <s v="PACE875599"/>
    <s v="SANJAY M SAHGAL M D INC"/>
    <n v="1000"/>
  </r>
  <r>
    <s v="Los Angeles"/>
    <x v="3497"/>
    <x v="8"/>
    <s v="PACE166425"/>
    <s v="LYDIA S BANGTSON"/>
    <n v="500"/>
  </r>
  <r>
    <s v="Los Angeles"/>
    <x v="3498"/>
    <x v="8"/>
    <s v="PACE593000"/>
    <s v="WILLIAM WILBUR"/>
    <n v="3600"/>
  </r>
  <r>
    <s v="Los Angeles"/>
    <x v="3499"/>
    <x v="8"/>
    <s v="PACE875599"/>
    <s v="SANJAY M SAHGAL M D INC"/>
    <n v="250"/>
  </r>
  <r>
    <s v="Los Angeles"/>
    <x v="3500"/>
    <x v="8"/>
    <s v="PACE569686"/>
    <s v="CUSTODY CARE INC"/>
    <n v="1000"/>
  </r>
  <r>
    <s v="Los Angeles"/>
    <x v="3501"/>
    <x v="8"/>
    <s v="PACE560384"/>
    <s v="MARY ELLEN KINNEY"/>
    <n v="2400"/>
  </r>
  <r>
    <s v="Los Angeles"/>
    <x v="3502"/>
    <x v="8"/>
    <s v="PACE757054"/>
    <s v="REBECCA CRANDALL MD INC."/>
    <n v="500"/>
  </r>
  <r>
    <s v="Los Angeles"/>
    <x v="3503"/>
    <x v="8"/>
    <s v="PACE343934"/>
    <s v="MICHAEL P MALONEY"/>
    <n v="500"/>
  </r>
  <r>
    <s v="Los Angeles"/>
    <x v="3504"/>
    <x v="8"/>
    <s v="PACE640793"/>
    <s v="SUSAN Z. MEYER"/>
    <n v="2100"/>
  </r>
  <r>
    <s v="Los Angeles"/>
    <x v="3505"/>
    <x v="8"/>
    <s v="PACE641863"/>
    <s v="KRISTEN OCHOA"/>
    <n v="500"/>
  </r>
  <r>
    <s v="Los Angeles"/>
    <x v="3506"/>
    <x v="8"/>
    <n v="128450"/>
    <s v="UNIVERSITY OF SOUTHERN CALIFORNIA"/>
    <n v="500"/>
  </r>
  <r>
    <s v="Los Angeles"/>
    <x v="3507"/>
    <x v="8"/>
    <s v="PACE587038"/>
    <s v="PHANI TUMU"/>
    <n v="1500"/>
  </r>
  <r>
    <s v="Los Angeles"/>
    <x v="3508"/>
    <x v="8"/>
    <s v="PACE875599"/>
    <s v="SANJAY M SAHGAL M D INC"/>
    <n v="500"/>
  </r>
  <r>
    <s v="Los Angeles"/>
    <x v="3509"/>
    <x v="8"/>
    <s v="PACE072093"/>
    <s v="HAIG JOHN KOJIAN PH.D. INC."/>
    <n v="500"/>
  </r>
  <r>
    <s v="Los Angeles"/>
    <x v="3510"/>
    <x v="8"/>
    <s v="PACE751487"/>
    <s v="GORDON PLOTKIN"/>
    <n v="500"/>
  </r>
  <r>
    <s v="Los Angeles"/>
    <x v="3511"/>
    <x v="8"/>
    <s v="PACE343934"/>
    <s v="MICHAEL P MALONEY"/>
    <n v="2500"/>
  </r>
  <r>
    <s v="Los Angeles"/>
    <x v="3512"/>
    <x v="8"/>
    <s v="PACE045623"/>
    <s v="SARA HOUGH"/>
    <n v="3000"/>
  </r>
  <r>
    <s v="Los Angeles"/>
    <x v="3513"/>
    <x v="8"/>
    <s v="PACE439197"/>
    <s v="ANDREA BERNHARD"/>
    <n v="500"/>
  </r>
  <r>
    <s v="Los Angeles"/>
    <x v="3514"/>
    <x v="7"/>
    <n v="120625"/>
    <s v="MYRNA MARK"/>
    <n v="119"/>
  </r>
  <r>
    <s v="Los Angeles"/>
    <x v="3515"/>
    <x v="8"/>
    <s v="PACE875599"/>
    <s v="SANJAY M SAHGAL M D INC"/>
    <n v="500"/>
  </r>
  <r>
    <s v="Los Angeles"/>
    <x v="3516"/>
    <x v="8"/>
    <s v="PACE072093"/>
    <s v="HAIG JOHN KOJIAN PH.D. INC."/>
    <n v="500"/>
  </r>
  <r>
    <s v="Los Angeles"/>
    <x v="3517"/>
    <x v="8"/>
    <s v="PACE696383"/>
    <s v="MARC A. COHEN M.D.APC"/>
    <n v="2000"/>
  </r>
  <r>
    <s v="Los Angeles"/>
    <x v="3518"/>
    <x v="8"/>
    <s v="PACE587038"/>
    <s v="PHANI TUMU"/>
    <n v="2000"/>
  </r>
  <r>
    <s v="Los Angeles"/>
    <x v="3519"/>
    <x v="8"/>
    <s v="PACE176359"/>
    <s v="DAVID C. STONE"/>
    <n v="2500"/>
  </r>
  <r>
    <s v="Los Angeles"/>
    <x v="3520"/>
    <x v="8"/>
    <s v="PACE455794"/>
    <s v="ANDREW H KIM"/>
    <n v="2500"/>
  </r>
  <r>
    <s v="Los Angeles"/>
    <x v="3521"/>
    <x v="8"/>
    <s v="PACE339629"/>
    <s v="RUPALI CHADHA"/>
    <n v="1500"/>
  </r>
  <r>
    <s v="Los Angeles"/>
    <x v="3522"/>
    <x v="8"/>
    <s v="PACE875599"/>
    <s v="SANJAY M SAHGAL M D INC"/>
    <n v="500"/>
  </r>
  <r>
    <s v="Los Angeles"/>
    <x v="3523"/>
    <x v="7"/>
    <s v="PACE359393"/>
    <s v="ALEJANDRO L FRANCO"/>
    <n v="156.56"/>
  </r>
  <r>
    <s v="Los Angeles"/>
    <x v="3524"/>
    <x v="8"/>
    <s v="PACE356573"/>
    <s v="LEGAL MINDS INC."/>
    <n v="500"/>
  </r>
  <r>
    <s v="Los Angeles"/>
    <x v="3525"/>
    <x v="7"/>
    <s v="PACE939067"/>
    <s v="JENNY KIM"/>
    <n v="2669.8"/>
  </r>
  <r>
    <s v="Los Angeles"/>
    <x v="3526"/>
    <x v="8"/>
    <s v="PACE002064"/>
    <s v="JACK ROTHBERG"/>
    <n v="500"/>
  </r>
  <r>
    <s v="Los Angeles"/>
    <x v="3527"/>
    <x v="8"/>
    <s v="PACE579231"/>
    <s v="KORY KNAPKE"/>
    <n v="500"/>
  </r>
  <r>
    <s v="Los Angeles"/>
    <x v="3528"/>
    <x v="8"/>
    <s v="PACE875599"/>
    <s v="SANJAY M SAHGAL M D INC"/>
    <n v="500"/>
  </r>
  <r>
    <s v="Los Angeles"/>
    <x v="3529"/>
    <x v="8"/>
    <s v="PACE072093"/>
    <s v="HAIG JOHN KOJIAN PH.D. INC."/>
    <n v="500"/>
  </r>
  <r>
    <s v="Los Angeles"/>
    <x v="3530"/>
    <x v="8"/>
    <s v="PACE072093"/>
    <s v="HAIG JOHN KOJIAN PH.D. INC."/>
    <n v="500"/>
  </r>
  <r>
    <s v="Los Angeles"/>
    <x v="3531"/>
    <x v="7"/>
    <s v="PACE745983"/>
    <s v="CYNTHIA PARKER"/>
    <n v="156.56"/>
  </r>
  <r>
    <s v="Los Angeles"/>
    <x v="3532"/>
    <x v="8"/>
    <s v="PACE802754"/>
    <s v="HY MALINEK"/>
    <n v="500"/>
  </r>
  <r>
    <s v="Los Angeles"/>
    <x v="3533"/>
    <x v="8"/>
    <s v="PACE905054"/>
    <s v="BARRY T. HIRSCH"/>
    <n v="2000"/>
  </r>
  <r>
    <s v="Los Angeles"/>
    <x v="3534"/>
    <x v="8"/>
    <s v="PACE875599"/>
    <s v="SANJAY M SAHGAL M D INC"/>
    <n v="1000"/>
  </r>
  <r>
    <s v="Los Angeles"/>
    <x v="3535"/>
    <x v="8"/>
    <s v="PACE579231"/>
    <s v="KORY KNAPKE"/>
    <n v="1900"/>
  </r>
  <r>
    <s v="Los Angeles"/>
    <x v="3536"/>
    <x v="7"/>
    <s v="KP2004A223"/>
    <s v="SERGIO GENZON"/>
    <n v="156.56"/>
  </r>
  <r>
    <s v="Los Angeles"/>
    <x v="3537"/>
    <x v="8"/>
    <s v="WC7400CY81"/>
    <s v="ARMANDO DE ARMAS PH.D.INC."/>
    <n v="500"/>
  </r>
  <r>
    <s v="Los Angeles"/>
    <x v="3538"/>
    <x v="8"/>
    <s v="PACE875599"/>
    <s v="SANJAY M SAHGAL M D INC"/>
    <n v="1500"/>
  </r>
  <r>
    <s v="Los Angeles"/>
    <x v="3539"/>
    <x v="8"/>
    <s v="PACE875599"/>
    <s v="SANJAY M SAHGAL M D INC"/>
    <n v="1000"/>
  </r>
  <r>
    <s v="Los Angeles"/>
    <x v="3540"/>
    <x v="8"/>
    <s v="PACE166425"/>
    <s v="LYDIA S BANGTSON"/>
    <n v="500"/>
  </r>
  <r>
    <s v="Los Angeles"/>
    <x v="3541"/>
    <x v="8"/>
    <s v="PACE579231"/>
    <s v="KORY KNAPKE"/>
    <n v="500"/>
  </r>
  <r>
    <s v="Los Angeles"/>
    <x v="3542"/>
    <x v="8"/>
    <s v="PACE335288"/>
    <s v="DAVID S. RAD"/>
    <n v="2500"/>
  </r>
  <r>
    <s v="Los Angeles"/>
    <x v="3543"/>
    <x v="8"/>
    <s v="PACE875599"/>
    <s v="SANJAY M SAHGAL M D INC"/>
    <n v="1000"/>
  </r>
  <r>
    <s v="Los Angeles"/>
    <x v="3544"/>
    <x v="8"/>
    <s v="PACE579231"/>
    <s v="KORY KNAPKE"/>
    <n v="500"/>
  </r>
  <r>
    <s v="Los Angeles"/>
    <x v="3545"/>
    <x v="8"/>
    <s v="PMS0900820"/>
    <s v="Pantea Farhadi"/>
    <n v="2500"/>
  </r>
  <r>
    <s v="Los Angeles"/>
    <x v="3546"/>
    <x v="7"/>
    <s v="CIARCE"/>
    <s v="JOHN ARCE"/>
    <n v="313.12"/>
  </r>
  <r>
    <s v="Los Angeles"/>
    <x v="3547"/>
    <x v="8"/>
    <s v="PACE757054"/>
    <s v="REBECCA CRANDALL MD INC."/>
    <n v="500"/>
  </r>
  <r>
    <s v="Los Angeles"/>
    <x v="3548"/>
    <x v="8"/>
    <s v="PACE569686"/>
    <s v="CUSTODY CARE INC"/>
    <n v="500"/>
  </r>
  <r>
    <s v="Los Angeles"/>
    <x v="3549"/>
    <x v="8"/>
    <s v="PACE757054"/>
    <s v="REBECCA CRANDALL MD INC."/>
    <n v="500"/>
  </r>
  <r>
    <s v="Los Angeles"/>
    <x v="3550"/>
    <x v="7"/>
    <s v="KP2004A055"/>
    <s v="URI YAVAL"/>
    <n v="469.68"/>
  </r>
  <r>
    <s v="Los Angeles"/>
    <x v="3551"/>
    <x v="8"/>
    <s v="PACE006664"/>
    <s v="TECHNICAL ASSOCIATES INC"/>
    <n v="1220"/>
  </r>
  <r>
    <s v="Los Angeles"/>
    <x v="3552"/>
    <x v="8"/>
    <s v="PACE587038"/>
    <s v="PHANI TUMU"/>
    <n v="1300"/>
  </r>
  <r>
    <s v="Los Angeles"/>
    <x v="3553"/>
    <x v="8"/>
    <s v="PACE579231"/>
    <s v="KORY KNAPKE"/>
    <n v="2100"/>
  </r>
  <r>
    <s v="Los Angeles"/>
    <x v="3554"/>
    <x v="8"/>
    <s v="PACE343934"/>
    <s v="MICHAEL P MALONEY"/>
    <n v="500"/>
  </r>
  <r>
    <s v="Los Angeles"/>
    <x v="3555"/>
    <x v="8"/>
    <s v="PACE045623"/>
    <s v="SARA HOUGH"/>
    <n v="500"/>
  </r>
  <r>
    <s v="Los Angeles"/>
    <x v="3556"/>
    <x v="7"/>
    <s v="CILOPEZVA"/>
    <s v="VANESSA LOPEZ"/>
    <n v="156.56"/>
  </r>
  <r>
    <s v="Los Angeles"/>
    <x v="3557"/>
    <x v="8"/>
    <s v="PACE875599"/>
    <s v="SANJAY M SAHGAL M D INC"/>
    <n v="500"/>
  </r>
  <r>
    <s v="Los Angeles"/>
    <x v="3558"/>
    <x v="8"/>
    <s v="PACE579231"/>
    <s v="KORY KNAPKE"/>
    <n v="500"/>
  </r>
  <r>
    <s v="Los Angeles"/>
    <x v="3559"/>
    <x v="8"/>
    <s v="PACE757054"/>
    <s v="REBECCA CRANDALL MD INC."/>
    <n v="1000"/>
  </r>
  <r>
    <s v="Los Angeles"/>
    <x v="3560"/>
    <x v="8"/>
    <s v="PACE543772"/>
    <s v="RONALD MARKMAN"/>
    <n v="1500"/>
  </r>
  <r>
    <s v="Los Angeles"/>
    <x v="3561"/>
    <x v="8"/>
    <s v="PACE569686"/>
    <s v="CUSTODY CARE INC"/>
    <n v="750"/>
  </r>
  <r>
    <s v="Los Angeles"/>
    <x v="3562"/>
    <x v="8"/>
    <s v="PACE445513"/>
    <s v="FRANCISCO C GOMEZ JR"/>
    <n v="1500"/>
  </r>
  <r>
    <s v="Los Angeles"/>
    <x v="3563"/>
    <x v="8"/>
    <s v="PACE875599"/>
    <s v="SANJAY M SAHGAL M D INC"/>
    <n v="500"/>
  </r>
  <r>
    <s v="Los Angeles"/>
    <x v="3564"/>
    <x v="8"/>
    <s v="PACE543772"/>
    <s v="RONALD MARKMAN"/>
    <n v="500"/>
  </r>
  <r>
    <s v="Los Angeles"/>
    <x v="3565"/>
    <x v="8"/>
    <s v="PACE002064"/>
    <s v="JACK ROTHBERG"/>
    <n v="500"/>
  </r>
  <r>
    <s v="Ventura"/>
    <x v="3566"/>
    <x v="23"/>
    <n v="5000080"/>
    <s v="DEPARTMENT OF JUSTICE"/>
    <n v="32"/>
  </r>
  <r>
    <s v="Los Angeles"/>
    <x v="3567"/>
    <x v="13"/>
    <n v="5001574"/>
    <s v="XEROX CORPORATION - 7405"/>
    <n v="3614.22"/>
  </r>
  <r>
    <s v="Los Angeles"/>
    <x v="3568"/>
    <x v="13"/>
    <n v="5001574"/>
    <s v="XEROX CORPORATION - 7405"/>
    <n v="65550.2"/>
  </r>
  <r>
    <s v="Los Angeles"/>
    <x v="3569"/>
    <x v="12"/>
    <n v="5001574"/>
    <s v="XEROX CORPORATION - 7405"/>
    <n v="723.12"/>
  </r>
  <r>
    <s v="Orange"/>
    <x v="3570"/>
    <x v="6"/>
    <n v="5021041"/>
    <s v="FREDERICK L MC BRIDE"/>
    <n v="2825"/>
  </r>
  <r>
    <s v="Orange"/>
    <x v="3571"/>
    <x v="6"/>
    <n v="5031654"/>
    <s v="LAW OFFICES OF ROGER D SHEAKS APC"/>
    <n v="19030"/>
  </r>
  <r>
    <s v="Orange"/>
    <x v="3572"/>
    <x v="6"/>
    <n v="5021092"/>
    <s v="MARTIN J HENEGHAN"/>
    <n v="20397.5"/>
  </r>
  <r>
    <s v="Orange"/>
    <x v="3573"/>
    <x v="6"/>
    <n v="5035061"/>
    <s v="RICHARD J CURRAN"/>
    <n v="48040"/>
  </r>
  <r>
    <s v="Orange"/>
    <x v="3574"/>
    <x v="6"/>
    <n v="5027249"/>
    <s v="CORREEN FERRENTINO"/>
    <n v="12816.59"/>
  </r>
  <r>
    <s v="Orange"/>
    <x v="3575"/>
    <x v="6"/>
    <n v="5021021"/>
    <s v="CREIGHTON BARBER LAZ"/>
    <n v="16000"/>
  </r>
  <r>
    <s v="Orange"/>
    <x v="3576"/>
    <x v="6"/>
    <n v="5032187"/>
    <s v="DAVID MEDINA"/>
    <n v="525"/>
  </r>
  <r>
    <s v="Butte"/>
    <x v="0"/>
    <x v="0"/>
    <n v="5002348"/>
    <s v="MCCLATCHY NEWSPAPER, INC."/>
    <n v="948"/>
  </r>
  <r>
    <s v="Glenn"/>
    <x v="0"/>
    <x v="0"/>
    <n v="5002348"/>
    <s v="MCCLATCHY NEWSPAPER, INC."/>
    <n v="501.3"/>
  </r>
  <r>
    <s v="Butte"/>
    <x v="0"/>
    <x v="0"/>
    <n v="5002952"/>
    <s v="CALIFORNIA NEWSPAPERS PARTNERSHIP"/>
    <n v="2803.06"/>
  </r>
  <r>
    <s v="Glenn"/>
    <x v="0"/>
    <x v="0"/>
    <n v="5002952"/>
    <s v="CALIFORNIA NEWSPAPERS PARTNERSHIP"/>
    <n v="2985.65"/>
  </r>
  <r>
    <s v="Alameda"/>
    <x v="0"/>
    <x v="0"/>
    <n v="5003037"/>
    <s v="CRAIGSLIST"/>
    <n v="750"/>
  </r>
  <r>
    <s v="San Benito"/>
    <x v="0"/>
    <x v="0"/>
    <n v="5007633"/>
    <s v="MAINSTREET MEDIA GROUP LLC"/>
    <n v="57.28"/>
  </r>
  <r>
    <s v="Sacramento"/>
    <x v="0"/>
    <x v="0"/>
    <n v="5008668"/>
    <s v="US BANK"/>
    <n v="1221"/>
  </r>
  <r>
    <s v="Riverside"/>
    <x v="0"/>
    <x v="0"/>
    <n v="5011286"/>
    <s v="U S BANK"/>
    <n v="630"/>
  </r>
  <r>
    <s v="Sierra"/>
    <x v="0"/>
    <x v="0"/>
    <n v="5017003"/>
    <s v="SIERRA BOOSTER"/>
    <n v="170.5"/>
  </r>
  <r>
    <s v="Shasta"/>
    <x v="0"/>
    <x v="1"/>
    <n v="5005393"/>
    <s v="EQUIFAX CREDIT INFO SERV LLC"/>
    <n v="61"/>
  </r>
  <r>
    <s v="Merced"/>
    <x v="0"/>
    <x v="1"/>
    <n v="5006291"/>
    <s v="SUPERIOR COURT OF CALIFORNIA"/>
    <n v="2235.8200000000002"/>
  </r>
  <r>
    <s v="Kern"/>
    <x v="0"/>
    <x v="2"/>
    <n v="5000094"/>
    <s v="FRANCHISE TAX BOARD"/>
    <n v="115.2"/>
  </r>
  <r>
    <s v="Riverside"/>
    <x v="0"/>
    <x v="2"/>
    <n v="5000094"/>
    <s v="FRANCHISE TAX BOARD"/>
    <n v="19473.79"/>
  </r>
  <r>
    <s v="Santa Barbara"/>
    <x v="0"/>
    <x v="2"/>
    <n v="5000094"/>
    <s v="FRANCHISE TAX BOARD"/>
    <n v="49444.06"/>
  </r>
  <r>
    <s v="Shasta"/>
    <x v="0"/>
    <x v="2"/>
    <n v="5000094"/>
    <s v="FRANCHISE TAX BOARD"/>
    <n v="587.01"/>
  </r>
  <r>
    <s v="Sonoma"/>
    <x v="0"/>
    <x v="2"/>
    <n v="5000094"/>
    <s v="FRANCHISE TAX BOARD"/>
    <n v="1348.73"/>
  </r>
  <r>
    <s v="Fresno"/>
    <x v="0"/>
    <x v="2"/>
    <n v="5002504"/>
    <s v="STATE CONTROLLERS OFFICE"/>
    <n v="428.32"/>
  </r>
  <r>
    <s v="Los Angeles"/>
    <x v="0"/>
    <x v="3"/>
    <n v="5033377"/>
    <s v="MICHELLE REBECCA YASHAR"/>
    <n v="1512.5"/>
  </r>
  <r>
    <s v="Sonoma"/>
    <x v="0"/>
    <x v="3"/>
    <n v="5036028"/>
    <s v="TEMPOSITIONS INC"/>
    <n v="2745.4"/>
  </r>
  <r>
    <s v="Tehama"/>
    <x v="0"/>
    <x v="4"/>
    <n v="5002791"/>
    <s v="GARY R. BUCHHOLZ"/>
    <n v="22882.5"/>
  </r>
  <r>
    <s v="Mariposa"/>
    <x v="0"/>
    <x v="4"/>
    <n v="5018736"/>
    <s v="SUPERIOR COURT OF CALIFORNIA"/>
    <n v="1724.14"/>
  </r>
  <r>
    <s v="Plumas"/>
    <x v="0"/>
    <x v="4"/>
    <n v="5018736"/>
    <s v="SUPERIOR COURT OF CALIFORNIA"/>
    <n v="1724.14"/>
  </r>
  <r>
    <s v="San Mateo"/>
    <x v="0"/>
    <x v="5"/>
    <n v="5001866"/>
    <s v="COUNTY OF SAN MATEO"/>
    <n v="1000"/>
  </r>
  <r>
    <s v="San Diego"/>
    <x v="0"/>
    <x v="5"/>
    <n v="5010141"/>
    <s v="SAN DIEGO COUNTY SHERIFF"/>
    <n v="30380.36"/>
  </r>
  <r>
    <s v="Plumas"/>
    <x v="0"/>
    <x v="5"/>
    <n v="5011327"/>
    <s v="COUNTY OF PLUMAS"/>
    <n v="364.7"/>
  </r>
  <r>
    <s v="Alameda"/>
    <x v="0"/>
    <x v="6"/>
    <n v="5004467"/>
    <s v="DEBRA SLONE"/>
    <n v="1309.3"/>
  </r>
  <r>
    <s v="Merced"/>
    <x v="0"/>
    <x v="6"/>
    <n v="5004571"/>
    <s v="CASEY AITCHISON"/>
    <n v="437.5"/>
  </r>
  <r>
    <s v="Modoc"/>
    <x v="0"/>
    <x v="6"/>
    <n v="5004576"/>
    <s v="RICHARD COTTA  ATTORNEY AT LAW"/>
    <n v="285"/>
  </r>
  <r>
    <s v="Solano"/>
    <x v="0"/>
    <x v="6"/>
    <n v="5008004"/>
    <s v="PATRICIA PETERSON"/>
    <n v="4162.5"/>
  </r>
  <r>
    <s v="Lassen"/>
    <x v="0"/>
    <x v="6"/>
    <n v="5008110"/>
    <s v="WILLIAM BRIGGS"/>
    <n v="23436"/>
  </r>
  <r>
    <s v="Trinity"/>
    <x v="0"/>
    <x v="6"/>
    <n v="5009890"/>
    <s v="DERRICK W RISKE"/>
    <n v="3668"/>
  </r>
  <r>
    <s v="Riverside"/>
    <x v="0"/>
    <x v="6"/>
    <n v="5010968"/>
    <s v="WILLIAM G SULLIVAN"/>
    <n v="2220"/>
  </r>
  <r>
    <s v="Placer"/>
    <x v="0"/>
    <x v="6"/>
    <n v="5012050"/>
    <s v="DONNA T DECUIR"/>
    <n v="1782"/>
  </r>
  <r>
    <s v="Trinity"/>
    <x v="0"/>
    <x v="6"/>
    <n v="5012772"/>
    <s v="ERIN O'TOOLE-MCNALLY"/>
    <n v="1251.7"/>
  </r>
  <r>
    <s v="Butte"/>
    <x v="0"/>
    <x v="6"/>
    <n v="5015854"/>
    <s v="KIMBERLY MERRIFIELD"/>
    <n v="5554.5"/>
  </r>
  <r>
    <s v="San Diego"/>
    <x v="0"/>
    <x v="6"/>
    <n v="5016430"/>
    <s v="ANDY  COOK"/>
    <n v="366.63"/>
  </r>
  <r>
    <s v="San Diego"/>
    <x v="0"/>
    <x v="6"/>
    <n v="5016874"/>
    <s v="WILLIAM M BENJAMIN"/>
    <n v="5301.49"/>
  </r>
  <r>
    <s v="Mono"/>
    <x v="0"/>
    <x v="6"/>
    <n v="5017805"/>
    <s v="LIEBERSBACH MOHUN CARNERY &amp; REED"/>
    <n v="2950.5"/>
  </r>
  <r>
    <s v="Sutter"/>
    <x v="0"/>
    <x v="6"/>
    <n v="5019196"/>
    <s v="JAMES R VASQUEZ"/>
    <n v="7245"/>
  </r>
  <r>
    <s v="Santa Clara"/>
    <x v="0"/>
    <x v="6"/>
    <n v="5020404"/>
    <s v="ALLAN &amp; MARTELLE LLP"/>
    <n v="23802.02"/>
  </r>
  <r>
    <s v="Santa Clara"/>
    <x v="0"/>
    <x v="6"/>
    <n v="5020506"/>
    <s v="ELISE M MITCHELL"/>
    <n v="3794.9"/>
  </r>
  <r>
    <s v="Santa Clara"/>
    <x v="0"/>
    <x v="6"/>
    <n v="5020716"/>
    <s v="NANCY E REED ATTORNEY AT LAW"/>
    <n v="17208.25"/>
  </r>
  <r>
    <s v="Santa Clara"/>
    <x v="0"/>
    <x v="6"/>
    <n v="5020811"/>
    <s v="STEPHEN W PENN ESQ"/>
    <n v="3039.08"/>
  </r>
  <r>
    <s v="Orange"/>
    <x v="0"/>
    <x v="6"/>
    <n v="5021041"/>
    <s v="FREDERICK L MC BRIDE"/>
    <n v="17356.25"/>
  </r>
  <r>
    <s v="Alameda"/>
    <x v="0"/>
    <x v="6"/>
    <n v="5021251"/>
    <s v="TONI YVETTE MIMS"/>
    <n v="32294.080000000002"/>
  </r>
  <r>
    <s v="Santa Clara"/>
    <x v="0"/>
    <x v="6"/>
    <n v="5022211"/>
    <s v="STANLEY L BARTELMIE"/>
    <n v="3442.5"/>
  </r>
  <r>
    <s v="Napa"/>
    <x v="0"/>
    <x v="6"/>
    <n v="5024410"/>
    <s v="LAW OFFICES OF JEFFREY E HAMMOND"/>
    <n v="4200"/>
  </r>
  <r>
    <s v="Sonoma"/>
    <x v="0"/>
    <x v="6"/>
    <n v="5028265"/>
    <s v="ROBIN M ESTES"/>
    <n v="619.5"/>
  </r>
  <r>
    <s v="San Francisco"/>
    <x v="0"/>
    <x v="6"/>
    <n v="5028679"/>
    <s v="MORRIS &amp; GIACINTI LLP"/>
    <n v="11884.26"/>
  </r>
  <r>
    <s v="Santa Clara"/>
    <x v="0"/>
    <x v="6"/>
    <n v="5030062"/>
    <s v="DIANE JN MORIN"/>
    <n v="5380.05"/>
  </r>
  <r>
    <s v="Santa Clara"/>
    <x v="0"/>
    <x v="6"/>
    <n v="5030575"/>
    <s v="ELIZABETH MANASSAU ESQ"/>
    <n v="4564.9799999999996"/>
  </r>
  <r>
    <s v="Inyo"/>
    <x v="0"/>
    <x v="6"/>
    <n v="5032015"/>
    <s v="LAW OFFICES OF FREDERICK G WOOD"/>
    <n v="1435"/>
  </r>
  <r>
    <s v="Mendocino"/>
    <x v="0"/>
    <x v="6"/>
    <n v="5032312"/>
    <s v="JONA LYNN SAXBY"/>
    <n v="627"/>
  </r>
  <r>
    <s v="Butte"/>
    <x v="0"/>
    <x v="6"/>
    <n v="5032538"/>
    <s v="GEORGIA ANN STEARNS"/>
    <n v="331.5"/>
  </r>
  <r>
    <s v="San Benito"/>
    <x v="0"/>
    <x v="6"/>
    <n v="5033392"/>
    <s v="GRUNSKY EBEY FARRAR AND HOWELL APC"/>
    <n v="695.5"/>
  </r>
  <r>
    <s v="San Luis Obispo"/>
    <x v="0"/>
    <x v="6"/>
    <n v="5036434"/>
    <s v="NICOLE RADAKOVICH"/>
    <n v="4537"/>
  </r>
  <r>
    <s v="San Diego"/>
    <x v="0"/>
    <x v="6"/>
    <n v="5037058"/>
    <s v="HEATHER MILLIGAN"/>
    <n v="1666.55"/>
  </r>
  <r>
    <s v="Contra Costa"/>
    <x v="0"/>
    <x v="7"/>
    <n v="5000011"/>
    <s v="AMERICAN EXPRESS"/>
    <n v="2230.9499999999998"/>
  </r>
  <r>
    <s v="Placer"/>
    <x v="0"/>
    <x v="7"/>
    <n v="5000052"/>
    <s v="CINDY BENDER"/>
    <n v="3812.41"/>
  </r>
  <r>
    <s v="Stanislaus"/>
    <x v="0"/>
    <x v="7"/>
    <n v="5000052"/>
    <s v="CINDY BENDER"/>
    <n v="615.19000000000005"/>
  </r>
  <r>
    <s v="Stanislaus"/>
    <x v="0"/>
    <x v="7"/>
    <n v="5000091"/>
    <s v="ESTHER FIERROS"/>
    <n v="2412"/>
  </r>
  <r>
    <s v="San Benito"/>
    <x v="0"/>
    <x v="7"/>
    <n v="5000172"/>
    <s v="LANGUAGE LINE SERVICES"/>
    <n v="463.57"/>
  </r>
  <r>
    <s v="Stanislaus"/>
    <x v="0"/>
    <x v="7"/>
    <n v="5000262"/>
    <s v="RITHY LIM"/>
    <n v="1500.21"/>
  </r>
  <r>
    <s v="Butte"/>
    <x v="0"/>
    <x v="7"/>
    <n v="5001291"/>
    <s v="MANAWEL KHOURY"/>
    <n v="389.48"/>
  </r>
  <r>
    <s v="Shasta"/>
    <x v="0"/>
    <x v="7"/>
    <n v="5001291"/>
    <s v="MANAWEL KHOURY"/>
    <n v="839.32"/>
  </r>
  <r>
    <s v="Humboldt"/>
    <x v="0"/>
    <x v="7"/>
    <n v="5001511"/>
    <s v="LEBEKA XIONG"/>
    <n v="2486.94"/>
  </r>
  <r>
    <s v="Siskiyou"/>
    <x v="0"/>
    <x v="7"/>
    <n v="5001524"/>
    <s v="MICHELLE C. CARLSON"/>
    <n v="105"/>
  </r>
  <r>
    <s v="Merced"/>
    <x v="0"/>
    <x v="7"/>
    <n v="5001603"/>
    <s v="KOY SAEPHAN"/>
    <n v="3900"/>
  </r>
  <r>
    <s v="Butte"/>
    <x v="0"/>
    <x v="7"/>
    <n v="5001896"/>
    <s v="ARLENE ATWOOD-NOTEMAN"/>
    <n v="1011.16"/>
  </r>
  <r>
    <s v="Placer"/>
    <x v="0"/>
    <x v="7"/>
    <n v="5001910"/>
    <s v="BETSY LOMBARD"/>
    <n v="1868.58"/>
  </r>
  <r>
    <s v="Sonoma"/>
    <x v="0"/>
    <x v="7"/>
    <n v="5001929"/>
    <s v="CASEY S LEE"/>
    <n v="5563.52"/>
  </r>
  <r>
    <s v="Madera"/>
    <x v="0"/>
    <x v="7"/>
    <n v="5001965"/>
    <s v="DUC NGUYEN"/>
    <n v="3823.62"/>
  </r>
  <r>
    <s v="Tulare"/>
    <x v="0"/>
    <x v="7"/>
    <n v="5001965"/>
    <s v="DUC NGUYEN"/>
    <n v="805.26"/>
  </r>
  <r>
    <s v="Madera"/>
    <x v="0"/>
    <x v="7"/>
    <n v="5002329"/>
    <s v="ROSEMARY W DIAZ"/>
    <n v="750.56"/>
  </r>
  <r>
    <s v="Sacramento"/>
    <x v="0"/>
    <x v="7"/>
    <n v="5002535"/>
    <s v="SARKIS VARTANIAN"/>
    <n v="6619.2"/>
  </r>
  <r>
    <s v="Orange"/>
    <x v="0"/>
    <x v="7"/>
    <n v="5002777"/>
    <s v="TERESA RAMOS"/>
    <n v="677.91"/>
  </r>
  <r>
    <s v="Santa Cruz"/>
    <x v="0"/>
    <x v="7"/>
    <n v="5002777"/>
    <s v="TERESA RAMOS"/>
    <n v="7586.59"/>
  </r>
  <r>
    <s v="Yolo"/>
    <x v="0"/>
    <x v="7"/>
    <n v="5003122"/>
    <s v="LAURA MIRZOYAN"/>
    <n v="11215.32"/>
  </r>
  <r>
    <s v="San Bernardino"/>
    <x v="0"/>
    <x v="7"/>
    <n v="5003341"/>
    <s v="ELESI B TUITUPOU"/>
    <n v="200"/>
  </r>
  <r>
    <s v="Riverside"/>
    <x v="0"/>
    <x v="7"/>
    <n v="5003351"/>
    <s v="FERDINAND D DEVERA"/>
    <n v="849.26"/>
  </r>
  <r>
    <s v="Riverside"/>
    <x v="0"/>
    <x v="7"/>
    <n v="5003357"/>
    <s v="GOMEZ &amp; ASSOC INC"/>
    <n v="156.56"/>
  </r>
  <r>
    <s v="Santa Barbara"/>
    <x v="0"/>
    <x v="7"/>
    <n v="5003378"/>
    <s v="JAVIER AVELAR"/>
    <n v="831.44"/>
  </r>
  <r>
    <s v="Orange"/>
    <x v="0"/>
    <x v="7"/>
    <n v="5003491"/>
    <s v="REZVAN HEKMAT"/>
    <n v="1003.25"/>
  </r>
  <r>
    <s v="Santa Barbara"/>
    <x v="0"/>
    <x v="7"/>
    <n v="5003496"/>
    <s v="RICHARD SHIOMI"/>
    <n v="791.88"/>
  </r>
  <r>
    <s v="San Bernardino"/>
    <x v="0"/>
    <x v="7"/>
    <n v="5003605"/>
    <s v="TRANSLATION 2000, INC"/>
    <n v="1209.5"/>
  </r>
  <r>
    <s v="Monterey"/>
    <x v="0"/>
    <x v="7"/>
    <n v="5003867"/>
    <s v="FLORIAN GOODALL"/>
    <n v="800"/>
  </r>
  <r>
    <s v="Alameda"/>
    <x v="0"/>
    <x v="7"/>
    <n v="5003936"/>
    <s v="DOROTHY WONG"/>
    <n v="150.58000000000001"/>
  </r>
  <r>
    <s v="Contra Costa"/>
    <x v="0"/>
    <x v="7"/>
    <n v="5004089"/>
    <s v="TOLIFILI FA"/>
    <n v="900.64"/>
  </r>
  <r>
    <s v="Marin"/>
    <x v="0"/>
    <x v="7"/>
    <n v="5004091"/>
    <s v="PAMELA MARTIN CAVAZOS"/>
    <n v="606.98"/>
  </r>
  <r>
    <s v="Lake"/>
    <x v="0"/>
    <x v="7"/>
    <n v="5004093"/>
    <s v="BOBBE SUE GERSTEN SKILES"/>
    <n v="800"/>
  </r>
  <r>
    <s v="Monterey"/>
    <x v="0"/>
    <x v="7"/>
    <n v="5004106"/>
    <s v="PEGGY CHUNG"/>
    <n v="680"/>
  </r>
  <r>
    <s v="San Mateo"/>
    <x v="0"/>
    <x v="7"/>
    <n v="5004106"/>
    <s v="PEGGY CHUNG"/>
    <n v="388.92"/>
  </r>
  <r>
    <s v="Solano"/>
    <x v="0"/>
    <x v="7"/>
    <n v="5004113"/>
    <s v="SONG AE PARK"/>
    <n v="196.77"/>
  </r>
  <r>
    <s v="Contra Costa"/>
    <x v="0"/>
    <x v="7"/>
    <n v="5004172"/>
    <s v="RUTH HOLTZMAN"/>
    <n v="908.47"/>
  </r>
  <r>
    <s v="Contra Costa"/>
    <x v="0"/>
    <x v="7"/>
    <n v="5004173"/>
    <s v="ANTHONY HOIHUNG TAM"/>
    <n v="1790.56"/>
  </r>
  <r>
    <s v="Alameda"/>
    <x v="0"/>
    <x v="7"/>
    <n v="5004174"/>
    <s v="ETOILE CAMPBELL"/>
    <n v="313.12"/>
  </r>
  <r>
    <s v="Amador"/>
    <x v="0"/>
    <x v="7"/>
    <n v="5004175"/>
    <s v="INES SWANEY"/>
    <n v="1335.84"/>
  </r>
  <r>
    <s v="Santa Clara"/>
    <x v="0"/>
    <x v="7"/>
    <n v="5004175"/>
    <s v="INES SWANEY"/>
    <n v="1155.17"/>
  </r>
  <r>
    <s v="San Francisco"/>
    <x v="0"/>
    <x v="7"/>
    <n v="5004181"/>
    <s v="PRISCILLA POYNOR MOYERS"/>
    <n v="1971.4"/>
  </r>
  <r>
    <s v="San Mateo"/>
    <x v="0"/>
    <x v="7"/>
    <n v="5004183"/>
    <s v="VERONICA JUDD"/>
    <n v="419.44"/>
  </r>
  <r>
    <s v="Santa Clara"/>
    <x v="0"/>
    <x v="7"/>
    <n v="5004183"/>
    <s v="VERONICA JUDD"/>
    <n v="197.86"/>
  </r>
  <r>
    <s v="Santa Cruz"/>
    <x v="0"/>
    <x v="7"/>
    <n v="5004184"/>
    <s v="VERONICA JADINE MURELLO"/>
    <n v="1800"/>
  </r>
  <r>
    <s v="Kings"/>
    <x v="0"/>
    <x v="7"/>
    <n v="5004187"/>
    <s v="JACKI J. NOH"/>
    <n v="822.74"/>
  </r>
  <r>
    <s v="San Francisco"/>
    <x v="0"/>
    <x v="7"/>
    <n v="5004187"/>
    <s v="JACKI J. NOH"/>
    <n v="313.12"/>
  </r>
  <r>
    <s v="Santa Cruz"/>
    <x v="0"/>
    <x v="7"/>
    <n v="5004187"/>
    <s v="JACKI J. NOH"/>
    <n v="808.14"/>
  </r>
  <r>
    <s v="Mendocino"/>
    <x v="0"/>
    <x v="7"/>
    <n v="5004191"/>
    <s v="MARIA G ENTCHEVITCH"/>
    <n v="584.79"/>
  </r>
  <r>
    <s v="Marin"/>
    <x v="0"/>
    <x v="7"/>
    <n v="5004238"/>
    <s v="ALMAZ DIRAR"/>
    <n v="222.5"/>
  </r>
  <r>
    <s v="San Francisco"/>
    <x v="0"/>
    <x v="7"/>
    <n v="5004238"/>
    <s v="ALMAZ DIRAR"/>
    <n v="1095"/>
  </r>
  <r>
    <s v="Contra Costa"/>
    <x v="0"/>
    <x v="7"/>
    <n v="5004242"/>
    <s v="BANNIE P CHOW"/>
    <n v="147"/>
  </r>
  <r>
    <s v="Contra Costa"/>
    <x v="0"/>
    <x v="7"/>
    <n v="5004243"/>
    <s v="ROBERT K. BRARA"/>
    <n v="161.56"/>
  </r>
  <r>
    <s v="Napa"/>
    <x v="0"/>
    <x v="7"/>
    <n v="5004341"/>
    <s v="HARINDER DHILLON"/>
    <n v="451.07"/>
  </r>
  <r>
    <s v="Solano"/>
    <x v="0"/>
    <x v="7"/>
    <n v="5004341"/>
    <s v="HARINDER DHILLON"/>
    <n v="1563.02"/>
  </r>
  <r>
    <s v="Alameda"/>
    <x v="0"/>
    <x v="7"/>
    <n v="5004373"/>
    <s v="NINH HOANG"/>
    <n v="935.52"/>
  </r>
  <r>
    <s v="San Mateo"/>
    <x v="0"/>
    <x v="7"/>
    <n v="5004375"/>
    <s v="MELANY GEORGE"/>
    <n v="1034.6400000000001"/>
  </r>
  <r>
    <s v="San Francisco"/>
    <x v="0"/>
    <x v="7"/>
    <n v="5004407"/>
    <s v="BEIBEI SONG"/>
    <n v="156.56"/>
  </r>
  <r>
    <s v="Alameda"/>
    <x v="0"/>
    <x v="7"/>
    <n v="5004485"/>
    <s v="ALEX KAY"/>
    <n v="2037.9"/>
  </r>
  <r>
    <s v="San Mateo"/>
    <x v="0"/>
    <x v="7"/>
    <n v="5004486"/>
    <s v="MELINDA BARANY"/>
    <n v="191.74"/>
  </r>
  <r>
    <s v="Alameda"/>
    <x v="0"/>
    <x v="7"/>
    <n v="5004488"/>
    <s v="CAROL MARIE PALACIO"/>
    <n v="4699.07"/>
  </r>
  <r>
    <s v="Alameda"/>
    <x v="0"/>
    <x v="7"/>
    <n v="5004513"/>
    <s v="DZUNG P. L. PHAM"/>
    <n v="160.46"/>
  </r>
  <r>
    <s v="Tulare"/>
    <x v="0"/>
    <x v="7"/>
    <n v="5004527"/>
    <s v="KULDEEP SINGH DHINDSA"/>
    <n v="4990.04"/>
  </r>
  <r>
    <s v="Glenn"/>
    <x v="0"/>
    <x v="7"/>
    <n v="5004689"/>
    <s v="SCOTT M LEE"/>
    <n v="849.6"/>
  </r>
  <r>
    <s v="Sacramento"/>
    <x v="0"/>
    <x v="7"/>
    <n v="5004690"/>
    <s v="SEN SAEPHANH"/>
    <n v="5600"/>
  </r>
  <r>
    <s v="Santa Clara"/>
    <x v="0"/>
    <x v="7"/>
    <n v="5004753"/>
    <s v="FLAVIA PINTO"/>
    <n v="883.85"/>
  </r>
  <r>
    <s v="San Mateo"/>
    <x v="0"/>
    <x v="7"/>
    <n v="5004769"/>
    <s v="EDMOND LUI"/>
    <n v="105"/>
  </r>
  <r>
    <s v="Alameda"/>
    <x v="0"/>
    <x v="7"/>
    <n v="5004781"/>
    <s v="LUBA MAXINE CHERNOV"/>
    <n v="1886.42"/>
  </r>
  <r>
    <s v="Stanislaus"/>
    <x v="0"/>
    <x v="7"/>
    <n v="5004950"/>
    <s v="PHILIP ISENBERG"/>
    <n v="313.12"/>
  </r>
  <r>
    <s v="Mendocino"/>
    <x v="0"/>
    <x v="7"/>
    <n v="5004951"/>
    <s v="EMILIA BALKE"/>
    <n v="1454.73"/>
  </r>
  <r>
    <s v="Monterey"/>
    <x v="0"/>
    <x v="7"/>
    <n v="5004986"/>
    <s v="SHARON NEUMANN SOLOW"/>
    <n v="2500"/>
  </r>
  <r>
    <s v="San Francisco"/>
    <x v="0"/>
    <x v="7"/>
    <n v="5004986"/>
    <s v="SHARON NEUMANN SOLOW"/>
    <n v="2000"/>
  </r>
  <r>
    <s v="Merced"/>
    <x v="0"/>
    <x v="7"/>
    <n v="5005630"/>
    <s v="ROBERTO DE LIMA"/>
    <n v="500"/>
  </r>
  <r>
    <s v="Santa Clara"/>
    <x v="0"/>
    <x v="7"/>
    <n v="5005630"/>
    <s v="ROBERTO DE LIMA"/>
    <n v="856.01"/>
  </r>
  <r>
    <s v="San Francisco"/>
    <x v="0"/>
    <x v="7"/>
    <n v="5005645"/>
    <s v="SENJANE LAIN"/>
    <n v="391.4"/>
  </r>
  <r>
    <s v="Sacramento"/>
    <x v="0"/>
    <x v="7"/>
    <n v="5005765"/>
    <s v="HAMID MOUSSAVI"/>
    <n v="1441.81"/>
  </r>
  <r>
    <s v="Yolo"/>
    <x v="0"/>
    <x v="7"/>
    <n v="5005814"/>
    <s v="HARDIP JUDGE"/>
    <n v="3539.68"/>
  </r>
  <r>
    <s v="Solano"/>
    <x v="0"/>
    <x v="7"/>
    <n v="5005964"/>
    <s v="ALEXANDER MALLAS"/>
    <n v="462.78"/>
  </r>
  <r>
    <s v="Orange"/>
    <x v="0"/>
    <x v="7"/>
    <n v="5006147"/>
    <s v="BOORJ LUVSANJAMBAA"/>
    <n v="1811.67"/>
  </r>
  <r>
    <s v="Kings"/>
    <x v="0"/>
    <x v="7"/>
    <n v="5006166"/>
    <s v="RAMA KANT DAWAR"/>
    <n v="662.76"/>
  </r>
  <r>
    <s v="Madera"/>
    <x v="0"/>
    <x v="7"/>
    <n v="5006166"/>
    <s v="RAMA KANT DAWAR"/>
    <n v="409.8"/>
  </r>
  <r>
    <s v="Contra Costa"/>
    <x v="0"/>
    <x v="7"/>
    <n v="5006172"/>
    <s v="MEHRAM SHEIKHOLESLAMI"/>
    <n v="650.94000000000005"/>
  </r>
  <r>
    <s v="San Luis Obispo"/>
    <x v="0"/>
    <x v="7"/>
    <n v="5006190"/>
    <s v="THELMA GALARIO"/>
    <n v="750.34"/>
  </r>
  <r>
    <s v="Contra Costa"/>
    <x v="0"/>
    <x v="7"/>
    <n v="5006282"/>
    <s v="RONNIE T. LEONG"/>
    <n v="271.41000000000003"/>
  </r>
  <r>
    <s v="San Mateo"/>
    <x v="0"/>
    <x v="7"/>
    <n v="5006282"/>
    <s v="RONNIE T. LEONG"/>
    <n v="1722.16"/>
  </r>
  <r>
    <s v="Fresno"/>
    <x v="0"/>
    <x v="7"/>
    <n v="5006545"/>
    <s v="AREVIK N HAGOPIAN"/>
    <n v="481.88"/>
  </r>
  <r>
    <s v="Butte"/>
    <x v="0"/>
    <x v="7"/>
    <n v="5006732"/>
    <s v="MAI XIONG LOR"/>
    <n v="780.15"/>
  </r>
  <r>
    <s v="Santa Barbara"/>
    <x v="0"/>
    <x v="7"/>
    <n v="5007021"/>
    <s v="LOURDES CAMPBELL &amp;  ASSOC"/>
    <n v="1377.44"/>
  </r>
  <r>
    <s v="Ventura"/>
    <x v="0"/>
    <x v="7"/>
    <n v="5007069"/>
    <s v="JULIE LOVEJOY"/>
    <n v="795"/>
  </r>
  <r>
    <s v="Los Angeles"/>
    <x v="0"/>
    <x v="7"/>
    <n v="5007074"/>
    <s v="MAJIB SIDDIQUEE"/>
    <n v="2350"/>
  </r>
  <r>
    <s v="Riverside"/>
    <x v="0"/>
    <x v="7"/>
    <n v="5007074"/>
    <s v="MAJIB SIDDIQUEE"/>
    <n v="356.15"/>
  </r>
  <r>
    <s v="San Luis Obispo"/>
    <x v="0"/>
    <x v="7"/>
    <n v="5007076"/>
    <s v="MARGARET COBB"/>
    <n v="2517.96"/>
  </r>
  <r>
    <s v="Placer"/>
    <x v="0"/>
    <x v="7"/>
    <n v="5007237"/>
    <s v="KARENINA CASTRO"/>
    <n v="673.43"/>
  </r>
  <r>
    <s v="Sonoma"/>
    <x v="0"/>
    <x v="7"/>
    <n v="5007237"/>
    <s v="KARENINA CASTRO"/>
    <n v="474.91"/>
  </r>
  <r>
    <s v="San Francisco"/>
    <x v="0"/>
    <x v="7"/>
    <n v="5007258"/>
    <s v="M PAZ PERRY"/>
    <n v="380.32"/>
  </r>
  <r>
    <s v="Marin"/>
    <x v="0"/>
    <x v="7"/>
    <n v="5007289"/>
    <s v="MINHTAM HA"/>
    <n v="396.7"/>
  </r>
  <r>
    <s v="San Bernardino"/>
    <x v="0"/>
    <x v="7"/>
    <n v="5007666"/>
    <s v="SAK VASUNILASHORN"/>
    <n v="3998.93"/>
  </r>
  <r>
    <s v="Santa Barbara"/>
    <x v="0"/>
    <x v="7"/>
    <n v="5007666"/>
    <s v="SAK VASUNILASHORN"/>
    <n v="4708.3599999999997"/>
  </r>
  <r>
    <s v="Contra Costa"/>
    <x v="0"/>
    <x v="7"/>
    <n v="5007676"/>
    <s v="GURPREET KAUR"/>
    <n v="1409.04"/>
  </r>
  <r>
    <s v="San Bernardino"/>
    <x v="0"/>
    <x v="7"/>
    <n v="5007677"/>
    <s v="NANCY GILMOUR"/>
    <n v="1080.21"/>
  </r>
  <r>
    <s v="Mendocino"/>
    <x v="0"/>
    <x v="7"/>
    <n v="5007708"/>
    <s v="MIRIANA BLASKOVA"/>
    <n v="15"/>
  </r>
  <r>
    <s v="Lake"/>
    <x v="0"/>
    <x v="7"/>
    <n v="5007718"/>
    <s v="COSME Z HOZVEN"/>
    <n v="2651.7"/>
  </r>
  <r>
    <s v="Kern"/>
    <x v="0"/>
    <x v="7"/>
    <n v="5007856"/>
    <s v="KARLA C SANTANA"/>
    <n v="2431.52"/>
  </r>
  <r>
    <s v="Ventura"/>
    <x v="0"/>
    <x v="7"/>
    <n v="5008058"/>
    <s v="ELVA MORALES DE SANCHEZ"/>
    <n v="1191.81"/>
  </r>
  <r>
    <s v="Ventura"/>
    <x v="0"/>
    <x v="7"/>
    <n v="5008166"/>
    <s v="HISHAM AL-KHUDHAIRY"/>
    <n v="634.13"/>
  </r>
  <r>
    <s v="Los Angeles"/>
    <x v="0"/>
    <x v="7"/>
    <n v="5008181"/>
    <s v="STEPHANIE PENN"/>
    <n v="2884.08"/>
  </r>
  <r>
    <s v="Los Angeles"/>
    <x v="0"/>
    <x v="7"/>
    <n v="5008333"/>
    <s v="QUE B KEJU"/>
    <n v="2800"/>
  </r>
  <r>
    <s v="Plumas"/>
    <x v="0"/>
    <x v="7"/>
    <n v="5008668"/>
    <s v="US BANK"/>
    <n v="68.900000000000006"/>
  </r>
  <r>
    <s v="Contra Costa"/>
    <x v="0"/>
    <x v="7"/>
    <n v="5008727"/>
    <s v="JACKI J NOH"/>
    <n v="200.11"/>
  </r>
  <r>
    <s v="Alameda"/>
    <x v="0"/>
    <x v="7"/>
    <n v="5008758"/>
    <s v="QUY DAO"/>
    <n v="1043.82"/>
  </r>
  <r>
    <s v="San Francisco"/>
    <x v="0"/>
    <x v="7"/>
    <n v="5008879"/>
    <s v="ROSHANAK SIRJANI"/>
    <n v="564.46"/>
  </r>
  <r>
    <s v="Monterey"/>
    <x v="0"/>
    <x v="7"/>
    <n v="5009001"/>
    <s v="ERI MINOURA"/>
    <n v="494.07"/>
  </r>
  <r>
    <s v="Sacramento"/>
    <x v="0"/>
    <x v="7"/>
    <n v="5009001"/>
    <s v="ERI MINOURA"/>
    <n v="585.25"/>
  </r>
  <r>
    <s v="Los Angeles"/>
    <x v="0"/>
    <x v="7"/>
    <n v="5009072"/>
    <s v="MYRIAM-ROSE KOHN"/>
    <n v="298.18"/>
  </r>
  <r>
    <s v="San Francisco"/>
    <x v="0"/>
    <x v="7"/>
    <n v="5009650"/>
    <s v="SVETLANA  M. SHIRINOVA"/>
    <n v="313.12"/>
  </r>
  <r>
    <s v="San Francisco"/>
    <x v="0"/>
    <x v="7"/>
    <n v="5009858"/>
    <s v="ANNA LEVITAN"/>
    <n v="92"/>
  </r>
  <r>
    <s v="Santa Barbara"/>
    <x v="0"/>
    <x v="7"/>
    <n v="5010200"/>
    <s v="ALEXANDER R QUINTANA"/>
    <n v="568.33000000000004"/>
  </r>
  <r>
    <s v="San Bernardino"/>
    <x v="0"/>
    <x v="7"/>
    <n v="5010657"/>
    <s v="LYA COLE"/>
    <n v="682.06"/>
  </r>
  <r>
    <s v="San Diego"/>
    <x v="0"/>
    <x v="7"/>
    <n v="5010662"/>
    <s v="MAGGY GOUSSE"/>
    <n v="3168.78"/>
  </r>
  <r>
    <s v="Alameda"/>
    <x v="0"/>
    <x v="7"/>
    <n v="5011369"/>
    <s v="AUNG AUNG TAIK"/>
    <n v="285.92"/>
  </r>
  <r>
    <s v="Marin"/>
    <x v="0"/>
    <x v="7"/>
    <n v="5011379"/>
    <s v="BENJAMIN Y GIANG"/>
    <n v="142.4"/>
  </r>
  <r>
    <s v="San Francisco"/>
    <x v="0"/>
    <x v="7"/>
    <n v="5011467"/>
    <s v="DEAN SARY LENG"/>
    <n v="442"/>
  </r>
  <r>
    <s v="Contra Costa"/>
    <x v="0"/>
    <x v="7"/>
    <n v="5011498"/>
    <s v="ELISABETH TUIASOSOPO"/>
    <n v="206.56"/>
  </r>
  <r>
    <s v="Santa Clara"/>
    <x v="0"/>
    <x v="7"/>
    <n v="5011693"/>
    <s v="LUPITA ARCE"/>
    <n v="721.02"/>
  </r>
  <r>
    <s v="San Francisco"/>
    <x v="0"/>
    <x v="7"/>
    <n v="5011869"/>
    <s v="SHIZUE AOKI"/>
    <n v="92"/>
  </r>
  <r>
    <s v="San Luis Obispo"/>
    <x v="0"/>
    <x v="7"/>
    <n v="5012393"/>
    <s v="LY ALEELONG"/>
    <n v="3259.47"/>
  </r>
  <r>
    <s v="Sonoma"/>
    <x v="0"/>
    <x v="7"/>
    <n v="5012393"/>
    <s v="LY ALEELONG"/>
    <n v="5449.8"/>
  </r>
  <r>
    <s v="Contra Costa"/>
    <x v="0"/>
    <x v="7"/>
    <n v="5012676"/>
    <s v="CHIEKO KITAGAWA"/>
    <n v="282.23"/>
  </r>
  <r>
    <s v="San Francisco"/>
    <x v="0"/>
    <x v="7"/>
    <n v="5012676"/>
    <s v="CHIEKO KITAGAWA"/>
    <n v="902"/>
  </r>
  <r>
    <s v="San Diego"/>
    <x v="0"/>
    <x v="7"/>
    <n v="5012845"/>
    <s v="HONGMOOK ANTHONY KIM"/>
    <n v="500"/>
  </r>
  <r>
    <s v="Riverside"/>
    <x v="0"/>
    <x v="7"/>
    <n v="5012940"/>
    <s v="ISABEL CRISTINA RODRIGUEZ"/>
    <n v="1598.6"/>
  </r>
  <r>
    <s v="Santa Barbara"/>
    <x v="0"/>
    <x v="7"/>
    <n v="5013256"/>
    <s v="JACINTO LOPEZ"/>
    <n v="175"/>
  </r>
  <r>
    <s v="San Diego"/>
    <x v="0"/>
    <x v="7"/>
    <n v="5013340"/>
    <s v="BOUAVANH RASIH"/>
    <n v="92"/>
  </r>
  <r>
    <s v="San Francisco"/>
    <x v="0"/>
    <x v="7"/>
    <n v="5013413"/>
    <s v="MARILYN LUONG"/>
    <n v="1330.76"/>
  </r>
  <r>
    <s v="Marin"/>
    <x v="0"/>
    <x v="7"/>
    <n v="5013444"/>
    <s v="STELLA HECHT"/>
    <n v="405.2"/>
  </r>
  <r>
    <s v="San Diego"/>
    <x v="0"/>
    <x v="7"/>
    <n v="5013493"/>
    <s v="HASSAN MOHAMED ABUKAR"/>
    <n v="10680.32"/>
  </r>
  <r>
    <s v="Los Angeles"/>
    <x v="0"/>
    <x v="7"/>
    <n v="5013593"/>
    <s v="VICTOR SEIN"/>
    <n v="9748.0400000000009"/>
  </r>
  <r>
    <s v="Siskiyou"/>
    <x v="0"/>
    <x v="7"/>
    <n v="5013705"/>
    <s v="DAVID DURA"/>
    <n v="481.26"/>
  </r>
  <r>
    <s v="San Bernardino"/>
    <x v="0"/>
    <x v="7"/>
    <n v="5015012"/>
    <s v="QIANG BJORNBAK"/>
    <n v="341.59"/>
  </r>
  <r>
    <s v="Inyo"/>
    <x v="0"/>
    <x v="7"/>
    <n v="5015120"/>
    <s v="STEPHANIE M RUBIO"/>
    <n v="340"/>
  </r>
  <r>
    <s v="Contra Costa"/>
    <x v="0"/>
    <x v="7"/>
    <n v="5015150"/>
    <s v="USA GLOBAL LINK INC"/>
    <n v="300.55"/>
  </r>
  <r>
    <s v="Placer"/>
    <x v="0"/>
    <x v="7"/>
    <n v="5015279"/>
    <s v="NAZANIN KAVOUSI"/>
    <n v="310.23"/>
  </r>
  <r>
    <s v="Napa"/>
    <x v="0"/>
    <x v="7"/>
    <n v="5015288"/>
    <s v="SAILOSI VESIKULA TAWAKE"/>
    <n v="1365.09"/>
  </r>
  <r>
    <s v="Sacramento"/>
    <x v="0"/>
    <x v="7"/>
    <n v="5015604"/>
    <s v="TEICHERT &amp; ASSOCIATES,"/>
    <n v="1259.73"/>
  </r>
  <r>
    <s v="San Mateo"/>
    <x v="0"/>
    <x v="7"/>
    <n v="5016000"/>
    <s v="ANG  JOHANES SUDARMA"/>
    <n v="363.44"/>
  </r>
  <r>
    <s v="Santa Clara"/>
    <x v="0"/>
    <x v="7"/>
    <n v="5016000"/>
    <s v="ANG  JOHANES SUDARMA"/>
    <n v="522.5"/>
  </r>
  <r>
    <s v="San Mateo"/>
    <x v="0"/>
    <x v="7"/>
    <n v="5016042"/>
    <s v="MICHELLE MARKAKIS"/>
    <n v="918.68"/>
  </r>
  <r>
    <s v="San Mateo"/>
    <x v="0"/>
    <x v="7"/>
    <n v="5016152"/>
    <s v="MIKE  NOUSHFAR"/>
    <n v="641.12"/>
  </r>
  <r>
    <s v="San Diego"/>
    <x v="0"/>
    <x v="7"/>
    <n v="5016359"/>
    <s v="KARINE  REICHENBERG"/>
    <n v="92"/>
  </r>
  <r>
    <s v="San Diego"/>
    <x v="0"/>
    <x v="7"/>
    <n v="5016531"/>
    <s v="DIEN NHU DO"/>
    <n v="92"/>
  </r>
  <r>
    <s v="San Diego"/>
    <x v="0"/>
    <x v="7"/>
    <n v="5016628"/>
    <s v="KAORI  HASHIMOTO"/>
    <n v="1380"/>
  </r>
  <r>
    <s v="San Diego"/>
    <x v="0"/>
    <x v="7"/>
    <n v="5016816"/>
    <s v="SODETH  KOEUT"/>
    <n v="92"/>
  </r>
  <r>
    <s v="San Mateo"/>
    <x v="0"/>
    <x v="7"/>
    <n v="5017278"/>
    <s v="YUNY JUN"/>
    <n v="1113.76"/>
  </r>
  <r>
    <s v="Riverside"/>
    <x v="0"/>
    <x v="7"/>
    <n v="5017884"/>
    <s v="NOUNE OGANESSIAN"/>
    <n v="2547.87"/>
  </r>
  <r>
    <s v="San Luis Obispo"/>
    <x v="0"/>
    <x v="7"/>
    <n v="5017884"/>
    <s v="NOUNE OGANESSIAN"/>
    <n v="4044.82"/>
  </r>
  <r>
    <s v="Ventura"/>
    <x v="0"/>
    <x v="7"/>
    <n v="5017884"/>
    <s v="NOUNE OGANESSIAN"/>
    <n v="1152.97"/>
  </r>
  <r>
    <s v="Orange"/>
    <x v="0"/>
    <x v="7"/>
    <n v="5018119"/>
    <s v="SADAAKI MATSUTANI"/>
    <n v="582.23"/>
  </r>
  <r>
    <s v="Mendocino"/>
    <x v="0"/>
    <x v="7"/>
    <n v="5018352"/>
    <s v="GERARDO  GONZALEZ"/>
    <n v="1748"/>
  </r>
  <r>
    <s v="Madera"/>
    <x v="0"/>
    <x v="7"/>
    <n v="5018711"/>
    <s v="DAVID C STEWART"/>
    <n v="1590"/>
  </r>
  <r>
    <s v="Sacramento"/>
    <x v="0"/>
    <x v="7"/>
    <n v="5018983"/>
    <s v="GER THAO"/>
    <n v="1224"/>
  </r>
  <r>
    <s v="Orange"/>
    <x v="0"/>
    <x v="7"/>
    <n v="5019812"/>
    <s v="ADRIANA F CHIRILOV"/>
    <n v="1175"/>
  </r>
  <r>
    <s v="Orange"/>
    <x v="0"/>
    <x v="7"/>
    <n v="5019864"/>
    <s v="ELIZABETH RESCHKE"/>
    <n v="1159.81"/>
  </r>
  <r>
    <s v="Orange"/>
    <x v="0"/>
    <x v="7"/>
    <n v="5019913"/>
    <s v="JOSEPHINE LIAVAA"/>
    <n v="513.52"/>
  </r>
  <r>
    <s v="Santa Clara"/>
    <x v="0"/>
    <x v="7"/>
    <n v="5020613"/>
    <s v="KAI-CHEONG LEUNG"/>
    <n v="3208.92"/>
  </r>
  <r>
    <s v="Contra Costa"/>
    <x v="0"/>
    <x v="7"/>
    <n v="5021728"/>
    <s v="THOMAS PARN"/>
    <n v="199.38"/>
  </r>
  <r>
    <s v="Shasta"/>
    <x v="0"/>
    <x v="7"/>
    <n v="5021728"/>
    <s v="THOMAS PARN"/>
    <n v="1242.02"/>
  </r>
  <r>
    <s v="Sacramento"/>
    <x v="0"/>
    <x v="7"/>
    <n v="5022204"/>
    <s v="RUBY G BROCK"/>
    <n v="2032.4"/>
  </r>
  <r>
    <s v="Tulare"/>
    <x v="0"/>
    <x v="7"/>
    <n v="5022642"/>
    <s v="VA MOUA"/>
    <n v="282.23"/>
  </r>
  <r>
    <s v="San Mateo"/>
    <x v="0"/>
    <x v="7"/>
    <n v="5022677"/>
    <s v="ANI DIMUSHEVA"/>
    <n v="324.97000000000003"/>
  </r>
  <r>
    <s v="Contra Costa"/>
    <x v="0"/>
    <x v="7"/>
    <n v="5022930"/>
    <s v="KHALIUNA HADEN"/>
    <n v="469.68"/>
  </r>
  <r>
    <s v="Glenn"/>
    <x v="0"/>
    <x v="7"/>
    <n v="5023541"/>
    <s v="ELEONORA FURST"/>
    <n v="561.55999999999995"/>
  </r>
  <r>
    <s v="Kern"/>
    <x v="0"/>
    <x v="7"/>
    <n v="5024679"/>
    <s v="LINDA S PORTER"/>
    <n v="1967.56"/>
  </r>
  <r>
    <s v="San Diego"/>
    <x v="0"/>
    <x v="7"/>
    <n v="5024973"/>
    <s v="SAN AMIN"/>
    <n v="521.29999999999995"/>
  </r>
  <r>
    <s v="Los Angeles"/>
    <x v="0"/>
    <x v="7"/>
    <n v="5025091"/>
    <s v="DELIA  CALDERON"/>
    <n v="7526.47"/>
  </r>
  <r>
    <s v="Marin"/>
    <x v="0"/>
    <x v="7"/>
    <n v="5025234"/>
    <s v="NARUEMON S RORICK"/>
    <n v="390.88"/>
  </r>
  <r>
    <s v="Los Angeles"/>
    <x v="0"/>
    <x v="7"/>
    <n v="5025282"/>
    <s v="AMERICAN LANGUAGE SERVICES"/>
    <n v="580"/>
  </r>
  <r>
    <s v="Los Angeles"/>
    <x v="0"/>
    <x v="7"/>
    <n v="5025469"/>
    <s v="ELA GLOBAL DIMENSIONS INC"/>
    <n v="5722"/>
  </r>
  <r>
    <s v="Los Angeles"/>
    <x v="0"/>
    <x v="7"/>
    <n v="5026407"/>
    <s v="LANA K PHILLIPS"/>
    <n v="469.68"/>
  </r>
  <r>
    <s v="Orange"/>
    <x v="0"/>
    <x v="7"/>
    <n v="5026409"/>
    <s v="POLICARPO E CHAJ"/>
    <n v="329.12"/>
  </r>
  <r>
    <s v="Riverside"/>
    <x v="0"/>
    <x v="7"/>
    <n v="5026409"/>
    <s v="POLICARPO E CHAJ"/>
    <n v="328.04"/>
  </r>
  <r>
    <s v="San Bernardino"/>
    <x v="0"/>
    <x v="7"/>
    <n v="5026607"/>
    <s v="JACQUELENE K AGBAN"/>
    <n v="252.88"/>
  </r>
  <r>
    <s v="Ventura"/>
    <x v="0"/>
    <x v="7"/>
    <n v="5026607"/>
    <s v="JACQUELENE K AGBAN"/>
    <n v="1012.07"/>
  </r>
  <r>
    <s v="Sutter"/>
    <x v="0"/>
    <x v="7"/>
    <n v="5026610"/>
    <s v="JOANNA JASZCZERSKA"/>
    <n v="452.56"/>
  </r>
  <r>
    <s v="Riverside"/>
    <x v="0"/>
    <x v="7"/>
    <n v="5026617"/>
    <s v="ISABELA MARTINEZ"/>
    <n v="674.24"/>
  </r>
  <r>
    <s v="San Bernardino"/>
    <x v="0"/>
    <x v="7"/>
    <n v="5026725"/>
    <s v="SHANTI PANGESTU"/>
    <n v="1566.88"/>
  </r>
  <r>
    <s v="Yolo"/>
    <x v="0"/>
    <x v="7"/>
    <n v="5027279"/>
    <s v="MARIA MINDLIN"/>
    <n v="208.32"/>
  </r>
  <r>
    <s v="San Diego"/>
    <x v="0"/>
    <x v="7"/>
    <n v="5027428"/>
    <s v="VALER MONAFU"/>
    <n v="274"/>
  </r>
  <r>
    <s v="Santa Clara"/>
    <x v="0"/>
    <x v="7"/>
    <n v="5027659"/>
    <s v="AART MARTIN VAN BEEK"/>
    <n v="928.35"/>
  </r>
  <r>
    <s v="Los Angeles"/>
    <x v="0"/>
    <x v="7"/>
    <n v="5027732"/>
    <s v="URI YAVAL"/>
    <n v="349.69"/>
  </r>
  <r>
    <s v="Madera"/>
    <x v="0"/>
    <x v="7"/>
    <n v="5027924"/>
    <s v="SUSAN ELFAR"/>
    <n v="5857.37"/>
  </r>
  <r>
    <s v="Sacramento"/>
    <x v="0"/>
    <x v="7"/>
    <n v="5027924"/>
    <s v="SUSAN ELFAR"/>
    <n v="2612.16"/>
  </r>
  <r>
    <s v="Los Angeles"/>
    <x v="0"/>
    <x v="7"/>
    <n v="5027991"/>
    <s v="ALEN DERPETROSSIAN"/>
    <n v="90.1"/>
  </r>
  <r>
    <s v="Alameda"/>
    <x v="0"/>
    <x v="7"/>
    <n v="5028722"/>
    <s v="TIFFANY TONG"/>
    <n v="635"/>
  </r>
  <r>
    <s v="Riverside"/>
    <x v="0"/>
    <x v="7"/>
    <n v="5028836"/>
    <s v="MARY JANE SHUBOW"/>
    <n v="371.49"/>
  </r>
  <r>
    <s v="Imperial"/>
    <x v="0"/>
    <x v="7"/>
    <n v="5029125"/>
    <s v="TRANSLATION 2000 INC"/>
    <n v="791.92"/>
  </r>
  <r>
    <s v="Alameda"/>
    <x v="0"/>
    <x v="7"/>
    <n v="5029377"/>
    <s v="NICHOLA HORRELL-SCHMITZ"/>
    <n v="5744.45"/>
  </r>
  <r>
    <s v="Napa"/>
    <x v="0"/>
    <x v="7"/>
    <n v="5029377"/>
    <s v="NICHOLA HORRELL-SCHMITZ"/>
    <n v="2645.1"/>
  </r>
  <r>
    <s v="San Mateo"/>
    <x v="0"/>
    <x v="7"/>
    <n v="5029377"/>
    <s v="NICHOLA HORRELL-SCHMITZ"/>
    <n v="1159.8"/>
  </r>
  <r>
    <s v="Monterey"/>
    <x v="0"/>
    <x v="7"/>
    <n v="5030031"/>
    <s v="MARIAM SADAT ARGHANDEWAL"/>
    <n v="3331.84"/>
  </r>
  <r>
    <s v="Stanislaus"/>
    <x v="0"/>
    <x v="7"/>
    <n v="5030137"/>
    <s v="MAI NANG NETZLEY"/>
    <n v="1094.04"/>
  </r>
  <r>
    <s v="San Mateo"/>
    <x v="0"/>
    <x v="7"/>
    <n v="5030546"/>
    <s v="LYNNDA TOSHIKO LUISA OHAMA"/>
    <n v="197.89"/>
  </r>
  <r>
    <s v="Los Angeles"/>
    <x v="0"/>
    <x v="7"/>
    <n v="5030670"/>
    <s v="NABHA BHODTHIPAKSA"/>
    <n v="121.04"/>
  </r>
  <r>
    <s v="Los Angeles"/>
    <x v="0"/>
    <x v="7"/>
    <n v="5030951"/>
    <s v="CORINNE CLINE"/>
    <n v="1128.92"/>
  </r>
  <r>
    <s v="Contra Costa"/>
    <x v="0"/>
    <x v="7"/>
    <n v="5031308"/>
    <s v="RYAN ANDREW SHEPHARD"/>
    <n v="517.9"/>
  </r>
  <r>
    <s v="San Mateo"/>
    <x v="0"/>
    <x v="7"/>
    <n v="5031308"/>
    <s v="RYAN ANDREW SHEPHARD"/>
    <n v="349.27"/>
  </r>
  <r>
    <s v="Monterey"/>
    <x v="0"/>
    <x v="7"/>
    <n v="5031676"/>
    <s v="SAMSOR SAFI"/>
    <n v="814.08"/>
  </r>
  <r>
    <s v="Placer"/>
    <x v="0"/>
    <x v="7"/>
    <n v="5031847"/>
    <s v="ELVIA RUBALD"/>
    <n v="631.84"/>
  </r>
  <r>
    <s v="Sacramento"/>
    <x v="0"/>
    <x v="7"/>
    <n v="5031847"/>
    <s v="ELVIA RUBALD"/>
    <n v="313.12"/>
  </r>
  <r>
    <s v="Riverside"/>
    <x v="0"/>
    <x v="7"/>
    <n v="5031900"/>
    <s v="DAVID ESPINOZA"/>
    <n v="1351.19"/>
  </r>
  <r>
    <s v="San Bernardino"/>
    <x v="0"/>
    <x v="7"/>
    <n v="5032039"/>
    <s v="SANDRA B DAY"/>
    <n v="156.56"/>
  </r>
  <r>
    <s v="Sacramento"/>
    <x v="0"/>
    <x v="7"/>
    <n v="5032057"/>
    <s v="MIREILLE MAXEMIN MARIANSKY"/>
    <n v="2914.78"/>
  </r>
  <r>
    <s v="San Bernardino"/>
    <x v="0"/>
    <x v="7"/>
    <n v="5032711"/>
    <s v="COME4BIDZ"/>
    <n v="2668.56"/>
  </r>
  <r>
    <s v="San Diego"/>
    <x v="0"/>
    <x v="7"/>
    <n v="5032735"/>
    <s v="TERESA RAMOS"/>
    <n v="3371.72"/>
  </r>
  <r>
    <s v="Alameda"/>
    <x v="0"/>
    <x v="7"/>
    <n v="5032751"/>
    <s v="CHITRA VENKATARAMAN"/>
    <n v="784.72"/>
  </r>
  <r>
    <s v="Sutter"/>
    <x v="0"/>
    <x v="7"/>
    <n v="5032961"/>
    <s v="JAVIER AVILA AGUILAR"/>
    <n v="469.68"/>
  </r>
  <r>
    <s v="Ventura"/>
    <x v="0"/>
    <x v="7"/>
    <n v="5033672"/>
    <s v="GALLAUDET INTERPRETING SERVICE"/>
    <n v="315"/>
  </r>
  <r>
    <s v="Riverside"/>
    <x v="0"/>
    <x v="7"/>
    <n v="5033696"/>
    <s v="SILVIA ELENA ESPARZA"/>
    <n v="1019.26"/>
  </r>
  <r>
    <s v="Ventura"/>
    <x v="0"/>
    <x v="7"/>
    <n v="5033973"/>
    <s v="MARINA FOUNDI"/>
    <n v="1384.87"/>
  </r>
  <r>
    <s v="Yuba"/>
    <x v="0"/>
    <x v="7"/>
    <n v="5034248"/>
    <s v="BENJAMIN A BAZOUNGUISSA"/>
    <n v="282.23"/>
  </r>
  <r>
    <s v="Santa Clara"/>
    <x v="0"/>
    <x v="7"/>
    <n v="5034346"/>
    <s v="TUDOR PETRE"/>
    <n v="1770.36"/>
  </r>
  <r>
    <s v="Trinity"/>
    <x v="0"/>
    <x v="7"/>
    <n v="5034975"/>
    <s v="RACHEL KAY MUNOZ"/>
    <n v="92"/>
  </r>
  <r>
    <s v="Los Angeles"/>
    <x v="0"/>
    <x v="7"/>
    <n v="5035465"/>
    <s v="MOSES MPANGA"/>
    <n v="564"/>
  </r>
  <r>
    <s v="Lassen"/>
    <x v="0"/>
    <x v="7"/>
    <n v="5035583"/>
    <s v="LANGUAGE SELECT LLC"/>
    <n v="83.35"/>
  </r>
  <r>
    <s v="Alameda"/>
    <x v="0"/>
    <x v="7"/>
    <n v="5035647"/>
    <s v="SEAN DONRAD"/>
    <n v="458.56"/>
  </r>
  <r>
    <s v="Stanislaus"/>
    <x v="0"/>
    <x v="7"/>
    <n v="5035832"/>
    <s v="PARAMPREET SINGH"/>
    <n v="1244.3900000000001"/>
  </r>
  <r>
    <s v="Yolo"/>
    <x v="0"/>
    <x v="7"/>
    <n v="5035992"/>
    <s v="ANGELINA NEVEROV"/>
    <n v="719.04"/>
  </r>
  <r>
    <s v="Sacramento"/>
    <x v="0"/>
    <x v="7"/>
    <n v="5036270"/>
    <s v="BONNY LLYN"/>
    <n v="559.76"/>
  </r>
  <r>
    <s v="Santa Clara"/>
    <x v="0"/>
    <x v="7"/>
    <n v="5036333"/>
    <s v="GURDEEP K CHAWLA"/>
    <n v="14"/>
  </r>
  <r>
    <s v="Alameda"/>
    <x v="0"/>
    <x v="7"/>
    <n v="5036400"/>
    <s v="ROZA TEWOLDE"/>
    <n v="321.76"/>
  </r>
  <r>
    <s v="Riverside"/>
    <x v="0"/>
    <x v="7"/>
    <n v="5036433"/>
    <s v="JOHANA LINDBERG"/>
    <n v="2296.8200000000002"/>
  </r>
  <r>
    <s v="Santa Barbara"/>
    <x v="0"/>
    <x v="7"/>
    <n v="5036500"/>
    <s v="JULIENNE HSIAOTUNG HSU"/>
    <n v="520.24"/>
  </r>
  <r>
    <s v="San Luis Obispo"/>
    <x v="0"/>
    <x v="7"/>
    <n v="5036860"/>
    <s v="ANYSIA JIHYOE HAN"/>
    <n v="4972.08"/>
  </r>
  <r>
    <s v="Ventura"/>
    <x v="0"/>
    <x v="7"/>
    <n v="5036991"/>
    <s v="MIXTECO/INDIGENA COMMUNITY"/>
    <n v="200"/>
  </r>
  <r>
    <s v="San Francisco"/>
    <x v="0"/>
    <x v="7"/>
    <n v="5037003"/>
    <s v="MANAMI ITO"/>
    <n v="156.56"/>
  </r>
  <r>
    <s v="San Bernardino"/>
    <x v="0"/>
    <x v="7"/>
    <n v="5037141"/>
    <s v="NANCY H WILSON"/>
    <n v="6168.23"/>
  </r>
  <r>
    <s v="Kings"/>
    <x v="0"/>
    <x v="7"/>
    <n v="5037167"/>
    <s v="PATRICIA HERNANDEZ"/>
    <n v="327.02999999999997"/>
  </r>
  <r>
    <s v="Los Angeles"/>
    <x v="0"/>
    <x v="7"/>
    <n v="5037167"/>
    <s v="PATRICIA HERNANDEZ"/>
    <n v="18338.62"/>
  </r>
  <r>
    <s v="Yolo"/>
    <x v="0"/>
    <x v="7"/>
    <n v="5037191"/>
    <s v="SHRAWAN B NEPALI"/>
    <n v="520"/>
  </r>
  <r>
    <s v="Los Angeles"/>
    <x v="0"/>
    <x v="7"/>
    <n v="5037192"/>
    <s v="ANA ROSA CASTRO"/>
    <n v="5642.49"/>
  </r>
  <r>
    <s v="Contra Costa"/>
    <x v="0"/>
    <x v="7"/>
    <n v="5037193"/>
    <s v="DOLMA TSERING"/>
    <n v="92"/>
  </r>
  <r>
    <s v="Contra Costa"/>
    <x v="0"/>
    <x v="7"/>
    <n v="5037237"/>
    <s v="JILL ANNETTE SHORT"/>
    <n v="200"/>
  </r>
  <r>
    <s v="Santa Barbara"/>
    <x v="0"/>
    <x v="8"/>
    <n v="5001678"/>
    <s v="ROBERT M OWEN PHD"/>
    <n v="950"/>
  </r>
  <r>
    <s v="Glenn"/>
    <x v="0"/>
    <x v="8"/>
    <n v="5002095"/>
    <s v="RANDAL W. GRAVES"/>
    <n v="9000"/>
  </r>
  <r>
    <s v="Stanislaus"/>
    <x v="0"/>
    <x v="8"/>
    <n v="5002120"/>
    <s v="SCHMIDT PSYCHOLOGICAL SERVICES"/>
    <n v="2181.25"/>
  </r>
  <r>
    <s v="Yolo"/>
    <x v="0"/>
    <x v="8"/>
    <n v="5002120"/>
    <s v="SCHMIDT PSYCHOLOGICAL SERVICES"/>
    <n v="-450"/>
  </r>
  <r>
    <s v="Kings"/>
    <x v="0"/>
    <x v="8"/>
    <n v="5002286"/>
    <s v="STEPHEN BINDLER, PHD"/>
    <n v="1072.5"/>
  </r>
  <r>
    <s v="Mariposa"/>
    <x v="0"/>
    <x v="8"/>
    <n v="5002514"/>
    <s v="HOWARD B TERRELL, MD"/>
    <n v="1913.33"/>
  </r>
  <r>
    <s v="Santa Barbara"/>
    <x v="0"/>
    <x v="8"/>
    <n v="5002590"/>
    <s v="CAROLYN MURPHY, PH.D"/>
    <n v="7150"/>
  </r>
  <r>
    <s v="Tehama"/>
    <x v="0"/>
    <x v="8"/>
    <n v="5002627"/>
    <s v="RAY H. CARLSON, PH.D"/>
    <n v="9498.25"/>
  </r>
  <r>
    <s v="Madera"/>
    <x v="0"/>
    <x v="8"/>
    <n v="5002735"/>
    <s v="ADRIAN DELLA PORTA PHD"/>
    <n v="2000"/>
  </r>
  <r>
    <s v="Riverside"/>
    <x v="0"/>
    <x v="8"/>
    <n v="5003507"/>
    <s v="ROBERT SAWICKY PHD"/>
    <n v="3900"/>
  </r>
  <r>
    <s v="Alameda"/>
    <x v="0"/>
    <x v="8"/>
    <n v="5003876"/>
    <s v="DAVID M ECHEANDIA"/>
    <n v="800"/>
  </r>
  <r>
    <s v="Contra Costa"/>
    <x v="0"/>
    <x v="8"/>
    <n v="5003915"/>
    <s v="JOHN M SHIELDS"/>
    <n v="4168.75"/>
  </r>
  <r>
    <s v="Marin"/>
    <x v="0"/>
    <x v="8"/>
    <n v="5003915"/>
    <s v="JOHN M SHIELDS"/>
    <n v="2100"/>
  </r>
  <r>
    <s v="Tulare"/>
    <x v="0"/>
    <x v="8"/>
    <n v="5004507"/>
    <s v="STANLEY M. MORGAN"/>
    <n v="263.56"/>
  </r>
  <r>
    <s v="San Francisco"/>
    <x v="0"/>
    <x v="8"/>
    <n v="5005374"/>
    <s v="DOUGLAS KORPI"/>
    <n v="1900"/>
  </r>
  <r>
    <s v="Contra Costa"/>
    <x v="0"/>
    <x v="8"/>
    <n v="5005410"/>
    <s v="GRETCHEN WHITE PHD"/>
    <n v="2250"/>
  </r>
  <r>
    <s v="Marin"/>
    <x v="0"/>
    <x v="8"/>
    <n v="5005410"/>
    <s v="GRETCHEN WHITE PHD"/>
    <n v="800"/>
  </r>
  <r>
    <s v="Santa Cruz"/>
    <x v="0"/>
    <x v="8"/>
    <n v="5005410"/>
    <s v="GRETCHEN WHITE PHD"/>
    <n v="3600"/>
  </r>
  <r>
    <s v="San Luis Obispo"/>
    <x v="0"/>
    <x v="8"/>
    <n v="5010690"/>
    <s v="MARY JANE ALUMBAUGH PHD"/>
    <n v="300"/>
  </r>
  <r>
    <s v="Alameda"/>
    <x v="0"/>
    <x v="8"/>
    <n v="5011351"/>
    <s v="AMY T WATT"/>
    <n v="1400"/>
  </r>
  <r>
    <s v="San Francisco"/>
    <x v="0"/>
    <x v="8"/>
    <n v="5011485"/>
    <s v="DORA MIRANDA"/>
    <n v="3728.43"/>
  </r>
  <r>
    <s v="Contra Costa"/>
    <x v="0"/>
    <x v="8"/>
    <n v="5011563"/>
    <s v="HUGH MOLESWORTH"/>
    <n v="2000"/>
  </r>
  <r>
    <s v="Fresno"/>
    <x v="0"/>
    <x v="8"/>
    <n v="5012654"/>
    <s v="RICHARD KENDALL"/>
    <n v="1200"/>
  </r>
  <r>
    <s v="Orange"/>
    <x v="0"/>
    <x v="8"/>
    <n v="5015052"/>
    <s v="MICHELLE L VORWERK PSY D INC"/>
    <n v="3600"/>
  </r>
  <r>
    <s v="Santa Barbara"/>
    <x v="0"/>
    <x v="8"/>
    <n v="5015551"/>
    <s v="TERESA R BOULETTE"/>
    <n v="2150"/>
  </r>
  <r>
    <s v="Butte"/>
    <x v="0"/>
    <x v="8"/>
    <n v="5015860"/>
    <s v="MARK STREETS"/>
    <n v="3430.84"/>
  </r>
  <r>
    <s v="San Mateo"/>
    <x v="0"/>
    <x v="8"/>
    <n v="5015968"/>
    <s v="DAVID J MCINTYRE PHD"/>
    <n v="1200"/>
  </r>
  <r>
    <s v="Tuolumne"/>
    <x v="0"/>
    <x v="8"/>
    <n v="5017062"/>
    <s v="JOSEPH ALIMASUYA"/>
    <n v="350"/>
  </r>
  <r>
    <s v="Del Norte"/>
    <x v="0"/>
    <x v="8"/>
    <n v="5018018"/>
    <s v="CHARLES L. HERBELIN"/>
    <n v="5971"/>
  </r>
  <r>
    <s v="Butte"/>
    <x v="0"/>
    <x v="8"/>
    <n v="5019256"/>
    <s v="DAISY K SWITZER"/>
    <n v="2375"/>
  </r>
  <r>
    <s v="Santa Cruz"/>
    <x v="0"/>
    <x v="8"/>
    <n v="5020557"/>
    <s v="HARVEY DONDERSHINE"/>
    <n v="600"/>
  </r>
  <r>
    <s v="San Francisco"/>
    <x v="0"/>
    <x v="8"/>
    <n v="5020643"/>
    <s v="LEE COLEMAN"/>
    <n v="7540"/>
  </r>
  <r>
    <s v="Inyo"/>
    <x v="0"/>
    <x v="8"/>
    <n v="5024522"/>
    <s v="KRISTINA ROBERTS PHD"/>
    <n v="5435"/>
  </r>
  <r>
    <s v="Santa Clara"/>
    <x v="0"/>
    <x v="8"/>
    <n v="5026868"/>
    <s v="JOHN M GREENE MD"/>
    <n v="445"/>
  </r>
  <r>
    <s v="Tulare"/>
    <x v="0"/>
    <x v="8"/>
    <n v="5028054"/>
    <s v="DORIANN HUGHES"/>
    <n v="6600"/>
  </r>
  <r>
    <s v="San Mateo"/>
    <x v="0"/>
    <x v="8"/>
    <n v="5029713"/>
    <s v="JENNY SILVA"/>
    <n v="800"/>
  </r>
  <r>
    <s v="Yolo"/>
    <x v="0"/>
    <x v="8"/>
    <n v="5030978"/>
    <s v="JAMES LOUIS DAWSON III"/>
    <n v="700"/>
  </r>
  <r>
    <s v="Santa Barbara"/>
    <x v="0"/>
    <x v="8"/>
    <n v="5031141"/>
    <s v="CRAIG ALAN SMITH"/>
    <n v="3450"/>
  </r>
  <r>
    <s v="Contra Costa"/>
    <x v="0"/>
    <x v="8"/>
    <n v="5031911"/>
    <s v="OMRI BERGER"/>
    <n v="5350"/>
  </r>
  <r>
    <s v="San Luis Obispo"/>
    <x v="0"/>
    <x v="8"/>
    <n v="5032360"/>
    <s v="PHYLISSA KWARTNER"/>
    <n v="600"/>
  </r>
  <r>
    <s v="Sacramento"/>
    <x v="0"/>
    <x v="8"/>
    <n v="5032723"/>
    <s v="JAMES ROKOP"/>
    <n v="450"/>
  </r>
  <r>
    <s v="Contra Costa"/>
    <x v="0"/>
    <x v="8"/>
    <n v="5034287"/>
    <s v="AFFILIATED PSYCHOLOGISTS AND"/>
    <n v="700"/>
  </r>
  <r>
    <s v="Riverside"/>
    <x v="0"/>
    <x v="8"/>
    <n v="5035030"/>
    <s v="ANNA MOLNAR PHD"/>
    <n v="400"/>
  </r>
  <r>
    <s v="Placer"/>
    <x v="0"/>
    <x v="8"/>
    <n v="5035238"/>
    <s v="MICHELLE MARIE COX"/>
    <n v="2025"/>
  </r>
  <r>
    <s v="Contra Costa"/>
    <x v="0"/>
    <x v="8"/>
    <n v="5035965"/>
    <s v="SYLVIA SHIRIKIAN"/>
    <n v="2200"/>
  </r>
  <r>
    <s v="Riverside"/>
    <x v="0"/>
    <x v="8"/>
    <n v="5036011"/>
    <s v="CHEREE CLARIZIO"/>
    <n v="3600"/>
  </r>
  <r>
    <s v="San Francisco"/>
    <x v="0"/>
    <x v="8"/>
    <n v="5036825"/>
    <s v="CIDALIA BARBA"/>
    <n v="650"/>
  </r>
  <r>
    <s v="San Luis Obispo"/>
    <x v="0"/>
    <x v="8"/>
    <n v="5037078"/>
    <s v="NAMEETA SAHNI"/>
    <n v="300"/>
  </r>
  <r>
    <s v="Lake"/>
    <x v="0"/>
    <x v="8"/>
    <n v="5037155"/>
    <s v="THOMAS RENAY CLEMENTS"/>
    <n v="548.70000000000005"/>
  </r>
  <r>
    <s v="Orange"/>
    <x v="0"/>
    <x v="8"/>
    <n v="5037162"/>
    <s v="ARLAN BOLL"/>
    <n v="2220"/>
  </r>
  <r>
    <s v="Orange"/>
    <x v="0"/>
    <x v="8"/>
    <n v="5037238"/>
    <s v="VANESSA XANIC LANGSFELD"/>
    <n v="450"/>
  </r>
  <r>
    <s v="Santa Barbara"/>
    <x v="0"/>
    <x v="9"/>
    <n v="5001747"/>
    <s v="MARY TRICE"/>
    <n v="3937.62"/>
  </r>
  <r>
    <s v="Kings"/>
    <x v="0"/>
    <x v="9"/>
    <n v="5002387"/>
    <s v="KINGS COURT REPORTERS"/>
    <n v="18255"/>
  </r>
  <r>
    <s v="Tulare"/>
    <x v="0"/>
    <x v="9"/>
    <n v="5002551"/>
    <s v="WENDY A WESTFALL"/>
    <n v="1575"/>
  </r>
  <r>
    <s v="Siskiyou"/>
    <x v="0"/>
    <x v="9"/>
    <n v="5002784"/>
    <s v="COLLETTE J HAMILTON"/>
    <n v="258.08"/>
  </r>
  <r>
    <s v="San Bernardino"/>
    <x v="0"/>
    <x v="9"/>
    <n v="5003679"/>
    <s v="AZIZA AHMED"/>
    <n v="1179.5"/>
  </r>
  <r>
    <s v="Glenn"/>
    <x v="0"/>
    <x v="9"/>
    <n v="5005210"/>
    <s v="JACQUELYN FRINK"/>
    <n v="270.32"/>
  </r>
  <r>
    <s v="Marin"/>
    <x v="0"/>
    <x v="9"/>
    <n v="5007364"/>
    <s v="TAMARA WILSON"/>
    <n v="20.04"/>
  </r>
  <r>
    <s v="Mendocino"/>
    <x v="0"/>
    <x v="9"/>
    <n v="5007370"/>
    <s v="TINA HANNON"/>
    <n v="1750"/>
  </r>
  <r>
    <s v="Marin"/>
    <x v="0"/>
    <x v="9"/>
    <n v="5007649"/>
    <s v="DANA DIBASILIO TOGNINI"/>
    <n v="2925"/>
  </r>
  <r>
    <s v="Del Norte"/>
    <x v="0"/>
    <x v="9"/>
    <n v="5009257"/>
    <s v="TODD ALYN COLEMAN"/>
    <n v="1390.4"/>
  </r>
  <r>
    <s v="Riverside"/>
    <x v="0"/>
    <x v="9"/>
    <n v="5010305"/>
    <s v="CHRISTI KAISER"/>
    <n v="1600"/>
  </r>
  <r>
    <s v="Napa"/>
    <x v="0"/>
    <x v="9"/>
    <n v="5012254"/>
    <s v="SUSAN L. STRAUB"/>
    <n v="188"/>
  </r>
  <r>
    <s v="Tehama"/>
    <x v="0"/>
    <x v="9"/>
    <n v="5012630"/>
    <s v="CHRISTENA GRAY"/>
    <n v="1959.24"/>
  </r>
  <r>
    <s v="Glenn"/>
    <x v="0"/>
    <x v="9"/>
    <n v="5012872"/>
    <s v="SHARON DUNBAR"/>
    <n v="288.69"/>
  </r>
  <r>
    <s v="Mono"/>
    <x v="0"/>
    <x v="9"/>
    <n v="5013053"/>
    <s v="NICCOLE M ROSSY"/>
    <n v="345.2"/>
  </r>
  <r>
    <s v="Imperial"/>
    <x v="0"/>
    <x v="9"/>
    <n v="5016726"/>
    <s v="NINA L GRIMLER"/>
    <n v="5504.58"/>
  </r>
  <r>
    <s v="Tehama"/>
    <x v="0"/>
    <x v="9"/>
    <n v="5017876"/>
    <s v="EVANGELINE MCGONEGAL"/>
    <n v="1974.15"/>
  </r>
  <r>
    <s v="Lassen"/>
    <x v="0"/>
    <x v="9"/>
    <n v="5019768"/>
    <s v="GERIE A BUNCH"/>
    <n v="950.07"/>
  </r>
  <r>
    <s v="San Diego"/>
    <x v="0"/>
    <x v="9"/>
    <n v="5020257"/>
    <s v="MONICA B COSIO-SHAPIRO"/>
    <n v="3792"/>
  </r>
  <r>
    <s v="Santa Clara"/>
    <x v="0"/>
    <x v="9"/>
    <n v="5020777"/>
    <s v="SANDRA SUE WHITE"/>
    <n v="4001.52"/>
  </r>
  <r>
    <s v="San Bernardino"/>
    <x v="0"/>
    <x v="9"/>
    <n v="5024361"/>
    <s v="NADIA S GOTT"/>
    <n v="13480"/>
  </r>
  <r>
    <s v="Riverside"/>
    <x v="0"/>
    <x v="9"/>
    <n v="5025200"/>
    <s v="TIFFANY JEVNE"/>
    <n v="960"/>
  </r>
  <r>
    <s v="San Mateo"/>
    <x v="0"/>
    <x v="9"/>
    <n v="5028646"/>
    <s v="DS WATERS OF AMERICA INC"/>
    <n v="16.88"/>
  </r>
  <r>
    <s v="San Mateo"/>
    <x v="0"/>
    <x v="9"/>
    <n v="5037096"/>
    <s v="ROSARIO AYON"/>
    <n v="7625.52"/>
  </r>
  <r>
    <s v="Santa Barbara"/>
    <x v="0"/>
    <x v="9"/>
    <n v="5037203"/>
    <s v="IRENE LORRAINE ABBEY"/>
    <n v="127"/>
  </r>
  <r>
    <s v="Siskiyou"/>
    <x v="0"/>
    <x v="10"/>
    <n v="5001531"/>
    <s v="PAMELA L MYERS"/>
    <n v="3026.8"/>
  </r>
  <r>
    <s v="Nevada"/>
    <x v="0"/>
    <x v="10"/>
    <n v="5001927"/>
    <s v="CAROLYN KING"/>
    <n v="1338.12"/>
  </r>
  <r>
    <s v="Placer"/>
    <x v="0"/>
    <x v="10"/>
    <n v="5001927"/>
    <s v="CAROLYN KING"/>
    <n v="457.85"/>
  </r>
  <r>
    <s v="Nevada"/>
    <x v="0"/>
    <x v="10"/>
    <n v="5002027"/>
    <s v="JON SASEK"/>
    <n v="74.400000000000006"/>
  </r>
  <r>
    <s v="Kings"/>
    <x v="0"/>
    <x v="10"/>
    <n v="5002387"/>
    <s v="KINGS COURT REPORTERS"/>
    <n v="15446.06"/>
  </r>
  <r>
    <s v="Madera"/>
    <x v="0"/>
    <x v="10"/>
    <n v="5002771"/>
    <s v="DURWARD HOPE"/>
    <n v="507.25"/>
  </r>
  <r>
    <s v="Los Angeles"/>
    <x v="0"/>
    <x v="10"/>
    <n v="5003679"/>
    <s v="AZIZA AHMED"/>
    <n v="20.7"/>
  </r>
  <r>
    <s v="San Bernardino"/>
    <x v="0"/>
    <x v="10"/>
    <n v="5003712"/>
    <s v="DAVID ENRICO"/>
    <n v="45.14"/>
  </r>
  <r>
    <s v="San Bernardino"/>
    <x v="0"/>
    <x v="10"/>
    <n v="5003745"/>
    <s v="JILL LANGLEY"/>
    <n v="346.58"/>
  </r>
  <r>
    <s v="San Bernardino"/>
    <x v="0"/>
    <x v="10"/>
    <n v="5003773"/>
    <s v="LINDA ANDERSON"/>
    <n v="20.59"/>
  </r>
  <r>
    <s v="San Bernardino"/>
    <x v="0"/>
    <x v="10"/>
    <n v="5003777"/>
    <s v="LONI L HUNLEY"/>
    <n v="829.2"/>
  </r>
  <r>
    <s v="San Bernardino"/>
    <x v="0"/>
    <x v="10"/>
    <n v="5003812"/>
    <s v="SHARON WILLIS"/>
    <n v="1143.43"/>
  </r>
  <r>
    <s v="Alameda"/>
    <x v="0"/>
    <x v="10"/>
    <n v="5004225"/>
    <s v="CAROL B GILBERT"/>
    <n v="277.67"/>
  </r>
  <r>
    <s v="Los Angeles"/>
    <x v="0"/>
    <x v="10"/>
    <n v="5004265"/>
    <s v="KENYNIA D. DARDEN"/>
    <n v="160.35"/>
  </r>
  <r>
    <s v="San Benito"/>
    <x v="0"/>
    <x v="10"/>
    <n v="5004311"/>
    <s v="PAULA ELLINGWORTH"/>
    <n v="165.6"/>
  </r>
  <r>
    <s v="Tulare"/>
    <x v="0"/>
    <x v="10"/>
    <n v="5004495"/>
    <s v="ROSELEN MILLS"/>
    <n v="15911.87"/>
  </r>
  <r>
    <s v="Los Angeles"/>
    <x v="0"/>
    <x v="10"/>
    <n v="5004805"/>
    <s v="ROSA M. SAMPLES"/>
    <n v="153"/>
  </r>
  <r>
    <s v="Contra Costa"/>
    <x v="0"/>
    <x v="10"/>
    <n v="5005291"/>
    <s v="ALLISON SANTIAGO"/>
    <n v="18.98"/>
  </r>
  <r>
    <s v="Contra Costa"/>
    <x v="0"/>
    <x v="10"/>
    <n v="5005369"/>
    <s v="DINA THOMPSON"/>
    <n v="6524.09"/>
  </r>
  <r>
    <s v="Fresno"/>
    <x v="0"/>
    <x v="10"/>
    <n v="5006841"/>
    <s v="VALERIE ELIZABETH CASTANON"/>
    <n v="132.26"/>
  </r>
  <r>
    <s v="Sonoma"/>
    <x v="0"/>
    <x v="10"/>
    <n v="5007132"/>
    <s v="CATHERINE HEEFNER"/>
    <n v="191.4"/>
  </r>
  <r>
    <s v="Sonoma"/>
    <x v="0"/>
    <x v="10"/>
    <n v="5007139"/>
    <s v="CHRISTINA GILSON"/>
    <n v="55.95"/>
  </r>
  <r>
    <s v="Sonoma"/>
    <x v="0"/>
    <x v="10"/>
    <n v="5007165"/>
    <s v="ELAINE H NINKOVICH"/>
    <n v="127.95"/>
  </r>
  <r>
    <s v="San Mateo"/>
    <x v="0"/>
    <x v="10"/>
    <n v="5007326"/>
    <s v="RHONDA GUESS"/>
    <n v="1658.29"/>
  </r>
  <r>
    <s v="Sonoma"/>
    <x v="0"/>
    <x v="10"/>
    <n v="5007361"/>
    <s v="SUSAN FITZSIMMONS"/>
    <n v="228"/>
  </r>
  <r>
    <s v="Los Angeles"/>
    <x v="0"/>
    <x v="10"/>
    <n v="5007440"/>
    <s v="TRACY Y DYRNESS"/>
    <n v="8228.85"/>
  </r>
  <r>
    <s v="Sonoma"/>
    <x v="0"/>
    <x v="10"/>
    <n v="5007497"/>
    <s v="DEBORAH S BARTUNEK"/>
    <n v="187.2"/>
  </r>
  <r>
    <s v="El Dorado"/>
    <x v="0"/>
    <x v="10"/>
    <n v="5007579"/>
    <s v="GINA M KESSLER"/>
    <n v="459.34"/>
  </r>
  <r>
    <s v="Sonoma"/>
    <x v="0"/>
    <x v="10"/>
    <n v="5007649"/>
    <s v="DANA DIBASILIO TOGNINI"/>
    <n v="43.5"/>
  </r>
  <r>
    <s v="Ventura"/>
    <x v="0"/>
    <x v="10"/>
    <n v="5007659"/>
    <s v="ANNE PETERS"/>
    <n v="289.52"/>
  </r>
  <r>
    <s v="Inyo"/>
    <x v="0"/>
    <x v="10"/>
    <n v="5007869"/>
    <s v="KERRY CALVERT"/>
    <n v="408"/>
  </r>
  <r>
    <s v="Kern"/>
    <x v="0"/>
    <x v="10"/>
    <n v="5007948"/>
    <s v="THERESA FALKENBERG"/>
    <n v="185.36"/>
  </r>
  <r>
    <s v="Solano"/>
    <x v="0"/>
    <x v="10"/>
    <n v="5008172"/>
    <s v="PATRICIA G. SKINNER"/>
    <n v="6688"/>
  </r>
  <r>
    <s v="Sonoma"/>
    <x v="0"/>
    <x v="10"/>
    <n v="5008647"/>
    <s v="RENEE WHITNEY"/>
    <n v="296.7"/>
  </r>
  <r>
    <s v="Stanislaus"/>
    <x v="0"/>
    <x v="10"/>
    <n v="5008898"/>
    <s v="HEATHER LOGAN"/>
    <n v="2870.12"/>
  </r>
  <r>
    <s v="San Benito"/>
    <x v="0"/>
    <x v="10"/>
    <n v="5008899"/>
    <s v="KELLY ROGERS"/>
    <n v="902.74"/>
  </r>
  <r>
    <s v="San Bernardino"/>
    <x v="0"/>
    <x v="10"/>
    <n v="5008974"/>
    <s v="SHERRY L LEWIS BURNETT"/>
    <n v="25.08"/>
  </r>
  <r>
    <s v="San Joaquin"/>
    <x v="0"/>
    <x v="10"/>
    <n v="5009219"/>
    <s v="CARRIE ANN DALL"/>
    <n v="1341.59"/>
  </r>
  <r>
    <s v="Mariposa"/>
    <x v="0"/>
    <x v="10"/>
    <n v="5009507"/>
    <s v="SUSAN N MARTIN"/>
    <n v="50"/>
  </r>
  <r>
    <s v="Sonoma"/>
    <x v="0"/>
    <x v="10"/>
    <n v="5009562"/>
    <s v="MALINDA K HENTZ"/>
    <n v="2889"/>
  </r>
  <r>
    <s v="Santa Cruz"/>
    <x v="0"/>
    <x v="10"/>
    <n v="5009727"/>
    <s v="OSCAR A MORENO"/>
    <n v="202.51"/>
  </r>
  <r>
    <s v="Inyo"/>
    <x v="0"/>
    <x v="10"/>
    <n v="5009782"/>
    <s v="TIMOTHY JOHN SCOTT"/>
    <n v="133.19999999999999"/>
  </r>
  <r>
    <s v="Sonoma"/>
    <x v="0"/>
    <x v="10"/>
    <n v="5009847"/>
    <s v="JANET L. HUNNICUTT"/>
    <n v="619.35"/>
  </r>
  <r>
    <s v="Riverside"/>
    <x v="0"/>
    <x v="10"/>
    <n v="5010760"/>
    <s v="PATRICIA HANSON"/>
    <n v="178.5"/>
  </r>
  <r>
    <s v="San Bernardino"/>
    <x v="0"/>
    <x v="10"/>
    <n v="5010895"/>
    <s v="SUSAN DALTON"/>
    <n v="10.029999999999999"/>
  </r>
  <r>
    <s v="San Luis Obispo"/>
    <x v="0"/>
    <x v="10"/>
    <n v="5010998"/>
    <s v="MCDANIEL SHORTHAND REPORTERS, INC."/>
    <n v="193"/>
  </r>
  <r>
    <s v="San Mateo"/>
    <x v="0"/>
    <x v="10"/>
    <n v="5012231"/>
    <s v="CINDY M BRANSHAW"/>
    <n v="273.13"/>
  </r>
  <r>
    <s v="Napa"/>
    <x v="0"/>
    <x v="10"/>
    <n v="5012241"/>
    <s v="MICHELLE CORRIGAN"/>
    <n v="3194.37"/>
  </r>
  <r>
    <s v="Napa"/>
    <x v="0"/>
    <x v="10"/>
    <n v="5012254"/>
    <s v="SUSAN L. STRAUB"/>
    <n v="724.25"/>
  </r>
  <r>
    <s v="Los Angeles"/>
    <x v="0"/>
    <x v="10"/>
    <n v="5012408"/>
    <s v="JEANETTE FILKINS"/>
    <n v="913.8"/>
  </r>
  <r>
    <s v="San Joaquin"/>
    <x v="0"/>
    <x v="10"/>
    <n v="5012450"/>
    <s v="MICHELLE HAPPEL"/>
    <n v="528.13"/>
  </r>
  <r>
    <s v="San Francisco"/>
    <x v="0"/>
    <x v="10"/>
    <n v="5012906"/>
    <s v="MITCH L. LYON"/>
    <n v="748.65"/>
  </r>
  <r>
    <s v="Inyo"/>
    <x v="0"/>
    <x v="10"/>
    <n v="5013038"/>
    <s v="JERI B RICH"/>
    <n v="1824.5"/>
  </r>
  <r>
    <s v="Inyo"/>
    <x v="0"/>
    <x v="10"/>
    <n v="5013048"/>
    <s v="KRISTY R KEENER"/>
    <n v="65.55"/>
  </r>
  <r>
    <s v="Inyo"/>
    <x v="0"/>
    <x v="10"/>
    <n v="5013053"/>
    <s v="NICCOLE M ROSSY"/>
    <n v="1522.05"/>
  </r>
  <r>
    <s v="Amador"/>
    <x v="0"/>
    <x v="10"/>
    <n v="5013100"/>
    <s v="ROBIN DORRIS"/>
    <n v="2750.67"/>
  </r>
  <r>
    <s v="Humboldt"/>
    <x v="0"/>
    <x v="10"/>
    <n v="5013237"/>
    <s v="MARLENE ANN RAGAIN"/>
    <n v="89.7"/>
  </r>
  <r>
    <s v="San Francisco"/>
    <x v="0"/>
    <x v="10"/>
    <n v="5013402"/>
    <s v="JOYCE D FINLEY"/>
    <n v="138.30000000000001"/>
  </r>
  <r>
    <s v="San Francisco"/>
    <x v="0"/>
    <x v="10"/>
    <n v="5013698"/>
    <s v="ANTHONY C. VAUGHN"/>
    <n v="3738.6"/>
  </r>
  <r>
    <s v="San Francisco"/>
    <x v="0"/>
    <x v="10"/>
    <n v="5013721"/>
    <s v="VICKI ELLEN GROSS"/>
    <n v="2909.4"/>
  </r>
  <r>
    <s v="Imperial"/>
    <x v="0"/>
    <x v="10"/>
    <n v="5013874"/>
    <s v="GLORIA MAZON"/>
    <n v="515.20000000000005"/>
  </r>
  <r>
    <s v="San Francisco"/>
    <x v="0"/>
    <x v="10"/>
    <n v="5014568"/>
    <s v="NICHOLE M RODICH"/>
    <n v="10497.3"/>
  </r>
  <r>
    <s v="Los Angeles"/>
    <x v="0"/>
    <x v="10"/>
    <n v="5014912"/>
    <s v="KAREN GONNELLA"/>
    <n v="152.75"/>
  </r>
  <r>
    <s v="Santa Clara"/>
    <x v="0"/>
    <x v="10"/>
    <n v="5016028"/>
    <s v="JENELL  MULLANE"/>
    <n v="31.05"/>
  </r>
  <r>
    <s v="San Diego"/>
    <x v="0"/>
    <x v="10"/>
    <n v="5016431"/>
    <s v="ANGELA B. BLOOM"/>
    <n v="4439.82"/>
  </r>
  <r>
    <s v="San Diego"/>
    <x v="0"/>
    <x v="10"/>
    <n v="5016476"/>
    <s v="CATHY  WILLIS-BELL"/>
    <n v="177.8"/>
  </r>
  <r>
    <s v="San Diego"/>
    <x v="0"/>
    <x v="10"/>
    <n v="5016544"/>
    <s v="EVELYN F. HENDERSON"/>
    <n v="36.54"/>
  </r>
  <r>
    <s v="San Diego"/>
    <x v="0"/>
    <x v="10"/>
    <n v="5016608"/>
    <s v="JESSICA L WILKINSON"/>
    <n v="47.04"/>
  </r>
  <r>
    <s v="San Diego"/>
    <x v="0"/>
    <x v="10"/>
    <n v="5016630"/>
    <s v="KAREN M. LEEVER"/>
    <n v="116.2"/>
  </r>
  <r>
    <s v="San Diego"/>
    <x v="0"/>
    <x v="10"/>
    <n v="5016700"/>
    <s v="MARVEL S VOTAW"/>
    <n v="4056.56"/>
  </r>
  <r>
    <s v="San Diego"/>
    <x v="0"/>
    <x v="10"/>
    <n v="5016725"/>
    <s v="NINA L. BURNS"/>
    <n v="2016.7"/>
  </r>
  <r>
    <s v="San Diego"/>
    <x v="0"/>
    <x v="10"/>
    <n v="5016729"/>
    <s v="NONA L. MAESTAS"/>
    <n v="300.3"/>
  </r>
  <r>
    <s v="Fresno"/>
    <x v="0"/>
    <x v="10"/>
    <n v="5017160"/>
    <s v="GRETA L GREGORY"/>
    <n v="934.75"/>
  </r>
  <r>
    <s v="Los Angeles"/>
    <x v="0"/>
    <x v="10"/>
    <n v="5017378"/>
    <s v="LAVENDER KONGAIKA LINO"/>
    <n v="17.7"/>
  </r>
  <r>
    <s v="Nevada"/>
    <x v="0"/>
    <x v="10"/>
    <n v="5017761"/>
    <s v="RAE BERNICE BROWN"/>
    <n v="238.05"/>
  </r>
  <r>
    <s v="Tehama"/>
    <x v="0"/>
    <x v="10"/>
    <n v="5017876"/>
    <s v="EVANGELINE MCGONEGAL"/>
    <n v="114.55"/>
  </r>
  <r>
    <s v="Los Angeles"/>
    <x v="0"/>
    <x v="10"/>
    <n v="5017929"/>
    <s v="ELSA M CARDENAS-MCANALLEN"/>
    <n v="888.65"/>
  </r>
  <r>
    <s v="San Bernardino"/>
    <x v="0"/>
    <x v="10"/>
    <n v="5018026"/>
    <s v="TERESA TAN"/>
    <n v="47.52"/>
  </r>
  <r>
    <s v="Sonoma"/>
    <x v="0"/>
    <x v="10"/>
    <n v="5018359"/>
    <s v="KATHERINE ROSE LANGSTAFF"/>
    <n v="1426.95"/>
  </r>
  <r>
    <s v="Del Norte"/>
    <x v="0"/>
    <x v="10"/>
    <n v="5018453"/>
    <s v="LORRAINE  K MCCLENDON"/>
    <n v="455.3"/>
  </r>
  <r>
    <s v="Sacramento"/>
    <x v="0"/>
    <x v="10"/>
    <n v="5018550"/>
    <s v="LISA  FISHER"/>
    <n v="71.23"/>
  </r>
  <r>
    <s v="Sacramento"/>
    <x v="0"/>
    <x v="10"/>
    <n v="5018556"/>
    <s v="THOMAS B HENNESSY"/>
    <n v="1180.43"/>
  </r>
  <r>
    <s v="San Diego"/>
    <x v="0"/>
    <x v="10"/>
    <n v="5019029"/>
    <s v="JANETTE VAZQUEZ"/>
    <n v="2410.38"/>
  </r>
  <r>
    <s v="Calaveras"/>
    <x v="0"/>
    <x v="10"/>
    <n v="5019400"/>
    <s v="DAWN B WOOD"/>
    <n v="154"/>
  </r>
  <r>
    <s v="Santa Clara"/>
    <x v="0"/>
    <x v="10"/>
    <n v="5019606"/>
    <s v="ROSE M RUEMMLER"/>
    <n v="65.209999999999994"/>
  </r>
  <r>
    <s v="Orange"/>
    <x v="0"/>
    <x v="10"/>
    <n v="5019799"/>
    <s v="AARON J MINTZ"/>
    <n v="3924.17"/>
  </r>
  <r>
    <s v="Orange"/>
    <x v="0"/>
    <x v="10"/>
    <n v="5019813"/>
    <s v="AIMEE SKOCHKO"/>
    <n v="6682.75"/>
  </r>
  <r>
    <s v="Orange"/>
    <x v="0"/>
    <x v="10"/>
    <n v="5019829"/>
    <s v="ARLENE M FERRARO"/>
    <n v="9656.32"/>
  </r>
  <r>
    <s v="San Bernardino"/>
    <x v="0"/>
    <x v="10"/>
    <n v="5019895"/>
    <s v="JENEE FRAINE"/>
    <n v="209.35"/>
  </r>
  <r>
    <s v="San Bernardino"/>
    <x v="0"/>
    <x v="10"/>
    <n v="5019916"/>
    <s v="KAREN HUTCHISON"/>
    <n v="10.29"/>
  </r>
  <r>
    <s v="San Bernardino"/>
    <x v="0"/>
    <x v="10"/>
    <n v="5019941"/>
    <s v="LESLIE GARNER"/>
    <n v="308.88"/>
  </r>
  <r>
    <s v="Orange"/>
    <x v="0"/>
    <x v="10"/>
    <n v="5019948"/>
    <s v="LISA PALMER"/>
    <n v="1720.71"/>
  </r>
  <r>
    <s v="Orange"/>
    <x v="0"/>
    <x v="10"/>
    <n v="5019964"/>
    <s v="MARIE T HARDING"/>
    <n v="129.83000000000001"/>
  </r>
  <r>
    <s v="Orange"/>
    <x v="0"/>
    <x v="10"/>
    <n v="5019995"/>
    <s v="PATRICK R BREZNA"/>
    <n v="5791.67"/>
  </r>
  <r>
    <s v="Orange"/>
    <x v="0"/>
    <x v="10"/>
    <n v="5020031"/>
    <s v="STEPHANIE A KLINGAMAN"/>
    <n v="1690.26"/>
  </r>
  <r>
    <s v="Orange"/>
    <x v="0"/>
    <x v="10"/>
    <n v="5020040"/>
    <s v="SUSAN SMEDLEY"/>
    <n v="24.15"/>
  </r>
  <r>
    <s v="Orange"/>
    <x v="0"/>
    <x v="10"/>
    <n v="5020048"/>
    <s v="TERESA J GROVE"/>
    <n v="904.49"/>
  </r>
  <r>
    <s v="Orange"/>
    <x v="0"/>
    <x v="10"/>
    <n v="5020186"/>
    <s v="ERIC JOHNSON"/>
    <n v="312.5"/>
  </r>
  <r>
    <s v="Contra Costa"/>
    <x v="0"/>
    <x v="10"/>
    <n v="5020381"/>
    <s v="PRISCILLA BERTHA GWALTNEY"/>
    <n v="145.47999999999999"/>
  </r>
  <r>
    <s v="Santa Clara"/>
    <x v="0"/>
    <x v="10"/>
    <n v="5020485"/>
    <s v="DEANNE HELGESEN"/>
    <n v="276.33999999999997"/>
  </r>
  <r>
    <s v="Santa Clara"/>
    <x v="0"/>
    <x v="10"/>
    <n v="5020488"/>
    <s v="DIANE K HARMS"/>
    <n v="3333.17"/>
  </r>
  <r>
    <s v="Santa Clara"/>
    <x v="0"/>
    <x v="10"/>
    <n v="5020586"/>
    <s v="JEANIE CAYABAN-ALMA"/>
    <n v="1744.47"/>
  </r>
  <r>
    <s v="Santa Clara"/>
    <x v="0"/>
    <x v="10"/>
    <n v="5020802"/>
    <s v="SONIA B ROGERS"/>
    <n v="355.52"/>
  </r>
  <r>
    <s v="Santa Clara"/>
    <x v="0"/>
    <x v="10"/>
    <n v="5020809"/>
    <s v="STEPHANIE RAE CARRASCO"/>
    <n v="1010.63"/>
  </r>
  <r>
    <s v="Santa Clara"/>
    <x v="0"/>
    <x v="10"/>
    <n v="5020932"/>
    <s v="AURA CLENDENEN"/>
    <n v="331.56"/>
  </r>
  <r>
    <s v="Riverside"/>
    <x v="0"/>
    <x v="10"/>
    <n v="5022576"/>
    <s v="STACEY L DETTMERS"/>
    <n v="1120"/>
  </r>
  <r>
    <s v="Sonoma"/>
    <x v="0"/>
    <x v="10"/>
    <n v="5022921"/>
    <s v="ELLEN VALENTINE SPRING"/>
    <n v="96"/>
  </r>
  <r>
    <s v="Los Angeles"/>
    <x v="0"/>
    <x v="10"/>
    <n v="5022947"/>
    <s v="THERESA F MADRIGAL"/>
    <n v="29.9"/>
  </r>
  <r>
    <s v="Los Angeles"/>
    <x v="0"/>
    <x v="10"/>
    <n v="5023887"/>
    <s v="DULCE MORAN"/>
    <n v="219.65"/>
  </r>
  <r>
    <s v="Los Angeles"/>
    <x v="0"/>
    <x v="10"/>
    <n v="5023915"/>
    <s v="ELAINE ALAOGLU"/>
    <n v="61.2"/>
  </r>
  <r>
    <s v="Los Angeles"/>
    <x v="0"/>
    <x v="10"/>
    <n v="5023993"/>
    <s v="ANNA DIAZ"/>
    <n v="373.75"/>
  </r>
  <r>
    <s v="Los Angeles"/>
    <x v="0"/>
    <x v="10"/>
    <n v="5024013"/>
    <s v="CYNTHIA SMITH"/>
    <n v="773.7"/>
  </r>
  <r>
    <s v="San Bernardino"/>
    <x v="0"/>
    <x v="10"/>
    <n v="5024087"/>
    <s v="CHERYL GRAVES"/>
    <n v="108.65"/>
  </r>
  <r>
    <s v="Los Angeles"/>
    <x v="0"/>
    <x v="10"/>
    <n v="5024092"/>
    <s v="BETTY OLSEN"/>
    <n v="413.4"/>
  </r>
  <r>
    <s v="Los Angeles"/>
    <x v="0"/>
    <x v="10"/>
    <n v="5024122"/>
    <s v="ROXANNE TAKEUCHI"/>
    <n v="111.9"/>
  </r>
  <r>
    <s v="Los Angeles"/>
    <x v="0"/>
    <x v="10"/>
    <n v="5024135"/>
    <s v="JAN CHAJA"/>
    <n v="671.35"/>
  </r>
  <r>
    <s v="Los Angeles"/>
    <x v="0"/>
    <x v="10"/>
    <n v="5024153"/>
    <s v="DIANA WHITESEL"/>
    <n v="421"/>
  </r>
  <r>
    <s v="San Bernardino"/>
    <x v="0"/>
    <x v="10"/>
    <n v="5024171"/>
    <s v="MICHELLE GARDNER"/>
    <n v="2.12"/>
  </r>
  <r>
    <s v="San Bernardino"/>
    <x v="0"/>
    <x v="10"/>
    <n v="5024177"/>
    <s v="JULIE GRANGER"/>
    <n v="359.75"/>
  </r>
  <r>
    <s v="Los Angeles"/>
    <x v="0"/>
    <x v="10"/>
    <n v="5024221"/>
    <s v="GAIL PEEPLES"/>
    <n v="850.9"/>
  </r>
  <r>
    <s v="San Bernardino"/>
    <x v="0"/>
    <x v="10"/>
    <n v="5024226"/>
    <s v="RONALD KIM"/>
    <n v="34.32"/>
  </r>
  <r>
    <s v="Los Angeles"/>
    <x v="0"/>
    <x v="10"/>
    <n v="5024234"/>
    <s v="HILDA GUTIERREZ"/>
    <n v="2087.1999999999998"/>
  </r>
  <r>
    <s v="Los Angeles"/>
    <x v="0"/>
    <x v="10"/>
    <n v="5024289"/>
    <s v="JENNIFER HOLMES"/>
    <n v="39.6"/>
  </r>
  <r>
    <s v="Los Angeles"/>
    <x v="0"/>
    <x v="10"/>
    <n v="5024299"/>
    <s v="ROSALIND M DUDLEY"/>
    <n v="374.55"/>
  </r>
  <r>
    <s v="Los Angeles"/>
    <x v="0"/>
    <x v="10"/>
    <n v="5024320"/>
    <s v="SELENA DEHART"/>
    <n v="219.6"/>
  </r>
  <r>
    <s v="Los Angeles"/>
    <x v="0"/>
    <x v="10"/>
    <n v="5024353"/>
    <s v="JEANNETTE BUSH"/>
    <n v="1091.9000000000001"/>
  </r>
  <r>
    <s v="Los Angeles"/>
    <x v="0"/>
    <x v="10"/>
    <n v="5024358"/>
    <s v="SUSANNE WILLIAMS"/>
    <n v="1000.55"/>
  </r>
  <r>
    <s v="Los Angeles"/>
    <x v="0"/>
    <x v="10"/>
    <n v="5024359"/>
    <s v="JEANETTE COYLE"/>
    <n v="83.35"/>
  </r>
  <r>
    <s v="San Bernardino"/>
    <x v="0"/>
    <x v="10"/>
    <n v="5024361"/>
    <s v="NADIA S GOTT"/>
    <n v="1170.22"/>
  </r>
  <r>
    <s v="Tehama"/>
    <x v="0"/>
    <x v="10"/>
    <n v="5024782"/>
    <s v="CAROL JO CHASE"/>
    <n v="52.78"/>
  </r>
  <r>
    <s v="Riverside"/>
    <x v="0"/>
    <x v="10"/>
    <n v="5025008"/>
    <s v="SONJA HUDSON"/>
    <n v="1600"/>
  </r>
  <r>
    <s v="Los Angeles"/>
    <x v="0"/>
    <x v="10"/>
    <n v="5025638"/>
    <s v="LISA M GREENWOOD"/>
    <n v="65.55"/>
  </r>
  <r>
    <s v="Los Angeles"/>
    <x v="0"/>
    <x v="10"/>
    <n v="5026250"/>
    <s v="ANN RUTAR"/>
    <n v="121.9"/>
  </r>
  <r>
    <s v="Los Angeles"/>
    <x v="0"/>
    <x v="10"/>
    <n v="5026405"/>
    <s v="RHONDA LYNN NORBERG"/>
    <n v="1866.45"/>
  </r>
  <r>
    <s v="Los Angeles"/>
    <x v="0"/>
    <x v="10"/>
    <n v="5026485"/>
    <s v="JEANIE CAMPBELL"/>
    <n v="12.6"/>
  </r>
  <r>
    <s v="Los Angeles"/>
    <x v="0"/>
    <x v="10"/>
    <n v="5026595"/>
    <s v="ELSIE DIWA CERVANTES"/>
    <n v="1548.75"/>
  </r>
  <r>
    <s v="Los Angeles"/>
    <x v="0"/>
    <x v="10"/>
    <n v="5026597"/>
    <s v="CLARECE E PETERS"/>
    <n v="191.1"/>
  </r>
  <r>
    <s v="Los Angeles"/>
    <x v="0"/>
    <x v="10"/>
    <n v="5026658"/>
    <s v="ROSEMARIE P HERNANDEZ"/>
    <n v="1152.1500000000001"/>
  </r>
  <r>
    <s v="Los Angeles"/>
    <x v="0"/>
    <x v="10"/>
    <n v="5026874"/>
    <s v="R DIANE MORRIS"/>
    <n v="1242.3499999999999"/>
  </r>
  <r>
    <s v="Siskiyou"/>
    <x v="0"/>
    <x v="10"/>
    <n v="5028227"/>
    <s v="CHERYL LYNN GIVLER DOOLEY"/>
    <n v="207.9"/>
  </r>
  <r>
    <s v="San Mateo"/>
    <x v="0"/>
    <x v="10"/>
    <n v="5030545"/>
    <s v="JULIE LYNN RALSTON"/>
    <n v="134.75"/>
  </r>
  <r>
    <s v="San Luis Obispo"/>
    <x v="0"/>
    <x v="10"/>
    <n v="5031212"/>
    <s v="LAURIE J MCLAREN"/>
    <n v="456.4"/>
  </r>
  <r>
    <s v="Santa Clara"/>
    <x v="0"/>
    <x v="10"/>
    <n v="5032207"/>
    <s v="CARLEY JOANNE BAGATELOS"/>
    <n v="1392.51"/>
  </r>
  <r>
    <s v="Los Angeles"/>
    <x v="0"/>
    <x v="10"/>
    <n v="5032356"/>
    <s v="HAHN &amp; BOWERSTOCK INC"/>
    <n v="55.05"/>
  </r>
  <r>
    <s v="Nevada"/>
    <x v="0"/>
    <x v="10"/>
    <n v="5032527"/>
    <s v="LORI LIZABETH LATZ"/>
    <n v="1584.6"/>
  </r>
  <r>
    <s v="Los Angeles"/>
    <x v="0"/>
    <x v="10"/>
    <n v="5033838"/>
    <s v="A&amp;B REPORTING INC"/>
    <n v="804"/>
  </r>
  <r>
    <s v="Los Angeles"/>
    <x v="0"/>
    <x v="10"/>
    <n v="5034169"/>
    <s v="MILLER &amp; COMPANY REPORTERS"/>
    <n v="181.2"/>
  </r>
  <r>
    <s v="Fresno"/>
    <x v="0"/>
    <x v="10"/>
    <n v="5034848"/>
    <s v="LESLIE KAY BJERKE"/>
    <n v="258.88"/>
  </r>
  <r>
    <s v="Fresno"/>
    <x v="0"/>
    <x v="10"/>
    <n v="5034945"/>
    <s v="MARY MCKENNON"/>
    <n v="220"/>
  </r>
  <r>
    <s v="Los Angeles"/>
    <x v="0"/>
    <x v="10"/>
    <n v="5035205"/>
    <s v="PURCELL REALTIME REPORTING"/>
    <n v="189.99"/>
  </r>
  <r>
    <s v="Santa Clara"/>
    <x v="0"/>
    <x v="10"/>
    <n v="5036376"/>
    <s v="CHERYL Y CHIU"/>
    <n v="2965.95"/>
  </r>
  <r>
    <s v="Santa Clara"/>
    <x v="0"/>
    <x v="10"/>
    <n v="5036588"/>
    <s v="TERRI A HOURIGAN"/>
    <n v="282.14999999999998"/>
  </r>
  <r>
    <s v="Santa Clara"/>
    <x v="0"/>
    <x v="10"/>
    <n v="5036953"/>
    <s v="ASHLEY BALDERAMA"/>
    <n v="236.12"/>
  </r>
  <r>
    <s v="Santa Clara"/>
    <x v="0"/>
    <x v="10"/>
    <n v="5036987"/>
    <s v="BAILEY JANE ANDREWS"/>
    <n v="889.59"/>
  </r>
  <r>
    <s v="Fresno"/>
    <x v="0"/>
    <x v="10"/>
    <n v="5037105"/>
    <s v="SAUNDRA K DINUZZO"/>
    <n v="241.49"/>
  </r>
  <r>
    <s v="Kern"/>
    <x v="0"/>
    <x v="10"/>
    <n v="5037195"/>
    <s v="DAWN THOMPSON"/>
    <n v="2204.44"/>
  </r>
  <r>
    <s v="Kern"/>
    <x v="0"/>
    <x v="11"/>
    <n v="5000037"/>
    <s v="CALIFORNIA COURT ASSN"/>
    <n v="3690"/>
  </r>
  <r>
    <s v="Lassen"/>
    <x v="0"/>
    <x v="11"/>
    <n v="5000141"/>
    <s v="JURY EDUCATION AND MANAGEMENT"/>
    <n v="50"/>
  </r>
  <r>
    <s v="Siskiyou"/>
    <x v="0"/>
    <x v="11"/>
    <n v="5001743"/>
    <s v="SOCIETY FOR HUMAN RESOURCE"/>
    <n v="185"/>
  </r>
  <r>
    <s v="San Luis Obispo"/>
    <x v="0"/>
    <x v="11"/>
    <n v="5002030"/>
    <s v="STATE OF CA - JUDICIAL COUNCIL"/>
    <n v="400"/>
  </r>
  <r>
    <s v="Inyo"/>
    <x v="0"/>
    <x v="11"/>
    <n v="5004405"/>
    <s v="NATIONAL ASSOC. OF DRUG CRT. PROF."/>
    <n v="180"/>
  </r>
  <r>
    <s v="San Bernardino"/>
    <x v="0"/>
    <x v="11"/>
    <n v="5004501"/>
    <s v="AMERICAN SOCIETY FOR PUB ADMIN"/>
    <n v="139"/>
  </r>
  <r>
    <s v="Tuolumne"/>
    <x v="0"/>
    <x v="11"/>
    <n v="5005524"/>
    <s v="SUPERIOR COURT CNTY OF TUOLUMNE"/>
    <n v="125"/>
  </r>
  <r>
    <s v="Santa Cruz"/>
    <x v="0"/>
    <x v="11"/>
    <n v="5006472"/>
    <s v="COUNTY OF SANTA CRUZ"/>
    <n v="2000"/>
  </r>
  <r>
    <s v="Fresno"/>
    <x v="0"/>
    <x v="11"/>
    <n v="5006607"/>
    <s v="COSTCO"/>
    <n v="110"/>
  </r>
  <r>
    <s v="San Bernardino"/>
    <x v="0"/>
    <x v="11"/>
    <n v="5035281"/>
    <s v="AMERICAN ASSOCIATION FOR MARRIAGE"/>
    <n v="256"/>
  </r>
  <r>
    <s v="Sierra"/>
    <x v="0"/>
    <x v="12"/>
    <n v="5002096"/>
    <s v="RAY MORGAN COMPANY"/>
    <n v="117.14"/>
  </r>
  <r>
    <s v="San Benito"/>
    <x v="0"/>
    <x v="12"/>
    <n v="5003085"/>
    <s v="HAYWARD RUBBER STAMP INC"/>
    <n v="29.87"/>
  </r>
  <r>
    <s v="San Mateo"/>
    <x v="0"/>
    <x v="12"/>
    <n v="5003102"/>
    <s v="J SNELL &amp; CO INC"/>
    <n v="1582.17"/>
  </r>
  <r>
    <s v="Stanislaus"/>
    <x v="0"/>
    <x v="12"/>
    <n v="5003614"/>
    <s v="HASLER INC"/>
    <n v="863.9"/>
  </r>
  <r>
    <s v="Monterey"/>
    <x v="0"/>
    <x v="12"/>
    <n v="5008668"/>
    <s v="US BANK"/>
    <n v="1726.35"/>
  </r>
  <r>
    <s v="San Mateo"/>
    <x v="0"/>
    <x v="12"/>
    <n v="5016204"/>
    <s v="COMPUTER XTRAS XPRESS"/>
    <n v="560"/>
  </r>
  <r>
    <s v="Santa Clara"/>
    <x v="0"/>
    <x v="12"/>
    <n v="5018669"/>
    <s v="BANK OF THE WEST"/>
    <n v="490.48"/>
  </r>
  <r>
    <s v="Plumas"/>
    <x v="0"/>
    <x v="12"/>
    <n v="5021354"/>
    <s v="HARRIS MACKESSY &amp; BRENNAN INC"/>
    <n v="199"/>
  </r>
  <r>
    <s v="Lake"/>
    <x v="0"/>
    <x v="12"/>
    <n v="5034067"/>
    <s v="MATTHEW E AMENDOLA"/>
    <n v="95.4"/>
  </r>
  <r>
    <s v="Los Angeles"/>
    <x v="0"/>
    <x v="13"/>
    <n v="5001574"/>
    <s v="XEROX CORPORATION - 7405"/>
    <n v="5481.01"/>
  </r>
  <r>
    <s v="Tehama"/>
    <x v="0"/>
    <x v="13"/>
    <n v="5002653"/>
    <s v="RICOH USA"/>
    <n v="13211.5"/>
  </r>
  <r>
    <s v="San Benito"/>
    <x v="0"/>
    <x v="13"/>
    <n v="5002748"/>
    <s v="PITNEY BOWES INC"/>
    <n v="374.33"/>
  </r>
  <r>
    <s v="San Mateo"/>
    <x v="0"/>
    <x v="13"/>
    <n v="5002748"/>
    <s v="PITNEY BOWES INC"/>
    <n v="502.94"/>
  </r>
  <r>
    <s v="Plumas"/>
    <x v="0"/>
    <x v="13"/>
    <n v="5013479"/>
    <s v="FP MAILING SOLUTIONS"/>
    <n v="96.26"/>
  </r>
  <r>
    <s v="Alameda"/>
    <x v="0"/>
    <x v="13"/>
    <n v="5013668"/>
    <s v="PITNEY BOWES GLOBAL FINANCIAL SER"/>
    <n v="4568.2"/>
  </r>
  <r>
    <s v="Los Angeles"/>
    <x v="0"/>
    <x v="13"/>
    <n v="5025769"/>
    <s v="PITNEY BOWES"/>
    <n v="15488.67"/>
  </r>
  <r>
    <s v="Yolo"/>
    <x v="0"/>
    <x v="13"/>
    <n v="5028237"/>
    <s v="NEOPOST USA INC"/>
    <n v="306.95"/>
  </r>
  <r>
    <s v="San Luis Obispo"/>
    <x v="0"/>
    <x v="14"/>
    <n v="5002848"/>
    <s v="GRAND PERFORMANCE"/>
    <n v="1162.1199999999999"/>
  </r>
  <r>
    <s v="Ventura"/>
    <x v="0"/>
    <x v="14"/>
    <n v="5003673"/>
    <s v="TAB SALES OF CALIFORNIA"/>
    <n v="350"/>
  </r>
  <r>
    <s v="Humboldt"/>
    <x v="0"/>
    <x v="14"/>
    <n v="5008546"/>
    <s v="PACIFIC PAPER CO."/>
    <n v="110"/>
  </r>
  <r>
    <s v="Sonoma"/>
    <x v="0"/>
    <x v="14"/>
    <n v="5016263"/>
    <s v="PCD"/>
    <n v="794.22"/>
  </r>
  <r>
    <s v="Sutter"/>
    <x v="0"/>
    <x v="14"/>
    <n v="5017633"/>
    <s v="US BANCORP CARD SERVICES INC"/>
    <n v="100.71"/>
  </r>
  <r>
    <s v="Mendocino"/>
    <x v="0"/>
    <x v="14"/>
    <n v="5018336"/>
    <s v="COMPUTER WORKS OF UKIAH"/>
    <n v="1125"/>
  </r>
  <r>
    <s v="San Mateo"/>
    <x v="0"/>
    <x v="14"/>
    <n v="5024837"/>
    <s v="STAPLES CONTRACT &amp; COMMERICAL INC"/>
    <n v="283.29000000000002"/>
  </r>
  <r>
    <s v="Fresno"/>
    <x v="0"/>
    <x v="14"/>
    <n v="5026215"/>
    <s v="LASER PRINTERS UNLIMITED INC"/>
    <n v="412.2"/>
  </r>
  <r>
    <s v="Humboldt"/>
    <x v="0"/>
    <x v="14"/>
    <n v="5035856"/>
    <s v="TOP NOTCH CARPENTRY INC"/>
    <n v="262.5"/>
  </r>
  <r>
    <s v="Humboldt"/>
    <x v="0"/>
    <x v="15"/>
    <n v="5000237"/>
    <s v="AT&amp;T"/>
    <n v="20"/>
  </r>
  <r>
    <s v="Tulare"/>
    <x v="0"/>
    <x v="15"/>
    <n v="5002525"/>
    <s v="TUCOEMAS FED CREDIT UNION"/>
    <n v="32.69"/>
  </r>
  <r>
    <s v="Humboldt"/>
    <x v="0"/>
    <x v="15"/>
    <n v="5002537"/>
    <s v="VERIZON CALIFORNIA"/>
    <n v="5"/>
  </r>
  <r>
    <s v="Humboldt"/>
    <x v="0"/>
    <x v="15"/>
    <n v="5002756"/>
    <s v="STATE OF CALIFORNIA -  REGISTRAR"/>
    <n v="688"/>
  </r>
  <r>
    <s v="Lassen"/>
    <x v="0"/>
    <x v="15"/>
    <n v="5004122"/>
    <s v="BANK OF AMERICA ACCOUNT ANALYSIS"/>
    <n v="50.57"/>
  </r>
  <r>
    <s v="Lassen"/>
    <x v="0"/>
    <x v="15"/>
    <n v="5006034"/>
    <s v="GENERAL ELECTRIC CAPITAL CORPORATIO"/>
    <n v="0.84"/>
  </r>
  <r>
    <s v="Madera"/>
    <x v="0"/>
    <x v="15"/>
    <n v="5021404"/>
    <s v="CALIFORNIA DEPT OF PUBLIC HEALTH"/>
    <n v="1376"/>
  </r>
  <r>
    <s v="Sutter"/>
    <x v="0"/>
    <x v="15"/>
    <n v="5022395"/>
    <s v="SAMS WEST INC"/>
    <n v="17.16"/>
  </r>
  <r>
    <s v="Los Angeles"/>
    <x v="0"/>
    <x v="15"/>
    <n v="5025393"/>
    <s v="CLASSIC PARKING INC"/>
    <n v="317.75"/>
  </r>
  <r>
    <s v="El Dorado"/>
    <x v="0"/>
    <x v="15"/>
    <n v="5032141"/>
    <s v="MISSOURI FLAT SELF STORAGE LLC"/>
    <n v="10"/>
  </r>
  <r>
    <s v="San Luis Obispo"/>
    <x v="0"/>
    <x v="15"/>
    <n v="5034101"/>
    <s v="TYLER TECHNOLOGIES"/>
    <n v="29233.84"/>
  </r>
  <r>
    <s v="Merced"/>
    <x v="0"/>
    <x v="16"/>
    <n v="5001001"/>
    <s v="MULTI BUSINESS SYSTEMS"/>
    <n v="24.61"/>
  </r>
  <r>
    <s v="Sutter"/>
    <x v="0"/>
    <x v="16"/>
    <n v="5003593"/>
    <s v="TAB PRODUCTS"/>
    <n v="955.4"/>
  </r>
  <r>
    <s v="Humboldt"/>
    <x v="0"/>
    <x v="17"/>
    <n v="5000003"/>
    <s v="ADP LLC"/>
    <n v="222.43"/>
  </r>
  <r>
    <s v="Alameda"/>
    <x v="0"/>
    <x v="17"/>
    <n v="5004209"/>
    <s v="TALX CORPORATION"/>
    <n v="852.24"/>
  </r>
  <r>
    <s v="Ventura"/>
    <x v="0"/>
    <x v="17"/>
    <n v="5006479"/>
    <s v="COUNTY OF VENTURA"/>
    <n v="10000"/>
  </r>
  <r>
    <s v="Monterey"/>
    <x v="0"/>
    <x v="17"/>
    <n v="5007169"/>
    <s v="EMPLOYEE BENEFIT SPECIALIST"/>
    <n v="1414.94"/>
  </r>
  <r>
    <s v="Napa"/>
    <x v="0"/>
    <x v="17"/>
    <n v="5009819"/>
    <s v="COPE FAMILY CENTER"/>
    <n v="5044.72"/>
  </r>
  <r>
    <s v="Sacramento"/>
    <x v="0"/>
    <x v="17"/>
    <n v="5012028"/>
    <s v="COMMUNITY LINK CAPITAL REGION"/>
    <n v="-9599.1200000000008"/>
  </r>
  <r>
    <s v="Amador"/>
    <x v="0"/>
    <x v="17"/>
    <n v="5013102"/>
    <s v="STAN REDKEY"/>
    <n v="900"/>
  </r>
  <r>
    <s v="Shasta"/>
    <x v="0"/>
    <x v="17"/>
    <n v="5017463"/>
    <s v="YOUTH VIOLENCE PREVENTION COUNCIL"/>
    <n v="6051"/>
  </r>
  <r>
    <s v="Lassen"/>
    <x v="0"/>
    <x v="17"/>
    <n v="5018736"/>
    <s v="SUPERIOR COURT OF CALIFORNIA"/>
    <n v="1724.14"/>
  </r>
  <r>
    <s v="Mendocino"/>
    <x v="0"/>
    <x v="17"/>
    <n v="5018736"/>
    <s v="SUPERIOR COURT OF CALIFORNIA"/>
    <n v="6896.56"/>
  </r>
  <r>
    <s v="Napa"/>
    <x v="0"/>
    <x v="17"/>
    <n v="5018736"/>
    <s v="SUPERIOR COURT OF CALIFORNIA"/>
    <n v="5172.42"/>
  </r>
  <r>
    <s v="Nevada"/>
    <x v="0"/>
    <x v="17"/>
    <n v="5018736"/>
    <s v="SUPERIOR COURT OF CALIFORNIA"/>
    <n v="5172.42"/>
  </r>
  <r>
    <s v="Placer"/>
    <x v="0"/>
    <x v="17"/>
    <n v="5018736"/>
    <s v="SUPERIOR COURT OF CALIFORNIA"/>
    <n v="10344.84"/>
  </r>
  <r>
    <s v="Sutter"/>
    <x v="0"/>
    <x v="17"/>
    <n v="5018736"/>
    <s v="SUPERIOR COURT OF CALIFORNIA"/>
    <n v="5172.42"/>
  </r>
  <r>
    <s v="Yolo"/>
    <x v="0"/>
    <x v="17"/>
    <n v="5018736"/>
    <s v="SUPERIOR COURT OF CALIFORNIA"/>
    <n v="8620.7000000000007"/>
  </r>
  <r>
    <s v="Kings"/>
    <x v="0"/>
    <x v="17"/>
    <n v="5029720"/>
    <s v="MICHAEL E MAYO"/>
    <n v="85"/>
  </r>
  <r>
    <s v="Alameda"/>
    <x v="0"/>
    <x v="17"/>
    <n v="5030018"/>
    <s v="SOCIETY OF ST VINCENTE DE PAUL OF"/>
    <n v="5250"/>
  </r>
  <r>
    <s v="San Francisco"/>
    <x v="0"/>
    <x v="17"/>
    <n v="5030285"/>
    <s v="TODD N LLOYD"/>
    <n v="175"/>
  </r>
  <r>
    <s v="Contra Costa"/>
    <x v="0"/>
    <x v="17"/>
    <n v="5034569"/>
    <s v="STAND FOR FAMILIES FREE OF VIOLENCE"/>
    <n v="768.84"/>
  </r>
  <r>
    <s v="San Diego"/>
    <x v="0"/>
    <x v="17"/>
    <n v="5034760"/>
    <s v="CHARLIEN M HECKEROTH"/>
    <n v="2035"/>
  </r>
  <r>
    <s v="Santa Clara"/>
    <x v="0"/>
    <x v="17"/>
    <n v="5035017"/>
    <s v="DNA &amp; DRUG SCREENING SERVICES INC"/>
    <n v="1555"/>
  </r>
  <r>
    <s v="Marin"/>
    <x v="0"/>
    <x v="17"/>
    <n v="5036033"/>
    <s v="KATHY L DEES"/>
    <n v="2300"/>
  </r>
  <r>
    <s v="Nevada"/>
    <x v="0"/>
    <x v="17"/>
    <n v="5037169"/>
    <s v="BARBARA D BENES OLIGER"/>
    <n v="325"/>
  </r>
  <r>
    <s v="Alameda"/>
    <x v="0"/>
    <x v="19"/>
    <n v="5003177"/>
    <s v="REDWOOD BIOTECH INC"/>
    <n v="-3802.79"/>
  </r>
  <r>
    <s v="Tuolumne"/>
    <x v="0"/>
    <x v="19"/>
    <n v="5005524"/>
    <s v="SUPERIOR COURT CNTY OF TUOLUMNE"/>
    <n v="66.05"/>
  </r>
  <r>
    <s v="San Mateo"/>
    <x v="0"/>
    <x v="19"/>
    <n v="5005590"/>
    <s v="NORTHERN CA PAPER RECYCLERS, INC."/>
    <n v="320"/>
  </r>
  <r>
    <s v="Santa Cruz"/>
    <x v="0"/>
    <x v="19"/>
    <n v="5006616"/>
    <s v="DEPARTMENT OF GENERAL SERVICES"/>
    <n v="28"/>
  </r>
  <r>
    <s v="Los Angeles"/>
    <x v="0"/>
    <x v="19"/>
    <n v="5008668"/>
    <s v="US BANK"/>
    <n v="2000"/>
  </r>
  <r>
    <s v="Riverside"/>
    <x v="0"/>
    <x v="19"/>
    <n v="5012283"/>
    <s v="CITY OF RIVERSIDE"/>
    <n v="90"/>
  </r>
  <r>
    <s v="Lake"/>
    <x v="0"/>
    <x v="19"/>
    <n v="5014261"/>
    <s v="SHRED-IT, USA"/>
    <n v="60"/>
  </r>
  <r>
    <s v="Santa Clara"/>
    <x v="0"/>
    <x v="19"/>
    <n v="5018669"/>
    <s v="BANK OF THE WEST"/>
    <n v="3390"/>
  </r>
  <r>
    <s v="Humboldt"/>
    <x v="0"/>
    <x v="19"/>
    <n v="5022724"/>
    <s v="CHARLES MCDANIELS"/>
    <n v="270"/>
  </r>
  <r>
    <s v="Santa Clara"/>
    <x v="0"/>
    <x v="19"/>
    <n v="5022857"/>
    <s v="WAVES"/>
    <n v="340"/>
  </r>
  <r>
    <s v="Merced"/>
    <x v="0"/>
    <x v="19"/>
    <n v="5027902"/>
    <s v="ASSOCIATES LOCK &amp; SAFE SVC"/>
    <n v="662"/>
  </r>
  <r>
    <s v="Butte"/>
    <x v="0"/>
    <x v="19"/>
    <n v="5030470"/>
    <s v="NORTH STATE RECORDS SOLUTIONS INC"/>
    <n v="442.5"/>
  </r>
  <r>
    <s v="Mono"/>
    <x v="0"/>
    <x v="19"/>
    <n v="5036157"/>
    <s v="ROBERT HOWARD PEARCE"/>
    <n v="267.56"/>
  </r>
  <r>
    <s v="Santa Clara"/>
    <x v="0"/>
    <x v="19"/>
    <n v="5036367"/>
    <s v="KATHLEEN KIRMIL GRAY"/>
    <n v="340"/>
  </r>
  <r>
    <s v="Santa Clara"/>
    <x v="0"/>
    <x v="19"/>
    <n v="5036587"/>
    <s v="THAO UC DO"/>
    <n v="490"/>
  </r>
  <r>
    <s v="Santa Clara"/>
    <x v="0"/>
    <x v="19"/>
    <n v="5037145"/>
    <s v="FELICIA ELIAZAR"/>
    <n v="850"/>
  </r>
  <r>
    <s v="Santa Clara"/>
    <x v="0"/>
    <x v="19"/>
    <n v="5037156"/>
    <s v="JILL E SARDESON"/>
    <n v="625"/>
  </r>
  <r>
    <s v="Santa Clara"/>
    <x v="0"/>
    <x v="19"/>
    <n v="5037184"/>
    <s v="LARRY STONE MFT"/>
    <n v="1550"/>
  </r>
  <r>
    <s v="Modoc"/>
    <x v="0"/>
    <x v="20"/>
    <n v="5020964"/>
    <s v="SUPERIOR COURT OF CALIFORNIA"/>
    <n v="18.77"/>
  </r>
  <r>
    <s v="Alpine"/>
    <x v="0"/>
    <x v="22"/>
    <n v="5000081"/>
    <s v="DEPT OF GENERAL SERVICES"/>
    <n v="329"/>
  </r>
  <r>
    <s v="Kern"/>
    <x v="0"/>
    <x v="22"/>
    <n v="5000081"/>
    <s v="DEPT OF GENERAL SERVICES"/>
    <n v="2303"/>
  </r>
  <r>
    <s v="Lassen"/>
    <x v="0"/>
    <x v="22"/>
    <n v="5000081"/>
    <s v="DEPT OF GENERAL SERVICES"/>
    <n v="987"/>
  </r>
  <r>
    <s v="Mariposa"/>
    <x v="0"/>
    <x v="22"/>
    <n v="5000081"/>
    <s v="DEPT OF GENERAL SERVICES"/>
    <n v="987"/>
  </r>
  <r>
    <s v="Mendocino"/>
    <x v="0"/>
    <x v="22"/>
    <n v="5000081"/>
    <s v="DEPT OF GENERAL SERVICES"/>
    <n v="329"/>
  </r>
  <r>
    <s v="Merced"/>
    <x v="0"/>
    <x v="22"/>
    <n v="5000081"/>
    <s v="DEPT OF GENERAL SERVICES"/>
    <n v="329"/>
  </r>
  <r>
    <s v="Nevada"/>
    <x v="0"/>
    <x v="22"/>
    <n v="5000081"/>
    <s v="DEPT OF GENERAL SERVICES"/>
    <n v="329"/>
  </r>
  <r>
    <s v="Placer"/>
    <x v="0"/>
    <x v="22"/>
    <n v="5000081"/>
    <s v="DEPT OF GENERAL SERVICES"/>
    <n v="1645"/>
  </r>
  <r>
    <s v="Santa Barbara"/>
    <x v="0"/>
    <x v="22"/>
    <n v="5000081"/>
    <s v="DEPT OF GENERAL SERVICES"/>
    <n v="5593"/>
  </r>
  <r>
    <s v="Shasta"/>
    <x v="0"/>
    <x v="22"/>
    <n v="5000081"/>
    <s v="DEPT OF GENERAL SERVICES"/>
    <n v="1974"/>
  </r>
  <r>
    <s v="Sonoma"/>
    <x v="0"/>
    <x v="22"/>
    <n v="5000081"/>
    <s v="DEPT OF GENERAL SERVICES"/>
    <n v="658"/>
  </r>
  <r>
    <s v="Sutter"/>
    <x v="0"/>
    <x v="22"/>
    <n v="5000081"/>
    <s v="DEPT OF GENERAL SERVICES"/>
    <n v="658"/>
  </r>
  <r>
    <s v="Trinity"/>
    <x v="0"/>
    <x v="22"/>
    <n v="5000081"/>
    <s v="DEPT OF GENERAL SERVICES"/>
    <n v="987"/>
  </r>
  <r>
    <s v="Tuolumne"/>
    <x v="0"/>
    <x v="22"/>
    <n v="5000081"/>
    <s v="DEPT OF GENERAL SERVICES"/>
    <n v="658"/>
  </r>
  <r>
    <s v="Merced"/>
    <x v="0"/>
    <x v="22"/>
    <n v="5000085"/>
    <s v="ALLIANT INSURANCE SERVICES"/>
    <n v="239.91"/>
  </r>
  <r>
    <s v="Calaveras"/>
    <x v="0"/>
    <x v="22"/>
    <n v="5006616"/>
    <s v="DEPARTMENT OF GENERAL SERVICES"/>
    <n v="658"/>
  </r>
  <r>
    <s v="Glenn"/>
    <x v="0"/>
    <x v="22"/>
    <n v="5006616"/>
    <s v="DEPARTMENT OF GENERAL SERVICES"/>
    <n v="987"/>
  </r>
  <r>
    <s v="Imperial"/>
    <x v="0"/>
    <x v="22"/>
    <n v="5006616"/>
    <s v="DEPARTMENT OF GENERAL SERVICES"/>
    <n v="987"/>
  </r>
  <r>
    <s v="Inyo"/>
    <x v="0"/>
    <x v="22"/>
    <n v="5006616"/>
    <s v="DEPARTMENT OF GENERAL SERVICES"/>
    <n v="329"/>
  </r>
  <r>
    <s v="Lake"/>
    <x v="0"/>
    <x v="22"/>
    <n v="5006616"/>
    <s v="DEPARTMENT OF GENERAL SERVICES"/>
    <n v="658"/>
  </r>
  <r>
    <s v="Mono"/>
    <x v="0"/>
    <x v="22"/>
    <n v="5006616"/>
    <s v="DEPARTMENT OF GENERAL SERVICES"/>
    <n v="658"/>
  </r>
  <r>
    <s v="Orange"/>
    <x v="0"/>
    <x v="22"/>
    <n v="5006616"/>
    <s v="DEPARTMENT OF GENERAL SERVICES"/>
    <n v="1974"/>
  </r>
  <r>
    <s v="Santa Cruz"/>
    <x v="0"/>
    <x v="22"/>
    <n v="5006616"/>
    <s v="DEPARTMENT OF GENERAL SERVICES"/>
    <n v="329"/>
  </r>
  <r>
    <s v="Ventura"/>
    <x v="0"/>
    <x v="22"/>
    <n v="5006616"/>
    <s v="DEPARTMENT OF GENERAL SERVICES"/>
    <n v="3290"/>
  </r>
  <r>
    <s v="Yolo"/>
    <x v="0"/>
    <x v="22"/>
    <n v="5006616"/>
    <s v="DEPARTMENT OF GENERAL SERVICES"/>
    <n v="658"/>
  </r>
  <r>
    <s v="Kern"/>
    <x v="0"/>
    <x v="22"/>
    <n v="5013612"/>
    <s v="ALLIANT INSURANCE SERVICES INC"/>
    <n v="1967.06"/>
  </r>
  <r>
    <s v="Los Angeles"/>
    <x v="0"/>
    <x v="23"/>
    <n v="5000080"/>
    <s v="DEPARTMENT OF JUSTICE"/>
    <n v="4992"/>
  </r>
  <r>
    <s v="Nevada"/>
    <x v="0"/>
    <x v="23"/>
    <n v="5004122"/>
    <s v="BANK OF AMERICA ACCOUNT ANALYSIS"/>
    <n v="646"/>
  </r>
  <r>
    <s v="San Francisco"/>
    <x v="0"/>
    <x v="23"/>
    <n v="5011020"/>
    <s v="ADAM RASKIN INVEST INTERP &amp;TRANS"/>
    <n v="146.72999999999999"/>
  </r>
  <r>
    <s v="Imperial"/>
    <x v="0"/>
    <x v="23"/>
    <n v="5013941"/>
    <s v="DESERT SERVICES, INC"/>
    <n v="75"/>
  </r>
  <r>
    <s v="Orange"/>
    <x v="0"/>
    <x v="23"/>
    <n v="5021114"/>
    <s v="RICHARD MUNOZ"/>
    <n v="3414.55"/>
  </r>
  <r>
    <s v="Santa Cruz"/>
    <x v="0"/>
    <x v="23"/>
    <n v="5037090"/>
    <s v="ANGELICA GONZALEZ"/>
    <n v="30"/>
  </r>
  <r>
    <s v="Amador"/>
    <x v="0"/>
    <x v="24"/>
    <n v="5000160"/>
    <s v="JURY SYSTEMS INCORPORATED"/>
    <n v="750"/>
  </r>
  <r>
    <s v="Tehama"/>
    <x v="0"/>
    <x v="24"/>
    <n v="5034101"/>
    <s v="TYLER TECHNOLOGIES"/>
    <n v="74700"/>
  </r>
  <r>
    <s v="San Diego"/>
    <x v="0"/>
    <x v="24"/>
    <n v="5035622"/>
    <s v="SCIENCE APPLICATIONS INT'L CORP"/>
    <n v="5553.83"/>
  </r>
  <r>
    <s v="Marin"/>
    <x v="0"/>
    <x v="25"/>
    <n v="5007146"/>
    <s v="COUNTY OF MARIN - AUD-CONTROLLER"/>
    <n v="355796"/>
  </r>
  <r>
    <s v="San Diego"/>
    <x v="0"/>
    <x v="25"/>
    <n v="5010141"/>
    <s v="SAN DIEGO COUNTY SHERIFF"/>
    <n v="8631"/>
  </r>
  <r>
    <s v="El Dorado"/>
    <x v="0"/>
    <x v="26"/>
    <n v="5000160"/>
    <s v="JURY SYSTEMS INCORPORATED"/>
    <n v="900"/>
  </r>
  <r>
    <s v="Fresno"/>
    <x v="0"/>
    <x v="26"/>
    <n v="5000160"/>
    <s v="JURY SYSTEMS INCORPORATED"/>
    <n v="1185.95"/>
  </r>
  <r>
    <s v="Marin"/>
    <x v="0"/>
    <x v="26"/>
    <n v="5000160"/>
    <s v="JURY SYSTEMS INCORPORATED"/>
    <n v="3700"/>
  </r>
  <r>
    <s v="Merced"/>
    <x v="0"/>
    <x v="26"/>
    <n v="5000160"/>
    <s v="JURY SYSTEMS INCORPORATED"/>
    <n v="950"/>
  </r>
  <r>
    <s v="Trinity"/>
    <x v="0"/>
    <x v="26"/>
    <n v="5000160"/>
    <s v="JURY SYSTEMS INCORPORATED"/>
    <n v="2658"/>
  </r>
  <r>
    <s v="Madera"/>
    <x v="0"/>
    <x v="26"/>
    <n v="5000237"/>
    <s v="AT&amp;T"/>
    <n v="21554.12"/>
  </r>
  <r>
    <s v="Mono"/>
    <x v="0"/>
    <x v="26"/>
    <n v="5008668"/>
    <s v="US BANK"/>
    <n v="533.94000000000005"/>
  </r>
  <r>
    <s v="Placer"/>
    <x v="0"/>
    <x v="26"/>
    <n v="5008668"/>
    <s v="US BANK"/>
    <n v="423.28"/>
  </r>
  <r>
    <s v="Shasta"/>
    <x v="0"/>
    <x v="26"/>
    <n v="5008946"/>
    <s v="ELAN MERCHANT SERVICES"/>
    <n v="3081"/>
  </r>
  <r>
    <s v="Contra Costa"/>
    <x v="0"/>
    <x v="26"/>
    <n v="5017633"/>
    <s v="US BANCORP CARD SERVICES INC"/>
    <n v="233.95"/>
  </r>
  <r>
    <s v="Yolo"/>
    <x v="0"/>
    <x v="26"/>
    <n v="5028237"/>
    <s v="NEOPOST USA INC"/>
    <n v="326.64"/>
  </r>
  <r>
    <s v="Marin"/>
    <x v="0"/>
    <x v="26"/>
    <n v="5033514"/>
    <s v="RICOH PRINTING SYSTEMS AMERICA INC"/>
    <n v="3199.38"/>
  </r>
  <r>
    <s v="Marin"/>
    <x v="0"/>
    <x v="26"/>
    <n v="5037055"/>
    <s v="BAY CITIES PYROTECTOR INC"/>
    <n v="684.67"/>
  </r>
  <r>
    <s v="Lassen"/>
    <x v="0"/>
    <x v="27"/>
    <n v="5004122"/>
    <s v="BANK OF AMERICA ACCOUNT ANALYSIS"/>
    <n v="628"/>
  </r>
  <r>
    <s v="Los Angeles"/>
    <x v="0"/>
    <x v="27"/>
    <n v="5008668"/>
    <s v="US BANK"/>
    <n v="1596.51"/>
  </r>
  <r>
    <s v="Glenn"/>
    <x v="0"/>
    <x v="27"/>
    <n v="5034101"/>
    <s v="TYLER TECHNOLOGIES"/>
    <n v="66000"/>
  </r>
  <r>
    <s v="Tulare"/>
    <x v="0"/>
    <x v="28"/>
    <n v="5000125"/>
    <s v="IMPAC GOVERNMENT SERVICES"/>
    <n v="79.989999999999995"/>
  </r>
  <r>
    <s v="Del Norte"/>
    <x v="0"/>
    <x v="28"/>
    <n v="5000160"/>
    <s v="JURY SYSTEMS INCORPORATED"/>
    <n v="3526"/>
  </r>
  <r>
    <s v="Napa"/>
    <x v="0"/>
    <x v="28"/>
    <n v="5001171"/>
    <s v="OFFICE DEPOT"/>
    <n v="155.52000000000001"/>
  </r>
  <r>
    <s v="San Bernardino"/>
    <x v="0"/>
    <x v="28"/>
    <n v="5004256"/>
    <s v="ARROWHEAD CENTRAL CREDIT UNION"/>
    <n v="179.83"/>
  </r>
  <r>
    <s v="Merced"/>
    <x v="0"/>
    <x v="28"/>
    <n v="5006291"/>
    <s v="SUPERIOR COURT OF CALIFORNIA"/>
    <n v="29.99"/>
  </r>
  <r>
    <s v="Los Angeles"/>
    <x v="0"/>
    <x v="28"/>
    <n v="5007193"/>
    <s v="GOVERNMENTJOBS.COM INC"/>
    <n v="6000"/>
  </r>
  <r>
    <s v="Los Angeles"/>
    <x v="0"/>
    <x v="28"/>
    <n v="5008668"/>
    <s v="US BANK"/>
    <n v="1199.9100000000001"/>
  </r>
  <r>
    <s v="Placer"/>
    <x v="0"/>
    <x v="28"/>
    <n v="5008668"/>
    <s v="US BANK"/>
    <n v="2144.5100000000002"/>
  </r>
  <r>
    <s v="Tulare"/>
    <x v="0"/>
    <x v="28"/>
    <n v="5020103"/>
    <s v="CALIFORNIA CARTRIDGE COMPANY"/>
    <n v="778.17"/>
  </r>
  <r>
    <s v="Shasta"/>
    <x v="0"/>
    <x v="28"/>
    <n v="5024776"/>
    <s v="MORGAN TELECOM INC"/>
    <n v="450"/>
  </r>
  <r>
    <s v="Humboldt"/>
    <x v="0"/>
    <x v="28"/>
    <n v="5024837"/>
    <s v="STAPLES CONTRACT &amp; COMMERICAL INC"/>
    <n v="408.1"/>
  </r>
  <r>
    <s v="Alameda"/>
    <x v="0"/>
    <x v="28"/>
    <n v="5030655"/>
    <s v="KANEKO &amp; KRAMMER CORP"/>
    <n v="1260"/>
  </r>
  <r>
    <s v="Alameda"/>
    <x v="0"/>
    <x v="28"/>
    <n v="5030852"/>
    <s v="DASHER TECHNOLOGIES INC"/>
    <n v="9880.98"/>
  </r>
  <r>
    <s v="San Mateo"/>
    <x v="0"/>
    <x v="28"/>
    <n v="5032101"/>
    <s v="US BANK &amp; NATIONAL ASSOC"/>
    <n v="346.22"/>
  </r>
  <r>
    <s v="Santa Barbara"/>
    <x v="0"/>
    <x v="28"/>
    <n v="5032429"/>
    <s v="DIGICERT INC"/>
    <n v="1014"/>
  </r>
  <r>
    <s v="Placer"/>
    <x v="0"/>
    <x v="29"/>
    <n v="5008668"/>
    <s v="US BANK"/>
    <n v="106.25"/>
  </r>
  <r>
    <s v="Plumas"/>
    <x v="0"/>
    <x v="29"/>
    <n v="5011327"/>
    <s v="COUNTY OF PLUMAS"/>
    <n v="4149.5"/>
  </r>
  <r>
    <s v="Alameda"/>
    <x v="0"/>
    <x v="30"/>
    <n v="5031364"/>
    <s v="FKD INC"/>
    <n v="1530"/>
  </r>
  <r>
    <s v="Sacramento"/>
    <x v="0"/>
    <x v="32"/>
    <n v="5006321"/>
    <s v="SUPERIOR COURT OF YUBA COUNTY"/>
    <n v="435"/>
  </r>
  <r>
    <s v="Santa Clara"/>
    <x v="0"/>
    <x v="32"/>
    <n v="5018482"/>
    <s v="FAGEN FRIEDMAN &amp; FULFROST LLP"/>
    <n v="19169.84"/>
  </r>
  <r>
    <s v="Yolo"/>
    <x v="0"/>
    <x v="33"/>
    <n v="5000037"/>
    <s v="CALIFORNIA COURT ASSN"/>
    <n v="51"/>
  </r>
  <r>
    <s v="Mono"/>
    <x v="0"/>
    <x v="33"/>
    <n v="5000070"/>
    <s v="DAILY JOURNAL CORPORATION"/>
    <n v="490.32"/>
  </r>
  <r>
    <s v="Placer"/>
    <x v="0"/>
    <x v="33"/>
    <n v="5000070"/>
    <s v="DAILY JOURNAL CORPORATION"/>
    <n v="2999.3"/>
  </r>
  <r>
    <s v="Santa Barbara"/>
    <x v="0"/>
    <x v="33"/>
    <n v="5000070"/>
    <s v="DAILY JOURNAL CORPORATION"/>
    <n v="40"/>
  </r>
  <r>
    <s v="Shasta"/>
    <x v="0"/>
    <x v="33"/>
    <n v="5000070"/>
    <s v="DAILY JOURNAL CORPORATION"/>
    <n v="299.93"/>
  </r>
  <r>
    <s v="Plumas"/>
    <x v="0"/>
    <x v="33"/>
    <n v="5000160"/>
    <s v="JURY SYSTEMS INCORPORATED"/>
    <n v="1250"/>
  </r>
  <r>
    <s v="Solano"/>
    <x v="0"/>
    <x v="33"/>
    <n v="5001117"/>
    <s v="ATTORNEY'S BRIEFCASE, INC."/>
    <n v="597.44000000000005"/>
  </r>
  <r>
    <s v="San Benito"/>
    <x v="0"/>
    <x v="33"/>
    <n v="5001458"/>
    <s v="THE REGENTS OF THE"/>
    <n v="155.68"/>
  </r>
  <r>
    <s v="Shasta"/>
    <x v="0"/>
    <x v="33"/>
    <n v="5001458"/>
    <s v="THE REGENTS OF THE"/>
    <n v="1163.1400000000001"/>
  </r>
  <r>
    <s v="Sonoma"/>
    <x v="0"/>
    <x v="33"/>
    <n v="5001466"/>
    <s v="COPWARE INC"/>
    <n v="85"/>
  </r>
  <r>
    <s v="Orange"/>
    <x v="0"/>
    <x v="33"/>
    <n v="5001570"/>
    <s v="THOMSON WEST"/>
    <n v="-503.58"/>
  </r>
  <r>
    <s v="Inyo"/>
    <x v="0"/>
    <x v="33"/>
    <n v="5001610"/>
    <s v="MATTHEW BENDER &amp; COMPANY, INC."/>
    <n v="144.1"/>
  </r>
  <r>
    <s v="Mariposa"/>
    <x v="0"/>
    <x v="33"/>
    <n v="5001610"/>
    <s v="MATTHEW BENDER &amp; COMPANY, INC."/>
    <n v="97.29"/>
  </r>
  <r>
    <s v="Siskiyou"/>
    <x v="0"/>
    <x v="33"/>
    <n v="5001610"/>
    <s v="MATTHEW BENDER &amp; COMPANY, INC."/>
    <n v="-185.15"/>
  </r>
  <r>
    <s v="Tuolumne"/>
    <x v="0"/>
    <x v="33"/>
    <n v="5001610"/>
    <s v="MATTHEW BENDER &amp; COMPANY, INC."/>
    <n v="270.55"/>
  </r>
  <r>
    <s v="Yolo"/>
    <x v="0"/>
    <x v="33"/>
    <n v="5001610"/>
    <s v="MATTHEW BENDER &amp; COMPANY, INC."/>
    <n v="953.46"/>
  </r>
  <r>
    <s v="Glenn"/>
    <x v="0"/>
    <x v="33"/>
    <n v="5001740"/>
    <s v="RECORDER"/>
    <n v="419.88"/>
  </r>
  <r>
    <s v="Merced"/>
    <x v="0"/>
    <x v="33"/>
    <n v="5001740"/>
    <s v="RECORDER"/>
    <n v="479.76"/>
  </r>
  <r>
    <s v="Sonoma"/>
    <x v="0"/>
    <x v="33"/>
    <n v="5001740"/>
    <s v="RECORDER"/>
    <n v="1792"/>
  </r>
  <r>
    <s v="Shasta"/>
    <x v="0"/>
    <x v="33"/>
    <n v="5001743"/>
    <s v="SOCIETY FOR HUMAN RESOURCE"/>
    <n v="185"/>
  </r>
  <r>
    <s v="Plumas"/>
    <x v="0"/>
    <x v="33"/>
    <n v="5001759"/>
    <s v="JAMES PUBLISHING INC"/>
    <n v="122"/>
  </r>
  <r>
    <s v="Sonoma"/>
    <x v="0"/>
    <x v="33"/>
    <n v="5001759"/>
    <s v="JAMES PUBLISHING INC"/>
    <n v="244"/>
  </r>
  <r>
    <s v="Solano"/>
    <x v="0"/>
    <x v="33"/>
    <n v="5005712"/>
    <s v="DAILY REPUBLIC"/>
    <n v="189.59"/>
  </r>
  <r>
    <s v="Humboldt"/>
    <x v="0"/>
    <x v="33"/>
    <n v="5006718"/>
    <s v="REED ELSEVIER INC"/>
    <n v="499"/>
  </r>
  <r>
    <s v="Glenn"/>
    <x v="0"/>
    <x v="33"/>
    <n v="5017633"/>
    <s v="US BANCORP CARD SERVICES INC"/>
    <n v="153.1"/>
  </r>
  <r>
    <s v="Yolo"/>
    <x v="0"/>
    <x v="34"/>
    <n v="5003102"/>
    <s v="J SNELL &amp; CO INC"/>
    <n v="79.92"/>
  </r>
  <r>
    <s v="San Bernardino"/>
    <x v="0"/>
    <x v="34"/>
    <n v="5004256"/>
    <s v="ARROWHEAD CENTRAL CREDIT UNION"/>
    <n v="1492.5"/>
  </r>
  <r>
    <s v="Alpine"/>
    <x v="0"/>
    <x v="34"/>
    <n v="5008668"/>
    <s v="US BANK"/>
    <n v="21.42"/>
  </r>
  <r>
    <s v="Solano"/>
    <x v="0"/>
    <x v="34"/>
    <n v="5008910"/>
    <s v="STOPTECH LTD"/>
    <n v="347.6"/>
  </r>
  <r>
    <s v="Sonoma"/>
    <x v="0"/>
    <x v="34"/>
    <n v="5009585"/>
    <s v="TROPE GROUP"/>
    <n v="161.34"/>
  </r>
  <r>
    <s v="Santa Barbara"/>
    <x v="0"/>
    <x v="34"/>
    <n v="5015347"/>
    <s v="ARMSTRONG'S LOCK &amp; KEY"/>
    <n v="3.2"/>
  </r>
  <r>
    <s v="San Mateo"/>
    <x v="0"/>
    <x v="34"/>
    <n v="5016221"/>
    <s v="GENERAL HARDWARE"/>
    <n v="68.540000000000006"/>
  </r>
  <r>
    <s v="Modoc"/>
    <x v="0"/>
    <x v="34"/>
    <n v="5020964"/>
    <s v="SUPERIOR COURT OF CALIFORNIA"/>
    <n v="4.6100000000000003"/>
  </r>
  <r>
    <s v="Yolo"/>
    <x v="0"/>
    <x v="34"/>
    <n v="5030615"/>
    <s v="ARNE F KEHLET"/>
    <n v="95"/>
  </r>
  <r>
    <s v="San Luis Obispo"/>
    <x v="0"/>
    <x v="34"/>
    <n v="5033646"/>
    <s v="INLAND LIGHTING SUPPLIES INC"/>
    <n v="344.97"/>
  </r>
  <r>
    <s v="San Luis Obispo"/>
    <x v="0"/>
    <x v="34"/>
    <n v="5037142"/>
    <s v="JERRYS MECHANICAL INC"/>
    <n v="385"/>
  </r>
  <r>
    <s v="Imperial"/>
    <x v="0"/>
    <x v="34"/>
    <n v="5037148"/>
    <s v="JAMES HOUSTON INC"/>
    <n v="340"/>
  </r>
  <r>
    <s v="Tehama"/>
    <x v="0"/>
    <x v="35"/>
    <n v="5000078"/>
    <s v="DELL MARKETING LP"/>
    <n v="32"/>
  </r>
  <r>
    <s v="San Bernardino"/>
    <x v="0"/>
    <x v="35"/>
    <n v="5000237"/>
    <s v="AT&amp;T"/>
    <n v="21217.759999999998"/>
  </r>
  <r>
    <s v="San Benito"/>
    <x v="0"/>
    <x v="35"/>
    <n v="5024837"/>
    <s v="STAPLES CONTRACT &amp; COMMERICAL INC"/>
    <n v="9300.6299999999992"/>
  </r>
  <r>
    <s v="Sacramento"/>
    <x v="0"/>
    <x v="36"/>
    <n v="5002089"/>
    <s v="PLACER COUNTY - ADMINISTRATIVE SERV"/>
    <n v="2500"/>
  </r>
  <r>
    <s v="Calaveras"/>
    <x v="0"/>
    <x v="36"/>
    <n v="5003684"/>
    <s v="JAMES C HAGEDORN"/>
    <n v="150"/>
  </r>
  <r>
    <s v="Alameda"/>
    <x v="0"/>
    <x v="36"/>
    <n v="5003906"/>
    <s v="ALBERT THEWS"/>
    <n v="1809"/>
  </r>
  <r>
    <s v="Alameda"/>
    <x v="0"/>
    <x v="36"/>
    <n v="5003958"/>
    <s v="ROBERT SHUKEN"/>
    <n v="1206"/>
  </r>
  <r>
    <s v="Riverside"/>
    <x v="0"/>
    <x v="36"/>
    <n v="5006207"/>
    <s v="JANICE S CLEVELAND"/>
    <n v="300"/>
  </r>
  <r>
    <s v="San Francisco"/>
    <x v="0"/>
    <x v="36"/>
    <n v="5007337"/>
    <s v="ROBERT S NIEMANN"/>
    <n v="300"/>
  </r>
  <r>
    <s v="Plumas"/>
    <x v="0"/>
    <x v="36"/>
    <n v="5009476"/>
    <s v="PLUMAS FAM CRT SERV &amp; MEDIATION LLC"/>
    <n v="7648.79"/>
  </r>
  <r>
    <s v="Lassen"/>
    <x v="0"/>
    <x v="36"/>
    <n v="5009488"/>
    <s v="NINA  DUPONT-STONE"/>
    <n v="336.79"/>
  </r>
  <r>
    <s v="Riverside"/>
    <x v="0"/>
    <x v="36"/>
    <n v="5010247"/>
    <s v="BARRY SWAN"/>
    <n v="350"/>
  </r>
  <r>
    <s v="Riverside"/>
    <x v="0"/>
    <x v="36"/>
    <n v="5010417"/>
    <s v="ELLEN STERN"/>
    <n v="150"/>
  </r>
  <r>
    <s v="San Francisco"/>
    <x v="0"/>
    <x v="36"/>
    <n v="5011489"/>
    <s v="E GERARD MANNION"/>
    <n v="150"/>
  </r>
  <r>
    <s v="San Francisco"/>
    <x v="0"/>
    <x v="36"/>
    <n v="5011734"/>
    <s v="MICHAEL C COHEN"/>
    <n v="300"/>
  </r>
  <r>
    <s v="Amador"/>
    <x v="0"/>
    <x v="36"/>
    <n v="5013218"/>
    <s v="PATRICK M. KEENE"/>
    <n v="150"/>
  </r>
  <r>
    <s v="Marin"/>
    <x v="0"/>
    <x v="36"/>
    <n v="5014153"/>
    <s v="RODNEY N JOHNSON"/>
    <n v="1080"/>
  </r>
  <r>
    <s v="Santa Clara"/>
    <x v="0"/>
    <x v="36"/>
    <n v="5014380"/>
    <s v="ROPERS MAJESKI KOHN BENTLEY"/>
    <n v="600"/>
  </r>
  <r>
    <s v="Marin"/>
    <x v="0"/>
    <x v="36"/>
    <n v="5014791"/>
    <s v="C CLAY GREENE"/>
    <n v="240"/>
  </r>
  <r>
    <s v="San Francisco"/>
    <x v="0"/>
    <x v="36"/>
    <n v="5015248"/>
    <s v="ROGER S REYNOLDS"/>
    <n v="300"/>
  </r>
  <r>
    <s v="Santa Barbara"/>
    <x v="0"/>
    <x v="36"/>
    <n v="5015481"/>
    <s v="GREGORY R LOWE"/>
    <n v="150"/>
  </r>
  <r>
    <s v="Santa Clara"/>
    <x v="0"/>
    <x v="36"/>
    <n v="5016084"/>
    <s v="ROBERT N BURMEISTER JR."/>
    <n v="300"/>
  </r>
  <r>
    <s v="Santa Clara"/>
    <x v="0"/>
    <x v="36"/>
    <n v="5016089"/>
    <s v="DANIEL J JUNGWIRTH"/>
    <n v="150"/>
  </r>
  <r>
    <s v="Sutter"/>
    <x v="0"/>
    <x v="36"/>
    <n v="5016270"/>
    <s v="R SANTANA-TREZZA"/>
    <n v="9525"/>
  </r>
  <r>
    <s v="Santa Clara"/>
    <x v="0"/>
    <x v="36"/>
    <n v="5017275"/>
    <s v="KELLY LITIGATION GROUP INC"/>
    <n v="450"/>
  </r>
  <r>
    <s v="San Francisco"/>
    <x v="0"/>
    <x v="36"/>
    <n v="5017646"/>
    <s v="RICHARD C. VALERIAN"/>
    <n v="300"/>
  </r>
  <r>
    <s v="Calaveras"/>
    <x v="0"/>
    <x v="36"/>
    <n v="5019262"/>
    <s v="KILEY JILL FIRTH"/>
    <n v="1200"/>
  </r>
  <r>
    <s v="Glenn"/>
    <x v="0"/>
    <x v="36"/>
    <n v="5020345"/>
    <s v="LORRAINE BROOKS"/>
    <n v="2180"/>
  </r>
  <r>
    <s v="Santa Clara"/>
    <x v="0"/>
    <x v="36"/>
    <n v="5020388"/>
    <s v="ROBERT BORAWSKI"/>
    <n v="450"/>
  </r>
  <r>
    <s v="Santa Clara"/>
    <x v="0"/>
    <x v="36"/>
    <n v="5020606"/>
    <s v="JUAN M SIMON"/>
    <n v="150"/>
  </r>
  <r>
    <s v="Santa Clara"/>
    <x v="0"/>
    <x v="36"/>
    <n v="5020756"/>
    <s v="RICHARD P  CAPUTO"/>
    <n v="450"/>
  </r>
  <r>
    <s v="Santa Clara"/>
    <x v="0"/>
    <x v="36"/>
    <n v="5020765"/>
    <s v="ROBINSON &amp; WOOD INC"/>
    <n v="1050"/>
  </r>
  <r>
    <s v="Santa Clara"/>
    <x v="0"/>
    <x v="36"/>
    <n v="5020804"/>
    <s v="SQUIRE  SANDERS &amp; DEMPSEY LLP"/>
    <n v="150"/>
  </r>
  <r>
    <s v="Orange"/>
    <x v="0"/>
    <x v="36"/>
    <n v="5021742"/>
    <s v="THOMAS I FRIEDMAN"/>
    <n v="150"/>
  </r>
  <r>
    <s v="Santa Clara"/>
    <x v="0"/>
    <x v="36"/>
    <n v="5022221"/>
    <s v="MARC P BOURET"/>
    <n v="300"/>
  </r>
  <r>
    <s v="Santa Clara"/>
    <x v="0"/>
    <x v="36"/>
    <n v="5022338"/>
    <s v="DAVID S HOFFMAN"/>
    <n v="300"/>
  </r>
  <r>
    <s v="Amador"/>
    <x v="0"/>
    <x v="36"/>
    <n v="5023094"/>
    <s v="JIM W HILDRETH"/>
    <n v="150"/>
  </r>
  <r>
    <s v="Santa Clara"/>
    <x v="0"/>
    <x v="36"/>
    <n v="5026815"/>
    <s v="BECHERER KANNETT &amp; SCHWEITZER"/>
    <n v="450"/>
  </r>
  <r>
    <s v="Santa Clara"/>
    <x v="0"/>
    <x v="36"/>
    <n v="5028175"/>
    <s v="JANOFF LAW"/>
    <n v="600"/>
  </r>
  <r>
    <s v="Santa Clara"/>
    <x v="0"/>
    <x v="36"/>
    <n v="5028188"/>
    <s v="STEVEN R LEVY"/>
    <n v="600"/>
  </r>
  <r>
    <s v="Riverside"/>
    <x v="0"/>
    <x v="36"/>
    <n v="5028297"/>
    <s v="GEOFFREY H HOPPER &amp; ASSOCIATES APC"/>
    <n v="300"/>
  </r>
  <r>
    <s v="Riverside"/>
    <x v="0"/>
    <x v="36"/>
    <n v="5029362"/>
    <s v="REED HAMZEH"/>
    <n v="150"/>
  </r>
  <r>
    <s v="Santa Clara"/>
    <x v="0"/>
    <x v="36"/>
    <n v="5030015"/>
    <s v="WILLIAM R CONKLIN"/>
    <n v="150"/>
  </r>
  <r>
    <s v="Santa Clara"/>
    <x v="0"/>
    <x v="36"/>
    <n v="5030971"/>
    <s v="JOHN DINAPOLI"/>
    <n v="450"/>
  </r>
  <r>
    <s v="Santa Clara"/>
    <x v="0"/>
    <x v="36"/>
    <n v="5031337"/>
    <s v="JEFFREY WAYNE RICKARD"/>
    <n v="150"/>
  </r>
  <r>
    <s v="Riverside"/>
    <x v="0"/>
    <x v="36"/>
    <n v="5031789"/>
    <s v="STEVEN J WEINBERG"/>
    <n v="150"/>
  </r>
  <r>
    <s v="Alameda"/>
    <x v="0"/>
    <x v="36"/>
    <n v="5032365"/>
    <s v="CHANTAL M SAMPOGNA"/>
    <n v="603"/>
  </r>
  <r>
    <s v="Riverside"/>
    <x v="0"/>
    <x v="36"/>
    <n v="5032507"/>
    <s v="NICHOLAS N KRAUSHAAR"/>
    <n v="150"/>
  </r>
  <r>
    <s v="Santa Clara"/>
    <x v="0"/>
    <x v="36"/>
    <n v="5034060"/>
    <s v="MOLLIE DENT"/>
    <n v="450"/>
  </r>
  <r>
    <s v="Santa Clara"/>
    <x v="0"/>
    <x v="36"/>
    <n v="5035126"/>
    <s v="JOHN S GERHARDT"/>
    <n v="450"/>
  </r>
  <r>
    <s v="Santa Clara"/>
    <x v="0"/>
    <x v="36"/>
    <n v="5035428"/>
    <s v="BRIAN DOYLE"/>
    <n v="300"/>
  </r>
  <r>
    <s v="Santa Clara"/>
    <x v="0"/>
    <x v="36"/>
    <n v="5035614"/>
    <s v="JOHN BUTLER"/>
    <n v="300"/>
  </r>
  <r>
    <s v="Santa Clara"/>
    <x v="0"/>
    <x v="36"/>
    <n v="5037168"/>
    <s v="SELLAR HAZARD &amp; LUCIA"/>
    <n v="450"/>
  </r>
  <r>
    <s v="Alameda"/>
    <x v="0"/>
    <x v="37"/>
    <n v="5002030"/>
    <s v="STATE OF CA - JUDICIAL COUNCIL"/>
    <n v="3010"/>
  </r>
  <r>
    <s v="Inyo"/>
    <x v="0"/>
    <x v="37"/>
    <n v="5002030"/>
    <s v="STATE OF CA - JUDICIAL COUNCIL"/>
    <n v="430"/>
  </r>
  <r>
    <s v="Monterey"/>
    <x v="0"/>
    <x v="37"/>
    <n v="5002030"/>
    <s v="STATE OF CA - JUDICIAL COUNCIL"/>
    <n v="1090"/>
  </r>
  <r>
    <s v="Sacramento"/>
    <x v="0"/>
    <x v="37"/>
    <n v="5002030"/>
    <s v="STATE OF CA - JUDICIAL COUNCIL"/>
    <n v="230"/>
  </r>
  <r>
    <s v="San Francisco"/>
    <x v="0"/>
    <x v="37"/>
    <n v="5002030"/>
    <s v="STATE OF CA - JUDICIAL COUNCIL"/>
    <n v="1265"/>
  </r>
  <r>
    <s v="San Joaquin"/>
    <x v="0"/>
    <x v="37"/>
    <n v="5002030"/>
    <s v="STATE OF CA - JUDICIAL COUNCIL"/>
    <n v="1955"/>
  </r>
  <r>
    <s v="San Mateo"/>
    <x v="0"/>
    <x v="37"/>
    <n v="5002030"/>
    <s v="STATE OF CA - JUDICIAL COUNCIL"/>
    <n v="975"/>
  </r>
  <r>
    <s v="Tulare"/>
    <x v="0"/>
    <x v="37"/>
    <n v="5002030"/>
    <s v="STATE OF CA - JUDICIAL COUNCIL"/>
    <n v="1290"/>
  </r>
  <r>
    <s v="San Bernardino"/>
    <x v="0"/>
    <x v="37"/>
    <n v="5004256"/>
    <s v="ARROWHEAD CENTRAL CREDIT UNION"/>
    <n v="2980"/>
  </r>
  <r>
    <s v="San Francisco"/>
    <x v="0"/>
    <x v="37"/>
    <n v="5007354"/>
    <s v="STEPHAN ENOCH"/>
    <n v="294"/>
  </r>
  <r>
    <s v="Yolo"/>
    <x v="0"/>
    <x v="37"/>
    <n v="5008668"/>
    <s v="US BANK"/>
    <n v="829.23"/>
  </r>
  <r>
    <s v="Riverside"/>
    <x v="0"/>
    <x v="37"/>
    <n v="5010137"/>
    <s v="RALPHS GROCERY COMPANY"/>
    <n v="15.15"/>
  </r>
  <r>
    <s v="San Francisco"/>
    <x v="0"/>
    <x v="37"/>
    <n v="5013313"/>
    <s v="ELIAS M. NASRA &amp; FAMILY PARTNERSHIP"/>
    <n v="615.19000000000005"/>
  </r>
  <r>
    <s v="Imperial"/>
    <x v="0"/>
    <x v="37"/>
    <n v="5014185"/>
    <s v="IMPERIAL SUPERIOR COURT"/>
    <n v="384.01"/>
  </r>
  <r>
    <s v="Alameda"/>
    <x v="0"/>
    <x v="37"/>
    <n v="5021483"/>
    <s v="SAN JOSE STATE UNIVERSITY"/>
    <n v="400"/>
  </r>
  <r>
    <s v="Santa Cruz"/>
    <x v="0"/>
    <x v="37"/>
    <n v="5034309"/>
    <s v="LIQUID GOLD ENTERPRISES LLC"/>
    <n v="111"/>
  </r>
  <r>
    <s v="Los Angeles"/>
    <x v="0"/>
    <x v="37"/>
    <n v="5037063"/>
    <s v="STONEFIRE GRILL INC"/>
    <n v="250.68"/>
  </r>
  <r>
    <s v="Santa Barbara"/>
    <x v="0"/>
    <x v="37"/>
    <n v="5037101"/>
    <s v="CITY OF SOLVANG"/>
    <n v="560"/>
  </r>
  <r>
    <s v="Santa Cruz"/>
    <x v="0"/>
    <x v="37"/>
    <n v="5037253"/>
    <s v="TIMILE ENTERPRISES INC"/>
    <n v="634"/>
  </r>
  <r>
    <s v="Butte"/>
    <x v="0"/>
    <x v="38"/>
    <n v="5000078"/>
    <s v="DELL MARKETING LP"/>
    <n v="8"/>
  </r>
  <r>
    <s v="Napa"/>
    <x v="0"/>
    <x v="38"/>
    <n v="5001171"/>
    <s v="OFFICE DEPOT"/>
    <n v="912.64"/>
  </r>
  <r>
    <s v="Mariposa"/>
    <x v="0"/>
    <x v="38"/>
    <n v="5001930"/>
    <s v="CDW GOVERNMENT"/>
    <n v="209.46"/>
  </r>
  <r>
    <s v="Merced"/>
    <x v="0"/>
    <x v="38"/>
    <n v="5001930"/>
    <s v="CDW GOVERNMENT"/>
    <n v="112.79"/>
  </r>
  <r>
    <s v="San Francisco"/>
    <x v="0"/>
    <x v="38"/>
    <n v="5004305"/>
    <s v="SUPERIOR COURT OF CALIFORNIA"/>
    <n v="100"/>
  </r>
  <r>
    <s v="Alameda"/>
    <x v="0"/>
    <x v="38"/>
    <n v="5014611"/>
    <s v="KANTORS HOME &amp; OFFICE FURNITURE"/>
    <n v="7454.7"/>
  </r>
  <r>
    <s v="Mendocino"/>
    <x v="0"/>
    <x v="38"/>
    <n v="5018505"/>
    <s v="CURRY'S"/>
    <n v="112.36"/>
  </r>
  <r>
    <s v="Riverside"/>
    <x v="0"/>
    <x v="38"/>
    <n v="5019765"/>
    <s v="TURNING TECHNOLOGIES LLC"/>
    <n v="1988.95"/>
  </r>
  <r>
    <s v="Shasta"/>
    <x v="0"/>
    <x v="38"/>
    <n v="5024837"/>
    <s v="STAPLES CONTRACT &amp; COMMERICAL INC"/>
    <n v="72.73"/>
  </r>
  <r>
    <s v="Alameda"/>
    <x v="0"/>
    <x v="38"/>
    <n v="5027552"/>
    <s v="NATIONAL BUSINESS FURNITURE LLC"/>
    <n v="187.5"/>
  </r>
  <r>
    <s v="Riverside"/>
    <x v="0"/>
    <x v="38"/>
    <n v="5036547"/>
    <s v="PLIXER INTERNATIONAL INC"/>
    <n v="-5152.63"/>
  </r>
  <r>
    <s v="Kern"/>
    <x v="0"/>
    <x v="39"/>
    <n v="5000081"/>
    <s v="DEPT OF GENERAL SERVICES"/>
    <n v="45"/>
  </r>
  <r>
    <s v="Merced"/>
    <x v="0"/>
    <x v="39"/>
    <n v="5001001"/>
    <s v="MULTI BUSINESS SYSTEMS"/>
    <n v="696.25"/>
  </r>
  <r>
    <s v="Napa"/>
    <x v="0"/>
    <x v="39"/>
    <n v="5001171"/>
    <s v="OFFICE DEPOT"/>
    <n v="827"/>
  </r>
  <r>
    <s v="Sutter"/>
    <x v="0"/>
    <x v="39"/>
    <n v="5001171"/>
    <s v="OFFICE DEPOT"/>
    <n v="225.18"/>
  </r>
  <r>
    <s v="Orange"/>
    <x v="0"/>
    <x v="39"/>
    <n v="5001596"/>
    <s v="UNITED STATES POSTAL SERVICE"/>
    <n v="7378"/>
  </r>
  <r>
    <s v="San Luis Obispo"/>
    <x v="0"/>
    <x v="39"/>
    <n v="5001846"/>
    <s v="MPI"/>
    <n v="448.3"/>
  </r>
  <r>
    <s v="Marin"/>
    <x v="0"/>
    <x v="39"/>
    <n v="5001930"/>
    <s v="CDW GOVERNMENT"/>
    <n v="1412.55"/>
  </r>
  <r>
    <s v="Merced"/>
    <x v="0"/>
    <x v="39"/>
    <n v="5002223"/>
    <s v="ALPHAGRAPHICS"/>
    <n v="103.52"/>
  </r>
  <r>
    <s v="Tulare"/>
    <x v="0"/>
    <x v="39"/>
    <n v="5002525"/>
    <s v="TUCOEMAS FED CREDIT UNION"/>
    <n v="35.869999999999997"/>
  </r>
  <r>
    <s v="Kings"/>
    <x v="0"/>
    <x v="39"/>
    <n v="5002746"/>
    <s v="PENGAD INC"/>
    <n v="728.12"/>
  </r>
  <r>
    <s v="Merced"/>
    <x v="0"/>
    <x v="39"/>
    <n v="5002746"/>
    <s v="PENGAD INC"/>
    <n v="328"/>
  </r>
  <r>
    <s v="San Mateo"/>
    <x v="0"/>
    <x v="39"/>
    <n v="5002746"/>
    <s v="PENGAD INC"/>
    <n v="1019.72"/>
  </r>
  <r>
    <s v="Sonoma"/>
    <x v="0"/>
    <x v="39"/>
    <n v="5002746"/>
    <s v="PENGAD INC"/>
    <n v="347.45"/>
  </r>
  <r>
    <s v="San Luis Obispo"/>
    <x v="0"/>
    <x v="39"/>
    <n v="5002973"/>
    <s v="BORAH'S AWARDS"/>
    <n v="103.48"/>
  </r>
  <r>
    <s v="Sierra"/>
    <x v="0"/>
    <x v="39"/>
    <n v="5003054"/>
    <s v="DONNA UHLER-ALEXANDER"/>
    <n v="84.08"/>
  </r>
  <r>
    <s v="Solano"/>
    <x v="0"/>
    <x v="39"/>
    <n v="5003085"/>
    <s v="HAYWARD RUBBER STAMP INC"/>
    <n v="140.69999999999999"/>
  </r>
  <r>
    <s v="Alameda"/>
    <x v="0"/>
    <x v="39"/>
    <n v="5003155"/>
    <s v="OFFICE RELIEF INC"/>
    <n v="5232.0600000000004"/>
  </r>
  <r>
    <s v="Tehama"/>
    <x v="0"/>
    <x v="39"/>
    <n v="5003593"/>
    <s v="TAB PRODUCTS"/>
    <n v="73.36"/>
  </r>
  <r>
    <s v="Imperial"/>
    <x v="0"/>
    <x v="39"/>
    <n v="5003638"/>
    <s v="AMERICAN EXPRESS"/>
    <n v="676.67"/>
  </r>
  <r>
    <s v="San Mateo"/>
    <x v="0"/>
    <x v="39"/>
    <n v="5004642"/>
    <s v="LYNN PEAVEY COMPANY"/>
    <n v="95.16"/>
  </r>
  <r>
    <s v="Amador"/>
    <x v="0"/>
    <x v="39"/>
    <n v="5005272"/>
    <s v="REPORTERS PAPER AND MFG. CO. LLC"/>
    <n v="315.18"/>
  </r>
  <r>
    <s v="Alameda"/>
    <x v="0"/>
    <x v="39"/>
    <n v="5005870"/>
    <s v="SIERRA OFFICE SUPPLY &amp; PRINTING, IN"/>
    <n v="83.92"/>
  </r>
  <r>
    <s v="Santa Cruz"/>
    <x v="0"/>
    <x v="39"/>
    <n v="5005955"/>
    <s v="BALDWIN COOKE"/>
    <n v="165.27"/>
  </r>
  <r>
    <s v="Amador"/>
    <x v="0"/>
    <x v="39"/>
    <n v="5005976"/>
    <s v="CDE RUBBER STAMP"/>
    <n v="318.95999999999998"/>
  </r>
  <r>
    <s v="Trinity"/>
    <x v="0"/>
    <x v="39"/>
    <n v="5007711"/>
    <s v="KENNETH REED MEDIN"/>
    <n v="22.58"/>
  </r>
  <r>
    <s v="Butte"/>
    <x v="0"/>
    <x v="39"/>
    <n v="5007976"/>
    <s v="BUTTE COUNTY SHERIFF"/>
    <n v="4991.5"/>
  </r>
  <r>
    <s v="Modoc"/>
    <x v="0"/>
    <x v="39"/>
    <n v="5008140"/>
    <s v="MANDATORY POSTER AGENCY"/>
    <n v="67.25"/>
  </r>
  <r>
    <s v="Del Norte"/>
    <x v="0"/>
    <x v="39"/>
    <n v="5008668"/>
    <s v="US BANK"/>
    <n v="1888.14"/>
  </r>
  <r>
    <s v="Los Angeles"/>
    <x v="0"/>
    <x v="39"/>
    <n v="5008668"/>
    <s v="US BANK"/>
    <n v="2429.21"/>
  </r>
  <r>
    <s v="Mono"/>
    <x v="0"/>
    <x v="39"/>
    <n v="5008668"/>
    <s v="US BANK"/>
    <n v="403.63"/>
  </r>
  <r>
    <s v="Shasta"/>
    <x v="0"/>
    <x v="39"/>
    <n v="5008946"/>
    <s v="ELAN MERCHANT SERVICES"/>
    <n v="645.14"/>
  </r>
  <r>
    <s v="Santa Cruz"/>
    <x v="0"/>
    <x v="39"/>
    <n v="5009317"/>
    <s v="SALINAS CASH REGISTER"/>
    <n v="51.88"/>
  </r>
  <r>
    <s v="Colusa"/>
    <x v="0"/>
    <x v="39"/>
    <n v="5009352"/>
    <s v="DAVISON DRUG"/>
    <n v="51.58"/>
  </r>
  <r>
    <s v="San Luis Obispo"/>
    <x v="0"/>
    <x v="39"/>
    <n v="5015383"/>
    <s v="GOLDEN STATE COPIER"/>
    <n v="587.51"/>
  </r>
  <r>
    <s v="Merced"/>
    <x v="0"/>
    <x v="39"/>
    <n v="5015609"/>
    <s v="CP PRINTERIES INC"/>
    <n v="615.6"/>
  </r>
  <r>
    <s v="Sierra"/>
    <x v="0"/>
    <x v="39"/>
    <n v="5017444"/>
    <s v="THE MOUNTAIN MESSENGER"/>
    <n v="63.75"/>
  </r>
  <r>
    <s v="Humboldt"/>
    <x v="0"/>
    <x v="39"/>
    <n v="5017526"/>
    <s v="CITIBANK (SOUTH DAKOTA) NA"/>
    <n v="81.05"/>
  </r>
  <r>
    <s v="Glenn"/>
    <x v="0"/>
    <x v="39"/>
    <n v="5019520"/>
    <s v="MARIA A GHIRALDINI"/>
    <n v="1117.81"/>
  </r>
  <r>
    <s v="Sonoma"/>
    <x v="0"/>
    <x v="39"/>
    <n v="5019520"/>
    <s v="MARIA A GHIRALDINI"/>
    <n v="386"/>
  </r>
  <r>
    <s v="Modoc"/>
    <x v="0"/>
    <x v="39"/>
    <n v="5020964"/>
    <s v="SUPERIOR COURT OF CALIFORNIA"/>
    <n v="51.78"/>
  </r>
  <r>
    <s v="Alpine"/>
    <x v="0"/>
    <x v="39"/>
    <n v="5021407"/>
    <s v="MY OFFICE PRODUCTS INC"/>
    <n v="1678.22"/>
  </r>
  <r>
    <s v="Tehama"/>
    <x v="0"/>
    <x v="39"/>
    <n v="5024616"/>
    <s v="DIVERSIFIED SERVICES"/>
    <n v="448.28"/>
  </r>
  <r>
    <s v="Humboldt"/>
    <x v="0"/>
    <x v="39"/>
    <n v="5024837"/>
    <s v="STAPLES CONTRACT &amp; COMMERICAL INC"/>
    <n v="4363.63"/>
  </r>
  <r>
    <s v="Lassen"/>
    <x v="0"/>
    <x v="39"/>
    <n v="5024837"/>
    <s v="STAPLES CONTRACT &amp; COMMERICAL INC"/>
    <n v="2049.79"/>
  </r>
  <r>
    <s v="Mariposa"/>
    <x v="0"/>
    <x v="39"/>
    <n v="5024837"/>
    <s v="STAPLES CONTRACT &amp; COMMERICAL INC"/>
    <n v="574.44000000000005"/>
  </r>
  <r>
    <s v="Sierra"/>
    <x v="0"/>
    <x v="39"/>
    <n v="5024837"/>
    <s v="STAPLES CONTRACT &amp; COMMERICAL INC"/>
    <n v="1977.92"/>
  </r>
  <r>
    <s v="Kern"/>
    <x v="0"/>
    <x v="39"/>
    <n v="5025769"/>
    <s v="PITNEY BOWES"/>
    <n v="710.76"/>
  </r>
  <r>
    <s v="Alameda"/>
    <x v="0"/>
    <x v="39"/>
    <n v="5026758"/>
    <s v="PACIFIC OFFICE AUTOMATION INC"/>
    <n v="1435.66"/>
  </r>
  <r>
    <s v="Mariposa"/>
    <x v="0"/>
    <x v="39"/>
    <n v="5029182"/>
    <s v="VINCES OFFICE SUPPLY INC"/>
    <n v="2067.84"/>
  </r>
  <r>
    <s v="Tulare"/>
    <x v="0"/>
    <x v="39"/>
    <n v="5034016"/>
    <s v="WERLE ENTERPRISES LLC"/>
    <n v="31798.44"/>
  </r>
  <r>
    <s v="Yolo"/>
    <x v="0"/>
    <x v="39"/>
    <n v="5037181"/>
    <s v="QUALITEES SCREEN PRINTING INC"/>
    <n v="2295.8200000000002"/>
  </r>
  <r>
    <s v="Trinity"/>
    <x v="0"/>
    <x v="39"/>
    <n v="5037218"/>
    <s v="TRINITY LUMBER &amp; BUILDING SUPPLY"/>
    <n v="62.16"/>
  </r>
  <r>
    <s v="Alameda"/>
    <x v="0"/>
    <x v="39"/>
    <s v="REVOLVIN01"/>
    <s v="ALAMEDA REVOLVING FUND"/>
    <n v="234"/>
  </r>
  <r>
    <s v="Contra Costa"/>
    <x v="0"/>
    <x v="40"/>
    <n v="5002304"/>
    <s v="CALIFORNIA TRAFFIC SAFETY"/>
    <n v="5629.5"/>
  </r>
  <r>
    <s v="Sierra"/>
    <x v="0"/>
    <x v="40"/>
    <n v="5018736"/>
    <s v="SUPERIOR COURT OF CALIFORNIA"/>
    <n v="1724.44"/>
  </r>
  <r>
    <s v="Riverside"/>
    <x v="0"/>
    <x v="41"/>
    <n v="5011286"/>
    <s v="U S BANK"/>
    <n v="34.81"/>
  </r>
  <r>
    <s v="Santa Barbara"/>
    <x v="0"/>
    <x v="41"/>
    <n v="5016971"/>
    <s v="SIGNS BY KEN INC"/>
    <n v="210.6"/>
  </r>
  <r>
    <s v="Santa Barbara"/>
    <x v="0"/>
    <x v="41"/>
    <n v="5017633"/>
    <s v="US BANCORP CARD SERVICES INC"/>
    <n v="130.03"/>
  </r>
  <r>
    <s v="Alameda"/>
    <x v="0"/>
    <x v="42"/>
    <n v="5008668"/>
    <s v="US BANK"/>
    <n v="-150"/>
  </r>
  <r>
    <s v="Tuolumne"/>
    <x v="0"/>
    <x v="42"/>
    <n v="5019405"/>
    <s v="ROBERT KASSAY"/>
    <n v="85"/>
  </r>
  <r>
    <s v="Tulare"/>
    <x v="0"/>
    <x v="57"/>
    <n v="5002525"/>
    <s v="TUCOEMAS FED CREDIT UNION"/>
    <n v="269.45999999999998"/>
  </r>
  <r>
    <s v="Riverside"/>
    <x v="0"/>
    <x v="45"/>
    <n v="5011286"/>
    <s v="U S BANK"/>
    <n v="4.91"/>
  </r>
  <r>
    <s v="Contra Costa"/>
    <x v="0"/>
    <x v="45"/>
    <n v="5037150"/>
    <s v="WENTLINGS STUDIO INC"/>
    <n v="543.75"/>
  </r>
  <r>
    <s v="Tehama"/>
    <x v="0"/>
    <x v="46"/>
    <n v="5005680"/>
    <s v="THE PITNEY BOWES BANK"/>
    <n v="6000"/>
  </r>
  <r>
    <s v="Alpine"/>
    <x v="0"/>
    <x v="47"/>
    <n v="5002748"/>
    <s v="PITNEY BOWES INC"/>
    <n v="1025.8800000000001"/>
  </r>
  <r>
    <s v="Alameda"/>
    <x v="0"/>
    <x v="47"/>
    <n v="5005680"/>
    <s v="THE PITNEY BOWES BANK"/>
    <n v="60601.32"/>
  </r>
  <r>
    <s v="Tehama"/>
    <x v="0"/>
    <x v="47"/>
    <n v="5013668"/>
    <s v="PITNEY BOWES GLOBAL FINANCIAL SER"/>
    <n v="1305"/>
  </r>
  <r>
    <s v="Calaveras"/>
    <x v="0"/>
    <x v="47"/>
    <n v="5028237"/>
    <s v="NEOPOST USA INC"/>
    <n v="268.76"/>
  </r>
  <r>
    <s v="Butte"/>
    <x v="0"/>
    <x v="48"/>
    <n v="5000125"/>
    <s v="IMPAC GOVERNMENT SERVICES"/>
    <n v="164.41"/>
  </r>
  <r>
    <s v="Del Norte"/>
    <x v="0"/>
    <x v="48"/>
    <n v="5001444"/>
    <s v="ANDERSON RESOURCE GROUP INC"/>
    <n v="2722.64"/>
  </r>
  <r>
    <s v="Marin"/>
    <x v="0"/>
    <x v="48"/>
    <n v="5001444"/>
    <s v="ANDERSON RESOURCE GROUP INC"/>
    <n v="6621.99"/>
  </r>
  <r>
    <s v="Nevada"/>
    <x v="0"/>
    <x v="48"/>
    <n v="5001444"/>
    <s v="ANDERSON RESOURCE GROUP INC"/>
    <n v="2618.7399999999998"/>
  </r>
  <r>
    <s v="Los Angeles"/>
    <x v="0"/>
    <x v="48"/>
    <n v="5002135"/>
    <s v="STANDARD REGISTER COMPANY"/>
    <n v="-3209.3"/>
  </r>
  <r>
    <s v="Kings"/>
    <x v="0"/>
    <x v="48"/>
    <n v="5002573"/>
    <s v="TULARE COUNTY"/>
    <n v="1647.32"/>
  </r>
  <r>
    <s v="Yolo"/>
    <x v="0"/>
    <x v="48"/>
    <n v="5003593"/>
    <s v="TAB PRODUCTS"/>
    <n v="151.15"/>
  </r>
  <r>
    <s v="Nevada"/>
    <x v="0"/>
    <x v="48"/>
    <n v="5004122"/>
    <s v="BANK OF AMERICA ACCOUNT ANALYSIS"/>
    <n v="138.66"/>
  </r>
  <r>
    <s v="Stanislaus"/>
    <x v="0"/>
    <x v="48"/>
    <n v="5008549"/>
    <s v="AMERICAN FUTURE SYSTEMS INC"/>
    <n v="199.75"/>
  </r>
  <r>
    <s v="Monterey"/>
    <x v="0"/>
    <x v="48"/>
    <n v="5008668"/>
    <s v="US BANK"/>
    <n v="1265.4000000000001"/>
  </r>
  <r>
    <s v="San Joaquin"/>
    <x v="0"/>
    <x v="48"/>
    <n v="5008668"/>
    <s v="US BANK"/>
    <n v="153.1"/>
  </r>
  <r>
    <s v="Lassen"/>
    <x v="0"/>
    <x v="48"/>
    <n v="5009466"/>
    <s v="FEATHER PUBLISHING CO. INC."/>
    <n v="445.86"/>
  </r>
  <r>
    <s v="Calaveras"/>
    <x v="0"/>
    <x v="48"/>
    <n v="5009668"/>
    <s v="SIERRA INSTANT PRINTING"/>
    <n v="127.88"/>
  </r>
  <r>
    <s v="Sutter"/>
    <x v="0"/>
    <x v="48"/>
    <n v="5019561"/>
    <s v="ADEL H MITCHELL"/>
    <n v="2010.74"/>
  </r>
  <r>
    <s v="Shasta"/>
    <x v="0"/>
    <x v="48"/>
    <n v="5024837"/>
    <s v="STAPLES CONTRACT &amp; COMMERICAL INC"/>
    <n v="177.72"/>
  </r>
  <r>
    <s v="Shasta"/>
    <x v="0"/>
    <x v="48"/>
    <n v="5032097"/>
    <s v="WEST COAST PAPER"/>
    <n v="3053.94"/>
  </r>
  <r>
    <s v="San Benito"/>
    <x v="0"/>
    <x v="48"/>
    <n v="5034133"/>
    <s v="CHRISTOPHER J BEAVIS"/>
    <n v="464.39"/>
  </r>
  <r>
    <s v="Santa Barbara"/>
    <x v="0"/>
    <x v="49"/>
    <n v="5001596"/>
    <s v="UNITED STATES POSTAL SERVICE"/>
    <n v="406"/>
  </r>
  <r>
    <s v="Kern"/>
    <x v="0"/>
    <x v="49"/>
    <n v="5031280"/>
    <s v="CITY OF RIDGECREST"/>
    <n v="220"/>
  </r>
  <r>
    <s v="San Mateo"/>
    <x v="0"/>
    <x v="50"/>
    <n v="5001866"/>
    <s v="COUNTY OF SAN MATEO"/>
    <n v="443042"/>
  </r>
  <r>
    <s v="San Mateo"/>
    <x v="0"/>
    <x v="50"/>
    <n v="5005310"/>
    <s v="BAY ALARM"/>
    <n v="827.07"/>
  </r>
  <r>
    <s v="Napa"/>
    <x v="0"/>
    <x v="50"/>
    <n v="5017658"/>
    <s v="UNIVERSAL SECURITY SOLUTIONS"/>
    <n v="420"/>
  </r>
  <r>
    <s v="Nevada"/>
    <x v="0"/>
    <x v="50"/>
    <n v="5021404"/>
    <s v="CALIFORNIA DEPT OF PUBLIC HEALTH"/>
    <n v="344"/>
  </r>
  <r>
    <s v="Alameda"/>
    <x v="0"/>
    <x v="50"/>
    <n v="5033223"/>
    <s v="KEYSTONE (US) MANAGEMENT INC"/>
    <n v="-105.19"/>
  </r>
  <r>
    <s v="Tulare"/>
    <x v="0"/>
    <x v="51"/>
    <n v="5000291"/>
    <s v="STANISLAUS CO SHERIFF"/>
    <n v="35"/>
  </r>
  <r>
    <s v="Santa Clara"/>
    <x v="0"/>
    <x v="51"/>
    <n v="5000304"/>
    <s v="SUPERIOR COURT OF CA, SAN JOAQUIN"/>
    <n v="35"/>
  </r>
  <r>
    <s v="Santa Barbara"/>
    <x v="0"/>
    <x v="51"/>
    <n v="5001841"/>
    <s v="COUNTY OF SAN LUIS OBISPO"/>
    <n v="140"/>
  </r>
  <r>
    <s v="Marin"/>
    <x v="0"/>
    <x v="51"/>
    <n v="5001866"/>
    <s v="COUNTY OF SAN MATEO"/>
    <n v="35"/>
  </r>
  <r>
    <s v="San Joaquin"/>
    <x v="0"/>
    <x v="51"/>
    <n v="5002640"/>
    <s v="COUNTY OF SAN BERNARDINO"/>
    <n v="35"/>
  </r>
  <r>
    <s v="Butte"/>
    <x v="0"/>
    <x v="51"/>
    <n v="5004857"/>
    <s v="COUNTY OF MERCED"/>
    <n v="35"/>
  </r>
  <r>
    <s v="Kern"/>
    <x v="0"/>
    <x v="51"/>
    <n v="5004857"/>
    <s v="COUNTY OF MERCED"/>
    <n v="35"/>
  </r>
  <r>
    <s v="Santa Clara"/>
    <x v="0"/>
    <x v="51"/>
    <n v="5004857"/>
    <s v="COUNTY OF MERCED"/>
    <n v="35"/>
  </r>
  <r>
    <s v="San Joaquin"/>
    <x v="0"/>
    <x v="51"/>
    <n v="5004892"/>
    <s v="SHERIFF'S CIVIL DIVISION"/>
    <n v="70"/>
  </r>
  <r>
    <s v="Stanislaus"/>
    <x v="0"/>
    <x v="51"/>
    <n v="5005525"/>
    <s v="CALAVERAS COUNTY SHERIFF"/>
    <n v="70"/>
  </r>
  <r>
    <s v="Humboldt"/>
    <x v="0"/>
    <x v="51"/>
    <n v="5005878"/>
    <s v="COUNTY OF YOLO - TELECOMMUNICATIONS"/>
    <n v="70"/>
  </r>
  <r>
    <s v="Yolo"/>
    <x v="0"/>
    <x v="51"/>
    <n v="5005878"/>
    <s v="COUNTY OF YOLO - TELECOMMUNICATIONS"/>
    <n v="4515"/>
  </r>
  <r>
    <s v="San Joaquin"/>
    <x v="0"/>
    <x v="51"/>
    <n v="5005903"/>
    <s v="COUNTY OF CONTRA COSTA"/>
    <n v="70"/>
  </r>
  <r>
    <s v="Los Angeles"/>
    <x v="0"/>
    <x v="51"/>
    <n v="5006261"/>
    <s v="SUPERIOR COURT OF CALIFORNIA"/>
    <n v="35"/>
  </r>
  <r>
    <s v="San Joaquin"/>
    <x v="0"/>
    <x v="51"/>
    <n v="5006261"/>
    <s v="SUPERIOR COURT OF CALIFORNIA"/>
    <n v="35"/>
  </r>
  <r>
    <s v="Orange"/>
    <x v="0"/>
    <x v="51"/>
    <n v="5006479"/>
    <s v="COUNTY OF VENTURA"/>
    <n v="35"/>
  </r>
  <r>
    <s v="Solano"/>
    <x v="0"/>
    <x v="51"/>
    <n v="5006799"/>
    <s v="SANTA BARBARA SUPERIOR COURT"/>
    <n v="35"/>
  </r>
  <r>
    <s v="Calaveras"/>
    <x v="0"/>
    <x v="51"/>
    <n v="5007416"/>
    <s v="COUNTY OF EL DORADO"/>
    <n v="35"/>
  </r>
  <r>
    <s v="Placer"/>
    <x v="0"/>
    <x v="51"/>
    <n v="5007416"/>
    <s v="COUNTY OF EL DORADO"/>
    <n v="70"/>
  </r>
  <r>
    <s v="Shasta"/>
    <x v="0"/>
    <x v="51"/>
    <n v="5007540"/>
    <s v="SHASTA COUNTY SHERIFF'S OFFICE"/>
    <n v="8085"/>
  </r>
  <r>
    <s v="Imperial"/>
    <x v="0"/>
    <x v="51"/>
    <n v="5007976"/>
    <s v="BUTTE COUNTY SHERIFF"/>
    <n v="35"/>
  </r>
  <r>
    <s v="Santa Clara"/>
    <x v="0"/>
    <x v="51"/>
    <n v="5007976"/>
    <s v="BUTTE COUNTY SHERIFF"/>
    <n v="70"/>
  </r>
  <r>
    <s v="Amador"/>
    <x v="0"/>
    <x v="51"/>
    <n v="5007978"/>
    <s v="COUNTY OF SAN JOAQUIN"/>
    <n v="70"/>
  </r>
  <r>
    <s v="San Mateo"/>
    <x v="0"/>
    <x v="51"/>
    <n v="5007978"/>
    <s v="COUNTY OF SAN JOAQUIN"/>
    <n v="70"/>
  </r>
  <r>
    <s v="Stanislaus"/>
    <x v="0"/>
    <x v="51"/>
    <n v="5007978"/>
    <s v="COUNTY OF SAN JOAQUIN"/>
    <n v="70"/>
  </r>
  <r>
    <s v="Amador"/>
    <x v="0"/>
    <x v="51"/>
    <n v="5008173"/>
    <s v="SOLANO CO. SHERIFF'S OFFICE"/>
    <n v="35"/>
  </r>
  <r>
    <s v="Siskiyou"/>
    <x v="0"/>
    <x v="51"/>
    <n v="5008173"/>
    <s v="SOLANO CO. SHERIFF'S OFFICE"/>
    <n v="35"/>
  </r>
  <r>
    <s v="Amador"/>
    <x v="0"/>
    <x v="51"/>
    <n v="5008950"/>
    <s v="AMADOR COUNTY"/>
    <n v="2065"/>
  </r>
  <r>
    <s v="Calaveras"/>
    <x v="0"/>
    <x v="51"/>
    <n v="5008950"/>
    <s v="AMADOR COUNTY"/>
    <n v="140"/>
  </r>
  <r>
    <s v="San Joaquin"/>
    <x v="0"/>
    <x v="51"/>
    <n v="5010142"/>
    <s v="SAN FRANCISCO COUNTY"/>
    <n v="70"/>
  </r>
  <r>
    <s v="Solano"/>
    <x v="0"/>
    <x v="51"/>
    <n v="5010142"/>
    <s v="SAN FRANCISCO COUNTY"/>
    <n v="70"/>
  </r>
  <r>
    <s v="Yuba"/>
    <x v="0"/>
    <x v="51"/>
    <n v="5010899"/>
    <s v="SUTTER COUNTY"/>
    <n v="175"/>
  </r>
  <r>
    <s v="Santa Clara"/>
    <x v="0"/>
    <x v="51"/>
    <n v="5012485"/>
    <s v="COUNTY OF NEVADA"/>
    <n v="35"/>
  </r>
  <r>
    <s v="Merced"/>
    <x v="0"/>
    <x v="51"/>
    <n v="5012495"/>
    <s v="ALAMEDA COUNTY SHERIFF'S CIVIL UNIT"/>
    <n v="35"/>
  </r>
  <r>
    <s v="Modoc"/>
    <x v="0"/>
    <x v="51"/>
    <n v="5012495"/>
    <s v="ALAMEDA COUNTY SHERIFF'S CIVIL UNIT"/>
    <n v="35"/>
  </r>
  <r>
    <s v="Placer"/>
    <x v="0"/>
    <x v="51"/>
    <n v="5020239"/>
    <s v="YUBA COUNTY ADMINISTRATIVE SERVICES"/>
    <n v="35"/>
  </r>
  <r>
    <s v="San Joaquin"/>
    <x v="0"/>
    <x v="51"/>
    <s v="5002089-01"/>
    <s v="PLACER COUNTY SHERIFF'S DEPT"/>
    <n v="35"/>
  </r>
  <r>
    <s v="Riverside"/>
    <x v="0"/>
    <x v="51"/>
    <s v="5007978-11"/>
    <s v="SAN JOAQUIN COUNTY SHERIFF"/>
    <n v="30"/>
  </r>
  <r>
    <s v="San Luis Obispo"/>
    <x v="0"/>
    <x v="52"/>
    <n v="5000316"/>
    <s v="UNITED STATES POSTAL SERVICE"/>
    <n v="14000"/>
  </r>
  <r>
    <s v="Butte"/>
    <x v="0"/>
    <x v="52"/>
    <n v="5001596"/>
    <s v="UNITED STATES POSTAL SERVICE"/>
    <n v="490"/>
  </r>
  <r>
    <s v="Kings"/>
    <x v="0"/>
    <x v="52"/>
    <n v="5001596"/>
    <s v="UNITED STATES POSTAL SERVICE"/>
    <n v="20"/>
  </r>
  <r>
    <s v="Tulare"/>
    <x v="0"/>
    <x v="52"/>
    <n v="5002525"/>
    <s v="TUCOEMAS FED CREDIT UNION"/>
    <n v="14.07"/>
  </r>
  <r>
    <s v="Fresno"/>
    <x v="0"/>
    <x v="52"/>
    <n v="5004909"/>
    <s v="STAMP FULFILLMENT SERVICES"/>
    <n v="1198"/>
  </r>
  <r>
    <s v="Orange"/>
    <x v="0"/>
    <x v="52"/>
    <n v="5005680"/>
    <s v="THE PITNEY BOWES BANK"/>
    <n v="28000"/>
  </r>
  <r>
    <s v="Sonoma"/>
    <x v="0"/>
    <x v="52"/>
    <n v="5006261"/>
    <s v="SUPERIOR COURT OF CALIFORNIA"/>
    <n v="4810.22"/>
  </r>
  <r>
    <s v="Amador"/>
    <x v="0"/>
    <x v="52"/>
    <n v="5008668"/>
    <s v="US BANK"/>
    <n v="42.15"/>
  </r>
  <r>
    <s v="San Benito"/>
    <x v="0"/>
    <x v="52"/>
    <n v="5017633"/>
    <s v="US BANCORP CARD SERVICES INC"/>
    <n v="44.95"/>
  </r>
  <r>
    <s v="Modoc"/>
    <x v="0"/>
    <x v="52"/>
    <n v="5020964"/>
    <s v="SUPERIOR COURT OF CALIFORNIA"/>
    <n v="73.89"/>
  </r>
  <r>
    <s v="Calaveras"/>
    <x v="0"/>
    <x v="53"/>
    <n v="5000003"/>
    <s v="ADP LLC"/>
    <n v="-566.30999999999995"/>
  </r>
  <r>
    <s v="Butte"/>
    <x v="0"/>
    <x v="53"/>
    <n v="5000125"/>
    <s v="IMPAC GOVERNMENT SERVICES"/>
    <n v="9.99"/>
  </r>
  <r>
    <s v="Napa"/>
    <x v="0"/>
    <x v="53"/>
    <n v="5000237"/>
    <s v="AT&amp;T"/>
    <n v="329.14"/>
  </r>
  <r>
    <s v="Riverside"/>
    <x v="0"/>
    <x v="53"/>
    <n v="5000237"/>
    <s v="AT&amp;T"/>
    <n v="-17.48"/>
  </r>
  <r>
    <s v="Yolo"/>
    <x v="0"/>
    <x v="53"/>
    <n v="5000237"/>
    <s v="AT&amp;T"/>
    <n v="323.8"/>
  </r>
  <r>
    <s v="Kern"/>
    <x v="0"/>
    <x v="53"/>
    <n v="5001047"/>
    <s v="SBC PACIFIC BELL INTERNET"/>
    <n v="38.5"/>
  </r>
  <r>
    <s v="Madera"/>
    <x v="0"/>
    <x v="53"/>
    <n v="5001517"/>
    <s v="MCI"/>
    <n v="621.20000000000005"/>
  </r>
  <r>
    <s v="Sonoma"/>
    <x v="0"/>
    <x v="53"/>
    <n v="5001581"/>
    <s v="VERIZON WIRELESS"/>
    <n v="129.12"/>
  </r>
  <r>
    <s v="Los Angeles"/>
    <x v="0"/>
    <x v="53"/>
    <n v="5003026"/>
    <s v="CISCO SYSTEMS INC"/>
    <n v="3828"/>
  </r>
  <r>
    <s v="Mono"/>
    <x v="0"/>
    <x v="53"/>
    <n v="5006112"/>
    <s v="SPRINT"/>
    <n v="63.41"/>
  </r>
  <r>
    <s v="Imperial"/>
    <x v="0"/>
    <x v="53"/>
    <n v="5008455"/>
    <s v="IMPERIAL COUNTY"/>
    <n v="1394.06"/>
  </r>
  <r>
    <s v="Colusa"/>
    <x v="0"/>
    <x v="53"/>
    <n v="5009358"/>
    <s v="TOWNE COMMUNICATIONS INC."/>
    <n v="1580.28"/>
  </r>
  <r>
    <s v="Kern"/>
    <x v="0"/>
    <x v="53"/>
    <n v="5010047"/>
    <s v="AMERICAN MESSAGING SERVICES, LLC"/>
    <n v="146.99"/>
  </r>
  <r>
    <s v="Mono"/>
    <x v="0"/>
    <x v="53"/>
    <n v="5013146"/>
    <s v="MONO COUNTY"/>
    <n v="1883.75"/>
  </r>
  <r>
    <s v="Butte"/>
    <x v="0"/>
    <x v="53"/>
    <n v="5030550"/>
    <s v="THE TELEPHONE MAN"/>
    <n v="340"/>
  </r>
  <r>
    <s v="Alameda"/>
    <x v="0"/>
    <x v="53"/>
    <n v="5032279"/>
    <s v="CITRIX ONLINE LLC"/>
    <n v="5460"/>
  </r>
  <r>
    <s v="Mono"/>
    <x v="0"/>
    <x v="53"/>
    <n v="5034613"/>
    <s v="CALIFORNIA BROADBAND COOP INC"/>
    <n v="251.09"/>
  </r>
  <r>
    <s v="San Francisco"/>
    <x v="0"/>
    <x v="54"/>
    <n v="5001048"/>
    <s v="STATE BAR OF CALIFORNIA"/>
    <n v="345"/>
  </r>
  <r>
    <s v="Santa Barbara"/>
    <x v="0"/>
    <x v="54"/>
    <n v="5001570"/>
    <s v="THOMSON WEST"/>
    <n v="247.5"/>
  </r>
  <r>
    <s v="Riverside"/>
    <x v="0"/>
    <x v="54"/>
    <n v="5001919"/>
    <s v="CAL PERS"/>
    <n v="1400"/>
  </r>
  <r>
    <s v="Amador"/>
    <x v="0"/>
    <x v="54"/>
    <n v="5002030"/>
    <s v="STATE OF CA - JUDICIAL COUNCIL"/>
    <n v="230"/>
  </r>
  <r>
    <s v="Butte"/>
    <x v="0"/>
    <x v="54"/>
    <n v="5002030"/>
    <s v="STATE OF CA - JUDICIAL COUNCIL"/>
    <n v="1380"/>
  </r>
  <r>
    <s v="Colusa"/>
    <x v="0"/>
    <x v="54"/>
    <n v="5002030"/>
    <s v="STATE OF CA - JUDICIAL COUNCIL"/>
    <n v="115"/>
  </r>
  <r>
    <s v="Contra Costa"/>
    <x v="0"/>
    <x v="54"/>
    <n v="5002030"/>
    <s v="STATE OF CA - JUDICIAL COUNCIL"/>
    <n v="630"/>
  </r>
  <r>
    <s v="El Dorado"/>
    <x v="0"/>
    <x v="54"/>
    <n v="5002030"/>
    <s v="STATE OF CA - JUDICIAL COUNCIL"/>
    <n v="430"/>
  </r>
  <r>
    <s v="Humboldt"/>
    <x v="0"/>
    <x v="54"/>
    <n v="5002030"/>
    <s v="STATE OF CA - JUDICIAL COUNCIL"/>
    <n v="745"/>
  </r>
  <r>
    <s v="Imperial"/>
    <x v="0"/>
    <x v="54"/>
    <n v="5002030"/>
    <s v="STATE OF CA - JUDICIAL COUNCIL"/>
    <n v="1005"/>
  </r>
  <r>
    <s v="Kings"/>
    <x v="0"/>
    <x v="54"/>
    <n v="5002030"/>
    <s v="STATE OF CA - JUDICIAL COUNCIL"/>
    <n v="975"/>
  </r>
  <r>
    <s v="Los Angeles"/>
    <x v="0"/>
    <x v="54"/>
    <n v="5002030"/>
    <s v="STATE OF CA - JUDICIAL COUNCIL"/>
    <n v="4330"/>
  </r>
  <r>
    <s v="Madera"/>
    <x v="0"/>
    <x v="54"/>
    <n v="5002030"/>
    <s v="STATE OF CA - JUDICIAL COUNCIL"/>
    <n v="775"/>
  </r>
  <r>
    <s v="Mariposa"/>
    <x v="0"/>
    <x v="54"/>
    <n v="5002030"/>
    <s v="STATE OF CA - JUDICIAL COUNCIL"/>
    <n v="660"/>
  </r>
  <r>
    <s v="Mendocino"/>
    <x v="0"/>
    <x v="54"/>
    <n v="5002030"/>
    <s v="STATE OF CA - JUDICIAL COUNCIL"/>
    <n v="660"/>
  </r>
  <r>
    <s v="Nevada"/>
    <x v="0"/>
    <x v="54"/>
    <n v="5002030"/>
    <s v="STATE OF CA - JUDICIAL COUNCIL"/>
    <n v="115"/>
  </r>
  <r>
    <s v="Placer"/>
    <x v="0"/>
    <x v="54"/>
    <n v="5002030"/>
    <s v="STATE OF CA - JUDICIAL COUNCIL"/>
    <n v="1150"/>
  </r>
  <r>
    <s v="Sacramento"/>
    <x v="0"/>
    <x v="54"/>
    <n v="5002030"/>
    <s v="STATE OF CA - JUDICIAL COUNCIL"/>
    <n v="660"/>
  </r>
  <r>
    <s v="San Benito"/>
    <x v="0"/>
    <x v="54"/>
    <n v="5002030"/>
    <s v="STATE OF CA - JUDICIAL COUNCIL"/>
    <n v="345"/>
  </r>
  <r>
    <s v="San Bernardino"/>
    <x v="0"/>
    <x v="54"/>
    <n v="5002030"/>
    <s v="STATE OF CA - JUDICIAL COUNCIL"/>
    <n v="2380"/>
  </r>
  <r>
    <s v="San Francisco"/>
    <x v="0"/>
    <x v="54"/>
    <n v="5002030"/>
    <s v="STATE OF CA - JUDICIAL COUNCIL"/>
    <n v="315"/>
  </r>
  <r>
    <s v="San Luis Obispo"/>
    <x v="0"/>
    <x v="54"/>
    <n v="5002030"/>
    <s v="STATE OF CA - JUDICIAL COUNCIL"/>
    <n v="115"/>
  </r>
  <r>
    <s v="Santa Barbara"/>
    <x v="0"/>
    <x v="54"/>
    <n v="5002030"/>
    <s v="STATE OF CA - JUDICIAL COUNCIL"/>
    <n v="1090"/>
  </r>
  <r>
    <s v="Santa Cruz"/>
    <x v="0"/>
    <x v="54"/>
    <n v="5002030"/>
    <s v="STATE OF CA - JUDICIAL COUNCIL"/>
    <n v="545"/>
  </r>
  <r>
    <s v="Shasta"/>
    <x v="0"/>
    <x v="54"/>
    <n v="5002030"/>
    <s v="STATE OF CA - JUDICIAL COUNCIL"/>
    <n v="860"/>
  </r>
  <r>
    <s v="Siskiyou"/>
    <x v="0"/>
    <x v="54"/>
    <n v="5002030"/>
    <s v="STATE OF CA - JUDICIAL COUNCIL"/>
    <n v="315"/>
  </r>
  <r>
    <s v="Solano"/>
    <x v="0"/>
    <x v="54"/>
    <n v="5002030"/>
    <s v="STATE OF CA - JUDICIAL COUNCIL"/>
    <n v="430"/>
  </r>
  <r>
    <s v="Stanislaus"/>
    <x v="0"/>
    <x v="54"/>
    <n v="5002030"/>
    <s v="STATE OF CA - JUDICIAL COUNCIL"/>
    <n v="345"/>
  </r>
  <r>
    <s v="Sutter"/>
    <x v="0"/>
    <x v="54"/>
    <n v="5002030"/>
    <s v="STATE OF CA - JUDICIAL COUNCIL"/>
    <n v="1060"/>
  </r>
  <r>
    <s v="Yolo"/>
    <x v="0"/>
    <x v="54"/>
    <n v="5002030"/>
    <s v="STATE OF CA - JUDICIAL COUNCIL"/>
    <n v="860"/>
  </r>
  <r>
    <s v="Yuba"/>
    <x v="0"/>
    <x v="54"/>
    <n v="5002030"/>
    <s v="STATE OF CA - JUDICIAL COUNCIL"/>
    <n v="945"/>
  </r>
  <r>
    <s v="San Bernardino"/>
    <x v="0"/>
    <x v="54"/>
    <n v="5002187"/>
    <s v="CALIFORNIA PUBLIC EMPLOYERS LABOR"/>
    <n v="1010"/>
  </r>
  <r>
    <s v="San Bernardino"/>
    <x v="0"/>
    <x v="54"/>
    <n v="5002403"/>
    <s v="LIEBERT CASSIDY  WHITMORE"/>
    <n v="140"/>
  </r>
  <r>
    <s v="Alameda"/>
    <x v="0"/>
    <x v="54"/>
    <n v="5003231"/>
    <s v="COUNTY OF ALAMEDA"/>
    <n v="325"/>
  </r>
  <r>
    <s v="San Bernardino"/>
    <x v="0"/>
    <x v="54"/>
    <n v="5004256"/>
    <s v="ARROWHEAD CENTRAL CREDIT UNION"/>
    <n v="1687.35"/>
  </r>
  <r>
    <s v="Orange"/>
    <x v="0"/>
    <x v="54"/>
    <n v="5004508"/>
    <s v="WESTERN REGION INTERGOVERNMENTAL"/>
    <n v="175"/>
  </r>
  <r>
    <s v="Riverside"/>
    <x v="0"/>
    <x v="54"/>
    <n v="5006417"/>
    <s v="CHILD SUPPORT DIRECTORS ASSOC."/>
    <n v="350"/>
  </r>
  <r>
    <s v="Marin"/>
    <x v="0"/>
    <x v="54"/>
    <n v="5007146"/>
    <s v="COUNTY OF MARIN - AUD-CONTROLLER"/>
    <n v="25"/>
  </r>
  <r>
    <s v="Siskiyou"/>
    <x v="0"/>
    <x v="54"/>
    <n v="5007499"/>
    <s v="LORMAN EDUCATION SERVICES"/>
    <n v="186.03"/>
  </r>
  <r>
    <s v="Alameda"/>
    <x v="0"/>
    <x v="54"/>
    <n v="5007685"/>
    <s v="FRANCISCO JIRON"/>
    <n v="259"/>
  </r>
  <r>
    <s v="Colusa"/>
    <x v="0"/>
    <x v="54"/>
    <n v="5008483"/>
    <s v="CALIF COURT ASSOC"/>
    <n v="240"/>
  </r>
  <r>
    <s v="Placer"/>
    <x v="0"/>
    <x v="54"/>
    <n v="5008668"/>
    <s v="US BANK"/>
    <n v="3077"/>
  </r>
  <r>
    <s v="Santa Cruz"/>
    <x v="0"/>
    <x v="54"/>
    <n v="5008668"/>
    <s v="US BANK"/>
    <n v="1544"/>
  </r>
  <r>
    <s v="Sierra"/>
    <x v="0"/>
    <x v="54"/>
    <n v="5008946"/>
    <s v="ELAN MERCHANT SERVICES"/>
    <n v="495"/>
  </r>
  <r>
    <s v="Merced"/>
    <x v="0"/>
    <x v="54"/>
    <n v="5027465"/>
    <s v="WESTAMERICA BANK"/>
    <n v="-48.56"/>
  </r>
  <r>
    <s v="Los Angeles"/>
    <x v="0"/>
    <x v="54"/>
    <n v="5030090"/>
    <s v="LOS ANGELES COUNTY BAR ASSOCIATION"/>
    <n v="180"/>
  </r>
  <r>
    <s v="Sacramento"/>
    <x v="0"/>
    <x v="54"/>
    <n v="5031257"/>
    <s v="THE STEVE FRANKEL GROUP LLC"/>
    <n v="305"/>
  </r>
  <r>
    <s v="Kern"/>
    <x v="0"/>
    <x v="54"/>
    <n v="5034101"/>
    <s v="TYLER TECHNOLOGIES"/>
    <n v="1050"/>
  </r>
  <r>
    <s v="Merced"/>
    <x v="0"/>
    <x v="54"/>
    <n v="5034101"/>
    <s v="TYLER TECHNOLOGIES"/>
    <n v="700"/>
  </r>
  <r>
    <s v="Orange"/>
    <x v="0"/>
    <x v="54"/>
    <n v="5034101"/>
    <s v="TYLER TECHNOLOGIES"/>
    <n v="1050"/>
  </r>
  <r>
    <s v="Los Angeles"/>
    <x v="0"/>
    <x v="54"/>
    <n v="5035473"/>
    <s v="EMPLOYMENT ROUNDTABLE OF SOUTHERN"/>
    <n v="40"/>
  </r>
  <r>
    <s v="San Francisco"/>
    <x v="0"/>
    <x v="54"/>
    <n v="5036551"/>
    <s v="THE JOHN MAXWELL COMPANY LLC"/>
    <n v="31.62"/>
  </r>
  <r>
    <s v="Alameda"/>
    <x v="0"/>
    <x v="54"/>
    <n v="5037166"/>
    <s v="CIM OAKLAND CITY CENTER LLC"/>
    <n v="86519.08"/>
  </r>
  <r>
    <s v="Tuolumne"/>
    <x v="0"/>
    <x v="55"/>
    <n v="5005524"/>
    <s v="SUPERIOR COURT CNTY OF TUOLUMNE"/>
    <n v="18"/>
  </r>
  <r>
    <s v="Imperial"/>
    <x v="0"/>
    <x v="55"/>
    <n v="5014185"/>
    <s v="IMPERIAL SUPERIOR COURT"/>
    <n v="86.96"/>
  </r>
  <r>
    <s v="Mariposa"/>
    <x v="0"/>
    <x v="55"/>
    <n v="5014778"/>
    <s v="CHASE'S FOOTHILL PETROLEUM"/>
    <n v="310.52999999999997"/>
  </r>
  <r>
    <s v="Merced"/>
    <x v="0"/>
    <x v="55"/>
    <n v="5027465"/>
    <s v="WESTAMERICA BANK"/>
    <n v="308.75"/>
  </r>
  <r>
    <s v="Inyo"/>
    <x v="0"/>
    <x v="55"/>
    <n v="5029511"/>
    <s v="CASSEL &amp; CASSEL INC"/>
    <n v="229.33"/>
  </r>
  <r>
    <s v="Trinity"/>
    <x v="0"/>
    <x v="55"/>
    <n v="5032734"/>
    <s v="JAR VENTURES INC"/>
    <n v="175.23"/>
  </r>
  <r>
    <s v="Kern"/>
    <x v="0"/>
    <x v="55"/>
    <n v="5034093"/>
    <s v="HABERFELDE FORD"/>
    <n v="41.37"/>
  </r>
  <r>
    <s v="Riverside"/>
    <x v="0"/>
    <x v="55"/>
    <s v="REVOLVIN33"/>
    <s v="RIVERSIDE REVOLVING FUND"/>
    <n v="170.83"/>
  </r>
  <r>
    <s v="Napa"/>
    <x v="2149"/>
    <x v="17"/>
    <n v="5020145"/>
    <s v="ROBBIN BROADMAN"/>
    <n v="500"/>
  </r>
  <r>
    <s v="Napa"/>
    <x v="4"/>
    <x v="17"/>
    <n v="5003915"/>
    <s v="JOHN M SHIELDS"/>
    <n v="600"/>
  </r>
  <r>
    <s v="Napa"/>
    <x v="6"/>
    <x v="17"/>
    <n v="5005745"/>
    <s v="GREGORY G SOKOLOV MD"/>
    <n v="2000"/>
  </r>
  <r>
    <s v="Sonoma"/>
    <x v="20"/>
    <x v="5"/>
    <n v="5006261"/>
    <s v="SUPERIOR COURT OF CALIFORNIA"/>
    <n v="333440.39"/>
  </r>
  <r>
    <s v="Napa"/>
    <x v="21"/>
    <x v="17"/>
    <n v="5007270"/>
    <s v="MARTIN BLINDER"/>
    <n v="500"/>
  </r>
  <r>
    <s v="Sonoma"/>
    <x v="2156"/>
    <x v="10"/>
    <n v="5023122"/>
    <s v="LISA PAULETTE GALLI"/>
    <n v="942"/>
  </r>
  <r>
    <s v="Sonoma"/>
    <x v="3577"/>
    <x v="9"/>
    <n v="5030300"/>
    <s v="ROCIO M LOPEZ"/>
    <n v="3621.2"/>
  </r>
  <r>
    <s v="Sonoma"/>
    <x v="3577"/>
    <x v="10"/>
    <n v="5030300"/>
    <s v="ROCIO M LOPEZ"/>
    <n v="482.85"/>
  </r>
  <r>
    <s v="Imperial"/>
    <x v="3578"/>
    <x v="48"/>
    <n v="5016966"/>
    <s v="COASTAL FORMS &amp; DATA PRODCUTS, INC."/>
    <n v="359.6"/>
  </r>
  <r>
    <s v="Imperial"/>
    <x v="3579"/>
    <x v="39"/>
    <n v="5013112"/>
    <s v="CANON SOLUTIONS AMERICA"/>
    <n v="139.19999999999999"/>
  </r>
  <r>
    <s v="Imperial"/>
    <x v="3580"/>
    <x v="34"/>
    <n v="5035720"/>
    <s v="FRANK E LEONESIO"/>
    <n v="281.58999999999997"/>
  </r>
  <r>
    <s v="Imperial"/>
    <x v="3581"/>
    <x v="34"/>
    <n v="5035720"/>
    <s v="FRANK E LEONESIO"/>
    <n v="240"/>
  </r>
  <r>
    <s v="Los Angeles"/>
    <x v="3582"/>
    <x v="7"/>
    <s v="PREXP9815"/>
    <s v="COURT EMPLOYEE9815"/>
    <n v="4806.75"/>
  </r>
  <r>
    <s v="Los Angeles"/>
    <x v="3583"/>
    <x v="7"/>
    <s v="PREXP0610"/>
    <s v="COURT EMPLOYEE0610"/>
    <n v="1646.1"/>
  </r>
  <r>
    <s v="Los Angeles"/>
    <x v="3584"/>
    <x v="7"/>
    <s v="PREXP0611"/>
    <s v="COURT EMPLOYEE0611"/>
    <n v="2363.17"/>
  </r>
  <r>
    <s v="Los Angeles"/>
    <x v="3585"/>
    <x v="7"/>
    <s v="PREXP0616"/>
    <s v="COURT EMPLOYEE0616"/>
    <n v="6808.69"/>
  </r>
  <r>
    <s v="Los Angeles"/>
    <x v="3586"/>
    <x v="7"/>
    <s v="PREXP0620"/>
    <s v="COURT EMPLOYEE0620"/>
    <n v="3801.29"/>
  </r>
  <r>
    <s v="Yolo"/>
    <x v="59"/>
    <x v="13"/>
    <s v="5002159-02"/>
    <s v="RAY MORGAN CO"/>
    <n v="2645.77"/>
  </r>
  <r>
    <s v="Merced"/>
    <x v="3587"/>
    <x v="13"/>
    <n v="5002748"/>
    <s v="PITNEY BOWES INC"/>
    <n v="306.72000000000003"/>
  </r>
  <r>
    <s v="Merced"/>
    <x v="3587"/>
    <x v="52"/>
    <n v="5002748"/>
    <s v="PITNEY BOWES INC"/>
    <n v="1600"/>
  </r>
  <r>
    <s v="San Mateo"/>
    <x v="3588"/>
    <x v="2"/>
    <n v="5015342"/>
    <s v="ALLIANCEONE RECEIVABLES"/>
    <n v="2909.57"/>
  </r>
  <r>
    <s v="San Mateo"/>
    <x v="3589"/>
    <x v="5"/>
    <n v="5001866"/>
    <s v="COUNTY OF SAN MATEO"/>
    <n v="703"/>
  </r>
  <r>
    <s v="San Mateo"/>
    <x v="2180"/>
    <x v="6"/>
    <n v="5001866"/>
    <s v="COUNTY OF SAN MATEO"/>
    <n v="186557"/>
  </r>
  <r>
    <s v="San Mateo"/>
    <x v="2180"/>
    <x v="29"/>
    <n v="5001866"/>
    <s v="COUNTY OF SAN MATEO"/>
    <n v="3480.45"/>
  </r>
  <r>
    <s v="San Mateo"/>
    <x v="3590"/>
    <x v="0"/>
    <n v="5001866"/>
    <s v="COUNTY OF SAN MATEO"/>
    <n v="3700"/>
  </r>
  <r>
    <s v="Santa Barbara"/>
    <x v="3591"/>
    <x v="54"/>
    <n v="5021447"/>
    <s v="UC REGENTS"/>
    <n v="2000"/>
  </r>
  <r>
    <s v="Santa Barbara"/>
    <x v="3592"/>
    <x v="35"/>
    <n v="5002119"/>
    <s v="AT&amp;T DATACOMM"/>
    <n v="11469.6"/>
  </r>
  <r>
    <s v="Orange"/>
    <x v="3593"/>
    <x v="54"/>
    <n v="5008668"/>
    <s v="US BANK"/>
    <n v="6410.45"/>
  </r>
  <r>
    <s v="Orange"/>
    <x v="2187"/>
    <x v="54"/>
    <n v="5008668"/>
    <s v="US BANK"/>
    <n v="973.4"/>
  </r>
  <r>
    <s v="Orange"/>
    <x v="2188"/>
    <x v="33"/>
    <n v="5008668"/>
    <s v="US BANK"/>
    <n v="206.23"/>
  </r>
  <r>
    <s v="Orange"/>
    <x v="2188"/>
    <x v="39"/>
    <n v="5008668"/>
    <s v="US BANK"/>
    <n v="347.92"/>
  </r>
  <r>
    <s v="Orange"/>
    <x v="3594"/>
    <x v="33"/>
    <n v="5008668"/>
    <s v="US BANK"/>
    <n v="62.56"/>
  </r>
  <r>
    <s v="Orange"/>
    <x v="3594"/>
    <x v="34"/>
    <n v="5008668"/>
    <s v="US BANK"/>
    <n v="143.80000000000001"/>
  </r>
  <r>
    <s v="Imperial"/>
    <x v="3595"/>
    <x v="34"/>
    <n v="5003638"/>
    <s v="AMERICAN EXPRESS"/>
    <n v="1161.32"/>
  </r>
  <r>
    <s v="Imperial"/>
    <x v="3595"/>
    <x v="39"/>
    <n v="5003638"/>
    <s v="AMERICAN EXPRESS"/>
    <n v="34.520000000000003"/>
  </r>
  <r>
    <s v="Alameda"/>
    <x v="3596"/>
    <x v="39"/>
    <n v="5008668"/>
    <s v="US BANK"/>
    <n v="115.75"/>
  </r>
  <r>
    <s v="Alameda"/>
    <x v="3597"/>
    <x v="39"/>
    <n v="5008668"/>
    <s v="US BANK"/>
    <n v="63.17"/>
  </r>
  <r>
    <s v="Alameda"/>
    <x v="3598"/>
    <x v="37"/>
    <n v="5008668"/>
    <s v="US BANK"/>
    <n v="120.95"/>
  </r>
  <r>
    <s v="Alameda"/>
    <x v="3599"/>
    <x v="15"/>
    <n v="5008668"/>
    <s v="US BANK"/>
    <n v="190"/>
  </r>
  <r>
    <s v="Alameda"/>
    <x v="3599"/>
    <x v="28"/>
    <n v="5008668"/>
    <s v="US BANK"/>
    <n v="1790"/>
  </r>
  <r>
    <s v="Alameda"/>
    <x v="3599"/>
    <x v="33"/>
    <n v="5008668"/>
    <s v="US BANK"/>
    <n v="540.34"/>
  </r>
  <r>
    <s v="Alameda"/>
    <x v="3599"/>
    <x v="37"/>
    <n v="5008668"/>
    <s v="US BANK"/>
    <n v="1111.0999999999999"/>
  </r>
  <r>
    <s v="Alameda"/>
    <x v="3599"/>
    <x v="38"/>
    <n v="5008668"/>
    <s v="US BANK"/>
    <n v="619.95000000000005"/>
  </r>
  <r>
    <s v="Alameda"/>
    <x v="3599"/>
    <x v="39"/>
    <n v="5008668"/>
    <s v="US BANK"/>
    <n v="1419.64"/>
  </r>
  <r>
    <s v="Alameda"/>
    <x v="3599"/>
    <x v="41"/>
    <n v="5008668"/>
    <s v="US BANK"/>
    <n v="300"/>
  </r>
  <r>
    <s v="Alameda"/>
    <x v="3599"/>
    <x v="54"/>
    <n v="5008668"/>
    <s v="US BANK"/>
    <n v="2460"/>
  </r>
  <r>
    <s v="Santa Barbara"/>
    <x v="3600"/>
    <x v="34"/>
    <n v="5015347"/>
    <s v="ARMSTRONG'S LOCK &amp; KEY"/>
    <n v="23.62"/>
  </r>
  <r>
    <s v="Santa Barbara"/>
    <x v="3601"/>
    <x v="28"/>
    <n v="5015393"/>
    <s v="JENSEN AUDIO VISUAL"/>
    <n v="487.08"/>
  </r>
  <r>
    <s v="Santa Barbara"/>
    <x v="3602"/>
    <x v="17"/>
    <n v="5002145"/>
    <s v="SUSTAIN TECHNOLOGIES"/>
    <n v="118000"/>
  </r>
  <r>
    <s v="Santa Barbara"/>
    <x v="3603"/>
    <x v="12"/>
    <n v="5019221"/>
    <s v="EXPRESS BUSINESS MACHINES"/>
    <n v="225.72"/>
  </r>
  <r>
    <s v="Santa Barbara"/>
    <x v="3604"/>
    <x v="12"/>
    <n v="5010700"/>
    <s v="MCMURRAY STERN"/>
    <n v="834"/>
  </r>
  <r>
    <s v="Santa Barbara"/>
    <x v="3605"/>
    <x v="28"/>
    <n v="5000160"/>
    <s v="JURY SYSTEMS INCORPORATED"/>
    <n v="3900"/>
  </r>
  <r>
    <s v="Santa Barbara"/>
    <x v="3606"/>
    <x v="35"/>
    <n v="5037068"/>
    <s v="NE SYSTEMS INCORPORATED"/>
    <n v="21814.38"/>
  </r>
  <r>
    <s v="Santa Clara"/>
    <x v="3607"/>
    <x v="17"/>
    <n v="5021473"/>
    <s v="LIFE SAFETY ASSOCIATES"/>
    <n v="1225"/>
  </r>
  <r>
    <s v="Orange"/>
    <x v="3608"/>
    <x v="39"/>
    <n v="5002748"/>
    <s v="PITNEY BOWES INC"/>
    <n v="1522.77"/>
  </r>
  <r>
    <s v="Orange"/>
    <x v="3609"/>
    <x v="31"/>
    <n v="5000080"/>
    <s v="DEPARTMENT OF JUSTICE"/>
    <n v="432"/>
  </r>
  <r>
    <s v="Orange"/>
    <x v="3610"/>
    <x v="28"/>
    <n v="5022729"/>
    <s v="BISCOM INC"/>
    <n v="5755"/>
  </r>
  <r>
    <s v="San Bernardino"/>
    <x v="3611"/>
    <x v="8"/>
    <n v="5002640"/>
    <s v="COUNTY OF SAN BERNARDINO"/>
    <n v="12600"/>
  </r>
  <r>
    <s v="Santa Clara"/>
    <x v="3612"/>
    <x v="34"/>
    <n v="5021492"/>
    <s v="SMG EXTOL INC"/>
    <n v="984"/>
  </r>
  <r>
    <s v="Orange"/>
    <x v="3613"/>
    <x v="28"/>
    <n v="5009790"/>
    <s v="CARAHSOFT, ADOBE GOVERNMENT AT"/>
    <n v="32445"/>
  </r>
  <r>
    <s v="Orange"/>
    <x v="2226"/>
    <x v="39"/>
    <n v="5021227"/>
    <s v="URIBE TRUCKING INC"/>
    <n v="135"/>
  </r>
  <r>
    <s v="Orange"/>
    <x v="3614"/>
    <x v="53"/>
    <n v="5020318"/>
    <s v="WALTERS WHOLESALE ELECTRIC"/>
    <n v="740.84"/>
  </r>
  <r>
    <s v="Ventura"/>
    <x v="3615"/>
    <x v="26"/>
    <n v="5000160"/>
    <s v="JURY SYSTEMS INCORPORATED"/>
    <n v="39507.49"/>
  </r>
  <r>
    <s v="Ventura"/>
    <x v="3615"/>
    <x v="28"/>
    <n v="5000160"/>
    <s v="JURY SYSTEMS INCORPORATED"/>
    <n v="34282.32"/>
  </r>
  <r>
    <s v="Placer"/>
    <x v="3616"/>
    <x v="47"/>
    <n v="5002748"/>
    <s v="PITNEY BOWES INC"/>
    <n v="2250"/>
  </r>
  <r>
    <s v="Sacramento"/>
    <x v="3617"/>
    <x v="32"/>
    <n v="5004892"/>
    <s v="SHERIFF'S CIVIL DIVISION"/>
    <n v="13303.72"/>
  </r>
  <r>
    <s v="Orange"/>
    <x v="3618"/>
    <x v="56"/>
    <n v="5030360"/>
    <s v="PETER D TRAN"/>
    <n v="205"/>
  </r>
  <r>
    <s v="Orange"/>
    <x v="3619"/>
    <x v="17"/>
    <n v="5030655"/>
    <s v="KANEKO &amp; KRAMMER CORP"/>
    <n v="31524.68"/>
  </r>
  <r>
    <s v="Santa Clara"/>
    <x v="3620"/>
    <x v="5"/>
    <n v="5006035"/>
    <s v="SANTA CLARA COUNTY"/>
    <n v="155663.35999999999"/>
  </r>
  <r>
    <s v="Orange"/>
    <x v="3621"/>
    <x v="12"/>
    <n v="5006609"/>
    <s v="CUMMINS-ALLISON CORP"/>
    <n v="396.99"/>
  </r>
  <r>
    <s v="Orange"/>
    <x v="3621"/>
    <x v="39"/>
    <n v="5006609"/>
    <s v="CUMMINS-ALLISON CORP"/>
    <n v="445.02"/>
  </r>
  <r>
    <s v="Orange"/>
    <x v="3622"/>
    <x v="17"/>
    <n v="5030885"/>
    <s v="CHILDRENS CREATIVE LEARNING"/>
    <n v="48255.41"/>
  </r>
  <r>
    <s v="Orange"/>
    <x v="2251"/>
    <x v="39"/>
    <n v="5021205"/>
    <s v="GMF SOUND INC"/>
    <n v="65"/>
  </r>
  <r>
    <s v="Santa Clara"/>
    <x v="3623"/>
    <x v="17"/>
    <n v="5006035"/>
    <s v="SANTA CLARA COUNTY"/>
    <n v="40470.44"/>
  </r>
  <r>
    <s v="Riverside"/>
    <x v="3624"/>
    <x v="26"/>
    <n v="5020499"/>
    <s v="DYNAMIC SYSTEMS INC"/>
    <n v="3510"/>
  </r>
  <r>
    <s v="Orange"/>
    <x v="3625"/>
    <x v="28"/>
    <n v="5017293"/>
    <s v="EKTRON INC"/>
    <n v="5912"/>
  </r>
  <r>
    <s v="Orange"/>
    <x v="3626"/>
    <x v="0"/>
    <n v="5032701"/>
    <s v="COMMUNITY MEDIA CORPORATION"/>
    <n v="3436.12"/>
  </r>
  <r>
    <s v="Orange"/>
    <x v="314"/>
    <x v="35"/>
    <n v="5032795"/>
    <s v="FIRSTLINE SECURITY SYSTEMS, INC"/>
    <n v="51141.5"/>
  </r>
  <r>
    <s v="Orange"/>
    <x v="332"/>
    <x v="32"/>
    <n v="5021064"/>
    <s v="JHANELLE CHILLEEN"/>
    <n v="3506.25"/>
  </r>
  <r>
    <s v="Sonoma"/>
    <x v="2261"/>
    <x v="19"/>
    <n v="5006471"/>
    <s v="INNOVATION TECHNOLOGY GROUP INT"/>
    <n v="107.75"/>
  </r>
  <r>
    <s v="Orange"/>
    <x v="3627"/>
    <x v="54"/>
    <n v="5021924"/>
    <s v="KIM HATCHELL"/>
    <n v="1800"/>
  </r>
  <r>
    <s v="El Dorado"/>
    <x v="3628"/>
    <x v="50"/>
    <n v="5033223"/>
    <s v="KEYSTONE (US) MANAGEMENT INC"/>
    <n v="495.86"/>
  </r>
  <r>
    <s v="El Dorado"/>
    <x v="3629"/>
    <x v="50"/>
    <n v="5033223"/>
    <s v="KEYSTONE (US) MANAGEMENT INC"/>
    <n v="957.79"/>
  </r>
  <r>
    <s v="Santa Clara"/>
    <x v="3630"/>
    <x v="17"/>
    <n v="5033244"/>
    <s v="DJT CONSULTING GROUP LLC"/>
    <n v="5525"/>
  </r>
  <r>
    <s v="Orange"/>
    <x v="3631"/>
    <x v="28"/>
    <n v="5033277"/>
    <s v="TABLEAU SOFTWARE INC"/>
    <n v="1000"/>
  </r>
  <r>
    <s v="Riverside"/>
    <x v="3632"/>
    <x v="26"/>
    <n v="5008590"/>
    <s v="DATA BUILDERS"/>
    <n v="9093.5"/>
  </r>
  <r>
    <s v="Orange"/>
    <x v="3633"/>
    <x v="53"/>
    <n v="5001448"/>
    <s v="AT&amp;T CORPORATION"/>
    <n v="44119"/>
  </r>
  <r>
    <s v="Kings"/>
    <x v="3634"/>
    <x v="24"/>
    <n v="5002261"/>
    <s v="ACS GOVERNMENT SYSTEMS, INC"/>
    <n v="29099"/>
  </r>
  <r>
    <s v="Kings"/>
    <x v="3635"/>
    <x v="13"/>
    <n v="5002748"/>
    <s v="PITNEY BOWES INC"/>
    <n v="520.74"/>
  </r>
  <r>
    <s v="Orange"/>
    <x v="3636"/>
    <x v="39"/>
    <n v="5033183"/>
    <s v="FIVESTAR RUBBER STAMP ETC INC"/>
    <n v="525.55999999999995"/>
  </r>
  <r>
    <s v="Siskiyou"/>
    <x v="3637"/>
    <x v="5"/>
    <s v="5001594-04"/>
    <s v="COUNTY OF SISKIYOU-AUDITOR"/>
    <n v="29964.34"/>
  </r>
  <r>
    <s v="Yuba"/>
    <x v="3638"/>
    <x v="26"/>
    <n v="5003035"/>
    <s v="COMPUCOM SYSTEMS INC"/>
    <n v="21350.21"/>
  </r>
  <r>
    <s v="Orange"/>
    <x v="3639"/>
    <x v="20"/>
    <n v="5033532"/>
    <s v="TOYO LANDSCAPING  CO"/>
    <n v="32324.55"/>
  </r>
  <r>
    <s v="Riverside"/>
    <x v="3640"/>
    <x v="20"/>
    <n v="5033774"/>
    <s v="MARINA LANDSCAPE INC"/>
    <n v="51138.879999999997"/>
  </r>
  <r>
    <s v="Orange"/>
    <x v="3641"/>
    <x v="34"/>
    <n v="5033727"/>
    <s v="VERNE'S PLUMBING INC"/>
    <n v="50455.85"/>
  </r>
  <r>
    <s v="Lake"/>
    <x v="3642"/>
    <x v="28"/>
    <n v="5006220"/>
    <s v="AMERICAN TELESOURCE INC"/>
    <n v="15500"/>
  </r>
  <r>
    <s v="Orange"/>
    <x v="3643"/>
    <x v="54"/>
    <n v="5002346"/>
    <s v="FRANKLIN COVEY"/>
    <n v="2100.08"/>
  </r>
  <r>
    <s v="Sonoma"/>
    <x v="3644"/>
    <x v="32"/>
    <n v="5009761"/>
    <s v="EMPIRE COLLEGE"/>
    <n v="4000"/>
  </r>
  <r>
    <s v="Orange"/>
    <x v="3645"/>
    <x v="34"/>
    <n v="5034716"/>
    <s v="JC ENTERPRISES &amp; COMPANY LLC"/>
    <n v="1125"/>
  </r>
  <r>
    <s v="Orange"/>
    <x v="3646"/>
    <x v="38"/>
    <n v="5020324"/>
    <s v="NAFIS INT CORP"/>
    <n v="1797.6"/>
  </r>
  <r>
    <s v="Lake"/>
    <x v="3647"/>
    <x v="13"/>
    <n v="5028237"/>
    <s v="NEOPOST USA INC"/>
    <n v="638.26"/>
  </r>
  <r>
    <s v="Orange"/>
    <x v="443"/>
    <x v="51"/>
    <n v="5002651"/>
    <s v="ORANGE COUNTY CLERK RECORDER"/>
    <n v="5920"/>
  </r>
  <r>
    <s v="San Joaquin"/>
    <x v="2314"/>
    <x v="52"/>
    <n v="5034951"/>
    <s v="PRE-SORT CENTER OF STOCKTON INC"/>
    <n v="40000"/>
  </r>
  <r>
    <s v="El Dorado"/>
    <x v="3648"/>
    <x v="50"/>
    <n v="5005510"/>
    <s v="SIGNAL SERVICE, INC."/>
    <n v="414"/>
  </r>
  <r>
    <s v="El Dorado"/>
    <x v="3649"/>
    <x v="50"/>
    <n v="5009446"/>
    <s v="SONITROL OF SACRAMENTO"/>
    <n v="6718"/>
  </r>
  <r>
    <s v="El Dorado"/>
    <x v="456"/>
    <x v="39"/>
    <n v="5024837"/>
    <s v="STAPLES CONTRACT &amp; COMMERICAL INC"/>
    <n v="11281.88"/>
  </r>
  <r>
    <s v="El Dorado"/>
    <x v="456"/>
    <x v="48"/>
    <n v="5024837"/>
    <s v="STAPLES CONTRACT &amp; COMMERICAL INC"/>
    <n v="1912.52"/>
  </r>
  <r>
    <s v="Placer"/>
    <x v="3650"/>
    <x v="23"/>
    <n v="5013607"/>
    <s v="DC FAMILY CONNECTIONS"/>
    <n v="1500"/>
  </r>
  <r>
    <s v="Placer"/>
    <x v="3651"/>
    <x v="23"/>
    <n v="5014330"/>
    <s v="TIMOTHY B ROOD"/>
    <n v="4500"/>
  </r>
  <r>
    <s v="Riverside"/>
    <x v="3652"/>
    <x v="34"/>
    <n v="5034069"/>
    <s v="E R BLOCK PLUMBING INC"/>
    <n v="2269.1"/>
  </r>
  <r>
    <s v="Orange"/>
    <x v="3653"/>
    <x v="37"/>
    <n v="5018102"/>
    <s v="CBC RESTAURANT CORP"/>
    <n v="963.37"/>
  </r>
  <r>
    <s v="Orange"/>
    <x v="3654"/>
    <x v="32"/>
    <n v="5031176"/>
    <s v="JIM APPEL"/>
    <n v="5625"/>
  </r>
  <r>
    <s v="Orange"/>
    <x v="3655"/>
    <x v="32"/>
    <n v="5035122"/>
    <s v="ERIKA BECKER"/>
    <n v="2700"/>
  </r>
  <r>
    <s v="Orange"/>
    <x v="3656"/>
    <x v="32"/>
    <n v="5033968"/>
    <s v="ERICA GAMBALE"/>
    <n v="135"/>
  </r>
  <r>
    <s v="Orange"/>
    <x v="3657"/>
    <x v="8"/>
    <n v="5021046"/>
    <s v="GERARDO DIAZ CANUL"/>
    <n v="2950"/>
  </r>
  <r>
    <s v="Orange"/>
    <x v="3658"/>
    <x v="8"/>
    <n v="5027062"/>
    <s v="THOMAS ERIC GEISZ PHD"/>
    <n v="900"/>
  </r>
  <r>
    <s v="Orange"/>
    <x v="3659"/>
    <x v="8"/>
    <n v="5026372"/>
    <s v="ALAN D LIBERMAN PHD"/>
    <n v="1000"/>
  </r>
  <r>
    <s v="Orange"/>
    <x v="3660"/>
    <x v="8"/>
    <n v="5034350"/>
    <s v="MICHAEL SEAN TRAMELL"/>
    <n v="2800"/>
  </r>
  <r>
    <s v="Fresno"/>
    <x v="3661"/>
    <x v="28"/>
    <n v="5006471"/>
    <s v="INNOVATION TECHNOLOGY GROUP INT"/>
    <n v="162.34"/>
  </r>
  <r>
    <s v="Riverside"/>
    <x v="3662"/>
    <x v="52"/>
    <n v="5001596"/>
    <s v="UNITED STATES POSTAL SERVICE"/>
    <n v="108000"/>
  </r>
  <r>
    <s v="Fresno"/>
    <x v="3663"/>
    <x v="26"/>
    <n v="5006446"/>
    <s v="INFAX INCORPORATED"/>
    <n v="4000"/>
  </r>
  <r>
    <s v="San Francisco"/>
    <x v="3664"/>
    <x v="48"/>
    <n v="5010142"/>
    <s v="SAN FRANCISCO COUNTY"/>
    <n v="3811.31"/>
  </r>
  <r>
    <s v="San Francisco"/>
    <x v="3664"/>
    <x v="52"/>
    <n v="5010142"/>
    <s v="SAN FRANCISCO COUNTY"/>
    <n v="20476.29"/>
  </r>
  <r>
    <s v="Orange"/>
    <x v="3665"/>
    <x v="12"/>
    <n v="5029757"/>
    <s v="BAR-SCAN INC"/>
    <n v="1500"/>
  </r>
  <r>
    <s v="Orange"/>
    <x v="3666"/>
    <x v="28"/>
    <n v="5027780"/>
    <s v="APPLIGENT INC"/>
    <n v="1263.0999999999999"/>
  </r>
  <r>
    <s v="Fresno"/>
    <x v="2345"/>
    <x v="26"/>
    <n v="5034101"/>
    <s v="TYLER TECHNOLOGIES"/>
    <n v="132510"/>
  </r>
  <r>
    <s v="Fresno"/>
    <x v="3667"/>
    <x v="17"/>
    <n v="5034101"/>
    <s v="TYLER TECHNOLOGIES"/>
    <n v="294930.81"/>
  </r>
  <r>
    <s v="San Francisco"/>
    <x v="3668"/>
    <x v="17"/>
    <n v="5035719"/>
    <s v="CIRCLEPOINT"/>
    <n v="142.5"/>
  </r>
  <r>
    <s v="Fresno"/>
    <x v="3669"/>
    <x v="53"/>
    <n v="5006466"/>
    <s v="COMCAST"/>
    <n v="332.16"/>
  </r>
  <r>
    <s v="Santa Clara"/>
    <x v="3670"/>
    <x v="35"/>
    <n v="5006568"/>
    <s v="BLACK BOX"/>
    <n v="10107.129999999999"/>
  </r>
  <r>
    <s v="Orange"/>
    <x v="607"/>
    <x v="13"/>
    <n v="5028237"/>
    <s v="NEOPOST USA INC"/>
    <n v="2434.56"/>
  </r>
  <r>
    <s v="Orange"/>
    <x v="607"/>
    <x v="39"/>
    <n v="5028237"/>
    <s v="NEOPOST USA INC"/>
    <n v="981.56"/>
  </r>
  <r>
    <s v="Orange"/>
    <x v="2357"/>
    <x v="50"/>
    <n v="5031965"/>
    <s v="AMERICAN TECHNOLOGIES INC"/>
    <n v="24700"/>
  </r>
  <r>
    <s v="Orange"/>
    <x v="3671"/>
    <x v="32"/>
    <n v="5017117"/>
    <s v="ATKINSON ANDELSON LOYA RUUD &amp; ROMO"/>
    <n v="2487.5"/>
  </r>
  <r>
    <s v="San Joaquin"/>
    <x v="3672"/>
    <x v="24"/>
    <n v="5035012"/>
    <s v="JUSTICE SYSTEMS INC"/>
    <n v="206875.98"/>
  </r>
  <r>
    <s v="Trinity"/>
    <x v="3673"/>
    <x v="33"/>
    <n v="5001121"/>
    <s v="REED ELSEVIER INC"/>
    <n v="675"/>
  </r>
  <r>
    <s v="San Joaquin"/>
    <x v="3674"/>
    <x v="7"/>
    <n v="5004150"/>
    <s v="BENJAWAN TERLECKY"/>
    <n v="359.1"/>
  </r>
  <r>
    <s v="San Joaquin"/>
    <x v="3675"/>
    <x v="7"/>
    <n v="5000244"/>
    <s v="PEDRO FUENTES"/>
    <n v="2408.0700000000002"/>
  </r>
  <r>
    <s v="San Bernardino"/>
    <x v="3676"/>
    <x v="29"/>
    <n v="5028658"/>
    <s v="SERVICON SYSTEMS INC"/>
    <n v="256883.52"/>
  </r>
  <r>
    <s v="San Joaquin"/>
    <x v="3677"/>
    <x v="7"/>
    <n v="5022204"/>
    <s v="RUBY G BROCK"/>
    <n v="2784.91"/>
  </r>
  <r>
    <s v="Sonoma"/>
    <x v="3678"/>
    <x v="17"/>
    <n v="5000160"/>
    <s v="JURY SYSTEMS INCORPORATED"/>
    <n v="28919.54"/>
  </r>
  <r>
    <s v="Sonoma"/>
    <x v="3678"/>
    <x v="26"/>
    <n v="5000160"/>
    <s v="JURY SYSTEMS INCORPORATED"/>
    <n v="7698.75"/>
  </r>
  <r>
    <s v="Sonoma"/>
    <x v="3678"/>
    <x v="28"/>
    <n v="5000160"/>
    <s v="JURY SYSTEMS INCORPORATED"/>
    <n v="15397.5"/>
  </r>
  <r>
    <s v="Orange"/>
    <x v="3679"/>
    <x v="12"/>
    <n v="5021359"/>
    <s v="TENNANT SALES AND SERVICE CO"/>
    <n v="577"/>
  </r>
  <r>
    <s v="Fresno"/>
    <x v="3680"/>
    <x v="17"/>
    <n v="5007411"/>
    <s v="FRESNO PACIFIC UNIVERSITY"/>
    <n v="9000"/>
  </r>
  <r>
    <s v="Orange"/>
    <x v="3681"/>
    <x v="28"/>
    <n v="5009790"/>
    <s v="CARAHSOFT, ADOBE GOVERNMENT AT"/>
    <n v="200000"/>
  </r>
  <r>
    <s v="San Mateo"/>
    <x v="3682"/>
    <x v="24"/>
    <n v="5034101"/>
    <s v="TYLER TECHNOLOGIES"/>
    <n v="442838"/>
  </r>
  <r>
    <s v="San Mateo"/>
    <x v="3683"/>
    <x v="17"/>
    <n v="5030551"/>
    <s v="MCS US CORPORATION"/>
    <n v="27205.88"/>
  </r>
  <r>
    <s v="Orange"/>
    <x v="3684"/>
    <x v="2"/>
    <n v="5000094"/>
    <s v="FRANCHISE TAX BOARD"/>
    <n v="45314.55"/>
  </r>
  <r>
    <s v="Stanislaus"/>
    <x v="3685"/>
    <x v="17"/>
    <n v="5036201"/>
    <s v="AVIDEX INDUSTRIES INC"/>
    <n v="22231.47"/>
  </r>
  <r>
    <s v="Stanislaus"/>
    <x v="3685"/>
    <x v="38"/>
    <n v="5036201"/>
    <s v="AVIDEX INDUSTRIES INC"/>
    <n v="1631.21"/>
  </r>
  <r>
    <s v="Contra Costa"/>
    <x v="3686"/>
    <x v="17"/>
    <n v="5035791"/>
    <s v="EXTRATEAM INC"/>
    <n v="39841"/>
  </r>
  <r>
    <s v="Calaveras"/>
    <x v="3687"/>
    <x v="35"/>
    <n v="5034101"/>
    <s v="TYLER TECHNOLOGIES"/>
    <n v="65000"/>
  </r>
  <r>
    <s v="San Francisco"/>
    <x v="3688"/>
    <x v="35"/>
    <n v="5005614"/>
    <s v="RESOURCE AND DESIGN INC"/>
    <n v="207753.72"/>
  </r>
  <r>
    <s v="Orange"/>
    <x v="3689"/>
    <x v="17"/>
    <n v="5034089"/>
    <s v="EBIX INC"/>
    <n v="15500"/>
  </r>
  <r>
    <s v="San Joaquin"/>
    <x v="3690"/>
    <x v="32"/>
    <n v="5036531"/>
    <s v="SAN JOAQUIN COUNTY BAR FOUNDATION"/>
    <n v="8530"/>
  </r>
  <r>
    <s v="San Joaquin"/>
    <x v="3690"/>
    <x v="36"/>
    <n v="5036531"/>
    <s v="SAN JOAQUIN COUNTY BAR FOUNDATION"/>
    <n v="46017.91"/>
  </r>
  <r>
    <s v="Humboldt"/>
    <x v="3691"/>
    <x v="26"/>
    <n v="5002261"/>
    <s v="ACS GOVERNMENT SYSTEMS, INC"/>
    <n v="23605.14"/>
  </r>
  <r>
    <s v="Sonoma"/>
    <x v="3692"/>
    <x v="24"/>
    <n v="5034101"/>
    <s v="TYLER TECHNOLOGIES"/>
    <n v="219236"/>
  </r>
  <r>
    <s v="San Benito"/>
    <x v="3693"/>
    <x v="12"/>
    <n v="5032924"/>
    <s v="KBA DOCUSYS INC"/>
    <n v="1632.54"/>
  </r>
  <r>
    <s v="Solano"/>
    <x v="3694"/>
    <x v="13"/>
    <n v="5006424"/>
    <s v="INLAND BUSINESS SYSTEMS INC"/>
    <n v="562.22"/>
  </r>
  <r>
    <s v="Kern"/>
    <x v="3695"/>
    <x v="38"/>
    <n v="5027091"/>
    <s v="NEW TANGRAM LLC"/>
    <n v="6423.34"/>
  </r>
  <r>
    <s v="Kern"/>
    <x v="3696"/>
    <x v="38"/>
    <n v="5027091"/>
    <s v="NEW TANGRAM LLC"/>
    <n v="6328.36"/>
  </r>
  <r>
    <s v="Alameda"/>
    <x v="704"/>
    <x v="17"/>
    <n v="5034101"/>
    <s v="TYLER TECHNOLOGIES"/>
    <n v="156000"/>
  </r>
  <r>
    <s v="Solano"/>
    <x v="3697"/>
    <x v="24"/>
    <n v="5036729"/>
    <s v="CORNERSTONE TECHNOLOGIES INC"/>
    <n v="92200"/>
  </r>
  <r>
    <s v="San Mateo"/>
    <x v="3698"/>
    <x v="17"/>
    <n v="5004756"/>
    <s v="SOFTFILE"/>
    <n v="320824.51"/>
  </r>
  <r>
    <s v="Sacramento"/>
    <x v="3699"/>
    <x v="19"/>
    <n v="5005541"/>
    <s v="LOOMIS ARMORED US INC"/>
    <n v="12276.52"/>
  </r>
  <r>
    <s v="Sutter"/>
    <x v="3700"/>
    <x v="24"/>
    <n v="5034101"/>
    <s v="TYLER TECHNOLOGIES"/>
    <n v="122000"/>
  </r>
  <r>
    <s v="San Francisco"/>
    <x v="3701"/>
    <x v="27"/>
    <n v="5036756"/>
    <s v="DIVERSIFIED MEDIA GROUP"/>
    <n v="86983.21"/>
  </r>
  <r>
    <s v="Fresno"/>
    <x v="3702"/>
    <x v="41"/>
    <n v="5028232"/>
    <s v="R&amp;D INTERIORS INC"/>
    <n v="7002.16"/>
  </r>
  <r>
    <s v="Ventura"/>
    <x v="3703"/>
    <x v="17"/>
    <n v="5003336"/>
    <s v="ECS IMAGING INC"/>
    <n v="5000"/>
  </r>
  <r>
    <s v="Ventura"/>
    <x v="3703"/>
    <x v="26"/>
    <n v="5003336"/>
    <s v="ECS IMAGING INC"/>
    <n v="7490"/>
  </r>
  <r>
    <s v="Stanislaus"/>
    <x v="3704"/>
    <x v="36"/>
    <n v="5000312"/>
    <s v="TRENT J. TILBY"/>
    <n v="3335.9"/>
  </r>
  <r>
    <s v="Orange"/>
    <x v="2421"/>
    <x v="5"/>
    <n v="5002651"/>
    <s v="ORANGE COUNTY CLERK RECORDER"/>
    <n v="387989.15"/>
  </r>
  <r>
    <s v="Orange"/>
    <x v="2421"/>
    <x v="12"/>
    <n v="5002651"/>
    <s v="ORANGE COUNTY CLERK RECORDER"/>
    <n v="528"/>
  </r>
  <r>
    <s v="Orange"/>
    <x v="2421"/>
    <x v="15"/>
    <n v="5002651"/>
    <s v="ORANGE COUNTY CLERK RECORDER"/>
    <n v="125194"/>
  </r>
  <r>
    <s v="Orange"/>
    <x v="2421"/>
    <x v="31"/>
    <n v="5002651"/>
    <s v="ORANGE COUNTY CLERK RECORDER"/>
    <n v="1361"/>
  </r>
  <r>
    <s v="Orange"/>
    <x v="2421"/>
    <x v="51"/>
    <n v="5002651"/>
    <s v="ORANGE COUNTY CLERK RECORDER"/>
    <n v="26175"/>
  </r>
  <r>
    <s v="Orange"/>
    <x v="2421"/>
    <x v="53"/>
    <n v="5002651"/>
    <s v="ORANGE COUNTY CLERK RECORDER"/>
    <n v="30374.14"/>
  </r>
  <r>
    <s v="Orange"/>
    <x v="2421"/>
    <x v="55"/>
    <n v="5002651"/>
    <s v="ORANGE COUNTY CLERK RECORDER"/>
    <n v="13004.29"/>
  </r>
  <r>
    <s v="Napa"/>
    <x v="3705"/>
    <x v="29"/>
    <n v="5031140"/>
    <s v="FRANKS JANITORIAL SERVICE INC"/>
    <n v="23955.31"/>
  </r>
  <r>
    <s v="Lake"/>
    <x v="756"/>
    <x v="28"/>
    <n v="5000160"/>
    <s v="JURY SYSTEMS INCORPORATED"/>
    <n v="810"/>
  </r>
  <r>
    <s v="Alameda"/>
    <x v="3706"/>
    <x v="17"/>
    <n v="5002304"/>
    <s v="CALIFORNIA TRAFFIC SAFETY"/>
    <n v="120697.1"/>
  </r>
  <r>
    <s v="Alameda"/>
    <x v="3707"/>
    <x v="24"/>
    <n v="5004756"/>
    <s v="SOFTFILE"/>
    <n v="112006.3"/>
  </r>
  <r>
    <s v="Napa"/>
    <x v="3708"/>
    <x v="17"/>
    <n v="5002911"/>
    <s v="ESSENCIA CONSULTING LLC"/>
    <n v="32367.3"/>
  </r>
  <r>
    <s v="Napa"/>
    <x v="3709"/>
    <x v="48"/>
    <n v="5024837"/>
    <s v="STAPLES CONTRACT &amp; COMMERICAL INC"/>
    <n v="3958.87"/>
  </r>
  <r>
    <s v="Alameda"/>
    <x v="3710"/>
    <x v="17"/>
    <n v="5029150"/>
    <s v="KIDANGO INC"/>
    <n v="99112.04"/>
  </r>
  <r>
    <s v="San Francisco"/>
    <x v="3711"/>
    <x v="26"/>
    <n v="5032326"/>
    <s v="HEADLANDS INC"/>
    <n v="16182.75"/>
  </r>
  <r>
    <s v="San Francisco"/>
    <x v="3711"/>
    <x v="28"/>
    <n v="5032326"/>
    <s v="HEADLANDS INC"/>
    <n v="27466.82"/>
  </r>
  <r>
    <s v="Sacramento"/>
    <x v="3712"/>
    <x v="32"/>
    <n v="5036908"/>
    <s v="HUMAN RIGHTS/FAIR HOUSING"/>
    <n v="26311.52"/>
  </r>
  <r>
    <s v="Sacramento"/>
    <x v="3713"/>
    <x v="32"/>
    <n v="5036908"/>
    <s v="HUMAN RIGHTS/FAIR HOUSING"/>
    <n v="31249.5"/>
  </r>
  <r>
    <s v="Sacramento"/>
    <x v="3714"/>
    <x v="17"/>
    <n v="5036908"/>
    <s v="HUMAN RIGHTS/FAIR HOUSING"/>
    <n v="31249.5"/>
  </r>
  <r>
    <s v="Siskiyou"/>
    <x v="3715"/>
    <x v="12"/>
    <n v="5001527"/>
    <s v="PAULUS DJOKO TASLIM"/>
    <n v="1840"/>
  </r>
  <r>
    <s v="Solano"/>
    <x v="3716"/>
    <x v="33"/>
    <n v="5006718"/>
    <s v="REED ELSEVIER INC"/>
    <n v="8019"/>
  </r>
  <r>
    <s v="San Mateo"/>
    <x v="3717"/>
    <x v="19"/>
    <n v="5036954"/>
    <s v="STAY SAFE SCAN AND STORAGE INC"/>
    <n v="1402.35"/>
  </r>
  <r>
    <s v="San Bernardino"/>
    <x v="3718"/>
    <x v="33"/>
    <n v="5001432"/>
    <s v="WEST PUBLISHING CORPORATION"/>
    <n v="11632.32"/>
  </r>
  <r>
    <s v="San Francisco"/>
    <x v="3719"/>
    <x v="4"/>
    <n v="5017756"/>
    <s v="HOMELESS PRENATAL PROGRAM"/>
    <n v="1000"/>
  </r>
  <r>
    <s v="San Joaquin"/>
    <x v="3720"/>
    <x v="7"/>
    <n v="5031308"/>
    <s v="RYAN ANDREW SHEPHARD"/>
    <n v="329.45"/>
  </r>
  <r>
    <s v="Santa Clara"/>
    <x v="3721"/>
    <x v="17"/>
    <n v="5030853"/>
    <s v="CATHOLIC CHARITIES OF"/>
    <n v="21695.83"/>
  </r>
  <r>
    <s v="Santa Clara"/>
    <x v="3722"/>
    <x v="17"/>
    <n v="5035017"/>
    <s v="DNA &amp; DRUG SCREENING SERVICES INC"/>
    <n v="1660"/>
  </r>
  <r>
    <s v="Stanislaus"/>
    <x v="3723"/>
    <x v="14"/>
    <n v="5000325"/>
    <s v="WARDENS"/>
    <n v="495.5"/>
  </r>
  <r>
    <s v="Modoc"/>
    <x v="3724"/>
    <x v="13"/>
    <n v="5002748"/>
    <s v="PITNEY BOWES INC"/>
    <n v="171"/>
  </r>
  <r>
    <s v="San Joaquin"/>
    <x v="3725"/>
    <x v="7"/>
    <n v="5036270"/>
    <s v="BONNY LLYN"/>
    <n v="1344.64"/>
  </r>
  <r>
    <s v="San Joaquin"/>
    <x v="3726"/>
    <x v="7"/>
    <n v="5004089"/>
    <s v="TOLIFILI FA"/>
    <n v="1469.95"/>
  </r>
  <r>
    <s v="Santa Clara"/>
    <x v="3727"/>
    <x v="17"/>
    <n v="5030853"/>
    <s v="CATHOLIC CHARITIES OF"/>
    <n v="44837.51"/>
  </r>
  <r>
    <s v="Solano"/>
    <x v="3728"/>
    <x v="13"/>
    <n v="5006424"/>
    <s v="INLAND BUSINESS SYSTEMS INC"/>
    <n v="510.72"/>
  </r>
  <r>
    <s v="Fresno"/>
    <x v="3729"/>
    <x v="4"/>
    <n v="5005702"/>
    <s v="GEIL ENTERPRISES,INC"/>
    <n v="15121.59"/>
  </r>
  <r>
    <s v="Santa Cruz"/>
    <x v="3730"/>
    <x v="49"/>
    <n v="5015252"/>
    <s v="CORODATA RECORDS MANAGEMENT INC"/>
    <n v="3618.25"/>
  </r>
  <r>
    <s v="Alameda"/>
    <x v="3731"/>
    <x v="4"/>
    <n v="5023480"/>
    <s v="CARNALES UNIDOS REFORMANDO"/>
    <n v="82530"/>
  </r>
  <r>
    <s v="San Joaquin"/>
    <x v="3732"/>
    <x v="7"/>
    <n v="5022642"/>
    <s v="VA MOUA"/>
    <n v="282.23"/>
  </r>
  <r>
    <s v="Orange"/>
    <x v="3733"/>
    <x v="28"/>
    <n v="5003035"/>
    <s v="COMPUCOM SYSTEMS INC"/>
    <n v="8780"/>
  </r>
  <r>
    <s v="Alameda"/>
    <x v="3734"/>
    <x v="4"/>
    <n v="5016192"/>
    <s v="BAY AREA LEGAL AID"/>
    <n v="1764.09"/>
  </r>
  <r>
    <s v="Stanislaus"/>
    <x v="3735"/>
    <x v="29"/>
    <n v="5031190"/>
    <s v="NGHI PHAM"/>
    <n v="46985.83"/>
  </r>
  <r>
    <s v="Inyo"/>
    <x v="3736"/>
    <x v="52"/>
    <n v="5013033"/>
    <s v="COUNTY OF INYO"/>
    <n v="933.49"/>
  </r>
  <r>
    <s v="Inyo"/>
    <x v="3736"/>
    <x v="53"/>
    <n v="5013033"/>
    <s v="COUNTY OF INYO"/>
    <n v="182.2"/>
  </r>
  <r>
    <s v="Inyo"/>
    <x v="3737"/>
    <x v="29"/>
    <n v="5013033"/>
    <s v="COUNTY OF INYO"/>
    <n v="145"/>
  </r>
  <r>
    <s v="Inyo"/>
    <x v="3737"/>
    <x v="34"/>
    <n v="5013033"/>
    <s v="COUNTY OF INYO"/>
    <n v="41"/>
  </r>
  <r>
    <s v="Lake"/>
    <x v="3738"/>
    <x v="48"/>
    <n v="5030497"/>
    <s v="PEREGRINE CORPORATION"/>
    <n v="2194.59"/>
  </r>
  <r>
    <s v="Lake"/>
    <x v="3738"/>
    <x v="52"/>
    <n v="5030497"/>
    <s v="PEREGRINE CORPORATION"/>
    <n v="4867.33"/>
  </r>
  <r>
    <s v="Orange"/>
    <x v="3739"/>
    <x v="31"/>
    <n v="5000080"/>
    <s v="DEPARTMENT OF JUSTICE"/>
    <n v="2128"/>
  </r>
  <r>
    <s v="Orange"/>
    <x v="3740"/>
    <x v="39"/>
    <n v="5037060"/>
    <s v="BOISE INC"/>
    <n v="467.18"/>
  </r>
  <r>
    <s v="Yuba"/>
    <x v="3741"/>
    <x v="17"/>
    <n v="5031068"/>
    <s v="STRATEGIES FOR CHANGE"/>
    <n v="13510.95"/>
  </r>
  <r>
    <s v="Modoc"/>
    <x v="3742"/>
    <x v="13"/>
    <n v="5017067"/>
    <s v="GE CAPITAL INFORMATION TECHNOLOGY"/>
    <n v="2110.8000000000002"/>
  </r>
  <r>
    <s v="Alameda"/>
    <x v="3743"/>
    <x v="17"/>
    <n v="5035719"/>
    <s v="CIRCLEPOINT"/>
    <n v="12363.75"/>
  </r>
  <r>
    <s v="Lake"/>
    <x v="3744"/>
    <x v="50"/>
    <n v="5017658"/>
    <s v="UNIVERSAL SECURITY SOLUTIONS"/>
    <n v="53907.98"/>
  </r>
  <r>
    <s v="Santa Clara"/>
    <x v="3745"/>
    <x v="17"/>
    <n v="5028309"/>
    <s v="SUSAN RADNICH-BAKER"/>
    <n v="300"/>
  </r>
  <r>
    <s v="San Joaquin"/>
    <x v="3746"/>
    <x v="7"/>
    <n v="5005765"/>
    <s v="HAMID MOUSSAVI"/>
    <n v="359.66"/>
  </r>
  <r>
    <s v="San Francisco"/>
    <x v="2524"/>
    <x v="52"/>
    <n v="5010142"/>
    <s v="SAN FRANCISCO COUNTY"/>
    <n v="93159.28"/>
  </r>
  <r>
    <s v="San Joaquin"/>
    <x v="3747"/>
    <x v="7"/>
    <n v="5004363"/>
    <s v="YONG A  JEFFERSON"/>
    <n v="259.02"/>
  </r>
  <r>
    <s v="Fresno"/>
    <x v="3748"/>
    <x v="17"/>
    <n v="5000019"/>
    <s v="GARDA CL WEST INC"/>
    <n v="3888"/>
  </r>
  <r>
    <s v="Santa Cruz"/>
    <x v="3749"/>
    <x v="24"/>
    <n v="5035857"/>
    <s v="ISD TECHNOLOGIES INC"/>
    <n v="43285.22"/>
  </r>
  <r>
    <s v="San Joaquin"/>
    <x v="3750"/>
    <x v="7"/>
    <n v="5002870"/>
    <s v="PEARL-FAN SARVIS"/>
    <n v="1201.9000000000001"/>
  </r>
  <r>
    <s v="Imperial"/>
    <x v="3751"/>
    <x v="12"/>
    <n v="5024697"/>
    <s v="CANON SOLUTIONS AMERICA INC"/>
    <n v="8340"/>
  </r>
  <r>
    <s v="San Bernardino"/>
    <x v="3752"/>
    <x v="54"/>
    <n v="5002403"/>
    <s v="LIEBERT CASSIDY  WHITMORE"/>
    <n v="3037"/>
  </r>
  <r>
    <s v="Ventura"/>
    <x v="3753"/>
    <x v="2"/>
    <n v="5027678"/>
    <s v="PROGRESSIVE FINANCIAL SERVICES INC"/>
    <n v="8423.11"/>
  </r>
  <r>
    <s v="San Francisco"/>
    <x v="3754"/>
    <x v="26"/>
    <n v="5005200"/>
    <s v="CIBER INC"/>
    <n v="26750.38"/>
  </r>
  <r>
    <s v="Solano"/>
    <x v="3755"/>
    <x v="17"/>
    <n v="5018736"/>
    <s v="SUPERIOR COURT OF CALIFORNIA"/>
    <n v="18103.47"/>
  </r>
  <r>
    <s v="Ventura"/>
    <x v="3756"/>
    <x v="2"/>
    <n v="5002980"/>
    <s v="GC SERVICES LP"/>
    <n v="28813.17"/>
  </r>
  <r>
    <s v="Ventura"/>
    <x v="3757"/>
    <x v="24"/>
    <n v="5004756"/>
    <s v="SOFTFILE"/>
    <n v="62408"/>
  </r>
  <r>
    <s v="Orange"/>
    <x v="3758"/>
    <x v="53"/>
    <n v="5037106"/>
    <s v="SPOK INC"/>
    <n v="730.87"/>
  </r>
  <r>
    <s v="El Dorado"/>
    <x v="3759"/>
    <x v="32"/>
    <n v="5005279"/>
    <s v="LEGAL SERVICE OF NORTHERN CALIFORNI"/>
    <n v="5000"/>
  </r>
  <r>
    <s v="Alameda"/>
    <x v="3760"/>
    <x v="4"/>
    <n v="5003057"/>
    <s v="EAST BAY COMMUNITY RECOVERY PROJECT"/>
    <n v="9150"/>
  </r>
  <r>
    <s v="San Joaquin"/>
    <x v="3761"/>
    <x v="7"/>
    <n v="5003122"/>
    <s v="LAURA MIRZOYAN"/>
    <n v="283.56"/>
  </r>
  <r>
    <s v="Fresno"/>
    <x v="3762"/>
    <x v="22"/>
    <n v="5000081"/>
    <s v="DEPT OF GENERAL SERVICES"/>
    <n v="1645"/>
  </r>
  <r>
    <s v="San Mateo"/>
    <x v="3763"/>
    <x v="8"/>
    <n v="5005022"/>
    <s v="UC REGENTS-DEPT. OF PSYCHIATRY"/>
    <n v="9717.34"/>
  </r>
  <r>
    <s v="San Mateo"/>
    <x v="3764"/>
    <x v="8"/>
    <n v="5005022"/>
    <s v="UC REGENTS-DEPT. OF PSYCHIATRY"/>
    <n v="829.79"/>
  </r>
  <r>
    <s v="Alameda"/>
    <x v="3765"/>
    <x v="29"/>
    <n v="5004962"/>
    <s v="AMERICAN BUILDING MAINTENANCE"/>
    <n v="646060.25"/>
  </r>
  <r>
    <s v="Ventura"/>
    <x v="3766"/>
    <x v="2"/>
    <n v="5014115"/>
    <s v="GILA CORPORATION"/>
    <n v="42511.06"/>
  </r>
  <r>
    <s v="Solano"/>
    <x v="3767"/>
    <x v="49"/>
    <n v="5033768"/>
    <s v="COURAGE DRIVE 1 LP"/>
    <n v="31961.84"/>
  </r>
  <r>
    <s v="Alameda"/>
    <x v="3768"/>
    <x v="49"/>
    <n v="5003081"/>
    <s v="GRM INFORMATION MGMT SVCS OF SF"/>
    <n v="63444.87"/>
  </r>
  <r>
    <s v="Alameda"/>
    <x v="3769"/>
    <x v="17"/>
    <n v="5010304"/>
    <s v="CHILDREN AND FAMILY FUTURES INC"/>
    <n v="9525"/>
  </r>
  <r>
    <s v="Contra Costa"/>
    <x v="3770"/>
    <x v="17"/>
    <n v="5002304"/>
    <s v="CALIFORNIA TRAFFIC SAFETY"/>
    <n v="57187.53"/>
  </r>
  <r>
    <s v="Santa Clara"/>
    <x v="3771"/>
    <x v="17"/>
    <n v="5037177"/>
    <s v="BRENDAN CUNNING"/>
    <n v="300"/>
  </r>
  <r>
    <s v="San Joaquin"/>
    <x v="3772"/>
    <x v="7"/>
    <n v="5021544"/>
    <s v="MARWAN HAIDARY"/>
    <n v="797.52"/>
  </r>
  <r>
    <s v="San Joaquin"/>
    <x v="3773"/>
    <x v="7"/>
    <n v="5000147"/>
    <s v="JOHN K JOHNSTON"/>
    <n v="156.56"/>
  </r>
  <r>
    <s v="Stanislaus"/>
    <x v="3774"/>
    <x v="3"/>
    <n v="5000001"/>
    <s v="ROBERT HALF INTERNATIONAL"/>
    <n v="5430.25"/>
  </r>
  <r>
    <s v="Butte"/>
    <x v="3775"/>
    <x v="17"/>
    <n v="5006823"/>
    <s v="COUNTY OF RIVERSIDE"/>
    <n v="9482.77"/>
  </r>
  <r>
    <s v="Alameda"/>
    <x v="3776"/>
    <x v="26"/>
    <n v="5037170"/>
    <s v="SHIFTBOARD IN"/>
    <n v="4084.73"/>
  </r>
  <r>
    <s v="Orange"/>
    <x v="3777"/>
    <x v="17"/>
    <n v="5025207"/>
    <s v="ANDY TEMPLETON"/>
    <n v="580"/>
  </r>
  <r>
    <s v="Alameda"/>
    <x v="3778"/>
    <x v="4"/>
    <n v="5037211"/>
    <s v="FRIENDSHIP HOUSE ASSOCIATION"/>
    <n v="87600"/>
  </r>
  <r>
    <s v="Contra Costa"/>
    <x v="3779"/>
    <x v="24"/>
    <n v="5013171"/>
    <s v="MICHAEL J SHIPP"/>
    <n v="20000"/>
  </r>
  <r>
    <s v="Contra Costa"/>
    <x v="3780"/>
    <x v="24"/>
    <n v="5006220"/>
    <s v="AMERICAN TELESOURCE INC"/>
    <n v="4871.25"/>
  </r>
  <r>
    <s v="Sutter"/>
    <x v="3781"/>
    <x v="13"/>
    <n v="5009575"/>
    <s v="RICOH CORPORATION"/>
    <n v="3386.06"/>
  </r>
  <r>
    <s v="San Diego"/>
    <x v="3782"/>
    <x v="26"/>
    <n v="5001570"/>
    <s v="THOMSON WEST"/>
    <n v="554"/>
  </r>
  <r>
    <s v="Fresno"/>
    <x v="3783"/>
    <x v="17"/>
    <n v="5033393"/>
    <s v="ENCOURAGE TOMORROW"/>
    <n v="243"/>
  </r>
  <r>
    <s v="San Diego"/>
    <x v="3784"/>
    <x v="7"/>
    <n v="5000172"/>
    <s v="LANGUAGE LINE SERVICES"/>
    <n v="249.8"/>
  </r>
  <r>
    <s v="San Bernardino"/>
    <x v="3785"/>
    <x v="53"/>
    <n v="5000237"/>
    <s v="AT&amp;T"/>
    <n v="1313.04"/>
  </r>
  <r>
    <s v="Los Angeles"/>
    <x v="3786"/>
    <x v="12"/>
    <n v="5001574"/>
    <s v="XEROX CORPORATION - 7405"/>
    <n v="69.38"/>
  </r>
  <r>
    <s v="Los Angeles"/>
    <x v="3787"/>
    <x v="12"/>
    <n v="5001574"/>
    <s v="XEROX CORPORATION - 7405"/>
    <n v="1112.9000000000001"/>
  </r>
  <r>
    <s v="Los Angeles"/>
    <x v="3788"/>
    <x v="12"/>
    <n v="5001574"/>
    <s v="XEROX CORPORATION - 7405"/>
    <n v="570.08000000000004"/>
  </r>
  <r>
    <s v="Alameda"/>
    <x v="3789"/>
    <x v="41"/>
    <n v="5034390"/>
    <s v="SWANSON SOUND SERVICE INC"/>
    <n v="1148.47"/>
  </r>
  <r>
    <s v="Alameda"/>
    <x v="3789"/>
    <x v="42"/>
    <n v="5034390"/>
    <s v="SWANSON SOUND SERVICE INC"/>
    <n v="262.5"/>
  </r>
  <r>
    <s v="Kern"/>
    <x v="3790"/>
    <x v="38"/>
    <n v="5008063"/>
    <s v="PACIFIC WEST SOUND"/>
    <n v="18711.990000000002"/>
  </r>
  <r>
    <s v="Merced"/>
    <x v="1055"/>
    <x v="28"/>
    <n v="5000288"/>
    <s v="SPECIAL ORDER SYSTEMS, INC."/>
    <n v="20194"/>
  </r>
  <r>
    <s v="Alameda"/>
    <x v="3791"/>
    <x v="38"/>
    <n v="5007694"/>
    <s v="BMH EQUIPMENT, INC."/>
    <n v="19599.34"/>
  </r>
  <r>
    <s v="Riverside"/>
    <x v="3792"/>
    <x v="38"/>
    <n v="5019695"/>
    <s v="GM BUSINESS INTERIORS OF SAN DIEGO"/>
    <n v="139934.47"/>
  </r>
  <r>
    <s v="San Francisco"/>
    <x v="3793"/>
    <x v="54"/>
    <n v="5006088"/>
    <s v="KANTOLA PRODUCTIONS, LLC."/>
    <n v="4008.41"/>
  </r>
  <r>
    <s v="San Francisco"/>
    <x v="3794"/>
    <x v="54"/>
    <n v="5036543"/>
    <s v="JAMES E PORTER"/>
    <n v="2778.57"/>
  </r>
  <r>
    <s v="San Francisco"/>
    <x v="3795"/>
    <x v="54"/>
    <n v="5036551"/>
    <s v="THE JOHN MAXWELL COMPANY LLC"/>
    <n v="1549.91"/>
  </r>
  <r>
    <s v="San Diego"/>
    <x v="3796"/>
    <x v="53"/>
    <n v="5000237"/>
    <s v="AT&amp;T"/>
    <n v="1613.61"/>
  </r>
  <r>
    <s v="Kern"/>
    <x v="3797"/>
    <x v="34"/>
    <n v="5028682"/>
    <s v="HD SUPPLYFACILITIES MAINTENANCE LTD"/>
    <n v="2796.85"/>
  </r>
  <r>
    <s v="Santa Clara"/>
    <x v="3798"/>
    <x v="34"/>
    <n v="5004249"/>
    <s v="GRAINGER"/>
    <n v="1616.62"/>
  </r>
  <r>
    <s v="Santa Clara"/>
    <x v="3799"/>
    <x v="34"/>
    <n v="5002002"/>
    <s v="HOME DEPOT"/>
    <n v="78.650000000000006"/>
  </r>
  <r>
    <s v="Siskiyou"/>
    <x v="3800"/>
    <x v="17"/>
    <n v="5017694"/>
    <s v="DIGITAL VOICE TECHNOLOGIES"/>
    <n v="7442.01"/>
  </r>
  <r>
    <s v="Siskiyou"/>
    <x v="3800"/>
    <x v="38"/>
    <n v="5017694"/>
    <s v="DIGITAL VOICE TECHNOLOGIES"/>
    <n v="5778.13"/>
  </r>
  <r>
    <s v="San Diego"/>
    <x v="3801"/>
    <x v="24"/>
    <n v="5034101"/>
    <s v="TYLER TECHNOLOGIES"/>
    <n v="264378.59999999998"/>
  </r>
  <r>
    <s v="Kern"/>
    <x v="3802"/>
    <x v="38"/>
    <n v="5027091"/>
    <s v="NEW TANGRAM LLC"/>
    <n v="19845.919999999998"/>
  </r>
  <r>
    <s v="Kern"/>
    <x v="3803"/>
    <x v="38"/>
    <n v="5027091"/>
    <s v="NEW TANGRAM LLC"/>
    <n v="6011.66"/>
  </r>
  <r>
    <s v="Kern"/>
    <x v="3804"/>
    <x v="26"/>
    <n v="5001930"/>
    <s v="CDW GOVERNMENT"/>
    <n v="31067.49"/>
  </r>
  <r>
    <s v="Kern"/>
    <x v="3804"/>
    <x v="35"/>
    <n v="5001930"/>
    <s v="CDW GOVERNMENT"/>
    <n v="21725.759999999998"/>
  </r>
  <r>
    <s v="Kern"/>
    <x v="3805"/>
    <x v="38"/>
    <n v="5001181"/>
    <s v="SIEMENS INDUSTRY INC"/>
    <n v="147544.09"/>
  </r>
  <r>
    <s v="Kern"/>
    <x v="3806"/>
    <x v="38"/>
    <n v="5001181"/>
    <s v="SIEMENS INDUSTRY INC"/>
    <n v="217180.9"/>
  </r>
  <r>
    <s v="San Diego"/>
    <x v="3807"/>
    <x v="48"/>
    <n v="5016534"/>
    <s v="BIT CALIFORNIA LLC"/>
    <n v="57377.89"/>
  </r>
  <r>
    <s v="San Diego"/>
    <x v="3807"/>
    <x v="52"/>
    <n v="5016534"/>
    <s v="BIT CALIFORNIA LLC"/>
    <n v="167932.21"/>
  </r>
  <r>
    <s v="San Diego"/>
    <x v="3808"/>
    <x v="39"/>
    <n v="5024837"/>
    <s v="STAPLES CONTRACT &amp; COMMERICAL INC"/>
    <n v="3147.67"/>
  </r>
  <r>
    <s v="San Diego"/>
    <x v="3809"/>
    <x v="53"/>
    <n v="5001581"/>
    <s v="VERIZON WIRELESS"/>
    <n v="529.59"/>
  </r>
  <r>
    <s v="Kern"/>
    <x v="3810"/>
    <x v="26"/>
    <n v="5005346"/>
    <s v="COLUMBIA ULTIMATE INC"/>
    <n v="25639.55"/>
  </r>
  <r>
    <s v="Alameda"/>
    <x v="3811"/>
    <x v="52"/>
    <n v="5000093"/>
    <s v="FEDEX"/>
    <n v="2863.12"/>
  </r>
  <r>
    <s v="Alameda"/>
    <x v="3812"/>
    <x v="39"/>
    <n v="5000059"/>
    <s v="HEWLETT-PACKARD COMPANY"/>
    <n v="30118.9"/>
  </r>
  <r>
    <s v="Alameda"/>
    <x v="3813"/>
    <x v="55"/>
    <n v="5000081"/>
    <s v="DEPT OF GENERAL SERVICES"/>
    <n v="9813.66"/>
  </r>
  <r>
    <s v="Alameda"/>
    <x v="3814"/>
    <x v="41"/>
    <n v="5034390"/>
    <s v="SWANSON SOUND SERVICE INC"/>
    <n v="71.040000000000006"/>
  </r>
  <r>
    <s v="Alameda"/>
    <x v="3814"/>
    <x v="42"/>
    <n v="5034390"/>
    <s v="SWANSON SOUND SERVICE INC"/>
    <n v="862.5"/>
  </r>
  <r>
    <s v="San Luis Obispo"/>
    <x v="3815"/>
    <x v="5"/>
    <s v="5001841-03"/>
    <s v="SLO COUNTY - GENERAL SERVICES"/>
    <n v="43009.22"/>
  </r>
  <r>
    <s v="San Francisco"/>
    <x v="3816"/>
    <x v="40"/>
    <n v="5011305"/>
    <s v="SAINT FRANCIS MEMORIAL HOSPITAL"/>
    <n v="59548.58"/>
  </r>
  <r>
    <s v="Alameda"/>
    <x v="3817"/>
    <x v="42"/>
    <n v="5006363"/>
    <s v="WATERS MOVING &amp; STORAGE"/>
    <n v="24933.51"/>
  </r>
  <r>
    <s v="Alameda"/>
    <x v="3818"/>
    <x v="50"/>
    <n v="5033223"/>
    <s v="KEYSTONE (US) MANAGEMENT INC"/>
    <n v="932.02"/>
  </r>
  <r>
    <s v="Alameda"/>
    <x v="3819"/>
    <x v="48"/>
    <n v="5004054"/>
    <s v="CRANE BUSINESS SOLUTIONS, INC."/>
    <n v="7841.47"/>
  </r>
  <r>
    <s v="Colusa"/>
    <x v="1087"/>
    <x v="38"/>
    <n v="5005945"/>
    <s v="ARAGENT INC"/>
    <n v="85.99"/>
  </r>
  <r>
    <s v="Tulare"/>
    <x v="3820"/>
    <x v="39"/>
    <n v="5024837"/>
    <s v="STAPLES CONTRACT &amp; COMMERICAL INC"/>
    <n v="1442.99"/>
  </r>
  <r>
    <s v="Tulare"/>
    <x v="3821"/>
    <x v="19"/>
    <n v="5002741"/>
    <s v="LOSS PROTECTION AND INVESTIGATIONS"/>
    <n v="168"/>
  </r>
  <r>
    <s v="Merced"/>
    <x v="3822"/>
    <x v="39"/>
    <n v="5004846"/>
    <s v="FARMER BROS CO."/>
    <n v="63.2"/>
  </r>
  <r>
    <s v="Contra Costa"/>
    <x v="3823"/>
    <x v="39"/>
    <n v="5024837"/>
    <s v="STAPLES CONTRACT &amp; COMMERICAL INC"/>
    <n v="5864.74"/>
  </r>
  <r>
    <s v="Contra Costa"/>
    <x v="3824"/>
    <x v="39"/>
    <n v="5024837"/>
    <s v="STAPLES CONTRACT &amp; COMMERICAL INC"/>
    <n v="2986.6"/>
  </r>
  <r>
    <s v="Contra Costa"/>
    <x v="3825"/>
    <x v="39"/>
    <n v="5024837"/>
    <s v="STAPLES CONTRACT &amp; COMMERICAL INC"/>
    <n v="4504.91"/>
  </r>
  <r>
    <s v="El Dorado"/>
    <x v="3826"/>
    <x v="39"/>
    <n v="5016347"/>
    <s v="ARNOLDS FOR AWARDS INC"/>
    <n v="210.44"/>
  </r>
  <r>
    <s v="Napa"/>
    <x v="3827"/>
    <x v="52"/>
    <n v="5001596"/>
    <s v="UNITED STATES POSTAL SERVICE"/>
    <n v="5000"/>
  </r>
  <r>
    <s v="San Luis Obispo"/>
    <x v="3828"/>
    <x v="48"/>
    <n v="5022889"/>
    <s v="AMERICAN CORPORATE SERVICES"/>
    <n v="2425.0100000000002"/>
  </r>
  <r>
    <s v="Riverside"/>
    <x v="3829"/>
    <x v="1"/>
    <n v="5033668"/>
    <s v="TRANSUNION RISK &amp; ALTERNATIVE DATA"/>
    <n v="110"/>
  </r>
  <r>
    <s v="Sacramento"/>
    <x v="3830"/>
    <x v="33"/>
    <n v="5012996"/>
    <s v="QUALITY CODE PUBLISHING"/>
    <n v="189.32"/>
  </r>
  <r>
    <s v="Santa Clara"/>
    <x v="3831"/>
    <x v="33"/>
    <n v="5001740"/>
    <s v="RECORDER"/>
    <n v="348.27"/>
  </r>
  <r>
    <s v="Merced"/>
    <x v="3832"/>
    <x v="48"/>
    <n v="5004906"/>
    <s v="MERCED COUNTY OFFICE OF EDUCATION"/>
    <n v="4580.68"/>
  </r>
  <r>
    <s v="Merced"/>
    <x v="3833"/>
    <x v="17"/>
    <n v="5032185"/>
    <s v="OMEGA LABORATORIES INC"/>
    <n v="192"/>
  </r>
  <r>
    <s v="Stanislaus"/>
    <x v="3834"/>
    <x v="31"/>
    <n v="5001876"/>
    <s v="US HEALTHWORKS"/>
    <n v="248"/>
  </r>
  <r>
    <s v="Stanislaus"/>
    <x v="3835"/>
    <x v="19"/>
    <n v="5021771"/>
    <s v="BONDED SECURITY SERVICES INC"/>
    <n v="290"/>
  </r>
  <r>
    <s v="Stanislaus"/>
    <x v="3836"/>
    <x v="7"/>
    <n v="5000172"/>
    <s v="LANGUAGE LINE SERVICES"/>
    <n v="143.1"/>
  </r>
  <r>
    <s v="San Francisco"/>
    <x v="3837"/>
    <x v="39"/>
    <n v="5004023"/>
    <s v="MNS CORP"/>
    <n v="4080.89"/>
  </r>
  <r>
    <s v="San Francisco"/>
    <x v="3838"/>
    <x v="33"/>
    <n v="5006603"/>
    <s v="CONTINUING EDUCATION OF THE BAR"/>
    <n v="2751.72"/>
  </r>
  <r>
    <s v="Kern"/>
    <x v="3839"/>
    <x v="33"/>
    <n v="5000070"/>
    <s v="DAILY JOURNAL CORPORATION"/>
    <n v="1644.76"/>
  </r>
  <r>
    <s v="Kern"/>
    <x v="3840"/>
    <x v="13"/>
    <n v="5013668"/>
    <s v="PITNEY BOWES GLOBAL FINANCIAL SER"/>
    <n v="5694.48"/>
  </r>
  <r>
    <s v="Kern"/>
    <x v="3841"/>
    <x v="5"/>
    <n v="5007862"/>
    <s v="COUNTY OF KERN"/>
    <n v="1029"/>
  </r>
  <r>
    <s v="Santa Clara"/>
    <x v="3842"/>
    <x v="55"/>
    <n v="5006035"/>
    <s v="SANTA CLARA COUNTY"/>
    <n v="6249.89"/>
  </r>
  <r>
    <s v="Riverside"/>
    <x v="3843"/>
    <x v="19"/>
    <n v="5003025"/>
    <s v="CINTAS CORP 2"/>
    <n v="7294.71"/>
  </r>
  <r>
    <s v="Riverside"/>
    <x v="3844"/>
    <x v="46"/>
    <n v="5006823"/>
    <s v="COUNTY OF RIVERSIDE"/>
    <n v="111688.3"/>
  </r>
  <r>
    <s v="Imperial"/>
    <x v="3845"/>
    <x v="33"/>
    <n v="5001610"/>
    <s v="MATTHEW BENDER &amp; COMPANY, INC."/>
    <n v="305.83999999999997"/>
  </r>
  <r>
    <s v="Santa Clara"/>
    <x v="3846"/>
    <x v="33"/>
    <n v="5001386"/>
    <s v="REED ELSEVIER INC"/>
    <n v="54080"/>
  </r>
  <r>
    <s v="Santa Clara"/>
    <x v="3847"/>
    <x v="17"/>
    <n v="5001386"/>
    <s v="REED ELSEVIER INC"/>
    <n v="2765"/>
  </r>
  <r>
    <s v="Santa Clara"/>
    <x v="3848"/>
    <x v="33"/>
    <n v="5001570"/>
    <s v="THOMSON WEST"/>
    <n v="4942.53"/>
  </r>
  <r>
    <s v="Napa"/>
    <x v="3849"/>
    <x v="33"/>
    <n v="5001610"/>
    <s v="MATTHEW BENDER &amp; COMPANY, INC."/>
    <n v="263.72000000000003"/>
  </r>
  <r>
    <s v="Napa"/>
    <x v="3850"/>
    <x v="48"/>
    <n v="5008629"/>
    <s v="NAPA PRINTING &amp; GRAPHICS"/>
    <n v="367.2"/>
  </r>
  <r>
    <s v="Napa"/>
    <x v="3851"/>
    <x v="33"/>
    <n v="5001570"/>
    <s v="THOMSON WEST"/>
    <n v="2834"/>
  </r>
  <r>
    <s v="Imperial"/>
    <x v="3852"/>
    <x v="39"/>
    <n v="5003499"/>
    <s v="RIVERSIDE RUBBER STAMP &amp; ENGRAVING"/>
    <n v="5200.3100000000004"/>
  </r>
  <r>
    <s v="Alameda"/>
    <x v="3853"/>
    <x v="5"/>
    <n v="5003231"/>
    <s v="COUNTY OF ALAMEDA"/>
    <n v="450129.55"/>
  </r>
  <r>
    <s v="San Francisco"/>
    <x v="3854"/>
    <x v="38"/>
    <n v="5032326"/>
    <s v="HEADLANDS INC"/>
    <n v="1091.6600000000001"/>
  </r>
  <r>
    <s v="San Francisco"/>
    <x v="3855"/>
    <x v="38"/>
    <n v="5012416"/>
    <s v="TOPTEK MICROCENTER INC."/>
    <n v="87885.23"/>
  </r>
  <r>
    <s v="San Francisco"/>
    <x v="3856"/>
    <x v="38"/>
    <n v="5012416"/>
    <s v="TOPTEK MICROCENTER INC."/>
    <n v="2507.8200000000002"/>
  </r>
  <r>
    <s v="Stanislaus"/>
    <x v="2700"/>
    <x v="47"/>
    <n v="5001001"/>
    <s v="MULTI BUSINESS SYSTEMS"/>
    <n v="10000"/>
  </r>
  <r>
    <s v="Alameda"/>
    <x v="3857"/>
    <x v="53"/>
    <n v="5001581"/>
    <s v="VERIZON WIRELESS"/>
    <n v="13916.66"/>
  </r>
  <r>
    <s v="San Bernardino"/>
    <x v="3858"/>
    <x v="54"/>
    <n v="5031324"/>
    <s v="CPR SUCCESS"/>
    <n v="560"/>
  </r>
  <r>
    <s v="Riverside"/>
    <x v="3859"/>
    <x v="53"/>
    <n v="5012221"/>
    <s v="COUNTY OF RIVERSIDE"/>
    <n v="371.64"/>
  </r>
  <r>
    <s v="San Diego"/>
    <x v="3860"/>
    <x v="7"/>
    <n v="5016454"/>
    <s v="BEST WESTERN BAYSIDE INN"/>
    <n v="880"/>
  </r>
  <r>
    <s v="Alameda"/>
    <x v="3861"/>
    <x v="26"/>
    <n v="5004050"/>
    <s v="ABC CARROLL'S"/>
    <n v="463.5"/>
  </r>
  <r>
    <s v="Riverside"/>
    <x v="3862"/>
    <x v="34"/>
    <n v="5010100"/>
    <s v="FAIRPRICE ENTERPRISES INC"/>
    <n v="4579.1000000000004"/>
  </r>
  <r>
    <s v="Riverside"/>
    <x v="3863"/>
    <x v="0"/>
    <n v="5000070"/>
    <s v="DAILY JOURNAL CORPORATION"/>
    <n v="1911.6"/>
  </r>
  <r>
    <s v="Santa Clara"/>
    <x v="3864"/>
    <x v="12"/>
    <n v="5010561"/>
    <s v="JOHNSON CONTROLS INC"/>
    <n v="1551"/>
  </r>
  <r>
    <s v="San Francisco"/>
    <x v="3865"/>
    <x v="38"/>
    <n v="5012752"/>
    <s v="ALAN KENT"/>
    <n v="3920.44"/>
  </r>
  <r>
    <s v="San Francisco"/>
    <x v="3866"/>
    <x v="39"/>
    <n v="5015915"/>
    <s v="BAY AREA DATA SUPPLY INC"/>
    <n v="36248.589999999997"/>
  </r>
  <r>
    <s v="Monterey"/>
    <x v="3867"/>
    <x v="6"/>
    <n v="5036443"/>
    <s v="ELLIOTT SAMUEL SANFORD"/>
    <n v="7350"/>
  </r>
  <r>
    <s v="San Diego"/>
    <x v="3868"/>
    <x v="5"/>
    <n v="5031314"/>
    <s v="KEENAN &amp; ASSOCIATES"/>
    <n v="37374.99"/>
  </r>
  <r>
    <s v="Placer"/>
    <x v="3869"/>
    <x v="52"/>
    <n v="5005680"/>
    <s v="THE PITNEY BOWES BANK"/>
    <n v="15000"/>
  </r>
  <r>
    <s v="Placer"/>
    <x v="3870"/>
    <x v="53"/>
    <n v="5001899"/>
    <s v="AT&amp;T WIRELESS SERVICES, INC."/>
    <n v="1797.64"/>
  </r>
  <r>
    <s v="Placer"/>
    <x v="2744"/>
    <x v="29"/>
    <n v="5001171"/>
    <s v="OFFICE DEPOT"/>
    <n v="216.13"/>
  </r>
  <r>
    <s v="Sonoma"/>
    <x v="3871"/>
    <x v="39"/>
    <n v="5024837"/>
    <s v="STAPLES CONTRACT &amp; COMMERICAL INC"/>
    <n v="29422.44"/>
  </r>
  <r>
    <s v="San Diego"/>
    <x v="3872"/>
    <x v="50"/>
    <n v="5016803"/>
    <s v="SECURITY SYSTEMS TECH INC."/>
    <n v="41392"/>
  </r>
  <r>
    <s v="San Diego"/>
    <x v="3873"/>
    <x v="7"/>
    <n v="5000172"/>
    <s v="LANGUAGE LINE SERVICES"/>
    <n v="404.54"/>
  </r>
  <r>
    <s v="San Diego"/>
    <x v="3874"/>
    <x v="19"/>
    <n v="5004756"/>
    <s v="SOFTFILE"/>
    <n v="117923.98"/>
  </r>
  <r>
    <s v="Kings"/>
    <x v="3875"/>
    <x v="5"/>
    <n v="5004635"/>
    <s v="KINGS COUNTY - GENERAL"/>
    <n v="157056.73000000001"/>
  </r>
  <r>
    <s v="Kings"/>
    <x v="3875"/>
    <x v="48"/>
    <n v="5004635"/>
    <s v="KINGS COUNTY - GENERAL"/>
    <n v="509.4"/>
  </r>
  <r>
    <s v="Kings"/>
    <x v="3875"/>
    <x v="52"/>
    <n v="5004635"/>
    <s v="KINGS COUNTY - GENERAL"/>
    <n v="9828.32"/>
  </r>
  <r>
    <s v="San Diego"/>
    <x v="3876"/>
    <x v="55"/>
    <n v="5000081"/>
    <s v="DEPT OF GENERAL SERVICES"/>
    <n v="35550.57"/>
  </r>
  <r>
    <s v="Siskiyou"/>
    <x v="2795"/>
    <x v="30"/>
    <n v="5024837"/>
    <s v="STAPLES CONTRACT &amp; COMMERICAL INC"/>
    <n v="99.6"/>
  </r>
  <r>
    <s v="Santa Clara"/>
    <x v="3877"/>
    <x v="28"/>
    <n v="5002648"/>
    <s v="SHI INTERNATIONAL CORP"/>
    <n v="31841.64"/>
  </r>
  <r>
    <s v="San Francisco"/>
    <x v="3878"/>
    <x v="38"/>
    <n v="5012416"/>
    <s v="TOPTEK MICROCENTER INC."/>
    <n v="76.11"/>
  </r>
  <r>
    <s v="San Francisco"/>
    <x v="3879"/>
    <x v="38"/>
    <n v="5012416"/>
    <s v="TOPTEK MICROCENTER INC."/>
    <n v="214.98"/>
  </r>
  <r>
    <s v="San Francisco"/>
    <x v="3880"/>
    <x v="38"/>
    <n v="5012416"/>
    <s v="TOPTEK MICROCENTER INC."/>
    <n v="404.33"/>
  </r>
  <r>
    <s v="San Francisco"/>
    <x v="3881"/>
    <x v="38"/>
    <n v="5012416"/>
    <s v="TOPTEK MICROCENTER INC."/>
    <n v="149.26"/>
  </r>
  <r>
    <s v="San Francisco"/>
    <x v="3882"/>
    <x v="28"/>
    <n v="5012416"/>
    <s v="TOPTEK MICROCENTER INC."/>
    <n v="495.9"/>
  </r>
  <r>
    <s v="San Francisco"/>
    <x v="3883"/>
    <x v="38"/>
    <n v="5012416"/>
    <s v="TOPTEK MICROCENTER INC."/>
    <n v="1122.08"/>
  </r>
  <r>
    <s v="San Francisco"/>
    <x v="3884"/>
    <x v="38"/>
    <n v="5012416"/>
    <s v="TOPTEK MICROCENTER INC."/>
    <n v="143.5"/>
  </r>
  <r>
    <s v="San Francisco"/>
    <x v="3885"/>
    <x v="38"/>
    <n v="5001930"/>
    <s v="CDW GOVERNMENT"/>
    <n v="407.02"/>
  </r>
  <r>
    <s v="Alameda"/>
    <x v="3886"/>
    <x v="38"/>
    <n v="5002119"/>
    <s v="AT&amp;T DATACOMM"/>
    <n v="627.84"/>
  </r>
  <r>
    <s v="San Francisco"/>
    <x v="3887"/>
    <x v="38"/>
    <n v="5001930"/>
    <s v="CDW GOVERNMENT"/>
    <n v="236.14"/>
  </r>
  <r>
    <s v="San Francisco"/>
    <x v="3888"/>
    <x v="38"/>
    <n v="5001930"/>
    <s v="CDW GOVERNMENT"/>
    <n v="986.36"/>
  </r>
  <r>
    <s v="San Francisco"/>
    <x v="3889"/>
    <x v="12"/>
    <n v="5009589"/>
    <s v="AT &amp;  T GLOBAL NETWORK SERVICES"/>
    <n v="49598.22"/>
  </r>
  <r>
    <s v="San Francisco"/>
    <x v="3890"/>
    <x v="38"/>
    <n v="5000237"/>
    <s v="AT&amp;T"/>
    <n v="513.73"/>
  </r>
  <r>
    <s v="Riverside"/>
    <x v="3891"/>
    <x v="39"/>
    <n v="5028957"/>
    <s v="WILLIAM G PASQUINI"/>
    <n v="5704.78"/>
  </r>
  <r>
    <s v="Monterey"/>
    <x v="3892"/>
    <x v="19"/>
    <s v="5002099-01"/>
    <s v="RECALL SECURE DESTRUCTION SERV"/>
    <n v="4361.3999999999996"/>
  </r>
  <r>
    <s v="San Francisco"/>
    <x v="3893"/>
    <x v="53"/>
    <n v="5000237"/>
    <s v="AT&amp;T"/>
    <n v="73054.89"/>
  </r>
  <r>
    <s v="Santa Cruz"/>
    <x v="3894"/>
    <x v="53"/>
    <n v="5006472"/>
    <s v="COUNTY OF SANTA CRUZ"/>
    <n v="10290"/>
  </r>
  <r>
    <s v="Monterey"/>
    <x v="3895"/>
    <x v="53"/>
    <n v="5000237"/>
    <s v="AT&amp;T"/>
    <n v="15807.96"/>
  </r>
  <r>
    <s v="Monterey"/>
    <x v="3896"/>
    <x v="53"/>
    <n v="5001047"/>
    <s v="SBC PACIFIC BELL INTERNET"/>
    <n v="25865.200000000001"/>
  </r>
  <r>
    <s v="Contra Costa"/>
    <x v="3897"/>
    <x v="19"/>
    <n v="5003025"/>
    <s v="CINTAS CORP 2"/>
    <n v="2487.1"/>
  </r>
  <r>
    <s v="San Diego"/>
    <x v="3898"/>
    <x v="33"/>
    <n v="5001570"/>
    <s v="THOMSON WEST"/>
    <n v="64190.57"/>
  </r>
  <r>
    <s v="Lake"/>
    <x v="3899"/>
    <x v="0"/>
    <n v="5035251"/>
    <s v="BICOASTAL NORCAL LLC"/>
    <n v="336"/>
  </r>
  <r>
    <s v="Contra Costa"/>
    <x v="3900"/>
    <x v="50"/>
    <n v="5005366"/>
    <s v="DENALECT INC."/>
    <n v="185"/>
  </r>
  <r>
    <s v="Monterey"/>
    <x v="3901"/>
    <x v="6"/>
    <n v="5015682"/>
    <s v="MICHAEL A ATTERIDGE"/>
    <n v="13333.32"/>
  </r>
  <r>
    <s v="Contra Costa"/>
    <x v="3902"/>
    <x v="17"/>
    <n v="5029150"/>
    <s v="KIDANGO INC"/>
    <n v="39612.01"/>
  </r>
  <r>
    <s v="Contra Costa"/>
    <x v="3903"/>
    <x v="53"/>
    <n v="5001371"/>
    <s v="NEXTEL COMMUNICATIONS"/>
    <n v="6319.43"/>
  </r>
  <r>
    <s v="Contra Costa"/>
    <x v="3904"/>
    <x v="47"/>
    <n v="5002748"/>
    <s v="PITNEY BOWES INC"/>
    <n v="341.19"/>
  </r>
  <r>
    <s v="Contra Costa"/>
    <x v="3905"/>
    <x v="15"/>
    <n v="5009533"/>
    <s v="EDS"/>
    <n v="50721.2"/>
  </r>
  <r>
    <s v="Contra Costa"/>
    <x v="2843"/>
    <x v="34"/>
    <n v="5005903"/>
    <s v="COUNTY OF CONTRA COSTA"/>
    <n v="56.44"/>
  </r>
  <r>
    <s v="Contra Costa"/>
    <x v="3906"/>
    <x v="23"/>
    <n v="5005903"/>
    <s v="COUNTY OF CONTRA COSTA"/>
    <n v="35"/>
  </r>
  <r>
    <s v="San Diego"/>
    <x v="3907"/>
    <x v="23"/>
    <n v="5002403"/>
    <s v="LIEBERT CASSIDY  WHITMORE"/>
    <n v="3041.4"/>
  </r>
  <r>
    <s v="San Bernardino"/>
    <x v="3908"/>
    <x v="53"/>
    <n v="5001517"/>
    <s v="MCI"/>
    <n v="73275.09"/>
  </r>
  <r>
    <s v="San Bernardino"/>
    <x v="3909"/>
    <x v="53"/>
    <n v="5001517"/>
    <s v="MCI"/>
    <n v="16622.2"/>
  </r>
  <r>
    <s v="Contra Costa"/>
    <x v="3910"/>
    <x v="13"/>
    <n v="5013668"/>
    <s v="PITNEY BOWES GLOBAL FINANCIAL SER"/>
    <n v="3885.58"/>
  </r>
  <r>
    <s v="San Francisco"/>
    <x v="3911"/>
    <x v="39"/>
    <n v="5035426"/>
    <s v="SHORE POWER INC"/>
    <n v="742.07"/>
  </r>
  <r>
    <s v="San Diego"/>
    <x v="2859"/>
    <x v="5"/>
    <n v="5010141"/>
    <s v="SAN DIEGO COUNTY SHERIFF"/>
    <n v="802245.54"/>
  </r>
  <r>
    <s v="San Diego"/>
    <x v="2859"/>
    <x v="50"/>
    <n v="5010141"/>
    <s v="SAN DIEGO COUNTY SHERIFF"/>
    <n v="114246.35"/>
  </r>
  <r>
    <s v="Solano"/>
    <x v="3912"/>
    <x v="52"/>
    <n v="5008176"/>
    <s v="SOLANO CO. PURCHASING DEPT"/>
    <n v="25449.37"/>
  </r>
  <r>
    <s v="San Diego"/>
    <x v="3913"/>
    <x v="53"/>
    <n v="5016504"/>
    <s v="COX COMMUNICATIONS"/>
    <n v="69.95"/>
  </r>
  <r>
    <s v="Alameda"/>
    <x v="3914"/>
    <x v="4"/>
    <n v="5018393"/>
    <s v="HORIZON SERVICES INC"/>
    <n v="69390"/>
  </r>
  <r>
    <s v="Riverside"/>
    <x v="3915"/>
    <x v="12"/>
    <n v="5003410"/>
    <s v="KONICA MINOLTA BUSINESS SOLUTIONS"/>
    <n v="45640.41"/>
  </r>
  <r>
    <s v="Alameda"/>
    <x v="2887"/>
    <x v="49"/>
    <n v="5029601"/>
    <s v="ALAMEDA COUNTY LAW LIBRARY"/>
    <n v="230"/>
  </r>
  <r>
    <s v="Monterey"/>
    <x v="3916"/>
    <x v="39"/>
    <n v="5003085"/>
    <s v="HAYWARD RUBBER STAMP INC"/>
    <n v="734.21"/>
  </r>
  <r>
    <s v="Riverside"/>
    <x v="3917"/>
    <x v="33"/>
    <n v="5001570"/>
    <s v="THOMSON WEST"/>
    <n v="7895.3"/>
  </r>
  <r>
    <s v="Riverside"/>
    <x v="3918"/>
    <x v="33"/>
    <n v="5001610"/>
    <s v="MATTHEW BENDER &amp; COMPANY, INC."/>
    <n v="1879.32"/>
  </r>
  <r>
    <s v="Monterey"/>
    <x v="3919"/>
    <x v="28"/>
    <n v="5007193"/>
    <s v="GOVERNMENTJOBS.COM INC"/>
    <n v="3600"/>
  </r>
  <r>
    <s v="Santa Clara"/>
    <x v="3920"/>
    <x v="28"/>
    <n v="5037062"/>
    <s v="GROUPE SHAREGATE INC"/>
    <n v="1795.5"/>
  </r>
  <r>
    <s v="Alameda"/>
    <x v="3921"/>
    <x v="4"/>
    <n v="5032344"/>
    <s v="SOLIDARITY FELLOWSHIP INC"/>
    <n v="2716.45"/>
  </r>
  <r>
    <s v="Kern"/>
    <x v="3922"/>
    <x v="38"/>
    <n v="5027091"/>
    <s v="NEW TANGRAM LLC"/>
    <n v="940.01"/>
  </r>
  <r>
    <s v="Ventura"/>
    <x v="3923"/>
    <x v="39"/>
    <n v="5003597"/>
    <s v="UNISOURCE WORLDWIDE INC"/>
    <n v="2247.6999999999998"/>
  </r>
  <r>
    <s v="Monterey"/>
    <x v="3924"/>
    <x v="8"/>
    <n v="5015682"/>
    <s v="MICHAEL A ATTERIDGE"/>
    <n v="30850"/>
  </r>
  <r>
    <s v="San Bernardino"/>
    <x v="3925"/>
    <x v="25"/>
    <n v="5002619"/>
    <s v="CALIFORNIA TECHNOLOGY AGENCY"/>
    <n v="3370"/>
  </r>
  <r>
    <s v="San Bernardino"/>
    <x v="3926"/>
    <x v="24"/>
    <n v="5003275"/>
    <s v="BRANNONS TECHNOLOGIES"/>
    <n v="242.28"/>
  </r>
  <r>
    <s v="San Luis Obispo"/>
    <x v="3927"/>
    <x v="33"/>
    <n v="5001570"/>
    <s v="THOMSON WEST"/>
    <n v="7077.58"/>
  </r>
  <r>
    <s v="San Luis Obispo"/>
    <x v="3928"/>
    <x v="39"/>
    <n v="5001867"/>
    <s v="CRYSTAL SPRINGS WATER"/>
    <n v="2882.29"/>
  </r>
  <r>
    <s v="San Luis Obispo"/>
    <x v="3929"/>
    <x v="19"/>
    <n v="5031891"/>
    <s v="THE DOCUTEAM"/>
    <n v="799"/>
  </r>
  <r>
    <s v="Fresno"/>
    <x v="3930"/>
    <x v="39"/>
    <n v="5002647"/>
    <s v="TIGER DIRECT INC"/>
    <n v="1928.57"/>
  </r>
  <r>
    <s v="Contra Costa"/>
    <x v="3931"/>
    <x v="17"/>
    <n v="5001945"/>
    <s v="COOPERATIVE PERSONNEL SERVICES"/>
    <n v="2639.5"/>
  </r>
  <r>
    <s v="San Francisco"/>
    <x v="3932"/>
    <x v="38"/>
    <n v="5000237"/>
    <s v="AT&amp;T"/>
    <n v="256.86"/>
  </r>
  <r>
    <s v="Lake"/>
    <x v="3933"/>
    <x v="29"/>
    <n v="5015332"/>
    <s v="SAC-VAL JANITORIAL SALES, INC"/>
    <n v="1700.09"/>
  </r>
  <r>
    <s v="Kern"/>
    <x v="3934"/>
    <x v="26"/>
    <n v="5032866"/>
    <s v="BMC SOFTWARE INC"/>
    <n v="6871.74"/>
  </r>
  <r>
    <s v="Fresno"/>
    <x v="3935"/>
    <x v="52"/>
    <n v="5000093"/>
    <s v="FEDEX"/>
    <n v="1274.49"/>
  </r>
  <r>
    <s v="Fresno"/>
    <x v="3936"/>
    <x v="29"/>
    <n v="5033080"/>
    <s v="FOCUS PACKAGING &amp; SUPPLY CO"/>
    <n v="25114.41"/>
  </r>
  <r>
    <s v="Alameda"/>
    <x v="3937"/>
    <x v="19"/>
    <n v="5003241"/>
    <s v="SHRED WORKS INC"/>
    <n v="11464"/>
  </r>
  <r>
    <s v="Fresno"/>
    <x v="3938"/>
    <x v="42"/>
    <n v="5033411"/>
    <s v="HAVEN'S FOR TOTAL SECURITY INC"/>
    <n v="370"/>
  </r>
  <r>
    <s v="Fresno"/>
    <x v="3939"/>
    <x v="39"/>
    <n v="5002746"/>
    <s v="PENGAD INC"/>
    <n v="515.30999999999995"/>
  </r>
  <r>
    <s v="Santa Clara"/>
    <x v="3940"/>
    <x v="13"/>
    <n v="5006327"/>
    <s v="SHARP ELECTRONICS CORP"/>
    <n v="250"/>
  </r>
  <r>
    <s v="Santa Clara"/>
    <x v="3941"/>
    <x v="52"/>
    <n v="5001596"/>
    <s v="UNITED STATES POSTAL SERVICE"/>
    <n v="50000"/>
  </r>
  <r>
    <s v="Fresno"/>
    <x v="3942"/>
    <x v="48"/>
    <n v="5001001"/>
    <s v="MULTI BUSINESS SYSTEMS"/>
    <n v="9426.14"/>
  </r>
  <r>
    <s v="Yuba"/>
    <x v="3943"/>
    <x v="7"/>
    <n v="5000172"/>
    <s v="LANGUAGE LINE SERVICES"/>
    <n v="1020.25"/>
  </r>
  <r>
    <s v="Ventura"/>
    <x v="3944"/>
    <x v="48"/>
    <n v="5037065"/>
    <s v="PINE GROVE INDUSTRIES INC"/>
    <n v="1478.21"/>
  </r>
  <r>
    <s v="Fresno"/>
    <x v="3945"/>
    <x v="42"/>
    <n v="5006540"/>
    <s v="AMERIPRIDE UNIFORM SERVICES"/>
    <n v="152.55000000000001"/>
  </r>
  <r>
    <s v="Fresno"/>
    <x v="3946"/>
    <x v="23"/>
    <n v="5000080"/>
    <s v="DEPARTMENT OF JUSTICE"/>
    <n v="2080"/>
  </r>
  <r>
    <s v="Fresno"/>
    <x v="3947"/>
    <x v="23"/>
    <n v="5002932"/>
    <s v="COUNTY OF FRESNO"/>
    <n v="1300"/>
  </r>
  <r>
    <s v="San Bernardino"/>
    <x v="3948"/>
    <x v="19"/>
    <n v="5003475"/>
    <s v="PAPER RECYCLING SPECIALISTS INC"/>
    <n v="3646"/>
  </r>
  <r>
    <s v="San Bernardino"/>
    <x v="3949"/>
    <x v="17"/>
    <n v="5021789"/>
    <s v="AMERICAN REPROGRAPHICS CO"/>
    <n v="62.37"/>
  </r>
  <r>
    <s v="San Bernardino"/>
    <x v="3950"/>
    <x v="50"/>
    <n v="5003521"/>
    <s v="SECURITY SIGNAL DEVICES INC"/>
    <n v="1215.48"/>
  </r>
  <r>
    <s v="San Bernardino"/>
    <x v="3951"/>
    <x v="42"/>
    <n v="5003320"/>
    <s v="DIB'S SAFE &amp; LOCK SERVICE"/>
    <n v="4808.55"/>
  </r>
  <r>
    <s v="Santa Clara"/>
    <x v="3952"/>
    <x v="12"/>
    <n v="5010561"/>
    <s v="JOHNSON CONTROLS INC"/>
    <n v="252"/>
  </r>
  <r>
    <s v="Santa Cruz"/>
    <x v="3953"/>
    <x v="48"/>
    <n v="5000316"/>
    <s v="UNITED STATES POSTAL SERVICE"/>
    <n v="4123.9799999999996"/>
  </r>
  <r>
    <s v="Stanislaus"/>
    <x v="3954"/>
    <x v="28"/>
    <n v="5000160"/>
    <s v="JURY SYSTEMS INCORPORATED"/>
    <n v="4230"/>
  </r>
  <r>
    <s v="Kern"/>
    <x v="3955"/>
    <x v="12"/>
    <n v="5037089"/>
    <s v="BAKERSFIELD RETAIL SYSTEMS"/>
    <n v="572.01"/>
  </r>
  <r>
    <s v="Sacramento"/>
    <x v="3956"/>
    <x v="53"/>
    <n v="5013582"/>
    <s v="JAROTH, INC."/>
    <n v="212"/>
  </r>
  <r>
    <s v="Merced"/>
    <x v="3957"/>
    <x v="38"/>
    <n v="5023288"/>
    <s v="FACILITY DESIGNS INC"/>
    <n v="2070.63"/>
  </r>
  <r>
    <s v="San Diego"/>
    <x v="3958"/>
    <x v="40"/>
    <n v="5037072"/>
    <s v="MICHAEL JAMES GREGA"/>
    <n v="7178"/>
  </r>
  <r>
    <s v="San Francisco"/>
    <x v="3959"/>
    <x v="38"/>
    <n v="5005614"/>
    <s v="RESOURCE AND DESIGN INC"/>
    <n v="36345.019999999997"/>
  </r>
  <r>
    <s v="San Diego"/>
    <x v="3960"/>
    <x v="40"/>
    <n v="5037071"/>
    <s v="ALEXANDER SHENGAN CHUANG"/>
    <n v="7178"/>
  </r>
  <r>
    <s v="San Diego"/>
    <x v="3961"/>
    <x v="40"/>
    <n v="5035181"/>
    <s v="SUMMIT AMERICA INSURANCE SVCS INC"/>
    <n v="1082.9000000000001"/>
  </r>
  <r>
    <s v="Riverside"/>
    <x v="3962"/>
    <x v="53"/>
    <n v="5037106"/>
    <s v="SPOK INC"/>
    <n v="521.53"/>
  </r>
  <r>
    <s v="Fresno"/>
    <x v="3963"/>
    <x v="39"/>
    <n v="5024837"/>
    <s v="STAPLES CONTRACT &amp; COMMERICAL INC"/>
    <n v="27736.29"/>
  </r>
  <r>
    <s v="Fresno"/>
    <x v="3964"/>
    <x v="39"/>
    <n v="5017289"/>
    <s v="OFFICE MAX INC"/>
    <n v="8065.56"/>
  </r>
  <r>
    <s v="Fresno"/>
    <x v="3965"/>
    <x v="26"/>
    <n v="5002119"/>
    <s v="AT&amp;T DATACOMM"/>
    <n v="54342.26"/>
  </r>
  <r>
    <s v="San Bernardino"/>
    <x v="3966"/>
    <x v="39"/>
    <n v="5003499"/>
    <s v="RIVERSIDE RUBBER STAMP &amp; ENGRAVING"/>
    <n v="10005.35"/>
  </r>
  <r>
    <s v="Contra Costa"/>
    <x v="3967"/>
    <x v="53"/>
    <n v="5037106"/>
    <s v="SPOK INC"/>
    <n v="97.79"/>
  </r>
  <r>
    <s v="Alameda"/>
    <x v="3968"/>
    <x v="4"/>
    <n v="5036426"/>
    <s v="SARAH VANCE GUENTHER"/>
    <n v="2750"/>
  </r>
  <r>
    <s v="Sacramento"/>
    <x v="3969"/>
    <x v="28"/>
    <n v="5011976"/>
    <s v="CYBERSOURCE CORP"/>
    <n v="8142.41"/>
  </r>
  <r>
    <s v="San Francisco"/>
    <x v="3970"/>
    <x v="45"/>
    <n v="5026555"/>
    <s v="DOCUMENT SERVICES UNLIMITED"/>
    <n v="21537.35"/>
  </r>
  <r>
    <s v="San Francisco"/>
    <x v="3971"/>
    <x v="45"/>
    <n v="5002653"/>
    <s v="RICOH USA"/>
    <n v="7236.56"/>
  </r>
  <r>
    <s v="San Francisco"/>
    <x v="3972"/>
    <x v="39"/>
    <n v="5005872"/>
    <s v="ARROWHEAD MOUNTAIN SPRING WATER"/>
    <n v="5881.87"/>
  </r>
  <r>
    <s v="San Bernardino"/>
    <x v="3973"/>
    <x v="39"/>
    <n v="5003499"/>
    <s v="RIVERSIDE RUBBER STAMP &amp; ENGRAVING"/>
    <n v="256.29000000000002"/>
  </r>
  <r>
    <s v="San Francisco"/>
    <x v="3974"/>
    <x v="39"/>
    <n v="5032924"/>
    <s v="KBA DOCUSYS INC"/>
    <n v="596.76"/>
  </r>
  <r>
    <s v="Solano"/>
    <x v="3975"/>
    <x v="49"/>
    <n v="5008176"/>
    <s v="SOLANO CO. PURCHASING DEPT"/>
    <n v="270.39"/>
  </r>
  <r>
    <s v="Monterey"/>
    <x v="3976"/>
    <x v="13"/>
    <n v="5019535"/>
    <s v="ZOOM IMAGING SOLUTIONS/WOLCO"/>
    <n v="2489.06"/>
  </r>
  <r>
    <s v="Monterey"/>
    <x v="3977"/>
    <x v="5"/>
    <n v="5016173"/>
    <s v="COUNTY OF MONTEREY IT DEPARTMENT"/>
    <n v="453.33"/>
  </r>
  <r>
    <s v="Santa Clara"/>
    <x v="3978"/>
    <x v="22"/>
    <n v="5006616"/>
    <s v="DEPARTMENT OF GENERAL SERVICES"/>
    <n v="5593"/>
  </r>
  <r>
    <s v="Ventura"/>
    <x v="3979"/>
    <x v="39"/>
    <n v="5003085"/>
    <s v="HAYWARD RUBBER STAMP INC"/>
    <n v="1673.88"/>
  </r>
  <r>
    <s v="San Luis Obispo"/>
    <x v="3980"/>
    <x v="55"/>
    <s v="5001841-03"/>
    <s v="SLO COUNTY - GENERAL SERVICES"/>
    <n v="232.99"/>
  </r>
  <r>
    <s v="Alameda"/>
    <x v="3981"/>
    <x v="17"/>
    <n v="5036028"/>
    <s v="TEMPOSITIONS INC"/>
    <n v="19209.54"/>
  </r>
  <r>
    <s v="Contra Costa"/>
    <x v="3982"/>
    <x v="19"/>
    <n v="5012968"/>
    <s v="NOR-CAL MOVING SERVICES, INC."/>
    <n v="8134"/>
  </r>
  <r>
    <s v="Ventura"/>
    <x v="3983"/>
    <x v="26"/>
    <n v="5000237"/>
    <s v="AT&amp;T"/>
    <n v="58110.94"/>
  </r>
  <r>
    <s v="Kern"/>
    <x v="3984"/>
    <x v="26"/>
    <n v="5031906"/>
    <s v="DONNA L CRESS"/>
    <n v="13206"/>
  </r>
  <r>
    <s v="Fresno"/>
    <x v="3985"/>
    <x v="32"/>
    <n v="5007962"/>
    <s v="WILEY PRICE &amp; RADULOVICH, LLP"/>
    <n v="31721.13"/>
  </r>
  <r>
    <s v="Alameda"/>
    <x v="3986"/>
    <x v="33"/>
    <n v="5001570"/>
    <s v="THOMSON WEST"/>
    <n v="130417.04"/>
  </r>
  <r>
    <s v="San Francisco"/>
    <x v="3987"/>
    <x v="48"/>
    <n v="5027087"/>
    <s v="SERVICE PRESS INC"/>
    <n v="387.84"/>
  </r>
  <r>
    <s v="Santa Clara"/>
    <x v="3988"/>
    <x v="26"/>
    <n v="5003035"/>
    <s v="COMPUCOM SYSTEMS INC"/>
    <n v="303.60000000000002"/>
  </r>
  <r>
    <s v="San Diego"/>
    <x v="3989"/>
    <x v="5"/>
    <n v="5010141"/>
    <s v="SAN DIEGO COUNTY SHERIFF"/>
    <n v="14704"/>
  </r>
  <r>
    <s v="Fresno"/>
    <x v="3990"/>
    <x v="15"/>
    <n v="5002756"/>
    <s v="STATE OF CALIFORNIA -  REGISTRAR"/>
    <n v="932"/>
  </r>
  <r>
    <s v="Contra Costa"/>
    <x v="3991"/>
    <x v="49"/>
    <n v="5005571"/>
    <s v="METROPOLITAN VAN &amp; STORAGE, INC."/>
    <n v="4239"/>
  </r>
  <r>
    <s v="Alameda"/>
    <x v="3992"/>
    <x v="17"/>
    <n v="5037160"/>
    <s v="NEW BRIDGE FOUNDATION INC"/>
    <n v="35013.599999999999"/>
  </r>
  <r>
    <s v="Riverside"/>
    <x v="3993"/>
    <x v="50"/>
    <n v="5006823"/>
    <s v="COUNTY OF RIVERSIDE"/>
    <n v="590749.56999999995"/>
  </r>
  <r>
    <s v="Fresno"/>
    <x v="3994"/>
    <x v="41"/>
    <n v="5032277"/>
    <s v="CRAIGO INVESTMENTS INC"/>
    <n v="499.02"/>
  </r>
  <r>
    <s v="Fresno"/>
    <x v="3995"/>
    <x v="34"/>
    <n v="5006736"/>
    <s v="MARINER COOLER CENTER INC"/>
    <n v="376.94"/>
  </r>
  <r>
    <s v="San Luis Obispo"/>
    <x v="3996"/>
    <x v="48"/>
    <n v="5001001"/>
    <s v="MULTI BUSINESS SYSTEMS"/>
    <n v="4295.57"/>
  </r>
  <r>
    <s v="San Luis Obispo"/>
    <x v="3997"/>
    <x v="42"/>
    <n v="5008262"/>
    <s v="MID-COAST FIRE PROTECTION"/>
    <n v="147.81"/>
  </r>
  <r>
    <s v="Alameda"/>
    <x v="3998"/>
    <x v="17"/>
    <n v="5036028"/>
    <s v="TEMPOSITIONS INC"/>
    <n v="6898.5"/>
  </r>
  <r>
    <s v="Kern"/>
    <x v="3999"/>
    <x v="12"/>
    <n v="5006609"/>
    <s v="CUMMINS-ALLISON CORP"/>
    <n v="1566.29"/>
  </r>
  <r>
    <s v="Santa Clara"/>
    <x v="4000"/>
    <x v="12"/>
    <n v="5030320"/>
    <s v="VMI INC"/>
    <n v="165"/>
  </r>
  <r>
    <s v="Ventura"/>
    <x v="4001"/>
    <x v="26"/>
    <n v="5001448"/>
    <s v="AT&amp;T CORPORATION"/>
    <n v="1800.78"/>
  </r>
  <r>
    <s v="Monterey"/>
    <x v="4002"/>
    <x v="17"/>
    <n v="5004756"/>
    <s v="SOFTFILE"/>
    <n v="26797.8"/>
  </r>
  <r>
    <s v="San Diego"/>
    <x v="4003"/>
    <x v="38"/>
    <n v="5015778"/>
    <s v="SIGMA INTERNET, INC"/>
    <n v="28170.63"/>
  </r>
  <r>
    <s v="San Francisco"/>
    <x v="4004"/>
    <x v="55"/>
    <n v="5012760"/>
    <s v="FLEETCOR TECHNOLOGIES OPERATING COM"/>
    <n v="50.34"/>
  </r>
  <r>
    <s v="Fresno"/>
    <x v="4005"/>
    <x v="48"/>
    <n v="5006818"/>
    <s v="STEELE PRINTING"/>
    <n v="1647.71"/>
  </r>
  <r>
    <s v="Merced"/>
    <x v="4006"/>
    <x v="38"/>
    <n v="5023288"/>
    <s v="FACILITY DESIGNS INC"/>
    <n v="230"/>
  </r>
  <r>
    <s v="San Francisco"/>
    <x v="4007"/>
    <x v="49"/>
    <n v="5000129"/>
    <s v="IRON MOUNTAIN OSDP"/>
    <n v="1475.89"/>
  </r>
  <r>
    <s v="Alameda"/>
    <x v="4008"/>
    <x v="26"/>
    <n v="5002119"/>
    <s v="AT&amp;T DATACOMM"/>
    <n v="14223.45"/>
  </r>
  <r>
    <s v="Alameda"/>
    <x v="4009"/>
    <x v="4"/>
    <n v="5036692"/>
    <s v="LATINO COMMISSION ON ALCOHOL &amp; DRUG"/>
    <n v="15328"/>
  </r>
  <r>
    <s v="San Francisco"/>
    <x v="4010"/>
    <x v="22"/>
    <n v="5000081"/>
    <s v="DEPT OF GENERAL SERVICES"/>
    <n v="329"/>
  </r>
  <r>
    <s v="Contra Costa"/>
    <x v="4011"/>
    <x v="29"/>
    <n v="5020129"/>
    <s v="COLE SUPPLY CO., INC"/>
    <n v="367.81"/>
  </r>
  <r>
    <s v="Los Angeles"/>
    <x v="4012"/>
    <x v="55"/>
    <n v="5031311"/>
    <s v="THE BANCORP BANK"/>
    <n v="368.64"/>
  </r>
  <r>
    <s v="Los Angeles"/>
    <x v="4013"/>
    <x v="39"/>
    <n v="5001171"/>
    <s v="OFFICE DEPOT"/>
    <n v="165.57"/>
  </r>
  <r>
    <s v="Sacramento"/>
    <x v="4014"/>
    <x v="28"/>
    <n v="5015063"/>
    <s v="NEXUS IS INC"/>
    <n v="92536.79"/>
  </r>
  <r>
    <s v="Sacramento"/>
    <x v="4015"/>
    <x v="24"/>
    <n v="5025192"/>
    <s v="INTEGRITY DATA AND FIBER INC"/>
    <n v="3567.87"/>
  </r>
  <r>
    <s v="Butte"/>
    <x v="4016"/>
    <x v="38"/>
    <n v="5000078"/>
    <s v="DELL MARKETING LP"/>
    <n v="666"/>
  </r>
  <r>
    <s v="Orange"/>
    <x v="4017"/>
    <x v="35"/>
    <n v="5036074"/>
    <s v="WINNER CHEVROLET INC"/>
    <n v="20582.39"/>
  </r>
  <r>
    <s v="Riverside"/>
    <x v="4018"/>
    <x v="38"/>
    <n v="5025988"/>
    <s v="YALE CHASE MATERIALS HANDLING"/>
    <n v="400"/>
  </r>
  <r>
    <s v="Alpine"/>
    <x v="4019"/>
    <x v="35"/>
    <n v="5006389"/>
    <s v="SMITHS DETECTION INC"/>
    <n v="32578.68"/>
  </r>
  <r>
    <s v="Los Angeles"/>
    <x v="4020"/>
    <x v="38"/>
    <n v="5008693"/>
    <s v="B&amp;H PHOTO &amp; ELECTRONICS CORP"/>
    <n v="478.52"/>
  </r>
  <r>
    <s v="San Bernardino"/>
    <x v="4021"/>
    <x v="13"/>
    <n v="5008271"/>
    <s v="CDS MOVING EQUIPMENT, INC."/>
    <n v="18"/>
  </r>
  <r>
    <s v="San Bernardino"/>
    <x v="4022"/>
    <x v="35"/>
    <n v="5036274"/>
    <s v="LIVERMORE FORD"/>
    <n v="132279.1"/>
  </r>
  <r>
    <s v="Lake"/>
    <x v="4023"/>
    <x v="53"/>
    <n v="5002119"/>
    <s v="AT&amp;T DATACOMM"/>
    <n v="535"/>
  </r>
  <r>
    <s v="Los Angeles"/>
    <x v="4024"/>
    <x v="38"/>
    <n v="5006042"/>
    <s v="PC SPECIALISTS"/>
    <n v="2371.84"/>
  </r>
  <r>
    <s v="San Francisco"/>
    <x v="4025"/>
    <x v="38"/>
    <n v="5005614"/>
    <s v="RESOURCE AND DESIGN INC"/>
    <n v="637.5"/>
  </r>
  <r>
    <s v="San Benito"/>
    <x v="4026"/>
    <x v="41"/>
    <n v="5008475"/>
    <s v="THE CORNER OFFICE"/>
    <n v="12835.33"/>
  </r>
  <r>
    <s v="Ventura"/>
    <x v="4027"/>
    <x v="35"/>
    <n v="5036274"/>
    <s v="LIVERMORE FORD"/>
    <n v="85562.07"/>
  </r>
  <r>
    <s v="Los Angeles"/>
    <x v="4028"/>
    <x v="38"/>
    <n v="5018160"/>
    <s v="THE SHERIDAN GROUP"/>
    <n v="1683.37"/>
  </r>
  <r>
    <s v="Los Angeles"/>
    <x v="4029"/>
    <x v="38"/>
    <n v="5000119"/>
    <s v="HAWORTH INC"/>
    <n v="7401.48"/>
  </r>
  <r>
    <s v="Lake"/>
    <x v="4030"/>
    <x v="26"/>
    <n v="5000160"/>
    <s v="JURY SYSTEMS INCORPORATED"/>
    <n v="2150"/>
  </r>
  <r>
    <s v="San Diego"/>
    <x v="4031"/>
    <x v="24"/>
    <n v="5013174"/>
    <s v="UNISOURCE SOLUTIONS"/>
    <n v="1239.6600000000001"/>
  </r>
  <r>
    <s v="San Diego"/>
    <x v="4031"/>
    <x v="38"/>
    <n v="5013174"/>
    <s v="UNISOURCE SOLUTIONS"/>
    <n v="2781.06"/>
  </r>
  <r>
    <s v="Sacramento"/>
    <x v="4032"/>
    <x v="38"/>
    <n v="5028638"/>
    <s v="PHOENIX KIOSK INC"/>
    <n v="4345.55"/>
  </r>
  <r>
    <s v="Los Angeles"/>
    <x v="4033"/>
    <x v="53"/>
    <n v="5032762"/>
    <s v="PRESIDIO NETWORKED SOLUTIONS INC"/>
    <n v="54428.33"/>
  </r>
  <r>
    <s v="Sonoma"/>
    <x v="4034"/>
    <x v="38"/>
    <n v="5024837"/>
    <s v="STAPLES CONTRACT &amp; COMMERICAL INC"/>
    <n v="1028.3699999999999"/>
  </r>
  <r>
    <s v="San Mateo"/>
    <x v="4035"/>
    <x v="35"/>
    <n v="5015063"/>
    <s v="NEXUS IS INC"/>
    <n v="84757.38"/>
  </r>
  <r>
    <s v="Los Angeles"/>
    <x v="4036"/>
    <x v="39"/>
    <n v="5024837"/>
    <s v="STAPLES CONTRACT &amp; COMMERICAL INC"/>
    <n v="51.14"/>
  </r>
  <r>
    <s v="Los Angeles"/>
    <x v="4037"/>
    <x v="38"/>
    <n v="5024837"/>
    <s v="STAPLES CONTRACT &amp; COMMERICAL INC"/>
    <n v="648.55999999999995"/>
  </r>
  <r>
    <s v="Sacramento"/>
    <x v="4038"/>
    <x v="24"/>
    <n v="5002255"/>
    <s v="3D DATACOM"/>
    <n v="3101.19"/>
  </r>
  <r>
    <s v="Sacramento"/>
    <x v="4039"/>
    <x v="24"/>
    <n v="5002255"/>
    <s v="3D DATACOM"/>
    <n v="3547.62"/>
  </r>
  <r>
    <s v="Sacramento"/>
    <x v="4040"/>
    <x v="24"/>
    <n v="5002255"/>
    <s v="3D DATACOM"/>
    <n v="3124.47"/>
  </r>
  <r>
    <s v="Los Angeles"/>
    <x v="4041"/>
    <x v="38"/>
    <n v="5025683"/>
    <s v="MCM INTEGRATED SYSTEMS"/>
    <n v="9221.7199999999993"/>
  </r>
  <r>
    <s v="San Mateo"/>
    <x v="4042"/>
    <x v="38"/>
    <n v="5024837"/>
    <s v="STAPLES CONTRACT &amp; COMMERICAL INC"/>
    <n v="42492.36"/>
  </r>
  <r>
    <s v="Los Angeles"/>
    <x v="4043"/>
    <x v="39"/>
    <n v="5025549"/>
    <s v="IDEAL PRINTING CO"/>
    <n v="2307.5300000000002"/>
  </r>
  <r>
    <s v="Santa Cruz"/>
    <x v="4044"/>
    <x v="38"/>
    <n v="5036658"/>
    <s v="MICHAEL SINGER"/>
    <n v="4730.63"/>
  </r>
  <r>
    <s v="Alameda"/>
    <x v="4045"/>
    <x v="41"/>
    <n v="5034536"/>
    <s v="PYRAMID BUILDING MAINTENANCE"/>
    <n v="9357"/>
  </r>
  <r>
    <s v="Contra Costa"/>
    <x v="4046"/>
    <x v="41"/>
    <n v="5036646"/>
    <s v="ROCKLER RETAIL GROUP INC"/>
    <n v="12213.07"/>
  </r>
  <r>
    <s v="Orange"/>
    <x v="4047"/>
    <x v="39"/>
    <n v="5024837"/>
    <s v="STAPLES CONTRACT &amp; COMMERICAL INC"/>
    <n v="442.8"/>
  </r>
  <r>
    <s v="Monterey"/>
    <x v="4048"/>
    <x v="28"/>
    <n v="5001930"/>
    <s v="CDW GOVERNMENT"/>
    <n v="4651.2"/>
  </r>
  <r>
    <s v="Alameda"/>
    <x v="4049"/>
    <x v="38"/>
    <n v="5027552"/>
    <s v="NATIONAL BUSINESS FURNITURE LLC"/>
    <n v="4121.83"/>
  </r>
  <r>
    <s v="San Bernardino"/>
    <x v="4050"/>
    <x v="19"/>
    <n v="5036568"/>
    <s v="FERNANDO GUZMAN"/>
    <n v="755.78"/>
  </r>
  <r>
    <s v="Los Angeles"/>
    <x v="4051"/>
    <x v="39"/>
    <n v="5036682"/>
    <s v="1-800 TIME CLOCKS INC"/>
    <n v="1107.43"/>
  </r>
  <r>
    <s v="Contra Costa"/>
    <x v="4052"/>
    <x v="38"/>
    <n v="5003015"/>
    <s v="C&amp;H DISTRIBUTORS LLC"/>
    <n v="3401.4"/>
  </r>
  <r>
    <s v="Contra Costa"/>
    <x v="4053"/>
    <x v="38"/>
    <n v="5007464"/>
    <s v="SERB SYSTEMS INC"/>
    <n v="17119.82"/>
  </r>
  <r>
    <s v="Los Angeles"/>
    <x v="4054"/>
    <x v="26"/>
    <n v="5028612"/>
    <s v="ORACLE AMERICA INC"/>
    <n v="5553.41"/>
  </r>
  <r>
    <s v="Santa Cruz"/>
    <x v="4055"/>
    <x v="38"/>
    <n v="5004274"/>
    <s v="PENINSULA BUSINESS INTERIORS, INC"/>
    <n v="4741.6499999999996"/>
  </r>
  <r>
    <s v="Los Angeles"/>
    <x v="4056"/>
    <x v="14"/>
    <n v="5025683"/>
    <s v="MCM INTEGRATED SYSTEMS"/>
    <n v="30350.45"/>
  </r>
  <r>
    <s v="Alameda"/>
    <x v="4057"/>
    <x v="41"/>
    <n v="5013239"/>
    <s v="PRECISION FLOOR-WORKS"/>
    <n v="1199"/>
  </r>
  <r>
    <s v="Alameda"/>
    <x v="4057"/>
    <x v="42"/>
    <n v="5013239"/>
    <s v="PRECISION FLOOR-WORKS"/>
    <n v="2686"/>
  </r>
  <r>
    <s v="Alameda"/>
    <x v="4058"/>
    <x v="38"/>
    <n v="5014611"/>
    <s v="KANTORS HOME &amp; OFFICE FURNITURE"/>
    <n v="56039.18"/>
  </r>
  <r>
    <s v="Sutter"/>
    <x v="4059"/>
    <x v="39"/>
    <n v="5003593"/>
    <s v="TAB PRODUCTS"/>
    <n v="157.99"/>
  </r>
  <r>
    <s v="Sutter"/>
    <x v="4059"/>
    <x v="48"/>
    <n v="5003593"/>
    <s v="TAB PRODUCTS"/>
    <n v="3476"/>
  </r>
  <r>
    <s v="San Bernardino"/>
    <x v="4060"/>
    <x v="26"/>
    <n v="5000237"/>
    <s v="AT&amp;T"/>
    <n v="1612.22"/>
  </r>
  <r>
    <s v="Trinity"/>
    <x v="4061"/>
    <x v="35"/>
    <n v="5036750"/>
    <s v="CROWN MOTORS LLC"/>
    <n v="26438.7"/>
  </r>
  <r>
    <s v="San Benito"/>
    <x v="4062"/>
    <x v="41"/>
    <n v="5002265"/>
    <s v="ALLSTEEL, INC"/>
    <n v="557.74"/>
  </r>
  <r>
    <s v="San Benito"/>
    <x v="4063"/>
    <x v="41"/>
    <n v="5002265"/>
    <s v="ALLSTEEL, INC"/>
    <n v="1282.55"/>
  </r>
  <r>
    <s v="San Bernardino"/>
    <x v="4064"/>
    <x v="35"/>
    <n v="5012993"/>
    <s v="CEIA USA LLC"/>
    <n v="55350.68"/>
  </r>
  <r>
    <s v="San Bernardino"/>
    <x v="4065"/>
    <x v="35"/>
    <n v="5021366"/>
    <s v="ASTROPHYSICS INC"/>
    <n v="70081.100000000006"/>
  </r>
  <r>
    <s v="Alameda"/>
    <x v="4066"/>
    <x v="38"/>
    <n v="5014128"/>
    <s v="SOMERSET STUDIOS"/>
    <n v="44512"/>
  </r>
  <r>
    <s v="Alameda"/>
    <x v="4067"/>
    <x v="38"/>
    <n v="5014611"/>
    <s v="KANTORS HOME &amp; OFFICE FURNITURE"/>
    <n v="1130.5"/>
  </r>
  <r>
    <s v="Alameda"/>
    <x v="4068"/>
    <x v="38"/>
    <n v="5014611"/>
    <s v="KANTORS HOME &amp; OFFICE FURNITURE"/>
    <n v="3066.84"/>
  </r>
  <r>
    <s v="Orange"/>
    <x v="4069"/>
    <x v="38"/>
    <n v="5021206"/>
    <s v="H L MILLER INC"/>
    <n v="23220.240000000002"/>
  </r>
  <r>
    <s v="San Diego"/>
    <x v="4070"/>
    <x v="26"/>
    <n v="5003035"/>
    <s v="COMPUCOM SYSTEMS INC"/>
    <n v="424"/>
  </r>
  <r>
    <s v="Trinity"/>
    <x v="4071"/>
    <x v="34"/>
    <n v="5036781"/>
    <s v="MOUNTAIN VALLEY PACIFIC FLOORS"/>
    <n v="3500.71"/>
  </r>
  <r>
    <s v="Trinity"/>
    <x v="4072"/>
    <x v="34"/>
    <n v="5036781"/>
    <s v="MOUNTAIN VALLEY PACIFIC FLOORS"/>
    <n v="1719.62"/>
  </r>
  <r>
    <s v="Humboldt"/>
    <x v="4073"/>
    <x v="38"/>
    <n v="5008503"/>
    <s v="SECURITY LOCK &amp; ALARM"/>
    <n v="2733.05"/>
  </r>
  <r>
    <s v="Humboldt"/>
    <x v="4074"/>
    <x v="38"/>
    <n v="5000078"/>
    <s v="DELL MARKETING LP"/>
    <n v="369.35"/>
  </r>
  <r>
    <s v="San Benito"/>
    <x v="4075"/>
    <x v="41"/>
    <n v="5036809"/>
    <s v="G2 AUTOMATED TECHNOLOGIES LLC"/>
    <n v="3403.76"/>
  </r>
  <r>
    <s v="Sutter"/>
    <x v="4076"/>
    <x v="29"/>
    <n v="5036807"/>
    <s v="PROLINE CARPET MAINTENANCE SUPPLY"/>
    <n v="7373.91"/>
  </r>
  <r>
    <s v="San Diego"/>
    <x v="4077"/>
    <x v="38"/>
    <n v="5015778"/>
    <s v="SIGMA INTERNET, INC"/>
    <n v="3521.24"/>
  </r>
  <r>
    <s v="Humboldt"/>
    <x v="4078"/>
    <x v="38"/>
    <n v="5031399"/>
    <s v="NORTHERN INTERIORS INC"/>
    <n v="19786.150000000001"/>
  </r>
  <r>
    <s v="Imperial"/>
    <x v="4079"/>
    <x v="35"/>
    <n v="5024697"/>
    <s v="CANON SOLUTIONS AMERICA INC"/>
    <n v="14310"/>
  </r>
  <r>
    <s v="San Diego"/>
    <x v="4080"/>
    <x v="38"/>
    <n v="5015778"/>
    <s v="SIGMA INTERNET, INC"/>
    <n v="6321.95"/>
  </r>
  <r>
    <s v="Ventura"/>
    <x v="4081"/>
    <x v="47"/>
    <n v="5028237"/>
    <s v="NEOPOST USA INC"/>
    <n v="450.86"/>
  </r>
  <r>
    <s v="San Diego"/>
    <x v="4082"/>
    <x v="26"/>
    <n v="5002131"/>
    <s v="SOFTCHOICE"/>
    <n v="168"/>
  </r>
  <r>
    <s v="Los Angeles"/>
    <x v="4083"/>
    <x v="39"/>
    <n v="5024837"/>
    <s v="STAPLES CONTRACT &amp; COMMERICAL INC"/>
    <n v="32.700000000000003"/>
  </r>
  <r>
    <s v="San Diego"/>
    <x v="4084"/>
    <x v="38"/>
    <n v="5001930"/>
    <s v="CDW GOVERNMENT"/>
    <n v="2329.36"/>
  </r>
  <r>
    <s v="San Diego"/>
    <x v="4085"/>
    <x v="38"/>
    <n v="5001930"/>
    <s v="CDW GOVERNMENT"/>
    <n v="1384.07"/>
  </r>
  <r>
    <s v="Humboldt"/>
    <x v="4086"/>
    <x v="38"/>
    <n v="5026765"/>
    <s v="ANTHRO INTERNATIONAL INC"/>
    <n v="19854.990000000002"/>
  </r>
  <r>
    <s v="Los Angeles"/>
    <x v="4087"/>
    <x v="32"/>
    <n v="5013789"/>
    <s v="FOLEY &amp; LARDNER, LLP"/>
    <n v="46053"/>
  </r>
  <r>
    <s v="Solano"/>
    <x v="4088"/>
    <x v="48"/>
    <n v="5007968"/>
    <s v="AMERICAN PACE SETTER SYSTEMS"/>
    <n v="10733.32"/>
  </r>
  <r>
    <s v="Los Angeles"/>
    <x v="4089"/>
    <x v="33"/>
    <n v="5006126"/>
    <s v="LOS ANGELES TIMES"/>
    <n v="332.8"/>
  </r>
  <r>
    <s v="Los Angeles"/>
    <x v="4090"/>
    <x v="47"/>
    <n v="5029614"/>
    <s v="MAILFINANCE INC"/>
    <n v="569.27"/>
  </r>
  <r>
    <s v="Los Angeles"/>
    <x v="4091"/>
    <x v="47"/>
    <n v="5029614"/>
    <s v="MAILFINANCE INC"/>
    <n v="2227.0500000000002"/>
  </r>
  <r>
    <s v="Orange"/>
    <x v="4092"/>
    <x v="38"/>
    <n v="5006349"/>
    <s v="PIVOT INTERIORS INC"/>
    <n v="2866.8"/>
  </r>
  <r>
    <s v="Los Angeles"/>
    <x v="4093"/>
    <x v="29"/>
    <n v="5033939"/>
    <s v="ELITE BUILDING MANAGEMENT INC"/>
    <n v="23700"/>
  </r>
  <r>
    <s v="Los Angeles"/>
    <x v="4094"/>
    <x v="55"/>
    <n v="5000322"/>
    <s v="VOYAGER FLEET SYSTEMS INC"/>
    <n v="1434.95"/>
  </r>
  <r>
    <s v="Los Angeles"/>
    <x v="4095"/>
    <x v="13"/>
    <n v="5023408"/>
    <s v="PRIORITY MAILING SYSTEMS LLC"/>
    <n v="1250"/>
  </r>
  <r>
    <s v="Tulare"/>
    <x v="4096"/>
    <x v="33"/>
    <n v="5001570"/>
    <s v="THOMSON WEST"/>
    <n v="939.61"/>
  </r>
  <r>
    <s v="Tulare"/>
    <x v="4097"/>
    <x v="33"/>
    <n v="5001570"/>
    <s v="THOMSON WEST"/>
    <n v="631.32000000000005"/>
  </r>
  <r>
    <s v="Los Angeles"/>
    <x v="4098"/>
    <x v="39"/>
    <n v="5035896"/>
    <s v="HUNTINGTON PARK RUBBER STAMP CO"/>
    <n v="94.87"/>
  </r>
  <r>
    <s v="Orange"/>
    <x v="4099"/>
    <x v="33"/>
    <n v="5008469"/>
    <s v="AMAZON CREDIT PLAN"/>
    <n v="471.81"/>
  </r>
  <r>
    <s v="Los Angeles"/>
    <x v="4100"/>
    <x v="47"/>
    <n v="5028237"/>
    <s v="NEOPOST USA INC"/>
    <n v="762.84"/>
  </r>
  <r>
    <s v="San Diego"/>
    <x v="4101"/>
    <x v="38"/>
    <n v="5013174"/>
    <s v="UNISOURCE SOLUTIONS"/>
    <n v="1019.37"/>
  </r>
  <r>
    <s v="Los Angeles"/>
    <x v="4102"/>
    <x v="48"/>
    <n v="5016229"/>
    <s v="THE LIGATURE"/>
    <n v="78.48"/>
  </r>
  <r>
    <s v="Los Angeles"/>
    <x v="4103"/>
    <x v="14"/>
    <n v="5025683"/>
    <s v="MCM INTEGRATED SYSTEMS"/>
    <n v="3702.26"/>
  </r>
  <r>
    <s v="Los Angeles"/>
    <x v="4104"/>
    <x v="41"/>
    <n v="5025752"/>
    <s v="PANTERIALS INC"/>
    <n v="3597.27"/>
  </r>
  <r>
    <s v="San Diego"/>
    <x v="4105"/>
    <x v="24"/>
    <n v="5035967"/>
    <s v="GRANITE FINANCIAL SOLUTIONS"/>
    <n v="1910.36"/>
  </r>
  <r>
    <s v="San Diego"/>
    <x v="4105"/>
    <x v="26"/>
    <n v="5035967"/>
    <s v="GRANITE FINANCIAL SOLUTIONS"/>
    <n v="10533.31"/>
  </r>
  <r>
    <s v="San Diego"/>
    <x v="4105"/>
    <x v="38"/>
    <n v="5035967"/>
    <s v="GRANITE FINANCIAL SOLUTIONS"/>
    <n v="66480.820000000007"/>
  </r>
  <r>
    <s v="San Diego"/>
    <x v="4106"/>
    <x v="24"/>
    <n v="5035967"/>
    <s v="GRANITE FINANCIAL SOLUTIONS"/>
    <n v="1999.88"/>
  </r>
  <r>
    <s v="San Diego"/>
    <x v="4106"/>
    <x v="26"/>
    <n v="5035967"/>
    <s v="GRANITE FINANCIAL SOLUTIONS"/>
    <n v="8925.14"/>
  </r>
  <r>
    <s v="San Diego"/>
    <x v="4106"/>
    <x v="28"/>
    <n v="5035967"/>
    <s v="GRANITE FINANCIAL SOLUTIONS"/>
    <n v="10866"/>
  </r>
  <r>
    <s v="San Diego"/>
    <x v="4106"/>
    <x v="38"/>
    <n v="5035967"/>
    <s v="GRANITE FINANCIAL SOLUTIONS"/>
    <n v="69787.72"/>
  </r>
  <r>
    <s v="Los Angeles"/>
    <x v="4107"/>
    <x v="24"/>
    <n v="5034763"/>
    <s v="22ND CENTURY STAFFING INC"/>
    <n v="40800"/>
  </r>
  <r>
    <s v="Los Angeles"/>
    <x v="4108"/>
    <x v="48"/>
    <n v="5003593"/>
    <s v="TAB PRODUCTS"/>
    <n v="2616"/>
  </r>
  <r>
    <s v="Los Angeles"/>
    <x v="4109"/>
    <x v="48"/>
    <n v="5016229"/>
    <s v="THE LIGATURE"/>
    <n v="287.76"/>
  </r>
  <r>
    <s v="Los Angeles"/>
    <x v="4110"/>
    <x v="48"/>
    <n v="5016229"/>
    <s v="THE LIGATURE"/>
    <n v="104.64"/>
  </r>
  <r>
    <s v="Los Angeles"/>
    <x v="4111"/>
    <x v="48"/>
    <n v="5016229"/>
    <s v="THE LIGATURE"/>
    <n v="123.17"/>
  </r>
  <r>
    <s v="San Diego"/>
    <x v="4112"/>
    <x v="39"/>
    <n v="5016959"/>
    <s v="BRANDERS.COM INC"/>
    <n v="547.16999999999996"/>
  </r>
  <r>
    <s v="Solano"/>
    <x v="4113"/>
    <x v="48"/>
    <n v="5007968"/>
    <s v="AMERICAN PACE SETTER SYSTEMS"/>
    <n v="862.74"/>
  </r>
  <r>
    <s v="Los Angeles"/>
    <x v="4114"/>
    <x v="34"/>
    <n v="5025754"/>
    <s v="PASADENA CONSTRUCTION &amp;"/>
    <n v="375"/>
  </r>
  <r>
    <s v="San Joaquin"/>
    <x v="4115"/>
    <x v="48"/>
    <n v="5001001"/>
    <s v="MULTI BUSINESS SYSTEMS"/>
    <n v="6667.65"/>
  </r>
  <r>
    <s v="Los Angeles"/>
    <x v="4116"/>
    <x v="48"/>
    <n v="5016229"/>
    <s v="THE LIGATURE"/>
    <n v="219.09"/>
  </r>
  <r>
    <s v="Los Angeles"/>
    <x v="4117"/>
    <x v="38"/>
    <n v="5024837"/>
    <s v="STAPLES CONTRACT &amp; COMMERICAL INC"/>
    <n v="238.06"/>
  </r>
  <r>
    <s v="Los Angeles"/>
    <x v="4118"/>
    <x v="24"/>
    <n v="5002182"/>
    <s v="INTEGRAVOX, LLC"/>
    <n v="40787.75"/>
  </r>
  <r>
    <s v="Los Angeles"/>
    <x v="4119"/>
    <x v="55"/>
    <n v="5026767"/>
    <s v="ACME AUTO LEASING LLC"/>
    <n v="3198.06"/>
  </r>
  <r>
    <s v="Los Angeles"/>
    <x v="4120"/>
    <x v="24"/>
    <n v="5002182"/>
    <s v="INTEGRAVOX, LLC"/>
    <n v="38332"/>
  </r>
  <r>
    <s v="Los Angeles"/>
    <x v="4121"/>
    <x v="16"/>
    <n v="5025740"/>
    <s v="OMEGA MICROFILM CORP"/>
    <n v="12.5"/>
  </r>
  <r>
    <s v="Los Angeles"/>
    <x v="4121"/>
    <x v="39"/>
    <n v="5025740"/>
    <s v="OMEGA MICROFILM CORP"/>
    <n v="239.8"/>
  </r>
  <r>
    <s v="Yolo"/>
    <x v="4122"/>
    <x v="28"/>
    <n v="5000078"/>
    <s v="DELL MARKETING LP"/>
    <n v="2564.94"/>
  </r>
  <r>
    <s v="Fresno"/>
    <x v="4123"/>
    <x v="39"/>
    <n v="5010033"/>
    <s v="ISLAND WATERPARK, LP"/>
    <n v="304"/>
  </r>
  <r>
    <s v="Los Angeles"/>
    <x v="4124"/>
    <x v="48"/>
    <n v="5016229"/>
    <s v="THE LIGATURE"/>
    <n v="219.09"/>
  </r>
  <r>
    <s v="Riverside"/>
    <x v="4125"/>
    <x v="38"/>
    <n v="5021198"/>
    <s v="CYBER COMPUTERS INC"/>
    <n v="59670.559999999998"/>
  </r>
  <r>
    <s v="San Bernardino"/>
    <x v="4126"/>
    <x v="48"/>
    <n v="5000226"/>
    <s v="RR DONNELLEY"/>
    <n v="525.02"/>
  </r>
  <r>
    <s v="Los Angeles"/>
    <x v="4127"/>
    <x v="39"/>
    <n v="5020204"/>
    <s v="VOMAR PRODUCTS INC"/>
    <n v="139.80000000000001"/>
  </r>
  <r>
    <s v="San Bernardino"/>
    <x v="4128"/>
    <x v="38"/>
    <n v="5000078"/>
    <s v="DELL MARKETING LP"/>
    <n v="102.59"/>
  </r>
  <r>
    <s v="Los Angeles"/>
    <x v="4129"/>
    <x v="55"/>
    <n v="5026767"/>
    <s v="ACME AUTO LEASING LLC"/>
    <n v="3198.06"/>
  </r>
  <r>
    <s v="Los Angeles"/>
    <x v="4130"/>
    <x v="39"/>
    <n v="5023344"/>
    <s v="DD OFFICE PRODUCTS INC"/>
    <n v="1091.6600000000001"/>
  </r>
  <r>
    <s v="Los Angeles"/>
    <x v="4131"/>
    <x v="39"/>
    <n v="5023344"/>
    <s v="DD OFFICE PRODUCTS INC"/>
    <n v="1091.6600000000001"/>
  </r>
  <r>
    <s v="Santa Clara"/>
    <x v="4132"/>
    <x v="12"/>
    <n v="5030320"/>
    <s v="VMI INC"/>
    <n v="187.44"/>
  </r>
  <r>
    <s v="Stanislaus"/>
    <x v="4133"/>
    <x v="48"/>
    <n v="5000226"/>
    <s v="RR DONNELLEY"/>
    <n v="670.51"/>
  </r>
  <r>
    <s v="Los Angeles"/>
    <x v="4134"/>
    <x v="55"/>
    <n v="5026767"/>
    <s v="ACME AUTO LEASING LLC"/>
    <n v="3198.06"/>
  </r>
  <r>
    <s v="Tulare"/>
    <x v="4135"/>
    <x v="39"/>
    <n v="5032496"/>
    <s v="WILLIAM A DUMBLETON"/>
    <n v="1819.5"/>
  </r>
  <r>
    <s v="San Diego"/>
    <x v="4136"/>
    <x v="38"/>
    <n v="5001581"/>
    <s v="VERIZON WIRELESS"/>
    <n v="259.8"/>
  </r>
  <r>
    <s v="San Diego"/>
    <x v="4137"/>
    <x v="26"/>
    <n v="5036907"/>
    <s v="KEY GOVERNMENT FINANCE"/>
    <n v="135487.06"/>
  </r>
  <r>
    <s v="San Diego"/>
    <x v="4138"/>
    <x v="39"/>
    <n v="5034653"/>
    <s v="CALIFORNIA STAMP COMPANY"/>
    <n v="29.7"/>
  </r>
  <r>
    <s v="Los Angeles"/>
    <x v="4139"/>
    <x v="33"/>
    <n v="5006485"/>
    <s v="FREEDOM COMMUNICATIONS INC"/>
    <n v="19.989999999999998"/>
  </r>
  <r>
    <s v="San Bernardino"/>
    <x v="4140"/>
    <x v="41"/>
    <n v="5003499"/>
    <s v="RIVERSIDE RUBBER STAMP &amp; ENGRAVING"/>
    <n v="951.72"/>
  </r>
  <r>
    <s v="Los Angeles"/>
    <x v="4141"/>
    <x v="39"/>
    <n v="5003085"/>
    <s v="HAYWARD RUBBER STAMP INC"/>
    <n v="57.96"/>
  </r>
  <r>
    <s v="Los Angeles"/>
    <x v="4142"/>
    <x v="39"/>
    <n v="5004249"/>
    <s v="GRAINGER"/>
    <n v="71.77"/>
  </r>
  <r>
    <s v="Monterey"/>
    <x v="4143"/>
    <x v="38"/>
    <n v="5015715"/>
    <s v="JOHNSON ELECTRONICS, INC."/>
    <n v="889.96"/>
  </r>
  <r>
    <s v="Los Angeles"/>
    <x v="4144"/>
    <x v="48"/>
    <n v="5012767"/>
    <s v="CORPORATE GRAPHICS INT., INC."/>
    <n v="13.02"/>
  </r>
  <r>
    <s v="Orange"/>
    <x v="4145"/>
    <x v="34"/>
    <n v="5027284"/>
    <s v="HERK EDWARDS INC"/>
    <n v="321.31"/>
  </r>
  <r>
    <s v="San Bernardino"/>
    <x v="4146"/>
    <x v="48"/>
    <n v="5003593"/>
    <s v="TAB PRODUCTS"/>
    <n v="2031.04"/>
  </r>
  <r>
    <s v="Los Angeles"/>
    <x v="4147"/>
    <x v="48"/>
    <n v="5016229"/>
    <s v="THE LIGATURE"/>
    <n v="287.76"/>
  </r>
  <r>
    <s v="Orange"/>
    <x v="4148"/>
    <x v="13"/>
    <n v="5021229"/>
    <s v="WILLIAMS &amp; MAHER INC"/>
    <n v="1002.8"/>
  </r>
  <r>
    <s v="Los Angeles"/>
    <x v="4149"/>
    <x v="33"/>
    <n v="5000070"/>
    <s v="DAILY JOURNAL CORPORATION"/>
    <n v="764.36"/>
  </r>
  <r>
    <s v="Solano"/>
    <x v="4150"/>
    <x v="39"/>
    <n v="5029116"/>
    <s v="WESTERN PRINTING AND GRAPHICS LLC"/>
    <n v="903.55"/>
  </r>
  <r>
    <s v="Sacramento"/>
    <x v="4151"/>
    <x v="14"/>
    <n v="5013583"/>
    <s v="REX LOCK &amp; SAFE"/>
    <n v="395"/>
  </r>
  <r>
    <s v="San Bernardino"/>
    <x v="4152"/>
    <x v="24"/>
    <n v="5003275"/>
    <s v="BRANNONS TECHNOLOGIES"/>
    <n v="600"/>
  </r>
  <r>
    <s v="Los Angeles"/>
    <x v="4153"/>
    <x v="39"/>
    <n v="5024837"/>
    <s v="STAPLES CONTRACT &amp; COMMERICAL INC"/>
    <n v="18996.79"/>
  </r>
  <r>
    <s v="Orange"/>
    <x v="4154"/>
    <x v="39"/>
    <n v="5024837"/>
    <s v="STAPLES CONTRACT &amp; COMMERICAL INC"/>
    <n v="83"/>
  </r>
  <r>
    <s v="Santa Clara"/>
    <x v="4155"/>
    <x v="39"/>
    <n v="5024837"/>
    <s v="STAPLES CONTRACT &amp; COMMERICAL INC"/>
    <n v="319.91000000000003"/>
  </r>
  <r>
    <s v="Solano"/>
    <x v="4156"/>
    <x v="28"/>
    <n v="5004145"/>
    <s v="IMAGE SALES INC"/>
    <n v="2045"/>
  </r>
  <r>
    <s v="Solano"/>
    <x v="4156"/>
    <x v="38"/>
    <n v="5004145"/>
    <s v="IMAGE SALES INC"/>
    <n v="477.09"/>
  </r>
  <r>
    <s v="Solano"/>
    <x v="4157"/>
    <x v="48"/>
    <n v="5029116"/>
    <s v="WESTERN PRINTING AND GRAPHICS LLC"/>
    <n v="9904.98"/>
  </r>
  <r>
    <s v="San Diego"/>
    <x v="4158"/>
    <x v="38"/>
    <n v="5007771"/>
    <s v="JOHN S FISHER"/>
    <n v="88.22"/>
  </r>
  <r>
    <s v="Los Angeles"/>
    <x v="4159"/>
    <x v="19"/>
    <n v="5025950"/>
    <s v="UFRAME IT INC"/>
    <n v="190.75"/>
  </r>
  <r>
    <s v="San Francisco"/>
    <x v="4160"/>
    <x v="48"/>
    <n v="5028161"/>
    <s v="CENVEO CORPORATION"/>
    <n v="1580.64"/>
  </r>
  <r>
    <s v="Los Angeles"/>
    <x v="4161"/>
    <x v="39"/>
    <n v="5001171"/>
    <s v="OFFICE DEPOT"/>
    <n v="670.09"/>
  </r>
  <r>
    <s v="Orange"/>
    <x v="4162"/>
    <x v="33"/>
    <n v="5008469"/>
    <s v="AMAZON CREDIT PLAN"/>
    <n v="111.19"/>
  </r>
  <r>
    <s v="Santa Clara"/>
    <x v="4163"/>
    <x v="48"/>
    <n v="5005870"/>
    <s v="SIERRA OFFICE SUPPLY &amp; PRINTING, IN"/>
    <n v="244.69"/>
  </r>
  <r>
    <s v="Los Angeles"/>
    <x v="4164"/>
    <x v="39"/>
    <n v="5035896"/>
    <s v="HUNTINGTON PARK RUBBER STAMP CO"/>
    <n v="85.92"/>
  </r>
  <r>
    <s v="Los Angeles"/>
    <x v="4165"/>
    <x v="39"/>
    <n v="5005607"/>
    <s v="PROFESSIONAL HOSPITAL SUPPLY, INC."/>
    <n v="347.06"/>
  </r>
  <r>
    <s v="Alameda"/>
    <x v="4166"/>
    <x v="14"/>
    <n v="5004020"/>
    <s v="BMI IMAGING SYSTEMS"/>
    <n v="1055"/>
  </r>
  <r>
    <s v="Mono"/>
    <x v="4167"/>
    <x v="28"/>
    <n v="5015072"/>
    <s v="VMWARE, INC"/>
    <n v="943.92"/>
  </r>
  <r>
    <s v="Los Angeles"/>
    <x v="4168"/>
    <x v="39"/>
    <n v="5015437"/>
    <s v="SPARKLETTS DRINKING WATER"/>
    <n v="612.84"/>
  </r>
  <r>
    <s v="Los Angeles"/>
    <x v="4169"/>
    <x v="39"/>
    <n v="5034691"/>
    <s v="MARK ANDY INC"/>
    <n v="399.72"/>
  </r>
  <r>
    <s v="Los Angeles"/>
    <x v="4170"/>
    <x v="14"/>
    <n v="5001357"/>
    <s v="RAPISCAN SYSTEMS INC"/>
    <n v="1535.32"/>
  </r>
  <r>
    <s v="Los Angeles"/>
    <x v="4171"/>
    <x v="39"/>
    <n v="5003085"/>
    <s v="HAYWARD RUBBER STAMP INC"/>
    <n v="83.85"/>
  </r>
  <r>
    <s v="Los Angeles"/>
    <x v="4172"/>
    <x v="29"/>
    <n v="5021200"/>
    <s v="EMPIRE CLEANING SUPPLY"/>
    <n v="16835.47"/>
  </r>
  <r>
    <s v="Los Angeles"/>
    <x v="4173"/>
    <x v="14"/>
    <n v="5025683"/>
    <s v="MCM INTEGRATED SYSTEMS"/>
    <n v="9219.1200000000008"/>
  </r>
  <r>
    <s v="Los Angeles"/>
    <x v="4174"/>
    <x v="39"/>
    <n v="5001930"/>
    <s v="CDW GOVERNMENT"/>
    <n v="166.99"/>
  </r>
  <r>
    <s v="Los Angeles"/>
    <x v="4175"/>
    <x v="39"/>
    <n v="5035896"/>
    <s v="HUNTINGTON PARK RUBBER STAMP CO"/>
    <n v="104.91"/>
  </r>
  <r>
    <s v="Santa Clara"/>
    <x v="4176"/>
    <x v="39"/>
    <n v="5024837"/>
    <s v="STAPLES CONTRACT &amp; COMMERICAL INC"/>
    <n v="2.63"/>
  </r>
  <r>
    <s v="San Diego"/>
    <x v="4177"/>
    <x v="38"/>
    <n v="5001930"/>
    <s v="CDW GOVERNMENT"/>
    <n v="1418.06"/>
  </r>
  <r>
    <s v="Santa Clara"/>
    <x v="4178"/>
    <x v="38"/>
    <n v="5024837"/>
    <s v="STAPLES CONTRACT &amp; COMMERICAL INC"/>
    <n v="290.08"/>
  </r>
  <r>
    <s v="Santa Clara"/>
    <x v="4179"/>
    <x v="39"/>
    <n v="5024837"/>
    <s v="STAPLES CONTRACT &amp; COMMERICAL INC"/>
    <n v="34.229999999999997"/>
  </r>
  <r>
    <s v="Los Angeles"/>
    <x v="4180"/>
    <x v="39"/>
    <n v="5035896"/>
    <s v="HUNTINGTON PARK RUBBER STAMP CO"/>
    <n v="97.81"/>
  </r>
  <r>
    <s v="Los Angeles"/>
    <x v="4181"/>
    <x v="39"/>
    <n v="5003085"/>
    <s v="HAYWARD RUBBER STAMP INC"/>
    <n v="113.55"/>
  </r>
  <r>
    <s v="Los Angeles"/>
    <x v="4182"/>
    <x v="39"/>
    <n v="5024837"/>
    <s v="STAPLES CONTRACT &amp; COMMERICAL INC"/>
    <n v="205.07"/>
  </r>
  <r>
    <s v="San Bernardino"/>
    <x v="4183"/>
    <x v="39"/>
    <n v="5006392"/>
    <s v="ULINE"/>
    <n v="158.88999999999999"/>
  </r>
  <r>
    <s v="San Bernardino"/>
    <x v="4184"/>
    <x v="41"/>
    <n v="5003499"/>
    <s v="RIVERSIDE RUBBER STAMP &amp; ENGRAVING"/>
    <n v="132.75"/>
  </r>
  <r>
    <s v="San Bernardino"/>
    <x v="4185"/>
    <x v="41"/>
    <n v="5003499"/>
    <s v="RIVERSIDE RUBBER STAMP &amp; ENGRAVING"/>
    <n v="609.45000000000005"/>
  </r>
  <r>
    <s v="San Bernardino"/>
    <x v="4186"/>
    <x v="48"/>
    <n v="5012870"/>
    <s v="SUNWEST PRINTING INC"/>
    <n v="43.3"/>
  </r>
  <r>
    <s v="Santa Clara"/>
    <x v="4187"/>
    <x v="38"/>
    <n v="5024837"/>
    <s v="STAPLES CONTRACT &amp; COMMERICAL INC"/>
    <n v="978.72"/>
  </r>
  <r>
    <s v="Santa Clara"/>
    <x v="4188"/>
    <x v="39"/>
    <n v="5024837"/>
    <s v="STAPLES CONTRACT &amp; COMMERICAL INC"/>
    <n v="57.7"/>
  </r>
  <r>
    <s v="Los Angeles"/>
    <x v="4189"/>
    <x v="48"/>
    <n v="5012767"/>
    <s v="CORPORATE GRAPHICS INT., INC."/>
    <n v="10.35"/>
  </r>
  <r>
    <s v="Butte"/>
    <x v="4190"/>
    <x v="48"/>
    <n v="5015839"/>
    <s v="DAVCO BUSINESS FORMS"/>
    <n v="2060.7800000000002"/>
  </r>
  <r>
    <s v="Los Angeles"/>
    <x v="4191"/>
    <x v="39"/>
    <n v="5024837"/>
    <s v="STAPLES CONTRACT &amp; COMMERICAL INC"/>
    <n v="79.92"/>
  </r>
  <r>
    <s v="San Bernardino"/>
    <x v="4192"/>
    <x v="24"/>
    <n v="5003275"/>
    <s v="BRANNONS TECHNOLOGIES"/>
    <n v="1700"/>
  </r>
  <r>
    <s v="San Bernardino"/>
    <x v="4192"/>
    <x v="38"/>
    <n v="5003275"/>
    <s v="BRANNONS TECHNOLOGIES"/>
    <n v="3312.45"/>
  </r>
  <r>
    <s v="Alameda"/>
    <x v="4193"/>
    <x v="26"/>
    <n v="5032762"/>
    <s v="PRESIDIO NETWORKED SOLUTIONS INC"/>
    <n v="8337.1299999999992"/>
  </r>
  <r>
    <s v="Los Angeles"/>
    <x v="4194"/>
    <x v="39"/>
    <n v="5025904"/>
    <s v="TAKE A NUMBER INC"/>
    <n v="40.380000000000003"/>
  </r>
  <r>
    <s v="Los Angeles"/>
    <x v="4195"/>
    <x v="39"/>
    <n v="5024837"/>
    <s v="STAPLES CONTRACT &amp; COMMERICAL INC"/>
    <n v="663.84"/>
  </r>
  <r>
    <s v="Los Angeles"/>
    <x v="4196"/>
    <x v="29"/>
    <n v="5016871"/>
    <s v="WAXIE SANITARY SUPPLY"/>
    <n v="3470.29"/>
  </r>
  <r>
    <s v="Solano"/>
    <x v="4197"/>
    <x v="48"/>
    <n v="5007968"/>
    <s v="AMERICAN PACE SETTER SYSTEMS"/>
    <n v="1722.15"/>
  </r>
  <r>
    <s v="Los Angeles"/>
    <x v="4198"/>
    <x v="39"/>
    <n v="5035896"/>
    <s v="HUNTINGTON PARK RUBBER STAMP CO"/>
    <n v="609.91"/>
  </r>
  <r>
    <s v="Alameda"/>
    <x v="4199"/>
    <x v="28"/>
    <n v="5036992"/>
    <s v="DISTINCT CORPORATION"/>
    <n v="1682"/>
  </r>
  <r>
    <s v="San Joaquin"/>
    <x v="4200"/>
    <x v="48"/>
    <n v="5033801"/>
    <s v="STOP THE PRESSES INC"/>
    <n v="1653.43"/>
  </r>
  <r>
    <s v="Los Angeles"/>
    <x v="4201"/>
    <x v="38"/>
    <n v="5024837"/>
    <s v="STAPLES CONTRACT &amp; COMMERICAL INC"/>
    <n v="140.27000000000001"/>
  </r>
  <r>
    <s v="Los Angeles"/>
    <x v="4202"/>
    <x v="39"/>
    <n v="5024837"/>
    <s v="STAPLES CONTRACT &amp; COMMERICAL INC"/>
    <n v="434.26"/>
  </r>
  <r>
    <s v="Los Angeles"/>
    <x v="4203"/>
    <x v="39"/>
    <n v="5024837"/>
    <s v="STAPLES CONTRACT &amp; COMMERICAL INC"/>
    <n v="3013.39"/>
  </r>
  <r>
    <s v="Los Angeles"/>
    <x v="4204"/>
    <x v="39"/>
    <n v="5024837"/>
    <s v="STAPLES CONTRACT &amp; COMMERICAL INC"/>
    <n v="103.13"/>
  </r>
  <r>
    <s v="Los Angeles"/>
    <x v="4205"/>
    <x v="39"/>
    <n v="5035896"/>
    <s v="HUNTINGTON PARK RUBBER STAMP CO"/>
    <n v="276.2"/>
  </r>
  <r>
    <s v="Los Angeles"/>
    <x v="4206"/>
    <x v="39"/>
    <n v="5003085"/>
    <s v="HAYWARD RUBBER STAMP INC"/>
    <n v="1325.13"/>
  </r>
  <r>
    <s v="Contra Costa"/>
    <x v="4207"/>
    <x v="24"/>
    <n v="5002119"/>
    <s v="AT&amp;T DATACOMM"/>
    <n v="31255.5"/>
  </r>
  <r>
    <s v="San Bernardino"/>
    <x v="4208"/>
    <x v="39"/>
    <n v="5001181"/>
    <s v="SIEMENS INDUSTRY INC"/>
    <n v="503.72"/>
  </r>
  <r>
    <s v="San Bernardino"/>
    <x v="4209"/>
    <x v="45"/>
    <n v="5014156"/>
    <s v="BURNETT PHOTOGRAPHY"/>
    <n v="344.25"/>
  </r>
  <r>
    <s v="Los Angeles"/>
    <x v="4210"/>
    <x v="39"/>
    <n v="5024837"/>
    <s v="STAPLES CONTRACT &amp; COMMERICAL INC"/>
    <n v="39.24"/>
  </r>
  <r>
    <s v="Los Angeles"/>
    <x v="4211"/>
    <x v="39"/>
    <n v="5035896"/>
    <s v="HUNTINGTON PARK RUBBER STAMP CO"/>
    <n v="178.84"/>
  </r>
  <r>
    <s v="San Bernardino"/>
    <x v="4212"/>
    <x v="14"/>
    <n v="5008849"/>
    <s v="CROWN LIFT TRUCKS"/>
    <n v="232.19"/>
  </r>
  <r>
    <s v="Orange"/>
    <x v="4213"/>
    <x v="54"/>
    <n v="5001920"/>
    <s v="CALIFORNIA GRAND JURORS' ASSOC."/>
    <n v="120"/>
  </r>
  <r>
    <s v="Los Angeles"/>
    <x v="4214"/>
    <x v="38"/>
    <n v="5001930"/>
    <s v="CDW GOVERNMENT"/>
    <n v="5902.36"/>
  </r>
  <r>
    <s v="Los Angeles"/>
    <x v="4215"/>
    <x v="39"/>
    <n v="5029622"/>
    <s v="LANDSBERG LA VALLEY"/>
    <n v="353.16"/>
  </r>
  <r>
    <s v="Los Angeles"/>
    <x v="4216"/>
    <x v="39"/>
    <n v="5035896"/>
    <s v="HUNTINGTON PARK RUBBER STAMP CO"/>
    <n v="228.59"/>
  </r>
  <r>
    <s v="Los Angeles"/>
    <x v="4217"/>
    <x v="39"/>
    <n v="5024837"/>
    <s v="STAPLES CONTRACT &amp; COMMERICAL INC"/>
    <n v="129.16999999999999"/>
  </r>
  <r>
    <s v="Los Angeles"/>
    <x v="4218"/>
    <x v="19"/>
    <n v="5024837"/>
    <s v="STAPLES CONTRACT &amp; COMMERICAL INC"/>
    <n v="255.05"/>
  </r>
  <r>
    <s v="San Bernardino"/>
    <x v="4219"/>
    <x v="39"/>
    <n v="5003533"/>
    <s v="SUPPLYMASTER INC"/>
    <n v="255.47"/>
  </r>
  <r>
    <s v="San Bernardino"/>
    <x v="4220"/>
    <x v="48"/>
    <n v="5003499"/>
    <s v="RIVERSIDE RUBBER STAMP &amp; ENGRAVING"/>
    <n v="32.479999999999997"/>
  </r>
  <r>
    <s v="San Bernardino"/>
    <x v="4221"/>
    <x v="39"/>
    <n v="5003533"/>
    <s v="SUPPLYMASTER INC"/>
    <n v="392.41"/>
  </r>
  <r>
    <s v="San Francisco"/>
    <x v="4222"/>
    <x v="28"/>
    <n v="5036461"/>
    <s v="MTM TECHNOLOGIES INC"/>
    <n v="44139"/>
  </r>
  <r>
    <s v="San Bernardino"/>
    <x v="4223"/>
    <x v="19"/>
    <n v="5037004"/>
    <s v="PURVIS GALLERY OF DESIGN"/>
    <n v="8440.24"/>
  </r>
  <r>
    <s v="Los Angeles"/>
    <x v="4224"/>
    <x v="39"/>
    <n v="5024837"/>
    <s v="STAPLES CONTRACT &amp; COMMERICAL INC"/>
    <n v="19.3"/>
  </r>
  <r>
    <s v="Tulare"/>
    <x v="4225"/>
    <x v="38"/>
    <n v="5018992"/>
    <s v="SHAFCOM"/>
    <n v="389.73"/>
  </r>
  <r>
    <s v="San Diego"/>
    <x v="4226"/>
    <x v="26"/>
    <n v="5003035"/>
    <s v="COMPUCOM SYSTEMS INC"/>
    <n v="3705"/>
  </r>
  <r>
    <s v="Los Angeles"/>
    <x v="4227"/>
    <x v="39"/>
    <n v="5035896"/>
    <s v="HUNTINGTON PARK RUBBER STAMP CO"/>
    <n v="240.7"/>
  </r>
  <r>
    <s v="Los Angeles"/>
    <x v="4228"/>
    <x v="48"/>
    <n v="5002135"/>
    <s v="STANDARD REGISTER COMPANY"/>
    <n v="4311.7700000000004"/>
  </r>
  <r>
    <s v="Los Angeles"/>
    <x v="4229"/>
    <x v="39"/>
    <n v="5035896"/>
    <s v="HUNTINGTON PARK RUBBER STAMP CO"/>
    <n v="98.95"/>
  </r>
  <r>
    <s v="Los Angeles"/>
    <x v="4230"/>
    <x v="48"/>
    <n v="5016229"/>
    <s v="THE LIGATURE"/>
    <n v="323.73"/>
  </r>
  <r>
    <s v="Los Angeles"/>
    <x v="4231"/>
    <x v="34"/>
    <n v="5006392"/>
    <s v="ULINE"/>
    <n v="1792"/>
  </r>
  <r>
    <s v="Santa Clara"/>
    <x v="4232"/>
    <x v="39"/>
    <n v="5024837"/>
    <s v="STAPLES CONTRACT &amp; COMMERICAL INC"/>
    <n v="57.14"/>
  </r>
  <r>
    <s v="Orange"/>
    <x v="4233"/>
    <x v="33"/>
    <n v="5008469"/>
    <s v="AMAZON CREDIT PLAN"/>
    <n v="111.18"/>
  </r>
  <r>
    <s v="Orange"/>
    <x v="4234"/>
    <x v="39"/>
    <n v="5024837"/>
    <s v="STAPLES CONTRACT &amp; COMMERICAL INC"/>
    <n v="19.600000000000001"/>
  </r>
  <r>
    <s v="San Diego"/>
    <x v="4235"/>
    <x v="45"/>
    <n v="5016699"/>
    <s v="MARK ROSS PHOTOGRAPHY"/>
    <n v="1263.5999999999999"/>
  </r>
  <r>
    <s v="San Diego"/>
    <x v="4236"/>
    <x v="26"/>
    <n v="5003035"/>
    <s v="COMPUCOM SYSTEMS INC"/>
    <n v="154.37"/>
  </r>
  <r>
    <s v="Los Angeles"/>
    <x v="4237"/>
    <x v="48"/>
    <n v="5002135"/>
    <s v="STANDARD REGISTER COMPANY"/>
    <n v="3975.37"/>
  </r>
  <r>
    <s v="San Bernardino"/>
    <x v="4238"/>
    <x v="41"/>
    <n v="5003499"/>
    <s v="RIVERSIDE RUBBER STAMP &amp; ENGRAVING"/>
    <n v="361.12"/>
  </r>
  <r>
    <s v="San Diego"/>
    <x v="4239"/>
    <x v="14"/>
    <n v="5016756"/>
    <s v="QUICKSTITCH UPHOLSTERY"/>
    <n v="200"/>
  </r>
  <r>
    <s v="Monterey"/>
    <x v="4240"/>
    <x v="38"/>
    <n v="5037011"/>
    <s v="SEAMLESS CELLULAR"/>
    <n v="3325.5"/>
  </r>
  <r>
    <s v="Santa Cruz"/>
    <x v="4241"/>
    <x v="16"/>
    <n v="5017008"/>
    <s v="DELUXE BUSINESS CHECKS"/>
    <n v="316.47000000000003"/>
  </r>
  <r>
    <s v="San Diego"/>
    <x v="4242"/>
    <x v="38"/>
    <n v="5001930"/>
    <s v="CDW GOVERNMENT"/>
    <n v="771.64"/>
  </r>
  <r>
    <s v="Los Angeles"/>
    <x v="4243"/>
    <x v="39"/>
    <n v="5024837"/>
    <s v="STAPLES CONTRACT &amp; COMMERICAL INC"/>
    <n v="18.84"/>
  </r>
  <r>
    <s v="Los Angeles"/>
    <x v="4244"/>
    <x v="39"/>
    <n v="5001930"/>
    <s v="CDW GOVERNMENT"/>
    <n v="260.23"/>
  </r>
  <r>
    <s v="Los Angeles"/>
    <x v="4245"/>
    <x v="39"/>
    <n v="5001171"/>
    <s v="OFFICE DEPOT"/>
    <n v="9.8000000000000007"/>
  </r>
  <r>
    <s v="Los Angeles"/>
    <x v="4246"/>
    <x v="39"/>
    <n v="5024837"/>
    <s v="STAPLES CONTRACT &amp; COMMERICAL INC"/>
    <n v="18.98"/>
  </r>
  <r>
    <s v="Los Angeles"/>
    <x v="4247"/>
    <x v="48"/>
    <n v="5025909"/>
    <s v="TAYLOR PRINTING COMPANY"/>
    <n v="475.59"/>
  </r>
  <r>
    <s v="Los Angeles"/>
    <x v="4248"/>
    <x v="19"/>
    <n v="5036508"/>
    <s v="FILE KEEPERS LLC"/>
    <n v="395"/>
  </r>
  <r>
    <s v="Lake"/>
    <x v="4249"/>
    <x v="28"/>
    <n v="5021354"/>
    <s v="HARRIS MACKESSY &amp; BRENNAN INC"/>
    <n v="597"/>
  </r>
  <r>
    <s v="Los Angeles"/>
    <x v="4250"/>
    <x v="48"/>
    <n v="5025909"/>
    <s v="TAYLOR PRINTING COMPANY"/>
    <n v="154.86000000000001"/>
  </r>
  <r>
    <s v="Los Angeles"/>
    <x v="4251"/>
    <x v="48"/>
    <n v="5025753"/>
    <s v="PARADISE PRINTING INC"/>
    <n v="3662.4"/>
  </r>
  <r>
    <s v="Los Angeles"/>
    <x v="4252"/>
    <x v="48"/>
    <n v="5025753"/>
    <s v="PARADISE PRINTING INC"/>
    <n v="816.19"/>
  </r>
  <r>
    <s v="Los Angeles"/>
    <x v="4253"/>
    <x v="48"/>
    <n v="5025909"/>
    <s v="TAYLOR PRINTING COMPANY"/>
    <n v="1297.1199999999999"/>
  </r>
  <r>
    <s v="Los Angeles"/>
    <x v="4254"/>
    <x v="48"/>
    <n v="5025909"/>
    <s v="TAYLOR PRINTING COMPANY"/>
    <n v="1154.31"/>
  </r>
  <r>
    <s v="Los Angeles"/>
    <x v="4255"/>
    <x v="14"/>
    <n v="5025683"/>
    <s v="MCM INTEGRATED SYSTEMS"/>
    <n v="552.05999999999995"/>
  </r>
  <r>
    <s v="San Francisco"/>
    <x v="4256"/>
    <x v="48"/>
    <n v="5014708"/>
    <s v="LINDA KITTLITZ &amp; ASSOCIATES"/>
    <n v="5177.1000000000004"/>
  </r>
  <r>
    <s v="Los Angeles"/>
    <x v="4257"/>
    <x v="14"/>
    <n v="5025683"/>
    <s v="MCM INTEGRATED SYSTEMS"/>
    <n v="327.33999999999997"/>
  </r>
  <r>
    <s v="Los Angeles"/>
    <x v="4258"/>
    <x v="39"/>
    <n v="5024837"/>
    <s v="STAPLES CONTRACT &amp; COMMERICAL INC"/>
    <n v="2538.34"/>
  </r>
  <r>
    <s v="Los Angeles"/>
    <x v="4259"/>
    <x v="39"/>
    <n v="5003085"/>
    <s v="HAYWARD RUBBER STAMP INC"/>
    <n v="114.64"/>
  </r>
  <r>
    <s v="Orange"/>
    <x v="4260"/>
    <x v="34"/>
    <n v="5015782"/>
    <s v="MESA ENERGY SYSTEMS INC"/>
    <n v="2832"/>
  </r>
  <r>
    <s v="Los Angeles"/>
    <x v="4261"/>
    <x v="39"/>
    <n v="5024837"/>
    <s v="STAPLES CONTRACT &amp; COMMERICAL INC"/>
    <n v="8.49"/>
  </r>
  <r>
    <s v="San Diego"/>
    <x v="4262"/>
    <x v="24"/>
    <n v="5015778"/>
    <s v="SIGMA INTERNET, INC"/>
    <n v="750"/>
  </r>
  <r>
    <s v="San Diego"/>
    <x v="4262"/>
    <x v="38"/>
    <n v="5015778"/>
    <s v="SIGMA INTERNET, INC"/>
    <n v="52.92"/>
  </r>
  <r>
    <s v="San Francisco"/>
    <x v="4263"/>
    <x v="38"/>
    <n v="5024837"/>
    <s v="STAPLES CONTRACT &amp; COMMERICAL INC"/>
    <n v="3646.17"/>
  </r>
  <r>
    <s v="San Francisco"/>
    <x v="4264"/>
    <x v="38"/>
    <n v="5001930"/>
    <s v="CDW GOVERNMENT"/>
    <n v="498.94"/>
  </r>
  <r>
    <s v="San Francisco"/>
    <x v="4265"/>
    <x v="38"/>
    <n v="5001930"/>
    <s v="CDW GOVERNMENT"/>
    <n v="783.06"/>
  </r>
  <r>
    <s v="San Francisco"/>
    <x v="4266"/>
    <x v="38"/>
    <n v="5012416"/>
    <s v="TOPTEK MICROCENTER INC."/>
    <n v="1079.02"/>
  </r>
  <r>
    <s v="San Francisco"/>
    <x v="4267"/>
    <x v="38"/>
    <n v="5012416"/>
    <s v="TOPTEK MICROCENTER INC."/>
    <n v="134.81"/>
  </r>
  <r>
    <s v="San Francisco"/>
    <x v="4268"/>
    <x v="38"/>
    <n v="5012416"/>
    <s v="TOPTEK MICROCENTER INC."/>
    <n v="644.55999999999995"/>
  </r>
  <r>
    <s v="San Francisco"/>
    <x v="4269"/>
    <x v="38"/>
    <n v="5012416"/>
    <s v="TOPTEK MICROCENTER INC."/>
    <n v="902.52"/>
  </r>
  <r>
    <s v="San Francisco"/>
    <x v="4270"/>
    <x v="38"/>
    <n v="5012416"/>
    <s v="TOPTEK MICROCENTER INC."/>
    <n v="587.14"/>
  </r>
  <r>
    <s v="San Francisco"/>
    <x v="4271"/>
    <x v="38"/>
    <n v="5012416"/>
    <s v="TOPTEK MICROCENTER INC."/>
    <n v="265.31"/>
  </r>
  <r>
    <s v="San Francisco"/>
    <x v="4272"/>
    <x v="38"/>
    <n v="5012416"/>
    <s v="TOPTEK MICROCENTER INC."/>
    <n v="287.02999999999997"/>
  </r>
  <r>
    <s v="San Francisco"/>
    <x v="4273"/>
    <x v="38"/>
    <n v="5012416"/>
    <s v="TOPTEK MICROCENTER INC."/>
    <n v="230.53"/>
  </r>
  <r>
    <s v="San Francisco"/>
    <x v="4274"/>
    <x v="38"/>
    <n v="5012416"/>
    <s v="TOPTEK MICROCENTER INC."/>
    <n v="461"/>
  </r>
  <r>
    <s v="San Francisco"/>
    <x v="4275"/>
    <x v="38"/>
    <n v="5012416"/>
    <s v="TOPTEK MICROCENTER INC."/>
    <n v="183.79"/>
  </r>
  <r>
    <s v="Los Angeles"/>
    <x v="4276"/>
    <x v="48"/>
    <n v="5003595"/>
    <s v="RESPONSE ENVELOPE INC"/>
    <n v="155.71"/>
  </r>
  <r>
    <s v="Los Angeles"/>
    <x v="4277"/>
    <x v="38"/>
    <n v="5030186"/>
    <s v="INDEPENDENT STATIONERS INC"/>
    <n v="379.28"/>
  </r>
  <r>
    <s v="Los Angeles"/>
    <x v="4278"/>
    <x v="48"/>
    <n v="5003595"/>
    <s v="RESPONSE ENVELOPE INC"/>
    <n v="1038.1199999999999"/>
  </r>
  <r>
    <s v="Los Angeles"/>
    <x v="4279"/>
    <x v="48"/>
    <n v="5003595"/>
    <s v="RESPONSE ENVELOPE INC"/>
    <n v="26.31"/>
  </r>
  <r>
    <s v="Los Angeles"/>
    <x v="4280"/>
    <x v="39"/>
    <n v="5024837"/>
    <s v="STAPLES CONTRACT &amp; COMMERICAL INC"/>
    <n v="6.97"/>
  </r>
  <r>
    <s v="Los Angeles"/>
    <x v="4281"/>
    <x v="48"/>
    <n v="5003595"/>
    <s v="RESPONSE ENVELOPE INC"/>
    <n v="345.8"/>
  </r>
  <r>
    <s v="Los Angeles"/>
    <x v="4282"/>
    <x v="48"/>
    <n v="5003595"/>
    <s v="RESPONSE ENVELOPE INC"/>
    <n v="74.45"/>
  </r>
  <r>
    <s v="Los Angeles"/>
    <x v="4283"/>
    <x v="39"/>
    <n v="5035896"/>
    <s v="HUNTINGTON PARK RUBBER STAMP CO"/>
    <n v="316.54000000000002"/>
  </r>
  <r>
    <s v="Stanislaus"/>
    <x v="4284"/>
    <x v="48"/>
    <n v="5002223"/>
    <s v="ALPHAGRAPHICS"/>
    <n v="153.99"/>
  </r>
  <r>
    <s v="Stanislaus"/>
    <x v="4285"/>
    <x v="48"/>
    <n v="5002223"/>
    <s v="ALPHAGRAPHICS"/>
    <n v="419.74"/>
  </r>
  <r>
    <s v="Stanislaus"/>
    <x v="4286"/>
    <x v="48"/>
    <n v="5024837"/>
    <s v="STAPLES CONTRACT &amp; COMMERICAL INC"/>
    <n v="892.26"/>
  </r>
  <r>
    <s v="Los Angeles"/>
    <x v="4287"/>
    <x v="48"/>
    <n v="5012767"/>
    <s v="CORPORATE GRAPHICS INT., INC."/>
    <n v="8.7200000000000006"/>
  </r>
  <r>
    <s v="Los Angeles"/>
    <x v="4288"/>
    <x v="38"/>
    <n v="5026765"/>
    <s v="ANTHRO INTERNATIONAL INC"/>
    <n v="2032.63"/>
  </r>
  <r>
    <s v="San Bernardino"/>
    <x v="4289"/>
    <x v="48"/>
    <n v="5000226"/>
    <s v="RR DONNELLEY"/>
    <n v="2142.92"/>
  </r>
  <r>
    <s v="San Bernardino"/>
    <x v="4290"/>
    <x v="39"/>
    <n v="5003533"/>
    <s v="SUPPLYMASTER INC"/>
    <n v="521.12"/>
  </r>
  <r>
    <s v="San Bernardino"/>
    <x v="4291"/>
    <x v="39"/>
    <n v="5003626"/>
    <s v="MICHELLE LAURENT"/>
    <n v="153.37"/>
  </r>
  <r>
    <s v="Los Angeles"/>
    <x v="4292"/>
    <x v="39"/>
    <n v="5003085"/>
    <s v="HAYWARD RUBBER STAMP INC"/>
    <n v="81.180000000000007"/>
  </r>
  <r>
    <s v="Sacramento"/>
    <x v="4293"/>
    <x v="28"/>
    <n v="5004309"/>
    <s v="APPLIED COMPUTER SOLUTIONS"/>
    <n v="1548.76"/>
  </r>
  <r>
    <s v="Los Angeles"/>
    <x v="4294"/>
    <x v="55"/>
    <n v="5037033"/>
    <s v="KNS HOLLYWOOD AUTO COLLISION"/>
    <n v="1327.91"/>
  </r>
  <r>
    <s v="Los Angeles"/>
    <x v="4295"/>
    <x v="48"/>
    <n v="5025753"/>
    <s v="PARADISE PRINTING INC"/>
    <n v="2561.5"/>
  </r>
  <r>
    <s v="Los Angeles"/>
    <x v="4296"/>
    <x v="39"/>
    <n v="5035896"/>
    <s v="HUNTINGTON PARK RUBBER STAMP CO"/>
    <n v="45.1"/>
  </r>
  <r>
    <s v="Los Angeles"/>
    <x v="4297"/>
    <x v="39"/>
    <n v="5012767"/>
    <s v="CORPORATE GRAPHICS INT., INC."/>
    <n v="13.02"/>
  </r>
  <r>
    <s v="Los Angeles"/>
    <x v="4298"/>
    <x v="14"/>
    <n v="5025683"/>
    <s v="MCM INTEGRATED SYSTEMS"/>
    <n v="754.62"/>
  </r>
  <r>
    <s v="Los Angeles"/>
    <x v="4299"/>
    <x v="14"/>
    <n v="5025683"/>
    <s v="MCM INTEGRATED SYSTEMS"/>
    <n v="1655.16"/>
  </r>
  <r>
    <s v="Los Angeles"/>
    <x v="4300"/>
    <x v="14"/>
    <n v="5025683"/>
    <s v="MCM INTEGRATED SYSTEMS"/>
    <n v="2570.1799999999998"/>
  </r>
  <r>
    <s v="Los Angeles"/>
    <x v="4301"/>
    <x v="39"/>
    <n v="5035896"/>
    <s v="HUNTINGTON PARK RUBBER STAMP CO"/>
    <n v="20.13"/>
  </r>
  <r>
    <s v="Los Angeles"/>
    <x v="4302"/>
    <x v="39"/>
    <n v="5035896"/>
    <s v="HUNTINGTON PARK RUBBER STAMP CO"/>
    <n v="116.06"/>
  </r>
  <r>
    <s v="Santa Clara"/>
    <x v="4303"/>
    <x v="39"/>
    <n v="5024837"/>
    <s v="STAPLES CONTRACT &amp; COMMERICAL INC"/>
    <n v="75.56"/>
  </r>
  <r>
    <s v="Los Angeles"/>
    <x v="4304"/>
    <x v="39"/>
    <n v="5024837"/>
    <s v="STAPLES CONTRACT &amp; COMMERICAL INC"/>
    <n v="46.78"/>
  </r>
  <r>
    <s v="Los Angeles"/>
    <x v="4305"/>
    <x v="39"/>
    <n v="5006392"/>
    <s v="ULINE"/>
    <n v="293.07"/>
  </r>
  <r>
    <s v="Los Angeles"/>
    <x v="4306"/>
    <x v="39"/>
    <n v="5024837"/>
    <s v="STAPLES CONTRACT &amp; COMMERICAL INC"/>
    <n v="974.9"/>
  </r>
  <r>
    <s v="San Diego"/>
    <x v="4307"/>
    <x v="26"/>
    <n v="5019045"/>
    <s v="ACTIVEPDF"/>
    <n v="890"/>
  </r>
  <r>
    <s v="Los Angeles"/>
    <x v="4308"/>
    <x v="48"/>
    <n v="5016229"/>
    <s v="THE LIGATURE"/>
    <n v="471.97"/>
  </r>
  <r>
    <s v="Riverside"/>
    <x v="4309"/>
    <x v="38"/>
    <n v="5021198"/>
    <s v="CYBER COMPUTERS INC"/>
    <n v="7371"/>
  </r>
  <r>
    <s v="San Joaquin"/>
    <x v="4310"/>
    <x v="52"/>
    <n v="5028322"/>
    <s v="WALZ CERTIFIED MAIL SOLUTIONS LLC"/>
    <n v="374.67"/>
  </r>
  <r>
    <s v="San Mateo"/>
    <x v="4311"/>
    <x v="28"/>
    <n v="5003035"/>
    <s v="COMPUCOM SYSTEMS INC"/>
    <n v="16124"/>
  </r>
  <r>
    <s v="San Mateo"/>
    <x v="4312"/>
    <x v="38"/>
    <n v="5037022"/>
    <s v="SENCOMMUNICATIONS INC"/>
    <n v="2564.4699999999998"/>
  </r>
  <r>
    <s v="Los Angeles"/>
    <x v="4313"/>
    <x v="39"/>
    <n v="5035896"/>
    <s v="HUNTINGTON PARK RUBBER STAMP CO"/>
    <n v="382.79"/>
  </r>
  <r>
    <s v="Riverside"/>
    <x v="4314"/>
    <x v="26"/>
    <n v="5006446"/>
    <s v="INFAX INCORPORATED"/>
    <n v="15300"/>
  </r>
  <r>
    <s v="Butte"/>
    <x v="4315"/>
    <x v="39"/>
    <n v="5034207"/>
    <s v="W B MASON CO INC"/>
    <n v="2761.36"/>
  </r>
  <r>
    <s v="Stanislaus"/>
    <x v="4316"/>
    <x v="28"/>
    <n v="5001855"/>
    <s v="PROVANTAGE CORP"/>
    <n v="723.24"/>
  </r>
  <r>
    <s v="Santa Clara"/>
    <x v="4317"/>
    <x v="39"/>
    <n v="5024837"/>
    <s v="STAPLES CONTRACT &amp; COMMERICAL INC"/>
    <n v="84.31"/>
  </r>
  <r>
    <s v="Los Angeles"/>
    <x v="4318"/>
    <x v="39"/>
    <n v="5001171"/>
    <s v="OFFICE DEPOT"/>
    <n v="15.24"/>
  </r>
  <r>
    <s v="Los Angeles"/>
    <x v="4319"/>
    <x v="39"/>
    <n v="5035896"/>
    <s v="HUNTINGTON PARK RUBBER STAMP CO"/>
    <n v="43.78"/>
  </r>
  <r>
    <s v="Stanislaus"/>
    <x v="4320"/>
    <x v="38"/>
    <n v="5030494"/>
    <s v="BERNARD ARENSON INC"/>
    <n v="1652.28"/>
  </r>
  <r>
    <s v="San Bernardino"/>
    <x v="4321"/>
    <x v="42"/>
    <n v="5003320"/>
    <s v="DIB'S SAFE &amp; LOCK SERVICE"/>
    <n v="206"/>
  </r>
  <r>
    <s v="Santa Clara"/>
    <x v="4322"/>
    <x v="48"/>
    <n v="5005870"/>
    <s v="SIERRA OFFICE SUPPLY &amp; PRINTING, IN"/>
    <n v="244.69"/>
  </r>
  <r>
    <s v="Los Angeles"/>
    <x v="4323"/>
    <x v="39"/>
    <n v="5024837"/>
    <s v="STAPLES CONTRACT &amp; COMMERICAL INC"/>
    <n v="208.3"/>
  </r>
  <r>
    <s v="Los Angeles"/>
    <x v="4324"/>
    <x v="39"/>
    <n v="5003085"/>
    <s v="HAYWARD RUBBER STAMP INC"/>
    <n v="27.44"/>
  </r>
  <r>
    <s v="Los Angeles"/>
    <x v="4325"/>
    <x v="39"/>
    <n v="5025870"/>
    <s v="SOURCEONE OFFICE PRODUCTS INC"/>
    <n v="610.07000000000005"/>
  </r>
  <r>
    <s v="Los Angeles"/>
    <x v="4326"/>
    <x v="14"/>
    <n v="5025683"/>
    <s v="MCM INTEGRATED SYSTEMS"/>
    <n v="477.02"/>
  </r>
  <r>
    <s v="San Joaquin"/>
    <x v="4327"/>
    <x v="14"/>
    <n v="5000253"/>
    <s v="QUALITY SOUND"/>
    <n v="401.99"/>
  </r>
  <r>
    <s v="San Joaquin"/>
    <x v="4327"/>
    <x v="38"/>
    <n v="5000253"/>
    <s v="QUALITY SOUND"/>
    <n v="180"/>
  </r>
  <r>
    <s v="Los Angeles"/>
    <x v="4328"/>
    <x v="14"/>
    <n v="5025683"/>
    <s v="MCM INTEGRATED SYSTEMS"/>
    <n v="1749.38"/>
  </r>
  <r>
    <s v="Monterey"/>
    <x v="4329"/>
    <x v="38"/>
    <n v="5015715"/>
    <s v="JOHNSON ELECTRONICS, INC."/>
    <n v="546.5"/>
  </r>
  <r>
    <s v="Humboldt"/>
    <x v="4330"/>
    <x v="39"/>
    <n v="5014730"/>
    <s v="OFFICE WORLD INC"/>
    <n v="963.9"/>
  </r>
  <r>
    <s v="Los Angeles"/>
    <x v="4331"/>
    <x v="12"/>
    <n v="5023408"/>
    <s v="PRIORITY MAILING SYSTEMS LLC"/>
    <n v="2670"/>
  </r>
  <r>
    <s v="San Joaquin"/>
    <x v="4332"/>
    <x v="53"/>
    <n v="5020421"/>
    <s v="ATLAS SYSTEMS INC"/>
    <n v="2760"/>
  </r>
  <r>
    <s v="Los Angeles"/>
    <x v="4333"/>
    <x v="39"/>
    <n v="5025870"/>
    <s v="SOURCEONE OFFICE PRODUCTS INC"/>
    <n v="57.66"/>
  </r>
  <r>
    <s v="Los Angeles"/>
    <x v="4334"/>
    <x v="14"/>
    <n v="5025683"/>
    <s v="MCM INTEGRATED SYSTEMS"/>
    <n v="529.16"/>
  </r>
  <r>
    <s v="San Diego"/>
    <x v="4335"/>
    <x v="39"/>
    <n v="5031076"/>
    <s v="TOSHIBA BUSINESS SOLUTIONS"/>
    <n v="133.91999999999999"/>
  </r>
  <r>
    <s v="Los Angeles"/>
    <x v="4336"/>
    <x v="39"/>
    <n v="5001171"/>
    <s v="OFFICE DEPOT"/>
    <n v="401.01"/>
  </r>
  <r>
    <s v="Los Angeles"/>
    <x v="4337"/>
    <x v="39"/>
    <n v="5001171"/>
    <s v="OFFICE DEPOT"/>
    <n v="82.83"/>
  </r>
  <r>
    <s v="Los Angeles"/>
    <x v="4338"/>
    <x v="24"/>
    <n v="5013827"/>
    <s v="INTRATEK COMPUTER INC"/>
    <n v="63293.16"/>
  </r>
  <r>
    <s v="Los Angeles"/>
    <x v="4339"/>
    <x v="39"/>
    <n v="5024837"/>
    <s v="STAPLES CONTRACT &amp; COMMERICAL INC"/>
    <n v="350.85"/>
  </r>
  <r>
    <s v="Los Angeles"/>
    <x v="4340"/>
    <x v="39"/>
    <n v="5035896"/>
    <s v="HUNTINGTON PARK RUBBER STAMP CO"/>
    <n v="97.32"/>
  </r>
  <r>
    <s v="Los Angeles"/>
    <x v="4341"/>
    <x v="48"/>
    <n v="5016229"/>
    <s v="THE LIGATURE"/>
    <n v="95.92"/>
  </r>
  <r>
    <s v="Los Angeles"/>
    <x v="4342"/>
    <x v="39"/>
    <n v="5003085"/>
    <s v="HAYWARD RUBBER STAMP INC"/>
    <n v="78.94"/>
  </r>
  <r>
    <s v="Los Angeles"/>
    <x v="4343"/>
    <x v="24"/>
    <n v="5037014"/>
    <s v="SIERRA-CEDAR INC"/>
    <n v="93820"/>
  </r>
  <r>
    <s v="Los Angeles"/>
    <x v="4344"/>
    <x v="3"/>
    <n v="5036975"/>
    <s v="ARACELY ABARCA"/>
    <n v="6666.68"/>
  </r>
  <r>
    <s v="Los Angeles"/>
    <x v="4345"/>
    <x v="3"/>
    <n v="5033542"/>
    <s v="DIANA ALVARADO"/>
    <n v="6666.68"/>
  </r>
  <r>
    <s v="Los Angeles"/>
    <x v="4346"/>
    <x v="38"/>
    <n v="5001171"/>
    <s v="OFFICE DEPOT"/>
    <n v="62.12"/>
  </r>
  <r>
    <s v="Los Angeles"/>
    <x v="4347"/>
    <x v="3"/>
    <n v="5036974"/>
    <s v="ALINA CHAVEZ"/>
    <n v="6666.68"/>
  </r>
  <r>
    <s v="Los Angeles"/>
    <x v="4348"/>
    <x v="39"/>
    <n v="5001171"/>
    <s v="OFFICE DEPOT"/>
    <n v="62.35"/>
  </r>
  <r>
    <s v="Los Angeles"/>
    <x v="4349"/>
    <x v="19"/>
    <n v="5031811"/>
    <s v="STERLING VAN LINES INC"/>
    <n v="545"/>
  </r>
  <r>
    <s v="Riverside"/>
    <x v="4350"/>
    <x v="38"/>
    <n v="5031065"/>
    <s v="APPLOON THE MURDOCK CORP"/>
    <n v="17550"/>
  </r>
  <r>
    <s v="Los Angeles"/>
    <x v="4351"/>
    <x v="3"/>
    <n v="5033550"/>
    <s v="MIRIAN CHAVEZ"/>
    <n v="6666.68"/>
  </r>
  <r>
    <s v="Los Angeles"/>
    <x v="4352"/>
    <x v="39"/>
    <n v="5024837"/>
    <s v="STAPLES CONTRACT &amp; COMMERICAL INC"/>
    <n v="179.68"/>
  </r>
  <r>
    <s v="Los Angeles"/>
    <x v="4353"/>
    <x v="38"/>
    <n v="5001171"/>
    <s v="OFFICE DEPOT"/>
    <n v="62.92"/>
  </r>
  <r>
    <s v="Los Angeles"/>
    <x v="4353"/>
    <x v="39"/>
    <n v="5001171"/>
    <s v="OFFICE DEPOT"/>
    <n v="151.15"/>
  </r>
  <r>
    <s v="Los Angeles"/>
    <x v="4354"/>
    <x v="3"/>
    <n v="5036977"/>
    <s v="RACHELLY ESCOBER"/>
    <n v="6666.68"/>
  </r>
  <r>
    <s v="Los Angeles"/>
    <x v="4355"/>
    <x v="3"/>
    <n v="5034920"/>
    <s v="REBECCA NICOLE FRIEDMAN"/>
    <n v="6666.68"/>
  </r>
  <r>
    <s v="Los Angeles"/>
    <x v="4356"/>
    <x v="39"/>
    <n v="5035896"/>
    <s v="HUNTINGTON PARK RUBBER STAMP CO"/>
    <n v="553.76"/>
  </r>
  <r>
    <s v="Los Angeles"/>
    <x v="4357"/>
    <x v="3"/>
    <n v="5034919"/>
    <s v="ELIAS DAVID GARCIA"/>
    <n v="6666.68"/>
  </r>
  <r>
    <s v="Santa Clara"/>
    <x v="4358"/>
    <x v="28"/>
    <n v="5004497"/>
    <s v="INSIGHT PUBLIC SECTOR INC."/>
    <n v="106.55"/>
  </r>
  <r>
    <s v="Los Angeles"/>
    <x v="4359"/>
    <x v="3"/>
    <n v="5036973"/>
    <s v="MAETHA JACOBE"/>
    <n v="6666.68"/>
  </r>
  <r>
    <s v="Los Angeles"/>
    <x v="4360"/>
    <x v="39"/>
    <n v="5006392"/>
    <s v="ULINE"/>
    <n v="93.96"/>
  </r>
  <r>
    <s v="Los Angeles"/>
    <x v="4361"/>
    <x v="3"/>
    <n v="5033606"/>
    <s v="MICHELLE ELENA POLANCO"/>
    <n v="6666.68"/>
  </r>
  <r>
    <s v="Los Angeles"/>
    <x v="4362"/>
    <x v="3"/>
    <n v="5036983"/>
    <s v="MICHAEL TRAN JR"/>
    <n v="6666.68"/>
  </r>
  <r>
    <s v="Los Angeles"/>
    <x v="4363"/>
    <x v="24"/>
    <n v="5025404"/>
    <s v="CONTINENTAL DATAGRAPHICS"/>
    <n v="60622.11"/>
  </r>
  <r>
    <s v="San Joaquin"/>
    <x v="4364"/>
    <x v="12"/>
    <n v="5037005"/>
    <s v="A-TEC OFFICE SOLUTIONS INC"/>
    <n v="90"/>
  </r>
  <r>
    <s v="Los Angeles"/>
    <x v="4365"/>
    <x v="39"/>
    <n v="5024837"/>
    <s v="STAPLES CONTRACT &amp; COMMERICAL INC"/>
    <n v="604.42999999999995"/>
  </r>
  <r>
    <s v="Shasta"/>
    <x v="4366"/>
    <x v="38"/>
    <n v="5037064"/>
    <s v="MIWALL CORPORATION"/>
    <n v="1795.85"/>
  </r>
  <r>
    <s v="Los Angeles"/>
    <x v="4367"/>
    <x v="39"/>
    <n v="5035896"/>
    <s v="HUNTINGTON PARK RUBBER STAMP CO"/>
    <n v="17.329999999999998"/>
  </r>
  <r>
    <s v="Los Angeles"/>
    <x v="4367"/>
    <x v="47"/>
    <n v="5035896"/>
    <s v="HUNTINGTON PARK RUBBER STAMP CO"/>
    <n v="7.71"/>
  </r>
  <r>
    <s v="Los Angeles"/>
    <x v="4368"/>
    <x v="39"/>
    <n v="5024837"/>
    <s v="STAPLES CONTRACT &amp; COMMERICAL INC"/>
    <n v="1738.55"/>
  </r>
  <r>
    <s v="Napa"/>
    <x v="4369"/>
    <x v="39"/>
    <n v="5005708"/>
    <s v="THE HITT COMPANIES INC"/>
    <n v="99.67"/>
  </r>
  <r>
    <s v="Napa"/>
    <x v="4370"/>
    <x v="39"/>
    <n v="5003638"/>
    <s v="AMERICAN EXPRESS"/>
    <n v="224.57"/>
  </r>
  <r>
    <s v="Marin"/>
    <x v="4371"/>
    <x v="26"/>
    <n v="5001930"/>
    <s v="CDW GOVERNMENT"/>
    <n v="7100.12"/>
  </r>
  <r>
    <s v="Los Angeles"/>
    <x v="4372"/>
    <x v="34"/>
    <n v="5025683"/>
    <s v="MCM INTEGRATED SYSTEMS"/>
    <n v="368.42"/>
  </r>
  <r>
    <s v="Marin"/>
    <x v="4373"/>
    <x v="26"/>
    <n v="5001930"/>
    <s v="CDW GOVERNMENT"/>
    <n v="611"/>
  </r>
  <r>
    <s v="Riverside"/>
    <x v="4374"/>
    <x v="38"/>
    <n v="5021205"/>
    <s v="GMF SOUND INC"/>
    <n v="6016.68"/>
  </r>
  <r>
    <s v="Los Angeles"/>
    <x v="4375"/>
    <x v="39"/>
    <n v="5006392"/>
    <s v="ULINE"/>
    <n v="38.520000000000003"/>
  </r>
  <r>
    <s v="Los Angeles"/>
    <x v="4376"/>
    <x v="39"/>
    <n v="5024837"/>
    <s v="STAPLES CONTRACT &amp; COMMERICAL INC"/>
    <n v="777.61"/>
  </r>
  <r>
    <s v="Los Angeles"/>
    <x v="4377"/>
    <x v="47"/>
    <n v="5035896"/>
    <s v="HUNTINGTON PARK RUBBER STAMP CO"/>
    <n v="184.4"/>
  </r>
  <r>
    <s v="Los Angeles"/>
    <x v="4378"/>
    <x v="39"/>
    <n v="5003085"/>
    <s v="HAYWARD RUBBER STAMP INC"/>
    <n v="24.44"/>
  </r>
  <r>
    <s v="Los Angeles"/>
    <x v="4379"/>
    <x v="3"/>
    <n v="5036978"/>
    <s v="JESSICA RAMOS"/>
    <n v="6666.68"/>
  </r>
  <r>
    <s v="Los Angeles"/>
    <x v="4380"/>
    <x v="39"/>
    <n v="5024837"/>
    <s v="STAPLES CONTRACT &amp; COMMERICAL INC"/>
    <n v="378.88"/>
  </r>
  <r>
    <s v="Los Angeles"/>
    <x v="4381"/>
    <x v="3"/>
    <n v="5036979"/>
    <s v="ERIKA RIVAS"/>
    <n v="6666.68"/>
  </r>
  <r>
    <s v="Lake"/>
    <x v="4382"/>
    <x v="29"/>
    <n v="5018522"/>
    <s v="UKIAH PAPER SUPPLY"/>
    <n v="197.51"/>
  </r>
  <r>
    <s v="Los Angeles"/>
    <x v="4383"/>
    <x v="3"/>
    <n v="5033623"/>
    <s v="ARLENE TEUTLA"/>
    <n v="6666.68"/>
  </r>
  <r>
    <s v="Los Angeles"/>
    <x v="4384"/>
    <x v="3"/>
    <n v="5031562"/>
    <s v="CRISTY SIPAQUE"/>
    <n v="6666.68"/>
  </r>
  <r>
    <s v="Los Angeles"/>
    <x v="4385"/>
    <x v="3"/>
    <n v="5036980"/>
    <s v="SHIYULLI SURIYAKUMAR"/>
    <n v="6666.68"/>
  </r>
  <r>
    <s v="Los Angeles"/>
    <x v="4386"/>
    <x v="3"/>
    <n v="5036981"/>
    <s v="CARMEN TELLEZ"/>
    <n v="6666.68"/>
  </r>
  <r>
    <s v="San Diego"/>
    <x v="4387"/>
    <x v="50"/>
    <n v="5008910"/>
    <s v="STOPTECH LTD"/>
    <n v="694.8"/>
  </r>
  <r>
    <s v="Sacramento"/>
    <x v="4388"/>
    <x v="39"/>
    <n v="5000046"/>
    <s v="CDW COMPUTER CENTERS, INC."/>
    <n v="154.63999999999999"/>
  </r>
  <r>
    <s v="Los Angeles"/>
    <x v="4389"/>
    <x v="39"/>
    <n v="5024837"/>
    <s v="STAPLES CONTRACT &amp; COMMERICAL INC"/>
    <n v="137.72"/>
  </r>
  <r>
    <s v="Orange"/>
    <x v="4390"/>
    <x v="12"/>
    <n v="5034147"/>
    <s v="AVACOM COMPUTER SERVICES INC"/>
    <n v="95"/>
  </r>
  <r>
    <s v="Los Angeles"/>
    <x v="4391"/>
    <x v="3"/>
    <n v="5036982"/>
    <s v="DIANE TORRES-PEREZ"/>
    <n v="6666.68"/>
  </r>
  <r>
    <s v="Orange"/>
    <x v="4392"/>
    <x v="8"/>
    <n v="5036642"/>
    <s v="FORENSIC EXPERT WITNESSES LLC"/>
    <n v="1000"/>
  </r>
  <r>
    <s v="Orange"/>
    <x v="4393"/>
    <x v="23"/>
    <n v="5036387"/>
    <s v="MARIANNE KELLY"/>
    <n v="432.72"/>
  </r>
  <r>
    <s v="Los Angeles"/>
    <x v="4394"/>
    <x v="3"/>
    <n v="5037075"/>
    <s v="CECILIA MENDOZA"/>
    <n v="6666.68"/>
  </r>
  <r>
    <s v="Los Angeles"/>
    <x v="4395"/>
    <x v="39"/>
    <n v="5001171"/>
    <s v="OFFICE DEPOT"/>
    <n v="171.32"/>
  </r>
  <r>
    <s v="Los Angeles"/>
    <x v="4396"/>
    <x v="39"/>
    <n v="5024837"/>
    <s v="STAPLES CONTRACT &amp; COMMERICAL INC"/>
    <n v="214.17"/>
  </r>
  <r>
    <s v="San Luis Obispo"/>
    <x v="4397"/>
    <x v="38"/>
    <n v="5017055"/>
    <s v="NEWEGG.COM"/>
    <n v="979.99"/>
  </r>
  <r>
    <s v="Los Angeles"/>
    <x v="4398"/>
    <x v="39"/>
    <n v="5024837"/>
    <s v="STAPLES CONTRACT &amp; COMMERICAL INC"/>
    <n v="46.61"/>
  </r>
  <r>
    <s v="Los Angeles"/>
    <x v="4399"/>
    <x v="39"/>
    <n v="5024837"/>
    <s v="STAPLES CONTRACT &amp; COMMERICAL INC"/>
    <n v="28.34"/>
  </r>
  <r>
    <s v="San Francisco"/>
    <x v="4400"/>
    <x v="39"/>
    <n v="5034633"/>
    <s v="DS-INTERPRETATION INC"/>
    <n v="549.19000000000005"/>
  </r>
  <r>
    <s v="Humboldt"/>
    <x v="4401"/>
    <x v="29"/>
    <n v="5021398"/>
    <s v="NILFISK ADVANCE INC"/>
    <n v="324.35000000000002"/>
  </r>
  <r>
    <s v="Solano"/>
    <x v="4402"/>
    <x v="52"/>
    <n v="5028322"/>
    <s v="WALZ CERTIFIED MAIL SOLUTIONS LLC"/>
    <n v="737.01"/>
  </r>
  <r>
    <s v="Marin"/>
    <x v="4403"/>
    <x v="26"/>
    <n v="5001930"/>
    <s v="CDW GOVERNMENT"/>
    <n v="1376.9"/>
  </r>
  <r>
    <s v="Los Angeles"/>
    <x v="4404"/>
    <x v="48"/>
    <n v="5024837"/>
    <s v="STAPLES CONTRACT &amp; COMMERICAL INC"/>
    <n v="12.16"/>
  </r>
  <r>
    <s v="Los Angeles"/>
    <x v="4405"/>
    <x v="39"/>
    <n v="5026766"/>
    <s v="SPICERS PAPER INC"/>
    <n v="38015.72"/>
  </r>
  <r>
    <s v="Los Angeles"/>
    <x v="4406"/>
    <x v="39"/>
    <n v="5026766"/>
    <s v="SPICERS PAPER INC"/>
    <n v="9509.65"/>
  </r>
  <r>
    <s v="Los Angeles"/>
    <x v="4407"/>
    <x v="39"/>
    <n v="5024837"/>
    <s v="STAPLES CONTRACT &amp; COMMERICAL INC"/>
    <n v="8175"/>
  </r>
  <r>
    <s v="Los Angeles"/>
    <x v="4408"/>
    <x v="39"/>
    <n v="5024837"/>
    <s v="STAPLES CONTRACT &amp; COMMERICAL INC"/>
    <n v="334.05"/>
  </r>
  <r>
    <s v="Stanislaus"/>
    <x v="4409"/>
    <x v="28"/>
    <n v="5002653"/>
    <s v="RICOH USA"/>
    <n v="14200"/>
  </r>
  <r>
    <s v="Alameda"/>
    <x v="4410"/>
    <x v="38"/>
    <n v="5003035"/>
    <s v="COMPUCOM SYSTEMS INC"/>
    <n v="322.64"/>
  </r>
  <r>
    <s v="Los Angeles"/>
    <x v="4411"/>
    <x v="39"/>
    <n v="5035896"/>
    <s v="HUNTINGTON PARK RUBBER STAMP CO"/>
    <n v="140.96"/>
  </r>
  <r>
    <s v="Santa Cruz"/>
    <x v="4412"/>
    <x v="48"/>
    <n v="5024837"/>
    <s v="STAPLES CONTRACT &amp; COMMERICAL INC"/>
    <n v="221.83"/>
  </r>
  <r>
    <s v="Alameda"/>
    <x v="4413"/>
    <x v="28"/>
    <n v="5035553"/>
    <s v="ZOHO CORPORATION"/>
    <n v="1346"/>
  </r>
  <r>
    <s v="Alameda"/>
    <x v="4414"/>
    <x v="38"/>
    <n v="5000078"/>
    <s v="DELL MARKETING LP"/>
    <n v="5572.08"/>
  </r>
  <r>
    <s v="Los Angeles"/>
    <x v="4415"/>
    <x v="39"/>
    <n v="5003085"/>
    <s v="HAYWARD RUBBER STAMP INC"/>
    <n v="782.56"/>
  </r>
  <r>
    <s v="Sonoma"/>
    <x v="4416"/>
    <x v="26"/>
    <n v="5020864"/>
    <s v="RED GATE SOFTWARE LTD"/>
    <n v="396"/>
  </r>
  <r>
    <s v="San Joaquin"/>
    <x v="4417"/>
    <x v="28"/>
    <n v="5036856"/>
    <s v="QUADRIC SOFTWARE INC"/>
    <n v="1051.26"/>
  </r>
  <r>
    <s v="Santa Clara"/>
    <x v="4418"/>
    <x v="38"/>
    <n v="5001171"/>
    <s v="OFFICE DEPOT"/>
    <n v="228.36"/>
  </r>
  <r>
    <s v="Santa Clara"/>
    <x v="4418"/>
    <x v="39"/>
    <n v="5001171"/>
    <s v="OFFICE DEPOT"/>
    <n v="138.12"/>
  </r>
  <r>
    <s v="Santa Clara"/>
    <x v="4419"/>
    <x v="39"/>
    <n v="5024837"/>
    <s v="STAPLES CONTRACT &amp; COMMERICAL INC"/>
    <n v="18.45"/>
  </r>
  <r>
    <s v="Fresno"/>
    <x v="4420"/>
    <x v="28"/>
    <n v="5002647"/>
    <s v="TIGER DIRECT INC"/>
    <n v="437.47"/>
  </r>
  <r>
    <s v="Fresno"/>
    <x v="4420"/>
    <x v="38"/>
    <n v="5002647"/>
    <s v="TIGER DIRECT INC"/>
    <n v="1964.25"/>
  </r>
  <r>
    <s v="Los Angeles"/>
    <x v="4421"/>
    <x v="39"/>
    <n v="5035896"/>
    <s v="HUNTINGTON PARK RUBBER STAMP CO"/>
    <n v="72.16"/>
  </r>
  <r>
    <s v="Los Angeles"/>
    <x v="4422"/>
    <x v="39"/>
    <n v="5024837"/>
    <s v="STAPLES CONTRACT &amp; COMMERICAL INC"/>
    <n v="12.47"/>
  </r>
  <r>
    <s v="Alameda"/>
    <x v="4423"/>
    <x v="28"/>
    <n v="5032279"/>
    <s v="CITRIX ONLINE LLC"/>
    <n v="1365"/>
  </r>
  <r>
    <s v="Fresno"/>
    <x v="4424"/>
    <x v="39"/>
    <n v="5007409"/>
    <s v="CITY OF FRESNO"/>
    <n v="397.5"/>
  </r>
  <r>
    <s v="Santa Clara"/>
    <x v="4425"/>
    <x v="39"/>
    <n v="5001171"/>
    <s v="OFFICE DEPOT"/>
    <n v="21.74"/>
  </r>
  <r>
    <s v="Los Angeles"/>
    <x v="4426"/>
    <x v="39"/>
    <n v="5001171"/>
    <s v="OFFICE DEPOT"/>
    <n v="2023.86"/>
  </r>
  <r>
    <s v="Santa Clara"/>
    <x v="4427"/>
    <x v="39"/>
    <n v="5024837"/>
    <s v="STAPLES CONTRACT &amp; COMMERICAL INC"/>
    <n v="31.08"/>
  </r>
  <r>
    <s v="Santa Clara"/>
    <x v="4428"/>
    <x v="39"/>
    <n v="5024837"/>
    <s v="STAPLES CONTRACT &amp; COMMERICAL INC"/>
    <n v="241.9"/>
  </r>
  <r>
    <s v="Santa Clara"/>
    <x v="4429"/>
    <x v="39"/>
    <n v="5024837"/>
    <s v="STAPLES CONTRACT &amp; COMMERICAL INC"/>
    <n v="278.31"/>
  </r>
  <r>
    <s v="Los Angeles"/>
    <x v="4430"/>
    <x v="39"/>
    <n v="5030186"/>
    <s v="INDEPENDENT STATIONERS INC"/>
    <n v="5987.29"/>
  </r>
  <r>
    <s v="Los Angeles"/>
    <x v="4431"/>
    <x v="39"/>
    <n v="5024837"/>
    <s v="STAPLES CONTRACT &amp; COMMERICAL INC"/>
    <n v="220.99"/>
  </r>
  <r>
    <s v="Ventura"/>
    <x v="4432"/>
    <x v="48"/>
    <n v="5013214"/>
    <s v="BAR CODE SPECIALITIES, INC"/>
    <n v="4041.3"/>
  </r>
  <r>
    <s v="Los Angeles"/>
    <x v="4433"/>
    <x v="28"/>
    <n v="5025487"/>
    <s v="EXECUTIVE INFORMATION SYSTEMS"/>
    <n v="33396"/>
  </r>
  <r>
    <s v="Los Angeles"/>
    <x v="4434"/>
    <x v="12"/>
    <n v="5004503"/>
    <s v="TIME CLOCK"/>
    <n v="236"/>
  </r>
  <r>
    <s v="Los Angeles"/>
    <x v="4435"/>
    <x v="39"/>
    <n v="5024837"/>
    <s v="STAPLES CONTRACT &amp; COMMERICAL INC"/>
    <n v="20913.02"/>
  </r>
  <r>
    <s v="Los Angeles"/>
    <x v="4436"/>
    <x v="19"/>
    <n v="5025819"/>
    <s v="RONALD L WILLIAMS"/>
    <n v="1585"/>
  </r>
  <r>
    <s v="Los Angeles"/>
    <x v="4437"/>
    <x v="39"/>
    <n v="5001171"/>
    <s v="OFFICE DEPOT"/>
    <n v="1953.11"/>
  </r>
  <r>
    <s v="Stanislaus"/>
    <x v="4438"/>
    <x v="55"/>
    <n v="5037076"/>
    <s v="ATV INC"/>
    <n v="750.66"/>
  </r>
  <r>
    <s v="Stanislaus"/>
    <x v="4439"/>
    <x v="48"/>
    <n v="5013399"/>
    <s v="GOWANS PRINTING COMPANY"/>
    <n v="174.89"/>
  </r>
  <r>
    <s v="Los Angeles"/>
    <x v="4440"/>
    <x v="38"/>
    <n v="5024837"/>
    <s v="STAPLES CONTRACT &amp; COMMERICAL INC"/>
    <n v="98.09"/>
  </r>
  <r>
    <s v="Los Angeles"/>
    <x v="4441"/>
    <x v="28"/>
    <n v="5003035"/>
    <s v="COMPUCOM SYSTEMS INC"/>
    <n v="4126.33"/>
  </r>
  <r>
    <s v="Los Angeles"/>
    <x v="4442"/>
    <x v="14"/>
    <n v="5025683"/>
    <s v="MCM INTEGRATED SYSTEMS"/>
    <n v="583.98"/>
  </r>
  <r>
    <s v="Los Angeles"/>
    <x v="4443"/>
    <x v="39"/>
    <n v="5005607"/>
    <s v="PROFESSIONAL HOSPITAL SUPPLY, INC."/>
    <n v="216.91"/>
  </r>
  <r>
    <s v="Los Angeles"/>
    <x v="4444"/>
    <x v="39"/>
    <n v="5003085"/>
    <s v="HAYWARD RUBBER STAMP INC"/>
    <n v="97.6"/>
  </r>
  <r>
    <s v="Sonoma"/>
    <x v="4445"/>
    <x v="26"/>
    <n v="5037080"/>
    <s v="AMAN NETWORKS INC"/>
    <n v="900"/>
  </r>
  <r>
    <s v="Sonoma"/>
    <x v="4445"/>
    <x v="28"/>
    <n v="5037080"/>
    <s v="AMAN NETWORKS INC"/>
    <n v="4774.13"/>
  </r>
  <r>
    <s v="Placer"/>
    <x v="4446"/>
    <x v="39"/>
    <n v="5037056"/>
    <s v="BASH BOY ENTERPRISES INC"/>
    <n v="1791"/>
  </r>
  <r>
    <s v="Los Angeles"/>
    <x v="4447"/>
    <x v="39"/>
    <n v="5001171"/>
    <s v="OFFICE DEPOT"/>
    <n v="65.319999999999993"/>
  </r>
  <r>
    <s v="San Bernardino"/>
    <x v="4448"/>
    <x v="41"/>
    <n v="5003499"/>
    <s v="RIVERSIDE RUBBER STAMP &amp; ENGRAVING"/>
    <n v="468.45"/>
  </r>
  <r>
    <s v="San Bernardino"/>
    <x v="4449"/>
    <x v="48"/>
    <n v="5003499"/>
    <s v="RIVERSIDE RUBBER STAMP &amp; ENGRAVING"/>
    <n v="64.95"/>
  </r>
  <r>
    <s v="Los Angeles"/>
    <x v="4450"/>
    <x v="39"/>
    <n v="5024837"/>
    <s v="STAPLES CONTRACT &amp; COMMERICAL INC"/>
    <n v="21771.93"/>
  </r>
  <r>
    <s v="Santa Clara"/>
    <x v="4451"/>
    <x v="39"/>
    <n v="5003085"/>
    <s v="HAYWARD RUBBER STAMP INC"/>
    <n v="16.309999999999999"/>
  </r>
  <r>
    <s v="Santa Clara"/>
    <x v="4452"/>
    <x v="39"/>
    <n v="5001171"/>
    <s v="OFFICE DEPOT"/>
    <n v="29.68"/>
  </r>
  <r>
    <s v="Santa Clara"/>
    <x v="4453"/>
    <x v="39"/>
    <n v="5001171"/>
    <s v="OFFICE DEPOT"/>
    <n v="118.09"/>
  </r>
  <r>
    <s v="Santa Clara"/>
    <x v="4454"/>
    <x v="39"/>
    <n v="5001171"/>
    <s v="OFFICE DEPOT"/>
    <n v="14.71"/>
  </r>
  <r>
    <s v="Los Angeles"/>
    <x v="4455"/>
    <x v="17"/>
    <n v="5031706"/>
    <s v="HEALTHY MINDS CONSULTING INC"/>
    <n v="69440"/>
  </r>
  <r>
    <s v="Los Angeles"/>
    <x v="4456"/>
    <x v="38"/>
    <n v="5003634"/>
    <s v="EN POINTE TECHNOLOGIES"/>
    <n v="6091.19"/>
  </r>
  <r>
    <s v="San Bernardino"/>
    <x v="4457"/>
    <x v="41"/>
    <n v="5004129"/>
    <s v="JON'S FLAGS &amp; POLE, INC"/>
    <n v="106.36"/>
  </r>
  <r>
    <s v="Santa Clara"/>
    <x v="4458"/>
    <x v="39"/>
    <n v="5001171"/>
    <s v="OFFICE DEPOT"/>
    <n v="7.17"/>
  </r>
  <r>
    <s v="Santa Clara"/>
    <x v="4459"/>
    <x v="39"/>
    <n v="5001171"/>
    <s v="OFFICE DEPOT"/>
    <n v="22.03"/>
  </r>
  <r>
    <s v="San Bernardino"/>
    <x v="4460"/>
    <x v="48"/>
    <n v="5012870"/>
    <s v="SUNWEST PRINTING INC"/>
    <n v="269.54000000000002"/>
  </r>
  <r>
    <s v="Los Angeles"/>
    <x v="4461"/>
    <x v="39"/>
    <n v="5030186"/>
    <s v="INDEPENDENT STATIONERS INC"/>
    <n v="2318.1"/>
  </r>
  <r>
    <s v="Santa Clara"/>
    <x v="4462"/>
    <x v="39"/>
    <n v="5001171"/>
    <s v="OFFICE DEPOT"/>
    <n v="8.94"/>
  </r>
  <r>
    <s v="Los Angeles"/>
    <x v="4463"/>
    <x v="39"/>
    <n v="5004249"/>
    <s v="GRAINGER"/>
    <n v="1334.82"/>
  </r>
  <r>
    <s v="Los Angeles"/>
    <x v="4464"/>
    <x v="39"/>
    <n v="5001171"/>
    <s v="OFFICE DEPOT"/>
    <n v="15.12"/>
  </r>
  <r>
    <s v="Los Angeles"/>
    <x v="4465"/>
    <x v="39"/>
    <n v="5008693"/>
    <s v="B&amp;H PHOTO &amp; ELECTRONICS CORP"/>
    <n v="2193.5"/>
  </r>
  <r>
    <s v="Los Angeles"/>
    <x v="4466"/>
    <x v="48"/>
    <n v="5003595"/>
    <s v="RESPONSE ENVELOPE INC"/>
    <n v="8262.2000000000007"/>
  </r>
  <r>
    <s v="San Bernardino"/>
    <x v="4467"/>
    <x v="39"/>
    <n v="5003533"/>
    <s v="SUPPLYMASTER INC"/>
    <n v="50.89"/>
  </r>
  <r>
    <s v="Los Angeles"/>
    <x v="4468"/>
    <x v="39"/>
    <n v="5003085"/>
    <s v="HAYWARD RUBBER STAMP INC"/>
    <n v="88.58"/>
  </r>
  <r>
    <s v="Los Angeles"/>
    <x v="4469"/>
    <x v="38"/>
    <n v="5024837"/>
    <s v="STAPLES CONTRACT &amp; COMMERICAL INC"/>
    <n v="261.58999999999997"/>
  </r>
  <r>
    <s v="San Bernardino"/>
    <x v="4470"/>
    <x v="12"/>
    <n v="5004500"/>
    <s v="TEK TIME SYSTEMS INC."/>
    <n v="29.04"/>
  </r>
  <r>
    <s v="San Bernardino"/>
    <x v="4471"/>
    <x v="12"/>
    <n v="5004500"/>
    <s v="TEK TIME SYSTEMS INC."/>
    <n v="157.01"/>
  </r>
  <r>
    <s v="Los Angeles"/>
    <x v="4472"/>
    <x v="3"/>
    <n v="5025486"/>
    <s v="EXCEPTIONAL CHILDRENS"/>
    <n v="30911.5"/>
  </r>
  <r>
    <s v="Sacramento"/>
    <x v="4473"/>
    <x v="26"/>
    <n v="5012151"/>
    <s v="NEKO INDUSTRIES INC"/>
    <n v="35240"/>
  </r>
  <r>
    <s v="Sacramento"/>
    <x v="4473"/>
    <x v="28"/>
    <n v="5012151"/>
    <s v="NEKO INDUSTRIES INC"/>
    <n v="25715"/>
  </r>
  <r>
    <s v="Solano"/>
    <x v="4474"/>
    <x v="28"/>
    <n v="5013005"/>
    <s v="SERVER SUPPLY.COM, INC"/>
    <n v="156.41999999999999"/>
  </r>
  <r>
    <s v="Santa Clara"/>
    <x v="4475"/>
    <x v="38"/>
    <n v="5004574"/>
    <s v="CCT TECHNOLOGIES INC"/>
    <n v="2694.59"/>
  </r>
  <r>
    <s v="Los Angeles"/>
    <x v="4476"/>
    <x v="48"/>
    <n v="5003595"/>
    <s v="RESPONSE ENVELOPE INC"/>
    <n v="175.38"/>
  </r>
  <r>
    <s v="Los Angeles"/>
    <x v="4477"/>
    <x v="28"/>
    <n v="5003634"/>
    <s v="EN POINTE TECHNOLOGIES"/>
    <n v="1340.2"/>
  </r>
  <r>
    <s v="Contra Costa"/>
    <x v="4478"/>
    <x v="28"/>
    <n v="5001930"/>
    <s v="CDW GOVERNMENT"/>
    <n v="6818"/>
  </r>
  <r>
    <s v="Los Angeles"/>
    <x v="4479"/>
    <x v="48"/>
    <n v="5003595"/>
    <s v="RESPONSE ENVELOPE INC"/>
    <n v="3155.55"/>
  </r>
  <r>
    <s v="Orange"/>
    <x v="4480"/>
    <x v="39"/>
    <n v="5024837"/>
    <s v="STAPLES CONTRACT &amp; COMMERICAL INC"/>
    <n v="52.31"/>
  </r>
  <r>
    <s v="Los Angeles"/>
    <x v="4481"/>
    <x v="28"/>
    <n v="5021929"/>
    <s v="MEREDITH DIGITAL"/>
    <n v="858.75"/>
  </r>
  <r>
    <s v="Los Angeles"/>
    <x v="4482"/>
    <x v="39"/>
    <n v="5003085"/>
    <s v="HAYWARD RUBBER STAMP INC"/>
    <n v="174.25"/>
  </r>
  <r>
    <s v="Los Angeles"/>
    <x v="4483"/>
    <x v="39"/>
    <n v="5035896"/>
    <s v="HUNTINGTON PARK RUBBER STAMP CO"/>
    <n v="16.38"/>
  </r>
  <r>
    <s v="San Bernardino"/>
    <x v="4484"/>
    <x v="41"/>
    <n v="5003499"/>
    <s v="RIVERSIDE RUBBER STAMP &amp; ENGRAVING"/>
    <n v="116.64"/>
  </r>
  <r>
    <s v="Alameda"/>
    <x v="4485"/>
    <x v="39"/>
    <n v="5010431"/>
    <s v="FACILITIES PROTECTION SYSTEMS"/>
    <n v="884.03"/>
  </r>
  <r>
    <s v="Santa Clara"/>
    <x v="4486"/>
    <x v="48"/>
    <n v="5005870"/>
    <s v="SIERRA OFFICE SUPPLY &amp; PRINTING, IN"/>
    <n v="34.799999999999997"/>
  </r>
  <r>
    <s v="Santa Clara"/>
    <x v="4487"/>
    <x v="39"/>
    <n v="5037146"/>
    <s v="BRADLEY S MAZZUCA"/>
    <n v="115.82"/>
  </r>
  <r>
    <s v="Sacramento"/>
    <x v="4488"/>
    <x v="28"/>
    <n v="5000046"/>
    <s v="CDW COMPUTER CENTERS, INC."/>
    <n v="77.86"/>
  </r>
  <r>
    <s v="Sacramento"/>
    <x v="4489"/>
    <x v="38"/>
    <n v="5000046"/>
    <s v="CDW COMPUTER CENTERS, INC."/>
    <n v="674.97"/>
  </r>
  <r>
    <s v="San Bernardino"/>
    <x v="4490"/>
    <x v="42"/>
    <n v="5003320"/>
    <s v="DIB'S SAFE &amp; LOCK SERVICE"/>
    <n v="279.43"/>
  </r>
  <r>
    <s v="San Bernardino"/>
    <x v="4491"/>
    <x v="13"/>
    <n v="5004206"/>
    <s v="IMAGE IV SYSTEMS INCORPORATED"/>
    <n v="34.700000000000003"/>
  </r>
  <r>
    <s v="San Diego"/>
    <x v="4492"/>
    <x v="52"/>
    <n v="5001596"/>
    <s v="UNITED STATES POSTAL SERVICE"/>
    <n v="150000"/>
  </r>
  <r>
    <s v="Humboldt"/>
    <x v="4493"/>
    <x v="38"/>
    <n v="5015610"/>
    <s v="WORKRITE ERGONOMICS"/>
    <n v="252.44"/>
  </r>
  <r>
    <s v="San Bernardino"/>
    <x v="4494"/>
    <x v="22"/>
    <n v="5000081"/>
    <s v="DEPT OF GENERAL SERVICES"/>
    <n v="10528"/>
  </r>
  <r>
    <s v="San Bernardino"/>
    <x v="4495"/>
    <x v="41"/>
    <n v="5003499"/>
    <s v="RIVERSIDE RUBBER STAMP &amp; ENGRAVING"/>
    <n v="62.79"/>
  </r>
  <r>
    <s v="San Bernardino"/>
    <x v="4496"/>
    <x v="38"/>
    <n v="5003602"/>
    <s v="DAISY WHEEL RIBBON CO INC"/>
    <n v="96.33"/>
  </r>
  <r>
    <s v="San Bernardino"/>
    <x v="4497"/>
    <x v="28"/>
    <n v="5003602"/>
    <s v="DAISY WHEEL RIBBON CO INC"/>
    <n v="57.34"/>
  </r>
  <r>
    <s v="San Bernardino"/>
    <x v="4498"/>
    <x v="26"/>
    <n v="5002648"/>
    <s v="SHI INTERNATIONAL CORP"/>
    <n v="2011"/>
  </r>
  <r>
    <s v="Santa Clara"/>
    <x v="4499"/>
    <x v="26"/>
    <n v="5004574"/>
    <s v="CCT TECHNOLOGIES INC"/>
    <n v="166.39"/>
  </r>
  <r>
    <s v="Santa Clara"/>
    <x v="4500"/>
    <x v="26"/>
    <n v="5001930"/>
    <s v="CDW GOVERNMENT"/>
    <n v="179.21"/>
  </r>
  <r>
    <s v="Santa Clara"/>
    <x v="4501"/>
    <x v="54"/>
    <n v="5002030"/>
    <s v="STATE OF CA - JUDICIAL COUNCIL"/>
    <n v="1950"/>
  </r>
  <r>
    <s v="Los Angeles"/>
    <x v="4502"/>
    <x v="39"/>
    <n v="5025393"/>
    <s v="CLASSIC PARKING INC"/>
    <n v="4000"/>
  </r>
  <r>
    <s v="Los Angeles"/>
    <x v="4503"/>
    <x v="26"/>
    <n v="5001574"/>
    <s v="XEROX CORPORATION - 7405"/>
    <n v="7722.52"/>
  </r>
  <r>
    <s v="Stanislaus"/>
    <x v="4504"/>
    <x v="48"/>
    <n v="5002223"/>
    <s v="ALPHAGRAPHICS"/>
    <n v="629.61"/>
  </r>
  <r>
    <s v="Santa Clara"/>
    <x v="4505"/>
    <x v="39"/>
    <n v="5003085"/>
    <s v="HAYWARD RUBBER STAMP INC"/>
    <n v="3.26"/>
  </r>
  <r>
    <s v="Stanislaus"/>
    <x v="4506"/>
    <x v="34"/>
    <n v="5032000"/>
    <s v="TED J ADKINS"/>
    <n v="691.24"/>
  </r>
  <r>
    <s v="Stanislaus"/>
    <x v="4507"/>
    <x v="19"/>
    <n v="5017484"/>
    <s v="THE TINT SHOP"/>
    <n v="224"/>
  </r>
  <r>
    <s v="Butte"/>
    <x v="4508"/>
    <x v="38"/>
    <n v="5002648"/>
    <s v="SHI INTERNATIONAL CORP"/>
    <n v="1244.8599999999999"/>
  </r>
  <r>
    <s v="Monterey"/>
    <x v="4509"/>
    <x v="28"/>
    <n v="5035114"/>
    <s v="INFLOW COMMUNICATIONS INC"/>
    <n v="14907"/>
  </r>
  <r>
    <s v="Los Angeles"/>
    <x v="4510"/>
    <x v="39"/>
    <n v="5025870"/>
    <s v="SOURCEONE OFFICE PRODUCTS INC"/>
    <n v="228.91"/>
  </r>
  <r>
    <s v="Los Angeles"/>
    <x v="4511"/>
    <x v="29"/>
    <n v="5028658"/>
    <s v="SERVICON SYSTEMS INC"/>
    <n v="100485.92"/>
  </r>
  <r>
    <s v="San Bernardino"/>
    <x v="4512"/>
    <x v="41"/>
    <n v="5003499"/>
    <s v="RIVERSIDE RUBBER STAMP &amp; ENGRAVING"/>
    <n v="552.51"/>
  </r>
  <r>
    <s v="Napa"/>
    <x v="4513"/>
    <x v="26"/>
    <n v="5000160"/>
    <s v="JURY SYSTEMS INCORPORATED"/>
    <n v="8389"/>
  </r>
  <r>
    <s v="Los Angeles"/>
    <x v="4514"/>
    <x v="19"/>
    <n v="5026195"/>
    <s v="PROMPT DELIVERY INC"/>
    <n v="553.5"/>
  </r>
  <r>
    <s v="Los Angeles"/>
    <x v="4515"/>
    <x v="38"/>
    <n v="5001930"/>
    <s v="CDW GOVERNMENT"/>
    <n v="720.6"/>
  </r>
  <r>
    <s v="San Diego"/>
    <x v="4516"/>
    <x v="39"/>
    <n v="5009719"/>
    <s v="ID SERVICES INC."/>
    <n v="919.77"/>
  </r>
  <r>
    <s v="Los Angeles"/>
    <x v="4517"/>
    <x v="4"/>
    <n v="5029837"/>
    <s v="BETTY G BARRINGTON"/>
    <n v="9327.5"/>
  </r>
  <r>
    <s v="Los Angeles"/>
    <x v="4518"/>
    <x v="4"/>
    <n v="5030289"/>
    <s v="DINH LUU"/>
    <n v="877.5"/>
  </r>
  <r>
    <s v="Los Angeles"/>
    <x v="4519"/>
    <x v="4"/>
    <n v="5034722"/>
    <s v="BERSHATSKI LAW GROUP, P.C."/>
    <n v="2957.5"/>
  </r>
  <r>
    <s v="Orange"/>
    <x v="4520"/>
    <x v="39"/>
    <n v="5021404"/>
    <s v="CALIFORNIA DEPT OF PUBLIC HEALTH"/>
    <n v="344"/>
  </r>
  <r>
    <s v="San Mateo"/>
    <x v="4521"/>
    <x v="48"/>
    <n v="5034016"/>
    <s v="WERLE ENTERPRISES LLC"/>
    <n v="267.06"/>
  </r>
  <r>
    <s v="Sonoma"/>
    <x v="4522"/>
    <x v="26"/>
    <n v="5020306"/>
    <s v="D&amp;B POWER ASSOCIATES INC"/>
    <n v="3961"/>
  </r>
  <r>
    <s v="Santa Clara"/>
    <x v="4523"/>
    <x v="38"/>
    <n v="5001171"/>
    <s v="OFFICE DEPOT"/>
    <n v="57.41"/>
  </r>
  <r>
    <s v="Los Angeles"/>
    <x v="4524"/>
    <x v="39"/>
    <n v="5025870"/>
    <s v="SOURCEONE OFFICE PRODUCTS INC"/>
    <n v="18641.400000000001"/>
  </r>
  <r>
    <s v="Santa Clara"/>
    <x v="4525"/>
    <x v="39"/>
    <n v="5001171"/>
    <s v="OFFICE DEPOT"/>
    <n v="2.44"/>
  </r>
  <r>
    <s v="Santa Clara"/>
    <x v="4526"/>
    <x v="39"/>
    <n v="5001171"/>
    <s v="OFFICE DEPOT"/>
    <n v="1.94"/>
  </r>
  <r>
    <s v="Los Angeles"/>
    <x v="4527"/>
    <x v="4"/>
    <n v="5028747"/>
    <s v="MARTHA ELLEN STULMAN"/>
    <n v="8580"/>
  </r>
  <r>
    <s v="Los Angeles"/>
    <x v="4528"/>
    <x v="38"/>
    <n v="5021394"/>
    <s v="IMPEX TECHNOLOGIES INC"/>
    <n v="95924.58"/>
  </r>
  <r>
    <s v="San Bernardino"/>
    <x v="4529"/>
    <x v="38"/>
    <n v="5003602"/>
    <s v="DAISY WHEEL RIBBON CO INC"/>
    <n v="171.6"/>
  </r>
  <r>
    <s v="San Bernardino"/>
    <x v="4530"/>
    <x v="39"/>
    <n v="5003602"/>
    <s v="DAISY WHEEL RIBBON CO INC"/>
    <n v="85.74"/>
  </r>
  <r>
    <s v="San Joaquin"/>
    <x v="4531"/>
    <x v="39"/>
    <n v="5026766"/>
    <s v="SPICERS PAPER INC"/>
    <n v="460.24"/>
  </r>
  <r>
    <s v="Solano"/>
    <x v="4532"/>
    <x v="14"/>
    <n v="5003102"/>
    <s v="J SNELL &amp; CO INC"/>
    <n v="4287.5"/>
  </r>
  <r>
    <s v="San Bernardino"/>
    <x v="4533"/>
    <x v="39"/>
    <n v="5003533"/>
    <s v="SUPPLYMASTER INC"/>
    <n v="351.38"/>
  </r>
  <r>
    <s v="San Bernardino"/>
    <x v="4534"/>
    <x v="14"/>
    <n v="5003521"/>
    <s v="SECURITY SIGNAL DEVICES INC"/>
    <n v="486.5"/>
  </r>
  <r>
    <s v="San Bernardino"/>
    <x v="4535"/>
    <x v="42"/>
    <n v="5004354"/>
    <s v="CITY OF SAN BERNARDINO"/>
    <n v="467.28"/>
  </r>
  <r>
    <s v="Orange"/>
    <x v="4536"/>
    <x v="38"/>
    <n v="5002979"/>
    <s v="CDW*G DIRECT, LLC"/>
    <n v="251.26"/>
  </r>
  <r>
    <s v="San Bernardino"/>
    <x v="4537"/>
    <x v="39"/>
    <n v="5003602"/>
    <s v="DAISY WHEEL RIBBON CO INC"/>
    <n v="85.74"/>
  </r>
  <r>
    <s v="San Bernardino"/>
    <x v="4538"/>
    <x v="39"/>
    <n v="5003602"/>
    <s v="DAISY WHEEL RIBBON CO INC"/>
    <n v="58.72"/>
  </r>
  <r>
    <s v="Los Angeles"/>
    <x v="4539"/>
    <x v="19"/>
    <n v="5021363"/>
    <s v="ACS STATE AND LOCAL SOLUTIONS"/>
    <n v="50"/>
  </r>
  <r>
    <s v="San Bernardino"/>
    <x v="4540"/>
    <x v="39"/>
    <n v="5003602"/>
    <s v="DAISY WHEEL RIBBON CO INC"/>
    <n v="35.369999999999997"/>
  </r>
  <r>
    <s v="Los Angeles"/>
    <x v="4541"/>
    <x v="14"/>
    <n v="5025683"/>
    <s v="MCM INTEGRATED SYSTEMS"/>
    <n v="448.5"/>
  </r>
  <r>
    <s v="Los Angeles"/>
    <x v="4542"/>
    <x v="17"/>
    <n v="5016710"/>
    <s v="MICRO PUBLICATION SYSTEMS"/>
    <n v="882483.47"/>
  </r>
  <r>
    <s v="San Francisco"/>
    <x v="4543"/>
    <x v="33"/>
    <n v="5000070"/>
    <s v="DAILY JOURNAL CORPORATION"/>
    <n v="5902.95"/>
  </r>
  <r>
    <s v="El Dorado"/>
    <x v="4544"/>
    <x v="13"/>
    <n v="5013668"/>
    <s v="PITNEY BOWES GLOBAL FINANCIAL SER"/>
    <n v="652.70000000000005"/>
  </r>
  <r>
    <s v="San Bernardino"/>
    <x v="4545"/>
    <x v="13"/>
    <n v="5004206"/>
    <s v="IMAGE IV SYSTEMS INCORPORATED"/>
    <n v="516.39"/>
  </r>
  <r>
    <s v="Napa"/>
    <x v="4546"/>
    <x v="38"/>
    <n v="5001171"/>
    <s v="OFFICE DEPOT"/>
    <n v="307.79000000000002"/>
  </r>
  <r>
    <s v="San Mateo"/>
    <x v="4547"/>
    <x v="28"/>
    <n v="5003336"/>
    <s v="ECS IMAGING INC"/>
    <n v="29483"/>
  </r>
  <r>
    <s v="Los Angeles"/>
    <x v="4548"/>
    <x v="53"/>
    <n v="5037106"/>
    <s v="SPOK INC"/>
    <n v="600.16"/>
  </r>
  <r>
    <s v="Alameda"/>
    <x v="4549"/>
    <x v="26"/>
    <n v="5030852"/>
    <s v="DASHER TECHNOLOGIES INC"/>
    <n v="10366.700000000001"/>
  </r>
  <r>
    <s v="Los Angeles"/>
    <x v="4550"/>
    <x v="26"/>
    <n v="5014159"/>
    <s v="SYMANTEC CORPORATION"/>
    <n v="10100"/>
  </r>
  <r>
    <s v="San Bernardino"/>
    <x v="4551"/>
    <x v="38"/>
    <n v="5003602"/>
    <s v="DAISY WHEEL RIBBON CO INC"/>
    <n v="616.69000000000005"/>
  </r>
  <r>
    <s v="Los Angeles"/>
    <x v="4552"/>
    <x v="24"/>
    <n v="5025255"/>
    <s v="ACCLAIM TELECOM SERVICES INC"/>
    <n v="14803.75"/>
  </r>
  <r>
    <s v="Orange"/>
    <x v="4553"/>
    <x v="23"/>
    <n v="5021235"/>
    <s v="SZELES INVESTIGATIONS"/>
    <n v="495"/>
  </r>
  <r>
    <s v="San Bernardino"/>
    <x v="4554"/>
    <x v="41"/>
    <n v="5003499"/>
    <s v="RIVERSIDE RUBBER STAMP &amp; ENGRAVING"/>
    <n v="19.489999999999998"/>
  </r>
  <r>
    <s v="San Bernardino"/>
    <x v="4555"/>
    <x v="26"/>
    <n v="5006051"/>
    <s v="ADVANCED PUBLIC SAFETY INC"/>
    <n v="1125"/>
  </r>
  <r>
    <s v="Ventura"/>
    <x v="4556"/>
    <x v="54"/>
    <n v="5002030"/>
    <s v="STATE OF CA - JUDICIAL COUNCIL"/>
    <n v="1205"/>
  </r>
  <r>
    <s v="Stanislaus"/>
    <x v="4557"/>
    <x v="54"/>
    <n v="5037205"/>
    <s v="DEBRA GEANNE WOLSKI"/>
    <n v="200"/>
  </r>
  <r>
    <s v="San Diego"/>
    <x v="4558"/>
    <x v="52"/>
    <n v="5001596"/>
    <s v="UNITED STATES POSTAL SERVICE"/>
    <n v="126000"/>
  </r>
  <r>
    <s v="Sonoma"/>
    <x v="4559"/>
    <x v="12"/>
    <n v="5003102"/>
    <s v="J SNELL &amp; CO INC"/>
    <n v="630"/>
  </r>
  <r>
    <s v="Siskiyou"/>
    <x v="3413"/>
    <x v="17"/>
    <n v="5036581"/>
    <s v="BNG FINISH PRODUCTS INC"/>
    <n v="1971.25"/>
  </r>
  <r>
    <s v="San Diego"/>
    <x v="1919"/>
    <x v="26"/>
    <n v="5008668"/>
    <s v="US BANK"/>
    <n v="550"/>
  </r>
  <r>
    <s v="San Diego"/>
    <x v="1919"/>
    <x v="37"/>
    <n v="5008668"/>
    <s v="US BANK"/>
    <n v="1844.08"/>
  </r>
  <r>
    <s v="San Diego"/>
    <x v="1919"/>
    <x v="52"/>
    <n v="5008668"/>
    <s v="US BANK"/>
    <n v="3894.5"/>
  </r>
  <r>
    <s v="Humboldt"/>
    <x v="4560"/>
    <x v="49"/>
    <n v="5008495"/>
    <s v="HUMBOLDT MOVING &amp; STORAGE"/>
    <n v="7951.45"/>
  </r>
  <r>
    <s v="Humboldt"/>
    <x v="4561"/>
    <x v="17"/>
    <n v="5026768"/>
    <s v="HUMBOLDT COMMUNITY ACCESS AND"/>
    <n v="1169.21"/>
  </r>
  <r>
    <s v="Humboldt"/>
    <x v="4562"/>
    <x v="14"/>
    <n v="5031399"/>
    <s v="NORTHERN INTERIORS INC"/>
    <n v="5100"/>
  </r>
  <r>
    <s v="Sacramento"/>
    <x v="4563"/>
    <x v="17"/>
    <n v="5031067"/>
    <s v="POSITIVE OPTION FAMILY SERVICE"/>
    <n v="1085.98"/>
  </r>
  <r>
    <s v="Contra Costa"/>
    <x v="4564"/>
    <x v="17"/>
    <n v="5034569"/>
    <s v="STAND FOR FAMILIES FREE OF VIOLENCE"/>
    <n v="5400"/>
  </r>
  <r>
    <s v="Contra Costa"/>
    <x v="4565"/>
    <x v="17"/>
    <n v="5006028"/>
    <s v="TRANSCEND TRANSLATIONS"/>
    <n v="175"/>
  </r>
  <r>
    <s v="Contra Costa"/>
    <x v="4566"/>
    <x v="17"/>
    <n v="5036798"/>
    <s v="BOLD POLISNER MADDOW NELSON JUDSON"/>
    <n v="924"/>
  </r>
  <r>
    <s v="Stanislaus"/>
    <x v="4567"/>
    <x v="54"/>
    <n v="5002030"/>
    <s v="STATE OF CA - JUDICIAL COUNCIL"/>
    <n v="1375"/>
  </r>
  <r>
    <s v="Stanislaus"/>
    <x v="4568"/>
    <x v="54"/>
    <n v="5002030"/>
    <s v="STATE OF CA - JUDICIAL COUNCIL"/>
    <n v="345"/>
  </r>
  <r>
    <s v="Orange"/>
    <x v="4569"/>
    <x v="6"/>
    <n v="5021075"/>
    <s v="KEVIN E GALLAGHER"/>
    <n v="11667"/>
  </r>
  <r>
    <s v="Orange"/>
    <x v="4570"/>
    <x v="6"/>
    <n v="5031654"/>
    <s v="LAW OFFICES OF ROGER D SHEAKS APC"/>
    <n v="42309.5"/>
  </r>
  <r>
    <s v="Orange"/>
    <x v="4571"/>
    <x v="6"/>
    <n v="5030121"/>
    <s v="JULIE ANNE SWAIN APC"/>
    <n v="14730"/>
  </r>
  <r>
    <s v="Orange"/>
    <x v="4572"/>
    <x v="6"/>
    <n v="5031663"/>
    <s v="CHRISTOPHER ANTON HILGER"/>
    <n v="30000"/>
  </r>
  <r>
    <s v="Los Angeles"/>
    <x v="4573"/>
    <x v="12"/>
    <n v="159004"/>
    <s v="LOGIXSERVICE INC"/>
    <n v="2775.4"/>
  </r>
  <r>
    <s v="Imperial"/>
    <x v="1970"/>
    <x v="2"/>
    <n v="5000094"/>
    <s v="FRANCHISE TAX BOARD"/>
    <n v="48058.35"/>
  </r>
  <r>
    <s v="Imperial"/>
    <x v="4574"/>
    <x v="17"/>
    <n v="5014267"/>
    <s v="COURT APPOINTED SPECIAL ADVOCATES"/>
    <n v="28514"/>
  </r>
  <r>
    <s v="Imperial"/>
    <x v="4575"/>
    <x v="13"/>
    <n v="5025769"/>
    <s v="PITNEY BOWES"/>
    <n v="162"/>
  </r>
  <r>
    <s v="Los Angeles"/>
    <x v="4576"/>
    <x v="15"/>
    <s v="JVA0032"/>
    <s v="AUDITOR CONTROLLER JV0032"/>
    <n v="10150"/>
  </r>
  <r>
    <s v="Stanislaus"/>
    <x v="4577"/>
    <x v="54"/>
    <n v="5000037"/>
    <s v="CALIFORNIA COURT ASSN"/>
    <n v="275"/>
  </r>
  <r>
    <s v="San Benito"/>
    <x v="4578"/>
    <x v="13"/>
    <n v="5026550"/>
    <s v="CULLIGAN"/>
    <n v="175"/>
  </r>
  <r>
    <s v="Humboldt"/>
    <x v="4579"/>
    <x v="17"/>
    <n v="5018736"/>
    <s v="SUPERIOR COURT OF CALIFORNIA"/>
    <n v="6896.56"/>
  </r>
  <r>
    <s v="Stanislaus"/>
    <x v="4580"/>
    <x v="39"/>
    <n v="5002833"/>
    <s v="MODESTO PRINTING"/>
    <n v="172.09"/>
  </r>
  <r>
    <s v="Yolo"/>
    <x v="4581"/>
    <x v="8"/>
    <n v="5006890"/>
    <s v="UCD DIVISION OF PSYCHIATRY AND THE"/>
    <n v="750"/>
  </r>
  <r>
    <s v="Los Angeles"/>
    <x v="4582"/>
    <x v="8"/>
    <s v="PACE250709"/>
    <s v="BRYAN JAMAR CHAMBERLAIN"/>
    <n v="2000"/>
  </r>
  <r>
    <s v="Los Angeles"/>
    <x v="4583"/>
    <x v="8"/>
    <n v="128450"/>
    <s v="UNIVERSITY OF SOUTHERN CALIFORNIA"/>
    <n v="4500"/>
  </r>
  <r>
    <s v="Los Angeles"/>
    <x v="4584"/>
    <x v="7"/>
    <s v="M&amp;MLANGUAG"/>
    <s v="M&amp;M LANGUAGE SERVICES"/>
    <n v="800"/>
  </r>
  <r>
    <s v="Los Angeles"/>
    <x v="4585"/>
    <x v="7"/>
    <n v="123227"/>
    <s v="SUNHEE PAIK"/>
    <n v="282.23"/>
  </r>
  <r>
    <s v="Los Angeles"/>
    <x v="4586"/>
    <x v="7"/>
    <s v="DA80515"/>
    <s v="VICTORIA CARO ASSOCIATES INC."/>
    <n v="469.68"/>
  </r>
  <r>
    <s v="Los Angeles"/>
    <x v="4587"/>
    <x v="8"/>
    <s v="PACE166425"/>
    <s v="LYDIA S BANGTSON"/>
    <n v="500"/>
  </r>
  <r>
    <s v="Los Angeles"/>
    <x v="4588"/>
    <x v="7"/>
    <s v="PACE132658"/>
    <s v="MARIA LUZ GASCA"/>
    <n v="156.56"/>
  </r>
  <r>
    <s v="Los Angeles"/>
    <x v="4589"/>
    <x v="7"/>
    <s v="KP2004A335"/>
    <s v="APEX GABRIELLE ANICKER"/>
    <n v="1357.77"/>
  </r>
  <r>
    <s v="Los Angeles"/>
    <x v="4590"/>
    <x v="8"/>
    <s v="WC7400CY81"/>
    <s v="ARMANDO DE ARMAS PH.D.INC."/>
    <n v="500"/>
  </r>
  <r>
    <s v="Los Angeles"/>
    <x v="4591"/>
    <x v="8"/>
    <s v="PACE875599"/>
    <s v="SANJAY M SAHGAL M D INC"/>
    <n v="500"/>
  </r>
  <r>
    <s v="Los Angeles"/>
    <x v="4592"/>
    <x v="8"/>
    <s v="PACE072093"/>
    <s v="HAIG JOHN KOJIAN PH.D. INC."/>
    <n v="500"/>
  </r>
  <r>
    <s v="Los Angeles"/>
    <x v="4593"/>
    <x v="8"/>
    <s v="PACE762115"/>
    <s v="RONALD R FAIRBANKS"/>
    <n v="500"/>
  </r>
  <r>
    <s v="Los Angeles"/>
    <x v="4594"/>
    <x v="7"/>
    <s v="KP2004A223"/>
    <s v="SERGIO GENZON"/>
    <n v="157"/>
  </r>
  <r>
    <s v="Los Angeles"/>
    <x v="4595"/>
    <x v="8"/>
    <s v="PACE002064"/>
    <s v="JACK ROTHBERG"/>
    <n v="500"/>
  </r>
  <r>
    <s v="Los Angeles"/>
    <x v="4596"/>
    <x v="8"/>
    <s v="PACE875599"/>
    <s v="SANJAY M SAHGAL M D INC"/>
    <n v="500"/>
  </r>
  <r>
    <s v="Los Angeles"/>
    <x v="4597"/>
    <x v="8"/>
    <s v="WC7400CY81"/>
    <s v="ARMANDO DE ARMAS PH.D.INC."/>
    <n v="500"/>
  </r>
  <r>
    <s v="Los Angeles"/>
    <x v="4598"/>
    <x v="8"/>
    <s v="PACE579231"/>
    <s v="KORY KNAPKE"/>
    <n v="500"/>
  </r>
  <r>
    <s v="Los Angeles"/>
    <x v="4599"/>
    <x v="7"/>
    <s v="KP2004A335"/>
    <s v="APEX GABRIELLE ANICKER"/>
    <n v="192.72"/>
  </r>
  <r>
    <s v="Los Angeles"/>
    <x v="4600"/>
    <x v="8"/>
    <s v="PACE002064"/>
    <s v="JACK ROTHBERG"/>
    <n v="500"/>
  </r>
  <r>
    <s v="Los Angeles"/>
    <x v="4601"/>
    <x v="8"/>
    <s v="PACE591283"/>
    <s v="RICHARD ROMANOFF"/>
    <n v="500"/>
  </r>
  <r>
    <s v="Los Angeles"/>
    <x v="4602"/>
    <x v="8"/>
    <s v="PACE875599"/>
    <s v="SANJAY M SAHGAL M D INC"/>
    <n v="1000"/>
  </r>
  <r>
    <s v="Los Angeles"/>
    <x v="4603"/>
    <x v="8"/>
    <s v="PACE579231"/>
    <s v="KORY KNAPKE"/>
    <n v="500"/>
  </r>
  <r>
    <s v="Los Angeles"/>
    <x v="4604"/>
    <x v="10"/>
    <s v="PACE169996"/>
    <s v="LYNDEN J AND ASSOC."/>
    <n v="741.5"/>
  </r>
  <r>
    <s v="Los Angeles"/>
    <x v="4605"/>
    <x v="8"/>
    <s v="PACE569686"/>
    <s v="CUSTODY CARE INC"/>
    <n v="750"/>
  </r>
  <r>
    <s v="Los Angeles"/>
    <x v="4606"/>
    <x v="8"/>
    <s v="PACE166425"/>
    <s v="LYDIA S BANGTSON"/>
    <n v="500"/>
  </r>
  <r>
    <s v="Los Angeles"/>
    <x v="4607"/>
    <x v="8"/>
    <s v="PACE194247"/>
    <s v="MICHELLE MARGULES"/>
    <n v="500"/>
  </r>
  <r>
    <s v="Los Angeles"/>
    <x v="4608"/>
    <x v="7"/>
    <n v="135633"/>
    <s v="VARUNA TEJWANI"/>
    <n v="214.5"/>
  </r>
  <r>
    <s v="Los Angeles"/>
    <x v="4609"/>
    <x v="8"/>
    <s v="PACE875599"/>
    <s v="SANJAY M SAHGAL M D INC"/>
    <n v="500"/>
  </r>
  <r>
    <s v="Los Angeles"/>
    <x v="4610"/>
    <x v="8"/>
    <s v="PACE587038"/>
    <s v="PHANI TUMU"/>
    <n v="500"/>
  </r>
  <r>
    <s v="Los Angeles"/>
    <x v="4611"/>
    <x v="8"/>
    <s v="PACE579231"/>
    <s v="KORY KNAPKE"/>
    <n v="1500"/>
  </r>
  <r>
    <s v="Los Angeles"/>
    <x v="4612"/>
    <x v="8"/>
    <s v="PACE569686"/>
    <s v="CUSTODY CARE INC"/>
    <n v="500"/>
  </r>
  <r>
    <s v="Los Angeles"/>
    <x v="4613"/>
    <x v="7"/>
    <s v="PACE340083"/>
    <s v="SHINAE CHUNG"/>
    <n v="156.56"/>
  </r>
  <r>
    <s v="Los Angeles"/>
    <x v="4614"/>
    <x v="7"/>
    <s v="CIFAUREJ"/>
    <s v="JENNY C. FAURE"/>
    <n v="156.56"/>
  </r>
  <r>
    <s v="Los Angeles"/>
    <x v="4615"/>
    <x v="8"/>
    <s v="PACE002064"/>
    <s v="JACK ROTHBERG"/>
    <n v="500"/>
  </r>
  <r>
    <s v="Los Angeles"/>
    <x v="4616"/>
    <x v="8"/>
    <n v="55502"/>
    <s v="UC REGENTS"/>
    <n v="1250"/>
  </r>
  <r>
    <s v="Los Angeles"/>
    <x v="4617"/>
    <x v="8"/>
    <s v="PACE569686"/>
    <s v="CUSTODY CARE INC"/>
    <n v="500"/>
  </r>
  <r>
    <s v="Los Angeles"/>
    <x v="4618"/>
    <x v="8"/>
    <s v="PACE569686"/>
    <s v="CUSTODY CARE INC"/>
    <n v="500"/>
  </r>
  <r>
    <s v="Los Angeles"/>
    <x v="4619"/>
    <x v="7"/>
    <s v="PACE943082"/>
    <s v="VICTORIA MIZRAHI"/>
    <n v="156.56"/>
  </r>
  <r>
    <s v="Los Angeles"/>
    <x v="4620"/>
    <x v="8"/>
    <s v="PACE875599"/>
    <s v="SANJAY M SAHGAL M D INC"/>
    <n v="500"/>
  </r>
  <r>
    <s v="Los Angeles"/>
    <x v="4621"/>
    <x v="8"/>
    <s v="PMS0900820"/>
    <s v="Pantea Farhadi"/>
    <n v="500"/>
  </r>
  <r>
    <s v="Los Angeles"/>
    <x v="4622"/>
    <x v="7"/>
    <s v="PACE040764"/>
    <s v="ALBERT R CALIZO"/>
    <n v="1707.36"/>
  </r>
  <r>
    <s v="Los Angeles"/>
    <x v="4623"/>
    <x v="7"/>
    <s v="PACE249914"/>
    <s v="NELLY BERTZ"/>
    <n v="156.66999999999999"/>
  </r>
  <r>
    <s v="Los Angeles"/>
    <x v="4624"/>
    <x v="8"/>
    <s v="PACE045623"/>
    <s v="SARA HOUGH"/>
    <n v="2000"/>
  </r>
  <r>
    <s v="Los Angeles"/>
    <x v="4625"/>
    <x v="7"/>
    <s v="PACE542441"/>
    <s v="ENEDINA DAVILA"/>
    <n v="948.22"/>
  </r>
  <r>
    <s v="Los Angeles"/>
    <x v="4626"/>
    <x v="8"/>
    <s v="WC7400CY81"/>
    <s v="ARMANDO DE ARMAS PH.D.INC."/>
    <n v="500"/>
  </r>
  <r>
    <s v="Los Angeles"/>
    <x v="4627"/>
    <x v="7"/>
    <s v="CIASHKAR"/>
    <s v="ALICIA A. ASHKAR"/>
    <n v="156.56"/>
  </r>
  <r>
    <s v="Los Angeles"/>
    <x v="4628"/>
    <x v="8"/>
    <s v="PACE641863"/>
    <s v="KRISTEN OCHOA"/>
    <n v="1100"/>
  </r>
  <r>
    <s v="Los Angeles"/>
    <x v="4629"/>
    <x v="8"/>
    <s v="PACE072093"/>
    <s v="HAIG JOHN KOJIAN PH.D. INC."/>
    <n v="500"/>
  </r>
  <r>
    <s v="Los Angeles"/>
    <x v="4630"/>
    <x v="7"/>
    <s v="PACE076133"/>
    <s v="ALICIA ERNAND"/>
    <n v="156.56"/>
  </r>
  <r>
    <s v="Los Angeles"/>
    <x v="4631"/>
    <x v="7"/>
    <s v="KP2004A128"/>
    <s v="EVA CISNEROS"/>
    <n v="315.12"/>
  </r>
  <r>
    <s v="Los Angeles"/>
    <x v="4632"/>
    <x v="7"/>
    <s v="KP2004A263"/>
    <s v="JORGE VILLAGRA"/>
    <n v="156.56"/>
  </r>
  <r>
    <s v="Los Angeles"/>
    <x v="4633"/>
    <x v="8"/>
    <s v="WC7400CY81"/>
    <s v="ARMANDO DE ARMAS PH.D.INC."/>
    <n v="500"/>
  </r>
  <r>
    <s v="Los Angeles"/>
    <x v="4634"/>
    <x v="7"/>
    <s v="DA80515"/>
    <s v="VICTORIA CARO ASSOCIATES INC."/>
    <n v="846.69"/>
  </r>
  <r>
    <s v="Los Angeles"/>
    <x v="4635"/>
    <x v="8"/>
    <s v="PACE757054"/>
    <s v="REBECCA CRANDALL MD INC."/>
    <n v="500"/>
  </r>
  <r>
    <s v="Los Angeles"/>
    <x v="4636"/>
    <x v="7"/>
    <s v="KP2004A077"/>
    <s v="NUBIA INSUA"/>
    <n v="156.56"/>
  </r>
  <r>
    <s v="Los Angeles"/>
    <x v="4637"/>
    <x v="8"/>
    <s v="PACE591283"/>
    <s v="RICHARD ROMANOFF"/>
    <n v="500"/>
  </r>
  <r>
    <s v="Los Angeles"/>
    <x v="4638"/>
    <x v="8"/>
    <s v="PACE875599"/>
    <s v="SANJAY M SAHGAL M D INC"/>
    <n v="2500"/>
  </r>
  <r>
    <s v="Los Angeles"/>
    <x v="4639"/>
    <x v="8"/>
    <s v="PACE072093"/>
    <s v="HAIG JOHN KOJIAN PH.D. INC."/>
    <n v="500"/>
  </r>
  <r>
    <s v="Los Angeles"/>
    <x v="4640"/>
    <x v="8"/>
    <s v="PACE579231"/>
    <s v="KORY KNAPKE"/>
    <n v="1000"/>
  </r>
  <r>
    <s v="Los Angeles"/>
    <x v="4641"/>
    <x v="8"/>
    <s v="PACE751487"/>
    <s v="GORDON PLOTKIN"/>
    <n v="1300"/>
  </r>
  <r>
    <s v="Los Angeles"/>
    <x v="4642"/>
    <x v="8"/>
    <s v="PACE696383"/>
    <s v="MARC A. COHEN M.D.APC"/>
    <n v="2400"/>
  </r>
  <r>
    <s v="Los Angeles"/>
    <x v="4643"/>
    <x v="8"/>
    <s v="PACE875599"/>
    <s v="SANJAY M SAHGAL M D INC"/>
    <n v="1000"/>
  </r>
  <r>
    <s v="Los Angeles"/>
    <x v="4644"/>
    <x v="8"/>
    <s v="PACE579231"/>
    <s v="KORY KNAPKE"/>
    <n v="700"/>
  </r>
  <r>
    <s v="Los Angeles"/>
    <x v="4645"/>
    <x v="8"/>
    <s v="PACE160928"/>
    <s v="ABRAHAM A ARGUN"/>
    <n v="6350"/>
  </r>
  <r>
    <s v="Los Angeles"/>
    <x v="4646"/>
    <x v="8"/>
    <s v="PACE166425"/>
    <s v="LYDIA S BANGTSON"/>
    <n v="3500"/>
  </r>
  <r>
    <s v="Los Angeles"/>
    <x v="4647"/>
    <x v="8"/>
    <s v="PACE759774"/>
    <s v="CONEJO VALLEY PSYCHOLOGY INC."/>
    <n v="500"/>
  </r>
  <r>
    <s v="Los Angeles"/>
    <x v="4648"/>
    <x v="7"/>
    <s v="PACE249914"/>
    <s v="NELLY BERTZ"/>
    <n v="156.66999999999999"/>
  </r>
  <r>
    <s v="Los Angeles"/>
    <x v="4649"/>
    <x v="8"/>
    <s v="PACE641863"/>
    <s v="KRISTEN OCHOA"/>
    <n v="3850"/>
  </r>
  <r>
    <s v="Los Angeles"/>
    <x v="4650"/>
    <x v="8"/>
    <s v="PACE045623"/>
    <s v="SARA HOUGH"/>
    <n v="2500"/>
  </r>
  <r>
    <s v="Los Angeles"/>
    <x v="4651"/>
    <x v="8"/>
    <s v="PACE543772"/>
    <s v="RONALD MARKMAN"/>
    <n v="750"/>
  </r>
  <r>
    <s v="Los Angeles"/>
    <x v="4652"/>
    <x v="7"/>
    <s v="KP2004A263"/>
    <s v="JORGE VILLAGRA"/>
    <n v="156.56"/>
  </r>
  <r>
    <s v="Los Angeles"/>
    <x v="4653"/>
    <x v="8"/>
    <s v="PACE439197"/>
    <s v="ANDREA BERNHARD"/>
    <n v="500"/>
  </r>
  <r>
    <s v="Los Angeles"/>
    <x v="4654"/>
    <x v="8"/>
    <s v="WC7400CY81"/>
    <s v="ARMANDO DE ARMAS PH.D.INC."/>
    <n v="1200"/>
  </r>
  <r>
    <s v="Los Angeles"/>
    <x v="4655"/>
    <x v="8"/>
    <s v="PACE875599"/>
    <s v="SANJAY M SAHGAL M D INC"/>
    <n v="500"/>
  </r>
  <r>
    <s v="Los Angeles"/>
    <x v="4656"/>
    <x v="8"/>
    <s v="PACE072093"/>
    <s v="HAIG JOHN KOJIAN PH.D. INC."/>
    <n v="500"/>
  </r>
  <r>
    <s v="Los Angeles"/>
    <x v="4657"/>
    <x v="7"/>
    <s v="PACE249914"/>
    <s v="NELLY BERTZ"/>
    <n v="156.66999999999999"/>
  </r>
  <r>
    <s v="Los Angeles"/>
    <x v="4658"/>
    <x v="8"/>
    <s v="PACE948013"/>
    <s v="RAYMOND E ANDERSON"/>
    <n v="500"/>
  </r>
  <r>
    <s v="Los Angeles"/>
    <x v="4659"/>
    <x v="8"/>
    <s v="PACE757054"/>
    <s v="REBECCA CRANDALL MD INC."/>
    <n v="500"/>
  </r>
  <r>
    <s v="Los Angeles"/>
    <x v="4660"/>
    <x v="8"/>
    <s v="PMS0900820"/>
    <s v="Pantea Farhadi"/>
    <n v="500"/>
  </r>
  <r>
    <s v="Los Angeles"/>
    <x v="4661"/>
    <x v="8"/>
    <s v="PACE875599"/>
    <s v="SANJAY M SAHGAL M D INC"/>
    <n v="1000"/>
  </r>
  <r>
    <s v="Los Angeles"/>
    <x v="4662"/>
    <x v="8"/>
    <s v="PACE072093"/>
    <s v="HAIG JOHN KOJIAN PH.D. INC."/>
    <n v="500"/>
  </r>
  <r>
    <s v="Los Angeles"/>
    <x v="4663"/>
    <x v="7"/>
    <n v="105234"/>
    <s v="DE STOHN MARCELA C."/>
    <n v="156"/>
  </r>
  <r>
    <s v="Los Angeles"/>
    <x v="4664"/>
    <x v="8"/>
    <s v="PACE166425"/>
    <s v="LYDIA S BANGTSON"/>
    <n v="1025"/>
  </r>
  <r>
    <s v="Los Angeles"/>
    <x v="4665"/>
    <x v="8"/>
    <s v="PACE072093"/>
    <s v="HAIG JOHN KOJIAN PH.D. INC."/>
    <n v="500"/>
  </r>
  <r>
    <s v="Los Angeles"/>
    <x v="4666"/>
    <x v="8"/>
    <s v="PACE194247"/>
    <s v="MICHELLE MARGULES"/>
    <n v="500"/>
  </r>
  <r>
    <s v="Los Angeles"/>
    <x v="4667"/>
    <x v="8"/>
    <s v="PACE875599"/>
    <s v="SANJAY M SAHGAL M D INC"/>
    <n v="500"/>
  </r>
  <r>
    <s v="Los Angeles"/>
    <x v="4668"/>
    <x v="8"/>
    <s v="PACE072093"/>
    <s v="HAIG JOHN KOJIAN PH.D. INC."/>
    <n v="500"/>
  </r>
  <r>
    <s v="Los Angeles"/>
    <x v="4669"/>
    <x v="8"/>
    <s v="PACE593000"/>
    <s v="WILLIAM WILBUR"/>
    <n v="2700"/>
  </r>
  <r>
    <s v="Los Angeles"/>
    <x v="4670"/>
    <x v="8"/>
    <s v="PACE560384"/>
    <s v="MARY ELLEN KINNEY"/>
    <n v="3000"/>
  </r>
  <r>
    <s v="Los Angeles"/>
    <x v="4671"/>
    <x v="7"/>
    <s v="KP2004A128"/>
    <s v="EVA CISNEROS"/>
    <n v="472.68"/>
  </r>
  <r>
    <s v="Los Angeles"/>
    <x v="4672"/>
    <x v="8"/>
    <s v="PACE640793"/>
    <s v="SUSAN Z. MEYER"/>
    <n v="600"/>
  </r>
  <r>
    <s v="Los Angeles"/>
    <x v="4673"/>
    <x v="8"/>
    <s v="PACE875599"/>
    <s v="SANJAY M SAHGAL M D INC"/>
    <n v="500"/>
  </r>
  <r>
    <s v="Los Angeles"/>
    <x v="4674"/>
    <x v="8"/>
    <s v="PACE072093"/>
    <s v="HAIG JOHN KOJIAN PH.D. INC."/>
    <n v="500"/>
  </r>
  <r>
    <s v="Los Angeles"/>
    <x v="4675"/>
    <x v="8"/>
    <s v="PACE751487"/>
    <s v="GORDON PLOTKIN"/>
    <n v="500"/>
  </r>
  <r>
    <s v="Los Angeles"/>
    <x v="4676"/>
    <x v="8"/>
    <s v="PACE742593"/>
    <s v="TERRY S GOCK"/>
    <n v="500"/>
  </r>
  <r>
    <s v="Los Angeles"/>
    <x v="4677"/>
    <x v="8"/>
    <s v="WC7400CY81"/>
    <s v="ARMANDO DE ARMAS PH.D.INC."/>
    <n v="500"/>
  </r>
  <r>
    <s v="Los Angeles"/>
    <x v="4678"/>
    <x v="8"/>
    <s v="PACE587038"/>
    <s v="PHANI TUMU"/>
    <n v="1500"/>
  </r>
  <r>
    <s v="Los Angeles"/>
    <x v="4679"/>
    <x v="8"/>
    <s v="PACE875599"/>
    <s v="SANJAY M SAHGAL M D INC"/>
    <n v="1500"/>
  </r>
  <r>
    <s v="Los Angeles"/>
    <x v="4680"/>
    <x v="8"/>
    <s v="PACE579231"/>
    <s v="KORY KNAPKE"/>
    <n v="1000"/>
  </r>
  <r>
    <s v="Los Angeles"/>
    <x v="4681"/>
    <x v="8"/>
    <s v="PACE166425"/>
    <s v="LYDIA S BANGTSON"/>
    <n v="1500"/>
  </r>
  <r>
    <s v="Los Angeles"/>
    <x v="4682"/>
    <x v="8"/>
    <s v="PACE045623"/>
    <s v="SARA HOUGH"/>
    <n v="2000"/>
  </r>
  <r>
    <s v="Los Angeles"/>
    <x v="4683"/>
    <x v="7"/>
    <n v="162335"/>
    <s v="MARINA CAMARERO INC."/>
    <n v="313.12"/>
  </r>
  <r>
    <s v="Los Angeles"/>
    <x v="4684"/>
    <x v="7"/>
    <s v="PACE438768"/>
    <s v="BARBARA HONG LI"/>
    <n v="475"/>
  </r>
  <r>
    <s v="Los Angeles"/>
    <x v="4685"/>
    <x v="8"/>
    <s v="PACE439197"/>
    <s v="ANDREA BERNHARD"/>
    <n v="2600"/>
  </r>
  <r>
    <s v="Los Angeles"/>
    <x v="4686"/>
    <x v="8"/>
    <s v="PACE757054"/>
    <s v="REBECCA CRANDALL MD INC."/>
    <n v="500"/>
  </r>
  <r>
    <s v="Los Angeles"/>
    <x v="4687"/>
    <x v="8"/>
    <s v="PACE696383"/>
    <s v="MARC A. COHEN M.D.APC"/>
    <n v="1500"/>
  </r>
  <r>
    <s v="Los Angeles"/>
    <x v="4688"/>
    <x v="8"/>
    <s v="PACE587038"/>
    <s v="PHANI TUMU"/>
    <n v="1500"/>
  </r>
  <r>
    <s v="Los Angeles"/>
    <x v="4689"/>
    <x v="8"/>
    <s v="PACE176359"/>
    <s v="DAVID C. STONE"/>
    <n v="2000"/>
  </r>
  <r>
    <s v="Los Angeles"/>
    <x v="4690"/>
    <x v="8"/>
    <s v="PACE250709"/>
    <s v="BRYAN JAMAR CHAMBERLAIN"/>
    <n v="3000"/>
  </r>
  <r>
    <s v="Los Angeles"/>
    <x v="4691"/>
    <x v="8"/>
    <s v="PACE455794"/>
    <s v="ANDREW H KIM"/>
    <n v="2000"/>
  </r>
  <r>
    <s v="Los Angeles"/>
    <x v="4692"/>
    <x v="8"/>
    <s v="PACE641863"/>
    <s v="KRISTEN OCHOA"/>
    <n v="2000"/>
  </r>
  <r>
    <s v="Los Angeles"/>
    <x v="4693"/>
    <x v="8"/>
    <s v="PACE339629"/>
    <s v="RUPALI CHADHA"/>
    <n v="2500"/>
  </r>
  <r>
    <s v="Los Angeles"/>
    <x v="4694"/>
    <x v="8"/>
    <s v="PACE335288"/>
    <s v="DAVID S. RAD"/>
    <n v="3000"/>
  </r>
  <r>
    <s v="Los Angeles"/>
    <x v="4695"/>
    <x v="8"/>
    <s v="PACE875599"/>
    <s v="SANJAY M SAHGAL M D INC"/>
    <n v="500"/>
  </r>
  <r>
    <s v="Los Angeles"/>
    <x v="4696"/>
    <x v="8"/>
    <s v="PACE006664"/>
    <s v="TECHNICAL ASSOCIATES INC"/>
    <n v="3730"/>
  </r>
  <r>
    <s v="Los Angeles"/>
    <x v="4697"/>
    <x v="8"/>
    <s v="WC7400CY81"/>
    <s v="ARMANDO DE ARMAS PH.D.INC."/>
    <n v="500"/>
  </r>
  <r>
    <s v="Los Angeles"/>
    <x v="4698"/>
    <x v="7"/>
    <s v="KP2004A077"/>
    <s v="NUBIA INSUA"/>
    <n v="156.56"/>
  </r>
  <r>
    <s v="Los Angeles"/>
    <x v="4699"/>
    <x v="7"/>
    <s v="PACE937049"/>
    <s v="CARMEN REYES"/>
    <n v="156.56"/>
  </r>
  <r>
    <s v="Los Angeles"/>
    <x v="4700"/>
    <x v="8"/>
    <s v="PACE875599"/>
    <s v="SANJAY M SAHGAL M D INC"/>
    <n v="1000"/>
  </r>
  <r>
    <s v="Los Angeles"/>
    <x v="4701"/>
    <x v="8"/>
    <s v="PACE579231"/>
    <s v="KORY KNAPKE"/>
    <n v="1800"/>
  </r>
  <r>
    <s v="Los Angeles"/>
    <x v="4702"/>
    <x v="8"/>
    <s v="PACE751487"/>
    <s v="GORDON PLOTKIN"/>
    <n v="2000"/>
  </r>
  <r>
    <s v="Los Angeles"/>
    <x v="4703"/>
    <x v="8"/>
    <s v="PACE045623"/>
    <s v="SARA HOUGH"/>
    <n v="2000"/>
  </r>
  <r>
    <s v="Los Angeles"/>
    <x v="4704"/>
    <x v="8"/>
    <s v="PACE875599"/>
    <s v="SANJAY M SAHGAL M D INC"/>
    <n v="500"/>
  </r>
  <r>
    <s v="Los Angeles"/>
    <x v="4705"/>
    <x v="8"/>
    <s v="PACE875599"/>
    <s v="SANJAY M SAHGAL M D INC"/>
    <n v="2000"/>
  </r>
  <r>
    <s v="Los Angeles"/>
    <x v="4706"/>
    <x v="8"/>
    <s v="PACE579231"/>
    <s v="KORY KNAPKE"/>
    <n v="500"/>
  </r>
  <r>
    <s v="Los Angeles"/>
    <x v="4707"/>
    <x v="8"/>
    <s v="PACE751487"/>
    <s v="GORDON PLOTKIN"/>
    <n v="1375"/>
  </r>
  <r>
    <s v="Los Angeles"/>
    <x v="4708"/>
    <x v="8"/>
    <s v="PACE579231"/>
    <s v="KORY KNAPKE"/>
    <n v="500"/>
  </r>
  <r>
    <s v="Los Angeles"/>
    <x v="4709"/>
    <x v="8"/>
    <s v="PACE751487"/>
    <s v="GORDON PLOTKIN"/>
    <n v="500"/>
  </r>
  <r>
    <s v="Ventura"/>
    <x v="4710"/>
    <x v="2"/>
    <n v="5014115"/>
    <s v="GILA CORPORATION"/>
    <n v="982.88"/>
  </r>
  <r>
    <s v="Los Angeles"/>
    <x v="4711"/>
    <x v="39"/>
    <n v="5015437"/>
    <s v="SPARKLETTS DRINKING WATER"/>
    <n v="41.05"/>
  </r>
  <r>
    <s v="Orange"/>
    <x v="4712"/>
    <x v="6"/>
    <n v="5032808"/>
    <s v="APKARIAN DEFENSE , APC"/>
    <n v="400"/>
  </r>
  <r>
    <s v="Orange"/>
    <x v="4713"/>
    <x v="6"/>
    <n v="5021168"/>
    <s v="CORRIGAN WELBOURN &amp; STOKKE"/>
    <n v="9780"/>
  </r>
  <r>
    <s v="Orange"/>
    <x v="4713"/>
    <x v="6"/>
    <n v="5032808"/>
    <s v="APKARIAN DEFENSE , APC"/>
    <n v="447.5"/>
  </r>
  <r>
    <s v="Orange"/>
    <x v="2141"/>
    <x v="6"/>
    <n v="5037175"/>
    <s v="CHRISTOPHER MICHAEL STROBEL"/>
    <n v="23900"/>
  </r>
  <r>
    <s v="Stanislaus"/>
    <x v="4714"/>
    <x v="38"/>
    <n v="5008668"/>
    <s v="US BANK"/>
    <n v="552.05999999999995"/>
  </r>
  <r>
    <s v="Stanislaus"/>
    <x v="4714"/>
    <x v="54"/>
    <n v="5008668"/>
    <s v="US BANK"/>
    <n v="897"/>
  </r>
  <r>
    <s v="Butte"/>
    <x v="0"/>
    <x v="0"/>
    <n v="5000070"/>
    <s v="DAILY JOURNAL CORPORATION"/>
    <n v="901.74"/>
  </r>
  <r>
    <s v="El Dorado"/>
    <x v="0"/>
    <x v="0"/>
    <n v="5000070"/>
    <s v="DAILY JOURNAL CORPORATION"/>
    <n v="493"/>
  </r>
  <r>
    <s v="Tulare"/>
    <x v="0"/>
    <x v="0"/>
    <n v="5000070"/>
    <s v="DAILY JOURNAL CORPORATION"/>
    <n v="3010.02"/>
  </r>
  <r>
    <s v="Tulare"/>
    <x v="0"/>
    <x v="0"/>
    <n v="5002348"/>
    <s v="MCCLATCHY NEWSPAPER, INC."/>
    <n v="1455.5"/>
  </r>
  <r>
    <s v="Nevada"/>
    <x v="0"/>
    <x v="0"/>
    <n v="5004122"/>
    <s v="BANK OF AMERICA ACCOUNT ANALYSIS"/>
    <n v="678.42"/>
  </r>
  <r>
    <s v="Glenn"/>
    <x v="0"/>
    <x v="0"/>
    <n v="5006241"/>
    <s v="APPEAL-DEMOCRAT, INC"/>
    <n v="215"/>
  </r>
  <r>
    <s v="El Dorado"/>
    <x v="0"/>
    <x v="0"/>
    <n v="5008668"/>
    <s v="US BANK"/>
    <n v="75"/>
  </r>
  <r>
    <s v="San Joaquin"/>
    <x v="0"/>
    <x v="0"/>
    <n v="5008777"/>
    <s v="ONI STOCKTON INC"/>
    <n v="1539.5"/>
  </r>
  <r>
    <s v="Riverside"/>
    <x v="0"/>
    <x v="1"/>
    <n v="5010372"/>
    <s v="DEMETRIA KOTTER"/>
    <n v="240.6"/>
  </r>
  <r>
    <s v="Tulare"/>
    <x v="0"/>
    <x v="2"/>
    <n v="5000094"/>
    <s v="FRANCHISE TAX BOARD"/>
    <n v="70877.279999999999"/>
  </r>
  <r>
    <s v="Glenn"/>
    <x v="0"/>
    <x v="2"/>
    <n v="5008398"/>
    <s v="SUPERIOR COURT OF CALIFORNIA"/>
    <n v="599.61"/>
  </r>
  <r>
    <s v="Riverside"/>
    <x v="0"/>
    <x v="2"/>
    <n v="5016739"/>
    <s v="PACER SERVICE CENTER"/>
    <n v="71.760000000000005"/>
  </r>
  <r>
    <s v="San Luis Obispo"/>
    <x v="0"/>
    <x v="3"/>
    <n v="5002624"/>
    <s v="CAL POLY STATE UNIVERSITY"/>
    <n v="687.38"/>
  </r>
  <r>
    <s v="Alameda"/>
    <x v="0"/>
    <x v="4"/>
    <n v="5037098"/>
    <s v="INTO THE SOLUTION INC"/>
    <n v="333.33"/>
  </r>
  <r>
    <s v="Merced"/>
    <x v="0"/>
    <x v="5"/>
    <n v="5004857"/>
    <s v="COUNTY OF MERCED"/>
    <n v="9594.7999999999993"/>
  </r>
  <r>
    <s v="Tehama"/>
    <x v="0"/>
    <x v="5"/>
    <n v="5005234"/>
    <s v="TEHAMA COUNTY AUDITOR"/>
    <n v="7464.75"/>
  </r>
  <r>
    <s v="Sonoma"/>
    <x v="0"/>
    <x v="5"/>
    <n v="5006261"/>
    <s v="SUPERIOR COURT OF CALIFORNIA"/>
    <n v="8432.52"/>
  </r>
  <r>
    <s v="El Dorado"/>
    <x v="0"/>
    <x v="5"/>
    <n v="5007416"/>
    <s v="COUNTY OF EL DORADO"/>
    <n v="560"/>
  </r>
  <r>
    <s v="Siskiyou"/>
    <x v="0"/>
    <x v="6"/>
    <n v="5001869"/>
    <s v="LAW OFFICE OF JEANNE BOHM"/>
    <n v="1269.1500000000001"/>
  </r>
  <r>
    <s v="Alameda"/>
    <x v="0"/>
    <x v="6"/>
    <n v="5004473"/>
    <s v="ANDREA B GOLDMAN"/>
    <n v="385"/>
  </r>
  <r>
    <s v="Alameda"/>
    <x v="0"/>
    <x v="6"/>
    <n v="5004475"/>
    <s v="KELLEY SNIDER"/>
    <n v="1111"/>
  </r>
  <r>
    <s v="Calaveras"/>
    <x v="0"/>
    <x v="6"/>
    <n v="5005525"/>
    <s v="CALAVERAS COUNTY SHERIFF"/>
    <n v="5167.18"/>
  </r>
  <r>
    <s v="Fresno"/>
    <x v="0"/>
    <x v="6"/>
    <n v="5006636"/>
    <s v="FEARNSIDE WILLIAM"/>
    <n v="560"/>
  </r>
  <r>
    <s v="Sonoma"/>
    <x v="0"/>
    <x v="6"/>
    <n v="5009584"/>
    <s v="TRISH NUGENT"/>
    <n v="1035"/>
  </r>
  <r>
    <s v="Sonoma"/>
    <x v="0"/>
    <x v="6"/>
    <n v="5009588"/>
    <s v="ZILDA SANTOS MCCAUSLAND"/>
    <n v="2137.5"/>
  </r>
  <r>
    <s v="Sonoma"/>
    <x v="0"/>
    <x v="6"/>
    <n v="5009998"/>
    <s v="CONNER, LAWRENCE, RODNEY &amp; GURNEY"/>
    <n v="757.5"/>
  </r>
  <r>
    <s v="San Francisco"/>
    <x v="0"/>
    <x v="6"/>
    <n v="5011497"/>
    <s v="ELISA MOLLICK"/>
    <n v="3400.29"/>
  </r>
  <r>
    <s v="Lassen"/>
    <x v="0"/>
    <x v="6"/>
    <n v="5014820"/>
    <s v="EUGENE CHITTOCK"/>
    <n v="105"/>
  </r>
  <r>
    <s v="Butte"/>
    <x v="0"/>
    <x v="6"/>
    <n v="5015869"/>
    <s v="MICHAEL MORAN"/>
    <n v="227.5"/>
  </r>
  <r>
    <s v="San Mateo"/>
    <x v="0"/>
    <x v="6"/>
    <n v="5016158"/>
    <s v="DE ITA AND LOWE LLP"/>
    <n v="750"/>
  </r>
  <r>
    <s v="San Diego"/>
    <x v="0"/>
    <x v="6"/>
    <n v="5016559"/>
    <s v="GARY S PLAVNICK"/>
    <n v="1242"/>
  </r>
  <r>
    <s v="Alameda"/>
    <x v="0"/>
    <x v="6"/>
    <n v="5017596"/>
    <s v="ALICIA  L QUEEN"/>
    <n v="437.5"/>
  </r>
  <r>
    <s v="Mendocino"/>
    <x v="0"/>
    <x v="6"/>
    <n v="5018367"/>
    <s v="MASON &amp; MORRISON"/>
    <n v="71.5"/>
  </r>
  <r>
    <s v="Solano"/>
    <x v="0"/>
    <x v="6"/>
    <n v="5018731"/>
    <s v="LAW OFFICE OF SHAUNA L CHASTAIN"/>
    <n v="345"/>
  </r>
  <r>
    <s v="Marin"/>
    <x v="0"/>
    <x v="6"/>
    <n v="5018891"/>
    <s v="MAGNOLIA KELLY SEGOL"/>
    <n v="2216.5"/>
  </r>
  <r>
    <s v="Tuolumne"/>
    <x v="0"/>
    <x v="6"/>
    <n v="5019546"/>
    <s v="DONALD MARTEL"/>
    <n v="2580"/>
  </r>
  <r>
    <s v="Santa Clara"/>
    <x v="0"/>
    <x v="6"/>
    <n v="5020529"/>
    <s v="FRYE  REBEKAH A ATTORNEY AT LAW"/>
    <n v="4674.49"/>
  </r>
  <r>
    <s v="El Dorado"/>
    <x v="0"/>
    <x v="6"/>
    <n v="5020957"/>
    <s v="JULIE BACHMAN A LAW CORP PC"/>
    <n v="287"/>
  </r>
  <r>
    <s v="Orange"/>
    <x v="0"/>
    <x v="6"/>
    <n v="5021066"/>
    <s v="JOEL M GARSON"/>
    <n v="4775"/>
  </r>
  <r>
    <s v="Orange"/>
    <x v="0"/>
    <x v="6"/>
    <n v="5021108"/>
    <s v="PETER J MORREALE"/>
    <n v="7275"/>
  </r>
  <r>
    <s v="Orange"/>
    <x v="0"/>
    <x v="6"/>
    <n v="5021127"/>
    <s v="RUDOLPH E LOEWENSTEIN"/>
    <n v="34225"/>
  </r>
  <r>
    <s v="Sonoma"/>
    <x v="0"/>
    <x v="6"/>
    <n v="5024397"/>
    <s v="JULIANNE MAJOR"/>
    <n v="9632.9"/>
  </r>
  <r>
    <s v="Nevada"/>
    <x v="0"/>
    <x v="6"/>
    <n v="5027254"/>
    <s v="SUSAN M CORCORAN"/>
    <n v="2065"/>
  </r>
  <r>
    <s v="Orange"/>
    <x v="0"/>
    <x v="6"/>
    <n v="5027879"/>
    <s v="ROBERT LIVINGSTON BULLOCK"/>
    <n v="1105"/>
  </r>
  <r>
    <s v="Contra Costa"/>
    <x v="0"/>
    <x v="6"/>
    <n v="5032118"/>
    <s v="TIMKO &amp; LASORSA"/>
    <n v="2000"/>
  </r>
  <r>
    <s v="Nevada"/>
    <x v="0"/>
    <x v="6"/>
    <n v="5032527"/>
    <s v="LORI LIZABETH LATZ"/>
    <n v="418.75"/>
  </r>
  <r>
    <s v="Solano"/>
    <x v="0"/>
    <x v="6"/>
    <n v="5033432"/>
    <s v="LAW OFFICE OF TIFFANY L ANDREWS"/>
    <n v="2618.4"/>
  </r>
  <r>
    <s v="Tuolumne"/>
    <x v="0"/>
    <x v="6"/>
    <n v="5034320"/>
    <s v="YOUNG WARD &amp; LOTHERT"/>
    <n v="960.08"/>
  </r>
  <r>
    <s v="Orange"/>
    <x v="0"/>
    <x v="6"/>
    <n v="5037220"/>
    <s v="JOE DANE"/>
    <n v="1350"/>
  </r>
  <r>
    <s v="Santa Clara"/>
    <x v="0"/>
    <x v="6"/>
    <n v="5037241"/>
    <s v="YADHIRA N GUTIERREZ"/>
    <n v="1293.75"/>
  </r>
  <r>
    <s v="San Diego"/>
    <x v="0"/>
    <x v="7"/>
    <n v="5000011"/>
    <s v="AMERICAN EXPRESS"/>
    <n v="1060.78"/>
  </r>
  <r>
    <s v="Tuolumne"/>
    <x v="0"/>
    <x v="7"/>
    <n v="5000142"/>
    <s v="JENNIE JOSEPH"/>
    <n v="92"/>
  </r>
  <r>
    <s v="Kings"/>
    <x v="0"/>
    <x v="7"/>
    <n v="5000172"/>
    <s v="LANGUAGE LINE SERVICES"/>
    <n v="55.65"/>
  </r>
  <r>
    <s v="Merced"/>
    <x v="0"/>
    <x v="7"/>
    <n v="5000244"/>
    <s v="PEDRO FUENTES"/>
    <n v="469.68"/>
  </r>
  <r>
    <s v="Stanislaus"/>
    <x v="0"/>
    <x v="7"/>
    <n v="5000244"/>
    <s v="PEDRO FUENTES"/>
    <n v="393.76"/>
  </r>
  <r>
    <s v="Amador"/>
    <x v="0"/>
    <x v="7"/>
    <n v="5000258"/>
    <s v="RAUL HERNANDEZ"/>
    <n v="3021.96"/>
  </r>
  <r>
    <s v="Fresno"/>
    <x v="0"/>
    <x v="7"/>
    <n v="5000262"/>
    <s v="RITHY LIM"/>
    <n v="819"/>
  </r>
  <r>
    <s v="Madera"/>
    <x v="0"/>
    <x v="7"/>
    <n v="5000262"/>
    <s v="RITHY LIM"/>
    <n v="914.16"/>
  </r>
  <r>
    <s v="Amador"/>
    <x v="0"/>
    <x v="7"/>
    <n v="5001484"/>
    <s v="FERNANDO GOMEZ"/>
    <n v="1275.83"/>
  </r>
  <r>
    <s v="Humboldt"/>
    <x v="0"/>
    <x v="7"/>
    <n v="5001484"/>
    <s v="FERNANDO GOMEZ"/>
    <n v="816.38"/>
  </r>
  <r>
    <s v="Sacramento"/>
    <x v="0"/>
    <x v="7"/>
    <n v="5001484"/>
    <s v="FERNANDO GOMEZ"/>
    <n v="3715.04"/>
  </r>
  <r>
    <s v="Yuba"/>
    <x v="0"/>
    <x v="7"/>
    <n v="5001511"/>
    <s v="LEBEKA XIONG"/>
    <n v="1170.53"/>
  </r>
  <r>
    <s v="Lassen"/>
    <x v="0"/>
    <x v="7"/>
    <n v="5001877"/>
    <s v="XIMENA MERINO"/>
    <n v="1524.13"/>
  </r>
  <r>
    <s v="Calaveras"/>
    <x v="0"/>
    <x v="7"/>
    <n v="5001896"/>
    <s v="ARLENE ATWOOD-NOTEMAN"/>
    <n v="463.92"/>
  </r>
  <r>
    <s v="Glenn"/>
    <x v="0"/>
    <x v="7"/>
    <n v="5001896"/>
    <s v="ARLENE ATWOOD-NOTEMAN"/>
    <n v="994.82"/>
  </r>
  <r>
    <s v="Lake"/>
    <x v="0"/>
    <x v="7"/>
    <n v="5001896"/>
    <s v="ARLENE ATWOOD-NOTEMAN"/>
    <n v="425.2"/>
  </r>
  <r>
    <s v="Shasta"/>
    <x v="0"/>
    <x v="7"/>
    <n v="5001896"/>
    <s v="ARLENE ATWOOD-NOTEMAN"/>
    <n v="1445.76"/>
  </r>
  <r>
    <s v="Sutter"/>
    <x v="0"/>
    <x v="7"/>
    <n v="5001896"/>
    <s v="ARLENE ATWOOD-NOTEMAN"/>
    <n v="782.8"/>
  </r>
  <r>
    <s v="Yuba"/>
    <x v="0"/>
    <x v="7"/>
    <n v="5001896"/>
    <s v="ARLENE ATWOOD-NOTEMAN"/>
    <n v="469.68"/>
  </r>
  <r>
    <s v="Sutter"/>
    <x v="0"/>
    <x v="7"/>
    <n v="5001910"/>
    <s v="BETSY LOMBARD"/>
    <n v="1089.26"/>
  </r>
  <r>
    <s v="Shasta"/>
    <x v="0"/>
    <x v="7"/>
    <n v="5001965"/>
    <s v="DUC NGUYEN"/>
    <n v="1411.02"/>
  </r>
  <r>
    <s v="Placer"/>
    <x v="0"/>
    <x v="7"/>
    <n v="5001971"/>
    <s v="ELIZABETH JOHANSON"/>
    <n v="2773.03"/>
  </r>
  <r>
    <s v="Tehama"/>
    <x v="0"/>
    <x v="7"/>
    <n v="5002102"/>
    <s v="RICHARD SHEK"/>
    <n v="2798.63"/>
  </r>
  <r>
    <s v="Yuba"/>
    <x v="0"/>
    <x v="7"/>
    <n v="5002151"/>
    <s v="TERI W. BULLINGTON"/>
    <n v="418.23"/>
  </r>
  <r>
    <s v="Tulare"/>
    <x v="0"/>
    <x v="7"/>
    <n v="5002344"/>
    <s v="FOX INTERPRETING"/>
    <n v="150"/>
  </r>
  <r>
    <s v="Tulare"/>
    <x v="0"/>
    <x v="7"/>
    <n v="5002359"/>
    <s v="CANDELARIA G. GONZALES"/>
    <n v="175"/>
  </r>
  <r>
    <s v="Kings"/>
    <x v="0"/>
    <x v="7"/>
    <n v="5002462"/>
    <s v="EDILBERTO A QUIBA"/>
    <n v="241"/>
  </r>
  <r>
    <s v="Tulare"/>
    <x v="0"/>
    <x v="7"/>
    <n v="5002547"/>
    <s v="PAMELA WARKENTIN"/>
    <n v="282.23"/>
  </r>
  <r>
    <s v="Merced"/>
    <x v="0"/>
    <x v="7"/>
    <n v="5002765"/>
    <s v="BRYAN BERRETT"/>
    <n v="2641.32"/>
  </r>
  <r>
    <s v="Santa Barbara"/>
    <x v="0"/>
    <x v="7"/>
    <n v="5002783"/>
    <s v="ALE ELONG LY"/>
    <n v="2173.3000000000002"/>
  </r>
  <r>
    <s v="Monterey"/>
    <x v="0"/>
    <x v="7"/>
    <n v="5003060"/>
    <s v="EDWARD SEUNG WAI CHU"/>
    <n v="625.79"/>
  </r>
  <r>
    <s v="San Mateo"/>
    <x v="0"/>
    <x v="7"/>
    <n v="5003060"/>
    <s v="EDWARD SEUNG WAI CHU"/>
    <n v="191.57"/>
  </r>
  <r>
    <s v="Alameda"/>
    <x v="0"/>
    <x v="7"/>
    <n v="5003152"/>
    <s v="NAZIR AZIZI"/>
    <n v="92"/>
  </r>
  <r>
    <s v="Orange"/>
    <x v="0"/>
    <x v="7"/>
    <n v="5003266"/>
    <s v="BAHRAM GANJINEH"/>
    <n v="654.05999999999995"/>
  </r>
  <r>
    <s v="San Diego"/>
    <x v="0"/>
    <x v="7"/>
    <n v="5003266"/>
    <s v="BAHRAM GANJINEH"/>
    <n v="1035.02"/>
  </r>
  <r>
    <s v="Los Angeles"/>
    <x v="0"/>
    <x v="7"/>
    <n v="5003428"/>
    <s v="LORRAINE MORELL"/>
    <n v="277.83999999999997"/>
  </r>
  <r>
    <s v="Orange"/>
    <x v="0"/>
    <x v="7"/>
    <n v="5003496"/>
    <s v="RICHARD SHIOMI"/>
    <n v="3608.88"/>
  </r>
  <r>
    <s v="Riverside"/>
    <x v="0"/>
    <x v="7"/>
    <n v="5003545"/>
    <s v="TUPE AUELUA"/>
    <n v="974.72"/>
  </r>
  <r>
    <s v="Orange"/>
    <x v="0"/>
    <x v="7"/>
    <n v="5003605"/>
    <s v="TRANSLATION 2000, INC"/>
    <n v="800"/>
  </r>
  <r>
    <s v="San Mateo"/>
    <x v="0"/>
    <x v="7"/>
    <n v="5004007"/>
    <s v="HILARIO P PICHAY"/>
    <n v="193.47"/>
  </r>
  <r>
    <s v="Sacramento"/>
    <x v="0"/>
    <x v="7"/>
    <n v="5004089"/>
    <s v="TOLIFILI FA"/>
    <n v="643.15"/>
  </r>
  <r>
    <s v="San Mateo"/>
    <x v="0"/>
    <x v="7"/>
    <n v="5004090"/>
    <s v="MARISSA ZURITA AYERDI"/>
    <n v="851.12"/>
  </r>
  <r>
    <s v="San Mateo"/>
    <x v="0"/>
    <x v="7"/>
    <n v="5004095"/>
    <s v="DANIEL LANGHOLTZ"/>
    <n v="329.12"/>
  </r>
  <r>
    <s v="San Mateo"/>
    <x v="0"/>
    <x v="7"/>
    <n v="5004109"/>
    <s v="DENNIS FERNANDEZ"/>
    <n v="147"/>
  </r>
  <r>
    <s v="San Francisco"/>
    <x v="0"/>
    <x v="7"/>
    <n v="5004113"/>
    <s v="SONG AE PARK"/>
    <n v="1065.03"/>
  </r>
  <r>
    <s v="Alameda"/>
    <x v="0"/>
    <x v="7"/>
    <n v="5004117"/>
    <s v="SUNAI TEPRASEUTH"/>
    <n v="1413.43"/>
  </r>
  <r>
    <s v="Contra Costa"/>
    <x v="0"/>
    <x v="7"/>
    <n v="5004118"/>
    <s v="WALTER WOLFGRAMM"/>
    <n v="385.2"/>
  </r>
  <r>
    <s v="Contra Costa"/>
    <x v="0"/>
    <x v="7"/>
    <n v="5004150"/>
    <s v="BENJAWAN TERLECKY"/>
    <n v="313.12"/>
  </r>
  <r>
    <s v="Sonoma"/>
    <x v="0"/>
    <x v="7"/>
    <n v="5004150"/>
    <s v="BENJAWAN TERLECKY"/>
    <n v="650"/>
  </r>
  <r>
    <s v="Stanislaus"/>
    <x v="0"/>
    <x v="7"/>
    <n v="5004173"/>
    <s v="ANTHONY HOIHUNG TAM"/>
    <n v="1141.26"/>
  </r>
  <r>
    <s v="Alameda"/>
    <x v="0"/>
    <x v="7"/>
    <n v="5004175"/>
    <s v="INES SWANEY"/>
    <n v="802.19"/>
  </r>
  <r>
    <s v="San Francisco"/>
    <x v="0"/>
    <x v="7"/>
    <n v="5004176"/>
    <s v="CONNIE W CHEN"/>
    <n v="6069.8"/>
  </r>
  <r>
    <s v="San Mateo"/>
    <x v="0"/>
    <x v="7"/>
    <n v="5004184"/>
    <s v="VERONICA JADINE MURELLO"/>
    <n v="330.57"/>
  </r>
  <r>
    <s v="El Dorado"/>
    <x v="0"/>
    <x v="7"/>
    <n v="5004191"/>
    <s v="MARIA G ENTCHEVITCH"/>
    <n v="1799.04"/>
  </r>
  <r>
    <s v="Napa"/>
    <x v="0"/>
    <x v="7"/>
    <n v="5004191"/>
    <s v="MARIA G ENTCHEVITCH"/>
    <n v="1690.92"/>
  </r>
  <r>
    <s v="San Mateo"/>
    <x v="0"/>
    <x v="7"/>
    <n v="5004191"/>
    <s v="MARIA G ENTCHEVITCH"/>
    <n v="625.11"/>
  </r>
  <r>
    <s v="Glenn"/>
    <x v="0"/>
    <x v="7"/>
    <n v="5004243"/>
    <s v="ROBERT K. BRARA"/>
    <n v="282.23"/>
  </r>
  <r>
    <s v="San Mateo"/>
    <x v="0"/>
    <x v="7"/>
    <n v="5004243"/>
    <s v="ROBERT K. BRARA"/>
    <n v="1050.57"/>
  </r>
  <r>
    <s v="Santa Barbara"/>
    <x v="0"/>
    <x v="7"/>
    <n v="5004243"/>
    <s v="ROBERT K. BRARA"/>
    <n v="200"/>
  </r>
  <r>
    <s v="Contra Costa"/>
    <x v="0"/>
    <x v="7"/>
    <n v="5004295"/>
    <s v="ABDUL WAFADAR"/>
    <n v="1000"/>
  </r>
  <r>
    <s v="Napa"/>
    <x v="0"/>
    <x v="7"/>
    <n v="5004356"/>
    <s v="CAROLINE CARRERA"/>
    <n v="1059.32"/>
  </r>
  <r>
    <s v="Santa Cruz"/>
    <x v="0"/>
    <x v="7"/>
    <n v="5004360"/>
    <s v="HA THI TO"/>
    <n v="189.48"/>
  </r>
  <r>
    <s v="Monterey"/>
    <x v="0"/>
    <x v="7"/>
    <n v="5004373"/>
    <s v="NINH HOANG"/>
    <n v="162.56"/>
  </r>
  <r>
    <s v="Yolo"/>
    <x v="0"/>
    <x v="7"/>
    <n v="5004387"/>
    <s v="MARINA BRODSKAYA"/>
    <n v="564.46"/>
  </r>
  <r>
    <s v="San Mateo"/>
    <x v="0"/>
    <x v="7"/>
    <n v="5004527"/>
    <s v="KULDEEP SINGH DHINDSA"/>
    <n v="357.39"/>
  </r>
  <r>
    <s v="Kings"/>
    <x v="0"/>
    <x v="7"/>
    <n v="5004596"/>
    <s v="ANTONIA ESPINDOLA"/>
    <n v="454.2"/>
  </r>
  <r>
    <s v="Tulare"/>
    <x v="0"/>
    <x v="7"/>
    <n v="5004689"/>
    <s v="SCOTT M LEE"/>
    <n v="1725.9"/>
  </r>
  <r>
    <s v="San Mateo"/>
    <x v="0"/>
    <x v="7"/>
    <n v="5004753"/>
    <s v="FLAVIA PINTO"/>
    <n v="278.32"/>
  </r>
  <r>
    <s v="Monterey"/>
    <x v="0"/>
    <x v="7"/>
    <n v="5004941"/>
    <s v="NOMYON PAK"/>
    <n v="226"/>
  </r>
  <r>
    <s v="San Mateo"/>
    <x v="0"/>
    <x v="7"/>
    <n v="5004941"/>
    <s v="NOMYON PAK"/>
    <n v="184"/>
  </r>
  <r>
    <s v="San Diego"/>
    <x v="0"/>
    <x v="7"/>
    <n v="5004949"/>
    <s v="TUPOU T VUNILEVA"/>
    <n v="377"/>
  </r>
  <r>
    <s v="San Diego"/>
    <x v="0"/>
    <x v="7"/>
    <n v="5004950"/>
    <s v="PHILIP ISENBERG"/>
    <n v="1464.88"/>
  </r>
  <r>
    <s v="Alameda"/>
    <x v="0"/>
    <x v="7"/>
    <n v="5004974"/>
    <s v="DAVID B. SAOUD"/>
    <n v="1133.22"/>
  </r>
  <r>
    <s v="Kern"/>
    <x v="0"/>
    <x v="7"/>
    <n v="5005026"/>
    <s v="DANIEL CHAN"/>
    <n v="603.42999999999995"/>
  </r>
  <r>
    <s v="Marin"/>
    <x v="0"/>
    <x v="7"/>
    <n v="5005354"/>
    <s v="DANIEL BOJCKOV"/>
    <n v="509"/>
  </r>
  <r>
    <s v="Shasta"/>
    <x v="0"/>
    <x v="7"/>
    <n v="5005553"/>
    <s v="MARIA VICTORIA CANO"/>
    <n v="1471.8"/>
  </r>
  <r>
    <s v="Alameda"/>
    <x v="0"/>
    <x v="7"/>
    <n v="5005630"/>
    <s v="ROBERTO DE LIMA"/>
    <n v="953.13"/>
  </r>
  <r>
    <s v="San Francisco"/>
    <x v="0"/>
    <x v="7"/>
    <n v="5005630"/>
    <s v="ROBERTO DE LIMA"/>
    <n v="1034.1400000000001"/>
  </r>
  <r>
    <s v="Alameda"/>
    <x v="0"/>
    <x v="7"/>
    <n v="5005964"/>
    <s v="ALEXANDER MALLAS"/>
    <n v="377.4"/>
  </r>
  <r>
    <s v="Solano"/>
    <x v="0"/>
    <x v="7"/>
    <n v="5005985"/>
    <s v="JAKLIN HOVHANNESSIAN"/>
    <n v="323.32"/>
  </r>
  <r>
    <s v="San Mateo"/>
    <x v="0"/>
    <x v="7"/>
    <n v="5006163"/>
    <s v="KEMAL ERKOL"/>
    <n v="186.46"/>
  </r>
  <r>
    <s v="Orange"/>
    <x v="0"/>
    <x v="7"/>
    <n v="5006179"/>
    <s v="SHEILA CHAU"/>
    <n v="2540.2399999999998"/>
  </r>
  <r>
    <s v="Riverside"/>
    <x v="0"/>
    <x v="7"/>
    <n v="5006179"/>
    <s v="SHEILA CHAU"/>
    <n v="485.52"/>
  </r>
  <r>
    <s v="Butte"/>
    <x v="0"/>
    <x v="7"/>
    <n v="5006190"/>
    <s v="THELMA GALARIO"/>
    <n v="2037.01"/>
  </r>
  <r>
    <s v="Sacramento"/>
    <x v="0"/>
    <x v="7"/>
    <n v="5006414"/>
    <s v="ALEXANDER VITMER"/>
    <n v="175.04"/>
  </r>
  <r>
    <s v="San Francisco"/>
    <x v="0"/>
    <x v="7"/>
    <n v="5006426"/>
    <s v="SWARN MUNJAL"/>
    <n v="92"/>
  </r>
  <r>
    <s v="San Diego"/>
    <x v="0"/>
    <x v="7"/>
    <n v="5006503"/>
    <s v="EUGENIA ARGUELLO"/>
    <n v="282.23"/>
  </r>
  <r>
    <s v="Madera"/>
    <x v="0"/>
    <x v="7"/>
    <n v="5006560"/>
    <s v="BEE LOR"/>
    <n v="244.72"/>
  </r>
  <r>
    <s v="Orange"/>
    <x v="0"/>
    <x v="7"/>
    <n v="5006611"/>
    <s v="DAVID VASQUEZ HERNANDEZ"/>
    <n v="1300"/>
  </r>
  <r>
    <s v="Calaveras"/>
    <x v="0"/>
    <x v="7"/>
    <n v="5006767"/>
    <s v="CINDY A NOBLES"/>
    <n v="1294.47"/>
  </r>
  <r>
    <s v="Kern"/>
    <x v="0"/>
    <x v="7"/>
    <n v="5007058"/>
    <s v="ASLAN ASLANIAN"/>
    <n v="556.39"/>
  </r>
  <r>
    <s v="San Bernardino"/>
    <x v="0"/>
    <x v="7"/>
    <n v="5007074"/>
    <s v="MAJIB SIDDIQUEE"/>
    <n v="360.63"/>
  </r>
  <r>
    <s v="Los Angeles"/>
    <x v="0"/>
    <x v="7"/>
    <n v="5007078"/>
    <s v="MICHAEL HONG"/>
    <n v="617.54999999999995"/>
  </r>
  <r>
    <s v="Riverside"/>
    <x v="0"/>
    <x v="7"/>
    <n v="5007078"/>
    <s v="MICHAEL HONG"/>
    <n v="491.64"/>
  </r>
  <r>
    <s v="Kern"/>
    <x v="0"/>
    <x v="7"/>
    <n v="5007094"/>
    <s v="VARVARA OLSON"/>
    <n v="546.87"/>
  </r>
  <r>
    <s v="Napa"/>
    <x v="0"/>
    <x v="7"/>
    <n v="5007237"/>
    <s v="KARENINA CASTRO"/>
    <n v="2660.87"/>
  </r>
  <r>
    <s v="Napa"/>
    <x v="0"/>
    <x v="7"/>
    <n v="5007289"/>
    <s v="MINHTAM HA"/>
    <n v="390.64"/>
  </r>
  <r>
    <s v="Sonoma"/>
    <x v="0"/>
    <x v="7"/>
    <n v="5007289"/>
    <s v="MINHTAM HA"/>
    <n v="1704.9"/>
  </r>
  <r>
    <s v="San Diego"/>
    <x v="0"/>
    <x v="7"/>
    <n v="5007708"/>
    <s v="MIRIANA BLASKOVA"/>
    <n v="353.68"/>
  </r>
  <r>
    <s v="Orange"/>
    <x v="0"/>
    <x v="7"/>
    <n v="5007819"/>
    <s v="FAUSTO SANCHEZ"/>
    <n v="1596.96"/>
  </r>
  <r>
    <s v="Kern"/>
    <x v="0"/>
    <x v="7"/>
    <n v="5007851"/>
    <s v="JOSE FERNANDO LOPEZ"/>
    <n v="1898.16"/>
  </r>
  <r>
    <s v="Tehama"/>
    <x v="0"/>
    <x v="7"/>
    <n v="5008089"/>
    <s v="ANGELICA ROUSE"/>
    <n v="202.53"/>
  </r>
  <r>
    <s v="Orange"/>
    <x v="0"/>
    <x v="7"/>
    <n v="5008166"/>
    <s v="HISHAM AL-KHUDHAIRY"/>
    <n v="4467.84"/>
  </r>
  <r>
    <s v="Tulare"/>
    <x v="0"/>
    <x v="7"/>
    <n v="5008166"/>
    <s v="HISHAM AL-KHUDHAIRY"/>
    <n v="2272.98"/>
  </r>
  <r>
    <s v="Ventura"/>
    <x v="0"/>
    <x v="7"/>
    <n v="5008353"/>
    <s v="STELLA LING"/>
    <n v="469.68"/>
  </r>
  <r>
    <s v="Alameda"/>
    <x v="0"/>
    <x v="7"/>
    <n v="5008414"/>
    <s v="SOPHIA B PASIBE"/>
    <n v="940.04"/>
  </r>
  <r>
    <s v="San Mateo"/>
    <x v="0"/>
    <x v="7"/>
    <n v="5008414"/>
    <s v="SOPHIA B PASIBE"/>
    <n v="187.34"/>
  </r>
  <r>
    <s v="Humboldt"/>
    <x v="0"/>
    <x v="7"/>
    <n v="5008513"/>
    <s v="CLARION RESORT"/>
    <n v="483.49"/>
  </r>
  <r>
    <s v="Mariposa"/>
    <x v="0"/>
    <x v="7"/>
    <n v="5008695"/>
    <s v="BERTA A DEFRENCH"/>
    <n v="395.83"/>
  </r>
  <r>
    <s v="Orange"/>
    <x v="0"/>
    <x v="7"/>
    <n v="5009001"/>
    <s v="ERI MINOURA"/>
    <n v="1375"/>
  </r>
  <r>
    <s v="Sacramento"/>
    <x v="0"/>
    <x v="7"/>
    <n v="5009075"/>
    <s v="SONIA S. NG"/>
    <n v="238.32"/>
  </r>
  <r>
    <s v="Santa Clara"/>
    <x v="0"/>
    <x v="7"/>
    <n v="5009327"/>
    <s v="URSULA SCHLAEPFER"/>
    <n v="6346.1"/>
  </r>
  <r>
    <s v="Shasta"/>
    <x v="0"/>
    <x v="7"/>
    <n v="5009892"/>
    <s v="DICKISON XIOMARAH"/>
    <n v="1349.2"/>
  </r>
  <r>
    <s v="Trinity"/>
    <x v="0"/>
    <x v="7"/>
    <n v="5009904"/>
    <s v="JANE DAVIDSON"/>
    <n v="451.94"/>
  </r>
  <r>
    <s v="Riverside"/>
    <x v="0"/>
    <x v="7"/>
    <n v="5010299"/>
    <s v="CHANSUN NISHIMURA"/>
    <n v="531.17999999999995"/>
  </r>
  <r>
    <s v="Los Angeles"/>
    <x v="0"/>
    <x v="7"/>
    <n v="5010812"/>
    <s v="RICHARD MAKAU"/>
    <n v="3830.55"/>
  </r>
  <r>
    <s v="Sonoma"/>
    <x v="0"/>
    <x v="7"/>
    <n v="5011366"/>
    <s v="ATECA CAVU"/>
    <n v="334.1"/>
  </r>
  <r>
    <s v="San Mateo"/>
    <x v="0"/>
    <x v="7"/>
    <n v="5011467"/>
    <s v="DEAN SARY LENG"/>
    <n v="482.04"/>
  </r>
  <r>
    <s v="San Mateo"/>
    <x v="0"/>
    <x v="7"/>
    <n v="5012576"/>
    <s v="RUPINDER KAUR"/>
    <n v="395.62"/>
  </r>
  <r>
    <s v="Orange"/>
    <x v="0"/>
    <x v="7"/>
    <n v="5012600"/>
    <s v="EDGAR MARTIN DEL CAMPO"/>
    <n v="583.91999999999996"/>
  </r>
  <r>
    <s v="Ventura"/>
    <x v="0"/>
    <x v="7"/>
    <n v="5012600"/>
    <s v="EDGAR MARTIN DEL CAMPO"/>
    <n v="224.88"/>
  </r>
  <r>
    <s v="San Francisco"/>
    <x v="0"/>
    <x v="7"/>
    <n v="5012636"/>
    <s v="KIMBERLY N. ROBERTS"/>
    <n v="92"/>
  </r>
  <r>
    <s v="Riverside"/>
    <x v="0"/>
    <x v="7"/>
    <n v="5012823"/>
    <s v="JUAN DE JUAN MATEO"/>
    <n v="2812.84"/>
  </r>
  <r>
    <s v="Alameda"/>
    <x v="0"/>
    <x v="7"/>
    <n v="5012924"/>
    <s v="JOHN HERVE PIERREMONT"/>
    <n v="449.05"/>
  </r>
  <r>
    <s v="San Bernardino"/>
    <x v="0"/>
    <x v="7"/>
    <n v="5013135"/>
    <s v="NATALIJA ORLOFF"/>
    <n v="377.36"/>
  </r>
  <r>
    <s v="Orange"/>
    <x v="0"/>
    <x v="7"/>
    <n v="5013593"/>
    <s v="VICTOR SEIN"/>
    <n v="629.41999999999996"/>
  </r>
  <r>
    <s v="Orange"/>
    <x v="0"/>
    <x v="7"/>
    <n v="5013908"/>
    <s v="BENNY F MUAJA"/>
    <n v="92"/>
  </r>
  <r>
    <s v="San Diego"/>
    <x v="0"/>
    <x v="7"/>
    <n v="5014251"/>
    <s v="CARLOS ANDRES TOLEDO"/>
    <n v="1853.28"/>
  </r>
  <r>
    <s v="Riverside"/>
    <x v="0"/>
    <x v="7"/>
    <n v="5014676"/>
    <s v="JO LINDA GREENFIELD"/>
    <n v="313.12"/>
  </r>
  <r>
    <s v="Madera"/>
    <x v="0"/>
    <x v="7"/>
    <n v="5015279"/>
    <s v="NAZANIN KAVOUSI"/>
    <n v="1257.18"/>
  </r>
  <r>
    <s v="Contra Costa"/>
    <x v="0"/>
    <x v="7"/>
    <n v="5016000"/>
    <s v="ANG  JOHANES SUDARMA"/>
    <n v="114.96"/>
  </r>
  <r>
    <s v="San Bernardino"/>
    <x v="0"/>
    <x v="7"/>
    <n v="5016351"/>
    <s v="DORNA KHAZENI"/>
    <n v="367.57"/>
  </r>
  <r>
    <s v="Orange"/>
    <x v="0"/>
    <x v="7"/>
    <n v="5016628"/>
    <s v="KAORI  HASHIMOTO"/>
    <n v="278.60000000000002"/>
  </r>
  <r>
    <s v="Orange"/>
    <x v="0"/>
    <x v="7"/>
    <n v="5016715"/>
    <s v="MOHAMUD ALI MAGTAYN"/>
    <n v="1611"/>
  </r>
  <r>
    <s v="Orange"/>
    <x v="0"/>
    <x v="7"/>
    <n v="5016766"/>
    <s v="REGINA F STERNBERG"/>
    <n v="400"/>
  </r>
  <r>
    <s v="Fresno"/>
    <x v="0"/>
    <x v="7"/>
    <n v="5017059"/>
    <s v="MARIO A SILVA"/>
    <n v="2219"/>
  </r>
  <r>
    <s v="Santa Clara"/>
    <x v="0"/>
    <x v="7"/>
    <n v="5017279"/>
    <s v="VILIAMI HALAPUA"/>
    <n v="92"/>
  </r>
  <r>
    <s v="Riverside"/>
    <x v="0"/>
    <x v="7"/>
    <n v="5017696"/>
    <s v="CAROL J NICKENS"/>
    <n v="342.15"/>
  </r>
  <r>
    <s v="San Francisco"/>
    <x v="0"/>
    <x v="7"/>
    <n v="5017736"/>
    <s v="ASOCIACION MAYAB"/>
    <n v="92"/>
  </r>
  <r>
    <s v="Sonoma"/>
    <x v="0"/>
    <x v="7"/>
    <n v="5017951"/>
    <s v="MARIANO ALVAREZ"/>
    <n v="771.21"/>
  </r>
  <r>
    <s v="San Mateo"/>
    <x v="0"/>
    <x v="7"/>
    <n v="5018005"/>
    <s v="SILVANA GARETZ"/>
    <n v="595.35"/>
  </r>
  <r>
    <s v="San Joaquin"/>
    <x v="0"/>
    <x v="7"/>
    <n v="5018726"/>
    <s v="MARIANO DE JESUS GARCIA MATIAS"/>
    <n v="74.98"/>
  </r>
  <r>
    <s v="San Diego"/>
    <x v="0"/>
    <x v="7"/>
    <n v="5018838"/>
    <s v="GIANNANDREA BOIANI"/>
    <n v="184"/>
  </r>
  <r>
    <s v="Orange"/>
    <x v="0"/>
    <x v="7"/>
    <n v="5019879"/>
    <s v="HENNIE WOODS"/>
    <n v="324.23"/>
  </r>
  <r>
    <s v="San Bernardino"/>
    <x v="0"/>
    <x v="7"/>
    <n v="5019959"/>
    <s v="MANISENG TRAN"/>
    <n v="755.28"/>
  </r>
  <r>
    <s v="Orange"/>
    <x v="0"/>
    <x v="7"/>
    <n v="5021301"/>
    <s v="HELEN HALL"/>
    <n v="8059.16"/>
  </r>
  <r>
    <s v="Fresno"/>
    <x v="0"/>
    <x v="7"/>
    <n v="5021414"/>
    <s v="MELINDA LYNN TRAVIS"/>
    <n v="775"/>
  </r>
  <r>
    <s v="Tehama"/>
    <x v="0"/>
    <x v="7"/>
    <n v="5022642"/>
    <s v="VA MOUA"/>
    <n v="282.23"/>
  </r>
  <r>
    <s v="San Mateo"/>
    <x v="0"/>
    <x v="7"/>
    <n v="5022930"/>
    <s v="KHALIUNA HADEN"/>
    <n v="218.56"/>
  </r>
  <r>
    <s v="Fresno"/>
    <x v="0"/>
    <x v="7"/>
    <n v="5025014"/>
    <s v="EMANUEL YOUNAN"/>
    <n v="184"/>
  </r>
  <r>
    <s v="Los Angeles"/>
    <x v="0"/>
    <x v="7"/>
    <n v="5025071"/>
    <s v="TRANCITO  AGUILAR"/>
    <n v="400"/>
  </r>
  <r>
    <s v="San Diego"/>
    <x v="0"/>
    <x v="7"/>
    <n v="5025201"/>
    <s v="BASHIR N IDRIS"/>
    <n v="336.68"/>
  </r>
  <r>
    <s v="San Mateo"/>
    <x v="0"/>
    <x v="7"/>
    <n v="5026119"/>
    <s v="ROBERTO C DACQUEL"/>
    <n v="2183.27"/>
  </r>
  <r>
    <s v="Shasta"/>
    <x v="0"/>
    <x v="7"/>
    <n v="5026232"/>
    <s v="DAVID BENJAMIN SHAFER"/>
    <n v="438.79"/>
  </r>
  <r>
    <s v="San Bernardino"/>
    <x v="0"/>
    <x v="7"/>
    <n v="5026357"/>
    <s v="ZOYA SPIVAKOVSKY"/>
    <n v="156.56"/>
  </r>
  <r>
    <s v="Fresno"/>
    <x v="0"/>
    <x v="7"/>
    <n v="5026589"/>
    <s v="JOHN B HAVILAND"/>
    <n v="330"/>
  </r>
  <r>
    <s v="Monterey"/>
    <x v="0"/>
    <x v="7"/>
    <n v="5026617"/>
    <s v="ISABELA MARTINEZ"/>
    <n v="7527.58"/>
  </r>
  <r>
    <s v="Orange"/>
    <x v="0"/>
    <x v="7"/>
    <n v="5026725"/>
    <s v="SHANTI PANGESTU"/>
    <n v="653.76"/>
  </r>
  <r>
    <s v="Los Angeles"/>
    <x v="0"/>
    <x v="7"/>
    <n v="5027424"/>
    <s v="M &amp; M LANGUAGE SERVICES LLC"/>
    <n v="4983.25"/>
  </r>
  <r>
    <s v="Alameda"/>
    <x v="0"/>
    <x v="7"/>
    <n v="5027924"/>
    <s v="SUSAN ELFAR"/>
    <n v="7894.81"/>
  </r>
  <r>
    <s v="Contra Costa"/>
    <x v="0"/>
    <x v="7"/>
    <n v="5027924"/>
    <s v="SUSAN ELFAR"/>
    <n v="1290.3599999999999"/>
  </r>
  <r>
    <s v="Fresno"/>
    <x v="0"/>
    <x v="7"/>
    <n v="5027981"/>
    <s v="MARY MEEKAY"/>
    <n v="712.25"/>
  </r>
  <r>
    <s v="Siskiyou"/>
    <x v="0"/>
    <x v="7"/>
    <n v="5027981"/>
    <s v="MARY MEEKAY"/>
    <n v="1043.53"/>
  </r>
  <r>
    <s v="El Dorado"/>
    <x v="0"/>
    <x v="7"/>
    <n v="5028191"/>
    <s v="SAMUEL JOSE PINILLA"/>
    <n v="693.06"/>
  </r>
  <r>
    <s v="Orange"/>
    <x v="0"/>
    <x v="7"/>
    <n v="5028968"/>
    <s v="SUNRYE ANN PARK"/>
    <n v="282.23"/>
  </r>
  <r>
    <s v="Orange"/>
    <x v="0"/>
    <x v="7"/>
    <n v="5029125"/>
    <s v="TRANSLATION 2000 INC"/>
    <n v="438.79"/>
  </r>
  <r>
    <s v="Napa"/>
    <x v="0"/>
    <x v="7"/>
    <n v="5029716"/>
    <s v="THERESA POTTERVELD"/>
    <n v="522.6"/>
  </r>
  <r>
    <s v="Orange"/>
    <x v="0"/>
    <x v="7"/>
    <n v="5029758"/>
    <s v="DAVID WAYNE MYERS"/>
    <n v="3045.59"/>
  </r>
  <r>
    <s v="Merced"/>
    <x v="0"/>
    <x v="7"/>
    <n v="5030137"/>
    <s v="MAI NANG NETZLEY"/>
    <n v="1254.6099999999999"/>
  </r>
  <r>
    <s v="San Benito"/>
    <x v="0"/>
    <x v="7"/>
    <n v="5030171"/>
    <s v="MELE AIONA PAUTA"/>
    <n v="232.46"/>
  </r>
  <r>
    <s v="San Mateo"/>
    <x v="0"/>
    <x v="7"/>
    <n v="5030171"/>
    <s v="MELE AIONA PAUTA"/>
    <n v="315"/>
  </r>
  <r>
    <s v="Alameda"/>
    <x v="0"/>
    <x v="7"/>
    <n v="5030265"/>
    <s v="INTERPRETERS NET LLC"/>
    <n v="438.75"/>
  </r>
  <r>
    <s v="Solano"/>
    <x v="0"/>
    <x v="7"/>
    <n v="5030426"/>
    <s v="MARIA MENEGAZZI"/>
    <n v="770.85"/>
  </r>
  <r>
    <s v="Los Angeles"/>
    <x v="0"/>
    <x v="7"/>
    <n v="5030700"/>
    <s v="MARY LEE BEHAR"/>
    <n v="564.46"/>
  </r>
  <r>
    <s v="Riverside"/>
    <x v="0"/>
    <x v="7"/>
    <n v="5030734"/>
    <s v="US TRANSGLOBE INC"/>
    <n v="286.45999999999998"/>
  </r>
  <r>
    <s v="Ventura"/>
    <x v="0"/>
    <x v="7"/>
    <n v="5030734"/>
    <s v="US TRANSGLOBE INC"/>
    <n v="1251.98"/>
  </r>
  <r>
    <s v="Ventura"/>
    <x v="0"/>
    <x v="7"/>
    <n v="5031443"/>
    <s v="CITY GIRL MOUNTAIN BOY INC"/>
    <n v="1399.11"/>
  </r>
  <r>
    <s v="Santa Barbara"/>
    <x v="0"/>
    <x v="7"/>
    <n v="5031484"/>
    <s v="SERGIO VENTURA"/>
    <n v="2849.16"/>
  </r>
  <r>
    <s v="Sacramento"/>
    <x v="0"/>
    <x v="7"/>
    <n v="5031646"/>
    <s v="NOLAND A EDWARDS"/>
    <n v="966.57"/>
  </r>
  <r>
    <s v="Riverside"/>
    <x v="0"/>
    <x v="7"/>
    <n v="5031707"/>
    <s v="VERA RUTH DARLING"/>
    <n v="156.56"/>
  </r>
  <r>
    <s v="San Mateo"/>
    <x v="0"/>
    <x v="7"/>
    <n v="5031817"/>
    <s v="CLIFFORD HENDERSON"/>
    <n v="954.36"/>
  </r>
  <r>
    <s v="Imperial"/>
    <x v="0"/>
    <x v="7"/>
    <n v="5031994"/>
    <s v="KARLA HOELSCHER"/>
    <n v="1612.95"/>
  </r>
  <r>
    <s v="Orange"/>
    <x v="0"/>
    <x v="7"/>
    <n v="5032170"/>
    <s v="JOHN NIKOLAOU"/>
    <n v="300"/>
  </r>
  <r>
    <s v="Napa"/>
    <x v="0"/>
    <x v="7"/>
    <n v="5032319"/>
    <s v="JIN LEE"/>
    <n v="177.68"/>
  </r>
  <r>
    <s v="Solano"/>
    <x v="0"/>
    <x v="7"/>
    <n v="5032479"/>
    <s v="ABRAHAM BRAWER"/>
    <n v="185.74"/>
  </r>
  <r>
    <s v="Orange"/>
    <x v="0"/>
    <x v="7"/>
    <n v="5032919"/>
    <s v="ROCIO B CHAVEZ"/>
    <n v="1225.5999999999999"/>
  </r>
  <r>
    <s v="Orange"/>
    <x v="0"/>
    <x v="7"/>
    <n v="5033308"/>
    <s v="DAVID FISHER"/>
    <n v="2042.34"/>
  </r>
  <r>
    <s v="Riverside"/>
    <x v="0"/>
    <x v="7"/>
    <n v="5033308"/>
    <s v="DAVID FISHER"/>
    <n v="213.12"/>
  </r>
  <r>
    <s v="Ventura"/>
    <x v="0"/>
    <x v="7"/>
    <n v="5033358"/>
    <s v="SOYOUN MCCONNELL"/>
    <n v="345.3"/>
  </r>
  <r>
    <s v="Ventura"/>
    <x v="0"/>
    <x v="7"/>
    <n v="5033715"/>
    <s v="VIRGINIA C OCHOA"/>
    <n v="267"/>
  </r>
  <r>
    <s v="San Mateo"/>
    <x v="0"/>
    <x v="7"/>
    <n v="5033799"/>
    <s v="MARIE T SABBAH"/>
    <n v="398.22"/>
  </r>
  <r>
    <s v="Sutter"/>
    <x v="0"/>
    <x v="7"/>
    <n v="5034154"/>
    <s v="CARMEN A V PATEL"/>
    <n v="311.52999999999997"/>
  </r>
  <r>
    <s v="Orange"/>
    <x v="0"/>
    <x v="7"/>
    <n v="5034221"/>
    <s v="MARIA V GOMEZ PEREZ DE ZABALZA"/>
    <n v="877.58"/>
  </r>
  <r>
    <s v="Shasta"/>
    <x v="0"/>
    <x v="7"/>
    <n v="5034248"/>
    <s v="BENJAMIN A BAZOUNGUISSA"/>
    <n v="870.7"/>
  </r>
  <r>
    <s v="Riverside"/>
    <x v="0"/>
    <x v="7"/>
    <n v="5034297"/>
    <s v="STACIE ANDERSON"/>
    <n v="184.56"/>
  </r>
  <r>
    <s v="Alameda"/>
    <x v="0"/>
    <x v="7"/>
    <n v="5034383"/>
    <s v="JAMAL NAJIBI"/>
    <n v="1108.3"/>
  </r>
  <r>
    <s v="San Mateo"/>
    <x v="0"/>
    <x v="7"/>
    <n v="5034509"/>
    <s v="AMY T NGUYEN-GARCIA"/>
    <n v="185.79"/>
  </r>
  <r>
    <s v="Lake"/>
    <x v="0"/>
    <x v="7"/>
    <n v="5035583"/>
    <s v="LANGUAGE SELECT LLC"/>
    <n v="58.46"/>
  </r>
  <r>
    <s v="San Mateo"/>
    <x v="0"/>
    <x v="7"/>
    <n v="5035586"/>
    <s v="HANH M CHUNG"/>
    <n v="1396"/>
  </r>
  <r>
    <s v="Madera"/>
    <x v="0"/>
    <x v="7"/>
    <n v="5035604"/>
    <s v="NAVJIT KAUR"/>
    <n v="362.4"/>
  </r>
  <r>
    <s v="Santa Barbara"/>
    <x v="0"/>
    <x v="7"/>
    <n v="5035702"/>
    <s v="ENRIQUE HERNANDEZ-AVINA"/>
    <n v="417.2"/>
  </r>
  <r>
    <s v="Mono"/>
    <x v="0"/>
    <x v="7"/>
    <n v="5036200"/>
    <s v="KATHARINE HOYT ALLEN"/>
    <n v="147.63"/>
  </r>
  <r>
    <s v="Riverside"/>
    <x v="0"/>
    <x v="7"/>
    <n v="5036224"/>
    <s v="PHONG TRAC LE"/>
    <n v="1986.54"/>
  </r>
  <r>
    <s v="San Francisco"/>
    <x v="0"/>
    <x v="7"/>
    <n v="5036270"/>
    <s v="BONNY LLYN"/>
    <n v="1065.03"/>
  </r>
  <r>
    <s v="Kings"/>
    <x v="0"/>
    <x v="7"/>
    <n v="5036529"/>
    <s v="BENJAMIN M CARRANCO"/>
    <n v="546.30999999999995"/>
  </r>
  <r>
    <s v="San Luis Obispo"/>
    <x v="0"/>
    <x v="7"/>
    <n v="5036529"/>
    <s v="BENJAMIN M CARRANCO"/>
    <n v="564.46"/>
  </r>
  <r>
    <s v="San Diego"/>
    <x v="0"/>
    <x v="7"/>
    <n v="5037094"/>
    <s v="OXEB LINGUISTICS INC"/>
    <n v="899"/>
  </r>
  <r>
    <s v="Alameda"/>
    <x v="0"/>
    <x v="7"/>
    <n v="5037193"/>
    <s v="DOLMA TSERING"/>
    <n v="92"/>
  </r>
  <r>
    <s v="Fresno"/>
    <x v="0"/>
    <x v="7"/>
    <n v="5037248"/>
    <s v="OFELIA G CUENCA"/>
    <n v="1878.72"/>
  </r>
  <r>
    <s v="Contra Costa"/>
    <x v="0"/>
    <x v="7"/>
    <n v="5037249"/>
    <s v="XAVIER MAIPI"/>
    <n v="818.8"/>
  </r>
  <r>
    <s v="San Mateo"/>
    <x v="0"/>
    <x v="7"/>
    <n v="5037258"/>
    <s v="PHILIP D ESCUDERO"/>
    <n v="3287.76"/>
  </r>
  <r>
    <s v="Sacramento"/>
    <x v="0"/>
    <x v="7"/>
    <n v="5037271"/>
    <s v="MARCUS DIPWEK"/>
    <n v="933.6"/>
  </r>
  <r>
    <s v="Stanislaus"/>
    <x v="0"/>
    <x v="7"/>
    <n v="5037281"/>
    <s v="JOSEPH O AVILA"/>
    <n v="700"/>
  </r>
  <r>
    <s v="Stanislaus"/>
    <x v="0"/>
    <x v="7"/>
    <n v="5037290"/>
    <s v="ROBERTO A BLANCO"/>
    <n v="10774.76"/>
  </r>
  <r>
    <s v="Ventura"/>
    <x v="0"/>
    <x v="7"/>
    <n v="5037330"/>
    <s v="IRIS VAN HEMERT"/>
    <n v="595.35"/>
  </r>
  <r>
    <s v="Ventura"/>
    <x v="0"/>
    <x v="7"/>
    <n v="5037331"/>
    <s v="JESUS SANCHEZ"/>
    <n v="4026.34"/>
  </r>
  <r>
    <s v="San Mateo"/>
    <x v="0"/>
    <x v="7"/>
    <n v="5037381"/>
    <s v="MELESIMANI T PALELEI"/>
    <n v="110"/>
  </r>
  <r>
    <s v="Siskiyou"/>
    <x v="0"/>
    <x v="7"/>
    <s v="5004427-01"/>
    <s v="DRD HOSPITALITY INC"/>
    <n v="91.3"/>
  </r>
  <r>
    <s v="Butte"/>
    <x v="0"/>
    <x v="8"/>
    <n v="5001974"/>
    <s v="EUGENE ROEDER"/>
    <n v="975"/>
  </r>
  <r>
    <s v="Tuolumne"/>
    <x v="0"/>
    <x v="8"/>
    <n v="5003231"/>
    <s v="COUNTY OF ALAMEDA"/>
    <n v="800"/>
  </r>
  <r>
    <s v="Alameda"/>
    <x v="0"/>
    <x v="8"/>
    <n v="5005768"/>
    <s v="JANET G. SHERWOOD"/>
    <n v="1005"/>
  </r>
  <r>
    <s v="Colusa"/>
    <x v="0"/>
    <x v="8"/>
    <n v="5005829"/>
    <s v="PAUL R WUEHLER PHD"/>
    <n v="500"/>
  </r>
  <r>
    <s v="Contra Costa"/>
    <x v="0"/>
    <x v="8"/>
    <n v="5006890"/>
    <s v="UCD DIVISION OF PSYCHIATRY AND THE"/>
    <n v="350"/>
  </r>
  <r>
    <s v="Solano"/>
    <x v="0"/>
    <x v="8"/>
    <n v="5007270"/>
    <s v="MARTIN BLINDER"/>
    <n v="375"/>
  </r>
  <r>
    <s v="Butte"/>
    <x v="0"/>
    <x v="8"/>
    <n v="5007749"/>
    <s v="CRAIG WEST"/>
    <n v="1800"/>
  </r>
  <r>
    <s v="Santa Cruz"/>
    <x v="0"/>
    <x v="8"/>
    <n v="5009295"/>
    <s v="GREGORY L KATZ PHD"/>
    <n v="600"/>
  </r>
  <r>
    <s v="Orange"/>
    <x v="0"/>
    <x v="8"/>
    <n v="5011753"/>
    <s v="MITCH L EISEN"/>
    <n v="1900"/>
  </r>
  <r>
    <s v="Sacramento"/>
    <x v="0"/>
    <x v="8"/>
    <n v="5012006"/>
    <s v="BALJIT ATWAL"/>
    <n v="2250"/>
  </r>
  <r>
    <s v="Butte"/>
    <x v="0"/>
    <x v="8"/>
    <n v="5012578"/>
    <s v="DR J REID MCKELLAR"/>
    <n v="2550"/>
  </r>
  <r>
    <s v="Orange"/>
    <x v="0"/>
    <x v="8"/>
    <n v="5016354"/>
    <s v="FORENSIC ANALYTICAL SCIENCES INC"/>
    <n v="4456.1499999999996"/>
  </r>
  <r>
    <s v="Tuolumne"/>
    <x v="0"/>
    <x v="8"/>
    <n v="5017081"/>
    <s v="NATHAN E LAVID MD"/>
    <n v="140"/>
  </r>
  <r>
    <s v="Colusa"/>
    <x v="0"/>
    <x v="8"/>
    <n v="5019179"/>
    <s v="WENDY LYLE"/>
    <n v="800"/>
  </r>
  <r>
    <s v="Orange"/>
    <x v="0"/>
    <x v="8"/>
    <n v="5019692"/>
    <s v="ANALYTICAL &amp; FORENSIC TOXICOLOGY"/>
    <n v="1000"/>
  </r>
  <r>
    <s v="Sonoma"/>
    <x v="0"/>
    <x v="8"/>
    <n v="5020145"/>
    <s v="ROBBIN BROADMAN"/>
    <n v="2100"/>
  </r>
  <r>
    <s v="Orange"/>
    <x v="0"/>
    <x v="8"/>
    <n v="5021132"/>
    <s v="SONIA A JONES"/>
    <n v="1610"/>
  </r>
  <r>
    <s v="Merced"/>
    <x v="0"/>
    <x v="8"/>
    <n v="5027938"/>
    <s v="CRISTINA ALCANTAR"/>
    <n v="1300"/>
  </r>
  <r>
    <s v="Sutter"/>
    <x v="0"/>
    <x v="8"/>
    <n v="5032723"/>
    <s v="JAMES ROKOP"/>
    <n v="1500"/>
  </r>
  <r>
    <s v="Tulare"/>
    <x v="0"/>
    <x v="8"/>
    <n v="5034622"/>
    <s v="COREY SUMPTER"/>
    <n v="1563.5"/>
  </r>
  <r>
    <s v="Riverside"/>
    <x v="0"/>
    <x v="8"/>
    <n v="5035904"/>
    <s v="TSEDAY ABERRA"/>
    <n v="1100"/>
  </r>
  <r>
    <s v="Orange"/>
    <x v="0"/>
    <x v="8"/>
    <n v="5037239"/>
    <s v="EXECUTIVE MENTAL HEALTH INC"/>
    <n v="13200"/>
  </r>
  <r>
    <s v="San Diego"/>
    <x v="0"/>
    <x v="8"/>
    <n v="5037336"/>
    <s v="RAYMOND G MURPHY PHD"/>
    <n v="600"/>
  </r>
  <r>
    <s v="Shasta"/>
    <x v="0"/>
    <x v="9"/>
    <n v="5002861"/>
    <s v="J.V. KILLINGSWORTH &amp; ASSOCIATES"/>
    <n v="200"/>
  </r>
  <r>
    <s v="Lassen"/>
    <x v="0"/>
    <x v="9"/>
    <n v="5007612"/>
    <s v="CYNTHIA WRIGHT"/>
    <n v="1349.5"/>
  </r>
  <r>
    <s v="El Dorado"/>
    <x v="0"/>
    <x v="9"/>
    <n v="5008846"/>
    <s v="NORTHERN CALIFORNIA COURT REPORTERS"/>
    <n v="530.54"/>
  </r>
  <r>
    <s v="Humboldt"/>
    <x v="0"/>
    <x v="9"/>
    <n v="5009257"/>
    <s v="TODD ALYN COLEMAN"/>
    <n v="247.92"/>
  </r>
  <r>
    <s v="Lassen"/>
    <x v="0"/>
    <x v="9"/>
    <n v="5009257"/>
    <s v="TODD ALYN COLEMAN"/>
    <n v="834.72"/>
  </r>
  <r>
    <s v="Santa Cruz"/>
    <x v="0"/>
    <x v="9"/>
    <n v="5009306"/>
    <s v="LISA MCMILLAN"/>
    <n v="1000"/>
  </r>
  <r>
    <s v="Marin"/>
    <x v="0"/>
    <x v="9"/>
    <n v="5009846"/>
    <s v="DEBORAH FUQUA"/>
    <n v="325"/>
  </r>
  <r>
    <s v="Sonoma"/>
    <x v="0"/>
    <x v="9"/>
    <n v="5009986"/>
    <s v="LUEL J. SIMSON"/>
    <n v="164.6"/>
  </r>
  <r>
    <s v="San Bernardino"/>
    <x v="0"/>
    <x v="9"/>
    <n v="5010895"/>
    <s v="SUSAN DALTON"/>
    <n v="3538.5"/>
  </r>
  <r>
    <s v="Santa Clara"/>
    <x v="0"/>
    <x v="9"/>
    <n v="5012453"/>
    <s v="ERIC L THRONE"/>
    <n v="11737.79"/>
  </r>
  <r>
    <s v="San Diego"/>
    <x v="0"/>
    <x v="9"/>
    <n v="5016864"/>
    <s v="VANESSA EVANS"/>
    <n v="158"/>
  </r>
  <r>
    <s v="San Bernardino"/>
    <x v="0"/>
    <x v="9"/>
    <n v="5016893"/>
    <s v="DAWN MARIE JORDAN"/>
    <n v="1179.5"/>
  </r>
  <r>
    <s v="San Diego"/>
    <x v="0"/>
    <x v="9"/>
    <n v="5019085"/>
    <s v="ADELA MEDINA"/>
    <n v="632"/>
  </r>
  <r>
    <s v="Mariposa"/>
    <x v="0"/>
    <x v="9"/>
    <n v="5019783"/>
    <s v="CHRISTI A ENDO"/>
    <n v="304.77999999999997"/>
  </r>
  <r>
    <s v="Orange"/>
    <x v="0"/>
    <x v="9"/>
    <n v="5019884"/>
    <s v="JACKIE SIENSKI"/>
    <n v="861.4"/>
  </r>
  <r>
    <s v="Orange"/>
    <x v="0"/>
    <x v="9"/>
    <n v="5019946"/>
    <s v="LISA DELOSREYES"/>
    <n v="1550.52"/>
  </r>
  <r>
    <s v="San Bernardino"/>
    <x v="0"/>
    <x v="9"/>
    <n v="5020348"/>
    <s v="DEANA MARIE ASSAD"/>
    <n v="5560.5"/>
  </r>
  <r>
    <s v="San Bernardino"/>
    <x v="0"/>
    <x v="9"/>
    <n v="5024331"/>
    <s v="CHANI LUDWIG"/>
    <n v="2527.5"/>
  </r>
  <r>
    <s v="Orange"/>
    <x v="0"/>
    <x v="9"/>
    <n v="5024354"/>
    <s v="MARIA ELENA ZWICKEL"/>
    <n v="11025.92"/>
  </r>
  <r>
    <s v="Tehama"/>
    <x v="0"/>
    <x v="9"/>
    <n v="5024782"/>
    <s v="CAROL JO CHASE"/>
    <n v="640.6"/>
  </r>
  <r>
    <s v="Kern"/>
    <x v="0"/>
    <x v="9"/>
    <n v="5024961"/>
    <s v="VICTORIA ALICIA SANCHEZ"/>
    <n v="2867.74"/>
  </r>
  <r>
    <s v="Riverside"/>
    <x v="0"/>
    <x v="9"/>
    <n v="5026519"/>
    <s v="JULEE LEANN FOGLEMAN"/>
    <n v="6420"/>
  </r>
  <r>
    <s v="Marin"/>
    <x v="0"/>
    <x v="9"/>
    <n v="5030300"/>
    <s v="ROCIO M LOPEZ"/>
    <n v="162.5"/>
  </r>
  <r>
    <s v="San Diego"/>
    <x v="0"/>
    <x v="9"/>
    <n v="5031149"/>
    <s v="CANDACE KHOROUZAN"/>
    <n v="158"/>
  </r>
  <r>
    <s v="San Bernardino"/>
    <x v="0"/>
    <x v="9"/>
    <n v="5032679"/>
    <s v="LYDIA L HOLLEY"/>
    <n v="337"/>
  </r>
  <r>
    <s v="San Bernardino"/>
    <x v="0"/>
    <x v="9"/>
    <n v="5032729"/>
    <s v="RACHEL LEAH PARRA"/>
    <n v="7245.5"/>
  </r>
  <r>
    <s v="Madera"/>
    <x v="0"/>
    <x v="9"/>
    <n v="5036192"/>
    <s v="KEYZA KARINA ALMANZA MOLINA"/>
    <n v="2212.12"/>
  </r>
  <r>
    <s v="Kern"/>
    <x v="0"/>
    <x v="9"/>
    <n v="5037276"/>
    <s v="KATHRYN MICHELLE JOHNSON"/>
    <n v="1600"/>
  </r>
  <r>
    <s v="Siskiyou"/>
    <x v="0"/>
    <x v="10"/>
    <n v="5001542"/>
    <s v="RONALD COLEMAN"/>
    <n v="335.4"/>
  </r>
  <r>
    <s v="Santa Barbara"/>
    <x v="0"/>
    <x v="10"/>
    <n v="5001747"/>
    <s v="MARY TRICE"/>
    <n v="462.28"/>
  </r>
  <r>
    <s v="San Luis Obispo"/>
    <x v="0"/>
    <x v="10"/>
    <n v="5001849"/>
    <s v="CLAIRE TROUT"/>
    <n v="671.86"/>
  </r>
  <r>
    <s v="Lake"/>
    <x v="0"/>
    <x v="10"/>
    <n v="5002813"/>
    <s v="NICOLE G. CHINEVERE-WORTHEN"/>
    <n v="11150.52"/>
  </r>
  <r>
    <s v="San Bernardino"/>
    <x v="0"/>
    <x v="10"/>
    <n v="5003727"/>
    <s v="FRANCES M MACIAS"/>
    <n v="532.30999999999995"/>
  </r>
  <r>
    <s v="San Bernardino"/>
    <x v="0"/>
    <x v="10"/>
    <n v="5003740"/>
    <s v="JANE M FOLMER"/>
    <n v="595.05999999999995"/>
  </r>
  <r>
    <s v="Riverside"/>
    <x v="0"/>
    <x v="10"/>
    <n v="5003750"/>
    <s v="JULIE GIMINEZ"/>
    <n v="89.25"/>
  </r>
  <r>
    <s v="San Bernardino"/>
    <x v="0"/>
    <x v="10"/>
    <n v="5003760"/>
    <s v="KIM HORSTMEYER"/>
    <n v="193.32"/>
  </r>
  <r>
    <s v="Alameda"/>
    <x v="0"/>
    <x v="10"/>
    <n v="5003940"/>
    <s v="CHRIS PAUL SWINDERMAN"/>
    <n v="6390.31"/>
  </r>
  <r>
    <s v="Mariposa"/>
    <x v="0"/>
    <x v="10"/>
    <n v="5004260"/>
    <s v="MICHAELYN J. MANN"/>
    <n v="106.25"/>
  </r>
  <r>
    <s v="Madera"/>
    <x v="0"/>
    <x v="10"/>
    <n v="5004885"/>
    <s v="MERI BATTY"/>
    <n v="135"/>
  </r>
  <r>
    <s v="Tehama"/>
    <x v="0"/>
    <x v="10"/>
    <n v="5005207"/>
    <s v="TAMARA DAWSON"/>
    <n v="411.95"/>
  </r>
  <r>
    <s v="Calaveras"/>
    <x v="0"/>
    <x v="10"/>
    <n v="5005269"/>
    <s v="TAMARA BLAKELY"/>
    <n v="123.34"/>
  </r>
  <r>
    <s v="San Mateo"/>
    <x v="0"/>
    <x v="10"/>
    <n v="5005674"/>
    <s v="TERESA ELAINE THOMAS"/>
    <n v="2736.56"/>
  </r>
  <r>
    <s v="Placer"/>
    <x v="0"/>
    <x v="10"/>
    <n v="5005969"/>
    <s v="CYNTHIA P. BROSTROM"/>
    <n v="71.400000000000006"/>
  </r>
  <r>
    <s v="Los Angeles"/>
    <x v="0"/>
    <x v="10"/>
    <n v="5006528"/>
    <s v="LISA ALISAURDRA EVANS"/>
    <n v="135.15"/>
  </r>
  <r>
    <s v="Sonoma"/>
    <x v="0"/>
    <x v="10"/>
    <n v="5007362"/>
    <s v="SUSAN KLOTZ"/>
    <n v="20.7"/>
  </r>
  <r>
    <s v="Solano"/>
    <x v="0"/>
    <x v="10"/>
    <n v="5007974"/>
    <s v="CHRIS WARDEN"/>
    <n v="11278.4"/>
  </r>
  <r>
    <s v="Siskiyou"/>
    <x v="0"/>
    <x v="10"/>
    <n v="5009257"/>
    <s v="TODD ALYN COLEMAN"/>
    <n v="4579.2"/>
  </r>
  <r>
    <s v="Orange"/>
    <x v="0"/>
    <x v="10"/>
    <n v="5009985"/>
    <s v="JOANN LOPEZ"/>
    <n v="1561.04"/>
  </r>
  <r>
    <s v="San Bernardino"/>
    <x v="0"/>
    <x v="10"/>
    <n v="5010342"/>
    <s v="CYNTHIA M M CHAVEZ"/>
    <n v="46.2"/>
  </r>
  <r>
    <s v="Riverside"/>
    <x v="0"/>
    <x v="10"/>
    <n v="5010933"/>
    <s v="TONI C O'NEILL"/>
    <n v="45.9"/>
  </r>
  <r>
    <s v="Napa"/>
    <x v="0"/>
    <x v="10"/>
    <n v="5012239"/>
    <s v="BENITA D. DUNCAN"/>
    <n v="3791.55"/>
  </r>
  <r>
    <s v="Tehama"/>
    <x v="0"/>
    <x v="10"/>
    <n v="5012630"/>
    <s v="CHRISTENA GRAY"/>
    <n v="442.97"/>
  </r>
  <r>
    <s v="Siskiyou"/>
    <x v="0"/>
    <x v="10"/>
    <n v="5013224"/>
    <s v="CHERI L WINTER"/>
    <n v="667.9"/>
  </r>
  <r>
    <s v="Sacramento"/>
    <x v="0"/>
    <x v="10"/>
    <n v="5013755"/>
    <s v="LORETTA NAJERA"/>
    <n v="2697.9"/>
  </r>
  <r>
    <s v="San Francisco"/>
    <x v="0"/>
    <x v="10"/>
    <n v="5013755"/>
    <s v="LORETTA NAJERA"/>
    <n v="4967.8500000000004"/>
  </r>
  <r>
    <s v="San Francisco"/>
    <x v="0"/>
    <x v="10"/>
    <n v="5013850"/>
    <s v="SUSAN J. LEE"/>
    <n v="2001"/>
  </r>
  <r>
    <s v="Monterey"/>
    <x v="0"/>
    <x v="10"/>
    <n v="5015621"/>
    <s v="LINDA PARKS"/>
    <n v="719.74"/>
  </r>
  <r>
    <s v="Madera"/>
    <x v="0"/>
    <x v="10"/>
    <n v="5015657"/>
    <s v="CONNIE SILVA"/>
    <n v="39.880000000000003"/>
  </r>
  <r>
    <s v="San Mateo"/>
    <x v="0"/>
    <x v="10"/>
    <n v="5016022"/>
    <s v="LORETTA  DURAN"/>
    <n v="1032.1500000000001"/>
  </r>
  <r>
    <s v="San Mateo"/>
    <x v="0"/>
    <x v="10"/>
    <n v="5016100"/>
    <s v="CHRISTINA M HERNANDEZ"/>
    <n v="270.29000000000002"/>
  </r>
  <r>
    <s v="San Mateo"/>
    <x v="0"/>
    <x v="10"/>
    <n v="5016116"/>
    <s v="HEATHER  SOTOMAYOR"/>
    <n v="184"/>
  </r>
  <r>
    <s v="San Diego"/>
    <x v="0"/>
    <x v="10"/>
    <n v="5016479"/>
    <s v="CHARI L POSSELL"/>
    <n v="98.56"/>
  </r>
  <r>
    <s v="San Diego"/>
    <x v="0"/>
    <x v="10"/>
    <n v="5016528"/>
    <s v="DIANE  DELANEY-DAUPHINE"/>
    <n v="195.16"/>
  </r>
  <r>
    <s v="San Diego"/>
    <x v="0"/>
    <x v="10"/>
    <n v="5016535"/>
    <s v="DONNA  CARLOMAGNO"/>
    <n v="15654.31"/>
  </r>
  <r>
    <s v="San Diego"/>
    <x v="0"/>
    <x v="10"/>
    <n v="5016615"/>
    <s v="JOHN R. AVERY"/>
    <n v="70.84"/>
  </r>
  <r>
    <s v="San Bernardino"/>
    <x v="0"/>
    <x v="10"/>
    <n v="5016751"/>
    <s v="PEGGY D TIESS"/>
    <n v="41.18"/>
  </r>
  <r>
    <s v="San Bernardino"/>
    <x v="0"/>
    <x v="10"/>
    <n v="5016782"/>
    <s v="ROSEMARIE  LOPEZ"/>
    <n v="123.55"/>
  </r>
  <r>
    <s v="San Diego"/>
    <x v="0"/>
    <x v="10"/>
    <n v="5016834"/>
    <s v="TAMELA M. ERVIN"/>
    <n v="25.2"/>
  </r>
  <r>
    <s v="San Bernardino"/>
    <x v="0"/>
    <x v="10"/>
    <n v="5016936"/>
    <s v="PAULA DICKSON"/>
    <n v="32.340000000000003"/>
  </r>
  <r>
    <s v="Los Angeles"/>
    <x v="0"/>
    <x v="10"/>
    <n v="5017197"/>
    <s v="IRENE KUBERT"/>
    <n v="1706.55"/>
  </r>
  <r>
    <s v="San Bernardino"/>
    <x v="0"/>
    <x v="10"/>
    <n v="5018226"/>
    <s v="JON L STREETER"/>
    <n v="64.55"/>
  </r>
  <r>
    <s v="San Bernardino"/>
    <x v="0"/>
    <x v="10"/>
    <n v="5019141"/>
    <s v="EDWINA M MCKEE"/>
    <n v="139.28"/>
  </r>
  <r>
    <s v="Nevada"/>
    <x v="0"/>
    <x v="10"/>
    <n v="5019430"/>
    <s v="PENNY V GORDON"/>
    <n v="328.35"/>
  </r>
  <r>
    <s v="Orange"/>
    <x v="0"/>
    <x v="10"/>
    <n v="5019835"/>
    <s v="CARYL L AXTON"/>
    <n v="174.98"/>
  </r>
  <r>
    <s v="Orange"/>
    <x v="0"/>
    <x v="10"/>
    <n v="5019859"/>
    <s v="INTEGRITY GRAPHICS INC"/>
    <n v="828.5"/>
  </r>
  <r>
    <s v="Los Angeles"/>
    <x v="0"/>
    <x v="10"/>
    <n v="5019884"/>
    <s v="JACKIE SIENSKI"/>
    <n v="118"/>
  </r>
  <r>
    <s v="Orange"/>
    <x v="0"/>
    <x v="10"/>
    <n v="5019941"/>
    <s v="LESLIE GARNER"/>
    <n v="2891.41"/>
  </r>
  <r>
    <s v="Orange"/>
    <x v="0"/>
    <x v="10"/>
    <n v="5019947"/>
    <s v="LISA GROOM"/>
    <n v="3631.32"/>
  </r>
  <r>
    <s v="Orange"/>
    <x v="0"/>
    <x v="10"/>
    <n v="5019951"/>
    <s v="LOIS PARDEE"/>
    <n v="1297.58"/>
  </r>
  <r>
    <s v="Orange"/>
    <x v="0"/>
    <x v="10"/>
    <n v="5019977"/>
    <s v="MICHELLE D DEJARLD"/>
    <n v="193.25"/>
  </r>
  <r>
    <s v="Orange"/>
    <x v="0"/>
    <x v="10"/>
    <n v="5019984"/>
    <s v="MONICA RAMIREZ"/>
    <n v="474.01"/>
  </r>
  <r>
    <s v="Santa Clara"/>
    <x v="0"/>
    <x v="10"/>
    <n v="5020548"/>
    <s v="GRACIELA ELISA MIRAMONTES"/>
    <n v="711.06"/>
  </r>
  <r>
    <s v="Santa Clara"/>
    <x v="0"/>
    <x v="10"/>
    <n v="5020560"/>
    <s v="HEATHER J GORLEY"/>
    <n v="18.63"/>
  </r>
  <r>
    <s v="Stanislaus"/>
    <x v="0"/>
    <x v="10"/>
    <n v="5023125"/>
    <s v="HEATHER RUTH PFARR"/>
    <n v="2461.5500000000002"/>
  </r>
  <r>
    <s v="Los Angeles"/>
    <x v="0"/>
    <x v="10"/>
    <n v="5023878"/>
    <s v="JEANNE C IANNONE"/>
    <n v="51484"/>
  </r>
  <r>
    <s v="Los Angeles"/>
    <x v="0"/>
    <x v="10"/>
    <n v="5023885"/>
    <s v="ANNETTE-MONET MARTINEZ"/>
    <n v="303"/>
  </r>
  <r>
    <s v="Los Angeles"/>
    <x v="0"/>
    <x v="10"/>
    <n v="5023913"/>
    <s v="DAVID SALYER"/>
    <n v="754.65"/>
  </r>
  <r>
    <s v="Los Angeles"/>
    <x v="0"/>
    <x v="10"/>
    <n v="5023953"/>
    <s v="VICKI L FRASER"/>
    <n v="427.8"/>
  </r>
  <r>
    <s v="Fresno"/>
    <x v="0"/>
    <x v="10"/>
    <n v="5023964"/>
    <s v="DENISE DONALDSON NELSON"/>
    <n v="50"/>
  </r>
  <r>
    <s v="San Bernardino"/>
    <x v="0"/>
    <x v="10"/>
    <n v="5023964"/>
    <s v="DENISE DONALDSON NELSON"/>
    <n v="104.72"/>
  </r>
  <r>
    <s v="San Bernardino"/>
    <x v="0"/>
    <x v="10"/>
    <n v="5023984"/>
    <s v="ISABEL SALOMON"/>
    <n v="12.14"/>
  </r>
  <r>
    <s v="Los Angeles"/>
    <x v="0"/>
    <x v="10"/>
    <n v="5024111"/>
    <s v="PAULETTE HODGKINS"/>
    <n v="1371"/>
  </r>
  <r>
    <s v="Los Angeles"/>
    <x v="0"/>
    <x v="10"/>
    <n v="5024138"/>
    <s v="TERESA DESIMONE"/>
    <n v="11.5"/>
  </r>
  <r>
    <s v="Los Angeles"/>
    <x v="0"/>
    <x v="10"/>
    <n v="5024144"/>
    <s v="BRENDA MATSUI"/>
    <n v="151.80000000000001"/>
  </r>
  <r>
    <s v="San Bernardino"/>
    <x v="0"/>
    <x v="10"/>
    <n v="5024175"/>
    <s v="JANET GRANGER"/>
    <n v="18.48"/>
  </r>
  <r>
    <s v="Los Angeles"/>
    <x v="0"/>
    <x v="10"/>
    <n v="5024183"/>
    <s v="CELIA BERNAL"/>
    <n v="2182.6"/>
  </r>
  <r>
    <s v="Los Angeles"/>
    <x v="0"/>
    <x v="10"/>
    <n v="5024197"/>
    <s v="LINDA PERALTA"/>
    <n v="609.9"/>
  </r>
  <r>
    <s v="San Bernardino"/>
    <x v="0"/>
    <x v="10"/>
    <n v="5024223"/>
    <s v="LYRRA GARMA LAMAR"/>
    <n v="232.24"/>
  </r>
  <r>
    <s v="Los Angeles"/>
    <x v="0"/>
    <x v="10"/>
    <n v="5024285"/>
    <s v="ALEXANDER T JOKO"/>
    <n v="113.4"/>
  </r>
  <r>
    <s v="Los Angeles"/>
    <x v="0"/>
    <x v="10"/>
    <n v="5024290"/>
    <s v="ADRIANNE THOMPSON"/>
    <n v="165.15"/>
  </r>
  <r>
    <s v="Los Angeles"/>
    <x v="0"/>
    <x v="10"/>
    <n v="5024296"/>
    <s v="JUDITH HOLLIFIELD"/>
    <n v="211.21"/>
  </r>
  <r>
    <s v="Los Angeles"/>
    <x v="0"/>
    <x v="10"/>
    <n v="5024297"/>
    <s v="STEPHANIE BAKER"/>
    <n v="154.94999999999999"/>
  </r>
  <r>
    <s v="Los Angeles"/>
    <x v="0"/>
    <x v="10"/>
    <n v="5024326"/>
    <s v="SHELLY GOODELL"/>
    <n v="414.45"/>
  </r>
  <r>
    <s v="San Bernardino"/>
    <x v="0"/>
    <x v="10"/>
    <n v="5024331"/>
    <s v="CHANI LUDWIG"/>
    <n v="264.10000000000002"/>
  </r>
  <r>
    <s v="Orange"/>
    <x v="0"/>
    <x v="10"/>
    <n v="5024335"/>
    <s v="LINDA S OAK"/>
    <n v="1738.55"/>
  </r>
  <r>
    <s v="Los Angeles"/>
    <x v="0"/>
    <x v="10"/>
    <n v="5024344"/>
    <s v="WHITNEY KUMAR"/>
    <n v="16.5"/>
  </r>
  <r>
    <s v="Los Angeles"/>
    <x v="0"/>
    <x v="10"/>
    <n v="5024345"/>
    <s v="HELEN SOLIZ"/>
    <n v="62.1"/>
  </r>
  <r>
    <s v="San Bernardino"/>
    <x v="0"/>
    <x v="10"/>
    <n v="5024349"/>
    <s v="DANIELLE VIOHL TAYLOR"/>
    <n v="9.24"/>
  </r>
  <r>
    <s v="Los Angeles"/>
    <x v="0"/>
    <x v="10"/>
    <n v="5024362"/>
    <s v="YVETTE M BONILLA"/>
    <n v="143.4"/>
  </r>
  <r>
    <s v="Los Angeles"/>
    <x v="0"/>
    <x v="10"/>
    <n v="5024371"/>
    <s v="CASSANDRA CALDARELLA"/>
    <n v="69.3"/>
  </r>
  <r>
    <s v="Los Angeles"/>
    <x v="0"/>
    <x v="10"/>
    <n v="5025307"/>
    <s v="ATKINSON-BAKER INC"/>
    <n v="113.4"/>
  </r>
  <r>
    <s v="Los Angeles"/>
    <x v="0"/>
    <x v="10"/>
    <n v="5027344"/>
    <s v="TRACY AARON HUNT"/>
    <n v="113.85"/>
  </r>
  <r>
    <s v="Sonoma"/>
    <x v="0"/>
    <x v="10"/>
    <n v="5029199"/>
    <s v="MARIJAYNE V WERNETT"/>
    <n v="264"/>
  </r>
  <r>
    <s v="El Dorado"/>
    <x v="0"/>
    <x v="10"/>
    <n v="5030085"/>
    <s v="LAURI GALLAGHER"/>
    <n v="347.76"/>
  </r>
  <r>
    <s v="Yuba"/>
    <x v="0"/>
    <x v="10"/>
    <n v="5033173"/>
    <s v="ACCURACY PLUS REPORTING INC"/>
    <n v="573.6"/>
  </r>
  <r>
    <s v="Siskiyou"/>
    <x v="0"/>
    <x v="10"/>
    <n v="5033350"/>
    <s v="MELANIE JEAN SAVORD"/>
    <n v="22.54"/>
  </r>
  <r>
    <s v="Siskiyou"/>
    <x v="0"/>
    <x v="10"/>
    <n v="5033528"/>
    <s v="THOMAS V WEARING"/>
    <n v="473.05"/>
  </r>
  <r>
    <s v="Orange"/>
    <x v="0"/>
    <x v="10"/>
    <n v="5034080"/>
    <s v="A TRANSCRIPTION 2000 SERVICES INC"/>
    <n v="468.85"/>
  </r>
  <r>
    <s v="San Joaquin"/>
    <x v="0"/>
    <x v="10"/>
    <n v="5034322"/>
    <s v="DENNIS G PEYTON"/>
    <n v="33.659999999999997"/>
  </r>
  <r>
    <s v="Orange"/>
    <x v="0"/>
    <x v="10"/>
    <n v="5035205"/>
    <s v="PURCELL REALTIME REPORTING"/>
    <n v="292"/>
  </r>
  <r>
    <s v="Los Angeles"/>
    <x v="0"/>
    <x v="10"/>
    <n v="5035259"/>
    <s v="EVAN M OSLER"/>
    <n v="216"/>
  </r>
  <r>
    <s v="Orange"/>
    <x v="0"/>
    <x v="10"/>
    <n v="5035464"/>
    <s v="LINDA A SIMPSON"/>
    <n v="289.76"/>
  </r>
  <r>
    <s v="Siskiyou"/>
    <x v="0"/>
    <x v="10"/>
    <n v="5035491"/>
    <s v="CANDYCE BRADBURY"/>
    <n v="102.7"/>
  </r>
  <r>
    <s v="Contra Costa"/>
    <x v="0"/>
    <x v="10"/>
    <n v="5035899"/>
    <s v="PROFESSIONAL REPORTING SERVICES INC"/>
    <n v="56.1"/>
  </r>
  <r>
    <s v="Orange"/>
    <x v="0"/>
    <x v="10"/>
    <n v="5036918"/>
    <s v="YVONNE SOTO CSR INC"/>
    <n v="13.42"/>
  </r>
  <r>
    <s v="Los Angeles"/>
    <x v="0"/>
    <x v="10"/>
    <n v="5037049"/>
    <s v="FELIPE F CARRILLO"/>
    <n v="62.4"/>
  </r>
  <r>
    <s v="San Bernardino"/>
    <x v="0"/>
    <x v="11"/>
    <n v="5002640"/>
    <s v="COUNTY OF SAN BERNARDINO"/>
    <n v="200"/>
  </r>
  <r>
    <s v="Ventura"/>
    <x v="0"/>
    <x v="11"/>
    <n v="5003232"/>
    <s v="DEPT OF CONSUMER AFFAIRS"/>
    <n v="140"/>
  </r>
  <r>
    <s v="Imperial"/>
    <x v="0"/>
    <x v="11"/>
    <n v="5003638"/>
    <s v="AMERICAN EXPRESS"/>
    <n v="420"/>
  </r>
  <r>
    <s v="San Bernardino"/>
    <x v="0"/>
    <x v="11"/>
    <n v="5004405"/>
    <s v="NATIONAL ASSOC. OF DRUG CRT. PROF."/>
    <n v="60"/>
  </r>
  <r>
    <s v="Tehama"/>
    <x v="0"/>
    <x v="11"/>
    <n v="5004567"/>
    <s v="CALIFORNIA CHAMBER OF COMMERCE"/>
    <n v="266.7"/>
  </r>
  <r>
    <s v="Solano"/>
    <x v="0"/>
    <x v="11"/>
    <n v="5007996"/>
    <s v="KIMBERLY TIETZE"/>
    <n v="100"/>
  </r>
  <r>
    <s v="San Bernardino"/>
    <x v="0"/>
    <x v="11"/>
    <n v="5014418"/>
    <s v="NATIONAL ASSOCIATION OF"/>
    <n v="225"/>
  </r>
  <r>
    <s v="Orange"/>
    <x v="0"/>
    <x v="11"/>
    <n v="5035117"/>
    <s v="STATE OF CALIFORNIA FORESTRY AND"/>
    <n v="160"/>
  </r>
  <r>
    <s v="Riverside"/>
    <x v="0"/>
    <x v="59"/>
    <n v="5003354"/>
    <s v="GOFORTH &amp; MARTI OFFICE SUPPLY CO"/>
    <n v="468"/>
  </r>
  <r>
    <s v="Mono"/>
    <x v="0"/>
    <x v="12"/>
    <n v="5002088"/>
    <s v="PITNEY BOWES PURCHASE POWER"/>
    <n v="239.5"/>
  </r>
  <r>
    <s v="Tuolumne"/>
    <x v="0"/>
    <x v="12"/>
    <n v="5005510"/>
    <s v="SIGNAL SERVICE, INC."/>
    <n v="163.25"/>
  </r>
  <r>
    <s v="San Bernardino"/>
    <x v="0"/>
    <x v="12"/>
    <n v="5006389"/>
    <s v="SMITHS DETECTION INC"/>
    <n v="258.75"/>
  </r>
  <r>
    <s v="Kern"/>
    <x v="0"/>
    <x v="12"/>
    <n v="5007946"/>
    <s v="TEL-TEC SECURITY SYSTEMS INC"/>
    <n v="720.45"/>
  </r>
  <r>
    <s v="Ventura"/>
    <x v="0"/>
    <x v="12"/>
    <n v="5008668"/>
    <s v="US BANK"/>
    <n v="403.29"/>
  </r>
  <r>
    <s v="Alpine"/>
    <x v="0"/>
    <x v="12"/>
    <n v="5012846"/>
    <s v="TERRASOURCE SOFTWARE"/>
    <n v="554"/>
  </r>
  <r>
    <s v="Santa Barbara"/>
    <x v="0"/>
    <x v="12"/>
    <n v="5015363"/>
    <s v="EDWARD C RODRIGUEZ"/>
    <n v="103"/>
  </r>
  <r>
    <s v="Colusa"/>
    <x v="0"/>
    <x v="12"/>
    <n v="5019664"/>
    <s v="SAFE SIDE SECURITY INC"/>
    <n v="380"/>
  </r>
  <r>
    <s v="San Luis Obispo"/>
    <x v="0"/>
    <x v="12"/>
    <n v="5021404"/>
    <s v="CALIFORNIA DEPT OF PUBLIC HEALTH"/>
    <n v="808"/>
  </r>
  <r>
    <s v="Solano"/>
    <x v="0"/>
    <x v="12"/>
    <n v="5021404"/>
    <s v="CALIFORNIA DEPT OF PUBLIC HEALTH"/>
    <n v="1376"/>
  </r>
  <r>
    <s v="Colusa"/>
    <x v="0"/>
    <x v="12"/>
    <n v="5024806"/>
    <s v="ES INC"/>
    <n v="897.02"/>
  </r>
  <r>
    <s v="Los Angeles"/>
    <x v="0"/>
    <x v="12"/>
    <n v="5027400"/>
    <s v="COUNTY OF LOS ANGELES"/>
    <n v="1165.04"/>
  </r>
  <r>
    <s v="Yolo"/>
    <x v="0"/>
    <x v="12"/>
    <n v="5028237"/>
    <s v="NEOPOST USA INC"/>
    <n v="1615.68"/>
  </r>
  <r>
    <s v="Del Norte"/>
    <x v="0"/>
    <x v="13"/>
    <n v="5002748"/>
    <s v="PITNEY BOWES INC"/>
    <n v="677.03"/>
  </r>
  <r>
    <s v="Yuba"/>
    <x v="0"/>
    <x v="13"/>
    <n v="5009575"/>
    <s v="RICOH CORPORATION"/>
    <n v="-11.95"/>
  </r>
  <r>
    <s v="Merced"/>
    <x v="0"/>
    <x v="13"/>
    <n v="5027465"/>
    <s v="WESTAMERICA BANK"/>
    <n v="312.67"/>
  </r>
  <r>
    <s v="Solano"/>
    <x v="0"/>
    <x v="13"/>
    <n v="5028994"/>
    <s v="EVERBANK COMMERCIAL FINANCE INC"/>
    <n v="225.75"/>
  </r>
  <r>
    <s v="San Mateo"/>
    <x v="0"/>
    <x v="14"/>
    <n v="5001171"/>
    <s v="OFFICE DEPOT"/>
    <n v="323.99"/>
  </r>
  <r>
    <s v="Shasta"/>
    <x v="0"/>
    <x v="14"/>
    <n v="5008946"/>
    <s v="ELAN MERCHANT SERVICES"/>
    <n v="1260"/>
  </r>
  <r>
    <s v="Alpine"/>
    <x v="0"/>
    <x v="14"/>
    <n v="5012846"/>
    <s v="TERRASOURCE SOFTWARE"/>
    <n v="125"/>
  </r>
  <r>
    <s v="Tulare"/>
    <x v="0"/>
    <x v="14"/>
    <n v="5027146"/>
    <s v="DANIEL T TRIPLETT"/>
    <n v="382.5"/>
  </r>
  <r>
    <s v="Placer"/>
    <x v="0"/>
    <x v="58"/>
    <n v="5008668"/>
    <s v="US BANK"/>
    <n v="125"/>
  </r>
  <r>
    <s v="Nevada"/>
    <x v="0"/>
    <x v="15"/>
    <n v="5002504"/>
    <s v="STATE CONTROLLERS OFFICE"/>
    <n v="248.32"/>
  </r>
  <r>
    <s v="Santa Barbara"/>
    <x v="0"/>
    <x v="15"/>
    <n v="5002756"/>
    <s v="STATE OF CALIFORNIA -  REGISTRAR"/>
    <n v="1840"/>
  </r>
  <r>
    <s v="Trinity"/>
    <x v="0"/>
    <x v="15"/>
    <n v="5002756"/>
    <s v="STATE OF CALIFORNIA -  REGISTRAR"/>
    <n v="344"/>
  </r>
  <r>
    <s v="Alameda"/>
    <x v="0"/>
    <x v="15"/>
    <n v="5003231"/>
    <s v="COUNTY OF ALAMEDA"/>
    <n v="36400.160000000003"/>
  </r>
  <r>
    <s v="San Bernardino"/>
    <x v="0"/>
    <x v="15"/>
    <n v="5004122"/>
    <s v="BANK OF AMERICA ACCOUNT ANALYSIS"/>
    <n v="3778.57"/>
  </r>
  <r>
    <s v="Butte"/>
    <x v="0"/>
    <x v="15"/>
    <n v="5008668"/>
    <s v="US BANK"/>
    <n v="108.2"/>
  </r>
  <r>
    <s v="San Francisco"/>
    <x v="0"/>
    <x v="15"/>
    <n v="5010142"/>
    <s v="SAN FRANCISCO COUNTY"/>
    <n v="65296.01"/>
  </r>
  <r>
    <s v="Lake"/>
    <x v="0"/>
    <x v="15"/>
    <n v="5021404"/>
    <s v="CALIFORNIA DEPT OF PUBLIC HEALTH"/>
    <n v="344"/>
  </r>
  <r>
    <s v="Sutter"/>
    <x v="0"/>
    <x v="15"/>
    <n v="5035476"/>
    <s v="SECURITY METRICS"/>
    <n v="349.95"/>
  </r>
  <r>
    <s v="Sonoma"/>
    <x v="0"/>
    <x v="17"/>
    <n v="5000003"/>
    <s v="ADP LLC"/>
    <n v="3335.41"/>
  </r>
  <r>
    <s v="Santa Cruz"/>
    <x v="0"/>
    <x v="17"/>
    <n v="5001081"/>
    <s v="NATIONAL ASSN FOR COURT MANAGEMENT"/>
    <n v="5000"/>
  </r>
  <r>
    <s v="Sonoma"/>
    <x v="0"/>
    <x v="17"/>
    <n v="5002317"/>
    <s v="COOPERATIVE PERSONNEL SERVICES"/>
    <n v="-175"/>
  </r>
  <r>
    <s v="Sutter"/>
    <x v="0"/>
    <x v="17"/>
    <n v="5002317"/>
    <s v="COOPERATIVE PERSONNEL SERVICES"/>
    <n v="512.6"/>
  </r>
  <r>
    <s v="Lake"/>
    <x v="0"/>
    <x v="17"/>
    <n v="5002951"/>
    <s v="MICHAEL H.  FREIL, ATTORNEY AT LAW"/>
    <n v="701.92"/>
  </r>
  <r>
    <s v="Alameda"/>
    <x v="0"/>
    <x v="17"/>
    <n v="5007962"/>
    <s v="WILEY PRICE &amp; RADULOVICH, LLP"/>
    <n v="725"/>
  </r>
  <r>
    <s v="Riverside"/>
    <x v="0"/>
    <x v="17"/>
    <n v="5012221"/>
    <s v="COUNTY OF RIVERSIDE"/>
    <n v="12639.5"/>
  </r>
  <r>
    <s v="Mono"/>
    <x v="0"/>
    <x v="17"/>
    <n v="5013129"/>
    <s v="DIANE A KING"/>
    <n v="494"/>
  </r>
  <r>
    <s v="Alameda"/>
    <x v="0"/>
    <x v="17"/>
    <n v="5016739"/>
    <s v="PACER SERVICE CENTER"/>
    <n v="26.3"/>
  </r>
  <r>
    <s v="Plumas"/>
    <x v="0"/>
    <x v="17"/>
    <n v="5017647"/>
    <s v="DIANA ELIZABETH BEATLEY"/>
    <n v="450"/>
  </r>
  <r>
    <s v="Del Norte"/>
    <x v="0"/>
    <x v="17"/>
    <n v="5018455"/>
    <s v="THOMAS  S OWEN"/>
    <n v="443.38"/>
  </r>
  <r>
    <s v="San Bernardino"/>
    <x v="0"/>
    <x v="17"/>
    <n v="5023491"/>
    <s v="KELLY BELINDA KATHLEEN MAGGS"/>
    <n v="1516.5"/>
  </r>
  <r>
    <s v="Los Angeles"/>
    <x v="0"/>
    <x v="17"/>
    <n v="5025960"/>
    <s v="UNIVERSITY AUXILIARY SVCS INC"/>
    <n v="20000"/>
  </r>
  <r>
    <s v="Alameda"/>
    <x v="0"/>
    <x v="17"/>
    <n v="5026509"/>
    <s v="JOANNE M BROWN"/>
    <n v="3635.13"/>
  </r>
  <r>
    <s v="Stanislaus"/>
    <x v="0"/>
    <x v="17"/>
    <n v="5026890"/>
    <s v="LOS ANGELES UNIFIED SCHOOL DISTRICT"/>
    <n v="90"/>
  </r>
  <r>
    <s v="San Bernardino"/>
    <x v="0"/>
    <x v="17"/>
    <n v="5033517"/>
    <s v="SCRAM OF CALIFORNIA INC"/>
    <n v="5.75"/>
  </r>
  <r>
    <s v="Kings"/>
    <x v="0"/>
    <x v="17"/>
    <n v="5035057"/>
    <s v="JERI P CHAMBERS"/>
    <n v="425"/>
  </r>
  <r>
    <s v="Alameda"/>
    <x v="0"/>
    <x v="17"/>
    <n v="5036028"/>
    <s v="TEMPOSITIONS INC"/>
    <n v="958.8"/>
  </r>
  <r>
    <s v="Alameda"/>
    <x v="0"/>
    <x v="17"/>
    <n v="5037190"/>
    <s v="ARIEL OUTREACH MISSION"/>
    <n v="1210"/>
  </r>
  <r>
    <s v="San Francisco"/>
    <x v="0"/>
    <x v="17"/>
    <n v="5037210"/>
    <s v="PATRICK MCSWEENEY"/>
    <n v="75"/>
  </r>
  <r>
    <s v="Amador"/>
    <x v="0"/>
    <x v="17"/>
    <n v="5037385"/>
    <s v="MARY MARGARET KRAFT"/>
    <n v="1908.17"/>
  </r>
  <r>
    <s v="Madera"/>
    <x v="0"/>
    <x v="19"/>
    <n v="5003638"/>
    <s v="AMERICAN EXPRESS"/>
    <n v="121.32"/>
  </r>
  <r>
    <s v="Lassen"/>
    <x v="0"/>
    <x v="19"/>
    <n v="5004122"/>
    <s v="BANK OF AMERICA ACCOUNT ANALYSIS"/>
    <n v="2148.2600000000002"/>
  </r>
  <r>
    <s v="Kern"/>
    <x v="0"/>
    <x v="19"/>
    <n v="5006616"/>
    <s v="DEPARTMENT OF GENERAL SERVICES"/>
    <n v="82"/>
  </r>
  <r>
    <s v="Santa Clara"/>
    <x v="0"/>
    <x v="19"/>
    <n v="5021465"/>
    <s v="JLS RESTURANT MANAGEMENT GROUP"/>
    <n v="1410.29"/>
  </r>
  <r>
    <s v="Los Angeles"/>
    <x v="0"/>
    <x v="19"/>
    <n v="5027400"/>
    <s v="COUNTY OF LOS ANGELES"/>
    <n v="218"/>
  </r>
  <r>
    <s v="San Bernardino"/>
    <x v="0"/>
    <x v="19"/>
    <n v="5028389"/>
    <s v="BRANDON MICHAEL SORENSEN"/>
    <n v="470"/>
  </r>
  <r>
    <s v="Del Norte"/>
    <x v="0"/>
    <x v="19"/>
    <n v="5034403"/>
    <s v="TERILE A KEEVIL"/>
    <n v="44.17"/>
  </r>
  <r>
    <s v="Tehama"/>
    <x v="0"/>
    <x v="19"/>
    <n v="5034657"/>
    <s v="ERIC L OLSON"/>
    <n v="362"/>
  </r>
  <r>
    <s v="Solano"/>
    <x v="0"/>
    <x v="19"/>
    <n v="5035461"/>
    <s v="CANOVA MOVING &amp; STORAGE CO INC"/>
    <n v="3258.75"/>
  </r>
  <r>
    <s v="Santa Clara"/>
    <x v="0"/>
    <x v="19"/>
    <n v="5037347"/>
    <s v="CLAUDIO SILVA"/>
    <n v="200"/>
  </r>
  <r>
    <s v="Santa Clara"/>
    <x v="0"/>
    <x v="19"/>
    <n v="5037371"/>
    <s v="THERESA M MILLER"/>
    <n v="440"/>
  </r>
  <r>
    <s v="Shasta"/>
    <x v="0"/>
    <x v="22"/>
    <n v="5000085"/>
    <s v="ALLIANT INSURANCE SERVICES"/>
    <n v="709.97"/>
  </r>
  <r>
    <s v="Sonoma"/>
    <x v="0"/>
    <x v="22"/>
    <n v="5000085"/>
    <s v="ALLIANT INSURANCE SERVICES"/>
    <n v="431.31"/>
  </r>
  <r>
    <s v="Ventura"/>
    <x v="0"/>
    <x v="22"/>
    <n v="5000085"/>
    <s v="ALLIANT INSURANCE SERVICES"/>
    <n v="1696.15"/>
  </r>
  <r>
    <s v="Yolo"/>
    <x v="0"/>
    <x v="22"/>
    <n v="5000085"/>
    <s v="ALLIANT INSURANCE SERVICES"/>
    <n v="242.04"/>
  </r>
  <r>
    <s v="Monterey"/>
    <x v="0"/>
    <x v="22"/>
    <n v="5006616"/>
    <s v="DEPARTMENT OF GENERAL SERVICES"/>
    <n v="1974"/>
  </r>
  <r>
    <s v="Alpine"/>
    <x v="0"/>
    <x v="22"/>
    <n v="5013612"/>
    <s v="ALLIANT INSURANCE SERVICES INC"/>
    <n v="259.87"/>
  </r>
  <r>
    <s v="Glenn"/>
    <x v="0"/>
    <x v="22"/>
    <n v="5013612"/>
    <s v="ALLIANT INSURANCE SERVICES INC"/>
    <n v="350.45"/>
  </r>
  <r>
    <s v="Imperial"/>
    <x v="0"/>
    <x v="22"/>
    <n v="5013612"/>
    <s v="ALLIANT INSURANCE SERVICES INC"/>
    <n v="547.80999999999995"/>
  </r>
  <r>
    <s v="Placer"/>
    <x v="0"/>
    <x v="22"/>
    <n v="5013612"/>
    <s v="ALLIANT INSURANCE SERVICES INC"/>
    <n v="426.53"/>
  </r>
  <r>
    <s v="San Luis Obispo"/>
    <x v="0"/>
    <x v="22"/>
    <n v="5013612"/>
    <s v="ALLIANT INSURANCE SERVICES INC"/>
    <n v="138.86000000000001"/>
  </r>
  <r>
    <s v="Siskiyou"/>
    <x v="0"/>
    <x v="22"/>
    <n v="5013612"/>
    <s v="ALLIANT INSURANCE SERVICES INC"/>
    <n v="198.08"/>
  </r>
  <r>
    <s v="Tulare"/>
    <x v="0"/>
    <x v="22"/>
    <n v="5013612"/>
    <s v="ALLIANT INSURANCE SERVICES INC"/>
    <n v="396.6"/>
  </r>
  <r>
    <s v="Lake"/>
    <x v="0"/>
    <x v="23"/>
    <n v="5000080"/>
    <s v="DEPARTMENT OF JUSTICE"/>
    <n v="32"/>
  </r>
  <r>
    <s v="Lassen"/>
    <x v="0"/>
    <x v="23"/>
    <n v="5000080"/>
    <s v="DEPARTMENT OF JUSTICE"/>
    <n v="32"/>
  </r>
  <r>
    <s v="Tuolumne"/>
    <x v="0"/>
    <x v="23"/>
    <n v="5000080"/>
    <s v="DEPARTMENT OF JUSTICE"/>
    <n v="32"/>
  </r>
  <r>
    <s v="San Luis Obispo"/>
    <x v="0"/>
    <x v="23"/>
    <n v="5002624"/>
    <s v="CAL POLY STATE UNIVERSITY"/>
    <n v="136"/>
  </r>
  <r>
    <s v="Orange"/>
    <x v="0"/>
    <x v="23"/>
    <n v="5037387"/>
    <s v="MAKI KUDAKA"/>
    <n v="1032.0999999999999"/>
  </r>
  <r>
    <s v="San Luis Obispo"/>
    <x v="0"/>
    <x v="24"/>
    <n v="5000160"/>
    <s v="JURY SYSTEMS INCORPORATED"/>
    <n v="24979"/>
  </r>
  <r>
    <s v="Shasta"/>
    <x v="0"/>
    <x v="24"/>
    <n v="5008945"/>
    <s v="BIOMETRICS4ALL INC"/>
    <n v="3310"/>
  </r>
  <r>
    <s v="Santa Barbara"/>
    <x v="0"/>
    <x v="24"/>
    <n v="5034101"/>
    <s v="TYLER TECHNOLOGIES"/>
    <n v="12150"/>
  </r>
  <r>
    <s v="Lassen"/>
    <x v="0"/>
    <x v="26"/>
    <n v="5005200"/>
    <s v="CIBER INC"/>
    <n v="26500"/>
  </r>
  <r>
    <s v="Alameda"/>
    <x v="0"/>
    <x v="26"/>
    <n v="5006220"/>
    <s v="AMERICAN TELESOURCE INC"/>
    <n v="-12965.88"/>
  </r>
  <r>
    <s v="Amador"/>
    <x v="0"/>
    <x v="26"/>
    <n v="5008668"/>
    <s v="US BANK"/>
    <n v="198.47"/>
  </r>
  <r>
    <s v="Alpine"/>
    <x v="0"/>
    <x v="26"/>
    <n v="5012846"/>
    <s v="TERRASOURCE SOFTWARE"/>
    <n v="1000"/>
  </r>
  <r>
    <s v="Santa Barbara"/>
    <x v="0"/>
    <x v="26"/>
    <n v="5017633"/>
    <s v="US BANCORP CARD SERVICES INC"/>
    <n v="63.2"/>
  </r>
  <r>
    <s v="Tehama"/>
    <x v="0"/>
    <x v="26"/>
    <n v="5036155"/>
    <s v="COMER COMMUNICATIONS INC"/>
    <n v="2812.44"/>
  </r>
  <r>
    <s v="Fresno"/>
    <x v="0"/>
    <x v="26"/>
    <n v="5037317"/>
    <s v="BIOPDF METIME APS"/>
    <n v="499"/>
  </r>
  <r>
    <s v="Marin"/>
    <x v="0"/>
    <x v="27"/>
    <n v="5002653"/>
    <s v="RICOH USA"/>
    <n v="129.37"/>
  </r>
  <r>
    <s v="Merced"/>
    <x v="0"/>
    <x v="27"/>
    <n v="5027465"/>
    <s v="WESTAMERICA BANK"/>
    <n v="551.29"/>
  </r>
  <r>
    <s v="Mono"/>
    <x v="0"/>
    <x v="28"/>
    <n v="5000160"/>
    <s v="JURY SYSTEMS INCORPORATED"/>
    <n v="13550.4"/>
  </r>
  <r>
    <s v="San Mateo"/>
    <x v="0"/>
    <x v="28"/>
    <n v="5001171"/>
    <s v="OFFICE DEPOT"/>
    <n v="351.97"/>
  </r>
  <r>
    <s v="Kern"/>
    <x v="0"/>
    <x v="28"/>
    <n v="5001181"/>
    <s v="SIEMENS INDUSTRY INC"/>
    <n v="530.33000000000004"/>
  </r>
  <r>
    <s v="Lake"/>
    <x v="0"/>
    <x v="28"/>
    <n v="5001930"/>
    <s v="CDW GOVERNMENT"/>
    <n v="253.73"/>
  </r>
  <r>
    <s v="Yolo"/>
    <x v="0"/>
    <x v="28"/>
    <n v="5001930"/>
    <s v="CDW GOVERNMENT"/>
    <n v="1665.86"/>
  </r>
  <r>
    <s v="Tulare"/>
    <x v="0"/>
    <x v="28"/>
    <n v="5002145"/>
    <s v="SUSTAIN TECHNOLOGIES"/>
    <n v="380739.2"/>
  </r>
  <r>
    <s v="Sierra"/>
    <x v="0"/>
    <x v="28"/>
    <n v="5002979"/>
    <s v="CDW*G DIRECT, LLC"/>
    <n v="369.3"/>
  </r>
  <r>
    <s v="Santa Clara"/>
    <x v="0"/>
    <x v="28"/>
    <n v="5005044"/>
    <s v="SUPERIOR COURT OF CALIFORNIA"/>
    <n v="72.790000000000006"/>
  </r>
  <r>
    <s v="Yolo"/>
    <x v="0"/>
    <x v="28"/>
    <n v="5005850"/>
    <s v="SIMPLER SYSTEMS, INC"/>
    <n v="6750"/>
  </r>
  <r>
    <s v="Humboldt"/>
    <x v="0"/>
    <x v="28"/>
    <n v="5008487"/>
    <s v="COASTAL BUSINESS SYSTEMS INC"/>
    <n v="193.75"/>
  </r>
  <r>
    <s v="Amador"/>
    <x v="0"/>
    <x v="28"/>
    <n v="5008668"/>
    <s v="US BANK"/>
    <n v="431.97"/>
  </r>
  <r>
    <s v="Butte"/>
    <x v="0"/>
    <x v="28"/>
    <n v="5008668"/>
    <s v="US BANK"/>
    <n v="2255.54"/>
  </r>
  <r>
    <s v="Inyo"/>
    <x v="0"/>
    <x v="28"/>
    <n v="5008668"/>
    <s v="US BANK"/>
    <n v="1180.99"/>
  </r>
  <r>
    <s v="Contra Costa"/>
    <x v="0"/>
    <x v="28"/>
    <n v="5017633"/>
    <s v="US BANCORP CARD SERVICES INC"/>
    <n v="603.9"/>
  </r>
  <r>
    <s v="San Luis Obispo"/>
    <x v="0"/>
    <x v="29"/>
    <n v="5008668"/>
    <s v="US BANK"/>
    <n v="11.87"/>
  </r>
  <r>
    <s v="Nevada"/>
    <x v="0"/>
    <x v="29"/>
    <n v="5012485"/>
    <s v="COUNTY OF NEVADA"/>
    <n v="1830.14"/>
  </r>
  <r>
    <s v="Humboldt"/>
    <x v="0"/>
    <x v="29"/>
    <n v="5018207"/>
    <s v="PACIFIC PACKAGING &amp; SUPPLY CO"/>
    <n v="1217.58"/>
  </r>
  <r>
    <s v="Riverside"/>
    <x v="0"/>
    <x v="29"/>
    <n v="5018975"/>
    <s v="WURMS JANITORIAL SERVICES INC"/>
    <n v="530"/>
  </r>
  <r>
    <s v="Placer"/>
    <x v="0"/>
    <x v="29"/>
    <n v="5031810"/>
    <s v="CENTRAL CALIFORNIA CLEANING"/>
    <n v="110.67"/>
  </r>
  <r>
    <s v="Solano"/>
    <x v="0"/>
    <x v="30"/>
    <n v="5008037"/>
    <s v="NEW CHINA BARN"/>
    <n v="593.03"/>
  </r>
  <r>
    <s v="Inyo"/>
    <x v="0"/>
    <x v="30"/>
    <n v="5037352"/>
    <s v="SHOREWIND INC"/>
    <n v="252.71"/>
  </r>
  <r>
    <s v="Glenn"/>
    <x v="0"/>
    <x v="31"/>
    <n v="5000080"/>
    <s v="DEPARTMENT OF JUSTICE"/>
    <n v="81"/>
  </r>
  <r>
    <s v="Lassen"/>
    <x v="0"/>
    <x v="31"/>
    <n v="5014858"/>
    <s v="BANNER LASSEN MEDICAL CENTER"/>
    <n v="45.3"/>
  </r>
  <r>
    <s v="Mendocino"/>
    <x v="0"/>
    <x v="31"/>
    <n v="5018524"/>
    <s v="UKIAH VALLEY MEDICAL CENTER"/>
    <n v="180.09"/>
  </r>
  <r>
    <s v="Sacramento"/>
    <x v="0"/>
    <x v="32"/>
    <n v="5002089"/>
    <s v="PLACER COUNTY - ADMINISTRATIVE SERV"/>
    <n v="1305"/>
  </r>
  <r>
    <s v="Sierra"/>
    <x v="0"/>
    <x v="32"/>
    <n v="5008457"/>
    <s v="SUPERIOR COURT OF CALIFORNIA"/>
    <n v="900"/>
  </r>
  <r>
    <s v="Orange"/>
    <x v="0"/>
    <x v="32"/>
    <n v="5021052"/>
    <s v="HAROLD LA FLAMME"/>
    <n v="3421.15"/>
  </r>
  <r>
    <s v="Orange"/>
    <x v="0"/>
    <x v="32"/>
    <n v="5027851"/>
    <s v="THOMAS GRAY"/>
    <n v="1287.5"/>
  </r>
  <r>
    <s v="Orange"/>
    <x v="0"/>
    <x v="32"/>
    <n v="5037054"/>
    <s v="ERNEST L HAYWARD"/>
    <n v="3452.5"/>
  </r>
  <r>
    <s v="Marin"/>
    <x v="0"/>
    <x v="33"/>
    <n v="5000037"/>
    <s v="CALIFORNIA COURT ASSN"/>
    <n v="221"/>
  </r>
  <r>
    <s v="Butte"/>
    <x v="0"/>
    <x v="33"/>
    <n v="5000070"/>
    <s v="DAILY JOURNAL CORPORATION"/>
    <n v="1199.72"/>
  </r>
  <r>
    <s v="Imperial"/>
    <x v="0"/>
    <x v="33"/>
    <n v="5000070"/>
    <s v="DAILY JOURNAL CORPORATION"/>
    <n v="4957.26"/>
  </r>
  <r>
    <s v="Santa Cruz"/>
    <x v="0"/>
    <x v="33"/>
    <n v="5000070"/>
    <s v="DAILY JOURNAL CORPORATION"/>
    <n v="908.16"/>
  </r>
  <r>
    <s v="Siskiyou"/>
    <x v="0"/>
    <x v="33"/>
    <n v="5000070"/>
    <s v="DAILY JOURNAL CORPORATION"/>
    <n v="822.38"/>
  </r>
  <r>
    <s v="Tulare"/>
    <x v="0"/>
    <x v="33"/>
    <n v="5000125"/>
    <s v="IMPAC GOVERNMENT SERVICES"/>
    <n v="100"/>
  </r>
  <r>
    <s v="Del Norte"/>
    <x v="0"/>
    <x v="33"/>
    <n v="5001247"/>
    <s v="COURTROOM COMPENDIUMS"/>
    <n v="170"/>
  </r>
  <r>
    <s v="El Dorado"/>
    <x v="0"/>
    <x v="33"/>
    <n v="5001610"/>
    <s v="MATTHEW BENDER &amp; COMPANY, INC."/>
    <n v="878.3"/>
  </r>
  <r>
    <s v="Alameda"/>
    <x v="0"/>
    <x v="33"/>
    <n v="5001740"/>
    <s v="RECORDER"/>
    <n v="1020"/>
  </r>
  <r>
    <s v="Kern"/>
    <x v="0"/>
    <x v="33"/>
    <n v="5001759"/>
    <s v="JAMES PUBLISHING INC"/>
    <n v="130.18"/>
  </r>
  <r>
    <s v="San Bernardino"/>
    <x v="0"/>
    <x v="33"/>
    <n v="5004256"/>
    <s v="ARROWHEAD CENTRAL CREDIT UNION"/>
    <n v="179"/>
  </r>
  <r>
    <s v="Madera"/>
    <x v="0"/>
    <x v="33"/>
    <n v="5004984"/>
    <s v="MADERA TRIBUNE"/>
    <n v="84.79"/>
  </r>
  <r>
    <s v="Nevada"/>
    <x v="0"/>
    <x v="33"/>
    <n v="5006020"/>
    <s v="NEVADA COUNTY PUBLISHING CO INC"/>
    <n v="156"/>
  </r>
  <r>
    <s v="Orange"/>
    <x v="0"/>
    <x v="33"/>
    <n v="5006126"/>
    <s v="LOS ANGELES TIMES"/>
    <n v="312"/>
  </r>
  <r>
    <s v="Kern"/>
    <x v="0"/>
    <x v="33"/>
    <n v="5006591"/>
    <s v="CELSOC"/>
    <n v="30.3"/>
  </r>
  <r>
    <s v="Los Angeles"/>
    <x v="0"/>
    <x v="33"/>
    <n v="5008404"/>
    <s v="WAVELENGTH AUTOMATION, INC."/>
    <n v="1908"/>
  </r>
  <r>
    <s v="Marin"/>
    <x v="0"/>
    <x v="33"/>
    <n v="5008668"/>
    <s v="US BANK"/>
    <n v="89.7"/>
  </r>
  <r>
    <s v="Sierra"/>
    <x v="0"/>
    <x v="33"/>
    <n v="5008946"/>
    <s v="ELAN MERCHANT SERVICES"/>
    <n v="621.14"/>
  </r>
  <r>
    <s v="Sacramento"/>
    <x v="0"/>
    <x v="33"/>
    <n v="5014854"/>
    <s v="WEST GROUP"/>
    <n v="-108.74"/>
  </r>
  <r>
    <s v="Calaveras"/>
    <x v="0"/>
    <x v="33"/>
    <n v="5019064"/>
    <s v="SHRM CORPORATION"/>
    <n v="185"/>
  </r>
  <r>
    <s v="San Bernardino"/>
    <x v="0"/>
    <x v="33"/>
    <n v="5031138"/>
    <s v="CCH INCORPORATED"/>
    <n v="706.89"/>
  </r>
  <r>
    <s v="Tulare"/>
    <x v="0"/>
    <x v="34"/>
    <n v="5000125"/>
    <s v="IMPAC GOVERNMENT SERVICES"/>
    <n v="24.58"/>
  </r>
  <r>
    <s v="Orange"/>
    <x v="0"/>
    <x v="34"/>
    <n v="5002497"/>
    <s v="SOUTHERN CA EDISON CO"/>
    <n v="1992.4"/>
  </r>
  <r>
    <s v="Sonoma"/>
    <x v="0"/>
    <x v="34"/>
    <n v="5008118"/>
    <s v="INTERIORS INCORPORATED"/>
    <n v="173.5"/>
  </r>
  <r>
    <s v="Solano"/>
    <x v="0"/>
    <x v="34"/>
    <n v="5008269"/>
    <s v="MB CONTRACT FURNITURE, INC."/>
    <n v="650"/>
  </r>
  <r>
    <s v="Calaveras"/>
    <x v="0"/>
    <x v="34"/>
    <n v="5008668"/>
    <s v="US BANK"/>
    <n v="136.59"/>
  </r>
  <r>
    <s v="Trinity"/>
    <x v="0"/>
    <x v="34"/>
    <n v="5009226"/>
    <s v="WEAVERVILLE HARDWARD INC."/>
    <n v="189.9"/>
  </r>
  <r>
    <s v="Tulare"/>
    <x v="0"/>
    <x v="34"/>
    <n v="5012780"/>
    <s v="PATTON AIR CONDITIONING"/>
    <n v="1566.54"/>
  </r>
  <r>
    <s v="Solano"/>
    <x v="0"/>
    <x v="34"/>
    <n v="5014371"/>
    <s v="SAMFAN INC"/>
    <n v="19.39"/>
  </r>
  <r>
    <s v="San Luis Obispo"/>
    <x v="0"/>
    <x v="34"/>
    <n v="5018904"/>
    <s v="WIGHTON'S INC"/>
    <n v="95"/>
  </r>
  <r>
    <s v="Alpine"/>
    <x v="0"/>
    <x v="34"/>
    <n v="5021407"/>
    <s v="MY OFFICE PRODUCTS INC"/>
    <n v="678.19"/>
  </r>
  <r>
    <s v="Solano"/>
    <x v="0"/>
    <x v="34"/>
    <n v="5021891"/>
    <s v="UNIVERSAL BUILDING SERVICES"/>
    <n v="621"/>
  </r>
  <r>
    <s v="San Mateo"/>
    <x v="0"/>
    <x v="34"/>
    <n v="5032101"/>
    <s v="US BANK &amp; NATIONAL ASSOC"/>
    <n v="368.59"/>
  </r>
  <r>
    <s v="San Luis Obispo"/>
    <x v="0"/>
    <x v="34"/>
    <n v="5033343"/>
    <s v="ALLTECH SERVICES INC"/>
    <n v="691.92"/>
  </r>
  <r>
    <s v="Solano"/>
    <x v="0"/>
    <x v="34"/>
    <n v="5033467"/>
    <s v="JACK PERSON"/>
    <n v="127.5"/>
  </r>
  <r>
    <s v="Riverside"/>
    <x v="0"/>
    <x v="34"/>
    <n v="5037339"/>
    <s v="A GOLD ARC INC COMPANY"/>
    <n v="1757.58"/>
  </r>
  <r>
    <s v="Calaveras"/>
    <x v="0"/>
    <x v="35"/>
    <n v="5002647"/>
    <s v="TIGER DIRECT INC"/>
    <n v="8.98"/>
  </r>
  <r>
    <s v="Contra Costa"/>
    <x v="0"/>
    <x v="35"/>
    <n v="5017633"/>
    <s v="US BANCORP CARD SERVICES INC"/>
    <n v="565.35"/>
  </r>
  <r>
    <s v="Stanislaus"/>
    <x v="0"/>
    <x v="36"/>
    <n v="5001387"/>
    <s v="LAW OFFICE OF GEOFFREY C. HUTCHESON"/>
    <n v="300"/>
  </r>
  <r>
    <s v="Riverside"/>
    <x v="0"/>
    <x v="36"/>
    <n v="5004833"/>
    <s v="MYRON WAYNE TUCKER"/>
    <n v="150"/>
  </r>
  <r>
    <s v="Solano"/>
    <x v="0"/>
    <x v="36"/>
    <n v="5005717"/>
    <s v="WILLIAM N. SHEPHERD"/>
    <n v="450"/>
  </r>
  <r>
    <s v="Contra Costa"/>
    <x v="0"/>
    <x v="36"/>
    <n v="5006007"/>
    <s v="A ARACELI RAMIREZ"/>
    <n v="500"/>
  </r>
  <r>
    <s v="San Francisco"/>
    <x v="0"/>
    <x v="36"/>
    <n v="5007257"/>
    <s v="LYNN ALTSHULER"/>
    <n v="150"/>
  </r>
  <r>
    <s v="San Francisco"/>
    <x v="0"/>
    <x v="36"/>
    <n v="5007348"/>
    <s v="SEVERSON &amp; WERSON"/>
    <n v="150"/>
  </r>
  <r>
    <s v="Yolo"/>
    <x v="0"/>
    <x v="36"/>
    <n v="5009746"/>
    <s v="DARLENE LYNCH WOODCOCK"/>
    <n v="1855"/>
  </r>
  <r>
    <s v="Riverside"/>
    <x v="0"/>
    <x v="36"/>
    <n v="5010602"/>
    <s v="KLUTE AND PENNELL, LLP"/>
    <n v="150"/>
  </r>
  <r>
    <s v="Riverside"/>
    <x v="0"/>
    <x v="36"/>
    <n v="5010694"/>
    <s v="MATTHEW J BARAN"/>
    <n v="150"/>
  </r>
  <r>
    <s v="San Francisco"/>
    <x v="0"/>
    <x v="36"/>
    <n v="5011392"/>
    <s v="ADAMS NYE SINUNU BRUNI BECHT LLP"/>
    <n v="150"/>
  </r>
  <r>
    <s v="San Francisco"/>
    <x v="0"/>
    <x v="36"/>
    <n v="5011414"/>
    <s v="CHARLES O THOMPSON"/>
    <n v="150"/>
  </r>
  <r>
    <s v="San Francisco"/>
    <x v="0"/>
    <x v="36"/>
    <n v="5011458"/>
    <s v="DAVID M BIGELEISEN"/>
    <n v="150"/>
  </r>
  <r>
    <s v="San Francisco"/>
    <x v="0"/>
    <x v="36"/>
    <n v="5011464"/>
    <s v="DAVIDOVITZ &amp; BENNETT LLP"/>
    <n v="150"/>
  </r>
  <r>
    <s v="San Francisco"/>
    <x v="0"/>
    <x v="36"/>
    <n v="5011505"/>
    <s v="EPHRAIM MARGOLIN"/>
    <n v="150"/>
  </r>
  <r>
    <s v="San Francisco"/>
    <x v="0"/>
    <x v="36"/>
    <n v="5011511"/>
    <s v="ESTA S SWIG"/>
    <n v="150"/>
  </r>
  <r>
    <s v="San Francisco"/>
    <x v="0"/>
    <x v="36"/>
    <n v="5011552"/>
    <s v="HASSARD BONNINGTON"/>
    <n v="150"/>
  </r>
  <r>
    <s v="San Francisco"/>
    <x v="0"/>
    <x v="36"/>
    <n v="5011695"/>
    <s v="LYN C BIERCE"/>
    <n v="150"/>
  </r>
  <r>
    <s v="San Francisco"/>
    <x v="0"/>
    <x v="36"/>
    <n v="5011850"/>
    <s v="VOGL MEREDITH BURKE LLP"/>
    <n v="150"/>
  </r>
  <r>
    <s v="San Francisco"/>
    <x v="0"/>
    <x v="36"/>
    <n v="5012890"/>
    <s v="BLEDSOE CATHCART DIESTEL &amp; PEDERSEN"/>
    <n v="150"/>
  </r>
  <r>
    <s v="San Francisco"/>
    <x v="0"/>
    <x v="36"/>
    <n v="5012896"/>
    <s v="ABRAMSON SMITH WALDSMITH, LLP"/>
    <n v="150"/>
  </r>
  <r>
    <s v="San Francisco"/>
    <x v="0"/>
    <x v="36"/>
    <n v="5013811"/>
    <s v="JONES, CLIFFORD, JOHNSON"/>
    <n v="150"/>
  </r>
  <r>
    <s v="Imperial"/>
    <x v="0"/>
    <x v="36"/>
    <n v="5013972"/>
    <s v="JUDITH Y. PIERSON"/>
    <n v="150"/>
  </r>
  <r>
    <s v="San Mateo"/>
    <x v="0"/>
    <x v="36"/>
    <n v="5014380"/>
    <s v="ROPERS MAJESKI KOHN BENTLEY"/>
    <n v="150"/>
  </r>
  <r>
    <s v="San Francisco"/>
    <x v="0"/>
    <x v="36"/>
    <n v="5016918"/>
    <s v="WILLIAM E JOOST JR"/>
    <n v="150"/>
  </r>
  <r>
    <s v="San Mateo"/>
    <x v="0"/>
    <x v="36"/>
    <n v="5017111"/>
    <s v="COTCHETT, PITRE &amp; MCCARTHY"/>
    <n v="150"/>
  </r>
  <r>
    <s v="San Francisco"/>
    <x v="0"/>
    <x v="36"/>
    <n v="5019549"/>
    <s v="MARC SEIDENFELD"/>
    <n v="300"/>
  </r>
  <r>
    <s v="Imperial"/>
    <x v="0"/>
    <x v="36"/>
    <n v="5020153"/>
    <s v="ANDREW S KRUTZSCH APC"/>
    <n v="150"/>
  </r>
  <r>
    <s v="Santa Clara"/>
    <x v="0"/>
    <x v="36"/>
    <n v="5020595"/>
    <s v="JOHN A COLISTRA"/>
    <n v="450"/>
  </r>
  <r>
    <s v="Santa Clara"/>
    <x v="0"/>
    <x v="36"/>
    <n v="5020823"/>
    <s v="SUZANNE K NUSBAUM"/>
    <n v="750"/>
  </r>
  <r>
    <s v="Santa Clara"/>
    <x v="0"/>
    <x v="36"/>
    <n v="5020832"/>
    <s v="THOMAS J FERRITO"/>
    <n v="300"/>
  </r>
  <r>
    <s v="Orange"/>
    <x v="0"/>
    <x v="36"/>
    <n v="5021583"/>
    <s v="LAW OFFICES OF JOHN RAPILLO"/>
    <n v="150"/>
  </r>
  <r>
    <s v="Santa Clara"/>
    <x v="0"/>
    <x v="36"/>
    <n v="5022474"/>
    <s v="LAW OFFICE OF HAEYOUNG LEE"/>
    <n v="150"/>
  </r>
  <r>
    <s v="Riverside"/>
    <x v="0"/>
    <x v="36"/>
    <n v="5026809"/>
    <s v="BYRON BERRY"/>
    <n v="300"/>
  </r>
  <r>
    <s v="Santa Clara"/>
    <x v="0"/>
    <x v="36"/>
    <n v="5026894"/>
    <s v="CORSIGLIA MCMAHON &amp; ALLARD LLP"/>
    <n v="300"/>
  </r>
  <r>
    <s v="El Dorado"/>
    <x v="0"/>
    <x v="36"/>
    <n v="5027563"/>
    <s v="PAUL TAYLOR"/>
    <n v="649.28"/>
  </r>
  <r>
    <s v="San Francisco"/>
    <x v="0"/>
    <x v="36"/>
    <n v="5028400"/>
    <s v="PAUL GUTIERREZ"/>
    <n v="150"/>
  </r>
  <r>
    <s v="Los Angeles"/>
    <x v="0"/>
    <x v="36"/>
    <n v="5028486"/>
    <s v="MARK BURSTEIN APC"/>
    <n v="1010"/>
  </r>
  <r>
    <s v="Riverside"/>
    <x v="0"/>
    <x v="36"/>
    <n v="5029174"/>
    <s v="CHRISTINE A GREER"/>
    <n v="150"/>
  </r>
  <r>
    <s v="Lake"/>
    <x v="0"/>
    <x v="36"/>
    <n v="5029844"/>
    <s v="PATRICIA WHITE"/>
    <n v="288"/>
  </r>
  <r>
    <s v="San Francisco"/>
    <x v="0"/>
    <x v="36"/>
    <n v="5032472"/>
    <s v="HARRINGTON FOXX DUBROW &amp; CANTER LLP"/>
    <n v="150"/>
  </r>
  <r>
    <s v="Riverside"/>
    <x v="0"/>
    <x v="36"/>
    <n v="5033815"/>
    <s v="G DANA HOBART"/>
    <n v="300"/>
  </r>
  <r>
    <s v="Riverside"/>
    <x v="0"/>
    <x v="36"/>
    <n v="5035963"/>
    <s v="JOHN A BABCOCK"/>
    <n v="150"/>
  </r>
  <r>
    <s v="Riverside"/>
    <x v="0"/>
    <x v="36"/>
    <n v="5037243"/>
    <s v="ROBERT T ANDERSEN"/>
    <n v="900"/>
  </r>
  <r>
    <s v="Glenn"/>
    <x v="0"/>
    <x v="36"/>
    <n v="5037255"/>
    <s v="TAMI RITTER"/>
    <n v="17416.66"/>
  </r>
  <r>
    <s v="Santa Barbara"/>
    <x v="0"/>
    <x v="36"/>
    <n v="5037318"/>
    <s v="ERICA BRISTOL"/>
    <n v="150"/>
  </r>
  <r>
    <s v="Riverside"/>
    <x v="0"/>
    <x v="36"/>
    <s v="5037243-01"/>
    <s v="ROBERT T ANDERSEN"/>
    <n v="300"/>
  </r>
  <r>
    <s v="Sacramento"/>
    <x v="0"/>
    <x v="37"/>
    <n v="5001920"/>
    <s v="CALIFORNIA GRAND JURORS' ASSOC."/>
    <n v="175"/>
  </r>
  <r>
    <s v="El Dorado"/>
    <x v="0"/>
    <x v="37"/>
    <n v="5007416"/>
    <s v="COUNTY OF EL DORADO"/>
    <n v="30"/>
  </r>
  <r>
    <s v="Amador"/>
    <x v="0"/>
    <x v="37"/>
    <n v="5008668"/>
    <s v="US BANK"/>
    <n v="550"/>
  </r>
  <r>
    <s v="Contra Costa"/>
    <x v="0"/>
    <x v="37"/>
    <n v="5017633"/>
    <s v="US BANCORP CARD SERVICES INC"/>
    <n v="435"/>
  </r>
  <r>
    <s v="San Joaquin"/>
    <x v="0"/>
    <x v="37"/>
    <n v="5018771"/>
    <s v="SAN JOAQUIN COUNTY BAR ASSN"/>
    <n v="140"/>
  </r>
  <r>
    <s v="Yuba"/>
    <x v="0"/>
    <x v="37"/>
    <n v="5019457"/>
    <s v="CARD SERVICES VISA"/>
    <n v="700"/>
  </r>
  <r>
    <s v="Santa Clara"/>
    <x v="0"/>
    <x v="37"/>
    <n v="5021465"/>
    <s v="JLS RESTURANT MANAGEMENT GROUP"/>
    <n v="157.71"/>
  </r>
  <r>
    <s v="Los Angeles"/>
    <x v="0"/>
    <x v="37"/>
    <n v="5025436"/>
    <s v="DESCANSO GARDENS GUILD"/>
    <n v="1953.5"/>
  </r>
  <r>
    <s v="Los Angeles"/>
    <x v="0"/>
    <x v="37"/>
    <n v="5028062"/>
    <s v="MENDOCINO FARMS LLC"/>
    <n v="1552.35"/>
  </r>
  <r>
    <s v="Glenn"/>
    <x v="0"/>
    <x v="37"/>
    <n v="5033168"/>
    <s v="JOYCE CAMPBELL"/>
    <n v="315"/>
  </r>
  <r>
    <s v="San Luis Obispo"/>
    <x v="0"/>
    <x v="38"/>
    <n v="5000078"/>
    <s v="DELL MARKETING LP"/>
    <n v="4323.53"/>
  </r>
  <r>
    <s v="San Joaquin"/>
    <x v="0"/>
    <x v="38"/>
    <n v="5000304"/>
    <s v="SUPERIOR COURT OF CA, SAN JOAQUIN"/>
    <n v="104.93"/>
  </r>
  <r>
    <s v="Kings"/>
    <x v="0"/>
    <x v="38"/>
    <n v="5001587"/>
    <s v="BLOCK AND COMPANY, INC."/>
    <n v="29.88"/>
  </r>
  <r>
    <s v="Solano"/>
    <x v="0"/>
    <x v="38"/>
    <n v="5002002"/>
    <s v="HOME DEPOT"/>
    <n v="601.6"/>
  </r>
  <r>
    <s v="Alameda"/>
    <x v="0"/>
    <x v="38"/>
    <n v="5003155"/>
    <s v="OFFICE RELIEF INC"/>
    <n v="481.8"/>
  </r>
  <r>
    <s v="Lassen"/>
    <x v="0"/>
    <x v="38"/>
    <n v="5004122"/>
    <s v="BANK OF AMERICA ACCOUNT ANALYSIS"/>
    <n v="2750.79"/>
  </r>
  <r>
    <s v="Kern"/>
    <x v="0"/>
    <x v="38"/>
    <n v="5004249"/>
    <s v="GRAINGER"/>
    <n v="1570.26"/>
  </r>
  <r>
    <s v="Fresno"/>
    <x v="0"/>
    <x v="38"/>
    <n v="5006609"/>
    <s v="CUMMINS-ALLISON CORP"/>
    <n v="418.84"/>
  </r>
  <r>
    <s v="Butte"/>
    <x v="0"/>
    <x v="38"/>
    <n v="5008668"/>
    <s v="US BANK"/>
    <n v="820.91"/>
  </r>
  <r>
    <s v="Sierra"/>
    <x v="0"/>
    <x v="38"/>
    <n v="5008946"/>
    <s v="ELAN MERCHANT SERVICES"/>
    <n v="166"/>
  </r>
  <r>
    <s v="Alpine"/>
    <x v="0"/>
    <x v="38"/>
    <n v="5021407"/>
    <s v="MY OFFICE PRODUCTS INC"/>
    <n v="2590.66"/>
  </r>
  <r>
    <s v="Amador"/>
    <x v="0"/>
    <x v="38"/>
    <n v="5024837"/>
    <s v="STAPLES CONTRACT &amp; COMMERICAL INC"/>
    <n v="58.16"/>
  </r>
  <r>
    <s v="Trinity"/>
    <x v="0"/>
    <x v="38"/>
    <n v="5024837"/>
    <s v="STAPLES CONTRACT &amp; COMMERICAL INC"/>
    <n v="414.84"/>
  </r>
  <r>
    <s v="Plumas"/>
    <x v="0"/>
    <x v="38"/>
    <n v="5027583"/>
    <s v="SCOTT M TANNER"/>
    <n v="2240.1"/>
  </r>
  <r>
    <s v="Lake"/>
    <x v="0"/>
    <x v="38"/>
    <n v="5030964"/>
    <s v="RAYMOND PALACIO"/>
    <n v="288.36"/>
  </r>
  <r>
    <s v="Los Angeles"/>
    <x v="0"/>
    <x v="39"/>
    <n v="5001171"/>
    <s v="OFFICE DEPOT"/>
    <n v="-464.72"/>
  </r>
  <r>
    <s v="Alameda"/>
    <x v="0"/>
    <x v="39"/>
    <n v="5002317"/>
    <s v="COOPERATIVE PERSONNEL SERVICES"/>
    <n v="8392"/>
  </r>
  <r>
    <s v="Mariposa"/>
    <x v="0"/>
    <x v="39"/>
    <n v="5002746"/>
    <s v="PENGAD INC"/>
    <n v="49.02"/>
  </r>
  <r>
    <s v="Tuolumne"/>
    <x v="0"/>
    <x v="39"/>
    <n v="5002746"/>
    <s v="PENGAD INC"/>
    <n v="403.97"/>
  </r>
  <r>
    <s v="Yuba"/>
    <x v="0"/>
    <x v="39"/>
    <n v="5002746"/>
    <s v="PENGAD INC"/>
    <n v="280.57"/>
  </r>
  <r>
    <s v="Madera"/>
    <x v="0"/>
    <x v="39"/>
    <n v="5002755"/>
    <s v="SPECTRA FRS MARKING DEVICES"/>
    <n v="117.96"/>
  </r>
  <r>
    <s v="Amador"/>
    <x v="0"/>
    <x v="39"/>
    <n v="5003054"/>
    <s v="DONNA UHLER-ALEXANDER"/>
    <n v="107.82"/>
  </r>
  <r>
    <s v="Contra Costa"/>
    <x v="0"/>
    <x v="39"/>
    <n v="5003054"/>
    <s v="DONNA UHLER-ALEXANDER"/>
    <n v="3518.85"/>
  </r>
  <r>
    <s v="Kern"/>
    <x v="0"/>
    <x v="39"/>
    <n v="5003054"/>
    <s v="DONNA UHLER-ALEXANDER"/>
    <n v="574.1"/>
  </r>
  <r>
    <s v="Madera"/>
    <x v="0"/>
    <x v="39"/>
    <n v="5003054"/>
    <s v="DONNA UHLER-ALEXANDER"/>
    <n v="54"/>
  </r>
  <r>
    <s v="Sonoma"/>
    <x v="0"/>
    <x v="39"/>
    <n v="5003054"/>
    <s v="DONNA UHLER-ALEXANDER"/>
    <n v="449.6"/>
  </r>
  <r>
    <s v="Mendocino"/>
    <x v="0"/>
    <x v="39"/>
    <n v="5003085"/>
    <s v="HAYWARD RUBBER STAMP INC"/>
    <n v="1226.08"/>
  </r>
  <r>
    <s v="Santa Cruz"/>
    <x v="0"/>
    <x v="39"/>
    <n v="5003085"/>
    <s v="HAYWARD RUBBER STAMP INC"/>
    <n v="51.27"/>
  </r>
  <r>
    <s v="Amador"/>
    <x v="0"/>
    <x v="39"/>
    <n v="5003593"/>
    <s v="TAB PRODUCTS"/>
    <n v="685.23"/>
  </r>
  <r>
    <s v="Alameda"/>
    <x v="0"/>
    <x v="39"/>
    <n v="5004023"/>
    <s v="MNS CORP"/>
    <n v="60.03"/>
  </r>
  <r>
    <s v="Colusa"/>
    <x v="0"/>
    <x v="39"/>
    <n v="5004064"/>
    <s v="SYSTEMS &amp; SPACE INC"/>
    <n v="246.14"/>
  </r>
  <r>
    <s v="Santa Cruz"/>
    <x v="0"/>
    <x v="39"/>
    <n v="5004567"/>
    <s v="CALIFORNIA CHAMBER OF COMMERCE"/>
    <n v="405.44"/>
  </r>
  <r>
    <s v="Nevada"/>
    <x v="0"/>
    <x v="39"/>
    <n v="5004756"/>
    <s v="SOFTFILE"/>
    <n v="175.63"/>
  </r>
  <r>
    <s v="Tehama"/>
    <x v="0"/>
    <x v="39"/>
    <n v="5005225"/>
    <s v="IMPRESSIVE PRINT"/>
    <n v="138.68"/>
  </r>
  <r>
    <s v="Contra Costa"/>
    <x v="0"/>
    <x v="39"/>
    <n v="5005599"/>
    <s v="PDQ PRINTING"/>
    <n v="91.52"/>
  </r>
  <r>
    <s v="Madera"/>
    <x v="0"/>
    <x v="39"/>
    <n v="5005955"/>
    <s v="BALDWIN COOKE"/>
    <n v="178.65"/>
  </r>
  <r>
    <s v="Tehama"/>
    <x v="0"/>
    <x v="39"/>
    <n v="5006054"/>
    <s v="NOMAN PIERRO"/>
    <n v="34.78"/>
  </r>
  <r>
    <s v="Calaveras"/>
    <x v="0"/>
    <x v="39"/>
    <n v="5006392"/>
    <s v="ULINE"/>
    <n v="80.8"/>
  </r>
  <r>
    <s v="Ventura"/>
    <x v="0"/>
    <x v="39"/>
    <n v="5006392"/>
    <s v="ULINE"/>
    <n v="100.94"/>
  </r>
  <r>
    <s v="Placer"/>
    <x v="0"/>
    <x v="39"/>
    <n v="5006424"/>
    <s v="INLAND BUSINESS SYSTEMS INC"/>
    <n v="71.11"/>
  </r>
  <r>
    <s v="Kern"/>
    <x v="0"/>
    <x v="39"/>
    <n v="5007768"/>
    <s v="NARAMA INC"/>
    <n v="718.53"/>
  </r>
  <r>
    <s v="Ventura"/>
    <x v="0"/>
    <x v="39"/>
    <n v="5008462"/>
    <s v="SUPERIOR COURT OF CA (VENTURA)"/>
    <n v="71.22"/>
  </r>
  <r>
    <s v="Butte"/>
    <x v="0"/>
    <x v="39"/>
    <n v="5008668"/>
    <s v="US BANK"/>
    <n v="950.98"/>
  </r>
  <r>
    <s v="Tehama"/>
    <x v="0"/>
    <x v="39"/>
    <n v="5008668"/>
    <s v="US BANK"/>
    <n v="655.15"/>
  </r>
  <r>
    <s v="Trinity"/>
    <x v="0"/>
    <x v="39"/>
    <n v="5009226"/>
    <s v="WEAVERVILLE HARDWARD INC."/>
    <n v="26.08"/>
  </r>
  <r>
    <s v="El Dorado"/>
    <x v="0"/>
    <x v="39"/>
    <n v="5009444"/>
    <s v="SIERRA GOLD GRAPHICS INC"/>
    <n v="18.899999999999999"/>
  </r>
  <r>
    <s v="Shasta"/>
    <x v="0"/>
    <x v="39"/>
    <n v="5012661"/>
    <s v="JAMES F GRISWOLD"/>
    <n v="421.46"/>
  </r>
  <r>
    <s v="Solano"/>
    <x v="0"/>
    <x v="39"/>
    <n v="5014371"/>
    <s v="SAMFAN INC"/>
    <n v="15.97"/>
  </r>
  <r>
    <s v="Sonoma"/>
    <x v="0"/>
    <x v="39"/>
    <n v="5015632"/>
    <s v="MARKETLAB INC"/>
    <n v="128.01"/>
  </r>
  <r>
    <s v="Nevada"/>
    <x v="0"/>
    <x v="39"/>
    <n v="5019445"/>
    <s v="HOUSE OF PRINT AND COPY LLC"/>
    <n v="47.58"/>
  </r>
  <r>
    <s v="Stanislaus"/>
    <x v="0"/>
    <x v="39"/>
    <n v="5026551"/>
    <s v="SECURE PRODUCTS CORPORATION"/>
    <n v="179.73"/>
  </r>
  <r>
    <s v="San Mateo"/>
    <x v="0"/>
    <x v="39"/>
    <n v="5029817"/>
    <s v="KREFELDS AWARDS INC"/>
    <n v="682.89"/>
  </r>
  <r>
    <s v="Tulare"/>
    <x v="0"/>
    <x v="39"/>
    <n v="5032546"/>
    <s v="VISALIA BREAKFAST ROTARY COMMUNITY"/>
    <n v="132"/>
  </r>
  <r>
    <s v="Lassen"/>
    <x v="0"/>
    <x v="39"/>
    <s v="REVOLVIN18"/>
    <s v="LASSEN REVOLVING FUND"/>
    <n v="116.75"/>
  </r>
  <r>
    <s v="Riverside"/>
    <x v="0"/>
    <x v="39"/>
    <s v="REVOLVIN33"/>
    <s v="RIVERSIDE REVOLVING FUND"/>
    <n v="82.03"/>
  </r>
  <r>
    <s v="Tulare"/>
    <x v="0"/>
    <x v="40"/>
    <n v="5002339"/>
    <s v="FAMILY SERVICES OF TUL COUNTY"/>
    <n v="16090.56"/>
  </r>
  <r>
    <s v="Ventura"/>
    <x v="0"/>
    <x v="41"/>
    <n v="5007589"/>
    <s v="DRAPERY A FAIR/  THE FLOOR STORE"/>
    <n v="-197.45"/>
  </r>
  <r>
    <s v="Alameda"/>
    <x v="0"/>
    <x v="41"/>
    <n v="5009859"/>
    <s v="LLOYD F. MCKINNEY ASSOCIATES, INC."/>
    <n v="195"/>
  </r>
  <r>
    <s v="Humboldt"/>
    <x v="0"/>
    <x v="42"/>
    <n v="5001484"/>
    <s v="FERNANDO GOMEZ"/>
    <n v="282.24"/>
  </r>
  <r>
    <s v="Alameda"/>
    <x v="0"/>
    <x v="42"/>
    <n v="5006363"/>
    <s v="WATERS MOVING &amp; STORAGE"/>
    <n v="-249"/>
  </r>
  <r>
    <s v="Solano"/>
    <x v="0"/>
    <x v="42"/>
    <n v="5020960"/>
    <s v="SOLANO GARBAGE COMPANY"/>
    <n v="529.82000000000005"/>
  </r>
  <r>
    <s v="Mono"/>
    <x v="0"/>
    <x v="42"/>
    <n v="5032237"/>
    <s v="BRAVO GARDENS INC"/>
    <n v="146.75"/>
  </r>
  <r>
    <s v="Fresno"/>
    <x v="0"/>
    <x v="57"/>
    <n v="5013243"/>
    <s v="SUPERIOR COURTS OF CALIFORNIA"/>
    <n v="3295.74"/>
  </r>
  <r>
    <s v="Trinity"/>
    <x v="0"/>
    <x v="43"/>
    <n v="5000011"/>
    <s v="AMERICAN EXPRESS"/>
    <n v="45"/>
  </r>
  <r>
    <s v="Humboldt"/>
    <x v="0"/>
    <x v="43"/>
    <n v="5003638"/>
    <s v="AMERICAN EXPRESS"/>
    <n v="60"/>
  </r>
  <r>
    <s v="San Mateo"/>
    <x v="0"/>
    <x v="43"/>
    <n v="5003638"/>
    <s v="AMERICAN EXPRESS"/>
    <n v="85"/>
  </r>
  <r>
    <s v="Lassen"/>
    <x v="0"/>
    <x v="46"/>
    <n v="5001596"/>
    <s v="UNITED STATES POSTAL SERVICE"/>
    <n v="5000"/>
  </r>
  <r>
    <s v="Amador"/>
    <x v="0"/>
    <x v="47"/>
    <n v="5002748"/>
    <s v="PITNEY BOWES INC"/>
    <n v="3166.31"/>
  </r>
  <r>
    <s v="Los Angeles"/>
    <x v="0"/>
    <x v="47"/>
    <n v="5028237"/>
    <s v="NEOPOST USA INC"/>
    <n v="-368.71"/>
  </r>
  <r>
    <s v="Humboldt"/>
    <x v="0"/>
    <x v="48"/>
    <n v="5001001"/>
    <s v="MULTI BUSINESS SYSTEMS"/>
    <n v="4701.5"/>
  </r>
  <r>
    <s v="Stanislaus"/>
    <x v="0"/>
    <x v="48"/>
    <n v="5001166"/>
    <s v="SUPERIOR COURT OF CA,  STANISLAUS"/>
    <n v="34.21"/>
  </r>
  <r>
    <s v="Contra Costa"/>
    <x v="0"/>
    <x v="48"/>
    <n v="5001171"/>
    <s v="OFFICE DEPOT"/>
    <n v="1787.04"/>
  </r>
  <r>
    <s v="Lassen"/>
    <x v="0"/>
    <x v="48"/>
    <n v="5001444"/>
    <s v="ANDERSON RESOURCE GROUP INC"/>
    <n v="664.69"/>
  </r>
  <r>
    <s v="Santa Cruz"/>
    <x v="0"/>
    <x v="48"/>
    <n v="5001945"/>
    <s v="COOPERATIVE PERSONNEL SERVICES"/>
    <n v="-35"/>
  </r>
  <r>
    <s v="Shasta"/>
    <x v="0"/>
    <x v="48"/>
    <n v="5006825"/>
    <s v="TAB OF CENTRAL CALIFORNIA"/>
    <n v="6201.99"/>
  </r>
  <r>
    <s v="Solano"/>
    <x v="0"/>
    <x v="48"/>
    <n v="5007968"/>
    <s v="AMERICAN PACE SETTER SYSTEMS"/>
    <n v="936.02"/>
  </r>
  <r>
    <s v="Plumas"/>
    <x v="0"/>
    <x v="48"/>
    <n v="5008668"/>
    <s v="US BANK"/>
    <n v="311.94"/>
  </r>
  <r>
    <s v="Shasta"/>
    <x v="0"/>
    <x v="48"/>
    <n v="5008946"/>
    <s v="ELAN MERCHANT SERVICES"/>
    <n v="269.8"/>
  </r>
  <r>
    <s v="San Luis Obispo"/>
    <x v="0"/>
    <x v="48"/>
    <n v="5018799"/>
    <s v="INNERWORKINGS INC"/>
    <n v="981.53"/>
  </r>
  <r>
    <s v="San Francisco"/>
    <x v="0"/>
    <x v="48"/>
    <n v="5019520"/>
    <s v="MARIA A GHIRALDINI"/>
    <n v="87"/>
  </r>
  <r>
    <s v="Shasta"/>
    <x v="0"/>
    <x v="48"/>
    <n v="5026876"/>
    <s v="BRIAN BROWN"/>
    <n v="788.64"/>
  </r>
  <r>
    <s v="Sonoma"/>
    <x v="0"/>
    <x v="48"/>
    <n v="5034016"/>
    <s v="WERLE ENTERPRISES LLC"/>
    <n v="390"/>
  </r>
  <r>
    <s v="Yolo"/>
    <x v="0"/>
    <x v="48"/>
    <n v="5035444"/>
    <s v="PRINT PROJECT MANAGERS INC"/>
    <n v="25231.82"/>
  </r>
  <r>
    <s v="Kern"/>
    <x v="0"/>
    <x v="49"/>
    <n v="5008343"/>
    <s v="MOJAVE STORAGE"/>
    <n v="440"/>
  </r>
  <r>
    <s v="Plumas"/>
    <x v="0"/>
    <x v="49"/>
    <n v="5008668"/>
    <s v="US BANK"/>
    <n v="1170"/>
  </r>
  <r>
    <s v="Lake"/>
    <x v="0"/>
    <x v="50"/>
    <n v="5002798"/>
    <s v="DEEP VALLEY SECURITY"/>
    <n v="85"/>
  </r>
  <r>
    <s v="Shasta"/>
    <x v="0"/>
    <x v="50"/>
    <n v="5005310"/>
    <s v="BAY ALARM"/>
    <n v="86.82"/>
  </r>
  <r>
    <s v="San Luis Obispo"/>
    <x v="0"/>
    <x v="50"/>
    <n v="5008910"/>
    <s v="STOPTECH LTD"/>
    <n v="711.2"/>
  </r>
  <r>
    <s v="Lake"/>
    <x v="0"/>
    <x v="50"/>
    <n v="5017658"/>
    <s v="UNIVERSAL SECURITY SOLUTIONS"/>
    <n v="-487.51"/>
  </r>
  <r>
    <s v="El Dorado"/>
    <x v="0"/>
    <x v="50"/>
    <n v="5033223"/>
    <s v="KEYSTONE (US) MANAGEMENT INC"/>
    <n v="10.8"/>
  </r>
  <r>
    <s v="San Luis Obispo"/>
    <x v="0"/>
    <x v="50"/>
    <n v="5033303"/>
    <s v="DEEP BLUE INTEGRATION INC"/>
    <n v="385"/>
  </r>
  <r>
    <s v="Sacramento"/>
    <x v="0"/>
    <x v="51"/>
    <n v="5000291"/>
    <s v="STANISLAUS CO SHERIFF"/>
    <n v="70"/>
  </r>
  <r>
    <s v="Tehama"/>
    <x v="0"/>
    <x v="51"/>
    <n v="5000291"/>
    <s v="STANISLAUS CO SHERIFF"/>
    <n v="70"/>
  </r>
  <r>
    <s v="Sacramento"/>
    <x v="0"/>
    <x v="51"/>
    <n v="5000304"/>
    <s v="SUPERIOR COURT OF CA, SAN JOAQUIN"/>
    <n v="210"/>
  </r>
  <r>
    <s v="Fresno"/>
    <x v="0"/>
    <x v="51"/>
    <n v="5001841"/>
    <s v="COUNTY OF SAN LUIS OBISPO"/>
    <n v="210"/>
  </r>
  <r>
    <s v="Los Angeles"/>
    <x v="0"/>
    <x v="51"/>
    <n v="5002089"/>
    <s v="PLACER COUNTY - ADMINISTRATIVE SERV"/>
    <n v="105"/>
  </r>
  <r>
    <s v="Riverside"/>
    <x v="0"/>
    <x v="51"/>
    <n v="5002573"/>
    <s v="TULARE COUNTY"/>
    <n v="35"/>
  </r>
  <r>
    <s v="Los Angeles"/>
    <x v="0"/>
    <x v="51"/>
    <n v="5002640"/>
    <s v="COUNTY OF SAN BERNARDINO"/>
    <n v="2905"/>
  </r>
  <r>
    <s v="San Diego"/>
    <x v="0"/>
    <x v="51"/>
    <n v="5002640"/>
    <s v="COUNTY OF SAN BERNARDINO"/>
    <n v="210"/>
  </r>
  <r>
    <s v="San Bernardino"/>
    <x v="0"/>
    <x v="51"/>
    <n v="5002651"/>
    <s v="ORANGE COUNTY CLERK RECORDER"/>
    <n v="35"/>
  </r>
  <r>
    <s v="Fresno"/>
    <x v="0"/>
    <x v="51"/>
    <n v="5002733"/>
    <s v="COUNTY OF MADERA"/>
    <n v="105"/>
  </r>
  <r>
    <s v="Sutter"/>
    <x v="0"/>
    <x v="51"/>
    <n v="5002919"/>
    <s v="COUNTY OF LAKE"/>
    <n v="105"/>
  </r>
  <r>
    <s v="Butte"/>
    <x v="0"/>
    <x v="51"/>
    <n v="5003231"/>
    <s v="COUNTY OF ALAMEDA"/>
    <n v="35"/>
  </r>
  <r>
    <s v="Napa"/>
    <x v="0"/>
    <x v="51"/>
    <n v="5003231"/>
    <s v="COUNTY OF ALAMEDA"/>
    <n v="35"/>
  </r>
  <r>
    <s v="Sonoma"/>
    <x v="0"/>
    <x v="51"/>
    <n v="5003231"/>
    <s v="COUNTY OF ALAMEDA"/>
    <n v="35"/>
  </r>
  <r>
    <s v="Alameda"/>
    <x v="0"/>
    <x v="51"/>
    <n v="5004857"/>
    <s v="COUNTY OF MERCED"/>
    <n v="35"/>
  </r>
  <r>
    <s v="Fresno"/>
    <x v="0"/>
    <x v="51"/>
    <n v="5004857"/>
    <s v="COUNTY OF MERCED"/>
    <n v="35"/>
  </r>
  <r>
    <s v="Sacramento"/>
    <x v="0"/>
    <x v="51"/>
    <n v="5004857"/>
    <s v="COUNTY OF MERCED"/>
    <n v="70"/>
  </r>
  <r>
    <s v="Alameda"/>
    <x v="0"/>
    <x v="51"/>
    <n v="5004892"/>
    <s v="SHERIFF'S CIVIL DIVISION"/>
    <n v="70"/>
  </r>
  <r>
    <s v="Glenn"/>
    <x v="0"/>
    <x v="51"/>
    <n v="5004892"/>
    <s v="SHERIFF'S CIVIL DIVISION"/>
    <n v="35"/>
  </r>
  <r>
    <s v="Kern"/>
    <x v="0"/>
    <x v="51"/>
    <n v="5004892"/>
    <s v="SHERIFF'S CIVIL DIVISION"/>
    <n v="35"/>
  </r>
  <r>
    <s v="Stanislaus"/>
    <x v="0"/>
    <x v="51"/>
    <n v="5004892"/>
    <s v="SHERIFF'S CIVIL DIVISION"/>
    <n v="70"/>
  </r>
  <r>
    <s v="Riverside"/>
    <x v="0"/>
    <x v="51"/>
    <n v="5005524"/>
    <s v="SUPERIOR COURT CNTY OF TUOLUMNE"/>
    <n v="30"/>
  </r>
  <r>
    <s v="San Francisco"/>
    <x v="0"/>
    <x v="51"/>
    <n v="5005903"/>
    <s v="COUNTY OF CONTRA COSTA"/>
    <n v="350"/>
  </r>
  <r>
    <s v="Tehama"/>
    <x v="0"/>
    <x v="51"/>
    <n v="5005903"/>
    <s v="COUNTY OF CONTRA COSTA"/>
    <n v="35"/>
  </r>
  <r>
    <s v="Marin"/>
    <x v="0"/>
    <x v="51"/>
    <n v="5006261"/>
    <s v="SUPERIOR COURT OF CALIFORNIA"/>
    <n v="35"/>
  </r>
  <r>
    <s v="Orange"/>
    <x v="0"/>
    <x v="51"/>
    <n v="5006261"/>
    <s v="SUPERIOR COURT OF CALIFORNIA"/>
    <n v="70"/>
  </r>
  <r>
    <s v="Riverside"/>
    <x v="0"/>
    <x v="51"/>
    <n v="5006479"/>
    <s v="COUNTY OF VENTURA"/>
    <n v="90"/>
  </r>
  <r>
    <s v="San Diego"/>
    <x v="0"/>
    <x v="51"/>
    <n v="5006479"/>
    <s v="COUNTY OF VENTURA"/>
    <n v="70"/>
  </r>
  <r>
    <s v="El Dorado"/>
    <x v="0"/>
    <x v="51"/>
    <n v="5007416"/>
    <s v="COUNTY OF EL DORADO"/>
    <n v="3220"/>
  </r>
  <r>
    <s v="Orange"/>
    <x v="0"/>
    <x v="51"/>
    <n v="5007416"/>
    <s v="COUNTY OF EL DORADO"/>
    <n v="70"/>
  </r>
  <r>
    <s v="Sacramento"/>
    <x v="0"/>
    <x v="51"/>
    <n v="5007416"/>
    <s v="COUNTY OF EL DORADO"/>
    <n v="140"/>
  </r>
  <r>
    <s v="Butte"/>
    <x v="0"/>
    <x v="51"/>
    <n v="5007540"/>
    <s v="SHASTA COUNTY SHERIFF'S OFFICE"/>
    <n v="35"/>
  </r>
  <r>
    <s v="Stanislaus"/>
    <x v="0"/>
    <x v="51"/>
    <n v="5007540"/>
    <s v="SHASTA COUNTY SHERIFF'S OFFICE"/>
    <n v="35"/>
  </r>
  <r>
    <s v="Sacramento"/>
    <x v="0"/>
    <x v="51"/>
    <n v="5007976"/>
    <s v="BUTTE COUNTY SHERIFF"/>
    <n v="105"/>
  </r>
  <r>
    <s v="Tehama"/>
    <x v="0"/>
    <x v="51"/>
    <n v="5007976"/>
    <s v="BUTTE COUNTY SHERIFF"/>
    <n v="140"/>
  </r>
  <r>
    <s v="Solano"/>
    <x v="0"/>
    <x v="51"/>
    <n v="5007977"/>
    <s v="COUNTY OF NAPA"/>
    <n v="175"/>
  </r>
  <r>
    <s v="Tehama"/>
    <x v="0"/>
    <x v="51"/>
    <n v="5007977"/>
    <s v="COUNTY OF NAPA"/>
    <n v="70"/>
  </r>
  <r>
    <s v="Kings"/>
    <x v="0"/>
    <x v="51"/>
    <n v="5007978"/>
    <s v="COUNTY OF SAN JOAQUIN"/>
    <n v="35"/>
  </r>
  <r>
    <s v="Glenn"/>
    <x v="0"/>
    <x v="51"/>
    <n v="5008086"/>
    <s v="SUPERIOR COURT OF CA"/>
    <n v="455"/>
  </r>
  <r>
    <s v="Del Norte"/>
    <x v="0"/>
    <x v="51"/>
    <n v="5008173"/>
    <s v="SOLANO CO. SHERIFF'S OFFICE"/>
    <n v="70"/>
  </r>
  <r>
    <s v="San Joaquin"/>
    <x v="0"/>
    <x v="51"/>
    <n v="5008173"/>
    <s v="SOLANO CO. SHERIFF'S OFFICE"/>
    <n v="35"/>
  </r>
  <r>
    <s v="San Mateo"/>
    <x v="0"/>
    <x v="51"/>
    <n v="5008173"/>
    <s v="SOLANO CO. SHERIFF'S OFFICE"/>
    <n v="35"/>
  </r>
  <r>
    <s v="Sacramento"/>
    <x v="0"/>
    <x v="51"/>
    <n v="5008950"/>
    <s v="AMADOR COUNTY"/>
    <n v="35"/>
  </r>
  <r>
    <s v="Solano"/>
    <x v="0"/>
    <x v="51"/>
    <n v="5008950"/>
    <s v="AMADOR COUNTY"/>
    <n v="35"/>
  </r>
  <r>
    <s v="San Diego"/>
    <x v="0"/>
    <x v="51"/>
    <n v="5010142"/>
    <s v="SAN FRANCISCO COUNTY"/>
    <n v="35"/>
  </r>
  <r>
    <s v="Butte"/>
    <x v="0"/>
    <x v="51"/>
    <n v="5010607"/>
    <s v="LASSEN COUNTY SHERIFF"/>
    <n v="35"/>
  </r>
  <r>
    <s v="Marin"/>
    <x v="0"/>
    <x v="51"/>
    <n v="5010607"/>
    <s v="LASSEN COUNTY SHERIFF"/>
    <n v="35"/>
  </r>
  <r>
    <s v="Shasta"/>
    <x v="0"/>
    <x v="51"/>
    <n v="5010607"/>
    <s v="LASSEN COUNTY SHERIFF"/>
    <n v="70"/>
  </r>
  <r>
    <s v="Alameda"/>
    <x v="0"/>
    <x v="51"/>
    <n v="5010725"/>
    <s v="MONTEREY COUNTY"/>
    <n v="35"/>
  </r>
  <r>
    <s v="El Dorado"/>
    <x v="0"/>
    <x v="51"/>
    <n v="5010725"/>
    <s v="MONTEREY COUNTY"/>
    <n v="35"/>
  </r>
  <r>
    <s v="Fresno"/>
    <x v="0"/>
    <x v="51"/>
    <n v="5010725"/>
    <s v="MONTEREY COUNTY"/>
    <n v="35"/>
  </r>
  <r>
    <s v="Contra Costa"/>
    <x v="0"/>
    <x v="51"/>
    <n v="5012495"/>
    <s v="ALAMEDA COUNTY SHERIFF'S CIVIL UNIT"/>
    <n v="385"/>
  </r>
  <r>
    <s v="San Mateo"/>
    <x v="0"/>
    <x v="51"/>
    <n v="5012495"/>
    <s v="ALAMEDA COUNTY SHERIFF'S CIVIL UNIT"/>
    <n v="105"/>
  </r>
  <r>
    <s v="Yolo"/>
    <x v="0"/>
    <x v="51"/>
    <n v="5012495"/>
    <s v="ALAMEDA COUNTY SHERIFF'S CIVIL UNIT"/>
    <n v="35"/>
  </r>
  <r>
    <s v="Sacramento"/>
    <x v="0"/>
    <x v="51"/>
    <n v="5013899"/>
    <s v="COUNTY OF LAKE SHERIFF'S CIVIL BURE"/>
    <n v="35"/>
  </r>
  <r>
    <s v="Sonoma"/>
    <x v="0"/>
    <x v="51"/>
    <n v="5013899"/>
    <s v="COUNTY OF LAKE SHERIFF'S CIVIL BURE"/>
    <n v="35"/>
  </r>
  <r>
    <s v="Butte"/>
    <x v="0"/>
    <x v="51"/>
    <n v="5020239"/>
    <s v="YUBA COUNTY ADMINISTRATIVE SERVICES"/>
    <n v="35"/>
  </r>
  <r>
    <s v="Imperial"/>
    <x v="0"/>
    <x v="52"/>
    <n v="5000093"/>
    <s v="FEDEX"/>
    <n v="6.02"/>
  </r>
  <r>
    <s v="San Benito"/>
    <x v="0"/>
    <x v="52"/>
    <n v="5000093"/>
    <s v="FEDEX"/>
    <n v="266.22000000000003"/>
  </r>
  <r>
    <s v="San Joaquin"/>
    <x v="0"/>
    <x v="52"/>
    <n v="5000304"/>
    <s v="SUPERIOR COURT OF CA, SAN JOAQUIN"/>
    <n v="9.25"/>
  </r>
  <r>
    <s v="Merced"/>
    <x v="0"/>
    <x v="52"/>
    <n v="5001001"/>
    <s v="MULTI BUSINESS SYSTEMS"/>
    <n v="20000"/>
  </r>
  <r>
    <s v="Mariposa"/>
    <x v="0"/>
    <x v="52"/>
    <n v="5001596"/>
    <s v="UNITED STATES POSTAL SERVICE"/>
    <n v="56"/>
  </r>
  <r>
    <s v="Riverside"/>
    <x v="0"/>
    <x v="52"/>
    <n v="5001596"/>
    <s v="UNITED STATES POSTAL SERVICE"/>
    <n v="1240"/>
  </r>
  <r>
    <s v="Lake"/>
    <x v="0"/>
    <x v="52"/>
    <n v="5002919"/>
    <s v="COUNTY OF LAKE"/>
    <n v="621.72"/>
  </r>
  <r>
    <s v="Santa Barbara"/>
    <x v="0"/>
    <x v="52"/>
    <n v="5003638"/>
    <s v="AMERICAN EXPRESS"/>
    <n v="66.7"/>
  </r>
  <r>
    <s v="Placer"/>
    <x v="0"/>
    <x v="52"/>
    <n v="5012493"/>
    <s v="UNITED STATES POSTAL SERVICE"/>
    <n v="2627"/>
  </r>
  <r>
    <s v="Santa Barbara"/>
    <x v="0"/>
    <x v="52"/>
    <n v="5017633"/>
    <s v="US BANCORP CARD SERVICES INC"/>
    <n v="44.1"/>
  </r>
  <r>
    <s v="Ventura"/>
    <x v="0"/>
    <x v="53"/>
    <n v="5000237"/>
    <s v="AT&amp;T"/>
    <n v="104.48"/>
  </r>
  <r>
    <s v="Humboldt"/>
    <x v="0"/>
    <x v="53"/>
    <n v="5001047"/>
    <s v="SBC PACIFIC BELL INTERNET"/>
    <n v="16.98"/>
  </r>
  <r>
    <s v="Plumas"/>
    <x v="0"/>
    <x v="53"/>
    <n v="5004606"/>
    <s v="FRONTIER COMMUNICATION COMPANY"/>
    <n v="-161.66999999999999"/>
  </r>
  <r>
    <s v="Butte"/>
    <x v="0"/>
    <x v="53"/>
    <n v="5008668"/>
    <s v="US BANK"/>
    <n v="29.97"/>
  </r>
  <r>
    <s v="Los Angeles"/>
    <x v="0"/>
    <x v="53"/>
    <n v="5008668"/>
    <s v="US BANK"/>
    <n v="404.97"/>
  </r>
  <r>
    <s v="Alpine"/>
    <x v="0"/>
    <x v="53"/>
    <n v="5012846"/>
    <s v="TERRASOURCE SOFTWARE"/>
    <n v="33.14"/>
  </r>
  <r>
    <s v="San Bernardino"/>
    <x v="0"/>
    <x v="53"/>
    <n v="5013011"/>
    <s v="CHARTER COMMUNICATIONS"/>
    <n v="59.1"/>
  </r>
  <r>
    <s v="Santa Barbara"/>
    <x v="0"/>
    <x v="53"/>
    <n v="5015368"/>
    <s v="COX COMMUNICATIONS"/>
    <n v="69.5"/>
  </r>
  <r>
    <s v="Riverside"/>
    <x v="0"/>
    <x v="53"/>
    <n v="5031608"/>
    <s v="TIME WARNER CABLE LLC"/>
    <n v="1103"/>
  </r>
  <r>
    <s v="Modoc"/>
    <x v="0"/>
    <x v="53"/>
    <n v="5033018"/>
    <s v="TAMCO CAPITAL CORPORATION"/>
    <n v="95.09"/>
  </r>
  <r>
    <s v="Riverside"/>
    <x v="0"/>
    <x v="54"/>
    <n v="5000011"/>
    <s v="AMERICAN EXPRESS"/>
    <n v="1575.7"/>
  </r>
  <r>
    <s v="El Dorado"/>
    <x v="0"/>
    <x v="54"/>
    <n v="5000037"/>
    <s v="CALIFORNIA COURT ASSN"/>
    <n v="275"/>
  </r>
  <r>
    <s v="Fresno"/>
    <x v="0"/>
    <x v="54"/>
    <n v="5000037"/>
    <s v="CALIFORNIA COURT ASSN"/>
    <n v="550"/>
  </r>
  <r>
    <s v="Marin"/>
    <x v="0"/>
    <x v="54"/>
    <n v="5000037"/>
    <s v="CALIFORNIA COURT ASSN"/>
    <n v="220"/>
  </r>
  <r>
    <s v="Mariposa"/>
    <x v="0"/>
    <x v="54"/>
    <n v="5000037"/>
    <s v="CALIFORNIA COURT ASSN"/>
    <n v="110"/>
  </r>
  <r>
    <s v="Marin"/>
    <x v="0"/>
    <x v="54"/>
    <n v="5001117"/>
    <s v="ATTORNEY'S BRIEFCASE, INC."/>
    <n v="197.5"/>
  </r>
  <r>
    <s v="Stanislaus"/>
    <x v="0"/>
    <x v="54"/>
    <n v="5001166"/>
    <s v="SUPERIOR COURT OF CA,  STANISLAUS"/>
    <n v="395.05"/>
  </r>
  <r>
    <s v="Orange"/>
    <x v="0"/>
    <x v="54"/>
    <n v="5001570"/>
    <s v="THOMSON WEST"/>
    <n v="895"/>
  </r>
  <r>
    <s v="Sacramento"/>
    <x v="0"/>
    <x v="54"/>
    <n v="5001920"/>
    <s v="CALIFORNIA GRAND JURORS' ASSOC."/>
    <n v="300"/>
  </r>
  <r>
    <s v="Kern"/>
    <x v="0"/>
    <x v="54"/>
    <n v="5002187"/>
    <s v="CALIFORNIA PUBLIC EMPLOYERS LABOR"/>
    <n v="2146"/>
  </r>
  <r>
    <s v="Madera"/>
    <x v="0"/>
    <x v="54"/>
    <n v="5003638"/>
    <s v="AMERICAN EXPRESS"/>
    <n v="801.22"/>
  </r>
  <r>
    <s v="Calaveras"/>
    <x v="0"/>
    <x v="54"/>
    <n v="5005253"/>
    <s v="JULIE KIRKE ROWE"/>
    <n v="400"/>
  </r>
  <r>
    <s v="Merced"/>
    <x v="0"/>
    <x v="54"/>
    <n v="5006291"/>
    <s v="SUPERIOR COURT OF CALIFORNIA"/>
    <n v="95.36"/>
  </r>
  <r>
    <s v="Sonoma"/>
    <x v="0"/>
    <x v="54"/>
    <n v="5008668"/>
    <s v="US BANK"/>
    <n v="189"/>
  </r>
  <r>
    <s v="Riverside"/>
    <x v="0"/>
    <x v="54"/>
    <n v="5008811"/>
    <s v="PUBLIC AGENCY RISK MANAGERS ASSOC"/>
    <n v="1630"/>
  </r>
  <r>
    <s v="Sacramento"/>
    <x v="0"/>
    <x v="54"/>
    <n v="5012007"/>
    <s v="BARTHOLOMEW WASZNICKY  LLP"/>
    <n v="400"/>
  </r>
  <r>
    <s v="Orange"/>
    <x v="0"/>
    <x v="54"/>
    <n v="5012938"/>
    <s v="NATIONAL PUBLIC EMPLOYER LABOR"/>
    <n v="160"/>
  </r>
  <r>
    <s v="Alameda"/>
    <x v="0"/>
    <x v="54"/>
    <n v="5018393"/>
    <s v="HORIZON SERVICES INC"/>
    <n v="1000"/>
  </r>
  <r>
    <s v="Sacramento"/>
    <x v="0"/>
    <x v="54"/>
    <n v="5018488"/>
    <s v="THE PRESIDENT AND DIRECTORS OF"/>
    <n v="4500"/>
  </r>
  <r>
    <s v="Amador"/>
    <x v="0"/>
    <x v="54"/>
    <n v="5029049"/>
    <s v="RENEE C DAY"/>
    <n v="632.58000000000004"/>
  </r>
  <r>
    <s v="San Francisco"/>
    <x v="0"/>
    <x v="54"/>
    <n v="5030090"/>
    <s v="LOS ANGELES COUNTY BAR ASSOCIATION"/>
    <n v="274"/>
  </r>
  <r>
    <s v="Orange"/>
    <x v="0"/>
    <x v="54"/>
    <n v="5035473"/>
    <s v="EMPLOYMENT ROUNDTABLE OF SOUTHERN"/>
    <n v="110"/>
  </r>
  <r>
    <s v="Lassen"/>
    <x v="0"/>
    <x v="54"/>
    <s v="REVOLVIN18"/>
    <s v="LASSEN REVOLVING FUND"/>
    <n v="885"/>
  </r>
  <r>
    <s v="Riverside"/>
    <x v="0"/>
    <x v="54"/>
    <s v="REVOLVIN33"/>
    <s v="RIVERSIDE REVOLVING FUND"/>
    <n v="460"/>
  </r>
  <r>
    <s v="Lake"/>
    <x v="0"/>
    <x v="55"/>
    <n v="5007788"/>
    <s v="CHEVRON &amp; TEXACO CARD SERVICES"/>
    <n v="117.98"/>
  </r>
  <r>
    <s v="Mariposa"/>
    <x v="0"/>
    <x v="55"/>
    <n v="5018000"/>
    <s v="GEORGE M SHIPP"/>
    <n v="130"/>
  </r>
  <r>
    <s v="Los Angeles"/>
    <x v="0"/>
    <x v="55"/>
    <n v="5027400"/>
    <s v="COUNTY OF LOS ANGELES"/>
    <n v="106.85"/>
  </r>
  <r>
    <s v="Mendocino"/>
    <x v="0"/>
    <x v="55"/>
    <n v="5032101"/>
    <s v="US BANK &amp; NATIONAL ASSOC"/>
    <n v="347.51"/>
  </r>
  <r>
    <s v="Fresno"/>
    <x v="4715"/>
    <x v="6"/>
    <n v="5002932"/>
    <s v="COUNTY OF FRESNO"/>
    <n v="89029.21"/>
  </r>
  <r>
    <s v="Humboldt"/>
    <x v="4716"/>
    <x v="47"/>
    <n v="5002088"/>
    <s v="PITNEY BOWES PURCHASE POWER"/>
    <n v="5000"/>
  </r>
  <r>
    <s v="Imperial"/>
    <x v="4717"/>
    <x v="39"/>
    <n v="5003054"/>
    <s v="DONNA UHLER-ALEXANDER"/>
    <n v="335.04"/>
  </r>
  <r>
    <s v="Imperial"/>
    <x v="4718"/>
    <x v="39"/>
    <n v="5004846"/>
    <s v="FARMER BROS CO."/>
    <n v="349.85"/>
  </r>
  <r>
    <s v="Los Angeles"/>
    <x v="4719"/>
    <x v="7"/>
    <s v="PREXP2305"/>
    <s v="COURT EMPLOYEE2305"/>
    <n v="1941.03"/>
  </r>
  <r>
    <s v="Los Angeles"/>
    <x v="4720"/>
    <x v="7"/>
    <s v="PREXP3220"/>
    <s v="COURT EMPLOYEE3220"/>
    <n v="1101.05"/>
  </r>
  <r>
    <s v="Los Angeles"/>
    <x v="4721"/>
    <x v="7"/>
    <s v="PREXP3251"/>
    <s v="COURT EMPLOYEE3251"/>
    <n v="1056.3399999999999"/>
  </r>
  <r>
    <s v="Los Angeles"/>
    <x v="4722"/>
    <x v="7"/>
    <s v="PREXP3253"/>
    <s v="COURT EMPLOYEE3253"/>
    <n v="1299.99"/>
  </r>
  <r>
    <s v="Los Angeles"/>
    <x v="4723"/>
    <x v="7"/>
    <s v="PREXP3285"/>
    <s v="COURT EMPLOYEE3285"/>
    <n v="2605.79"/>
  </r>
  <r>
    <s v="Los Angeles"/>
    <x v="4724"/>
    <x v="7"/>
    <s v="PREXP7143"/>
    <s v="COURT EMPLOYEE7143"/>
    <n v="2176.27"/>
  </r>
  <r>
    <s v="Los Angeles"/>
    <x v="4725"/>
    <x v="7"/>
    <s v="PREXP7905"/>
    <s v="COURT EMPLOYEE7905"/>
    <n v="1493.22"/>
  </r>
  <r>
    <s v="Los Angeles"/>
    <x v="4726"/>
    <x v="7"/>
    <s v="PREXP7911"/>
    <s v="COURT EMPLOYEE7911"/>
    <n v="3500.4"/>
  </r>
  <r>
    <s v="Los Angeles"/>
    <x v="4727"/>
    <x v="7"/>
    <s v="PREXP7930"/>
    <s v="COURT EMPLOYEE7930"/>
    <n v="2258.7199999999998"/>
  </r>
  <r>
    <s v="Los Angeles"/>
    <x v="4728"/>
    <x v="7"/>
    <s v="PREXP7963"/>
    <s v="COURT EMPLOYEE7963"/>
    <n v="2407.29"/>
  </r>
  <r>
    <s v="Los Angeles"/>
    <x v="4729"/>
    <x v="5"/>
    <s v="DPTIS13100"/>
    <s v="Internal Services Department"/>
    <n v="110670"/>
  </r>
  <r>
    <s v="Los Angeles"/>
    <x v="4730"/>
    <x v="60"/>
    <s v="DPTIS13100"/>
    <s v="Internal Services Department"/>
    <n v="590"/>
  </r>
  <r>
    <s v="Los Angeles"/>
    <x v="4730"/>
    <x v="5"/>
    <s v="DPTIS13100"/>
    <s v="Internal Services Department"/>
    <n v="99049"/>
  </r>
  <r>
    <s v="Los Angeles"/>
    <x v="4730"/>
    <x v="53"/>
    <s v="DPTIS13100"/>
    <s v="Internal Services Department"/>
    <n v="247469"/>
  </r>
  <r>
    <s v="Los Angeles"/>
    <x v="4730"/>
    <x v="55"/>
    <s v="DPTIS13100"/>
    <s v="Internal Services Department"/>
    <n v="49543"/>
  </r>
  <r>
    <s v="Los Angeles"/>
    <x v="4731"/>
    <x v="5"/>
    <s v="DPTIS13100"/>
    <s v="Internal Services Department"/>
    <n v="104480"/>
  </r>
  <r>
    <s v="Los Angeles"/>
    <x v="4732"/>
    <x v="5"/>
    <s v="DPTIS13100"/>
    <s v="Internal Services Department"/>
    <n v="65865"/>
  </r>
  <r>
    <s v="Los Angeles"/>
    <x v="4733"/>
    <x v="5"/>
    <s v="DPTIS13100"/>
    <s v="Internal Services Department"/>
    <n v="34170"/>
  </r>
  <r>
    <s v="Los Angeles"/>
    <x v="4733"/>
    <x v="53"/>
    <s v="DPTIS13100"/>
    <s v="Internal Services Department"/>
    <n v="765"/>
  </r>
  <r>
    <s v="Los Angeles"/>
    <x v="4734"/>
    <x v="5"/>
    <s v="DPTIS13100"/>
    <s v="Internal Services Department"/>
    <n v="457299"/>
  </r>
  <r>
    <s v="Los Angeles"/>
    <x v="4734"/>
    <x v="53"/>
    <s v="DPTIS13100"/>
    <s v="Internal Services Department"/>
    <n v="16316"/>
  </r>
  <r>
    <s v="Los Angeles"/>
    <x v="4735"/>
    <x v="5"/>
    <s v="DPTIS13100"/>
    <s v="Internal Services Department"/>
    <n v="18531"/>
  </r>
  <r>
    <s v="Los Angeles"/>
    <x v="4735"/>
    <x v="53"/>
    <s v="DPTIS13100"/>
    <s v="Internal Services Department"/>
    <n v="612"/>
  </r>
  <r>
    <s v="Los Angeles"/>
    <x v="4736"/>
    <x v="5"/>
    <s v="DPTIS13100"/>
    <s v="Internal Services Department"/>
    <n v="79865"/>
  </r>
  <r>
    <s v="Los Angeles"/>
    <x v="4736"/>
    <x v="53"/>
    <s v="DPTIS13100"/>
    <s v="Internal Services Department"/>
    <n v="1020"/>
  </r>
  <r>
    <s v="Los Angeles"/>
    <x v="4737"/>
    <x v="5"/>
    <s v="DPTIS13100"/>
    <s v="Internal Services Department"/>
    <n v="207433"/>
  </r>
  <r>
    <s v="Los Angeles"/>
    <x v="4737"/>
    <x v="53"/>
    <s v="DPTIS13100"/>
    <s v="Internal Services Department"/>
    <n v="8533"/>
  </r>
  <r>
    <s v="Los Angeles"/>
    <x v="4738"/>
    <x v="53"/>
    <s v="DPTIS13100"/>
    <s v="Internal Services Department"/>
    <n v="5608"/>
  </r>
  <r>
    <s v="Los Angeles"/>
    <x v="4739"/>
    <x v="5"/>
    <s v="DPTIS13100"/>
    <s v="Internal Services Department"/>
    <n v="3426345"/>
  </r>
  <r>
    <s v="Los Angeles"/>
    <x v="4739"/>
    <x v="53"/>
    <s v="DPTIS13100"/>
    <s v="Internal Services Department"/>
    <n v="549996"/>
  </r>
  <r>
    <s v="Los Angeles"/>
    <x v="4740"/>
    <x v="50"/>
    <s v="DPTSH15681"/>
    <s v="Sheriff"/>
    <n v="179316.25"/>
  </r>
  <r>
    <s v="Los Angeles"/>
    <x v="4741"/>
    <x v="50"/>
    <s v="DPTSH15681"/>
    <s v="Sheriff"/>
    <n v="374741.25"/>
  </r>
  <r>
    <s v="Los Angeles"/>
    <x v="4742"/>
    <x v="50"/>
    <s v="DPTSH15681"/>
    <s v="Sheriff"/>
    <n v="15556.44"/>
  </r>
  <r>
    <s v="Los Angeles"/>
    <x v="4743"/>
    <x v="19"/>
    <s v="DPTTT10950"/>
    <s v="Treasurer &amp; Tax Collector"/>
    <n v="16352.51"/>
  </r>
  <r>
    <s v="Los Angeles"/>
    <x v="4744"/>
    <x v="53"/>
    <s v="DPTIS11590"/>
    <s v="ISD-Telephone Utilities"/>
    <n v="208115"/>
  </r>
  <r>
    <s v="Los Angeles"/>
    <x v="4745"/>
    <x v="53"/>
    <s v="DPTIS11590"/>
    <s v="ISD-Telephone Utilities"/>
    <n v="160474.54999999999"/>
  </r>
  <r>
    <s v="Los Angeles"/>
    <x v="4746"/>
    <x v="53"/>
    <s v="DPTIS11590"/>
    <s v="ISD-Telephone Utilities"/>
    <n v="3306.38"/>
  </r>
  <r>
    <s v="Los Angeles"/>
    <x v="4747"/>
    <x v="53"/>
    <s v="DPTIS11590"/>
    <s v="ISD-Telephone Utilities"/>
    <n v="1151.8800000000001"/>
  </r>
  <r>
    <s v="Los Angeles"/>
    <x v="4748"/>
    <x v="53"/>
    <s v="DPTIS11590"/>
    <s v="ISD-Telephone Utilities"/>
    <n v="5632.14"/>
  </r>
  <r>
    <s v="Los Angeles"/>
    <x v="4749"/>
    <x v="53"/>
    <s v="DPTIS11590"/>
    <s v="ISD-Telephone Utilities"/>
    <n v="51756.46"/>
  </r>
  <r>
    <s v="Los Angeles"/>
    <x v="4750"/>
    <x v="53"/>
    <s v="DPTIS11590"/>
    <s v="ISD-Telephone Utilities"/>
    <n v="4435"/>
  </r>
  <r>
    <s v="Los Angeles"/>
    <x v="4751"/>
    <x v="53"/>
    <s v="DPTIS11590"/>
    <s v="ISD-Telephone Utilities"/>
    <n v="5937.64"/>
  </r>
  <r>
    <s v="Los Angeles"/>
    <x v="4752"/>
    <x v="53"/>
    <s v="DPTIS11590"/>
    <s v="ISD-Telephone Utilities"/>
    <n v="51217.9"/>
  </r>
  <r>
    <s v="Los Angeles"/>
    <x v="4753"/>
    <x v="53"/>
    <s v="DPTIS11590"/>
    <s v="ISD-Telephone Utilities"/>
    <n v="27613.23"/>
  </r>
  <r>
    <s v="Los Angeles"/>
    <x v="4754"/>
    <x v="53"/>
    <s v="DPTIS11590"/>
    <s v="ISD-Telephone Utilities"/>
    <n v="680633.7"/>
  </r>
  <r>
    <s v="Los Angeles"/>
    <x v="4755"/>
    <x v="53"/>
    <s v="DPTIS11590"/>
    <s v="ISD-Telephone Utilities"/>
    <n v="1953.39"/>
  </r>
  <r>
    <s v="Lake"/>
    <x v="4756"/>
    <x v="36"/>
    <n v="5015204"/>
    <s v="KATHERINE C ANDRE PHD"/>
    <n v="425.18"/>
  </r>
  <r>
    <s v="Yolo"/>
    <x v="4757"/>
    <x v="33"/>
    <n v="5001570"/>
    <s v="THOMSON WEST"/>
    <n v="6448.22"/>
  </r>
  <r>
    <s v="Lake"/>
    <x v="4758"/>
    <x v="19"/>
    <n v="5033008"/>
    <s v="AXIOM CONSULTING GROUP"/>
    <n v="5731.47"/>
  </r>
  <r>
    <s v="San Mateo"/>
    <x v="3590"/>
    <x v="23"/>
    <n v="5001866"/>
    <s v="COUNTY OF SAN MATEO"/>
    <n v="2485"/>
  </r>
  <r>
    <s v="San Mateo"/>
    <x v="3590"/>
    <x v="47"/>
    <n v="5001866"/>
    <s v="COUNTY OF SAN MATEO"/>
    <n v="6560.4"/>
  </r>
  <r>
    <s v="San Mateo"/>
    <x v="3590"/>
    <x v="52"/>
    <n v="5001866"/>
    <s v="COUNTY OF SAN MATEO"/>
    <n v="33.25"/>
  </r>
  <r>
    <s v="San Mateo"/>
    <x v="3590"/>
    <x v="54"/>
    <n v="5001866"/>
    <s v="COUNTY OF SAN MATEO"/>
    <n v="955"/>
  </r>
  <r>
    <s v="Santa Barbara"/>
    <x v="4759"/>
    <x v="54"/>
    <n v="5021447"/>
    <s v="UC REGENTS"/>
    <n v="2000"/>
  </r>
  <r>
    <s v="Santa Barbara"/>
    <x v="4760"/>
    <x v="38"/>
    <n v="5002119"/>
    <s v="AT&amp;T DATACOMM"/>
    <n v="1911.6"/>
  </r>
  <r>
    <s v="Santa Barbara"/>
    <x v="4761"/>
    <x v="47"/>
    <n v="5013479"/>
    <s v="FP MAILING SOLUTIONS"/>
    <n v="422.18"/>
  </r>
  <r>
    <s v="Orange"/>
    <x v="2187"/>
    <x v="38"/>
    <n v="5008668"/>
    <s v="US BANK"/>
    <n v="4808.29"/>
  </r>
  <r>
    <s v="Orange"/>
    <x v="2188"/>
    <x v="28"/>
    <n v="5008668"/>
    <s v="US BANK"/>
    <n v="359.73"/>
  </r>
  <r>
    <s v="Imperial"/>
    <x v="4762"/>
    <x v="34"/>
    <n v="5003638"/>
    <s v="AMERICAN EXPRESS"/>
    <n v="608.66"/>
  </r>
  <r>
    <s v="Imperial"/>
    <x v="4762"/>
    <x v="39"/>
    <n v="5003638"/>
    <s v="AMERICAN EXPRESS"/>
    <n v="16.170000000000002"/>
  </r>
  <r>
    <s v="Alameda"/>
    <x v="4763"/>
    <x v="15"/>
    <n v="5008668"/>
    <s v="US BANK"/>
    <n v="49.5"/>
  </r>
  <r>
    <s v="Alameda"/>
    <x v="4763"/>
    <x v="39"/>
    <n v="5008668"/>
    <s v="US BANK"/>
    <n v="80.75"/>
  </r>
  <r>
    <s v="Alameda"/>
    <x v="4764"/>
    <x v="37"/>
    <n v="5008668"/>
    <s v="US BANK"/>
    <n v="106.46"/>
  </r>
  <r>
    <s v="Alameda"/>
    <x v="4764"/>
    <x v="39"/>
    <n v="5008668"/>
    <s v="US BANK"/>
    <n v="50.84"/>
  </r>
  <r>
    <s v="Alameda"/>
    <x v="4765"/>
    <x v="28"/>
    <n v="5008668"/>
    <s v="US BANK"/>
    <n v="128.44999999999999"/>
  </r>
  <r>
    <s v="Alameda"/>
    <x v="4765"/>
    <x v="38"/>
    <n v="5008668"/>
    <s v="US BANK"/>
    <n v="465.56"/>
  </r>
  <r>
    <s v="Alameda"/>
    <x v="4765"/>
    <x v="39"/>
    <n v="5008668"/>
    <s v="US BANK"/>
    <n v="220.93"/>
  </r>
  <r>
    <s v="Alameda"/>
    <x v="4766"/>
    <x v="15"/>
    <n v="5008668"/>
    <s v="US BANK"/>
    <n v="190"/>
  </r>
  <r>
    <s v="Alameda"/>
    <x v="4766"/>
    <x v="37"/>
    <n v="5008668"/>
    <s v="US BANK"/>
    <n v="592.21"/>
  </r>
  <r>
    <s v="Alameda"/>
    <x v="4766"/>
    <x v="39"/>
    <n v="5008668"/>
    <s v="US BANK"/>
    <n v="2235.7199999999998"/>
  </r>
  <r>
    <s v="Alameda"/>
    <x v="4766"/>
    <x v="48"/>
    <n v="5008668"/>
    <s v="US BANK"/>
    <n v="473.43"/>
  </r>
  <r>
    <s v="Imperial"/>
    <x v="4767"/>
    <x v="20"/>
    <n v="5003638"/>
    <s v="AMERICAN EXPRESS"/>
    <n v="4.63"/>
  </r>
  <r>
    <s v="Imperial"/>
    <x v="4767"/>
    <x v="34"/>
    <n v="5003638"/>
    <s v="AMERICAN EXPRESS"/>
    <n v="649.62"/>
  </r>
  <r>
    <s v="Imperial"/>
    <x v="4767"/>
    <x v="39"/>
    <n v="5003638"/>
    <s v="AMERICAN EXPRESS"/>
    <n v="137.18"/>
  </r>
  <r>
    <s v="Santa Barbara"/>
    <x v="3601"/>
    <x v="38"/>
    <n v="5015393"/>
    <s v="JENSEN AUDIO VISUAL"/>
    <n v="324.41000000000003"/>
  </r>
  <r>
    <s v="Santa Barbara"/>
    <x v="2193"/>
    <x v="52"/>
    <n v="5001001"/>
    <s v="MULTI BUSINESS SYSTEMS"/>
    <n v="10773.74"/>
  </r>
  <r>
    <s v="Santa Barbara"/>
    <x v="4768"/>
    <x v="48"/>
    <n v="5025909"/>
    <s v="TAYLOR PRINTING COMPANY"/>
    <n v="1281.75"/>
  </r>
  <r>
    <s v="Santa Barbara"/>
    <x v="4769"/>
    <x v="19"/>
    <n v="5000129"/>
    <s v="IRON MOUNTAIN OSDP"/>
    <n v="158.06"/>
  </r>
  <r>
    <s v="Santa Barbara"/>
    <x v="4770"/>
    <x v="26"/>
    <n v="5015393"/>
    <s v="JENSEN AUDIO VISUAL"/>
    <n v="1370"/>
  </r>
  <r>
    <s v="Santa Barbara"/>
    <x v="4771"/>
    <x v="26"/>
    <n v="5015393"/>
    <s v="JENSEN AUDIO VISUAL"/>
    <n v="5065"/>
  </r>
  <r>
    <s v="Santa Barbara"/>
    <x v="4772"/>
    <x v="12"/>
    <n v="5019221"/>
    <s v="EXPRESS BUSINESS MACHINES"/>
    <n v="725.6"/>
  </r>
  <r>
    <s v="Santa Barbara"/>
    <x v="4773"/>
    <x v="28"/>
    <n v="5000160"/>
    <s v="JURY SYSTEMS INCORPORATED"/>
    <n v="18337"/>
  </r>
  <r>
    <s v="Santa Barbara"/>
    <x v="4774"/>
    <x v="26"/>
    <n v="5026798"/>
    <s v="SAP AMERICA INC"/>
    <n v="5085.2"/>
  </r>
  <r>
    <s v="Santa Barbara"/>
    <x v="4775"/>
    <x v="48"/>
    <n v="5000226"/>
    <s v="RR DONNELLEY"/>
    <n v="3576.96"/>
  </r>
  <r>
    <s v="Santa Barbara"/>
    <x v="4776"/>
    <x v="13"/>
    <n v="5017067"/>
    <s v="GE CAPITAL INFORMATION TECHNOLOGY"/>
    <n v="801.66"/>
  </r>
  <r>
    <s v="Sacramento"/>
    <x v="4777"/>
    <x v="17"/>
    <n v="5012185"/>
    <s v="SACRAMENTO CASA PROGRAM"/>
    <n v="4500"/>
  </r>
  <r>
    <s v="Orange"/>
    <x v="3608"/>
    <x v="13"/>
    <n v="5002748"/>
    <s v="PITNEY BOWES INC"/>
    <n v="207.36"/>
  </r>
  <r>
    <s v="Orange"/>
    <x v="185"/>
    <x v="12"/>
    <n v="5025461"/>
    <s v="E G BRENNAN &amp; CO INC"/>
    <n v="1170"/>
  </r>
  <r>
    <s v="Orange"/>
    <x v="2221"/>
    <x v="24"/>
    <n v="5027904"/>
    <s v="RT LAWRENCE CORPORATION"/>
    <n v="202.22"/>
  </r>
  <r>
    <s v="Riverside"/>
    <x v="4778"/>
    <x v="26"/>
    <n v="5007353"/>
    <s v="SONANT CORPORATION"/>
    <n v="34796"/>
  </r>
  <r>
    <s v="Orange"/>
    <x v="4779"/>
    <x v="12"/>
    <n v="5002748"/>
    <s v="PITNEY BOWES INC"/>
    <n v="2664.6"/>
  </r>
  <r>
    <s v="Orange"/>
    <x v="4779"/>
    <x v="13"/>
    <n v="5002748"/>
    <s v="PITNEY BOWES INC"/>
    <n v="829.44"/>
  </r>
  <r>
    <s v="Santa Clara"/>
    <x v="4780"/>
    <x v="17"/>
    <n v="5006028"/>
    <s v="TRANSCEND TRANSLATIONS"/>
    <n v="1532.25"/>
  </r>
  <r>
    <s v="San Bernardino"/>
    <x v="4781"/>
    <x v="28"/>
    <n v="5016156"/>
    <s v="INTRESYS INTEGRATED"/>
    <n v="16000"/>
  </r>
  <r>
    <s v="San Benito"/>
    <x v="4782"/>
    <x v="32"/>
    <n v="5006472"/>
    <s v="COUNTY OF SANTA CRUZ"/>
    <n v="2800"/>
  </r>
  <r>
    <s v="Trinity"/>
    <x v="4783"/>
    <x v="49"/>
    <n v="5008978"/>
    <s v="RICHARD MORRIS"/>
    <n v="1200"/>
  </r>
  <r>
    <s v="Orange"/>
    <x v="4784"/>
    <x v="7"/>
    <n v="5006028"/>
    <s v="TRANSCEND TRANSLATIONS"/>
    <n v="127.5"/>
  </r>
  <r>
    <s v="Orange"/>
    <x v="4785"/>
    <x v="34"/>
    <n v="5021229"/>
    <s v="WILLIAMS &amp; MAHER INC"/>
    <n v="27550.25"/>
  </r>
  <r>
    <s v="Orange"/>
    <x v="4786"/>
    <x v="55"/>
    <n v="5000085"/>
    <s v="ALLIANT INSURANCE SERVICES"/>
    <n v="1098.8900000000001"/>
  </r>
  <r>
    <s v="Riverside"/>
    <x v="4787"/>
    <x v="9"/>
    <n v="5025307"/>
    <s v="ATKINSON-BAKER INC"/>
    <n v="340"/>
  </r>
  <r>
    <s v="Riverside"/>
    <x v="385"/>
    <x v="50"/>
    <n v="5032738"/>
    <s v="KONE INC"/>
    <n v="59364.25"/>
  </r>
  <r>
    <s v="Orange"/>
    <x v="2281"/>
    <x v="17"/>
    <n v="5021206"/>
    <s v="H L MILLER INC"/>
    <n v="35113.480000000003"/>
  </r>
  <r>
    <s v="Orange"/>
    <x v="4788"/>
    <x v="12"/>
    <n v="5003410"/>
    <s v="KONICA MINOLTA BUSINESS SOLUTIONS"/>
    <n v="0.59"/>
  </r>
  <r>
    <s v="Orange"/>
    <x v="4789"/>
    <x v="28"/>
    <n v="5032742"/>
    <s v="IHS GLOBAL INC"/>
    <n v="2791.73"/>
  </r>
  <r>
    <s v="Fresno"/>
    <x v="4790"/>
    <x v="48"/>
    <n v="5006833"/>
    <s v="CENTRAL VALLEY PRESORT INC"/>
    <n v="14427.96"/>
  </r>
  <r>
    <s v="Placer"/>
    <x v="4791"/>
    <x v="23"/>
    <n v="5002013"/>
    <s v="JIM BRENTT, PH.D., M.F.T."/>
    <n v="1500"/>
  </r>
  <r>
    <s v="Placer"/>
    <x v="4792"/>
    <x v="23"/>
    <n v="5007749"/>
    <s v="CRAIG WEST"/>
    <n v="3000"/>
  </r>
  <r>
    <s v="Solano"/>
    <x v="4793"/>
    <x v="13"/>
    <n v="5006424"/>
    <s v="INLAND BUSINESS SYSTEMS INC"/>
    <n v="3346.63"/>
  </r>
  <r>
    <s v="Orange"/>
    <x v="4794"/>
    <x v="32"/>
    <n v="5021163"/>
    <s v="GLENN K OSAJIMA"/>
    <n v="10850"/>
  </r>
  <r>
    <s v="Orange"/>
    <x v="4795"/>
    <x v="34"/>
    <n v="5035330"/>
    <s v="PL HAWN COMPANY INC"/>
    <n v="4168.1899999999996"/>
  </r>
  <r>
    <s v="Butte"/>
    <x v="4796"/>
    <x v="17"/>
    <n v="5015068"/>
    <s v="DATA BANK IMX LLC"/>
    <n v="6531.36"/>
  </r>
  <r>
    <s v="Orange"/>
    <x v="4797"/>
    <x v="19"/>
    <n v="5035011"/>
    <s v="CROWN BUILDING SERVICES INC"/>
    <n v="10585"/>
  </r>
  <r>
    <s v="Santa Clara"/>
    <x v="4798"/>
    <x v="26"/>
    <n v="5000160"/>
    <s v="JURY SYSTEMS INCORPORATED"/>
    <n v="31570"/>
  </r>
  <r>
    <s v="Santa Clara"/>
    <x v="4799"/>
    <x v="17"/>
    <n v="5035250"/>
    <s v="COOPERATIVE ORG FOR THE DEVELOPMENT"/>
    <n v="2550"/>
  </r>
  <r>
    <s v="Mariposa"/>
    <x v="571"/>
    <x v="12"/>
    <n v="5029614"/>
    <s v="MAILFINANCE INC"/>
    <n v="90"/>
  </r>
  <r>
    <s v="Fresno"/>
    <x v="2345"/>
    <x v="28"/>
    <n v="5034101"/>
    <s v="TYLER TECHNOLOGIES"/>
    <n v="157750"/>
  </r>
  <r>
    <s v="Fresno"/>
    <x v="3667"/>
    <x v="26"/>
    <n v="5034101"/>
    <s v="TYLER TECHNOLOGIES"/>
    <n v="252000"/>
  </r>
  <r>
    <s v="Fresno"/>
    <x v="3667"/>
    <x v="28"/>
    <n v="5034101"/>
    <s v="TYLER TECHNOLOGIES"/>
    <n v="300000"/>
  </r>
  <r>
    <s v="Orange"/>
    <x v="4800"/>
    <x v="28"/>
    <n v="5010092"/>
    <s v="DLT SOLUTIONS LLC"/>
    <n v="33282.019999999997"/>
  </r>
  <r>
    <s v="Riverside"/>
    <x v="4801"/>
    <x v="26"/>
    <n v="5003336"/>
    <s v="ECS IMAGING INC"/>
    <n v="86976"/>
  </r>
  <r>
    <s v="Riverside"/>
    <x v="4801"/>
    <x v="28"/>
    <n v="5003336"/>
    <s v="ECS IMAGING INC"/>
    <n v="3600"/>
  </r>
  <r>
    <s v="Orange"/>
    <x v="4802"/>
    <x v="26"/>
    <n v="5021778"/>
    <s v="NATIONWIDE POWER SOLUTIONS INC"/>
    <n v="3202.33"/>
  </r>
  <r>
    <s v="San Mateo"/>
    <x v="4803"/>
    <x v="24"/>
    <n v="5035857"/>
    <s v="ISD TECHNOLOGIES INC"/>
    <n v="104865.60000000001"/>
  </r>
  <r>
    <s v="San Mateo"/>
    <x v="4804"/>
    <x v="24"/>
    <n v="5035857"/>
    <s v="ISD TECHNOLOGIES INC"/>
    <n v="3840"/>
  </r>
  <r>
    <s v="Santa Clara"/>
    <x v="4805"/>
    <x v="17"/>
    <n v="5035962"/>
    <s v="ALLIANCE OCCUPATIONAL MEDICAL INC"/>
    <n v="295.31"/>
  </r>
  <r>
    <s v="Kings"/>
    <x v="4806"/>
    <x v="12"/>
    <n v="5000288"/>
    <s v="SPECIAL ORDER SYSTEMS, INC."/>
    <n v="2500"/>
  </r>
  <r>
    <s v="San Mateo"/>
    <x v="4807"/>
    <x v="24"/>
    <n v="5007353"/>
    <s v="SONANT CORPORATION"/>
    <n v="62787.16"/>
  </r>
  <r>
    <s v="San Benito"/>
    <x v="4808"/>
    <x v="17"/>
    <n v="5006472"/>
    <s v="COUNTY OF SANTA CRUZ"/>
    <n v="24165.919999999998"/>
  </r>
  <r>
    <s v="Sacramento"/>
    <x v="4809"/>
    <x v="17"/>
    <n v="5034156"/>
    <s v="CUSTOM BENEFIT ADMINISTRATORS INC"/>
    <n v="4359"/>
  </r>
  <r>
    <s v="San Joaquin"/>
    <x v="4810"/>
    <x v="7"/>
    <n v="5002783"/>
    <s v="ALE ELONG LY"/>
    <n v="1195.8399999999999"/>
  </r>
  <r>
    <s v="Orange"/>
    <x v="4811"/>
    <x v="24"/>
    <n v="5000123"/>
    <s v="IBM"/>
    <n v="14310"/>
  </r>
  <r>
    <s v="Alpine"/>
    <x v="4812"/>
    <x v="24"/>
    <n v="5034101"/>
    <s v="TYLER TECHNOLOGIES"/>
    <n v="19000"/>
  </r>
  <r>
    <s v="Butte"/>
    <x v="4813"/>
    <x v="14"/>
    <n v="5018850"/>
    <s v="TOLAR A.V.L. INC"/>
    <n v="2210"/>
  </r>
  <r>
    <s v="Riverside"/>
    <x v="4814"/>
    <x v="26"/>
    <n v="5031065"/>
    <s v="APPLOON THE MURDOCK CORP"/>
    <n v="10580"/>
  </r>
  <r>
    <s v="Riverside"/>
    <x v="4814"/>
    <x v="35"/>
    <n v="5031065"/>
    <s v="APPLOON THE MURDOCK CORP"/>
    <n v="50286.96"/>
  </r>
  <r>
    <s v="Riverside"/>
    <x v="4814"/>
    <x v="38"/>
    <n v="5031065"/>
    <s v="APPLOON THE MURDOCK CORP"/>
    <n v="154998.03"/>
  </r>
  <r>
    <s v="Humboldt"/>
    <x v="686"/>
    <x v="12"/>
    <n v="5017011"/>
    <s v="GAYNOR TELESYSTEMS, INC."/>
    <n v="75582"/>
  </r>
  <r>
    <s v="Santa Clara"/>
    <x v="4815"/>
    <x v="28"/>
    <n v="5034101"/>
    <s v="TYLER TECHNOLOGIES"/>
    <n v="350000"/>
  </r>
  <r>
    <s v="Orange"/>
    <x v="4816"/>
    <x v="28"/>
    <n v="5036681"/>
    <s v="PUBBLE INC"/>
    <n v="1000"/>
  </r>
  <r>
    <s v="Orange"/>
    <x v="4817"/>
    <x v="39"/>
    <n v="5036677"/>
    <s v="COFFEE BROTHERS INC"/>
    <n v="860.95"/>
  </r>
  <r>
    <s v="Ventura"/>
    <x v="2391"/>
    <x v="38"/>
    <n v="5002119"/>
    <s v="AT&amp;T DATACOMM"/>
    <n v="-43804.47"/>
  </r>
  <r>
    <s v="Riverside"/>
    <x v="4818"/>
    <x v="41"/>
    <n v="5036691"/>
    <s v="GOLDEN PHOENIX CONSTRUCTION COMPANY"/>
    <n v="175848.28"/>
  </r>
  <r>
    <s v="Mendocino"/>
    <x v="4819"/>
    <x v="14"/>
    <n v="5036708"/>
    <s v="DAVID HAWLEY"/>
    <n v="187.04"/>
  </r>
  <r>
    <s v="Imperial"/>
    <x v="4820"/>
    <x v="34"/>
    <n v="5036582"/>
    <s v="JOSE M SOLIS"/>
    <n v="950"/>
  </r>
  <r>
    <s v="Solano"/>
    <x v="4821"/>
    <x v="24"/>
    <n v="5001574"/>
    <s v="XEROX CORPORATION - 7405"/>
    <n v="29950"/>
  </r>
  <r>
    <s v="Mendocino"/>
    <x v="4822"/>
    <x v="17"/>
    <n v="5036289"/>
    <s v="PRESCIENT INFORMATION SYSTEMS"/>
    <n v="37325.120000000003"/>
  </r>
  <r>
    <s v="San Francisco"/>
    <x v="4823"/>
    <x v="35"/>
    <n v="5015063"/>
    <s v="NEXUS IS INC"/>
    <n v="89453.13"/>
  </r>
  <r>
    <s v="Modoc"/>
    <x v="4824"/>
    <x v="53"/>
    <n v="5004606"/>
    <s v="FRONTIER COMMUNICATION COMPANY"/>
    <n v="2689.6"/>
  </r>
  <r>
    <s v="Riverside"/>
    <x v="4825"/>
    <x v="6"/>
    <n v="5010242"/>
    <s v="BARBARA BRAND"/>
    <n v="74000"/>
  </r>
  <r>
    <s v="Orange"/>
    <x v="2421"/>
    <x v="17"/>
    <n v="5002651"/>
    <s v="ORANGE COUNTY CLERK RECORDER"/>
    <n v="1250"/>
  </r>
  <r>
    <s v="Orange"/>
    <x v="2421"/>
    <x v="34"/>
    <n v="5002651"/>
    <s v="ORANGE COUNTY CLERK RECORDER"/>
    <n v="15074.51"/>
  </r>
  <r>
    <s v="Orange"/>
    <x v="2421"/>
    <x v="50"/>
    <n v="5002651"/>
    <s v="ORANGE COUNTY CLERK RECORDER"/>
    <n v="393851.25"/>
  </r>
  <r>
    <s v="Riverside"/>
    <x v="4826"/>
    <x v="6"/>
    <n v="5010139"/>
    <s v="LAW OFFICES OF BURNS"/>
    <n v="384700"/>
  </r>
  <r>
    <s v="Santa Clara"/>
    <x v="4827"/>
    <x v="17"/>
    <n v="5031649"/>
    <s v="GOODWILL INDUSTRIES OF SILICON"/>
    <n v="117217.78"/>
  </r>
  <r>
    <s v="Solano"/>
    <x v="4828"/>
    <x v="32"/>
    <n v="5008014"/>
    <s v="SOLANO COUNTY BAR ASSOCIATION"/>
    <n v="6750"/>
  </r>
  <r>
    <s v="Merced"/>
    <x v="4829"/>
    <x v="29"/>
    <n v="5004857"/>
    <s v="COUNTY OF MERCED"/>
    <n v="22391.94"/>
  </r>
  <r>
    <s v="San Joaquin"/>
    <x v="4830"/>
    <x v="17"/>
    <n v="5005346"/>
    <s v="COLUMBIA ULTIMATE INC"/>
    <n v="5600"/>
  </r>
  <r>
    <s v="San Joaquin"/>
    <x v="4830"/>
    <x v="24"/>
    <n v="5005346"/>
    <s v="COLUMBIA ULTIMATE INC"/>
    <n v="6105"/>
  </r>
  <r>
    <s v="San Joaquin"/>
    <x v="4830"/>
    <x v="28"/>
    <n v="5005346"/>
    <s v="COLUMBIA ULTIMATE INC"/>
    <n v="1260"/>
  </r>
  <r>
    <s v="San Mateo"/>
    <x v="4831"/>
    <x v="36"/>
    <n v="5016126"/>
    <s v="PENINSULA CONFLICT"/>
    <n v="40622"/>
  </r>
  <r>
    <s v="Santa Cruz"/>
    <x v="4832"/>
    <x v="33"/>
    <n v="5001386"/>
    <s v="REED ELSEVIER INC"/>
    <n v="3886"/>
  </r>
  <r>
    <s v="Orange"/>
    <x v="4833"/>
    <x v="17"/>
    <n v="5021240"/>
    <s v="CALIFORNIA HISPANIC COMMISSION ON"/>
    <n v="23543.26"/>
  </r>
  <r>
    <s v="Santa Clara"/>
    <x v="4834"/>
    <x v="3"/>
    <n v="5034066"/>
    <s v="MANPOWER GROUP US INC"/>
    <n v="20664.939999999999"/>
  </r>
  <r>
    <s v="Alameda"/>
    <x v="4835"/>
    <x v="4"/>
    <n v="5030018"/>
    <s v="SOCIETY OF ST VINCENTE DE PAUL OF"/>
    <n v="34750"/>
  </r>
  <r>
    <s v="Alameda"/>
    <x v="4836"/>
    <x v="19"/>
    <n v="5024452"/>
    <s v="SECOND CHANCE INCORPORATED"/>
    <n v="3750"/>
  </r>
  <r>
    <s v="Alameda"/>
    <x v="4837"/>
    <x v="4"/>
    <n v="5028618"/>
    <s v="SHIRLEY A POE"/>
    <n v="18531.25"/>
  </r>
  <r>
    <s v="Alameda"/>
    <x v="4837"/>
    <x v="17"/>
    <n v="5028618"/>
    <s v="SHIRLEY A POE"/>
    <n v="2031.25"/>
  </r>
  <r>
    <s v="San Francisco"/>
    <x v="4838"/>
    <x v="35"/>
    <n v="5037057"/>
    <s v="CBF INC"/>
    <n v="56467"/>
  </r>
  <r>
    <s v="Stanislaus"/>
    <x v="4839"/>
    <x v="38"/>
    <n v="5002458"/>
    <s v="PROTECTION ONE"/>
    <n v="979.5"/>
  </r>
  <r>
    <s v="Stanislaus"/>
    <x v="4839"/>
    <x v="50"/>
    <n v="5002458"/>
    <s v="PROTECTION ONE"/>
    <n v="89.95"/>
  </r>
  <r>
    <s v="Santa Cruz"/>
    <x v="3749"/>
    <x v="25"/>
    <n v="5035857"/>
    <s v="ISD TECHNOLOGIES INC"/>
    <n v="2250"/>
  </r>
  <r>
    <s v="Fresno"/>
    <x v="4840"/>
    <x v="5"/>
    <n v="5002932"/>
    <s v="COUNTY OF FRESNO"/>
    <n v="58826.28"/>
  </r>
  <r>
    <s v="Alameda"/>
    <x v="4841"/>
    <x v="4"/>
    <n v="5003057"/>
    <s v="EAST BAY COMMUNITY RECOVERY PROJECT"/>
    <n v="12775"/>
  </r>
  <r>
    <s v="Sacramento"/>
    <x v="4842"/>
    <x v="28"/>
    <n v="5037161"/>
    <s v="NUANCE COMMUNICATIONS INC"/>
    <n v="6184.95"/>
  </r>
  <r>
    <s v="Solano"/>
    <x v="4843"/>
    <x v="13"/>
    <n v="5035027"/>
    <s v="DE LAGE LANDEN FINANCIAL SVCS INC"/>
    <n v="1694.56"/>
  </r>
  <r>
    <s v="Riverside"/>
    <x v="4844"/>
    <x v="17"/>
    <n v="5004756"/>
    <s v="SOFTFILE"/>
    <n v="60454.43"/>
  </r>
  <r>
    <s v="Santa Clara"/>
    <x v="4845"/>
    <x v="17"/>
    <n v="5037044"/>
    <s v="RESOURCE DEVELOPMENT ASSOCIATES"/>
    <n v="15494.75"/>
  </r>
  <r>
    <s v="Butte"/>
    <x v="4846"/>
    <x v="50"/>
    <n v="5007976"/>
    <s v="BUTTE COUNTY SHERIFF"/>
    <n v="116786.25"/>
  </r>
  <r>
    <s v="Butte"/>
    <x v="4847"/>
    <x v="17"/>
    <n v="5002918"/>
    <s v="SUPERIOR COURT OF CA. CNTY OF LAKE"/>
    <n v="2500"/>
  </r>
  <r>
    <s v="Orange"/>
    <x v="4848"/>
    <x v="17"/>
    <n v="5030885"/>
    <s v="CHILDRENS CREATIVE LEARNING"/>
    <n v="251993.65"/>
  </r>
  <r>
    <s v="Alameda"/>
    <x v="4849"/>
    <x v="17"/>
    <n v="5028345"/>
    <s v="FAITH ELIZABETH FULLER"/>
    <n v="7725"/>
  </r>
  <r>
    <s v="San Mateo"/>
    <x v="4850"/>
    <x v="14"/>
    <n v="5002270"/>
    <s v="APPLIED MICROFILM SYSTEMS"/>
    <n v="3075"/>
  </r>
  <r>
    <s v="Stanislaus"/>
    <x v="4851"/>
    <x v="28"/>
    <n v="5003093"/>
    <s v="IMAGE SOURCE, INC"/>
    <n v="70196"/>
  </r>
  <r>
    <s v="Alameda"/>
    <x v="4852"/>
    <x v="17"/>
    <n v="5037154"/>
    <s v="KIRSTIN FRESCOLN"/>
    <n v="6750"/>
  </r>
  <r>
    <s v="Modoc"/>
    <x v="4853"/>
    <x v="29"/>
    <n v="5036294"/>
    <s v="JESSICA FREDRICK"/>
    <n v="1900"/>
  </r>
  <r>
    <s v="Stanislaus"/>
    <x v="4854"/>
    <x v="50"/>
    <n v="5002458"/>
    <s v="PROTECTION ONE"/>
    <n v="495.8"/>
  </r>
  <r>
    <s v="Butte"/>
    <x v="4855"/>
    <x v="12"/>
    <n v="5008508"/>
    <s v="INTERNATIONAL MAILING EQUIP., INC."/>
    <n v="171.12"/>
  </r>
  <r>
    <s v="Modoc"/>
    <x v="4856"/>
    <x v="49"/>
    <n v="5004577"/>
    <s v="COUNTY OF MODOC - AUDITOR &amp; RECORDE"/>
    <n v="800"/>
  </r>
  <r>
    <s v="Stanislaus"/>
    <x v="4857"/>
    <x v="12"/>
    <n v="5001181"/>
    <s v="SIEMENS INDUSTRY INC"/>
    <n v="4777.05"/>
  </r>
  <r>
    <s v="Stanislaus"/>
    <x v="4858"/>
    <x v="53"/>
    <n v="5006466"/>
    <s v="COMCAST"/>
    <n v="465.55"/>
  </r>
  <r>
    <s v="Modoc"/>
    <x v="4859"/>
    <x v="13"/>
    <n v="5002096"/>
    <s v="RAY MORGAN COMPANY"/>
    <n v="465.84"/>
  </r>
  <r>
    <s v="Imperial"/>
    <x v="4860"/>
    <x v="12"/>
    <n v="5004331"/>
    <s v="CANON FINANCIAL SERVICES, INC."/>
    <n v="2411.3200000000002"/>
  </r>
  <r>
    <s v="Orange"/>
    <x v="4861"/>
    <x v="28"/>
    <n v="5037264"/>
    <s v="SILANIS TECHNOLOGY INC"/>
    <n v="1728"/>
  </r>
  <r>
    <s v="Lake"/>
    <x v="4862"/>
    <x v="26"/>
    <n v="5000160"/>
    <s v="JURY SYSTEMS INCORPORATED"/>
    <n v="3816"/>
  </r>
  <r>
    <s v="Stanislaus"/>
    <x v="4863"/>
    <x v="28"/>
    <n v="5007193"/>
    <s v="GOVERNMENTJOBS.COM INC"/>
    <n v="6100"/>
  </r>
  <r>
    <s v="Tehama"/>
    <x v="4864"/>
    <x v="24"/>
    <n v="5034101"/>
    <s v="TYLER TECHNOLOGIES"/>
    <n v="63000"/>
  </r>
  <r>
    <s v="Alameda"/>
    <x v="4865"/>
    <x v="17"/>
    <n v="5037189"/>
    <s v="PREETHA VIJAYA SARASWATHI"/>
    <n v="11640"/>
  </r>
  <r>
    <s v="Modoc"/>
    <x v="4866"/>
    <x v="13"/>
    <s v="5002159-02"/>
    <s v="RAY MORGAN CO"/>
    <n v="698.76"/>
  </r>
  <r>
    <s v="San Joaquin"/>
    <x v="4867"/>
    <x v="7"/>
    <n v="5027665"/>
    <s v="JAMIE K FARQUAR"/>
    <n v="2025.47"/>
  </r>
  <r>
    <s v="Lassen"/>
    <x v="4868"/>
    <x v="50"/>
    <n v="5010607"/>
    <s v="LASSEN COUNTY SHERIFF"/>
    <n v="73459"/>
  </r>
  <r>
    <s v="Contra Costa"/>
    <x v="4869"/>
    <x v="24"/>
    <n v="5009076"/>
    <s v="CITYSOFT, INC."/>
    <n v="30000"/>
  </r>
  <r>
    <s v="San Joaquin"/>
    <x v="4870"/>
    <x v="28"/>
    <n v="5010112"/>
    <s v="IMAGE-X ENTERPRISES INC"/>
    <n v="6383"/>
  </r>
  <r>
    <s v="Inyo"/>
    <x v="4871"/>
    <x v="22"/>
    <n v="5013612"/>
    <s v="ALLIANT INSURANCE SERVICES INC"/>
    <n v="157.53"/>
  </r>
  <r>
    <s v="Sacramento"/>
    <x v="4872"/>
    <x v="17"/>
    <n v="5012028"/>
    <s v="COMMUNITY LINK CAPITAL REGION"/>
    <n v="24471.54"/>
  </r>
  <r>
    <s v="Inyo"/>
    <x v="4873"/>
    <x v="51"/>
    <n v="5013033"/>
    <s v="COUNTY OF INYO"/>
    <n v="1485"/>
  </r>
  <r>
    <s v="Inyo"/>
    <x v="4874"/>
    <x v="50"/>
    <n v="5013033"/>
    <s v="COUNTY OF INYO"/>
    <n v="1108.02"/>
  </r>
  <r>
    <s v="San Francisco"/>
    <x v="4875"/>
    <x v="4"/>
    <n v="5030533"/>
    <s v="THE SALVATION ARMY"/>
    <n v="6000"/>
  </r>
  <r>
    <s v="San Joaquin"/>
    <x v="4876"/>
    <x v="7"/>
    <n v="5007972"/>
    <s v="CHEN HAO HSU"/>
    <n v="476.93"/>
  </r>
  <r>
    <s v="Alameda"/>
    <x v="4877"/>
    <x v="17"/>
    <n v="5037268"/>
    <s v="DONNA R LINTON"/>
    <n v="20400"/>
  </r>
  <r>
    <s v="Fresno"/>
    <x v="4878"/>
    <x v="33"/>
    <n v="5001570"/>
    <s v="THOMSON WEST"/>
    <n v="699.93"/>
  </r>
  <r>
    <s v="Fresno"/>
    <x v="4879"/>
    <x v="33"/>
    <n v="5001570"/>
    <s v="THOMSON WEST"/>
    <n v="6217.41"/>
  </r>
  <r>
    <s v="San Benito"/>
    <x v="4880"/>
    <x v="13"/>
    <n v="5024697"/>
    <s v="CANON SOLUTIONS AMERICA INC"/>
    <n v="1234.95"/>
  </r>
  <r>
    <s v="San Mateo"/>
    <x v="4881"/>
    <x v="8"/>
    <n v="5035888"/>
    <s v="ANNA GLEZER"/>
    <n v="700"/>
  </r>
  <r>
    <s v="San Mateo"/>
    <x v="4882"/>
    <x v="8"/>
    <n v="5030635"/>
    <s v="AMANDA GREGORY"/>
    <n v="1510.44"/>
  </r>
  <r>
    <s v="San Mateo"/>
    <x v="4883"/>
    <x v="32"/>
    <n v="5007962"/>
    <s v="WILEY PRICE &amp; RADULOVICH, LLP"/>
    <n v="200"/>
  </r>
  <r>
    <s v="Kern"/>
    <x v="4884"/>
    <x v="19"/>
    <n v="5008063"/>
    <s v="PACIFIC WEST SOUND"/>
    <n v="16575"/>
  </r>
  <r>
    <s v="Kern"/>
    <x v="4884"/>
    <x v="38"/>
    <n v="5008063"/>
    <s v="PACIFIC WEST SOUND"/>
    <n v="33470.870000000003"/>
  </r>
  <r>
    <s v="Riverside"/>
    <x v="4885"/>
    <x v="38"/>
    <n v="5019695"/>
    <s v="GM BUSINESS INTERIORS OF SAN DIEGO"/>
    <n v="961.68"/>
  </r>
  <r>
    <s v="Riverside"/>
    <x v="4886"/>
    <x v="38"/>
    <n v="5019695"/>
    <s v="GM BUSINESS INTERIORS OF SAN DIEGO"/>
    <n v="2140.4699999999998"/>
  </r>
  <r>
    <s v="Riverside"/>
    <x v="4887"/>
    <x v="38"/>
    <n v="5019695"/>
    <s v="GM BUSINESS INTERIORS OF SAN DIEGO"/>
    <n v="62785.36"/>
  </r>
  <r>
    <s v="Alameda"/>
    <x v="4888"/>
    <x v="38"/>
    <n v="5026765"/>
    <s v="ANTHRO INTERNATIONAL INC"/>
    <n v="35000"/>
  </r>
  <r>
    <s v="Riverside"/>
    <x v="4889"/>
    <x v="38"/>
    <n v="5019695"/>
    <s v="GM BUSINESS INTERIORS OF SAN DIEGO"/>
    <n v="57957.48"/>
  </r>
  <r>
    <s v="San Luis Obispo"/>
    <x v="4890"/>
    <x v="40"/>
    <n v="5034101"/>
    <s v="TYLER TECHNOLOGIES"/>
    <n v="105289"/>
  </r>
  <r>
    <s v="Kern"/>
    <x v="4891"/>
    <x v="35"/>
    <n v="5034093"/>
    <s v="HABERFELDE FORD"/>
    <n v="31851.99"/>
  </r>
  <r>
    <s v="Alameda"/>
    <x v="4892"/>
    <x v="17"/>
    <n v="5000172"/>
    <s v="LANGUAGE LINE SERVICES"/>
    <n v="2627.31"/>
  </r>
  <r>
    <s v="Colusa"/>
    <x v="2605"/>
    <x v="38"/>
    <n v="5001171"/>
    <s v="OFFICE DEPOT"/>
    <n v="1289.99"/>
  </r>
  <r>
    <s v="El Dorado"/>
    <x v="4893"/>
    <x v="48"/>
    <n v="5019012"/>
    <s v="CEC PRINT SOLUTIONS"/>
    <n v="679.16"/>
  </r>
  <r>
    <s v="Monterey"/>
    <x v="2625"/>
    <x v="29"/>
    <n v="5024837"/>
    <s v="STAPLES CONTRACT &amp; COMMERICAL INC"/>
    <n v="2159.41"/>
  </r>
  <r>
    <s v="Modoc"/>
    <x v="4894"/>
    <x v="39"/>
    <n v="5024837"/>
    <s v="STAPLES CONTRACT &amp; COMMERICAL INC"/>
    <n v="1034.1600000000001"/>
  </r>
  <r>
    <s v="Sacramento"/>
    <x v="4895"/>
    <x v="33"/>
    <n v="5004892"/>
    <s v="SHERIFF'S CIVIL DIVISION"/>
    <n v="79.5"/>
  </r>
  <r>
    <s v="Kings"/>
    <x v="4896"/>
    <x v="53"/>
    <n v="5002119"/>
    <s v="AT&amp;T DATACOMM"/>
    <n v="2254"/>
  </r>
  <r>
    <s v="Kern"/>
    <x v="4897"/>
    <x v="53"/>
    <n v="5007752"/>
    <s v="ABATECO"/>
    <n v="1200"/>
  </r>
  <r>
    <s v="Merced"/>
    <x v="4898"/>
    <x v="12"/>
    <n v="5004898"/>
    <s v="C A REDING COMPANY INC."/>
    <n v="1028"/>
  </r>
  <r>
    <s v="Stanislaus"/>
    <x v="4899"/>
    <x v="52"/>
    <n v="5000292"/>
    <s v="STANISLAUS COUNTY"/>
    <n v="30631.55"/>
  </r>
  <r>
    <s v="Stanislaus"/>
    <x v="4900"/>
    <x v="5"/>
    <n v="5000292"/>
    <s v="STANISLAUS COUNTY"/>
    <n v="7812.08"/>
  </r>
  <r>
    <s v="Kern"/>
    <x v="1158"/>
    <x v="28"/>
    <n v="5001930"/>
    <s v="CDW GOVERNMENT"/>
    <n v="175.69"/>
  </r>
  <r>
    <s v="Kern"/>
    <x v="1158"/>
    <x v="39"/>
    <n v="5001930"/>
    <s v="CDW GOVERNMENT"/>
    <n v="18.489999999999998"/>
  </r>
  <r>
    <s v="Kern"/>
    <x v="1159"/>
    <x v="38"/>
    <n v="5004899"/>
    <s v="CENTRAL SANITARY SUPPLY"/>
    <n v="213.12"/>
  </r>
  <r>
    <s v="Kern"/>
    <x v="2650"/>
    <x v="19"/>
    <n v="5017666"/>
    <s v="CENTRAL VALLEY OCCUPATIONAL"/>
    <n v="1805"/>
  </r>
  <r>
    <s v="Kern"/>
    <x v="4901"/>
    <x v="34"/>
    <n v="5008255"/>
    <s v="STEWART ELECTRIC SUPPLY"/>
    <n v="932.33"/>
  </r>
  <r>
    <s v="San Francisco"/>
    <x v="4902"/>
    <x v="28"/>
    <n v="5019182"/>
    <s v="IMAGE ACCESS CORP"/>
    <n v="7144.89"/>
  </r>
  <r>
    <s v="Riverside"/>
    <x v="4903"/>
    <x v="47"/>
    <n v="5023408"/>
    <s v="PRIORITY MAILING SYSTEMS LLC"/>
    <n v="357.26"/>
  </r>
  <r>
    <s v="Napa"/>
    <x v="4904"/>
    <x v="17"/>
    <n v="5000080"/>
    <s v="DEPARTMENT OF JUSTICE"/>
    <n v="64"/>
  </r>
  <r>
    <s v="Alameda"/>
    <x v="4905"/>
    <x v="17"/>
    <n v="5034980"/>
    <s v="BAY AREA S E"/>
    <n v="1838"/>
  </r>
  <r>
    <s v="Napa"/>
    <x v="1218"/>
    <x v="27"/>
    <n v="5006471"/>
    <s v="INNOVATION TECHNOLOGY GROUP INT"/>
    <n v="107.76"/>
  </r>
  <r>
    <s v="Napa"/>
    <x v="4906"/>
    <x v="12"/>
    <n v="5015043"/>
    <s v="SMILE BUSINESS PRODUCTS, INC"/>
    <n v="459.53"/>
  </r>
  <r>
    <s v="San Bernardino"/>
    <x v="4907"/>
    <x v="17"/>
    <n v="5020963"/>
    <s v="ALTA LANGUAGE SERVICES INC"/>
    <n v="186"/>
  </r>
  <r>
    <s v="Riverside"/>
    <x v="4908"/>
    <x v="37"/>
    <n v="5013294"/>
    <s v="LIVING IT UP, LLC"/>
    <n v="11434.5"/>
  </r>
  <r>
    <s v="Riverside"/>
    <x v="4909"/>
    <x v="38"/>
    <n v="5019695"/>
    <s v="GM BUSINESS INTERIORS OF SAN DIEGO"/>
    <n v="1178.3900000000001"/>
  </r>
  <r>
    <s v="San Francisco"/>
    <x v="4910"/>
    <x v="35"/>
    <n v="5015063"/>
    <s v="NEXUS IS INC"/>
    <n v="8666.07"/>
  </r>
  <r>
    <s v="San Francisco"/>
    <x v="4911"/>
    <x v="39"/>
    <n v="5024837"/>
    <s v="STAPLES CONTRACT &amp; COMMERICAL INC"/>
    <n v="2119.9299999999998"/>
  </r>
  <r>
    <s v="Placer"/>
    <x v="4912"/>
    <x v="50"/>
    <n v="5026172"/>
    <s v="MAXPOWER CORPORATION"/>
    <n v="75"/>
  </r>
  <r>
    <s v="Placer"/>
    <x v="2745"/>
    <x v="29"/>
    <n v="5024837"/>
    <s v="STAPLES CONTRACT &amp; COMMERICAL INC"/>
    <n v="5795.76"/>
  </r>
  <r>
    <s v="Placer"/>
    <x v="4913"/>
    <x v="48"/>
    <n v="5028851"/>
    <s v="ARTCO"/>
    <n v="530.02"/>
  </r>
  <r>
    <s v="Placer"/>
    <x v="4914"/>
    <x v="39"/>
    <n v="5003085"/>
    <s v="HAYWARD RUBBER STAMP INC"/>
    <n v="432.69"/>
  </r>
  <r>
    <s v="Ventura"/>
    <x v="4915"/>
    <x v="39"/>
    <n v="5029835"/>
    <s v="LINDA K MENDELSOHN"/>
    <n v="53.75"/>
  </r>
  <r>
    <s v="Riverside"/>
    <x v="4916"/>
    <x v="33"/>
    <n v="5000070"/>
    <s v="DAILY JOURNAL CORPORATION"/>
    <n v="2478.63"/>
  </r>
  <r>
    <s v="San Joaquin"/>
    <x v="4917"/>
    <x v="13"/>
    <n v="5036952"/>
    <s v="EARL ISING INC"/>
    <n v="803.08"/>
  </r>
  <r>
    <s v="San Joaquin"/>
    <x v="4917"/>
    <x v="39"/>
    <n v="5036952"/>
    <s v="EARL ISING INC"/>
    <n v="2664.68"/>
  </r>
  <r>
    <s v="Riverside"/>
    <x v="4918"/>
    <x v="34"/>
    <n v="5023528"/>
    <s v="WON-DOOR CORPORATION"/>
    <n v="5092.29"/>
  </r>
  <r>
    <s v="San Francisco"/>
    <x v="4919"/>
    <x v="38"/>
    <n v="5006685"/>
    <s v="JEFFERSON AUDIO VIDEO"/>
    <n v="113.72"/>
  </r>
  <r>
    <s v="Riverside"/>
    <x v="4920"/>
    <x v="38"/>
    <n v="5019695"/>
    <s v="GM BUSINESS INTERIORS OF SAN DIEGO"/>
    <n v="18568.45"/>
  </r>
  <r>
    <s v="Contra Costa"/>
    <x v="4921"/>
    <x v="26"/>
    <n v="5005346"/>
    <s v="COLUMBIA ULTIMATE INC"/>
    <n v="29032.6"/>
  </r>
  <r>
    <s v="Contra Costa"/>
    <x v="4922"/>
    <x v="17"/>
    <n v="5018482"/>
    <s v="FAGEN FRIEDMAN &amp; FULFROST LLP"/>
    <n v="7921.3"/>
  </r>
  <r>
    <s v="Contra Costa"/>
    <x v="4923"/>
    <x v="17"/>
    <n v="5004209"/>
    <s v="TALX CORPORATION"/>
    <n v="853.25"/>
  </r>
  <r>
    <s v="Contra Costa"/>
    <x v="4924"/>
    <x v="17"/>
    <n v="5003336"/>
    <s v="ECS IMAGING INC"/>
    <n v="30872"/>
  </r>
  <r>
    <s v="Contra Costa"/>
    <x v="4925"/>
    <x v="13"/>
    <n v="5002748"/>
    <s v="PITNEY BOWES INC"/>
    <n v="81.760000000000005"/>
  </r>
  <r>
    <s v="San Diego"/>
    <x v="4926"/>
    <x v="33"/>
    <n v="5016739"/>
    <s v="PACER SERVICE CENTER"/>
    <n v="72.48"/>
  </r>
  <r>
    <s v="Riverside"/>
    <x v="4927"/>
    <x v="35"/>
    <n v="5010363"/>
    <s v="DC ELECTRONICS TWO INC"/>
    <n v="10734.6"/>
  </r>
  <r>
    <s v="Sacramento"/>
    <x v="4928"/>
    <x v="39"/>
    <n v="5024837"/>
    <s v="STAPLES CONTRACT &amp; COMMERICAL INC"/>
    <n v="15669.72"/>
  </r>
  <r>
    <s v="Calaveras"/>
    <x v="4929"/>
    <x v="48"/>
    <n v="5012167"/>
    <s v="PROGRESSIVE PRINT SOLUTIONS"/>
    <n v="755.42"/>
  </r>
  <r>
    <s v="Sacramento"/>
    <x v="4930"/>
    <x v="51"/>
    <n v="5004892"/>
    <s v="SHERIFF'S CIVIL DIVISION"/>
    <n v="15085"/>
  </r>
  <r>
    <s v="Monterey"/>
    <x v="4931"/>
    <x v="19"/>
    <n v="5004274"/>
    <s v="PENINSULA BUSINESS INTERIORS, INC"/>
    <n v="450"/>
  </r>
  <r>
    <s v="Ventura"/>
    <x v="2898"/>
    <x v="28"/>
    <n v="5006990"/>
    <s v="COMPUWAVE"/>
    <n v="225"/>
  </r>
  <r>
    <s v="Riverside"/>
    <x v="4932"/>
    <x v="33"/>
    <n v="5006603"/>
    <s v="CONTINUING EDUCATION OF THE BAR"/>
    <n v="563.65"/>
  </r>
  <r>
    <s v="San Diego"/>
    <x v="4933"/>
    <x v="37"/>
    <n v="5028646"/>
    <s v="DS WATERS OF AMERICA INC"/>
    <n v="3094.7"/>
  </r>
  <r>
    <s v="Yuba"/>
    <x v="4934"/>
    <x v="33"/>
    <n v="5006603"/>
    <s v="CONTINUING EDUCATION OF THE BAR"/>
    <n v="194.86"/>
  </r>
  <r>
    <s v="Calaveras"/>
    <x v="4935"/>
    <x v="35"/>
    <n v="5002647"/>
    <s v="TIGER DIRECT INC"/>
    <n v="8407.5300000000007"/>
  </r>
  <r>
    <s v="Ventura"/>
    <x v="4936"/>
    <x v="39"/>
    <n v="5005462"/>
    <s v="KELLY PAPER, INC."/>
    <n v="3347.55"/>
  </r>
  <r>
    <s v="Fresno"/>
    <x v="3945"/>
    <x v="7"/>
    <n v="5006540"/>
    <s v="AMERIPRIDE UNIFORM SERVICES"/>
    <n v="42.25"/>
  </r>
  <r>
    <s v="Merced"/>
    <x v="4937"/>
    <x v="34"/>
    <n v="5004897"/>
    <s v="BEST ELECTRIC"/>
    <n v="474.7"/>
  </r>
  <r>
    <s v="Santa Clara"/>
    <x v="4938"/>
    <x v="53"/>
    <n v="5002119"/>
    <s v="AT&amp;T DATACOMM"/>
    <n v="900"/>
  </r>
  <r>
    <s v="Fresno"/>
    <x v="4939"/>
    <x v="5"/>
    <n v="5002932"/>
    <s v="COUNTY OF FRESNO"/>
    <n v="3429.69"/>
  </r>
  <r>
    <s v="Santa Clara"/>
    <x v="4940"/>
    <x v="26"/>
    <n v="5035616"/>
    <s v="ADVANCED TECHNICAL SOLUTIONS INC"/>
    <n v="2081"/>
  </r>
  <r>
    <s v="San Francisco"/>
    <x v="4941"/>
    <x v="38"/>
    <n v="5005614"/>
    <s v="RESOURCE AND DESIGN INC"/>
    <n v="35758.33"/>
  </r>
  <r>
    <s v="Fresno"/>
    <x v="4942"/>
    <x v="39"/>
    <n v="5026215"/>
    <s v="LASER PRINTERS UNLIMITED INC"/>
    <n v="27635.8"/>
  </r>
  <r>
    <s v="Fresno"/>
    <x v="4943"/>
    <x v="14"/>
    <n v="5026215"/>
    <s v="LASER PRINTERS UNLIMITED INC"/>
    <n v="229.18"/>
  </r>
  <r>
    <s v="Sacramento"/>
    <x v="4944"/>
    <x v="28"/>
    <n v="5012430"/>
    <s v="COMPUTER DEDUCTIONS INC"/>
    <n v="6900"/>
  </r>
  <r>
    <s v="San Diego"/>
    <x v="4945"/>
    <x v="32"/>
    <n v="5017137"/>
    <s v="SAN DIEGO VOLUNTEER LAWYER PROGRAM"/>
    <n v="30729.5"/>
  </r>
  <r>
    <s v="Fresno"/>
    <x v="4946"/>
    <x v="38"/>
    <n v="5002647"/>
    <s v="TIGER DIRECT INC"/>
    <n v="492.43"/>
  </r>
  <r>
    <s v="Alameda"/>
    <x v="4947"/>
    <x v="4"/>
    <n v="5036679"/>
    <s v="WOMEN ON THE WAY TO RECOVERY CENTER"/>
    <n v="2940"/>
  </r>
  <r>
    <s v="Santa Clara"/>
    <x v="4948"/>
    <x v="26"/>
    <n v="5034861"/>
    <s v="SPECTRA LOGIC CORPORATION"/>
    <n v="2662.8"/>
  </r>
  <r>
    <s v="Napa"/>
    <x v="4949"/>
    <x v="42"/>
    <n v="5003638"/>
    <s v="AMERICAN EXPRESS"/>
    <n v="1215"/>
  </r>
  <r>
    <s v="Fresno"/>
    <x v="4950"/>
    <x v="50"/>
    <n v="5005702"/>
    <s v="GEIL ENTERPRISES,INC"/>
    <n v="174"/>
  </r>
  <r>
    <s v="Fresno"/>
    <x v="4951"/>
    <x v="14"/>
    <n v="5033223"/>
    <s v="KEYSTONE (US) MANAGEMENT INC"/>
    <n v="166.29"/>
  </r>
  <r>
    <s v="Fresno"/>
    <x v="4951"/>
    <x v="50"/>
    <n v="5033223"/>
    <s v="KEYSTONE (US) MANAGEMENT INC"/>
    <n v="199.35"/>
  </r>
  <r>
    <s v="Fresno"/>
    <x v="4952"/>
    <x v="13"/>
    <n v="5001574"/>
    <s v="XEROX CORPORATION - 7405"/>
    <n v="50562.36"/>
  </r>
  <r>
    <s v="San Luis Obispo"/>
    <x v="4953"/>
    <x v="42"/>
    <n v="5037149"/>
    <s v="SCOTT OBRIEN FIRE &amp; SAFETY CO INC"/>
    <n v="218"/>
  </r>
  <r>
    <s v="San Luis Obispo"/>
    <x v="4954"/>
    <x v="48"/>
    <n v="5000316"/>
    <s v="UNITED STATES POSTAL SERVICE"/>
    <n v="8386.26"/>
  </r>
  <r>
    <s v="San Diego"/>
    <x v="4955"/>
    <x v="25"/>
    <n v="5010141"/>
    <s v="SAN DIEGO COUNTY SHERIFF"/>
    <n v="101095.24"/>
  </r>
  <r>
    <s v="San Diego"/>
    <x v="4956"/>
    <x v="24"/>
    <n v="5000129"/>
    <s v="IRON MOUNTAIN OSDP"/>
    <n v="11484.57"/>
  </r>
  <r>
    <s v="Fresno"/>
    <x v="4957"/>
    <x v="0"/>
    <n v="5002348"/>
    <s v="MCCLATCHY NEWSPAPER, INC."/>
    <n v="2550"/>
  </r>
  <r>
    <s v="Fresno"/>
    <x v="4958"/>
    <x v="47"/>
    <n v="5005680"/>
    <s v="THE PITNEY BOWES BANK"/>
    <n v="25000"/>
  </r>
  <r>
    <s v="Kern"/>
    <x v="4959"/>
    <x v="38"/>
    <n v="5000078"/>
    <s v="DELL MARKETING LP"/>
    <n v="4991.8999999999996"/>
  </r>
  <r>
    <s v="San Diego"/>
    <x v="4960"/>
    <x v="24"/>
    <n v="5015778"/>
    <s v="SIGMA INTERNET, INC"/>
    <n v="1254"/>
  </r>
  <r>
    <s v="Fresno"/>
    <x v="4961"/>
    <x v="39"/>
    <n v="5008668"/>
    <s v="US BANK"/>
    <n v="14247.16"/>
  </r>
  <r>
    <s v="Fresno"/>
    <x v="4962"/>
    <x v="53"/>
    <n v="5001581"/>
    <s v="VERIZON WIRELESS"/>
    <n v="4745.76"/>
  </r>
  <r>
    <s v="Fresno"/>
    <x v="4963"/>
    <x v="42"/>
    <n v="5003674"/>
    <s v="WASTE MANAGEMENT"/>
    <n v="305.67"/>
  </r>
  <r>
    <s v="San Bernardino"/>
    <x v="4964"/>
    <x v="53"/>
    <n v="5028856"/>
    <s v="DISH NETWORK LLC"/>
    <n v="246.73"/>
  </r>
  <r>
    <s v="San Joaquin"/>
    <x v="4965"/>
    <x v="12"/>
    <n v="5002096"/>
    <s v="RAY MORGAN COMPANY"/>
    <n v="829.14"/>
  </r>
  <r>
    <s v="San Diego"/>
    <x v="4966"/>
    <x v="24"/>
    <n v="5037217"/>
    <s v="ADVANTEL INCORPORATED"/>
    <n v="83874.899999999994"/>
  </r>
  <r>
    <s v="Kern"/>
    <x v="4967"/>
    <x v="38"/>
    <n v="5023288"/>
    <s v="FACILITY DESIGNS INC"/>
    <n v="5405.51"/>
  </r>
  <r>
    <s v="San Francisco"/>
    <x v="4968"/>
    <x v="39"/>
    <n v="5033274"/>
    <s v="COMPLETE SECURITY INC"/>
    <n v="64.86"/>
  </r>
  <r>
    <s v="San Diego"/>
    <x v="4969"/>
    <x v="17"/>
    <n v="5034760"/>
    <s v="CHARLIEN M HECKEROTH"/>
    <n v="8249.5"/>
  </r>
  <r>
    <s v="San Francisco"/>
    <x v="4970"/>
    <x v="54"/>
    <n v="5013305"/>
    <s v="OFFICE IMAGES, INC."/>
    <n v="9174.86"/>
  </r>
  <r>
    <s v="San Francisco"/>
    <x v="4971"/>
    <x v="19"/>
    <n v="5022368"/>
    <s v="BAUERS LIMOUSINE SERVICE INC"/>
    <n v="933.44"/>
  </r>
  <r>
    <s v="Santa Clara"/>
    <x v="4972"/>
    <x v="13"/>
    <n v="5006327"/>
    <s v="SHARP ELECTRONICS CORP"/>
    <n v="250"/>
  </r>
  <r>
    <s v="Alameda"/>
    <x v="4973"/>
    <x v="13"/>
    <n v="5001574"/>
    <s v="XEROX CORPORATION - 7405"/>
    <n v="40225.480000000003"/>
  </r>
  <r>
    <s v="Alameda"/>
    <x v="4974"/>
    <x v="13"/>
    <n v="5007520"/>
    <s v="CIT TECHNOLOGY FINANCING SERVICES,"/>
    <n v="21877.32"/>
  </r>
  <r>
    <s v="Sutter"/>
    <x v="4975"/>
    <x v="17"/>
    <n v="5000003"/>
    <s v="ADP LLC"/>
    <n v="3750.24"/>
  </r>
  <r>
    <s v="Sutter"/>
    <x v="4976"/>
    <x v="6"/>
    <n v="5019193"/>
    <s v="DONALD K WAHLBERG JR"/>
    <n v="19096"/>
  </r>
  <r>
    <s v="Santa Clara"/>
    <x v="4977"/>
    <x v="26"/>
    <n v="5033208"/>
    <s v="BRAVEPOINT INC"/>
    <n v="3899"/>
  </r>
  <r>
    <s v="Sutter"/>
    <x v="4978"/>
    <x v="9"/>
    <n v="5014263"/>
    <s v="MOA DEPOSITION REPORTERS"/>
    <n v="41266.550000000003"/>
  </r>
  <r>
    <s v="Sutter"/>
    <x v="4978"/>
    <x v="10"/>
    <n v="5014263"/>
    <s v="MOA DEPOSITION REPORTERS"/>
    <n v="11470.92"/>
  </r>
  <r>
    <s v="Sutter"/>
    <x v="4979"/>
    <x v="33"/>
    <n v="5014854"/>
    <s v="WEST GROUP"/>
    <n v="4132.95"/>
  </r>
  <r>
    <s v="Sutter"/>
    <x v="4980"/>
    <x v="39"/>
    <n v="5001171"/>
    <s v="OFFICE DEPOT"/>
    <n v="3256.2"/>
  </r>
  <r>
    <s v="Alameda"/>
    <x v="4981"/>
    <x v="13"/>
    <n v="5013668"/>
    <s v="PITNEY BOWES GLOBAL FINANCIAL SER"/>
    <n v="29409.4"/>
  </r>
  <r>
    <s v="Santa Clara"/>
    <x v="4982"/>
    <x v="12"/>
    <n v="5030320"/>
    <s v="VMI INC"/>
    <n v="451.31"/>
  </r>
  <r>
    <s v="Santa Clara"/>
    <x v="4983"/>
    <x v="12"/>
    <n v="5030320"/>
    <s v="VMI INC"/>
    <n v="190.89"/>
  </r>
  <r>
    <s v="Santa Clara"/>
    <x v="4984"/>
    <x v="12"/>
    <n v="5030320"/>
    <s v="VMI INC"/>
    <n v="179.44"/>
  </r>
  <r>
    <s v="Monterey"/>
    <x v="4985"/>
    <x v="37"/>
    <n v="5034233"/>
    <s v="CORRAL DE TIERRA COUNTRY CLUB"/>
    <n v="520.02"/>
  </r>
  <r>
    <s v="Modoc"/>
    <x v="4986"/>
    <x v="29"/>
    <s v="5001441-01"/>
    <s v="ALSCO"/>
    <n v="71.56"/>
  </r>
  <r>
    <s v="San Francisco"/>
    <x v="4987"/>
    <x v="33"/>
    <n v="5000070"/>
    <s v="DAILY JOURNAL CORPORATION"/>
    <n v="8982.75"/>
  </r>
  <r>
    <s v="Santa Clara"/>
    <x v="4988"/>
    <x v="5"/>
    <n v="5006035"/>
    <s v="SANTA CLARA COUNTY"/>
    <n v="255344"/>
  </r>
  <r>
    <s v="Ventura"/>
    <x v="4989"/>
    <x v="26"/>
    <n v="5002119"/>
    <s v="AT&amp;T DATACOMM"/>
    <n v="17811.5"/>
  </r>
  <r>
    <s v="Alameda"/>
    <x v="4990"/>
    <x v="17"/>
    <n v="5036486"/>
    <s v="BUSINESS INTEGRATION SOLUTIONS LLC"/>
    <n v="5000"/>
  </r>
  <r>
    <s v="Sacramento"/>
    <x v="4991"/>
    <x v="39"/>
    <n v="5002748"/>
    <s v="PITNEY BOWES INC"/>
    <n v="488.25"/>
  </r>
  <r>
    <s v="San Diego"/>
    <x v="4992"/>
    <x v="33"/>
    <n v="5037251"/>
    <s v="LEG INC"/>
    <n v="56.16"/>
  </r>
  <r>
    <s v="Santa Clara"/>
    <x v="4993"/>
    <x v="12"/>
    <n v="5006035"/>
    <s v="SANTA CLARA COUNTY"/>
    <n v="2281.5"/>
  </r>
  <r>
    <s v="Santa Clara"/>
    <x v="4994"/>
    <x v="12"/>
    <n v="5030320"/>
    <s v="VMI INC"/>
    <n v="200.7"/>
  </r>
  <r>
    <s v="Contra Costa"/>
    <x v="4995"/>
    <x v="12"/>
    <n v="5002270"/>
    <s v="APPLIED MICROFILM SYSTEMS"/>
    <n v="800.01"/>
  </r>
  <r>
    <s v="Contra Costa"/>
    <x v="4995"/>
    <x v="39"/>
    <n v="5002270"/>
    <s v="APPLIED MICROFILM SYSTEMS"/>
    <n v="221.34"/>
  </r>
  <r>
    <s v="Calaveras"/>
    <x v="4996"/>
    <x v="35"/>
    <n v="5002647"/>
    <s v="TIGER DIRECT INC"/>
    <n v="878.36"/>
  </r>
  <r>
    <s v="Fresno"/>
    <x v="4997"/>
    <x v="19"/>
    <n v="5002741"/>
    <s v="LOSS PROTECTION AND INVESTIGATIONS"/>
    <n v="1864.08"/>
  </r>
  <r>
    <s v="San Luis Obispo"/>
    <x v="4998"/>
    <x v="50"/>
    <n v="5033091"/>
    <s v="ALPHA FIRE &amp; SECURITY ALARM CORPORA"/>
    <n v="210"/>
  </r>
  <r>
    <s v="San Luis Obispo"/>
    <x v="4999"/>
    <x v="33"/>
    <n v="5006603"/>
    <s v="CONTINUING EDUCATION OF THE BAR"/>
    <n v="364.03"/>
  </r>
  <r>
    <s v="Monterey"/>
    <x v="5000"/>
    <x v="8"/>
    <n v="5015692"/>
    <s v="W TAYLOR FITHIAN III"/>
    <n v="2500"/>
  </r>
  <r>
    <s v="Fresno"/>
    <x v="5001"/>
    <x v="55"/>
    <n v="5032101"/>
    <s v="US BANK &amp; NATIONAL ASSOC"/>
    <n v="1136.43"/>
  </r>
  <r>
    <s v="Monterey"/>
    <x v="5002"/>
    <x v="39"/>
    <n v="5015280"/>
    <s v="ELLISON SYSTEMS, INC"/>
    <n v="240.73"/>
  </r>
  <r>
    <s v="Fresno"/>
    <x v="5003"/>
    <x v="22"/>
    <n v="5000085"/>
    <s v="ALLIANT INSURANCE SERVICES"/>
    <n v="2182.91"/>
  </r>
  <r>
    <s v="Santa Clara"/>
    <x v="5004"/>
    <x v="34"/>
    <n v="5037312"/>
    <s v="ANGEL SILVERA"/>
    <n v="534.72"/>
  </r>
  <r>
    <s v="Kern"/>
    <x v="5005"/>
    <x v="26"/>
    <n v="5000078"/>
    <s v="DELL MARKETING LP"/>
    <n v="1997.44"/>
  </r>
  <r>
    <s v="Santa Clara"/>
    <x v="5006"/>
    <x v="34"/>
    <n v="5037311"/>
    <s v="JAIME ROMAN"/>
    <n v="775.44"/>
  </r>
  <r>
    <s v="San Diego"/>
    <x v="5007"/>
    <x v="8"/>
    <n v="5010141"/>
    <s v="SAN DIEGO COUNTY SHERIFF"/>
    <n v="445922.44"/>
  </r>
  <r>
    <s v="San Bernardino"/>
    <x v="5008"/>
    <x v="53"/>
    <n v="5008154"/>
    <s v="GLOBAL CROSSING"/>
    <n v="356.29"/>
  </r>
  <r>
    <s v="Santa Cruz"/>
    <x v="5009"/>
    <x v="50"/>
    <n v="5018984"/>
    <s v="WEST COAST SECURITY INC"/>
    <n v="100"/>
  </r>
  <r>
    <s v="San Diego"/>
    <x v="5010"/>
    <x v="50"/>
    <n v="5010141"/>
    <s v="SAN DIEGO COUNTY SHERIFF"/>
    <n v="9607.2800000000007"/>
  </r>
  <r>
    <s v="San Diego"/>
    <x v="5010"/>
    <x v="51"/>
    <n v="5010141"/>
    <s v="SAN DIEGO COUNTY SHERIFF"/>
    <n v="77770"/>
  </r>
  <r>
    <s v="Santa Clara"/>
    <x v="5011"/>
    <x v="55"/>
    <n v="5006035"/>
    <s v="SANTA CLARA COUNTY"/>
    <n v="13152.5"/>
  </r>
  <r>
    <s v="Santa Clara"/>
    <x v="5012"/>
    <x v="12"/>
    <n v="5010561"/>
    <s v="JOHNSON CONTROLS INC"/>
    <n v="378"/>
  </r>
  <r>
    <s v="San Diego"/>
    <x v="5013"/>
    <x v="26"/>
    <n v="5001570"/>
    <s v="THOMSON WEST"/>
    <n v="1451.25"/>
  </r>
  <r>
    <s v="Alameda"/>
    <x v="5014"/>
    <x v="26"/>
    <n v="5001574"/>
    <s v="XEROX CORPORATION - 7405"/>
    <n v="90375.81"/>
  </r>
  <r>
    <s v="Alameda"/>
    <x v="5015"/>
    <x v="24"/>
    <n v="5001574"/>
    <s v="XEROX CORPORATION - 7405"/>
    <n v="32525.53"/>
  </r>
  <r>
    <s v="Napa"/>
    <x v="5016"/>
    <x v="41"/>
    <n v="5037368"/>
    <s v="EVENTS RENTALS 3 LLC"/>
    <n v="810.92"/>
  </r>
  <r>
    <s v="Fresno"/>
    <x v="5017"/>
    <x v="39"/>
    <n v="5002647"/>
    <s v="TIGER DIRECT INC"/>
    <n v="15650.74"/>
  </r>
  <r>
    <s v="Santa Clara"/>
    <x v="5018"/>
    <x v="15"/>
    <n v="5006035"/>
    <s v="SANTA CLARA COUNTY"/>
    <n v="458"/>
  </r>
  <r>
    <s v="Santa Clara"/>
    <x v="5019"/>
    <x v="26"/>
    <n v="5031164"/>
    <s v="UNISYS CORPORATION"/>
    <n v="30187.71"/>
  </r>
  <r>
    <s v="San Bernardino"/>
    <x v="5020"/>
    <x v="17"/>
    <n v="5004318"/>
    <s v="NETVANTAGE INC."/>
    <n v="2700"/>
  </r>
  <r>
    <s v="Stanislaus"/>
    <x v="5021"/>
    <x v="38"/>
    <n v="5000078"/>
    <s v="DELL MARKETING LP"/>
    <n v="63.05"/>
  </r>
  <r>
    <s v="Santa Clara"/>
    <x v="5022"/>
    <x v="35"/>
    <n v="5002119"/>
    <s v="AT&amp;T DATACOMM"/>
    <n v="20550"/>
  </r>
  <r>
    <s v="San Bernardino"/>
    <x v="5023"/>
    <x v="35"/>
    <n v="5036074"/>
    <s v="WINNER CHEVROLET INC"/>
    <n v="21807.84"/>
  </r>
  <r>
    <s v="San Diego"/>
    <x v="5024"/>
    <x v="24"/>
    <n v="5013608"/>
    <s v="WAVE TECHNOLOGY SOULTIONS GROUP"/>
    <n v="4025"/>
  </r>
  <r>
    <s v="San Francisco"/>
    <x v="5025"/>
    <x v="48"/>
    <n v="5019520"/>
    <s v="MARIA A GHIRALDINI"/>
    <n v="7093.22"/>
  </r>
  <r>
    <s v="Riverside"/>
    <x v="5026"/>
    <x v="28"/>
    <n v="5036378"/>
    <s v="FACILITY MANAGEMENT PLANNERS INC"/>
    <n v="12488.9"/>
  </r>
  <r>
    <s v="San Bernardino"/>
    <x v="5027"/>
    <x v="38"/>
    <n v="5003354"/>
    <s v="GOFORTH &amp; MARTI OFFICE SUPPLY CO"/>
    <n v="26896.42"/>
  </r>
  <r>
    <s v="San Bernardino"/>
    <x v="5028"/>
    <x v="38"/>
    <n v="5003354"/>
    <s v="GOFORTH &amp; MARTI OFFICE SUPPLY CO"/>
    <n v="134137.60999999999"/>
  </r>
  <r>
    <s v="Mendocino"/>
    <x v="5029"/>
    <x v="16"/>
    <n v="5000160"/>
    <s v="JURY SYSTEMS INCORPORATED"/>
    <n v="2470"/>
  </r>
  <r>
    <s v="Mendocino"/>
    <x v="5029"/>
    <x v="38"/>
    <n v="5000160"/>
    <s v="JURY SYSTEMS INCORPORATED"/>
    <n v="7304.64"/>
  </r>
  <r>
    <s v="El Dorado"/>
    <x v="5030"/>
    <x v="28"/>
    <n v="5032420"/>
    <s v="DUNN-WRIGHT COMMUNICATIONS INC"/>
    <n v="700"/>
  </r>
  <r>
    <s v="San Bernardino"/>
    <x v="5031"/>
    <x v="48"/>
    <n v="5002640"/>
    <s v="COUNTY OF SAN BERNARDINO"/>
    <n v="8229.7199999999993"/>
  </r>
  <r>
    <s v="Tulare"/>
    <x v="5032"/>
    <x v="26"/>
    <n v="5012212"/>
    <s v="WESTERN BLUE CORP"/>
    <n v="1350.96"/>
  </r>
  <r>
    <s v="Tulare"/>
    <x v="5032"/>
    <x v="28"/>
    <n v="5012212"/>
    <s v="WESTERN BLUE CORP"/>
    <n v="3702.15"/>
  </r>
  <r>
    <s v="San Bernardino"/>
    <x v="5033"/>
    <x v="53"/>
    <n v="5004717"/>
    <s v="VERIZON SELECT SERVICES INC"/>
    <n v="1487.49"/>
  </r>
  <r>
    <s v="Alameda"/>
    <x v="5034"/>
    <x v="41"/>
    <n v="5007703"/>
    <s v="HACKLEY ARCHITECTURAL SIGNAGE, INC."/>
    <n v="1249.3599999999999"/>
  </r>
  <r>
    <s v="Alameda"/>
    <x v="5034"/>
    <x v="42"/>
    <n v="5007703"/>
    <s v="HACKLEY ARCHITECTURAL SIGNAGE, INC."/>
    <n v="1232.44"/>
  </r>
  <r>
    <s v="Merced"/>
    <x v="5035"/>
    <x v="19"/>
    <n v="5030335"/>
    <s v="MGS CONSTRUCTION SERVICES INC"/>
    <n v="714.24"/>
  </r>
  <r>
    <s v="Merced"/>
    <x v="5035"/>
    <x v="34"/>
    <n v="5030335"/>
    <s v="MGS CONSTRUCTION SERVICES INC"/>
    <n v="357.12"/>
  </r>
  <r>
    <s v="San Bernardino"/>
    <x v="5036"/>
    <x v="38"/>
    <n v="5003354"/>
    <s v="GOFORTH &amp; MARTI OFFICE SUPPLY CO"/>
    <n v="6521.15"/>
  </r>
  <r>
    <s v="San Bernardino"/>
    <x v="1598"/>
    <x v="28"/>
    <n v="5006446"/>
    <s v="INFAX INCORPORATED"/>
    <n v="1623.75"/>
  </r>
  <r>
    <s v="San Bernardino"/>
    <x v="5037"/>
    <x v="38"/>
    <n v="5003354"/>
    <s v="GOFORTH &amp; MARTI OFFICE SUPPLY CO"/>
    <n v="12191.52"/>
  </r>
  <r>
    <s v="Lake"/>
    <x v="5038"/>
    <x v="39"/>
    <n v="5019520"/>
    <s v="MARIA A GHIRALDINI"/>
    <n v="5771.52"/>
  </r>
  <r>
    <s v="San Diego"/>
    <x v="5039"/>
    <x v="38"/>
    <n v="5019695"/>
    <s v="GM BUSINESS INTERIORS OF SAN DIEGO"/>
    <n v="856.25"/>
  </r>
  <r>
    <s v="Alameda"/>
    <x v="5040"/>
    <x v="41"/>
    <n v="5013239"/>
    <s v="PRECISION FLOOR-WORKS"/>
    <n v="4305.5"/>
  </r>
  <r>
    <s v="Alameda"/>
    <x v="5040"/>
    <x v="42"/>
    <n v="5013239"/>
    <s v="PRECISION FLOOR-WORKS"/>
    <n v="9600"/>
  </r>
  <r>
    <s v="Alameda"/>
    <x v="5041"/>
    <x v="41"/>
    <n v="5013239"/>
    <s v="PRECISION FLOOR-WORKS"/>
    <n v="6758"/>
  </r>
  <r>
    <s v="Alameda"/>
    <x v="5041"/>
    <x v="42"/>
    <n v="5013239"/>
    <s v="PRECISION FLOOR-WORKS"/>
    <n v="14510"/>
  </r>
  <r>
    <s v="Alameda"/>
    <x v="5042"/>
    <x v="41"/>
    <n v="5013239"/>
    <s v="PRECISION FLOOR-WORKS"/>
    <n v="3924"/>
  </r>
  <r>
    <s v="Alameda"/>
    <x v="5042"/>
    <x v="42"/>
    <n v="5013239"/>
    <s v="PRECISION FLOOR-WORKS"/>
    <n v="3310"/>
  </r>
  <r>
    <s v="San Bernardino"/>
    <x v="5043"/>
    <x v="35"/>
    <n v="5006389"/>
    <s v="SMITHS DETECTION INC"/>
    <n v="65447.519999999997"/>
  </r>
  <r>
    <s v="Los Angeles"/>
    <x v="5044"/>
    <x v="35"/>
    <n v="5036712"/>
    <s v="FRED BOERNER MOTOR COMPANY"/>
    <n v="80742.14"/>
  </r>
  <r>
    <s v="San Bernardino"/>
    <x v="5045"/>
    <x v="28"/>
    <n v="5012742"/>
    <s v="PCMG INC"/>
    <n v="148385.62"/>
  </r>
  <r>
    <s v="Mendocino"/>
    <x v="5046"/>
    <x v="48"/>
    <n v="5024837"/>
    <s v="STAPLES CONTRACT &amp; COMMERICAL INC"/>
    <n v="12289.91"/>
  </r>
  <r>
    <s v="San Joaquin"/>
    <x v="5047"/>
    <x v="38"/>
    <n v="5034869"/>
    <s v="MPDG INC"/>
    <n v="2698.92"/>
  </r>
  <r>
    <s v="San Diego"/>
    <x v="5048"/>
    <x v="48"/>
    <n v="5016856"/>
    <s v="TU S PRINTING &amp; GRAPHICS"/>
    <n v="44.39"/>
  </r>
  <r>
    <s v="Stanislaus"/>
    <x v="5049"/>
    <x v="38"/>
    <n v="5035616"/>
    <s v="ADVANCED TECHNICAL SOLUTIONS INC"/>
    <n v="1031.05"/>
  </r>
  <r>
    <s v="Los Angeles"/>
    <x v="5050"/>
    <x v="38"/>
    <n v="5025978"/>
    <s v="WESTERN OFFICE INTERIORS"/>
    <n v="409112.5"/>
  </r>
  <r>
    <s v="Humboldt"/>
    <x v="4074"/>
    <x v="35"/>
    <n v="5000078"/>
    <s v="DELL MARKETING LP"/>
    <n v="21001.46"/>
  </r>
  <r>
    <s v="Humboldt"/>
    <x v="5051"/>
    <x v="38"/>
    <n v="5036766"/>
    <s v="JASPER SEATING COMPANY INC"/>
    <n v="17184.41"/>
  </r>
  <r>
    <s v="Imperial"/>
    <x v="4079"/>
    <x v="38"/>
    <n v="5024697"/>
    <s v="CANON SOLUTIONS AMERICA INC"/>
    <n v="8540.64"/>
  </r>
  <r>
    <s v="Lake"/>
    <x v="5052"/>
    <x v="33"/>
    <n v="5014854"/>
    <s v="WEST GROUP"/>
    <n v="546.48"/>
  </r>
  <r>
    <s v="San Diego"/>
    <x v="5053"/>
    <x v="26"/>
    <n v="5020499"/>
    <s v="DYNAMIC SYSTEMS INC"/>
    <n v="49059.9"/>
  </r>
  <r>
    <s v="Los Angeles"/>
    <x v="5054"/>
    <x v="47"/>
    <n v="5001596"/>
    <s v="UNITED STATES POSTAL SERVICE"/>
    <n v="25000"/>
  </r>
  <r>
    <s v="Lassen"/>
    <x v="5055"/>
    <x v="38"/>
    <n v="5001181"/>
    <s v="SIEMENS INDUSTRY INC"/>
    <n v="17016.71"/>
  </r>
  <r>
    <s v="San Bernardino"/>
    <x v="5056"/>
    <x v="38"/>
    <n v="5003354"/>
    <s v="GOFORTH &amp; MARTI OFFICE SUPPLY CO"/>
    <n v="64377.88"/>
  </r>
  <r>
    <s v="San Diego"/>
    <x v="5057"/>
    <x v="35"/>
    <n v="5036835"/>
    <s v="PATRIOT IT CORPORATION"/>
    <n v="51192.43"/>
  </r>
  <r>
    <s v="Monterey"/>
    <x v="5058"/>
    <x v="26"/>
    <n v="5000237"/>
    <s v="AT&amp;T"/>
    <n v="1370"/>
  </r>
  <r>
    <s v="San Bernardino"/>
    <x v="5059"/>
    <x v="38"/>
    <n v="5003354"/>
    <s v="GOFORTH &amp; MARTI OFFICE SUPPLY CO"/>
    <n v="953.27"/>
  </r>
  <r>
    <s v="Los Angeles"/>
    <x v="5060"/>
    <x v="47"/>
    <n v="5025769"/>
    <s v="PITNEY BOWES"/>
    <n v="3940.47"/>
  </r>
  <r>
    <s v="Humboldt"/>
    <x v="5061"/>
    <x v="38"/>
    <n v="5009690"/>
    <s v="THE HON COMPANY"/>
    <n v="2554.31"/>
  </r>
  <r>
    <s v="Tulare"/>
    <x v="5062"/>
    <x v="33"/>
    <n v="5001570"/>
    <s v="THOMSON WEST"/>
    <n v="332.56"/>
  </r>
  <r>
    <s v="San Diego"/>
    <x v="5063"/>
    <x v="48"/>
    <n v="5016856"/>
    <s v="TU S PRINTING &amp; GRAPHICS"/>
    <n v="187.92"/>
  </r>
  <r>
    <s v="San Joaquin"/>
    <x v="5064"/>
    <x v="41"/>
    <n v="5001639"/>
    <s v="ELLIS SIGN SYSTEMS, INC."/>
    <n v="389.52"/>
  </r>
  <r>
    <s v="Los Angeles"/>
    <x v="5065"/>
    <x v="41"/>
    <n v="5025752"/>
    <s v="PANTERIALS INC"/>
    <n v="3776.85"/>
  </r>
  <r>
    <s v="San Diego"/>
    <x v="5066"/>
    <x v="12"/>
    <n v="5035240"/>
    <s v="MORPHOTRUST USA INC"/>
    <n v="1599"/>
  </r>
  <r>
    <s v="San Diego"/>
    <x v="5067"/>
    <x v="48"/>
    <n v="5035191"/>
    <s v="ADVANCED ATTORNEY SERVICES INC"/>
    <n v="458.52"/>
  </r>
  <r>
    <s v="Los Angeles"/>
    <x v="5068"/>
    <x v="39"/>
    <n v="5025402"/>
    <s v="CONSOLIDATED DISPOSAL SERVICE"/>
    <n v="3224.48"/>
  </r>
  <r>
    <s v="Sacramento"/>
    <x v="5069"/>
    <x v="26"/>
    <n v="5020499"/>
    <s v="DYNAMIC SYSTEMS INC"/>
    <n v="71248.34"/>
  </r>
  <r>
    <s v="Los Angeles"/>
    <x v="5070"/>
    <x v="14"/>
    <n v="5025683"/>
    <s v="MCM INTEGRATED SYSTEMS"/>
    <n v="497.58"/>
  </r>
  <r>
    <s v="San Diego"/>
    <x v="5071"/>
    <x v="38"/>
    <n v="5024837"/>
    <s v="STAPLES CONTRACT &amp; COMMERICAL INC"/>
    <n v="42.26"/>
  </r>
  <r>
    <s v="San Diego"/>
    <x v="5072"/>
    <x v="17"/>
    <n v="5001876"/>
    <s v="US HEALTHWORKS"/>
    <n v="300"/>
  </r>
  <r>
    <s v="Solano"/>
    <x v="5073"/>
    <x v="19"/>
    <n v="5035461"/>
    <s v="CANOVA MOVING &amp; STORAGE CO INC"/>
    <n v="6517.5"/>
  </r>
  <r>
    <s v="Humboldt"/>
    <x v="5074"/>
    <x v="38"/>
    <n v="5031399"/>
    <s v="NORTHERN INTERIORS INC"/>
    <n v="1035.69"/>
  </r>
  <r>
    <s v="Solano"/>
    <x v="5075"/>
    <x v="48"/>
    <n v="5003593"/>
    <s v="TAB PRODUCTS"/>
    <n v="16969.23"/>
  </r>
  <r>
    <s v="San Diego"/>
    <x v="5076"/>
    <x v="39"/>
    <n v="5024837"/>
    <s v="STAPLES CONTRACT &amp; COMMERICAL INC"/>
    <n v="1580.86"/>
  </r>
  <r>
    <s v="San Diego"/>
    <x v="5077"/>
    <x v="39"/>
    <n v="5024697"/>
    <s v="CANON SOLUTIONS AMERICA INC"/>
    <n v="84.24"/>
  </r>
  <r>
    <s v="Los Angeles"/>
    <x v="5078"/>
    <x v="39"/>
    <n v="5030186"/>
    <s v="INDEPENDENT STATIONERS INC"/>
    <n v="2450.87"/>
  </r>
  <r>
    <s v="Los Angeles"/>
    <x v="5079"/>
    <x v="14"/>
    <n v="5025250"/>
    <s v="ABC OFFICE SYSTEMS"/>
    <n v="248.44"/>
  </r>
  <r>
    <s v="San Diego"/>
    <x v="5080"/>
    <x v="39"/>
    <n v="5035860"/>
    <s v="RODZINA INDUSTRIES INC"/>
    <n v="100.22"/>
  </r>
  <r>
    <s v="San Diego"/>
    <x v="5081"/>
    <x v="42"/>
    <n v="5026336"/>
    <s v="EDCO DISPOSAL CORP"/>
    <n v="155"/>
  </r>
  <r>
    <s v="Los Angeles"/>
    <x v="5082"/>
    <x v="39"/>
    <n v="5035896"/>
    <s v="HUNTINGTON PARK RUBBER STAMP CO"/>
    <n v="217.92"/>
  </r>
  <r>
    <s v="Los Angeles"/>
    <x v="5083"/>
    <x v="39"/>
    <n v="5024837"/>
    <s v="STAPLES CONTRACT &amp; COMMERICAL INC"/>
    <n v="1.79"/>
  </r>
  <r>
    <s v="San Diego"/>
    <x v="5084"/>
    <x v="39"/>
    <n v="5028237"/>
    <s v="NEOPOST USA INC"/>
    <n v="729"/>
  </r>
  <r>
    <s v="Los Angeles"/>
    <x v="5085"/>
    <x v="39"/>
    <n v="5001171"/>
    <s v="OFFICE DEPOT"/>
    <n v="1999.7"/>
  </r>
  <r>
    <s v="San Joaquin"/>
    <x v="5086"/>
    <x v="33"/>
    <n v="5001570"/>
    <s v="THOMSON WEST"/>
    <n v="1816.46"/>
  </r>
  <r>
    <s v="San Diego"/>
    <x v="5087"/>
    <x v="39"/>
    <n v="5031076"/>
    <s v="TOSHIBA BUSINESS SOLUTIONS"/>
    <n v="66.959999999999994"/>
  </r>
  <r>
    <s v="Solano"/>
    <x v="5088"/>
    <x v="53"/>
    <n v="5019453"/>
    <s v="STREAMWRITE LLC"/>
    <n v="1950"/>
  </r>
  <r>
    <s v="San Diego"/>
    <x v="5089"/>
    <x v="39"/>
    <n v="5024697"/>
    <s v="CANON SOLUTIONS AMERICA INC"/>
    <n v="325.5"/>
  </r>
  <r>
    <s v="Santa Clara"/>
    <x v="5090"/>
    <x v="38"/>
    <n v="5004147"/>
    <s v="ERGONOMIC SEATING &amp; PRODUCTS, INC"/>
    <n v="987.86"/>
  </r>
  <r>
    <s v="Los Angeles"/>
    <x v="5091"/>
    <x v="24"/>
    <n v="5025398"/>
    <s v="COMMERCIAL PROGRAMMING SYSTEMS"/>
    <n v="52080"/>
  </r>
  <r>
    <s v="Los Angeles"/>
    <x v="5092"/>
    <x v="39"/>
    <n v="5024837"/>
    <s v="STAPLES CONTRACT &amp; COMMERICAL INC"/>
    <n v="167.33"/>
  </r>
  <r>
    <s v="Los Angeles"/>
    <x v="5093"/>
    <x v="48"/>
    <n v="5016229"/>
    <s v="THE LIGATURE"/>
    <n v="123.74"/>
  </r>
  <r>
    <s v="San Bernardino"/>
    <x v="5094"/>
    <x v="28"/>
    <n v="5002648"/>
    <s v="SHI INTERNATIONAL CORP"/>
    <n v="283"/>
  </r>
  <r>
    <s v="San Joaquin"/>
    <x v="5095"/>
    <x v="26"/>
    <n v="5012891"/>
    <s v="ENTISYS SOLUTIONS INC"/>
    <n v="2529.67"/>
  </r>
  <r>
    <s v="San Joaquin"/>
    <x v="5095"/>
    <x v="28"/>
    <n v="5012891"/>
    <s v="ENTISYS SOLUTIONS INC"/>
    <n v="2871.01"/>
  </r>
  <r>
    <s v="Los Angeles"/>
    <x v="5096"/>
    <x v="39"/>
    <n v="5035896"/>
    <s v="HUNTINGTON PARK RUBBER STAMP CO"/>
    <n v="116.26"/>
  </r>
  <r>
    <s v="San Diego"/>
    <x v="5097"/>
    <x v="17"/>
    <n v="5001876"/>
    <s v="US HEALTHWORKS"/>
    <n v="300"/>
  </r>
  <r>
    <s v="Lake"/>
    <x v="5098"/>
    <x v="48"/>
    <n v="5002863"/>
    <s v="LINNELL PRINTING"/>
    <n v="427.85"/>
  </r>
  <r>
    <s v="San Diego"/>
    <x v="5099"/>
    <x v="38"/>
    <n v="5024837"/>
    <s v="STAPLES CONTRACT &amp; COMMERICAL INC"/>
    <n v="204.74"/>
  </r>
  <r>
    <s v="Orange"/>
    <x v="5100"/>
    <x v="38"/>
    <n v="5002647"/>
    <s v="TIGER DIRECT INC"/>
    <n v="5128.43"/>
  </r>
  <r>
    <s v="Los Angeles"/>
    <x v="5101"/>
    <x v="33"/>
    <n v="5018155"/>
    <s v="REGENTS OF UNIVERSITY OF CALIFORNIA"/>
    <n v="4311.8599999999997"/>
  </r>
  <r>
    <s v="Los Angeles"/>
    <x v="5102"/>
    <x v="39"/>
    <n v="5003085"/>
    <s v="HAYWARD RUBBER STAMP INC"/>
    <n v="63.14"/>
  </r>
  <r>
    <s v="Los Angeles"/>
    <x v="5103"/>
    <x v="29"/>
    <n v="5025624"/>
    <s v="LACM"/>
    <n v="22986.52"/>
  </r>
  <r>
    <s v="Los Angeles"/>
    <x v="5104"/>
    <x v="4"/>
    <n v="5029169"/>
    <s v="INTERACTIVE QUALITY SERVICES"/>
    <n v="4416"/>
  </r>
  <r>
    <s v="San Francisco"/>
    <x v="5105"/>
    <x v="38"/>
    <n v="5001581"/>
    <s v="VERIZON WIRELESS"/>
    <n v="156.86000000000001"/>
  </r>
  <r>
    <s v="Los Angeles"/>
    <x v="5106"/>
    <x v="39"/>
    <n v="5024837"/>
    <s v="STAPLES CONTRACT &amp; COMMERICAL INC"/>
    <n v="126.77"/>
  </r>
  <r>
    <s v="Los Angeles"/>
    <x v="5107"/>
    <x v="14"/>
    <n v="5025683"/>
    <s v="MCM INTEGRATED SYSTEMS"/>
    <n v="570"/>
  </r>
  <r>
    <s v="Trinity"/>
    <x v="5108"/>
    <x v="35"/>
    <n v="5037038"/>
    <s v="DIETZ EQUIPMENT"/>
    <n v="6541.64"/>
  </r>
  <r>
    <s v="Napa"/>
    <x v="5109"/>
    <x v="41"/>
    <n v="5036755"/>
    <s v="CARPETS UNLIMITED"/>
    <n v="50"/>
  </r>
  <r>
    <s v="Los Angeles"/>
    <x v="5110"/>
    <x v="48"/>
    <n v="5016229"/>
    <s v="THE LIGATURE"/>
    <n v="78.48"/>
  </r>
  <r>
    <s v="Los Angeles"/>
    <x v="5111"/>
    <x v="39"/>
    <n v="5003085"/>
    <s v="HAYWARD RUBBER STAMP INC"/>
    <n v="614.04999999999995"/>
  </r>
  <r>
    <s v="San Bernardino"/>
    <x v="5112"/>
    <x v="48"/>
    <n v="5012870"/>
    <s v="SUNWEST PRINTING INC"/>
    <n v="43.3"/>
  </r>
  <r>
    <s v="Los Angeles"/>
    <x v="5113"/>
    <x v="39"/>
    <n v="5024837"/>
    <s v="STAPLES CONTRACT &amp; COMMERICAL INC"/>
    <n v="484.58"/>
  </r>
  <r>
    <s v="San Diego"/>
    <x v="5114"/>
    <x v="39"/>
    <n v="5024837"/>
    <s v="STAPLES CONTRACT &amp; COMMERICAL INC"/>
    <n v="393.42"/>
  </r>
  <r>
    <s v="Contra Costa"/>
    <x v="5115"/>
    <x v="41"/>
    <n v="5004743"/>
    <s v="EATON CORPORATION"/>
    <n v="19325.689999999999"/>
  </r>
  <r>
    <s v="San Joaquin"/>
    <x v="5116"/>
    <x v="38"/>
    <n v="5006042"/>
    <s v="PC SPECIALISTS"/>
    <n v="29251.84"/>
  </r>
  <r>
    <s v="Los Angeles"/>
    <x v="5117"/>
    <x v="39"/>
    <n v="5035896"/>
    <s v="HUNTINGTON PARK RUBBER STAMP CO"/>
    <n v="1810.58"/>
  </r>
  <r>
    <s v="San Bernardino"/>
    <x v="5118"/>
    <x v="38"/>
    <n v="5003354"/>
    <s v="GOFORTH &amp; MARTI OFFICE SUPPLY CO"/>
    <n v="2224.36"/>
  </r>
  <r>
    <s v="Santa Clara"/>
    <x v="5119"/>
    <x v="29"/>
    <n v="5017000"/>
    <s v="TAP PLASTICS INC"/>
    <n v="63.24"/>
  </r>
  <r>
    <s v="San Diego"/>
    <x v="5120"/>
    <x v="38"/>
    <n v="5015778"/>
    <s v="SIGMA INTERNET, INC"/>
    <n v="166.32"/>
  </r>
  <r>
    <s v="San Diego"/>
    <x v="5121"/>
    <x v="39"/>
    <n v="5016649"/>
    <s v="KLASSIC  CLEANERS"/>
    <n v="36"/>
  </r>
  <r>
    <s v="Los Angeles"/>
    <x v="5122"/>
    <x v="48"/>
    <n v="5012767"/>
    <s v="CORPORATE GRAPHICS INT., INC."/>
    <n v="10.35"/>
  </r>
  <r>
    <s v="San Diego"/>
    <x v="5123"/>
    <x v="48"/>
    <n v="5019520"/>
    <s v="MARIA A GHIRALDINI"/>
    <n v="1533.6"/>
  </r>
  <r>
    <s v="Los Angeles"/>
    <x v="5124"/>
    <x v="39"/>
    <n v="5008911"/>
    <s v="HUMANSCALE CORPORATION"/>
    <n v="214.32"/>
  </r>
  <r>
    <s v="Los Angeles"/>
    <x v="5125"/>
    <x v="14"/>
    <n v="5025250"/>
    <s v="ABC OFFICE SYSTEMS"/>
    <n v="75"/>
  </r>
  <r>
    <s v="Santa Clara"/>
    <x v="5126"/>
    <x v="28"/>
    <n v="5002119"/>
    <s v="AT&amp;T DATACOMM"/>
    <n v="608.9"/>
  </r>
  <r>
    <s v="Los Angeles"/>
    <x v="5127"/>
    <x v="33"/>
    <n v="5001610"/>
    <s v="MATTHEW BENDER &amp; COMPANY, INC."/>
    <n v="84182.13"/>
  </r>
  <r>
    <s v="Los Angeles"/>
    <x v="5128"/>
    <x v="48"/>
    <n v="5003595"/>
    <s v="RESPONSE ENVELOPE INC"/>
    <n v="876.91"/>
  </r>
  <r>
    <s v="Santa Clara"/>
    <x v="5129"/>
    <x v="48"/>
    <n v="5005870"/>
    <s v="SIERRA OFFICE SUPPLY &amp; PRINTING, IN"/>
    <n v="244.69"/>
  </r>
  <r>
    <s v="Los Angeles"/>
    <x v="5130"/>
    <x v="48"/>
    <n v="5003595"/>
    <s v="RESPONSE ENVELOPE INC"/>
    <n v="219.23"/>
  </r>
  <r>
    <s v="Placer"/>
    <x v="5131"/>
    <x v="39"/>
    <n v="5003537"/>
    <s v="TERRYBERRY LLC"/>
    <n v="202.23"/>
  </r>
  <r>
    <s v="Los Angeles"/>
    <x v="5132"/>
    <x v="48"/>
    <n v="5002135"/>
    <s v="STANDARD REGISTER COMPANY"/>
    <n v="7041.37"/>
  </r>
  <r>
    <s v="Los Angeles"/>
    <x v="5133"/>
    <x v="39"/>
    <n v="5001171"/>
    <s v="OFFICE DEPOT"/>
    <n v="115.52"/>
  </r>
  <r>
    <s v="Los Angeles"/>
    <x v="5134"/>
    <x v="48"/>
    <n v="5025909"/>
    <s v="TAYLOR PRINTING COMPANY"/>
    <n v="1019.04"/>
  </r>
  <r>
    <s v="Tulare"/>
    <x v="5135"/>
    <x v="38"/>
    <n v="5031406"/>
    <s v="RAMTEK LLC"/>
    <n v="1111.32"/>
  </r>
  <r>
    <s v="Los Angeles"/>
    <x v="5136"/>
    <x v="48"/>
    <n v="5025909"/>
    <s v="TAYLOR PRINTING COMPANY"/>
    <n v="2130.9499999999998"/>
  </r>
  <r>
    <s v="San Francisco"/>
    <x v="5137"/>
    <x v="38"/>
    <n v="5012416"/>
    <s v="TOPTEK MICROCENTER INC."/>
    <n v="335.93"/>
  </r>
  <r>
    <s v="El Dorado"/>
    <x v="5138"/>
    <x v="38"/>
    <n v="5036946"/>
    <s v="ACCURATE ENTERPRISES"/>
    <n v="986.48"/>
  </r>
  <r>
    <s v="San Joaquin"/>
    <x v="5139"/>
    <x v="52"/>
    <n v="5028322"/>
    <s v="WALZ CERTIFIED MAIL SOLUTIONS LLC"/>
    <n v="193.31"/>
  </r>
  <r>
    <s v="Humboldt"/>
    <x v="5140"/>
    <x v="29"/>
    <n v="5037082"/>
    <s v="DIVINE IMAGING INC"/>
    <n v="212.5"/>
  </r>
  <r>
    <s v="San Diego"/>
    <x v="5141"/>
    <x v="39"/>
    <n v="5024837"/>
    <s v="STAPLES CONTRACT &amp; COMMERICAL INC"/>
    <n v="151.19"/>
  </r>
  <r>
    <s v="Riverside"/>
    <x v="5142"/>
    <x v="41"/>
    <n v="5035698"/>
    <s v="JON HOFFMAN ASSOCIATES INC"/>
    <n v="135.53"/>
  </r>
  <r>
    <s v="Santa Clara"/>
    <x v="5143"/>
    <x v="39"/>
    <n v="5003085"/>
    <s v="HAYWARD RUBBER STAMP INC"/>
    <n v="10.88"/>
  </r>
  <r>
    <s v="Santa Clara"/>
    <x v="5144"/>
    <x v="39"/>
    <n v="5003085"/>
    <s v="HAYWARD RUBBER STAMP INC"/>
    <n v="17.399999999999999"/>
  </r>
  <r>
    <s v="Los Angeles"/>
    <x v="5145"/>
    <x v="39"/>
    <n v="5024837"/>
    <s v="STAPLES CONTRACT &amp; COMMERICAL INC"/>
    <n v="828.44"/>
  </r>
  <r>
    <s v="Tulare"/>
    <x v="5146"/>
    <x v="19"/>
    <n v="5002301"/>
    <s v="CAL BENNETT'S"/>
    <n v="460"/>
  </r>
  <r>
    <s v="Tulare"/>
    <x v="5147"/>
    <x v="38"/>
    <n v="5002265"/>
    <s v="ALLSTEEL, INC"/>
    <n v="651.17999999999995"/>
  </r>
  <r>
    <s v="Los Angeles"/>
    <x v="5148"/>
    <x v="39"/>
    <n v="5026766"/>
    <s v="SPICERS PAPER INC"/>
    <n v="4791.88"/>
  </r>
  <r>
    <s v="San Diego"/>
    <x v="5149"/>
    <x v="39"/>
    <n v="5007771"/>
    <s v="JOHN S FISHER"/>
    <n v="201.92"/>
  </r>
  <r>
    <s v="Riverside"/>
    <x v="5150"/>
    <x v="38"/>
    <n v="5019695"/>
    <s v="GM BUSINESS INTERIORS OF SAN DIEGO"/>
    <n v="1926.5"/>
  </r>
  <r>
    <s v="Los Angeles"/>
    <x v="4435"/>
    <x v="38"/>
    <n v="5024837"/>
    <s v="STAPLES CONTRACT &amp; COMMERICAL INC"/>
    <n v="1662.97"/>
  </r>
  <r>
    <s v="Los Angeles"/>
    <x v="5151"/>
    <x v="26"/>
    <n v="5025529"/>
    <s v="GROUP 1 SOFTWARE"/>
    <n v="30067"/>
  </r>
  <r>
    <s v="Los Angeles"/>
    <x v="5152"/>
    <x v="14"/>
    <n v="5025683"/>
    <s v="MCM INTEGRATED SYSTEMS"/>
    <n v="1459.71"/>
  </r>
  <r>
    <s v="Los Angeles"/>
    <x v="5153"/>
    <x v="26"/>
    <n v="5025793"/>
    <s v="REALNETWORKS INC"/>
    <n v="5408"/>
  </r>
  <r>
    <s v="Los Angeles"/>
    <x v="5154"/>
    <x v="14"/>
    <n v="5025683"/>
    <s v="MCM INTEGRATED SYSTEMS"/>
    <n v="2862.87"/>
  </r>
  <r>
    <s v="Placer"/>
    <x v="5155"/>
    <x v="39"/>
    <n v="5037056"/>
    <s v="BASH BOY ENTERPRISES INC"/>
    <n v="5560.5"/>
  </r>
  <r>
    <s v="Los Angeles"/>
    <x v="5156"/>
    <x v="39"/>
    <n v="5024837"/>
    <s v="STAPLES CONTRACT &amp; COMMERICAL INC"/>
    <n v="80.989999999999995"/>
  </r>
  <r>
    <s v="Butte"/>
    <x v="5157"/>
    <x v="48"/>
    <n v="5003593"/>
    <s v="TAB PRODUCTS"/>
    <n v="899.74"/>
  </r>
  <r>
    <s v="Los Angeles"/>
    <x v="5158"/>
    <x v="39"/>
    <n v="5024837"/>
    <s v="STAPLES CONTRACT &amp; COMMERICAL INC"/>
    <n v="37.299999999999997"/>
  </r>
  <r>
    <s v="Los Angeles"/>
    <x v="5159"/>
    <x v="39"/>
    <n v="5032845"/>
    <s v="BRIDEWELL ENTERPRISES"/>
    <n v="297.52"/>
  </r>
  <r>
    <s v="Los Angeles"/>
    <x v="5160"/>
    <x v="39"/>
    <n v="5024837"/>
    <s v="STAPLES CONTRACT &amp; COMMERICAL INC"/>
    <n v="135.02000000000001"/>
  </r>
  <r>
    <s v="Los Angeles"/>
    <x v="5161"/>
    <x v="55"/>
    <n v="5031311"/>
    <s v="THE BANCORP BANK"/>
    <n v="2232.84"/>
  </r>
  <r>
    <s v="Santa Clara"/>
    <x v="5162"/>
    <x v="39"/>
    <n v="5024837"/>
    <s v="STAPLES CONTRACT &amp; COMMERICAL INC"/>
    <n v="19.66"/>
  </r>
  <r>
    <s v="Santa Clara"/>
    <x v="5163"/>
    <x v="39"/>
    <n v="5024837"/>
    <s v="STAPLES CONTRACT &amp; COMMERICAL INC"/>
    <n v="10.62"/>
  </r>
  <r>
    <s v="San Bernardino"/>
    <x v="5164"/>
    <x v="48"/>
    <n v="5003593"/>
    <s v="TAB PRODUCTS"/>
    <n v="1828.47"/>
  </r>
  <r>
    <s v="Santa Clara"/>
    <x v="5165"/>
    <x v="39"/>
    <n v="5024837"/>
    <s v="STAPLES CONTRACT &amp; COMMERICAL INC"/>
    <n v="5.79"/>
  </r>
  <r>
    <s v="Tulare"/>
    <x v="5166"/>
    <x v="33"/>
    <n v="5006603"/>
    <s v="CONTINUING EDUCATION OF THE BAR"/>
    <n v="164.55"/>
  </r>
  <r>
    <s v="Santa Clara"/>
    <x v="5167"/>
    <x v="39"/>
    <n v="5003085"/>
    <s v="HAYWARD RUBBER STAMP INC"/>
    <n v="47.85"/>
  </r>
  <r>
    <s v="Santa Clara"/>
    <x v="5168"/>
    <x v="39"/>
    <n v="5003085"/>
    <s v="HAYWARD RUBBER STAMP INC"/>
    <n v="32.630000000000003"/>
  </r>
  <r>
    <s v="Los Angeles"/>
    <x v="5169"/>
    <x v="39"/>
    <n v="5004500"/>
    <s v="TEK TIME SYSTEMS INC."/>
    <n v="790.25"/>
  </r>
  <r>
    <s v="Santa Clara"/>
    <x v="5170"/>
    <x v="39"/>
    <n v="5024837"/>
    <s v="STAPLES CONTRACT &amp; COMMERICAL INC"/>
    <n v="47.57"/>
  </r>
  <r>
    <s v="Santa Clara"/>
    <x v="5171"/>
    <x v="39"/>
    <n v="5024837"/>
    <s v="STAPLES CONTRACT &amp; COMMERICAL INC"/>
    <n v="6"/>
  </r>
  <r>
    <s v="Los Angeles"/>
    <x v="5172"/>
    <x v="39"/>
    <n v="5024837"/>
    <s v="STAPLES CONTRACT &amp; COMMERICAL INC"/>
    <n v="40.97"/>
  </r>
  <r>
    <s v="Los Angeles"/>
    <x v="5173"/>
    <x v="39"/>
    <n v="5024837"/>
    <s v="STAPLES CONTRACT &amp; COMMERICAL INC"/>
    <n v="168.73"/>
  </r>
  <r>
    <s v="Los Angeles"/>
    <x v="5174"/>
    <x v="14"/>
    <n v="5025461"/>
    <s v="E G BRENNAN &amp; CO INC"/>
    <n v="146.35"/>
  </r>
  <r>
    <s v="San Diego"/>
    <x v="5175"/>
    <x v="39"/>
    <n v="5024837"/>
    <s v="STAPLES CONTRACT &amp; COMMERICAL INC"/>
    <n v="15.54"/>
  </r>
  <r>
    <s v="San Bernardino"/>
    <x v="5176"/>
    <x v="39"/>
    <n v="5003533"/>
    <s v="SUPPLYMASTER INC"/>
    <n v="339.81"/>
  </r>
  <r>
    <s v="Riverside"/>
    <x v="5177"/>
    <x v="34"/>
    <n v="5022602"/>
    <s v="SHAW INDUSTRIES INC"/>
    <n v="9458.67"/>
  </r>
  <r>
    <s v="Sacramento"/>
    <x v="5178"/>
    <x v="39"/>
    <n v="5035879"/>
    <s v="RICHARD D GIVANS"/>
    <n v="4494.5"/>
  </r>
  <r>
    <s v="Tulare"/>
    <x v="5179"/>
    <x v="33"/>
    <n v="5006603"/>
    <s v="CONTINUING EDUCATION OF THE BAR"/>
    <n v="684.25"/>
  </r>
  <r>
    <s v="Los Angeles"/>
    <x v="5180"/>
    <x v="39"/>
    <n v="5024837"/>
    <s v="STAPLES CONTRACT &amp; COMMERICAL INC"/>
    <n v="53.67"/>
  </r>
  <r>
    <s v="Solano"/>
    <x v="5181"/>
    <x v="12"/>
    <n v="5006424"/>
    <s v="INLAND BUSINESS SYSTEMS INC"/>
    <n v="114.06"/>
  </r>
  <r>
    <s v="Los Angeles"/>
    <x v="5182"/>
    <x v="48"/>
    <n v="5003595"/>
    <s v="RESPONSE ENVELOPE INC"/>
    <n v="175.38"/>
  </r>
  <r>
    <s v="Los Angeles"/>
    <x v="5183"/>
    <x v="39"/>
    <n v="5024837"/>
    <s v="STAPLES CONTRACT &amp; COMMERICAL INC"/>
    <n v="85.85"/>
  </r>
  <r>
    <s v="Los Angeles"/>
    <x v="5184"/>
    <x v="28"/>
    <n v="5037107"/>
    <s v="SHUTTERSTOCK INC"/>
    <n v="4399"/>
  </r>
  <r>
    <s v="San Diego"/>
    <x v="5185"/>
    <x v="38"/>
    <n v="5013174"/>
    <s v="UNISOURCE SOLUTIONS"/>
    <n v="148.1"/>
  </r>
  <r>
    <s v="San Bernardino"/>
    <x v="5186"/>
    <x v="39"/>
    <n v="5003602"/>
    <s v="DAISY WHEEL RIBBON CO INC"/>
    <n v="348.57"/>
  </r>
  <r>
    <s v="San Diego"/>
    <x v="5187"/>
    <x v="39"/>
    <n v="5001930"/>
    <s v="CDW GOVERNMENT"/>
    <n v="529.52"/>
  </r>
  <r>
    <s v="Los Angeles"/>
    <x v="5188"/>
    <x v="48"/>
    <n v="5003595"/>
    <s v="RESPONSE ENVELOPE INC"/>
    <n v="52.61"/>
  </r>
  <r>
    <s v="Los Angeles"/>
    <x v="5189"/>
    <x v="48"/>
    <n v="5003595"/>
    <s v="RESPONSE ENVELOPE INC"/>
    <n v="74.45"/>
  </r>
  <r>
    <s v="Santa Clara"/>
    <x v="5190"/>
    <x v="39"/>
    <n v="5003085"/>
    <s v="HAYWARD RUBBER STAMP INC"/>
    <n v="21.75"/>
  </r>
  <r>
    <s v="Los Angeles"/>
    <x v="5191"/>
    <x v="48"/>
    <n v="5003595"/>
    <s v="RESPONSE ENVELOPE INC"/>
    <n v="1622.74"/>
  </r>
  <r>
    <s v="Los Angeles"/>
    <x v="5192"/>
    <x v="39"/>
    <n v="5005708"/>
    <s v="THE HITT COMPANIES INC"/>
    <n v="1050.1500000000001"/>
  </r>
  <r>
    <s v="Los Angeles"/>
    <x v="5193"/>
    <x v="39"/>
    <n v="5024837"/>
    <s v="STAPLES CONTRACT &amp; COMMERICAL INC"/>
    <n v="52.73"/>
  </r>
  <r>
    <s v="Alameda"/>
    <x v="5194"/>
    <x v="38"/>
    <n v="5014611"/>
    <s v="KANTORS HOME &amp; OFFICE FURNITURE"/>
    <n v="2302.7600000000002"/>
  </r>
  <r>
    <s v="San Francisco"/>
    <x v="5195"/>
    <x v="38"/>
    <n v="5012416"/>
    <s v="TOPTEK MICROCENTER INC."/>
    <n v="308.52"/>
  </r>
  <r>
    <s v="San Francisco"/>
    <x v="5196"/>
    <x v="38"/>
    <n v="5012416"/>
    <s v="TOPTEK MICROCENTER INC."/>
    <n v="1998.49"/>
  </r>
  <r>
    <s v="Santa Cruz"/>
    <x v="5197"/>
    <x v="48"/>
    <n v="5024837"/>
    <s v="STAPLES CONTRACT &amp; COMMERICAL INC"/>
    <n v="480.59"/>
  </r>
  <r>
    <s v="San Francisco"/>
    <x v="5198"/>
    <x v="38"/>
    <n v="5001930"/>
    <s v="CDW GOVERNMENT"/>
    <n v="305.14"/>
  </r>
  <r>
    <s v="San Francisco"/>
    <x v="5199"/>
    <x v="38"/>
    <n v="5012416"/>
    <s v="TOPTEK MICROCENTER INC."/>
    <n v="380.51"/>
  </r>
  <r>
    <s v="Los Angeles"/>
    <x v="5200"/>
    <x v="24"/>
    <n v="5037014"/>
    <s v="SIERRA-CEDAR INC"/>
    <n v="22545"/>
  </r>
  <r>
    <s v="Sacramento"/>
    <x v="5201"/>
    <x v="38"/>
    <n v="5012003"/>
    <s v="ANGUS HAMER INC"/>
    <n v="822.43"/>
  </r>
  <r>
    <s v="Sacramento"/>
    <x v="5202"/>
    <x v="38"/>
    <n v="5012003"/>
    <s v="ANGUS HAMER INC"/>
    <n v="707.72"/>
  </r>
  <r>
    <s v="San Diego"/>
    <x v="5203"/>
    <x v="39"/>
    <n v="5016803"/>
    <s v="SECURITY SYSTEMS TECH INC."/>
    <n v="2160"/>
  </r>
  <r>
    <s v="San Joaquin"/>
    <x v="5204"/>
    <x v="48"/>
    <n v="5012167"/>
    <s v="PROGRESSIVE PRINT SOLUTIONS"/>
    <n v="114.61"/>
  </r>
  <r>
    <s v="San Bernardino"/>
    <x v="5205"/>
    <x v="38"/>
    <n v="5021198"/>
    <s v="CYBER COMPUTERS INC"/>
    <n v="481.71"/>
  </r>
  <r>
    <s v="San Diego"/>
    <x v="5206"/>
    <x v="39"/>
    <n v="5035860"/>
    <s v="RODZINA INDUSTRIES INC"/>
    <n v="52.93"/>
  </r>
  <r>
    <s v="San Diego"/>
    <x v="5207"/>
    <x v="39"/>
    <n v="5016437"/>
    <s v="ARC ERGONOMICS"/>
    <n v="62.1"/>
  </r>
  <r>
    <s v="San Diego"/>
    <x v="5208"/>
    <x v="39"/>
    <n v="5024837"/>
    <s v="STAPLES CONTRACT &amp; COMMERICAL INC"/>
    <n v="52.37"/>
  </r>
  <r>
    <s v="San Bernardino"/>
    <x v="5209"/>
    <x v="48"/>
    <n v="5012870"/>
    <s v="SUNWEST PRINTING INC"/>
    <n v="43.3"/>
  </r>
  <r>
    <s v="Los Angeles"/>
    <x v="5210"/>
    <x v="19"/>
    <n v="5027559"/>
    <s v="TOUMA INC"/>
    <n v="1990"/>
  </r>
  <r>
    <s v="Stanislaus"/>
    <x v="5211"/>
    <x v="48"/>
    <n v="5024837"/>
    <s v="STAPLES CONTRACT &amp; COMMERICAL INC"/>
    <n v="825.75"/>
  </r>
  <r>
    <s v="San Diego"/>
    <x v="5212"/>
    <x v="38"/>
    <n v="5015778"/>
    <s v="SIGMA INTERNET, INC"/>
    <n v="64860.67"/>
  </r>
  <r>
    <s v="Los Angeles"/>
    <x v="5213"/>
    <x v="39"/>
    <n v="5024837"/>
    <s v="STAPLES CONTRACT &amp; COMMERICAL INC"/>
    <n v="171.95"/>
  </r>
  <r>
    <s v="Los Angeles"/>
    <x v="5214"/>
    <x v="39"/>
    <n v="5025870"/>
    <s v="SOURCEONE OFFICE PRODUCTS INC"/>
    <n v="542.82000000000005"/>
  </r>
  <r>
    <s v="Los Angeles"/>
    <x v="5215"/>
    <x v="39"/>
    <n v="5001171"/>
    <s v="OFFICE DEPOT"/>
    <n v="22.35"/>
  </r>
  <r>
    <s v="Los Angeles"/>
    <x v="5216"/>
    <x v="14"/>
    <n v="5025683"/>
    <s v="MCM INTEGRATED SYSTEMS"/>
    <n v="862.15"/>
  </r>
  <r>
    <s v="San Mateo"/>
    <x v="5217"/>
    <x v="48"/>
    <n v="5034016"/>
    <s v="WERLE ENTERPRISES LLC"/>
    <n v="4558.3599999999997"/>
  </r>
  <r>
    <s v="Santa Clara"/>
    <x v="5218"/>
    <x v="39"/>
    <n v="5003085"/>
    <s v="HAYWARD RUBBER STAMP INC"/>
    <n v="22.84"/>
  </r>
  <r>
    <s v="Los Angeles"/>
    <x v="5219"/>
    <x v="39"/>
    <n v="5006042"/>
    <s v="PC SPECIALISTS"/>
    <n v="279.58999999999997"/>
  </r>
  <r>
    <s v="Los Angeles"/>
    <x v="5220"/>
    <x v="48"/>
    <n v="5025753"/>
    <s v="PARADISE PRINTING INC"/>
    <n v="6916.05"/>
  </r>
  <r>
    <s v="Los Angeles"/>
    <x v="5221"/>
    <x v="39"/>
    <n v="5008693"/>
    <s v="B&amp;H PHOTO &amp; ELECTRONICS CORP"/>
    <n v="27.44"/>
  </r>
  <r>
    <s v="Orange"/>
    <x v="5222"/>
    <x v="38"/>
    <n v="5002979"/>
    <s v="CDW*G DIRECT, LLC"/>
    <n v="3544.52"/>
  </r>
  <r>
    <s v="Los Angeles"/>
    <x v="5223"/>
    <x v="38"/>
    <n v="5001171"/>
    <s v="OFFICE DEPOT"/>
    <n v="51.98"/>
  </r>
  <r>
    <s v="Los Angeles"/>
    <x v="5224"/>
    <x v="39"/>
    <n v="5004500"/>
    <s v="TEK TIME SYSTEMS INC."/>
    <n v="29.43"/>
  </r>
  <r>
    <s v="Los Angeles"/>
    <x v="5225"/>
    <x v="39"/>
    <n v="5024837"/>
    <s v="STAPLES CONTRACT &amp; COMMERICAL INC"/>
    <n v="44.45"/>
  </r>
  <r>
    <s v="Napa"/>
    <x v="5226"/>
    <x v="26"/>
    <n v="5002145"/>
    <s v="SUSTAIN TECHNOLOGIES"/>
    <n v="46667"/>
  </r>
  <r>
    <s v="Napa"/>
    <x v="5227"/>
    <x v="26"/>
    <n v="5003638"/>
    <s v="AMERICAN EXPRESS"/>
    <n v="86.7"/>
  </r>
  <r>
    <s v="San Diego"/>
    <x v="5228"/>
    <x v="12"/>
    <n v="5016573"/>
    <s v="GRAH SAFE &amp; LOCK INC"/>
    <n v="219"/>
  </r>
  <r>
    <s v="San Diego"/>
    <x v="5228"/>
    <x v="38"/>
    <n v="5016573"/>
    <s v="GRAH SAFE &amp; LOCK INC"/>
    <n v="394"/>
  </r>
  <r>
    <s v="San Diego"/>
    <x v="5229"/>
    <x v="38"/>
    <n v="5029171"/>
    <s v="ANI ACQUISITION SUB A WHOLLY OWNED"/>
    <n v="26.09"/>
  </r>
  <r>
    <s v="Los Angeles"/>
    <x v="5230"/>
    <x v="39"/>
    <n v="5015437"/>
    <s v="SPARKLETTS DRINKING WATER"/>
    <n v="263.81"/>
  </r>
  <r>
    <s v="San Diego"/>
    <x v="5231"/>
    <x v="39"/>
    <n v="5024837"/>
    <s v="STAPLES CONTRACT &amp; COMMERICAL INC"/>
    <n v="125.56"/>
  </r>
  <r>
    <s v="San Diego"/>
    <x v="5232"/>
    <x v="38"/>
    <n v="5024837"/>
    <s v="STAPLES CONTRACT &amp; COMMERICAL INC"/>
    <n v="5615.78"/>
  </r>
  <r>
    <s v="Lake"/>
    <x v="5233"/>
    <x v="48"/>
    <n v="5002863"/>
    <s v="LINNELL PRINTING"/>
    <n v="191.35"/>
  </r>
  <r>
    <s v="Riverside"/>
    <x v="5234"/>
    <x v="38"/>
    <n v="5021198"/>
    <s v="CYBER COMPUTERS INC"/>
    <n v="18835.28"/>
  </r>
  <r>
    <s v="Riverside"/>
    <x v="5235"/>
    <x v="38"/>
    <n v="5001306"/>
    <s v="GHA TECHNOLOGIES"/>
    <n v="3905.52"/>
  </r>
  <r>
    <s v="Solano"/>
    <x v="5236"/>
    <x v="37"/>
    <n v="5037113"/>
    <s v="HIGH SUMMIT LLC"/>
    <n v="2188"/>
  </r>
  <r>
    <s v="Solano"/>
    <x v="5237"/>
    <x v="41"/>
    <n v="5035307"/>
    <s v="ROBERT ERNEST LUNA"/>
    <n v="200.47"/>
  </r>
  <r>
    <s v="San Diego"/>
    <x v="5238"/>
    <x v="35"/>
    <n v="5015778"/>
    <s v="SIGMA INTERNET, INC"/>
    <n v="26487.81"/>
  </r>
  <r>
    <s v="San Diego"/>
    <x v="5238"/>
    <x v="38"/>
    <n v="5015778"/>
    <s v="SIGMA INTERNET, INC"/>
    <n v="4760.6400000000003"/>
  </r>
  <r>
    <s v="San Diego"/>
    <x v="5239"/>
    <x v="39"/>
    <n v="5024837"/>
    <s v="STAPLES CONTRACT &amp; COMMERICAL INC"/>
    <n v="62.68"/>
  </r>
  <r>
    <s v="Tulare"/>
    <x v="5240"/>
    <x v="33"/>
    <n v="5001570"/>
    <s v="THOMSON WEST"/>
    <n v="66.05"/>
  </r>
  <r>
    <s v="Tulare"/>
    <x v="5241"/>
    <x v="33"/>
    <n v="5001570"/>
    <s v="THOMSON WEST"/>
    <n v="433"/>
  </r>
  <r>
    <s v="Tulare"/>
    <x v="5242"/>
    <x v="33"/>
    <n v="5001570"/>
    <s v="THOMSON WEST"/>
    <n v="250.07"/>
  </r>
  <r>
    <s v="Los Angeles"/>
    <x v="5243"/>
    <x v="39"/>
    <n v="5003085"/>
    <s v="HAYWARD RUBBER STAMP INC"/>
    <n v="31.53"/>
  </r>
  <r>
    <s v="San Diego"/>
    <x v="5244"/>
    <x v="38"/>
    <n v="5016437"/>
    <s v="ARC ERGONOMICS"/>
    <n v="429.84"/>
  </r>
  <r>
    <s v="Los Angeles"/>
    <x v="5245"/>
    <x v="38"/>
    <n v="5001171"/>
    <s v="OFFICE DEPOT"/>
    <n v="182.24"/>
  </r>
  <r>
    <s v="Lake"/>
    <x v="5246"/>
    <x v="28"/>
    <n v="5001930"/>
    <s v="CDW GOVERNMENT"/>
    <n v="26.14"/>
  </r>
  <r>
    <s v="Tulare"/>
    <x v="5247"/>
    <x v="33"/>
    <n v="5001570"/>
    <s v="THOMSON WEST"/>
    <n v="462.45"/>
  </r>
  <r>
    <s v="Los Angeles"/>
    <x v="5248"/>
    <x v="39"/>
    <n v="5035896"/>
    <s v="HUNTINGTON PARK RUBBER STAMP CO"/>
    <n v="124.77"/>
  </r>
  <r>
    <s v="Los Angeles"/>
    <x v="5249"/>
    <x v="39"/>
    <n v="5001171"/>
    <s v="OFFICE DEPOT"/>
    <n v="587.29"/>
  </r>
  <r>
    <s v="Placer"/>
    <x v="5250"/>
    <x v="38"/>
    <n v="5001930"/>
    <s v="CDW GOVERNMENT"/>
    <n v="171.9"/>
  </r>
  <r>
    <s v="Los Angeles"/>
    <x v="5251"/>
    <x v="39"/>
    <n v="5008352"/>
    <s v="4IMPRINT, INC."/>
    <n v="1704.17"/>
  </r>
  <r>
    <s v="San Diego"/>
    <x v="5252"/>
    <x v="26"/>
    <n v="5015778"/>
    <s v="SIGMA INTERNET, INC"/>
    <n v="32853"/>
  </r>
  <r>
    <s v="Imperial"/>
    <x v="5253"/>
    <x v="39"/>
    <n v="5003035"/>
    <s v="COMPUCOM SYSTEMS INC"/>
    <n v="2148.17"/>
  </r>
  <r>
    <s v="Los Angeles"/>
    <x v="5254"/>
    <x v="38"/>
    <n v="5001171"/>
    <s v="OFFICE DEPOT"/>
    <n v="310.81"/>
  </r>
  <r>
    <s v="Riverside"/>
    <x v="5255"/>
    <x v="34"/>
    <n v="5022477"/>
    <s v="HARRIS &amp; RUTH PAINTING CONTRACTING"/>
    <n v="2149.1999999999998"/>
  </r>
  <r>
    <s v="Los Angeles"/>
    <x v="5256"/>
    <x v="38"/>
    <n v="5024837"/>
    <s v="STAPLES CONTRACT &amp; COMMERICAL INC"/>
    <n v="229.15"/>
  </r>
  <r>
    <s v="Los Angeles"/>
    <x v="5257"/>
    <x v="39"/>
    <n v="5024837"/>
    <s v="STAPLES CONTRACT &amp; COMMERICAL INC"/>
    <n v="1436.9"/>
  </r>
  <r>
    <s v="Los Angeles"/>
    <x v="5258"/>
    <x v="38"/>
    <n v="5003634"/>
    <s v="EN POINTE TECHNOLOGIES"/>
    <n v="347.76"/>
  </r>
  <r>
    <s v="Placer"/>
    <x v="5259"/>
    <x v="35"/>
    <n v="5032654"/>
    <s v="MR COPY INC"/>
    <n v="15473.01"/>
  </r>
  <r>
    <s v="Los Angeles"/>
    <x v="5260"/>
    <x v="39"/>
    <n v="5024837"/>
    <s v="STAPLES CONTRACT &amp; COMMERICAL INC"/>
    <n v="67.69"/>
  </r>
  <r>
    <s v="Santa Clara"/>
    <x v="5261"/>
    <x v="34"/>
    <n v="5006035"/>
    <s v="SANTA CLARA COUNTY"/>
    <n v="217.5"/>
  </r>
  <r>
    <s v="Los Angeles"/>
    <x v="5262"/>
    <x v="38"/>
    <n v="5024837"/>
    <s v="STAPLES CONTRACT &amp; COMMERICAL INC"/>
    <n v="404"/>
  </r>
  <r>
    <s v="Los Angeles"/>
    <x v="5263"/>
    <x v="39"/>
    <n v="5024837"/>
    <s v="STAPLES CONTRACT &amp; COMMERICAL INC"/>
    <n v="1786.48"/>
  </r>
  <r>
    <s v="Santa Clara"/>
    <x v="5264"/>
    <x v="39"/>
    <n v="5024837"/>
    <s v="STAPLES CONTRACT &amp; COMMERICAL INC"/>
    <n v="39.22"/>
  </r>
  <r>
    <s v="Santa Clara"/>
    <x v="5265"/>
    <x v="39"/>
    <n v="5024837"/>
    <s v="STAPLES CONTRACT &amp; COMMERICAL INC"/>
    <n v="31.18"/>
  </r>
  <r>
    <s v="Santa Clara"/>
    <x v="5266"/>
    <x v="39"/>
    <n v="5024837"/>
    <s v="STAPLES CONTRACT &amp; COMMERICAL INC"/>
    <n v="31.24"/>
  </r>
  <r>
    <s v="Santa Clara"/>
    <x v="5267"/>
    <x v="39"/>
    <n v="5001171"/>
    <s v="OFFICE DEPOT"/>
    <n v="124.54"/>
  </r>
  <r>
    <s v="Santa Clara"/>
    <x v="5268"/>
    <x v="39"/>
    <n v="5024837"/>
    <s v="STAPLES CONTRACT &amp; COMMERICAL INC"/>
    <n v="7.5"/>
  </r>
  <r>
    <s v="Los Angeles"/>
    <x v="5269"/>
    <x v="38"/>
    <n v="5025796"/>
    <s v="REES ELECTRONICS"/>
    <n v="5410.53"/>
  </r>
  <r>
    <s v="Los Angeles"/>
    <x v="5270"/>
    <x v="39"/>
    <n v="5024837"/>
    <s v="STAPLES CONTRACT &amp; COMMERICAL INC"/>
    <n v="10142.83"/>
  </r>
  <r>
    <s v="Stanislaus"/>
    <x v="5271"/>
    <x v="48"/>
    <n v="5000226"/>
    <s v="RR DONNELLEY"/>
    <n v="187.27"/>
  </r>
  <r>
    <s v="Los Angeles"/>
    <x v="5272"/>
    <x v="38"/>
    <n v="5003634"/>
    <s v="EN POINTE TECHNOLOGIES"/>
    <n v="4375.26"/>
  </r>
  <r>
    <s v="Los Angeles"/>
    <x v="5273"/>
    <x v="39"/>
    <n v="5024837"/>
    <s v="STAPLES CONTRACT &amp; COMMERICAL INC"/>
    <n v="17.55"/>
  </r>
  <r>
    <s v="Santa Clara"/>
    <x v="5274"/>
    <x v="39"/>
    <n v="5003085"/>
    <s v="HAYWARD RUBBER STAMP INC"/>
    <n v="45.68"/>
  </r>
  <r>
    <s v="Solano"/>
    <x v="5275"/>
    <x v="41"/>
    <n v="5006129"/>
    <s v="CARROT-TOP INDUSTRIES"/>
    <n v="1115.1199999999999"/>
  </r>
  <r>
    <s v="Santa Clara"/>
    <x v="5276"/>
    <x v="39"/>
    <n v="5003085"/>
    <s v="HAYWARD RUBBER STAMP INC"/>
    <n v="6.53"/>
  </r>
  <r>
    <s v="Santa Clara"/>
    <x v="5277"/>
    <x v="39"/>
    <n v="5003085"/>
    <s v="HAYWARD RUBBER STAMP INC"/>
    <n v="19.579999999999998"/>
  </r>
  <r>
    <s v="Santa Clara"/>
    <x v="5278"/>
    <x v="39"/>
    <n v="5024837"/>
    <s v="STAPLES CONTRACT &amp; COMMERICAL INC"/>
    <n v="10.62"/>
  </r>
  <r>
    <s v="Solano"/>
    <x v="5279"/>
    <x v="38"/>
    <n v="5001930"/>
    <s v="CDW GOVERNMENT"/>
    <n v="200.41"/>
  </r>
  <r>
    <s v="Los Angeles"/>
    <x v="5280"/>
    <x v="39"/>
    <n v="5024837"/>
    <s v="STAPLES CONTRACT &amp; COMMERICAL INC"/>
    <n v="571.76"/>
  </r>
  <r>
    <s v="San Joaquin"/>
    <x v="5281"/>
    <x v="39"/>
    <n v="5024837"/>
    <s v="STAPLES CONTRACT &amp; COMMERICAL INC"/>
    <n v="212.91"/>
  </r>
  <r>
    <s v="San Joaquin"/>
    <x v="5282"/>
    <x v="42"/>
    <n v="5019068"/>
    <s v="VALLEY COMMUNICATION INC"/>
    <n v="1155.44"/>
  </r>
  <r>
    <s v="San Joaquin"/>
    <x v="5283"/>
    <x v="48"/>
    <n v="5024837"/>
    <s v="STAPLES CONTRACT &amp; COMMERICAL INC"/>
    <n v="1805.72"/>
  </r>
  <r>
    <s v="San Joaquin"/>
    <x v="5284"/>
    <x v="39"/>
    <n v="5026766"/>
    <s v="SPICERS PAPER INC"/>
    <n v="845.55"/>
  </r>
  <r>
    <s v="San Joaquin"/>
    <x v="5285"/>
    <x v="38"/>
    <n v="5036106"/>
    <s v="NOTED TECHNOLOGY SOLUTIONS INC"/>
    <n v="4600.43"/>
  </r>
  <r>
    <s v="Los Angeles"/>
    <x v="5286"/>
    <x v="39"/>
    <n v="5001171"/>
    <s v="OFFICE DEPOT"/>
    <n v="114.43"/>
  </r>
  <r>
    <s v="Tulare"/>
    <x v="5287"/>
    <x v="33"/>
    <n v="5006603"/>
    <s v="CONTINUING EDUCATION OF THE BAR"/>
    <n v="222.87"/>
  </r>
  <r>
    <s v="Los Angeles"/>
    <x v="5288"/>
    <x v="12"/>
    <n v="5023408"/>
    <s v="PRIORITY MAILING SYSTEMS LLC"/>
    <n v="2220"/>
  </r>
  <r>
    <s v="Los Angeles"/>
    <x v="5289"/>
    <x v="39"/>
    <n v="5035896"/>
    <s v="HUNTINGTON PARK RUBBER STAMP CO"/>
    <n v="122.48"/>
  </r>
  <r>
    <s v="Santa Clara"/>
    <x v="5290"/>
    <x v="38"/>
    <n v="5004574"/>
    <s v="CCT TECHNOLOGIES INC"/>
    <n v="205.3"/>
  </r>
  <r>
    <s v="Los Angeles"/>
    <x v="5291"/>
    <x v="39"/>
    <n v="5024837"/>
    <s v="STAPLES CONTRACT &amp; COMMERICAL INC"/>
    <n v="1547.8"/>
  </r>
  <r>
    <s v="Los Angeles"/>
    <x v="5292"/>
    <x v="39"/>
    <n v="5030186"/>
    <s v="INDEPENDENT STATIONERS INC"/>
    <n v="3972.07"/>
  </r>
  <r>
    <s v="Los Angeles"/>
    <x v="5293"/>
    <x v="39"/>
    <n v="5024837"/>
    <s v="STAPLES CONTRACT &amp; COMMERICAL INC"/>
    <n v="5263.72"/>
  </r>
  <r>
    <s v="Santa Clara"/>
    <x v="5294"/>
    <x v="39"/>
    <n v="5024837"/>
    <s v="STAPLES CONTRACT &amp; COMMERICAL INC"/>
    <n v="35.97"/>
  </r>
  <r>
    <s v="Sacramento"/>
    <x v="5295"/>
    <x v="28"/>
    <n v="5037173"/>
    <s v="EXAQ INC"/>
    <n v="7267.8"/>
  </r>
  <r>
    <s v="San Diego"/>
    <x v="5296"/>
    <x v="39"/>
    <n v="5007771"/>
    <s v="JOHN S FISHER"/>
    <n v="269.05"/>
  </r>
  <r>
    <s v="San Diego"/>
    <x v="5297"/>
    <x v="54"/>
    <n v="5020279"/>
    <s v="KML ENTERPRISES INC"/>
    <n v="4000"/>
  </r>
  <r>
    <s v="Sacramento"/>
    <x v="5298"/>
    <x v="14"/>
    <n v="5017301"/>
    <s v="NATIONAL DATE STAMP"/>
    <n v="175.44"/>
  </r>
  <r>
    <s v="Orange"/>
    <x v="5299"/>
    <x v="38"/>
    <n v="5034349"/>
    <s v="INTERNATIONAL LIGHTING CORP"/>
    <n v="4514.08"/>
  </r>
  <r>
    <s v="Sacramento"/>
    <x v="5300"/>
    <x v="39"/>
    <n v="5025769"/>
    <s v="PITNEY BOWES"/>
    <n v="154.01"/>
  </r>
  <r>
    <s v="San Bernardino"/>
    <x v="5301"/>
    <x v="14"/>
    <n v="5037153"/>
    <s v="ROY W COLLINS"/>
    <n v="180"/>
  </r>
  <r>
    <s v="Los Angeles"/>
    <x v="5302"/>
    <x v="39"/>
    <n v="5035896"/>
    <s v="HUNTINGTON PARK RUBBER STAMP CO"/>
    <n v="68.47"/>
  </r>
  <r>
    <s v="Los Angeles"/>
    <x v="5303"/>
    <x v="39"/>
    <n v="5035896"/>
    <s v="HUNTINGTON PARK RUBBER STAMP CO"/>
    <n v="136.15"/>
  </r>
  <r>
    <s v="Los Angeles"/>
    <x v="5304"/>
    <x v="39"/>
    <n v="5003085"/>
    <s v="HAYWARD RUBBER STAMP INC"/>
    <n v="65.86"/>
  </r>
  <r>
    <s v="Los Angeles"/>
    <x v="5305"/>
    <x v="39"/>
    <n v="5025402"/>
    <s v="CONSOLIDATED DISPOSAL SERVICE"/>
    <n v="281.02"/>
  </r>
  <r>
    <s v="Los Angeles"/>
    <x v="5306"/>
    <x v="39"/>
    <n v="5024837"/>
    <s v="STAPLES CONTRACT &amp; COMMERICAL INC"/>
    <n v="171.7"/>
  </r>
  <r>
    <s v="Los Angeles"/>
    <x v="5307"/>
    <x v="39"/>
    <n v="5023071"/>
    <s v="ENGRAVING &amp; AWARDS OF NE INC"/>
    <n v="81.77"/>
  </r>
  <r>
    <s v="Los Angeles"/>
    <x v="5308"/>
    <x v="39"/>
    <n v="5003085"/>
    <s v="HAYWARD RUBBER STAMP INC"/>
    <n v="50.6"/>
  </r>
  <r>
    <s v="Los Angeles"/>
    <x v="5309"/>
    <x v="39"/>
    <n v="5024837"/>
    <s v="STAPLES CONTRACT &amp; COMMERICAL INC"/>
    <n v="953.75"/>
  </r>
  <r>
    <s v="San Bernardino"/>
    <x v="5310"/>
    <x v="39"/>
    <n v="5003499"/>
    <s v="RIVERSIDE RUBBER STAMP &amp; ENGRAVING"/>
    <n v="12.72"/>
  </r>
  <r>
    <s v="San Bernardino"/>
    <x v="5310"/>
    <x v="48"/>
    <n v="5003499"/>
    <s v="RIVERSIDE RUBBER STAMP &amp; ENGRAVING"/>
    <n v="32.47"/>
  </r>
  <r>
    <s v="Los Angeles"/>
    <x v="5311"/>
    <x v="39"/>
    <n v="5024837"/>
    <s v="STAPLES CONTRACT &amp; COMMERICAL INC"/>
    <n v="23.76"/>
  </r>
  <r>
    <s v="Los Angeles"/>
    <x v="5312"/>
    <x v="39"/>
    <n v="5003085"/>
    <s v="HAYWARD RUBBER STAMP INC"/>
    <n v="44.23"/>
  </r>
  <r>
    <s v="San Bernardino"/>
    <x v="5313"/>
    <x v="41"/>
    <n v="5003499"/>
    <s v="RIVERSIDE RUBBER STAMP &amp; ENGRAVING"/>
    <n v="1330.82"/>
  </r>
  <r>
    <s v="Los Angeles"/>
    <x v="5314"/>
    <x v="39"/>
    <n v="5024837"/>
    <s v="STAPLES CONTRACT &amp; COMMERICAL INC"/>
    <n v="19.52"/>
  </r>
  <r>
    <s v="Los Angeles"/>
    <x v="5315"/>
    <x v="39"/>
    <n v="5024837"/>
    <s v="STAPLES CONTRACT &amp; COMMERICAL INC"/>
    <n v="87.38"/>
  </r>
  <r>
    <s v="San Mateo"/>
    <x v="5316"/>
    <x v="53"/>
    <n v="5000237"/>
    <s v="AT&amp;T"/>
    <n v="17277.75"/>
  </r>
  <r>
    <s v="Los Angeles"/>
    <x v="5317"/>
    <x v="39"/>
    <n v="5024837"/>
    <s v="STAPLES CONTRACT &amp; COMMERICAL INC"/>
    <n v="758.64"/>
  </r>
  <r>
    <s v="Santa Clara"/>
    <x v="5318"/>
    <x v="39"/>
    <n v="5003085"/>
    <s v="HAYWARD RUBBER STAMP INC"/>
    <n v="774.3"/>
  </r>
  <r>
    <s v="Santa Clara"/>
    <x v="5319"/>
    <x v="39"/>
    <n v="5003085"/>
    <s v="HAYWARD RUBBER STAMP INC"/>
    <n v="43.5"/>
  </r>
  <r>
    <s v="Los Angeles"/>
    <x v="5320"/>
    <x v="48"/>
    <n v="5003595"/>
    <s v="RESPONSE ENVELOPE INC"/>
    <n v="87.69"/>
  </r>
  <r>
    <s v="Los Angeles"/>
    <x v="5321"/>
    <x v="48"/>
    <n v="5003595"/>
    <s v="RESPONSE ENVELOPE INC"/>
    <n v="78.930000000000007"/>
  </r>
  <r>
    <s v="Los Angeles"/>
    <x v="5322"/>
    <x v="48"/>
    <n v="5003595"/>
    <s v="RESPONSE ENVELOPE INC"/>
    <n v="87.69"/>
  </r>
  <r>
    <s v="Los Angeles"/>
    <x v="5323"/>
    <x v="39"/>
    <n v="5035896"/>
    <s v="HUNTINGTON PARK RUBBER STAMP CO"/>
    <n v="134.41"/>
  </r>
  <r>
    <s v="El Dorado"/>
    <x v="5324"/>
    <x v="26"/>
    <n v="5034379"/>
    <s v="INTELLIGENT CONTENT SOLUTIONS LLC"/>
    <n v="796"/>
  </r>
  <r>
    <s v="El Dorado"/>
    <x v="5324"/>
    <x v="28"/>
    <n v="5034379"/>
    <s v="INTELLIGENT CONTENT SOLUTIONS LLC"/>
    <n v="3850.65"/>
  </r>
  <r>
    <s v="Los Angeles"/>
    <x v="5325"/>
    <x v="39"/>
    <n v="5024837"/>
    <s v="STAPLES CONTRACT &amp; COMMERICAL INC"/>
    <n v="110.21"/>
  </r>
  <r>
    <s v="Los Angeles"/>
    <x v="5326"/>
    <x v="39"/>
    <n v="5024837"/>
    <s v="STAPLES CONTRACT &amp; COMMERICAL INC"/>
    <n v="49.81"/>
  </r>
  <r>
    <s v="Los Angeles"/>
    <x v="5327"/>
    <x v="39"/>
    <n v="5003085"/>
    <s v="HAYWARD RUBBER STAMP INC"/>
    <n v="82.27"/>
  </r>
  <r>
    <s v="San Francisco"/>
    <x v="5328"/>
    <x v="38"/>
    <n v="5032924"/>
    <s v="KBA DOCUSYS INC"/>
    <n v="1066.8399999999999"/>
  </r>
  <r>
    <s v="San Francisco"/>
    <x v="5329"/>
    <x v="28"/>
    <n v="5013165"/>
    <s v="PAYNE CONSULTING GROUP, INC"/>
    <n v="2000"/>
  </r>
  <r>
    <s v="Los Angeles"/>
    <x v="5330"/>
    <x v="48"/>
    <n v="5025909"/>
    <s v="TAYLOR PRINTING COMPANY"/>
    <n v="654"/>
  </r>
  <r>
    <s v="San Francisco"/>
    <x v="5331"/>
    <x v="38"/>
    <n v="5001930"/>
    <s v="CDW GOVERNMENT"/>
    <n v="1104.5"/>
  </r>
  <r>
    <s v="San Francisco"/>
    <x v="5332"/>
    <x v="38"/>
    <n v="5001930"/>
    <s v="CDW GOVERNMENT"/>
    <n v="116.24"/>
  </r>
  <r>
    <s v="San Francisco"/>
    <x v="5333"/>
    <x v="38"/>
    <n v="5012416"/>
    <s v="TOPTEK MICROCENTER INC."/>
    <n v="73.91"/>
  </r>
  <r>
    <s v="San Francisco"/>
    <x v="5334"/>
    <x v="38"/>
    <n v="5012416"/>
    <s v="TOPTEK MICROCENTER INC."/>
    <n v="60.79"/>
  </r>
  <r>
    <s v="Fresno"/>
    <x v="5335"/>
    <x v="38"/>
    <n v="5006392"/>
    <s v="ULINE"/>
    <n v="6676.11"/>
  </r>
  <r>
    <s v="Los Angeles"/>
    <x v="5336"/>
    <x v="39"/>
    <n v="5025870"/>
    <s v="SOURCEONE OFFICE PRODUCTS INC"/>
    <n v="496.39"/>
  </r>
  <r>
    <s v="San Diego"/>
    <x v="5337"/>
    <x v="39"/>
    <n v="5024837"/>
    <s v="STAPLES CONTRACT &amp; COMMERICAL INC"/>
    <n v="10.130000000000001"/>
  </r>
  <r>
    <s v="San Diego"/>
    <x v="5338"/>
    <x v="39"/>
    <n v="5031076"/>
    <s v="TOSHIBA BUSINESS SOLUTIONS"/>
    <n v="192.12"/>
  </r>
  <r>
    <s v="Los Angeles"/>
    <x v="5339"/>
    <x v="39"/>
    <n v="5024837"/>
    <s v="STAPLES CONTRACT &amp; COMMERICAL INC"/>
    <n v="27.83"/>
  </r>
  <r>
    <s v="Los Angeles"/>
    <x v="5340"/>
    <x v="33"/>
    <n v="5000070"/>
    <s v="DAILY JOURNAL CORPORATION"/>
    <n v="5773.42"/>
  </r>
  <r>
    <s v="El Dorado"/>
    <x v="5341"/>
    <x v="28"/>
    <n v="5001930"/>
    <s v="CDW GOVERNMENT"/>
    <n v="273"/>
  </r>
  <r>
    <s v="Stanislaus"/>
    <x v="5342"/>
    <x v="48"/>
    <n v="5024837"/>
    <s v="STAPLES CONTRACT &amp; COMMERICAL INC"/>
    <n v="140.08000000000001"/>
  </r>
  <r>
    <s v="Los Angeles"/>
    <x v="5343"/>
    <x v="14"/>
    <n v="5004500"/>
    <s v="TEK TIME SYSTEMS INC."/>
    <n v="160"/>
  </r>
  <r>
    <s v="Merced"/>
    <x v="5344"/>
    <x v="38"/>
    <n v="5037198"/>
    <s v="ROY M KATAN"/>
    <n v="890.99"/>
  </r>
  <r>
    <s v="Los Angeles"/>
    <x v="5345"/>
    <x v="39"/>
    <n v="5024837"/>
    <s v="STAPLES CONTRACT &amp; COMMERICAL INC"/>
    <n v="161.19"/>
  </r>
  <r>
    <s v="San Diego"/>
    <x v="5346"/>
    <x v="38"/>
    <n v="5024837"/>
    <s v="STAPLES CONTRACT &amp; COMMERICAL INC"/>
    <n v="73.75"/>
  </r>
  <r>
    <s v="Los Angeles"/>
    <x v="5347"/>
    <x v="39"/>
    <n v="5024837"/>
    <s v="STAPLES CONTRACT &amp; COMMERICAL INC"/>
    <n v="63.96"/>
  </r>
  <r>
    <s v="Los Angeles"/>
    <x v="5348"/>
    <x v="39"/>
    <n v="5024837"/>
    <s v="STAPLES CONTRACT &amp; COMMERICAL INC"/>
    <n v="148.46"/>
  </r>
  <r>
    <s v="San Diego"/>
    <x v="5349"/>
    <x v="12"/>
    <n v="5006389"/>
    <s v="SMITHS DETECTION INC"/>
    <n v="4200"/>
  </r>
  <r>
    <s v="Sonoma"/>
    <x v="5350"/>
    <x v="26"/>
    <n v="5003634"/>
    <s v="EN POINTE TECHNOLOGIES"/>
    <n v="6679.16"/>
  </r>
  <r>
    <s v="San Bernardino"/>
    <x v="5351"/>
    <x v="24"/>
    <n v="5003275"/>
    <s v="BRANNONS TECHNOLOGIES"/>
    <n v="4227.4399999999996"/>
  </r>
  <r>
    <s v="El Dorado"/>
    <x v="5352"/>
    <x v="33"/>
    <n v="5001432"/>
    <s v="WEST PUBLISHING CORPORATION"/>
    <n v="12353.79"/>
  </r>
  <r>
    <s v="Los Angeles"/>
    <x v="5353"/>
    <x v="39"/>
    <n v="5024837"/>
    <s v="STAPLES CONTRACT &amp; COMMERICAL INC"/>
    <n v="23.24"/>
  </r>
  <r>
    <s v="Los Angeles"/>
    <x v="5354"/>
    <x v="39"/>
    <n v="5006392"/>
    <s v="ULINE"/>
    <n v="141.52000000000001"/>
  </r>
  <r>
    <s v="Yuba"/>
    <x v="5355"/>
    <x v="35"/>
    <n v="5000078"/>
    <s v="DELL MARKETING LP"/>
    <n v="7163.44"/>
  </r>
  <r>
    <s v="Alameda"/>
    <x v="5356"/>
    <x v="39"/>
    <n v="5003593"/>
    <s v="TAB PRODUCTS"/>
    <n v="2470.4499999999998"/>
  </r>
  <r>
    <s v="Los Angeles"/>
    <x v="5357"/>
    <x v="12"/>
    <n v="5025719"/>
    <s v="NEC CORPORATION OF AMERICA"/>
    <n v="4280"/>
  </r>
  <r>
    <s v="Fresno"/>
    <x v="5358"/>
    <x v="26"/>
    <n v="5003035"/>
    <s v="COMPUCOM SYSTEMS INC"/>
    <n v="9624"/>
  </r>
  <r>
    <s v="San Bernardino"/>
    <x v="5359"/>
    <x v="41"/>
    <n v="5024628"/>
    <s v="NEXT SYSTEMS INC"/>
    <n v="71.28"/>
  </r>
  <r>
    <s v="Los Angeles"/>
    <x v="5360"/>
    <x v="39"/>
    <n v="5001171"/>
    <s v="OFFICE DEPOT"/>
    <n v="263.79000000000002"/>
  </r>
  <r>
    <s v="Los Angeles"/>
    <x v="5361"/>
    <x v="39"/>
    <n v="5024837"/>
    <s v="STAPLES CONTRACT &amp; COMMERICAL INC"/>
    <n v="63.96"/>
  </r>
  <r>
    <s v="Los Angeles"/>
    <x v="5362"/>
    <x v="26"/>
    <n v="5003035"/>
    <s v="COMPUCOM SYSTEMS INC"/>
    <n v="42645.75"/>
  </r>
  <r>
    <s v="Placer"/>
    <x v="5363"/>
    <x v="38"/>
    <n v="5001930"/>
    <s v="CDW GOVERNMENT"/>
    <n v="117.64"/>
  </r>
  <r>
    <s v="Orange"/>
    <x v="5364"/>
    <x v="0"/>
    <n v="5009013"/>
    <s v="DICE CAREER SOLUTIONS, INC"/>
    <n v="915"/>
  </r>
  <r>
    <s v="Los Angeles"/>
    <x v="5365"/>
    <x v="38"/>
    <n v="5028197"/>
    <s v="ABCO DEVELOPMENT CORPORATION"/>
    <n v="3815"/>
  </r>
  <r>
    <s v="Los Angeles"/>
    <x v="5366"/>
    <x v="48"/>
    <n v="5003595"/>
    <s v="RESPONSE ENVELOPE INC"/>
    <n v="526.63"/>
  </r>
  <r>
    <s v="Santa Clara"/>
    <x v="5367"/>
    <x v="39"/>
    <n v="5003085"/>
    <s v="HAYWARD RUBBER STAMP INC"/>
    <n v="53.83"/>
  </r>
  <r>
    <s v="Los Angeles"/>
    <x v="5368"/>
    <x v="39"/>
    <n v="5024837"/>
    <s v="STAPLES CONTRACT &amp; COMMERICAL INC"/>
    <n v="375.41"/>
  </r>
  <r>
    <s v="Los Angeles"/>
    <x v="5369"/>
    <x v="39"/>
    <n v="5035896"/>
    <s v="HUNTINGTON PARK RUBBER STAMP CO"/>
    <n v="76.239999999999995"/>
  </r>
  <r>
    <s v="Nevada"/>
    <x v="5370"/>
    <x v="28"/>
    <n v="5002648"/>
    <s v="SHI INTERNATIONAL CORP"/>
    <n v="1777.84"/>
  </r>
  <r>
    <s v="Sacramento"/>
    <x v="5371"/>
    <x v="39"/>
    <n v="5004249"/>
    <s v="GRAINGER"/>
    <n v="59.37"/>
  </r>
  <r>
    <s v="San Joaquin"/>
    <x v="5372"/>
    <x v="7"/>
    <n v="5018726"/>
    <s v="MARIANO DE JESUS GARCIA MATIAS"/>
    <n v="400"/>
  </r>
  <r>
    <s v="Los Angeles"/>
    <x v="5373"/>
    <x v="39"/>
    <n v="5024837"/>
    <s v="STAPLES CONTRACT &amp; COMMERICAL INC"/>
    <n v="46.19"/>
  </r>
  <r>
    <s v="Sacramento"/>
    <x v="5374"/>
    <x v="28"/>
    <n v="5001923"/>
    <s v="CAPITAL DATACORP GOVERNMENT"/>
    <n v="8536"/>
  </r>
  <r>
    <s v="Sacramento"/>
    <x v="5375"/>
    <x v="28"/>
    <n v="5032595"/>
    <s v="DATASKILL INC"/>
    <n v="41670"/>
  </r>
  <r>
    <s v="Los Angeles"/>
    <x v="5376"/>
    <x v="39"/>
    <n v="5001171"/>
    <s v="OFFICE DEPOT"/>
    <n v="2859.79"/>
  </r>
  <r>
    <s v="Sacramento"/>
    <x v="5377"/>
    <x v="38"/>
    <n v="5024837"/>
    <s v="STAPLES CONTRACT &amp; COMMERICAL INC"/>
    <n v="2880.9"/>
  </r>
  <r>
    <s v="San Mateo"/>
    <x v="5378"/>
    <x v="48"/>
    <n v="5016208"/>
    <s v="COUNTY PRINT"/>
    <n v="721.58"/>
  </r>
  <r>
    <s v="Los Angeles"/>
    <x v="5379"/>
    <x v="14"/>
    <n v="5025683"/>
    <s v="MCM INTEGRATED SYSTEMS"/>
    <n v="1995.74"/>
  </r>
  <r>
    <s v="Tulare"/>
    <x v="5380"/>
    <x v="39"/>
    <n v="5032496"/>
    <s v="WILLIAM A DUMBLETON"/>
    <n v="1142"/>
  </r>
  <r>
    <s v="Los Angeles"/>
    <x v="5381"/>
    <x v="48"/>
    <n v="5025753"/>
    <s v="PARADISE PRINTING INC"/>
    <n v="21727.68"/>
  </r>
  <r>
    <s v="Los Angeles"/>
    <x v="5382"/>
    <x v="14"/>
    <n v="5025683"/>
    <s v="MCM INTEGRATED SYSTEMS"/>
    <n v="1212.76"/>
  </r>
  <r>
    <s v="Los Angeles"/>
    <x v="5383"/>
    <x v="38"/>
    <n v="5003634"/>
    <s v="EN POINTE TECHNOLOGIES"/>
    <n v="347.76"/>
  </r>
  <r>
    <s v="Fresno"/>
    <x v="5384"/>
    <x v="39"/>
    <n v="5007409"/>
    <s v="CITY OF FRESNO"/>
    <n v="3960"/>
  </r>
  <r>
    <s v="Stanislaus"/>
    <x v="5385"/>
    <x v="48"/>
    <n v="5002223"/>
    <s v="ALPHAGRAPHICS"/>
    <n v="48.43"/>
  </r>
  <r>
    <s v="San Mateo"/>
    <x v="5386"/>
    <x v="26"/>
    <n v="5015063"/>
    <s v="NEXUS IS INC"/>
    <n v="23327.16"/>
  </r>
  <r>
    <s v="Los Angeles"/>
    <x v="5387"/>
    <x v="39"/>
    <n v="5024837"/>
    <s v="STAPLES CONTRACT &amp; COMMERICAL INC"/>
    <n v="383.24"/>
  </r>
  <r>
    <s v="Sacramento"/>
    <x v="5388"/>
    <x v="38"/>
    <n v="5000046"/>
    <s v="CDW COMPUTER CENTERS, INC."/>
    <n v="463.64"/>
  </r>
  <r>
    <s v="San Diego"/>
    <x v="5389"/>
    <x v="54"/>
    <n v="5006884"/>
    <s v="GLOBAL KNOWLEDGE, INC."/>
    <n v="3320.25"/>
  </r>
  <r>
    <s v="Merced"/>
    <x v="5390"/>
    <x v="19"/>
    <n v="5015662"/>
    <s v="SAN BENITO GLASS, INC"/>
    <n v="112.5"/>
  </r>
  <r>
    <s v="Merced"/>
    <x v="5390"/>
    <x v="38"/>
    <n v="5015662"/>
    <s v="SAN BENITO GLASS, INC"/>
    <n v="253.59"/>
  </r>
  <r>
    <s v="Los Angeles"/>
    <x v="5391"/>
    <x v="26"/>
    <n v="5033535"/>
    <s v="ACCUSOFT CORPORATION"/>
    <n v="35340"/>
  </r>
  <r>
    <s v="Los Angeles"/>
    <x v="5392"/>
    <x v="39"/>
    <n v="5003085"/>
    <s v="HAYWARD RUBBER STAMP INC"/>
    <n v="91.75"/>
  </r>
  <r>
    <s v="San Bernardino"/>
    <x v="5393"/>
    <x v="38"/>
    <n v="5003602"/>
    <s v="DAISY WHEEL RIBBON CO INC"/>
    <n v="616.69000000000005"/>
  </r>
  <r>
    <s v="San Diego"/>
    <x v="5394"/>
    <x v="35"/>
    <n v="5000237"/>
    <s v="AT&amp;T"/>
    <n v="114401.16"/>
  </r>
  <r>
    <s v="San Diego"/>
    <x v="5394"/>
    <x v="38"/>
    <n v="5000237"/>
    <s v="AT&amp;T"/>
    <n v="23375.42"/>
  </r>
  <r>
    <s v="Los Angeles"/>
    <x v="5395"/>
    <x v="39"/>
    <n v="5024837"/>
    <s v="STAPLES CONTRACT &amp; COMMERICAL INC"/>
    <n v="148.68"/>
  </r>
  <r>
    <s v="Los Angeles"/>
    <x v="5396"/>
    <x v="39"/>
    <n v="5030186"/>
    <s v="INDEPENDENT STATIONERS INC"/>
    <n v="2573.44"/>
  </r>
  <r>
    <s v="Ventura"/>
    <x v="5397"/>
    <x v="38"/>
    <n v="5028051"/>
    <s v="ROBERTO D GODINEZ"/>
    <n v="46090.77"/>
  </r>
  <r>
    <s v="Los Angeles"/>
    <x v="5398"/>
    <x v="39"/>
    <n v="5025845"/>
    <s v="SEEPOINT TECHNOLOGY"/>
    <n v="1113.75"/>
  </r>
  <r>
    <s v="Los Angeles"/>
    <x v="5399"/>
    <x v="39"/>
    <n v="5001171"/>
    <s v="OFFICE DEPOT"/>
    <n v="1646.76"/>
  </r>
  <r>
    <s v="Los Angeles"/>
    <x v="5400"/>
    <x v="11"/>
    <n v="5005658"/>
    <s v="INTERNATIONAL PUBLIC MGMT"/>
    <n v="390"/>
  </r>
  <r>
    <s v="Los Angeles"/>
    <x v="5401"/>
    <x v="14"/>
    <n v="5025683"/>
    <s v="MCM INTEGRATED SYSTEMS"/>
    <n v="4322.16"/>
  </r>
  <r>
    <s v="Imperial"/>
    <x v="5402"/>
    <x v="38"/>
    <n v="5028237"/>
    <s v="NEOPOST USA INC"/>
    <n v="1448.28"/>
  </r>
  <r>
    <s v="Los Angeles"/>
    <x v="5403"/>
    <x v="39"/>
    <n v="5003085"/>
    <s v="HAYWARD RUBBER STAMP INC"/>
    <n v="26.62"/>
  </r>
  <r>
    <s v="San Bernardino"/>
    <x v="5404"/>
    <x v="39"/>
    <n v="5003602"/>
    <s v="DAISY WHEEL RIBBON CO INC"/>
    <n v="108.54"/>
  </r>
  <r>
    <s v="San Bernardino"/>
    <x v="5405"/>
    <x v="26"/>
    <n v="5001900"/>
    <s v="ATTACHMATE CORPORATION"/>
    <n v="3092.4"/>
  </r>
  <r>
    <s v="Santa Clara"/>
    <x v="5406"/>
    <x v="12"/>
    <n v="5030320"/>
    <s v="VMI INC"/>
    <n v="614.86"/>
  </r>
  <r>
    <s v="San Diego"/>
    <x v="5407"/>
    <x v="38"/>
    <n v="5024837"/>
    <s v="STAPLES CONTRACT &amp; COMMERICAL INC"/>
    <n v="190.19"/>
  </r>
  <r>
    <s v="Los Angeles"/>
    <x v="5408"/>
    <x v="39"/>
    <n v="5024837"/>
    <s v="STAPLES CONTRACT &amp; COMMERICAL INC"/>
    <n v="18088.55"/>
  </r>
  <r>
    <s v="Los Angeles"/>
    <x v="5409"/>
    <x v="39"/>
    <n v="5024837"/>
    <s v="STAPLES CONTRACT &amp; COMMERICAL INC"/>
    <n v="327.71"/>
  </r>
  <r>
    <s v="Los Angeles"/>
    <x v="5410"/>
    <x v="39"/>
    <n v="5025912"/>
    <s v="TECHNOFIX OFFICE PRODUCTS"/>
    <n v="3617.17"/>
  </r>
  <r>
    <s v="San Diego"/>
    <x v="5411"/>
    <x v="24"/>
    <n v="5000160"/>
    <s v="JURY SYSTEMS INCORPORATED"/>
    <n v="10156.85"/>
  </r>
  <r>
    <s v="Stanislaus"/>
    <x v="5412"/>
    <x v="38"/>
    <n v="5035616"/>
    <s v="ADVANCED TECHNICAL SOLUTIONS INC"/>
    <n v="505.46"/>
  </r>
  <r>
    <s v="Los Angeles"/>
    <x v="5413"/>
    <x v="26"/>
    <n v="5003634"/>
    <s v="EN POINTE TECHNOLOGIES"/>
    <n v="9258"/>
  </r>
  <r>
    <s v="Placer"/>
    <x v="5414"/>
    <x v="28"/>
    <n v="5001930"/>
    <s v="CDW GOVERNMENT"/>
    <n v="3342.79"/>
  </r>
  <r>
    <s v="Los Angeles"/>
    <x v="5415"/>
    <x v="15"/>
    <n v="5020456"/>
    <s v="CENTRAL PARKING SYSTEM"/>
    <n v="480"/>
  </r>
  <r>
    <s v="Solano"/>
    <x v="5416"/>
    <x v="28"/>
    <n v="5001930"/>
    <s v="CDW GOVERNMENT"/>
    <n v="65.69"/>
  </r>
  <r>
    <s v="Orange"/>
    <x v="5417"/>
    <x v="38"/>
    <n v="5035370"/>
    <s v="CN SCHOOL &amp; OFFICE SOLUTIONS INC"/>
    <n v="700.93"/>
  </r>
  <r>
    <s v="Placer"/>
    <x v="5418"/>
    <x v="28"/>
    <n v="5001930"/>
    <s v="CDW GOVERNMENT"/>
    <n v="7294.96"/>
  </r>
  <r>
    <s v="Los Angeles"/>
    <x v="5419"/>
    <x v="39"/>
    <n v="5024837"/>
    <s v="STAPLES CONTRACT &amp; COMMERICAL INC"/>
    <n v="726.42"/>
  </r>
  <r>
    <s v="Orange"/>
    <x v="5420"/>
    <x v="38"/>
    <n v="5020293"/>
    <s v="TALIMAR SYSTEMS INC"/>
    <n v="704.69"/>
  </r>
  <r>
    <s v="San Joaquin"/>
    <x v="5421"/>
    <x v="38"/>
    <n v="5009060"/>
    <s v="WHITAKER BROTHERS BUSINESS"/>
    <n v="2359.9"/>
  </r>
  <r>
    <s v="San Joaquin"/>
    <x v="5421"/>
    <x v="39"/>
    <n v="5009060"/>
    <s v="WHITAKER BROTHERS BUSINESS"/>
    <n v="48.83"/>
  </r>
  <r>
    <s v="Napa"/>
    <x v="5422"/>
    <x v="38"/>
    <n v="5002119"/>
    <s v="AT&amp;T DATACOMM"/>
    <n v="897.59"/>
  </r>
  <r>
    <s v="Los Angeles"/>
    <x v="5423"/>
    <x v="39"/>
    <n v="5035896"/>
    <s v="HUNTINGTON PARK RUBBER STAMP CO"/>
    <n v="59.95"/>
  </r>
  <r>
    <s v="Butte"/>
    <x v="5424"/>
    <x v="28"/>
    <n v="5029135"/>
    <s v="MICRO FOCUS INC"/>
    <n v="571.6"/>
  </r>
  <r>
    <s v="Los Angeles"/>
    <x v="5425"/>
    <x v="39"/>
    <n v="5001171"/>
    <s v="OFFICE DEPOT"/>
    <n v="32.69"/>
  </r>
  <r>
    <s v="Modoc"/>
    <x v="5426"/>
    <x v="47"/>
    <n v="5002748"/>
    <s v="PITNEY BOWES INC"/>
    <n v="1125"/>
  </r>
  <r>
    <s v="Sacramento"/>
    <x v="5427"/>
    <x v="39"/>
    <n v="5001439"/>
    <s v="ALEXANDER COURT CALENDAR"/>
    <n v="4065.8"/>
  </r>
  <r>
    <s v="Tulare"/>
    <x v="5428"/>
    <x v="28"/>
    <n v="5002832"/>
    <s v="VALLEY NETWORK SOLUTIONS"/>
    <n v="1078.1600000000001"/>
  </r>
  <r>
    <s v="San Francisco"/>
    <x v="5429"/>
    <x v="38"/>
    <n v="5001930"/>
    <s v="CDW GOVERNMENT"/>
    <n v="336.93"/>
  </r>
  <r>
    <s v="Los Angeles"/>
    <x v="5430"/>
    <x v="39"/>
    <n v="5024837"/>
    <s v="STAPLES CONTRACT &amp; COMMERICAL INC"/>
    <n v="168.88"/>
  </r>
  <r>
    <s v="Los Angeles"/>
    <x v="5431"/>
    <x v="38"/>
    <n v="5025439"/>
    <s v="DI TECHNOLOGY GROUP INC"/>
    <n v="1264.4000000000001"/>
  </r>
  <r>
    <s v="Los Angeles"/>
    <x v="5432"/>
    <x v="39"/>
    <n v="5003085"/>
    <s v="HAYWARD RUBBER STAMP INC"/>
    <n v="1825.4"/>
  </r>
  <r>
    <s v="San Francisco"/>
    <x v="5433"/>
    <x v="38"/>
    <n v="5012416"/>
    <s v="TOPTEK MICROCENTER INC."/>
    <n v="65.23"/>
  </r>
  <r>
    <s v="San Francisco"/>
    <x v="5434"/>
    <x v="38"/>
    <n v="5012416"/>
    <s v="TOPTEK MICROCENTER INC."/>
    <n v="1809.38"/>
  </r>
  <r>
    <s v="San Francisco"/>
    <x v="5435"/>
    <x v="38"/>
    <n v="5012416"/>
    <s v="TOPTEK MICROCENTER INC."/>
    <n v="130.38999999999999"/>
  </r>
  <r>
    <s v="San Francisco"/>
    <x v="5436"/>
    <x v="38"/>
    <n v="5012416"/>
    <s v="TOPTEK MICROCENTER INC."/>
    <n v="118.42"/>
  </r>
  <r>
    <s v="San Francisco"/>
    <x v="5437"/>
    <x v="38"/>
    <n v="5012416"/>
    <s v="TOPTEK MICROCENTER INC."/>
    <n v="2180.44"/>
  </r>
  <r>
    <s v="Santa Clara"/>
    <x v="5438"/>
    <x v="39"/>
    <n v="5003085"/>
    <s v="HAYWARD RUBBER STAMP INC"/>
    <n v="277.3"/>
  </r>
  <r>
    <s v="Los Angeles"/>
    <x v="5439"/>
    <x v="39"/>
    <n v="5007757"/>
    <s v="ALL MAKES OFFICE MACHINE CO INC"/>
    <n v="799.54"/>
  </r>
  <r>
    <s v="Los Angeles"/>
    <x v="5440"/>
    <x v="4"/>
    <n v="5029837"/>
    <s v="BETTY G BARRINGTON"/>
    <n v="7150"/>
  </r>
  <r>
    <s v="San Diego"/>
    <x v="5441"/>
    <x v="28"/>
    <n v="5015778"/>
    <s v="SIGMA INTERNET, INC"/>
    <n v="23065.439999999999"/>
  </r>
  <r>
    <s v="Santa Clara"/>
    <x v="5442"/>
    <x v="39"/>
    <n v="5001171"/>
    <s v="OFFICE DEPOT"/>
    <n v="19.739999999999998"/>
  </r>
  <r>
    <s v="Los Angeles"/>
    <x v="5443"/>
    <x v="4"/>
    <n v="5034722"/>
    <s v="BERSHATSKI LAW GROUP, P.C."/>
    <n v="3623.75"/>
  </r>
  <r>
    <s v="Los Angeles"/>
    <x v="5444"/>
    <x v="39"/>
    <n v="5003085"/>
    <s v="HAYWARD RUBBER STAMP INC"/>
    <n v="206.3"/>
  </r>
  <r>
    <s v="San Bernardino"/>
    <x v="5445"/>
    <x v="28"/>
    <n v="5003602"/>
    <s v="DAISY WHEEL RIBBON CO INC"/>
    <n v="61.77"/>
  </r>
  <r>
    <s v="San Bernardino"/>
    <x v="5446"/>
    <x v="41"/>
    <n v="5003499"/>
    <s v="RIVERSIDE RUBBER STAMP &amp; ENGRAVING"/>
    <n v="35.83"/>
  </r>
  <r>
    <s v="San Bernardino"/>
    <x v="5447"/>
    <x v="48"/>
    <n v="5003499"/>
    <s v="RIVERSIDE RUBBER STAMP &amp; ENGRAVING"/>
    <n v="64.95"/>
  </r>
  <r>
    <s v="San Bernardino"/>
    <x v="5448"/>
    <x v="48"/>
    <n v="5003499"/>
    <s v="RIVERSIDE RUBBER STAMP &amp; ENGRAVING"/>
    <n v="32.479999999999997"/>
  </r>
  <r>
    <s v="San Bernardino"/>
    <x v="5449"/>
    <x v="39"/>
    <n v="5003533"/>
    <s v="SUPPLYMASTER INC"/>
    <n v="619.23"/>
  </r>
  <r>
    <s v="Santa Clara"/>
    <x v="5450"/>
    <x v="39"/>
    <n v="5003085"/>
    <s v="HAYWARD RUBBER STAMP INC"/>
    <n v="87"/>
  </r>
  <r>
    <s v="Santa Clara"/>
    <x v="5451"/>
    <x v="39"/>
    <n v="5003085"/>
    <s v="HAYWARD RUBBER STAMP INC"/>
    <n v="70.69"/>
  </r>
  <r>
    <s v="San Bernardino"/>
    <x v="5452"/>
    <x v="13"/>
    <n v="5037275"/>
    <s v="JZPC PARTY RENTALS INC"/>
    <n v="951.75"/>
  </r>
  <r>
    <s v="Los Angeles"/>
    <x v="5453"/>
    <x v="12"/>
    <n v="5006609"/>
    <s v="CUMMINS-ALLISON CORP"/>
    <n v="1619.72"/>
  </r>
  <r>
    <s v="San Bernardino"/>
    <x v="5454"/>
    <x v="14"/>
    <n v="5008849"/>
    <s v="CROWN LIFT TRUCKS"/>
    <n v="340"/>
  </r>
  <r>
    <s v="Los Angeles"/>
    <x v="5455"/>
    <x v="39"/>
    <n v="5035896"/>
    <s v="HUNTINGTON PARK RUBBER STAMP CO"/>
    <n v="22.67"/>
  </r>
  <r>
    <s v="Shasta"/>
    <x v="5456"/>
    <x v="28"/>
    <n v="5037278"/>
    <s v="PROWESS CONSULTING LLC"/>
    <n v="6210"/>
  </r>
  <r>
    <s v="Los Angeles"/>
    <x v="5457"/>
    <x v="38"/>
    <n v="5024837"/>
    <s v="STAPLES CONTRACT &amp; COMMERICAL INC"/>
    <n v="51.67"/>
  </r>
  <r>
    <s v="San Diego"/>
    <x v="5458"/>
    <x v="38"/>
    <n v="5015778"/>
    <s v="SIGMA INTERNET, INC"/>
    <n v="3005.12"/>
  </r>
  <r>
    <s v="Solano"/>
    <x v="5459"/>
    <x v="34"/>
    <n v="5033467"/>
    <s v="JACK PERSON"/>
    <n v="255"/>
  </r>
  <r>
    <s v="Solano"/>
    <x v="5460"/>
    <x v="34"/>
    <n v="5008269"/>
    <s v="MB CONTRACT FURNITURE, INC."/>
    <n v="249.5"/>
  </r>
  <r>
    <s v="Merced"/>
    <x v="5461"/>
    <x v="38"/>
    <n v="5028237"/>
    <s v="NEOPOST USA INC"/>
    <n v="5969.16"/>
  </r>
  <r>
    <s v="San Francisco"/>
    <x v="5462"/>
    <x v="38"/>
    <n v="5012416"/>
    <s v="TOPTEK MICROCENTER INC."/>
    <n v="2830.41"/>
  </r>
  <r>
    <s v="Los Angeles"/>
    <x v="5463"/>
    <x v="39"/>
    <n v="5024837"/>
    <s v="STAPLES CONTRACT &amp; COMMERICAL INC"/>
    <n v="17.59"/>
  </r>
  <r>
    <s v="San Bernardino"/>
    <x v="5464"/>
    <x v="26"/>
    <n v="5035291"/>
    <s v="PATHSOLUTIONS INC"/>
    <n v="7780"/>
  </r>
  <r>
    <s v="San Francisco"/>
    <x v="5465"/>
    <x v="38"/>
    <n v="5012416"/>
    <s v="TOPTEK MICROCENTER INC."/>
    <n v="1252.54"/>
  </r>
  <r>
    <s v="San Bernardino"/>
    <x v="5466"/>
    <x v="38"/>
    <n v="5010106"/>
    <s v="GST"/>
    <n v="4084.86"/>
  </r>
  <r>
    <s v="Napa"/>
    <x v="5467"/>
    <x v="38"/>
    <n v="5000111"/>
    <s v="GRAYBAR ELECTRIC CO."/>
    <n v="200.87"/>
  </r>
  <r>
    <s v="San Bernardino"/>
    <x v="5468"/>
    <x v="28"/>
    <n v="5003602"/>
    <s v="DAISY WHEEL RIBBON CO INC"/>
    <n v="157.66"/>
  </r>
  <r>
    <s v="Riverside"/>
    <x v="5469"/>
    <x v="28"/>
    <n v="5003602"/>
    <s v="DAISY WHEEL RIBBON CO INC"/>
    <n v="1509.83"/>
  </r>
  <r>
    <s v="Riverside"/>
    <x v="5469"/>
    <x v="38"/>
    <n v="5003602"/>
    <s v="DAISY WHEEL RIBBON CO INC"/>
    <n v="878.87"/>
  </r>
  <r>
    <s v="Los Angeles"/>
    <x v="5470"/>
    <x v="39"/>
    <n v="5024837"/>
    <s v="STAPLES CONTRACT &amp; COMMERICAL INC"/>
    <n v="279.26"/>
  </r>
  <r>
    <s v="Sacramento"/>
    <x v="5471"/>
    <x v="38"/>
    <n v="5036106"/>
    <s v="NOTED TECHNOLOGY SOLUTIONS INC"/>
    <n v="573.63"/>
  </r>
  <r>
    <s v="San Joaquin"/>
    <x v="5472"/>
    <x v="38"/>
    <n v="5008831"/>
    <s v="DURST OFFICE DESIGNS INC"/>
    <n v="374.96"/>
  </r>
  <r>
    <s v="San Bernardino"/>
    <x v="5473"/>
    <x v="53"/>
    <n v="5003602"/>
    <s v="DAISY WHEEL RIBBON CO INC"/>
    <n v="2830.44"/>
  </r>
  <r>
    <s v="San Bernardino"/>
    <x v="5474"/>
    <x v="54"/>
    <n v="5034101"/>
    <s v="TYLER TECHNOLOGIES"/>
    <n v="1500"/>
  </r>
  <r>
    <s v="San Francisco"/>
    <x v="5475"/>
    <x v="26"/>
    <n v="5032326"/>
    <s v="HEADLANDS INC"/>
    <n v="299.06"/>
  </r>
  <r>
    <s v="San Francisco"/>
    <x v="5475"/>
    <x v="38"/>
    <n v="5032326"/>
    <s v="HEADLANDS INC"/>
    <n v="3159.19"/>
  </r>
  <r>
    <s v="San Francisco"/>
    <x v="5476"/>
    <x v="26"/>
    <n v="5032326"/>
    <s v="HEADLANDS INC"/>
    <n v="105.17"/>
  </r>
  <r>
    <s v="San Francisco"/>
    <x v="5476"/>
    <x v="38"/>
    <n v="5032326"/>
    <s v="HEADLANDS INC"/>
    <n v="3289.69"/>
  </r>
  <r>
    <s v="San Joaquin"/>
    <x v="5477"/>
    <x v="28"/>
    <n v="5036517"/>
    <s v="TREATMENT RESEARCH INSTITUTE"/>
    <n v="299"/>
  </r>
  <r>
    <s v="Los Angeles"/>
    <x v="5478"/>
    <x v="39"/>
    <n v="5003085"/>
    <s v="HAYWARD RUBBER STAMP INC"/>
    <n v="55.78"/>
  </r>
  <r>
    <s v="San Diego"/>
    <x v="5479"/>
    <x v="39"/>
    <n v="5024837"/>
    <s v="STAPLES CONTRACT &amp; COMMERICAL INC"/>
    <n v="44.17"/>
  </r>
  <r>
    <s v="Los Angeles"/>
    <x v="5480"/>
    <x v="33"/>
    <n v="5003633"/>
    <s v="METROPOLITAN NEWS COMPANY"/>
    <n v="1718.97"/>
  </r>
  <r>
    <s v="Los Angeles"/>
    <x v="5481"/>
    <x v="39"/>
    <n v="5024837"/>
    <s v="STAPLES CONTRACT &amp; COMMERICAL INC"/>
    <n v="468.8"/>
  </r>
  <r>
    <s v="Contra Costa"/>
    <x v="5482"/>
    <x v="41"/>
    <n v="5004064"/>
    <s v="SYSTEMS &amp; SPACE INC"/>
    <n v="4464.2299999999996"/>
  </r>
  <r>
    <s v="Los Angeles"/>
    <x v="5483"/>
    <x v="39"/>
    <n v="5003085"/>
    <s v="HAYWARD RUBBER STAMP INC"/>
    <n v="384.7"/>
  </r>
  <r>
    <s v="Santa Clara"/>
    <x v="5484"/>
    <x v="48"/>
    <n v="5005870"/>
    <s v="SIERRA OFFICE SUPPLY &amp; PRINTING, IN"/>
    <n v="34.799999999999997"/>
  </r>
  <r>
    <s v="Los Angeles"/>
    <x v="5485"/>
    <x v="39"/>
    <n v="5003085"/>
    <s v="HAYWARD RUBBER STAMP INC"/>
    <n v="81.94"/>
  </r>
  <r>
    <s v="Los Angeles"/>
    <x v="5486"/>
    <x v="39"/>
    <n v="5035896"/>
    <s v="HUNTINGTON PARK RUBBER STAMP CO"/>
    <n v="160.79"/>
  </r>
  <r>
    <s v="Stanislaus"/>
    <x v="5487"/>
    <x v="48"/>
    <n v="5002223"/>
    <s v="ALPHAGRAPHICS"/>
    <n v="363.79"/>
  </r>
  <r>
    <s v="Los Angeles"/>
    <x v="5488"/>
    <x v="39"/>
    <n v="5003085"/>
    <s v="HAYWARD RUBBER STAMP INC"/>
    <n v="41.34"/>
  </r>
  <r>
    <s v="San Mateo"/>
    <x v="5489"/>
    <x v="38"/>
    <n v="5019182"/>
    <s v="IMAGE ACCESS CORP"/>
    <n v="705.23"/>
  </r>
  <r>
    <s v="Los Angeles"/>
    <x v="5490"/>
    <x v="39"/>
    <n v="5003085"/>
    <s v="HAYWARD RUBBER STAMP INC"/>
    <n v="16.27"/>
  </r>
  <r>
    <s v="Los Angeles"/>
    <x v="5491"/>
    <x v="39"/>
    <n v="5001171"/>
    <s v="OFFICE DEPOT"/>
    <n v="244.05"/>
  </r>
  <r>
    <s v="Los Angeles"/>
    <x v="5492"/>
    <x v="39"/>
    <n v="5003085"/>
    <s v="HAYWARD RUBBER STAMP INC"/>
    <n v="41.61"/>
  </r>
  <r>
    <s v="Fresno"/>
    <x v="5493"/>
    <x v="38"/>
    <n v="5026857"/>
    <s v="CORE BUSINESS INTERIORS"/>
    <n v="5359.87"/>
  </r>
  <r>
    <s v="Orange"/>
    <x v="5494"/>
    <x v="23"/>
    <n v="5023145"/>
    <s v="RHR &amp; ASSOCIATES INC"/>
    <n v="595.55999999999995"/>
  </r>
  <r>
    <s v="Imperial"/>
    <x v="5495"/>
    <x v="14"/>
    <n v="5035720"/>
    <s v="FRANK E LEONESIO"/>
    <n v="994"/>
  </r>
  <r>
    <s v="Los Angeles"/>
    <x v="5496"/>
    <x v="39"/>
    <n v="5024837"/>
    <s v="STAPLES CONTRACT &amp; COMMERICAL INC"/>
    <n v="1.3"/>
  </r>
  <r>
    <s v="Los Angeles"/>
    <x v="5497"/>
    <x v="39"/>
    <n v="5003085"/>
    <s v="HAYWARD RUBBER STAMP INC"/>
    <n v="23.35"/>
  </r>
  <r>
    <s v="Los Angeles"/>
    <x v="5498"/>
    <x v="39"/>
    <n v="5003085"/>
    <s v="HAYWARD RUBBER STAMP INC"/>
    <n v="82.27"/>
  </r>
  <r>
    <s v="Ventura"/>
    <x v="5499"/>
    <x v="26"/>
    <n v="5003035"/>
    <s v="COMPUCOM SYSTEMS INC"/>
    <n v="5751.34"/>
  </r>
  <r>
    <s v="Ventura"/>
    <x v="5499"/>
    <x v="28"/>
    <n v="5003035"/>
    <s v="COMPUCOM SYSTEMS INC"/>
    <n v="5577.21"/>
  </r>
  <r>
    <s v="Los Angeles"/>
    <x v="5500"/>
    <x v="39"/>
    <n v="5001171"/>
    <s v="OFFICE DEPOT"/>
    <n v="74.099999999999994"/>
  </r>
  <r>
    <s v="Los Angeles"/>
    <x v="5501"/>
    <x v="19"/>
    <n v="5032854"/>
    <s v="TRANSTAR GLASS INC"/>
    <n v="272.51"/>
  </r>
  <r>
    <s v="Ventura"/>
    <x v="5502"/>
    <x v="26"/>
    <n v="5017102"/>
    <s v="HELP DESK TECHNOLOGY CORP"/>
    <n v="4099.6000000000004"/>
  </r>
  <r>
    <s v="Santa Clara"/>
    <x v="5503"/>
    <x v="39"/>
    <n v="5003085"/>
    <s v="HAYWARD RUBBER STAMP INC"/>
    <n v="17.399999999999999"/>
  </r>
  <r>
    <s v="Santa Clara"/>
    <x v="5504"/>
    <x v="39"/>
    <n v="5003085"/>
    <s v="HAYWARD RUBBER STAMP INC"/>
    <n v="65.25"/>
  </r>
  <r>
    <s v="Santa Clara"/>
    <x v="5505"/>
    <x v="12"/>
    <n v="5004574"/>
    <s v="CCT TECHNOLOGIES INC"/>
    <n v="313.2"/>
  </r>
  <r>
    <s v="San Diego"/>
    <x v="5506"/>
    <x v="26"/>
    <n v="5015778"/>
    <s v="SIGMA INTERNET, INC"/>
    <n v="17500.95"/>
  </r>
  <r>
    <s v="San Bernardino"/>
    <x v="5507"/>
    <x v="19"/>
    <n v="5036568"/>
    <s v="FERNANDO GUZMAN"/>
    <n v="400"/>
  </r>
  <r>
    <s v="San Diego"/>
    <x v="5508"/>
    <x v="26"/>
    <n v="5015778"/>
    <s v="SIGMA INTERNET, INC"/>
    <n v="10284"/>
  </r>
  <r>
    <s v="Los Angeles"/>
    <x v="5509"/>
    <x v="39"/>
    <n v="5035896"/>
    <s v="HUNTINGTON PARK RUBBER STAMP CO"/>
    <n v="94.87"/>
  </r>
  <r>
    <s v="Los Angeles"/>
    <x v="5510"/>
    <x v="19"/>
    <n v="5034969"/>
    <s v="LA CITY CAB LLC"/>
    <n v="3945.5"/>
  </r>
  <r>
    <s v="Solano"/>
    <x v="5511"/>
    <x v="39"/>
    <n v="5006392"/>
    <s v="ULINE"/>
    <n v="84.07"/>
  </r>
  <r>
    <s v="Los Angeles"/>
    <x v="5512"/>
    <x v="48"/>
    <n v="5025753"/>
    <s v="PARADISE PRINTING INC"/>
    <n v="7548.25"/>
  </r>
  <r>
    <s v="San Bernardino"/>
    <x v="5513"/>
    <x v="26"/>
    <n v="5001900"/>
    <s v="ATTACHMATE CORPORATION"/>
    <n v="50383.71"/>
  </r>
  <r>
    <s v="San Benito"/>
    <x v="5514"/>
    <x v="19"/>
    <n v="5007401"/>
    <s v="BECKER HOLDINGS"/>
    <n v="2662.39"/>
  </r>
  <r>
    <s v="Los Angeles"/>
    <x v="5515"/>
    <x v="33"/>
    <n v="5003633"/>
    <s v="METROPOLITAN NEWS COMPANY"/>
    <n v="644.61"/>
  </r>
  <r>
    <s v="Los Angeles"/>
    <x v="5516"/>
    <x v="33"/>
    <n v="5003633"/>
    <s v="METROPOLITAN NEWS COMPANY"/>
    <n v="423.83"/>
  </r>
  <r>
    <s v="Riverside"/>
    <x v="5517"/>
    <x v="22"/>
    <n v="5013612"/>
    <s v="ALLIANT INSURANCE SERVICES INC"/>
    <n v="5415.47"/>
  </r>
  <r>
    <s v="Los Angeles"/>
    <x v="5518"/>
    <x v="39"/>
    <n v="5003085"/>
    <s v="HAYWARD RUBBER STAMP INC"/>
    <n v="47.23"/>
  </r>
  <r>
    <s v="Los Angeles"/>
    <x v="5519"/>
    <x v="39"/>
    <n v="5003085"/>
    <s v="HAYWARD RUBBER STAMP INC"/>
    <n v="26.62"/>
  </r>
  <r>
    <s v="Los Angeles"/>
    <x v="5520"/>
    <x v="13"/>
    <n v="5001574"/>
    <s v="XEROX CORPORATION - 7405"/>
    <n v="31301.51"/>
  </r>
  <r>
    <s v="Napa"/>
    <x v="5521"/>
    <x v="17"/>
    <n v="5019453"/>
    <s v="STREAMWRITE LLC"/>
    <n v="400"/>
  </r>
  <r>
    <s v="San Bernardino"/>
    <x v="5522"/>
    <x v="26"/>
    <n v="5010106"/>
    <s v="GST"/>
    <n v="9743.2999999999993"/>
  </r>
  <r>
    <s v="Santa Clara"/>
    <x v="5523"/>
    <x v="39"/>
    <n v="5003085"/>
    <s v="HAYWARD RUBBER STAMP INC"/>
    <n v="27.19"/>
  </r>
  <r>
    <s v="Orange"/>
    <x v="5524"/>
    <x v="39"/>
    <n v="5024837"/>
    <s v="STAPLES CONTRACT &amp; COMMERICAL INC"/>
    <n v="61.19"/>
  </r>
  <r>
    <s v="Santa Clara"/>
    <x v="5525"/>
    <x v="48"/>
    <n v="5005870"/>
    <s v="SIERRA OFFICE SUPPLY &amp; PRINTING, IN"/>
    <n v="34.799999999999997"/>
  </r>
  <r>
    <s v="Trinity"/>
    <x v="5526"/>
    <x v="12"/>
    <n v="5006389"/>
    <s v="SMITHS DETECTION INC"/>
    <n v="4200"/>
  </r>
  <r>
    <s v="Riverside"/>
    <x v="5527"/>
    <x v="34"/>
    <n v="5012487"/>
    <s v="TRANE, A DIVISION OF"/>
    <n v="10273.48"/>
  </r>
  <r>
    <s v="San Mateo"/>
    <x v="5528"/>
    <x v="38"/>
    <n v="5037022"/>
    <s v="SENCOMMUNICATIONS INC"/>
    <n v="1235.8800000000001"/>
  </r>
  <r>
    <s v="Marin"/>
    <x v="5529"/>
    <x v="26"/>
    <n v="5000237"/>
    <s v="AT&amp;T"/>
    <n v="86.7"/>
  </r>
  <r>
    <s v="San Bernardino"/>
    <x v="5530"/>
    <x v="39"/>
    <n v="5003602"/>
    <s v="DAISY WHEEL RIBBON CO INC"/>
    <n v="308.88"/>
  </r>
  <r>
    <s v="Sacramento"/>
    <x v="5531"/>
    <x v="19"/>
    <n v="5027828"/>
    <s v="ROBERT A KNAPIK"/>
    <n v="262.64999999999998"/>
  </r>
  <r>
    <s v="San Bernardino"/>
    <x v="5532"/>
    <x v="39"/>
    <n v="5003533"/>
    <s v="SUPPLYMASTER INC"/>
    <n v="75.08"/>
  </r>
  <r>
    <s v="San Bernardino"/>
    <x v="5533"/>
    <x v="26"/>
    <n v="5003634"/>
    <s v="EN POINTE TECHNOLOGIES"/>
    <n v="4655.5"/>
  </r>
  <r>
    <s v="San Bernardino"/>
    <x v="5533"/>
    <x v="35"/>
    <n v="5003634"/>
    <s v="EN POINTE TECHNOLOGIES"/>
    <n v="12059.1"/>
  </r>
  <r>
    <s v="Los Angeles"/>
    <x v="5534"/>
    <x v="35"/>
    <n v="5037306"/>
    <s v="BRANDTJEN &amp; KLUGE INC"/>
    <n v="95155.96"/>
  </r>
  <r>
    <s v="Contra Costa"/>
    <x v="5535"/>
    <x v="38"/>
    <n v="5037283"/>
    <s v="CLAMCASE LLC"/>
    <n v="786.63"/>
  </r>
  <r>
    <s v="Santa Clara"/>
    <x v="5536"/>
    <x v="39"/>
    <n v="5001171"/>
    <s v="OFFICE DEPOT"/>
    <n v="100.85"/>
  </r>
  <r>
    <s v="Los Angeles"/>
    <x v="5537"/>
    <x v="19"/>
    <n v="5001596"/>
    <s v="UNITED STATES POSTAL SERVICE"/>
    <n v="1582"/>
  </r>
  <r>
    <s v="Santa Clara"/>
    <x v="5538"/>
    <x v="39"/>
    <n v="5001171"/>
    <s v="OFFICE DEPOT"/>
    <n v="24.16"/>
  </r>
  <r>
    <s v="San Francisco"/>
    <x v="5539"/>
    <x v="26"/>
    <n v="5036542"/>
    <s v="PARK MEDIA SOFTWARE LLC"/>
    <n v="4900"/>
  </r>
  <r>
    <s v="Santa Clara"/>
    <x v="5540"/>
    <x v="39"/>
    <n v="5001171"/>
    <s v="OFFICE DEPOT"/>
    <n v="130.47999999999999"/>
  </r>
  <r>
    <s v="Mariposa"/>
    <x v="5541"/>
    <x v="38"/>
    <n v="5001930"/>
    <s v="CDW GOVERNMENT"/>
    <n v="863.51"/>
  </r>
  <r>
    <s v="San Bernardino"/>
    <x v="5542"/>
    <x v="22"/>
    <n v="5013612"/>
    <s v="ALLIANT INSURANCE SERVICES INC"/>
    <n v="6660.28"/>
  </r>
  <r>
    <s v="San Bernardino"/>
    <x v="5543"/>
    <x v="48"/>
    <n v="5012870"/>
    <s v="SUNWEST PRINTING INC"/>
    <n v="129.9"/>
  </r>
  <r>
    <s v="Ventura"/>
    <x v="5544"/>
    <x v="17"/>
    <n v="5029978"/>
    <s v="CHESTNUT HEALTH SYSTEMS"/>
    <n v="603"/>
  </r>
  <r>
    <s v="San Bernardino"/>
    <x v="5545"/>
    <x v="26"/>
    <n v="5004539"/>
    <s v="NCR CORPORATION"/>
    <n v="2383.0500000000002"/>
  </r>
  <r>
    <s v="Riverside"/>
    <x v="5546"/>
    <x v="22"/>
    <n v="5006616"/>
    <s v="DEPARTMENT OF GENERAL SERVICES"/>
    <n v="9212"/>
  </r>
  <r>
    <s v="Orange"/>
    <x v="5547"/>
    <x v="34"/>
    <n v="5021208"/>
    <s v="HILL'S BROS LOCK &amp; SAFE INC"/>
    <n v="379.99"/>
  </r>
  <r>
    <s v="San Diego"/>
    <x v="5548"/>
    <x v="37"/>
    <n v="5028583"/>
    <s v="LA JOLLA BEACH AND TENNIS CLUB INC"/>
    <n v="2915.12"/>
  </r>
  <r>
    <s v="El Dorado"/>
    <x v="5549"/>
    <x v="53"/>
    <n v="5002119"/>
    <s v="AT&amp;T DATACOMM"/>
    <n v="7981"/>
  </r>
  <r>
    <s v="Santa Clara"/>
    <x v="5550"/>
    <x v="39"/>
    <n v="5001725"/>
    <s v="FEDEX OFFICE"/>
    <n v="352.35"/>
  </r>
  <r>
    <s v="Orange"/>
    <x v="5551"/>
    <x v="39"/>
    <n v="5006392"/>
    <s v="ULINE"/>
    <n v="298.94"/>
  </r>
  <r>
    <s v="San Bernardino"/>
    <x v="5552"/>
    <x v="38"/>
    <n v="5003602"/>
    <s v="DAISY WHEEL RIBBON CO INC"/>
    <n v="55.77"/>
  </r>
  <r>
    <s v="Santa Clara"/>
    <x v="5553"/>
    <x v="48"/>
    <n v="5005870"/>
    <s v="SIERRA OFFICE SUPPLY &amp; PRINTING, IN"/>
    <n v="34.799999999999997"/>
  </r>
  <r>
    <s v="San Bernardino"/>
    <x v="5554"/>
    <x v="39"/>
    <n v="5003602"/>
    <s v="DAISY WHEEL RIBBON CO INC"/>
    <n v="273.49"/>
  </r>
  <r>
    <s v="San Bernardino"/>
    <x v="5555"/>
    <x v="38"/>
    <n v="5003602"/>
    <s v="DAISY WHEEL RIBBON CO INC"/>
    <n v="240.18"/>
  </r>
  <r>
    <s v="San Bernardino"/>
    <x v="5556"/>
    <x v="39"/>
    <n v="5006392"/>
    <s v="ULINE"/>
    <n v="156.78"/>
  </r>
  <r>
    <s v="Santa Clara"/>
    <x v="5557"/>
    <x v="48"/>
    <n v="5005870"/>
    <s v="SIERRA OFFICE SUPPLY &amp; PRINTING, IN"/>
    <n v="69.599999999999994"/>
  </r>
  <r>
    <s v="Sacramento"/>
    <x v="5558"/>
    <x v="39"/>
    <n v="5002746"/>
    <s v="PENGAD INC"/>
    <n v="145.47999999999999"/>
  </r>
  <r>
    <s v="San Bernardino"/>
    <x v="5559"/>
    <x v="39"/>
    <n v="5003275"/>
    <s v="BRANNONS TECHNOLOGIES"/>
    <n v="757.75"/>
  </r>
  <r>
    <s v="Napa"/>
    <x v="5560"/>
    <x v="11"/>
    <n v="5001612"/>
    <s v="CLASP"/>
    <n v="85"/>
  </r>
  <r>
    <s v="Napa"/>
    <x v="5561"/>
    <x v="42"/>
    <n v="5008665"/>
    <s v="TURNER MOVING &amp; STORAGE"/>
    <n v="2889.6"/>
  </r>
  <r>
    <s v="Napa"/>
    <x v="5562"/>
    <x v="41"/>
    <n v="5027885"/>
    <s v="KATHY KELLEBREW PHOTOGRAPHY"/>
    <n v="437.4"/>
  </r>
  <r>
    <s v="Los Angeles"/>
    <x v="5563"/>
    <x v="4"/>
    <n v="5028747"/>
    <s v="MARTHA ELLEN STULMAN"/>
    <n v="8840"/>
  </r>
  <r>
    <s v="Napa"/>
    <x v="5564"/>
    <x v="38"/>
    <n v="5000050"/>
    <s v="CENTRUM SOUND SYSTEMS"/>
    <n v="541.4"/>
  </r>
  <r>
    <s v="San Joaquin"/>
    <x v="5565"/>
    <x v="26"/>
    <n v="5016931"/>
    <s v="TECHNICAL DIFFERENCE INC"/>
    <n v="2215.4699999999998"/>
  </r>
  <r>
    <s v="Sacramento"/>
    <x v="5566"/>
    <x v="28"/>
    <n v="5018278"/>
    <s v="ALTOVA INC"/>
    <n v="2173.75"/>
  </r>
  <r>
    <s v="Alameda"/>
    <x v="5567"/>
    <x v="42"/>
    <n v="5007703"/>
    <s v="HACKLEY ARCHITECTURAL SIGNAGE, INC."/>
    <n v="795"/>
  </r>
  <r>
    <s v="Contra Costa"/>
    <x v="5568"/>
    <x v="52"/>
    <n v="5001596"/>
    <s v="UNITED STATES POSTAL SERVICE"/>
    <n v="490"/>
  </r>
  <r>
    <s v="Santa Clara"/>
    <x v="5569"/>
    <x v="39"/>
    <n v="5003102"/>
    <s v="J SNELL &amp; CO INC"/>
    <n v="16.309999999999999"/>
  </r>
  <r>
    <s v="Alameda"/>
    <x v="5570"/>
    <x v="41"/>
    <n v="5013239"/>
    <s v="PRECISION FLOOR-WORKS"/>
    <n v="7040.32"/>
  </r>
  <r>
    <s v="San Bernardino"/>
    <x v="5571"/>
    <x v="22"/>
    <n v="5017126"/>
    <s v="MARSH RISK &amp; INSURANCE SERVICES"/>
    <n v="7387"/>
  </r>
  <r>
    <s v="Sonoma"/>
    <x v="5572"/>
    <x v="10"/>
    <n v="5007374"/>
    <s v="UBIQUS REPORTING, INC."/>
    <n v="2237.1999999999998"/>
  </r>
  <r>
    <s v="San Diego"/>
    <x v="1919"/>
    <x v="15"/>
    <n v="5008668"/>
    <s v="US BANK"/>
    <n v="1950"/>
  </r>
  <r>
    <s v="San Diego"/>
    <x v="1919"/>
    <x v="24"/>
    <n v="5008668"/>
    <s v="US BANK"/>
    <n v="1697.7"/>
  </r>
  <r>
    <s v="San Diego"/>
    <x v="1919"/>
    <x v="45"/>
    <n v="5008668"/>
    <s v="US BANK"/>
    <n v="436.17"/>
  </r>
  <r>
    <s v="Sacramento"/>
    <x v="5573"/>
    <x v="17"/>
    <n v="5035151"/>
    <s v="SACRAMENTO COUNSELING &amp; FAMILY"/>
    <n v="9241.86"/>
  </r>
  <r>
    <s v="Contra Costa"/>
    <x v="5574"/>
    <x v="17"/>
    <n v="5035671"/>
    <s v="BARRY C LYNCH"/>
    <n v="3190"/>
  </r>
  <r>
    <s v="Orange"/>
    <x v="1953"/>
    <x v="6"/>
    <n v="5037175"/>
    <s v="CHRISTOPHER MICHAEL STROBEL"/>
    <n v="3510"/>
  </r>
  <r>
    <s v="Orange"/>
    <x v="5575"/>
    <x v="6"/>
    <n v="5021168"/>
    <s v="CORRIGAN WELBOURN &amp; STOKKE"/>
    <n v="6355"/>
  </r>
  <r>
    <s v="Stanislaus"/>
    <x v="5576"/>
    <x v="22"/>
    <n v="5013612"/>
    <s v="ALLIANT INSURANCE SERVICES INC"/>
    <n v="71.209999999999994"/>
  </r>
  <r>
    <s v="Stanislaus"/>
    <x v="5577"/>
    <x v="22"/>
    <n v="5013612"/>
    <s v="ALLIANT INSURANCE SERVICES INC"/>
    <n v="831.43"/>
  </r>
  <r>
    <s v="Imperial"/>
    <x v="1971"/>
    <x v="53"/>
    <n v="5001899"/>
    <s v="AT&amp;T WIRELESS SERVICES, INC."/>
    <n v="966.03"/>
  </r>
  <r>
    <s v="Los Angeles"/>
    <x v="5578"/>
    <x v="15"/>
    <s v="JVA0050"/>
    <s v="AUDITOR CONTROLLER JV0050"/>
    <n v="10150"/>
  </r>
  <r>
    <s v="Los Angeles"/>
    <x v="5579"/>
    <x v="5"/>
    <s v="JVA0057"/>
    <s v="AUDITOR CONTROLLER JV0057"/>
    <n v="2463.1"/>
  </r>
  <r>
    <s v="Stanislaus"/>
    <x v="5580"/>
    <x v="41"/>
    <n v="5021512"/>
    <s v="CITY SIGNS"/>
    <n v="48.43"/>
  </r>
  <r>
    <s v="Stanislaus"/>
    <x v="5581"/>
    <x v="38"/>
    <n v="5000078"/>
    <s v="DELL MARKETING LP"/>
    <n v="122.37"/>
  </r>
  <r>
    <s v="Stanislaus"/>
    <x v="5582"/>
    <x v="22"/>
    <n v="5000081"/>
    <s v="DEPT OF GENERAL SERVICES"/>
    <n v="1316"/>
  </r>
  <r>
    <s v="Orange"/>
    <x v="5583"/>
    <x v="32"/>
    <n v="5021226"/>
    <s v="THE LESPIER LAW FIRM INC"/>
    <n v="9300"/>
  </r>
  <r>
    <s v="Stanislaus"/>
    <x v="5584"/>
    <x v="31"/>
    <n v="5001876"/>
    <s v="US HEALTHWORKS"/>
    <n v="84"/>
  </r>
  <r>
    <s v="Los Angeles"/>
    <x v="5585"/>
    <x v="5"/>
    <s v="DPTIS13100"/>
    <s v="Internal Services Department"/>
    <n v="1048"/>
  </r>
  <r>
    <s v="Los Angeles"/>
    <x v="5586"/>
    <x v="5"/>
    <s v="DPTIS13100"/>
    <s v="Internal Services Department"/>
    <n v="-48"/>
  </r>
  <r>
    <s v="Los Angeles"/>
    <x v="5587"/>
    <x v="5"/>
    <s v="DPTIS13100"/>
    <s v="Internal Services Department"/>
    <n v="69003"/>
  </r>
  <r>
    <s v="Los Angeles"/>
    <x v="5587"/>
    <x v="53"/>
    <s v="DPTIS13100"/>
    <s v="Internal Services Department"/>
    <n v="816"/>
  </r>
  <r>
    <s v="Los Angeles"/>
    <x v="5588"/>
    <x v="5"/>
    <s v="DPTIS13100"/>
    <s v="Internal Services Department"/>
    <n v="69003"/>
  </r>
  <r>
    <s v="Los Angeles"/>
    <x v="5588"/>
    <x v="53"/>
    <s v="DPTIS13100"/>
    <s v="Internal Services Department"/>
    <n v="816"/>
  </r>
  <r>
    <s v="Stanislaus"/>
    <x v="5589"/>
    <x v="39"/>
    <n v="5002833"/>
    <s v="MODESTO PRINTING"/>
    <n v="68.66"/>
  </r>
  <r>
    <s v="Stanislaus"/>
    <x v="5590"/>
    <x v="12"/>
    <n v="5017301"/>
    <s v="NATIONAL DATE STAMP"/>
    <n v="136.41999999999999"/>
  </r>
  <r>
    <s v="Yolo"/>
    <x v="5591"/>
    <x v="8"/>
    <n v="5011645"/>
    <s v="JULIANA ROHRER"/>
    <n v="900"/>
  </r>
  <r>
    <s v="Los Angeles"/>
    <x v="5592"/>
    <x v="8"/>
    <s v="PACE875599"/>
    <s v="SANJAY M SAHGAL M D INC"/>
    <n v="1950"/>
  </r>
  <r>
    <s v="Los Angeles"/>
    <x v="5593"/>
    <x v="7"/>
    <s v="PACE841235"/>
    <s v="HYOSHIN KIM"/>
    <n v="156.56"/>
  </r>
  <r>
    <s v="Los Angeles"/>
    <x v="5594"/>
    <x v="7"/>
    <s v="CIARCE"/>
    <s v="JOHN ARCE"/>
    <n v="156.56"/>
  </r>
  <r>
    <s v="Los Angeles"/>
    <x v="5595"/>
    <x v="8"/>
    <s v="PACE569686"/>
    <s v="CUSTODY CARE INC"/>
    <n v="500"/>
  </r>
  <r>
    <s v="Los Angeles"/>
    <x v="5596"/>
    <x v="8"/>
    <s v="PACE047003"/>
    <s v="RISA BETH GERSHON GRAND"/>
    <n v="500"/>
  </r>
  <r>
    <s v="Los Angeles"/>
    <x v="5597"/>
    <x v="8"/>
    <s v="PACE875599"/>
    <s v="SANJAY M SAHGAL M D INC"/>
    <n v="500"/>
  </r>
  <r>
    <s v="Los Angeles"/>
    <x v="5598"/>
    <x v="8"/>
    <s v="PACE579231"/>
    <s v="KORY KNAPKE"/>
    <n v="500"/>
  </r>
  <r>
    <s v="Los Angeles"/>
    <x v="5599"/>
    <x v="8"/>
    <s v="PACE543772"/>
    <s v="RONALD MARKMAN"/>
    <n v="500"/>
  </r>
  <r>
    <s v="Los Angeles"/>
    <x v="5600"/>
    <x v="8"/>
    <s v="PACE196084"/>
    <s v="HARRY GOLDBERG"/>
    <n v="500"/>
  </r>
  <r>
    <s v="Los Angeles"/>
    <x v="5601"/>
    <x v="8"/>
    <s v="PACE875599"/>
    <s v="SANJAY M SAHGAL M D INC"/>
    <n v="1000"/>
  </r>
  <r>
    <s v="Los Angeles"/>
    <x v="5602"/>
    <x v="8"/>
    <s v="PACE569686"/>
    <s v="CUSTODY CARE INC"/>
    <n v="750"/>
  </r>
  <r>
    <s v="Los Angeles"/>
    <x v="5603"/>
    <x v="7"/>
    <s v="KP2004A254"/>
    <s v="JULIE DRUCKER"/>
    <n v="156.56"/>
  </r>
  <r>
    <s v="Los Angeles"/>
    <x v="5604"/>
    <x v="8"/>
    <s v="PACE016392"/>
    <m/>
    <n v="1000"/>
  </r>
  <r>
    <s v="Los Angeles"/>
    <x v="5605"/>
    <x v="8"/>
    <s v="PACE875599"/>
    <s v="SANJAY M SAHGAL M D INC"/>
    <n v="3750"/>
  </r>
  <r>
    <s v="Los Angeles"/>
    <x v="5606"/>
    <x v="7"/>
    <s v="CIASHKAR"/>
    <s v="ALICIA A. ASHKAR"/>
    <n v="156.56"/>
  </r>
  <r>
    <s v="Los Angeles"/>
    <x v="5607"/>
    <x v="8"/>
    <s v="PACE948013"/>
    <s v="RAYMOND E ANDERSON"/>
    <n v="500"/>
  </r>
  <r>
    <s v="Los Angeles"/>
    <x v="5608"/>
    <x v="7"/>
    <s v="KP2004A223"/>
    <s v="SERGIO GENZON"/>
    <n v="156.56"/>
  </r>
  <r>
    <s v="Los Angeles"/>
    <x v="5609"/>
    <x v="8"/>
    <s v="PACE543772"/>
    <s v="RONALD MARKMAN"/>
    <n v="500"/>
  </r>
  <r>
    <s v="Los Angeles"/>
    <x v="5610"/>
    <x v="8"/>
    <s v="PACE439197"/>
    <s v="ANDREA BERNHARD"/>
    <n v="500"/>
  </r>
  <r>
    <s v="Los Angeles"/>
    <x v="5611"/>
    <x v="8"/>
    <s v="PACE875599"/>
    <s v="SANJAY M SAHGAL M D INC"/>
    <n v="3500"/>
  </r>
  <r>
    <s v="Los Angeles"/>
    <x v="5612"/>
    <x v="8"/>
    <s v="PACE072093"/>
    <s v="HAIG JOHN KOJIAN PH.D. INC."/>
    <n v="500"/>
  </r>
  <r>
    <s v="Los Angeles"/>
    <x v="5613"/>
    <x v="8"/>
    <s v="PACE751487"/>
    <s v="GORDON PLOTKIN"/>
    <n v="2000"/>
  </r>
  <r>
    <s v="Los Angeles"/>
    <x v="5614"/>
    <x v="8"/>
    <s v="PACE749573"/>
    <s v="ANN LOIS WALKER"/>
    <n v="1000"/>
  </r>
  <r>
    <s v="Los Angeles"/>
    <x v="5615"/>
    <x v="8"/>
    <s v="PACE045623"/>
    <s v="SARA HOUGH"/>
    <n v="1500"/>
  </r>
  <r>
    <s v="Los Angeles"/>
    <x v="5616"/>
    <x v="7"/>
    <s v="CILOPEZVA"/>
    <s v="VANESSA LOPEZ"/>
    <n v="156.56"/>
  </r>
  <r>
    <s v="Los Angeles"/>
    <x v="5617"/>
    <x v="8"/>
    <s v="PACE194247"/>
    <s v="MICHELLE MARGULES"/>
    <n v="500"/>
  </r>
  <r>
    <s v="Los Angeles"/>
    <x v="5618"/>
    <x v="8"/>
    <s v="PACE875599"/>
    <s v="SANJAY M SAHGAL M D INC"/>
    <n v="3100"/>
  </r>
  <r>
    <s v="Los Angeles"/>
    <x v="5619"/>
    <x v="8"/>
    <s v="PACE778042"/>
    <s v="CATHERINE L. SCARF PH.D."/>
    <n v="500"/>
  </r>
  <r>
    <s v="Los Angeles"/>
    <x v="5620"/>
    <x v="8"/>
    <s v="PACE579231"/>
    <s v="KORY KNAPKE"/>
    <n v="1525"/>
  </r>
  <r>
    <s v="Los Angeles"/>
    <x v="5621"/>
    <x v="8"/>
    <s v="PACE569686"/>
    <s v="CUSTODY CARE INC"/>
    <n v="900"/>
  </r>
  <r>
    <s v="Los Angeles"/>
    <x v="5622"/>
    <x v="8"/>
    <s v="PACE072093"/>
    <s v="HAIG JOHN KOJIAN PH.D. INC."/>
    <n v="500"/>
  </r>
  <r>
    <s v="Los Angeles"/>
    <x v="5623"/>
    <x v="7"/>
    <n v="123340"/>
    <s v="CECILE MENJIVAR"/>
    <n v="156.66999999999999"/>
  </r>
  <r>
    <s v="Los Angeles"/>
    <x v="5624"/>
    <x v="8"/>
    <s v="PACE072093"/>
    <s v="HAIG JOHN KOJIAN PH.D. INC."/>
    <n v="500"/>
  </r>
  <r>
    <s v="Los Angeles"/>
    <x v="5625"/>
    <x v="8"/>
    <s v="PACE696383"/>
    <s v="MARC A. COHEN M.D.APC"/>
    <n v="2000"/>
  </r>
  <r>
    <s v="Los Angeles"/>
    <x v="5626"/>
    <x v="8"/>
    <s v="PACE587038"/>
    <s v="PHANI TUMU"/>
    <n v="1000"/>
  </r>
  <r>
    <s v="Los Angeles"/>
    <x v="5627"/>
    <x v="8"/>
    <s v="PACE176359"/>
    <s v="DAVID C. STONE"/>
    <n v="1500"/>
  </r>
  <r>
    <s v="Los Angeles"/>
    <x v="5628"/>
    <x v="8"/>
    <s v="PACE455794"/>
    <s v="ANDREW H KIM"/>
    <n v="2000"/>
  </r>
  <r>
    <s v="Los Angeles"/>
    <x v="5629"/>
    <x v="8"/>
    <s v="PACE641863"/>
    <s v="KRISTEN OCHOA"/>
    <n v="2500"/>
  </r>
  <r>
    <s v="Los Angeles"/>
    <x v="5630"/>
    <x v="8"/>
    <s v="PACE339629"/>
    <s v="RUPALI CHADHA"/>
    <n v="2000"/>
  </r>
  <r>
    <s v="Los Angeles"/>
    <x v="5631"/>
    <x v="8"/>
    <n v="128450"/>
    <s v="UNIVERSITY OF SOUTHERN CALIFORNIA"/>
    <n v="3500"/>
  </r>
  <r>
    <s v="Los Angeles"/>
    <x v="5632"/>
    <x v="8"/>
    <s v="PACE166425"/>
    <s v="LYDIA S BANGTSON"/>
    <n v="500"/>
  </r>
  <r>
    <s v="Los Angeles"/>
    <x v="5633"/>
    <x v="8"/>
    <s v="PACE875599"/>
    <s v="SANJAY M SAHGAL M D INC"/>
    <n v="500"/>
  </r>
  <r>
    <s v="Los Angeles"/>
    <x v="5634"/>
    <x v="7"/>
    <s v="PACE935768"/>
    <s v="PETER DENG"/>
    <n v="156.56"/>
  </r>
  <r>
    <s v="Los Angeles"/>
    <x v="5635"/>
    <x v="8"/>
    <s v="PACE875599"/>
    <s v="SANJAY M SAHGAL M D INC"/>
    <n v="500"/>
  </r>
  <r>
    <s v="Los Angeles"/>
    <x v="5636"/>
    <x v="8"/>
    <s v="PACE579231"/>
    <s v="KORY KNAPKE"/>
    <n v="1000"/>
  </r>
  <r>
    <s v="Los Angeles"/>
    <x v="5637"/>
    <x v="8"/>
    <s v="PACE751487"/>
    <s v="GORDON PLOTKIN"/>
    <n v="500"/>
  </r>
  <r>
    <s v="Los Angeles"/>
    <x v="5638"/>
    <x v="8"/>
    <s v="PACE759774"/>
    <s v="CONEJO VALLEY PSYCHOLOGY INC."/>
    <n v="500"/>
  </r>
  <r>
    <s v="Los Angeles"/>
    <x v="5639"/>
    <x v="8"/>
    <s v="PACE641863"/>
    <s v="KRISTEN OCHOA"/>
    <n v="4650"/>
  </r>
  <r>
    <s v="Los Angeles"/>
    <x v="5640"/>
    <x v="7"/>
    <s v="PACE943082"/>
    <s v="VICTORIA MIZRAHI"/>
    <n v="156.56"/>
  </r>
  <r>
    <s v="Los Angeles"/>
    <x v="5641"/>
    <x v="8"/>
    <s v="PACE439197"/>
    <s v="ANDREA BERNHARD"/>
    <n v="1000"/>
  </r>
  <r>
    <s v="Los Angeles"/>
    <x v="5642"/>
    <x v="8"/>
    <s v="PACE166425"/>
    <s v="LYDIA S BANGTSON"/>
    <n v="500"/>
  </r>
  <r>
    <s v="Los Angeles"/>
    <x v="5643"/>
    <x v="8"/>
    <s v="WC7400CY81"/>
    <s v="ARMANDO DE ARMAS PH.D.INC."/>
    <n v="500"/>
  </r>
  <r>
    <s v="Los Angeles"/>
    <x v="5644"/>
    <x v="8"/>
    <s v="PACE072093"/>
    <s v="HAIG JOHN KOJIAN PH.D. INC."/>
    <n v="500"/>
  </r>
  <r>
    <s v="Los Angeles"/>
    <x v="5645"/>
    <x v="8"/>
    <s v="PACE579231"/>
    <s v="KORY KNAPKE"/>
    <n v="1000"/>
  </r>
  <r>
    <s v="Los Angeles"/>
    <x v="5646"/>
    <x v="8"/>
    <s v="PACE593000"/>
    <s v="WILLIAM WILBUR"/>
    <n v="3900"/>
  </r>
  <r>
    <s v="Los Angeles"/>
    <x v="5647"/>
    <x v="8"/>
    <s v="PACE875599"/>
    <s v="SANJAY M SAHGAL M D INC"/>
    <n v="500"/>
  </r>
  <r>
    <s v="Los Angeles"/>
    <x v="5648"/>
    <x v="8"/>
    <s v="PACE579231"/>
    <s v="KORY KNAPKE"/>
    <n v="1000"/>
  </r>
  <r>
    <s v="Los Angeles"/>
    <x v="5649"/>
    <x v="8"/>
    <s v="PACE166425"/>
    <s v="LYDIA S BANGTSON"/>
    <n v="500"/>
  </r>
  <r>
    <s v="Los Angeles"/>
    <x v="5650"/>
    <x v="8"/>
    <s v="PACE560384"/>
    <s v="MARY ELLEN KINNEY"/>
    <n v="3900"/>
  </r>
  <r>
    <s v="Los Angeles"/>
    <x v="5651"/>
    <x v="8"/>
    <s v="PACE640793"/>
    <s v="SUSAN Z. MEYER"/>
    <n v="900"/>
  </r>
  <r>
    <s v="Los Angeles"/>
    <x v="5652"/>
    <x v="8"/>
    <s v="PACE339591"/>
    <s v="SUZANNE M DUPEE"/>
    <n v="500"/>
  </r>
  <r>
    <s v="Los Angeles"/>
    <x v="5653"/>
    <x v="8"/>
    <s v="PACE194247"/>
    <s v="MICHELLE MARGULES"/>
    <n v="900"/>
  </r>
  <r>
    <s v="Los Angeles"/>
    <x v="5654"/>
    <x v="8"/>
    <s v="PACE072093"/>
    <s v="HAIG JOHN KOJIAN PH.D. INC."/>
    <n v="500"/>
  </r>
  <r>
    <s v="Los Angeles"/>
    <x v="5655"/>
    <x v="7"/>
    <n v="105234"/>
    <s v="DE STOHN MARCELA C."/>
    <n v="282"/>
  </r>
  <r>
    <s v="Los Angeles"/>
    <x v="5656"/>
    <x v="7"/>
    <s v="PACE943082"/>
    <s v="VICTORIA MIZRAHI"/>
    <n v="100"/>
  </r>
  <r>
    <s v="Los Angeles"/>
    <x v="5657"/>
    <x v="7"/>
    <s v="PACE132658"/>
    <s v="MARIA LUZ GASCA"/>
    <n v="156.56"/>
  </r>
  <r>
    <s v="Los Angeles"/>
    <x v="5658"/>
    <x v="8"/>
    <s v="PACE335288"/>
    <s v="DAVID S. RAD"/>
    <n v="3000"/>
  </r>
  <r>
    <s v="Los Angeles"/>
    <x v="5659"/>
    <x v="8"/>
    <s v="PACE875599"/>
    <s v="SANJAY M SAHGAL M D INC"/>
    <n v="500"/>
  </r>
  <r>
    <s v="Los Angeles"/>
    <x v="5660"/>
    <x v="8"/>
    <s v="PACE072093"/>
    <s v="HAIG JOHN KOJIAN PH.D. INC."/>
    <n v="500"/>
  </r>
  <r>
    <s v="Los Angeles"/>
    <x v="5661"/>
    <x v="8"/>
    <s v="PACE778042"/>
    <s v="CATHERINE L. SCARF PH.D."/>
    <n v="500"/>
  </r>
  <r>
    <s v="Los Angeles"/>
    <x v="5662"/>
    <x v="8"/>
    <s v="PACE166425"/>
    <s v="LYDIA S BANGTSON"/>
    <n v="1425"/>
  </r>
  <r>
    <s v="Los Angeles"/>
    <x v="5663"/>
    <x v="8"/>
    <s v="PACE751487"/>
    <s v="GORDON PLOTKIN"/>
    <n v="500"/>
  </r>
  <r>
    <s v="Los Angeles"/>
    <x v="5664"/>
    <x v="8"/>
    <s v="PACE757054"/>
    <s v="REBECCA CRANDALL MD INC."/>
    <n v="1000"/>
  </r>
  <r>
    <s v="Los Angeles"/>
    <x v="5665"/>
    <x v="8"/>
    <s v="PACE543772"/>
    <s v="RONALD MARKMAN"/>
    <n v="500"/>
  </r>
  <r>
    <s v="Los Angeles"/>
    <x v="5666"/>
    <x v="8"/>
    <s v="PACE905054"/>
    <s v="BARRY T. HIRSCH"/>
    <n v="3067"/>
  </r>
  <r>
    <s v="Los Angeles"/>
    <x v="5667"/>
    <x v="8"/>
    <s v="PACE579231"/>
    <s v="KORY KNAPKE"/>
    <n v="500"/>
  </r>
  <r>
    <s v="Los Angeles"/>
    <x v="5668"/>
    <x v="8"/>
    <s v="PACE641863"/>
    <s v="KRISTEN OCHOA"/>
    <n v="500"/>
  </r>
  <r>
    <s v="Los Angeles"/>
    <x v="5669"/>
    <x v="8"/>
    <s v="PACE343934"/>
    <s v="MICHAEL P MALONEY"/>
    <n v="500"/>
  </r>
  <r>
    <s v="Los Angeles"/>
    <x v="5670"/>
    <x v="7"/>
    <s v="PACE943082"/>
    <s v="VICTORIA MIZRAHI"/>
    <n v="147"/>
  </r>
  <r>
    <s v="Los Angeles"/>
    <x v="5671"/>
    <x v="8"/>
    <s v="PACE250709"/>
    <s v="BRYAN JAMAR CHAMBERLAIN"/>
    <n v="2500"/>
  </r>
  <r>
    <s v="Los Angeles"/>
    <x v="5672"/>
    <x v="8"/>
    <n v="128450"/>
    <s v="UNIVERSITY OF SOUTHERN CALIFORNIA"/>
    <n v="4000"/>
  </r>
  <r>
    <s v="Los Angeles"/>
    <x v="5673"/>
    <x v="8"/>
    <s v="PACE875599"/>
    <s v="SANJAY M SAHGAL M D INC"/>
    <n v="500"/>
  </r>
  <r>
    <s v="Los Angeles"/>
    <x v="5674"/>
    <x v="7"/>
    <s v="PACE935768"/>
    <s v="PETER DENG"/>
    <n v="282.23"/>
  </r>
  <r>
    <s v="Los Angeles"/>
    <x v="5675"/>
    <x v="8"/>
    <s v="PACE875599"/>
    <s v="SANJAY M SAHGAL M D INC"/>
    <n v="500"/>
  </r>
  <r>
    <s v="Los Angeles"/>
    <x v="5676"/>
    <x v="8"/>
    <s v="PACE562714"/>
    <s v="EDWARD FISCHER"/>
    <n v="1500"/>
  </r>
  <r>
    <s v="Los Angeles"/>
    <x v="5677"/>
    <x v="8"/>
    <s v="PACE579231"/>
    <s v="KORY KNAPKE"/>
    <n v="1000"/>
  </r>
  <r>
    <s v="Los Angeles"/>
    <x v="5678"/>
    <x v="8"/>
    <s v="PACE751487"/>
    <s v="GORDON PLOTKIN"/>
    <n v="500"/>
  </r>
  <r>
    <s v="Los Angeles"/>
    <x v="5679"/>
    <x v="8"/>
    <s v="PACE002064"/>
    <s v="JACK ROTHBERG"/>
    <n v="500"/>
  </r>
  <r>
    <s v="Los Angeles"/>
    <x v="5680"/>
    <x v="8"/>
    <s v="PACE569686"/>
    <s v="CUSTODY CARE INC"/>
    <n v="750"/>
  </r>
  <r>
    <s v="Los Angeles"/>
    <x v="5681"/>
    <x v="8"/>
    <s v="PACE875599"/>
    <s v="SANJAY M SAHGAL M D INC"/>
    <n v="1000"/>
  </r>
  <r>
    <s v="Los Angeles"/>
    <x v="5682"/>
    <x v="8"/>
    <s v="PACE072093"/>
    <s v="HAIG JOHN KOJIAN PH.D. INC."/>
    <n v="500"/>
  </r>
  <r>
    <s v="Los Angeles"/>
    <x v="5683"/>
    <x v="8"/>
    <s v="PACE569686"/>
    <s v="CUSTODY CARE INC"/>
    <n v="500"/>
  </r>
  <r>
    <s v="Los Angeles"/>
    <x v="5684"/>
    <x v="8"/>
    <s v="PACE562714"/>
    <s v="EDWARD FISCHER"/>
    <n v="500"/>
  </r>
  <r>
    <s v="Los Angeles"/>
    <x v="5685"/>
    <x v="8"/>
    <s v="PACE072093"/>
    <s v="HAIG JOHN KOJIAN PH.D. INC."/>
    <n v="500"/>
  </r>
  <r>
    <s v="Los Angeles"/>
    <x v="5686"/>
    <x v="8"/>
    <s v="PACE579231"/>
    <s v="KORY KNAPKE"/>
    <n v="500"/>
  </r>
  <r>
    <s v="Los Angeles"/>
    <x v="5687"/>
    <x v="8"/>
    <s v="PACE875599"/>
    <s v="SANJAY M SAHGAL M D INC"/>
    <n v="1000"/>
  </r>
  <r>
    <s v="Los Angeles"/>
    <x v="5688"/>
    <x v="8"/>
    <s v="PACE579231"/>
    <s v="KORY KNAPKE"/>
    <n v="500"/>
  </r>
  <r>
    <s v="Los Angeles"/>
    <x v="5689"/>
    <x v="8"/>
    <s v="PACE562714"/>
    <s v="EDWARD FISCHER"/>
    <n v="600"/>
  </r>
  <r>
    <s v="Los Angeles"/>
    <x v="5690"/>
    <x v="7"/>
    <s v="KP2004A055"/>
    <s v="URI YAVAL"/>
    <n v="313.12"/>
  </r>
  <r>
    <s v="Los Angeles"/>
    <x v="5691"/>
    <x v="8"/>
    <s v="PACE591283"/>
    <s v="RICHARD ROMANOFF"/>
    <n v="500"/>
  </r>
  <r>
    <s v="Los Angeles"/>
    <x v="5692"/>
    <x v="8"/>
    <s v="PACE875599"/>
    <s v="SANJAY M SAHGAL M D INC"/>
    <n v="1500"/>
  </r>
  <r>
    <s v="Los Angeles"/>
    <x v="5693"/>
    <x v="8"/>
    <s v="PACE579231"/>
    <s v="KORY KNAPKE"/>
    <n v="500"/>
  </r>
  <r>
    <s v="Los Angeles"/>
    <x v="5694"/>
    <x v="8"/>
    <s v="PACE569686"/>
    <s v="CUSTODY CARE INC"/>
    <n v="750"/>
  </r>
  <r>
    <s v="Los Angeles"/>
    <x v="5695"/>
    <x v="8"/>
    <s v="PACE562714"/>
    <s v="EDWARD FISCHER"/>
    <n v="500"/>
  </r>
  <r>
    <s v="Los Angeles"/>
    <x v="5696"/>
    <x v="8"/>
    <s v="PACE543772"/>
    <s v="RONALD MARKMAN"/>
    <n v="500"/>
  </r>
  <r>
    <s v="Los Angeles"/>
    <x v="5697"/>
    <x v="8"/>
    <s v="WC7400CY81"/>
    <s v="ARMANDO DE ARMAS PH.D.INC."/>
    <n v="500"/>
  </r>
  <r>
    <s v="Los Angeles"/>
    <x v="5698"/>
    <x v="8"/>
    <s v="PACE696383"/>
    <s v="MARC A. COHEN M.D.APC"/>
    <n v="500"/>
  </r>
  <r>
    <s v="Los Angeles"/>
    <x v="5699"/>
    <x v="8"/>
    <s v="PACE875599"/>
    <s v="SANJAY M SAHGAL M D INC"/>
    <n v="3000"/>
  </r>
  <r>
    <s v="Los Angeles"/>
    <x v="5700"/>
    <x v="8"/>
    <s v="PACE562714"/>
    <s v="EDWARD FISCHER"/>
    <n v="2800"/>
  </r>
  <r>
    <s v="Los Angeles"/>
    <x v="5701"/>
    <x v="8"/>
    <s v="PACE045623"/>
    <s v="SARA HOUGH"/>
    <n v="1000"/>
  </r>
  <r>
    <s v="Los Angeles"/>
    <x v="5702"/>
    <x v="8"/>
    <s v="PACE002064"/>
    <s v="JACK ROTHBERG"/>
    <n v="500"/>
  </r>
  <r>
    <s v="Los Angeles"/>
    <x v="5703"/>
    <x v="8"/>
    <s v="WC7400CY81"/>
    <s v="ARMANDO DE ARMAS PH.D.INC."/>
    <n v="500"/>
  </r>
  <r>
    <s v="Los Angeles"/>
    <x v="5704"/>
    <x v="8"/>
    <s v="PACE875599"/>
    <s v="SANJAY M SAHGAL M D INC"/>
    <n v="500"/>
  </r>
  <r>
    <s v="Los Angeles"/>
    <x v="5705"/>
    <x v="8"/>
    <s v="PACE569686"/>
    <s v="CUSTODY CARE INC"/>
    <n v="750"/>
  </r>
  <r>
    <s v="Los Angeles"/>
    <x v="5706"/>
    <x v="8"/>
    <s v="PACE802754"/>
    <s v="HY MALINEK"/>
    <n v="950"/>
  </r>
  <r>
    <s v="Los Angeles"/>
    <x v="5707"/>
    <x v="8"/>
    <s v="WC7400CY81"/>
    <s v="ARMANDO DE ARMAS PH.D.INC."/>
    <n v="500"/>
  </r>
  <r>
    <s v="Los Angeles"/>
    <x v="5708"/>
    <x v="8"/>
    <s v="PACE973199"/>
    <s v="MARK E JAFFE M.D.INC"/>
    <n v="1070"/>
  </r>
  <r>
    <s v="Los Angeles"/>
    <x v="5709"/>
    <x v="8"/>
    <s v="PACE751487"/>
    <s v="GORDON PLOTKIN"/>
    <n v="1100"/>
  </r>
  <r>
    <s v="Los Angeles"/>
    <x v="5710"/>
    <x v="7"/>
    <s v="CILOPEZVA"/>
    <s v="VANESSA LOPEZ"/>
    <n v="313.12"/>
  </r>
  <r>
    <s v="Los Angeles"/>
    <x v="5711"/>
    <x v="7"/>
    <s v="PACE132658"/>
    <s v="MARIA LUZ GASCA"/>
    <n v="156.56"/>
  </r>
  <r>
    <s v="Los Angeles"/>
    <x v="5712"/>
    <x v="8"/>
    <s v="PACE802754"/>
    <s v="HY MALINEK"/>
    <n v="1000"/>
  </r>
  <r>
    <s v="Los Angeles"/>
    <x v="5713"/>
    <x v="8"/>
    <s v="WC7400CY81"/>
    <s v="ARMANDO DE ARMAS PH.D.INC."/>
    <n v="500"/>
  </r>
  <r>
    <s v="Los Angeles"/>
    <x v="5714"/>
    <x v="8"/>
    <s v="PACE973199"/>
    <s v="MARK E JAFFE M.D.INC"/>
    <n v="500"/>
  </r>
  <r>
    <s v="Los Angeles"/>
    <x v="5715"/>
    <x v="8"/>
    <s v="PACE875599"/>
    <s v="SANJAY M SAHGAL M D INC"/>
    <n v="500"/>
  </r>
  <r>
    <s v="Los Angeles"/>
    <x v="5716"/>
    <x v="8"/>
    <s v="PACE579231"/>
    <s v="KORY KNAPKE"/>
    <n v="500"/>
  </r>
  <r>
    <s v="Los Angeles"/>
    <x v="5717"/>
    <x v="8"/>
    <s v="PACE973199"/>
    <s v="MARK E JAFFE M.D.INC"/>
    <n v="500"/>
  </r>
  <r>
    <s v="Los Angeles"/>
    <x v="5718"/>
    <x v="8"/>
    <s v="PACE875599"/>
    <s v="SANJAY M SAHGAL M D INC"/>
    <n v="1500"/>
  </r>
  <r>
    <s v="Los Angeles"/>
    <x v="5719"/>
    <x v="8"/>
    <s v="PACE579231"/>
    <s v="KORY KNAPKE"/>
    <n v="950"/>
  </r>
  <r>
    <s v="Los Angeles"/>
    <x v="5720"/>
    <x v="8"/>
    <s v="PACE166425"/>
    <s v="LYDIA S BANGTSON"/>
    <n v="500"/>
  </r>
  <r>
    <s v="Los Angeles"/>
    <x v="5721"/>
    <x v="8"/>
    <s v="PACE343934"/>
    <s v="MICHAEL P MALONEY"/>
    <n v="1000"/>
  </r>
  <r>
    <s v="Los Angeles"/>
    <x v="5722"/>
    <x v="8"/>
    <s v="PACE045623"/>
    <s v="SARA HOUGH"/>
    <n v="1500"/>
  </r>
  <r>
    <s v="Los Angeles"/>
    <x v="5723"/>
    <x v="8"/>
    <s v="PACE339591"/>
    <s v="SUZANNE M DUPEE"/>
    <n v="1425"/>
  </r>
  <r>
    <s v="Los Angeles"/>
    <x v="5724"/>
    <x v="8"/>
    <s v="PACE302164"/>
    <s v="STEPHEN BINDMAN"/>
    <n v="1500"/>
  </r>
  <r>
    <s v="Los Angeles"/>
    <x v="5725"/>
    <x v="8"/>
    <s v="WC7400CY81"/>
    <s v="ARMANDO DE ARMAS PH.D.INC."/>
    <n v="500"/>
  </r>
  <r>
    <s v="Los Angeles"/>
    <x v="5726"/>
    <x v="7"/>
    <s v="KP2004A269"/>
    <s v="REBECCA KNIGHT"/>
    <n v="156.56"/>
  </r>
  <r>
    <s v="Los Angeles"/>
    <x v="5727"/>
    <x v="7"/>
    <s v="CIASHKAR"/>
    <s v="ALICIA A. ASHKAR"/>
    <n v="313.12"/>
  </r>
  <r>
    <s v="Los Angeles"/>
    <x v="5728"/>
    <x v="7"/>
    <s v="PACE937049"/>
    <s v="CARMEN REYES"/>
    <n v="156.56"/>
  </r>
  <r>
    <s v="Los Angeles"/>
    <x v="5729"/>
    <x v="8"/>
    <s v="PACE196084"/>
    <s v="HARRY GOLDBERG"/>
    <n v="4000"/>
  </r>
  <r>
    <s v="Los Angeles"/>
    <x v="5730"/>
    <x v="8"/>
    <s v="PACE562714"/>
    <s v="EDWARD FISCHER"/>
    <n v="1200"/>
  </r>
  <r>
    <s v="Los Angeles"/>
    <x v="5731"/>
    <x v="8"/>
    <s v="PACE875599"/>
    <s v="SANJAY M SAHGAL M D INC"/>
    <n v="1000"/>
  </r>
  <r>
    <s v="Los Angeles"/>
    <x v="5732"/>
    <x v="8"/>
    <s v="PACE948013"/>
    <s v="RAYMOND E ANDERSON"/>
    <n v="500"/>
  </r>
  <r>
    <s v="Los Angeles"/>
    <x v="5733"/>
    <x v="8"/>
    <s v="PACE696383"/>
    <s v="MARC A. COHEN M.D.APC"/>
    <n v="1250"/>
  </r>
  <r>
    <s v="Los Angeles"/>
    <x v="5734"/>
    <x v="8"/>
    <s v="PACE579231"/>
    <s v="KORY KNAPKE"/>
    <n v="750"/>
  </r>
  <r>
    <s v="Los Angeles"/>
    <x v="5735"/>
    <x v="8"/>
    <s v="PACE166425"/>
    <s v="LYDIA S BANGTSON"/>
    <n v="500"/>
  </r>
  <r>
    <s v="Los Angeles"/>
    <x v="5736"/>
    <x v="8"/>
    <s v="PACE339591"/>
    <s v="SUZANNE M DUPEE"/>
    <n v="500"/>
  </r>
  <r>
    <s v="Orange"/>
    <x v="4712"/>
    <x v="6"/>
    <n v="5035013"/>
    <s v="GEORGE W ABBES"/>
    <n v="900"/>
  </r>
  <r>
    <s v="Orange"/>
    <x v="5737"/>
    <x v="6"/>
    <n v="5021112"/>
    <s v="RANDOLPH K DRIGGS"/>
    <n v="30000"/>
  </r>
  <r>
    <s v="Santa Cruz"/>
    <x v="5738"/>
    <x v="19"/>
    <n v="5006472"/>
    <s v="COUNTY OF SANTA CRUZ"/>
    <n v="486"/>
  </r>
  <r>
    <s v="Santa Cruz"/>
    <x v="5738"/>
    <x v="49"/>
    <n v="5006472"/>
    <s v="COUNTY OF SANTA CRUZ"/>
    <n v="1200"/>
  </r>
  <r>
    <s v="Stanislaus"/>
    <x v="5739"/>
    <x v="18"/>
    <n v="5002317"/>
    <s v="COOPERATIVE PERSONNEL SERVICES"/>
    <n v="1867.25"/>
  </r>
  <r>
    <s v="Stanislaus"/>
    <x v="5740"/>
    <x v="38"/>
    <n v="5008668"/>
    <s v="US BANK"/>
    <n v="380.61"/>
  </r>
  <r>
    <s v="Stanislaus"/>
    <x v="5740"/>
    <x v="39"/>
    <n v="5008668"/>
    <s v="US BANK"/>
    <n v="462.92"/>
  </r>
  <r>
    <s v="Stanislaus"/>
    <x v="5740"/>
    <x v="54"/>
    <n v="5008668"/>
    <s v="US BANK"/>
    <n v="896"/>
  </r>
  <r>
    <s v="Yolo"/>
    <x v="0"/>
    <x v="0"/>
    <n v="5002348"/>
    <s v="MCCLATCHY NEWSPAPER, INC."/>
    <n v="585.24"/>
  </r>
  <r>
    <s v="San Joaquin"/>
    <x v="0"/>
    <x v="0"/>
    <n v="5004852"/>
    <s v="MERCED SUN STAR"/>
    <n v="350"/>
  </r>
  <r>
    <s v="Inyo"/>
    <x v="0"/>
    <x v="0"/>
    <n v="5008668"/>
    <s v="US BANK"/>
    <n v="406.75"/>
  </r>
  <r>
    <s v="Mendocino"/>
    <x v="0"/>
    <x v="0"/>
    <n v="5008668"/>
    <s v="US BANK"/>
    <n v="322.86"/>
  </r>
  <r>
    <s v="Contra Costa"/>
    <x v="0"/>
    <x v="0"/>
    <n v="5017633"/>
    <s v="US BANCORP CARD SERVICES INC"/>
    <n v="225"/>
  </r>
  <r>
    <s v="Yolo"/>
    <x v="0"/>
    <x v="0"/>
    <s v="5005855-06"/>
    <s v="CA NEWSPAPERS LIMITED PARTNERSHIP"/>
    <n v="1054.76"/>
  </r>
  <r>
    <s v="Alameda"/>
    <x v="0"/>
    <x v="1"/>
    <n v="5004122"/>
    <s v="BANK OF AMERICA ACCOUNT ANALYSIS"/>
    <n v="1652.09"/>
  </r>
  <r>
    <s v="Riverside"/>
    <x v="0"/>
    <x v="2"/>
    <n v="5000087"/>
    <s v="EMPLOYMENT DEVELOPMENT DEPARTMENT"/>
    <n v="1285.25"/>
  </r>
  <r>
    <s v="Shasta"/>
    <x v="0"/>
    <x v="2"/>
    <n v="5014115"/>
    <s v="GILA CORPORATION"/>
    <n v="7546.09"/>
  </r>
  <r>
    <s v="Merced"/>
    <x v="0"/>
    <x v="3"/>
    <n v="5000164"/>
    <s v="KELLY SERVICES INC."/>
    <n v="8305.8700000000008"/>
  </r>
  <r>
    <s v="Tulare"/>
    <x v="0"/>
    <x v="6"/>
    <n v="5002427"/>
    <s v="DAVID MINYARD"/>
    <n v="450"/>
  </r>
  <r>
    <s v="Merced"/>
    <x v="0"/>
    <x v="6"/>
    <n v="5004582"/>
    <s v="DAVID CAPRON"/>
    <n v="1606.5"/>
  </r>
  <r>
    <s v="Humboldt"/>
    <x v="0"/>
    <x v="6"/>
    <n v="5008534"/>
    <s v="LORI A ROCK"/>
    <n v="609"/>
  </r>
  <r>
    <s v="El Dorado"/>
    <x v="0"/>
    <x v="6"/>
    <n v="5009434"/>
    <s v="PHYLLIS L PENNINGTON"/>
    <n v="1158.5"/>
  </r>
  <r>
    <s v="Lake"/>
    <x v="0"/>
    <x v="6"/>
    <n v="5013937"/>
    <s v="COURT CALL, LLC"/>
    <n v="460"/>
  </r>
  <r>
    <s v="Santa Barbara"/>
    <x v="0"/>
    <x v="6"/>
    <n v="5018908"/>
    <s v="BROOKS &amp; AMES"/>
    <n v="690"/>
  </r>
  <r>
    <s v="Santa Clara"/>
    <x v="0"/>
    <x v="6"/>
    <n v="5020762"/>
    <s v="ROBERT W EVANS"/>
    <n v="10787.25"/>
  </r>
  <r>
    <s v="Orange"/>
    <x v="0"/>
    <x v="6"/>
    <n v="5021033"/>
    <s v="EDWARD R MUNOZ"/>
    <n v="15000"/>
  </r>
  <r>
    <s v="Tulare"/>
    <x v="0"/>
    <x v="6"/>
    <n v="5025006"/>
    <s v="H &amp; K INC"/>
    <n v="823.25"/>
  </r>
  <r>
    <s v="Lake"/>
    <x v="0"/>
    <x v="6"/>
    <n v="5029843"/>
    <s v="JACQUELINE M SNYDER"/>
    <n v="336"/>
  </r>
  <r>
    <s v="Mendocino"/>
    <x v="0"/>
    <x v="6"/>
    <n v="5035434"/>
    <s v="CHARLOTTE SCOTT"/>
    <n v="252"/>
  </r>
  <r>
    <s v="San Francisco"/>
    <x v="0"/>
    <x v="6"/>
    <n v="5037344"/>
    <s v="LIANNE DUMAS"/>
    <n v="4864.4799999999996"/>
  </r>
  <r>
    <s v="Shasta"/>
    <x v="0"/>
    <x v="6"/>
    <n v="5037357"/>
    <s v="LAW OFFICE OF JOSEPH M AHART INC"/>
    <n v="125000"/>
  </r>
  <r>
    <s v="Mendocino"/>
    <x v="0"/>
    <x v="6"/>
    <n v="5037437"/>
    <s v="MARK L RANFT"/>
    <n v="1274"/>
  </r>
  <r>
    <s v="Sonoma"/>
    <x v="0"/>
    <x v="6"/>
    <n v="5037482"/>
    <s v="ANTHONY RICHARD ZUNINO"/>
    <n v="405"/>
  </r>
  <r>
    <s v="Sacramento"/>
    <x v="0"/>
    <x v="7"/>
    <n v="5000011"/>
    <s v="AMERICAN EXPRESS"/>
    <n v="344.4"/>
  </r>
  <r>
    <s v="San Joaquin"/>
    <x v="0"/>
    <x v="7"/>
    <n v="5000011"/>
    <s v="AMERICAN EXPRESS"/>
    <n v="122.2"/>
  </r>
  <r>
    <s v="Stanislaus"/>
    <x v="0"/>
    <x v="7"/>
    <n v="5000074"/>
    <s v="DANIEL SEUT KAM"/>
    <n v="92"/>
  </r>
  <r>
    <s v="Butte"/>
    <x v="0"/>
    <x v="7"/>
    <n v="5000172"/>
    <s v="LANGUAGE LINE SERVICES"/>
    <n v="84.8"/>
  </r>
  <r>
    <s v="Kings"/>
    <x v="0"/>
    <x v="7"/>
    <n v="5000308"/>
    <s v="TERRY M ALLEN"/>
    <n v="278.04000000000002"/>
  </r>
  <r>
    <s v="Trinity"/>
    <x v="0"/>
    <x v="7"/>
    <n v="5001484"/>
    <s v="FERNANDO GOMEZ"/>
    <n v="1099.82"/>
  </r>
  <r>
    <s v="Merced"/>
    <x v="0"/>
    <x v="7"/>
    <n v="5001511"/>
    <s v="LEBEKA XIONG"/>
    <n v="475.43"/>
  </r>
  <r>
    <s v="Placer"/>
    <x v="0"/>
    <x v="7"/>
    <n v="5001511"/>
    <s v="LEBEKA XIONG"/>
    <n v="700.71"/>
  </r>
  <r>
    <s v="Contra Costa"/>
    <x v="0"/>
    <x v="7"/>
    <n v="5001603"/>
    <s v="KOY SAEPHAN"/>
    <n v="6585.93"/>
  </r>
  <r>
    <s v="Sacramento"/>
    <x v="0"/>
    <x v="7"/>
    <n v="5001756"/>
    <s v="CESAR M. ALBANO"/>
    <n v="343.83"/>
  </r>
  <r>
    <s v="Contra Costa"/>
    <x v="0"/>
    <x v="7"/>
    <n v="5001896"/>
    <s v="ARLENE ATWOOD-NOTEMAN"/>
    <n v="474.84"/>
  </r>
  <r>
    <s v="El Dorado"/>
    <x v="0"/>
    <x v="7"/>
    <n v="5001896"/>
    <s v="ARLENE ATWOOD-NOTEMAN"/>
    <n v="686.87"/>
  </r>
  <r>
    <s v="Solano"/>
    <x v="0"/>
    <x v="7"/>
    <n v="5001896"/>
    <s v="ARLENE ATWOOD-NOTEMAN"/>
    <n v="366.17"/>
  </r>
  <r>
    <s v="El Dorado"/>
    <x v="0"/>
    <x v="7"/>
    <n v="5001929"/>
    <s v="CASEY S LEE"/>
    <n v="3141.36"/>
  </r>
  <r>
    <s v="Humboldt"/>
    <x v="0"/>
    <x v="7"/>
    <n v="5001929"/>
    <s v="CASEY S LEE"/>
    <n v="2613.3200000000002"/>
  </r>
  <r>
    <s v="Sutter"/>
    <x v="0"/>
    <x v="7"/>
    <n v="5001965"/>
    <s v="DUC NGUYEN"/>
    <n v="419.99"/>
  </r>
  <r>
    <s v="Stanislaus"/>
    <x v="0"/>
    <x v="7"/>
    <n v="5002193"/>
    <s v="KENNY FUNG"/>
    <n v="981.09"/>
  </r>
  <r>
    <s v="Lake"/>
    <x v="0"/>
    <x v="7"/>
    <n v="5002870"/>
    <s v="PEARL-FAN SARVIS"/>
    <n v="680.22"/>
  </r>
  <r>
    <s v="Santa Clara"/>
    <x v="0"/>
    <x v="7"/>
    <n v="5002891"/>
    <s v="TIMOTEO MENDOZA"/>
    <n v="319.58999999999997"/>
  </r>
  <r>
    <s v="Butte"/>
    <x v="0"/>
    <x v="7"/>
    <n v="5003060"/>
    <s v="EDWARD SEUNG WAI CHU"/>
    <n v="699.63"/>
  </r>
  <r>
    <s v="Butte"/>
    <x v="0"/>
    <x v="7"/>
    <n v="5003088"/>
    <s v="HOLLY NEWSTEAD"/>
    <n v="2207.88"/>
  </r>
  <r>
    <s v="Lake"/>
    <x v="0"/>
    <x v="7"/>
    <n v="5003088"/>
    <s v="HOLLY NEWSTEAD"/>
    <n v="784.08"/>
  </r>
  <r>
    <s v="Napa"/>
    <x v="0"/>
    <x v="7"/>
    <n v="5003088"/>
    <s v="HOLLY NEWSTEAD"/>
    <n v="477.52"/>
  </r>
  <r>
    <s v="Los Angeles"/>
    <x v="0"/>
    <x v="7"/>
    <n v="5003341"/>
    <s v="ELESI B TUITUPOU"/>
    <n v="441"/>
  </r>
  <r>
    <s v="San Bernardino"/>
    <x v="0"/>
    <x v="7"/>
    <n v="5003428"/>
    <s v="LORRAINE MORELL"/>
    <n v="156.56"/>
  </r>
  <r>
    <s v="Orange"/>
    <x v="0"/>
    <x v="7"/>
    <n v="5003480"/>
    <s v="KATALIN PETROCZY"/>
    <n v="282.23"/>
  </r>
  <r>
    <s v="San Diego"/>
    <x v="0"/>
    <x v="7"/>
    <n v="5003480"/>
    <s v="KATALIN PETROCZY"/>
    <n v="665.31"/>
  </r>
  <r>
    <s v="Riverside"/>
    <x v="0"/>
    <x v="7"/>
    <n v="5003519"/>
    <s v="SANTOKM SAHI"/>
    <n v="1473.78"/>
  </r>
  <r>
    <s v="San Diego"/>
    <x v="0"/>
    <x v="7"/>
    <n v="5003867"/>
    <s v="FLORIAN GOODALL"/>
    <n v="3329.76"/>
  </r>
  <r>
    <s v="Contra Costa"/>
    <x v="0"/>
    <x v="7"/>
    <n v="5004093"/>
    <s v="BOBBE SUE GERSTEN SKILES"/>
    <n v="488.08"/>
  </r>
  <r>
    <s v="Napa"/>
    <x v="0"/>
    <x v="7"/>
    <n v="5004095"/>
    <s v="DANIEL LANGHOLTZ"/>
    <n v="460.88"/>
  </r>
  <r>
    <s v="Sacramento"/>
    <x v="0"/>
    <x v="7"/>
    <n v="5004150"/>
    <s v="BENJAWAN TERLECKY"/>
    <n v="936.86"/>
  </r>
  <r>
    <s v="Sonoma"/>
    <x v="0"/>
    <x v="7"/>
    <n v="5004191"/>
    <s v="MARIA G ENTCHEVITCH"/>
    <n v="418.82"/>
  </r>
  <r>
    <s v="Stanislaus"/>
    <x v="0"/>
    <x v="7"/>
    <n v="5004341"/>
    <s v="HARINDER DHILLON"/>
    <n v="651.91999999999996"/>
  </r>
  <r>
    <s v="Sutter"/>
    <x v="0"/>
    <x v="7"/>
    <n v="5004341"/>
    <s v="HARINDER DHILLON"/>
    <n v="877.95"/>
  </r>
  <r>
    <s v="Butte"/>
    <x v="0"/>
    <x v="7"/>
    <n v="5004375"/>
    <s v="MELANY GEORGE"/>
    <n v="252.2"/>
  </r>
  <r>
    <s v="Sonoma"/>
    <x v="0"/>
    <x v="7"/>
    <n v="5004526"/>
    <s v="PHYLLIS OGATA"/>
    <n v="475.13"/>
  </r>
  <r>
    <s v="Merced"/>
    <x v="0"/>
    <x v="7"/>
    <n v="5004612"/>
    <s v="GERARDO SALAZAR"/>
    <n v="92"/>
  </r>
  <r>
    <s v="Marin"/>
    <x v="0"/>
    <x v="7"/>
    <n v="5004752"/>
    <s v="DENNIS CASTRO"/>
    <n v="182"/>
  </r>
  <r>
    <s v="San Bernardino"/>
    <x v="0"/>
    <x v="7"/>
    <n v="5004882"/>
    <s v="JANET GREEN"/>
    <n v="383.03"/>
  </r>
  <r>
    <s v="San Bernardino"/>
    <x v="0"/>
    <x v="7"/>
    <n v="5005026"/>
    <s v="DANIEL CHAN"/>
    <n v="1500"/>
  </r>
  <r>
    <s v="Amador"/>
    <x v="0"/>
    <x v="7"/>
    <n v="5005244"/>
    <s v="WARKA DAILEY"/>
    <n v="358.92"/>
  </r>
  <r>
    <s v="San Mateo"/>
    <x v="0"/>
    <x v="7"/>
    <n v="5005645"/>
    <s v="SENJANE LAIN"/>
    <n v="438.79"/>
  </r>
  <r>
    <s v="El Dorado"/>
    <x v="0"/>
    <x v="7"/>
    <n v="5005753"/>
    <s v="ARTURO CASAREZ"/>
    <n v="417.36"/>
  </r>
  <r>
    <s v="Tehama"/>
    <x v="0"/>
    <x v="7"/>
    <n v="5005814"/>
    <s v="HARDIP JUDGE"/>
    <n v="156.56"/>
  </r>
  <r>
    <s v="Yolo"/>
    <x v="0"/>
    <x v="7"/>
    <n v="5005819"/>
    <s v="PADA L MASUDA"/>
    <n v="381.28"/>
  </r>
  <r>
    <s v="Placer"/>
    <x v="0"/>
    <x v="7"/>
    <n v="5005867"/>
    <s v="NORCAL CENTER ON DEAFNESS, INC."/>
    <n v="363.59"/>
  </r>
  <r>
    <s v="Placer"/>
    <x v="0"/>
    <x v="7"/>
    <n v="5005982"/>
    <s v="KHANH TRAN"/>
    <n v="695.23"/>
  </r>
  <r>
    <s v="Ventura"/>
    <x v="0"/>
    <x v="7"/>
    <n v="5006033"/>
    <s v="SAMUEL CHAN"/>
    <n v="542.95000000000005"/>
  </r>
  <r>
    <s v="Orange"/>
    <x v="0"/>
    <x v="7"/>
    <n v="5006158"/>
    <s v="IGNACIO VILLARREAL"/>
    <n v="382.56"/>
  </r>
  <r>
    <s v="Kings"/>
    <x v="0"/>
    <x v="7"/>
    <n v="5006560"/>
    <s v="BEE LOR"/>
    <n v="421.68"/>
  </r>
  <r>
    <s v="Kings"/>
    <x v="0"/>
    <x v="7"/>
    <n v="5006611"/>
    <s v="DAVID VASQUEZ HERNANDEZ"/>
    <n v="3200"/>
  </r>
  <r>
    <s v="Ventura"/>
    <x v="0"/>
    <x v="7"/>
    <n v="5007058"/>
    <s v="ASLAN ASLANIAN"/>
    <n v="701.1"/>
  </r>
  <r>
    <s v="Merced"/>
    <x v="0"/>
    <x v="7"/>
    <n v="5007289"/>
    <s v="MINHTAM HA"/>
    <n v="3058.5"/>
  </r>
  <r>
    <s v="San Francisco"/>
    <x v="0"/>
    <x v="7"/>
    <n v="5007404"/>
    <s v="GEORGE ROMERO"/>
    <n v="156.56"/>
  </r>
  <r>
    <s v="Ventura"/>
    <x v="0"/>
    <x v="7"/>
    <n v="5007555"/>
    <s v="DELFINA DIEM"/>
    <n v="1598.6"/>
  </r>
  <r>
    <s v="Kern"/>
    <x v="0"/>
    <x v="7"/>
    <n v="5007564"/>
    <s v="ARMINEH HOVANESSIAN"/>
    <n v="556.39"/>
  </r>
  <r>
    <s v="Sonoma"/>
    <x v="0"/>
    <x v="7"/>
    <n v="5008033"/>
    <s v="VICTOR MARTINEZ"/>
    <n v="815.94"/>
  </r>
  <r>
    <s v="Los Angeles"/>
    <x v="0"/>
    <x v="7"/>
    <n v="5008166"/>
    <s v="HISHAM AL-KHUDHAIRY"/>
    <n v="1457.58"/>
  </r>
  <r>
    <s v="Riverside"/>
    <x v="0"/>
    <x v="7"/>
    <n v="5008166"/>
    <s v="HISHAM AL-KHUDHAIRY"/>
    <n v="808.62"/>
  </r>
  <r>
    <s v="Humboldt"/>
    <x v="0"/>
    <x v="7"/>
    <n v="5008560"/>
    <s v="SOUTH EAST ASIAN LANGUAGE INTERCHAN"/>
    <n v="5567.44"/>
  </r>
  <r>
    <s v="Kern"/>
    <x v="0"/>
    <x v="7"/>
    <n v="5008593"/>
    <s v="DOLORES HOLLAND"/>
    <n v="846.69"/>
  </r>
  <r>
    <s v="El Dorado"/>
    <x v="0"/>
    <x v="7"/>
    <n v="5008727"/>
    <s v="JACKI J NOH"/>
    <n v="632.22"/>
  </r>
  <r>
    <s v="Calaveras"/>
    <x v="0"/>
    <x v="7"/>
    <n v="5008743"/>
    <s v="MARLOWE J WILSON"/>
    <n v="447.03"/>
  </r>
  <r>
    <s v="Sacramento"/>
    <x v="0"/>
    <x v="7"/>
    <n v="5008753"/>
    <s v="PAO HER"/>
    <n v="450"/>
  </r>
  <r>
    <s v="Kern"/>
    <x v="0"/>
    <x v="7"/>
    <n v="5010258"/>
    <s v="BLANCA GUERRERO LOPEZ"/>
    <n v="1773.33"/>
  </r>
  <r>
    <s v="Lake"/>
    <x v="0"/>
    <x v="7"/>
    <n v="5010368"/>
    <s v="DEBORAH SCHOWALTER"/>
    <n v="637.69000000000005"/>
  </r>
  <r>
    <s v="San Bernardino"/>
    <x v="0"/>
    <x v="7"/>
    <n v="5012720"/>
    <s v="PAIK COOK"/>
    <n v="327.02999999999997"/>
  </r>
  <r>
    <s v="San Bernardino"/>
    <x v="0"/>
    <x v="7"/>
    <n v="5012922"/>
    <s v="JERI-RITA WILLIAMS"/>
    <n v="454.47"/>
  </r>
  <r>
    <s v="San Diego"/>
    <x v="0"/>
    <x v="7"/>
    <n v="5013593"/>
    <s v="VICTOR SEIN"/>
    <n v="453.32"/>
  </r>
  <r>
    <s v="Sutter"/>
    <x v="0"/>
    <x v="7"/>
    <n v="5013705"/>
    <s v="DAVID DURA"/>
    <n v="218"/>
  </r>
  <r>
    <s v="Kings"/>
    <x v="0"/>
    <x v="7"/>
    <n v="5013750"/>
    <s v="VICTOR M SANCHEZ"/>
    <n v="341.95"/>
  </r>
  <r>
    <s v="Alameda"/>
    <x v="0"/>
    <x v="7"/>
    <n v="5015104"/>
    <s v="BONNY  LIN INTERPRETING"/>
    <n v="412.72"/>
  </r>
  <r>
    <s v="San Francisco"/>
    <x v="0"/>
    <x v="7"/>
    <n v="5015150"/>
    <s v="USA GLOBAL LINK INC"/>
    <n v="319.27999999999997"/>
  </r>
  <r>
    <s v="Yolo"/>
    <x v="0"/>
    <x v="7"/>
    <n v="5015288"/>
    <s v="SAILOSI VESIKULA TAWAKE"/>
    <n v="227.92"/>
  </r>
  <r>
    <s v="Fresno"/>
    <x v="0"/>
    <x v="7"/>
    <n v="5015475"/>
    <s v="FELIX EVODIO"/>
    <n v="860.4"/>
  </r>
  <r>
    <s v="Santa Barbara"/>
    <x v="0"/>
    <x v="7"/>
    <n v="5015490"/>
    <s v="JAMES  TAHMISIAN PHD"/>
    <n v="90"/>
  </r>
  <r>
    <s v="Monterey"/>
    <x v="0"/>
    <x v="7"/>
    <n v="5015673"/>
    <s v="HECTOR H CABRAL"/>
    <n v="602"/>
  </r>
  <r>
    <s v="Orange"/>
    <x v="0"/>
    <x v="7"/>
    <n v="5016617"/>
    <s v="JOSE  GONZALEZ"/>
    <n v="331.08"/>
  </r>
  <r>
    <s v="San Diego"/>
    <x v="0"/>
    <x v="7"/>
    <n v="5016650"/>
    <s v="KONG  CHANTHATHONE"/>
    <n v="92"/>
  </r>
  <r>
    <s v="Los Angeles"/>
    <x v="0"/>
    <x v="7"/>
    <n v="5016761"/>
    <s v="RAMON LG SABLAN"/>
    <n v="817.4"/>
  </r>
  <r>
    <s v="Kern"/>
    <x v="0"/>
    <x v="7"/>
    <n v="5017139"/>
    <s v="VICTOR M PAREDES JR.,"/>
    <n v="608.14"/>
  </r>
  <r>
    <s v="Orange"/>
    <x v="0"/>
    <x v="7"/>
    <n v="5017401"/>
    <s v="SYBIL CAYIR"/>
    <n v="564.46"/>
  </r>
  <r>
    <s v="Orange"/>
    <x v="0"/>
    <x v="7"/>
    <n v="5017626"/>
    <s v="ALEKSANDRA KANIAK"/>
    <n v="250"/>
  </r>
  <r>
    <s v="Contra Costa"/>
    <x v="0"/>
    <x v="7"/>
    <n v="5017633"/>
    <s v="US BANCORP CARD SERVICES INC"/>
    <n v="571.71"/>
  </r>
  <r>
    <s v="Orange"/>
    <x v="0"/>
    <x v="7"/>
    <n v="5018720"/>
    <s v="VIJAYA BHANU"/>
    <n v="721.02"/>
  </r>
  <r>
    <s v="Sacramento"/>
    <x v="0"/>
    <x v="7"/>
    <n v="5018759"/>
    <s v="IRINA LANE"/>
    <n v="321.87"/>
  </r>
  <r>
    <s v="San Diego"/>
    <x v="0"/>
    <x v="7"/>
    <n v="5019059"/>
    <s v="ASHER E FACHLER"/>
    <n v="92"/>
  </r>
  <r>
    <s v="Santa Clara"/>
    <x v="0"/>
    <x v="7"/>
    <n v="5020569"/>
    <s v="HYUN CHO"/>
    <n v="186"/>
  </r>
  <r>
    <s v="Alameda"/>
    <x v="0"/>
    <x v="7"/>
    <n v="5022083"/>
    <s v="TRUC N TRAN"/>
    <n v="2276"/>
  </r>
  <r>
    <s v="Trinity"/>
    <x v="0"/>
    <x v="7"/>
    <n v="5022677"/>
    <s v="ANI DIMUSHEVA"/>
    <n v="352.2"/>
  </r>
  <r>
    <s v="San Diego"/>
    <x v="0"/>
    <x v="7"/>
    <n v="5024497"/>
    <s v="HARRY W MOORS"/>
    <n v="333.92"/>
  </r>
  <r>
    <s v="Orange"/>
    <x v="0"/>
    <x v="7"/>
    <n v="5025177"/>
    <s v="MICHELLE  WAKEMAN"/>
    <n v="336.55"/>
  </r>
  <r>
    <s v="Solano"/>
    <x v="0"/>
    <x v="7"/>
    <n v="5025234"/>
    <s v="NARUEMON S RORICK"/>
    <n v="156.56"/>
  </r>
  <r>
    <s v="Los Angeles"/>
    <x v="0"/>
    <x v="7"/>
    <n v="5025695"/>
    <s v="MIGUEL GARCIA"/>
    <n v="2233.46"/>
  </r>
  <r>
    <s v="Lassen"/>
    <x v="0"/>
    <x v="7"/>
    <n v="5026575"/>
    <s v="LESTER A RUDA"/>
    <n v="184"/>
  </r>
  <r>
    <s v="Monterey"/>
    <x v="0"/>
    <x v="7"/>
    <n v="5026584"/>
    <s v="USA INTERPRETER INC"/>
    <n v="366.56"/>
  </r>
  <r>
    <s v="Stanislaus"/>
    <x v="0"/>
    <x v="7"/>
    <n v="5027981"/>
    <s v="MARY MEEKAY"/>
    <n v="1843.96"/>
  </r>
  <r>
    <s v="Tehama"/>
    <x v="0"/>
    <x v="7"/>
    <n v="5027981"/>
    <s v="MARY MEEKAY"/>
    <n v="156.56"/>
  </r>
  <r>
    <s v="Alameda"/>
    <x v="0"/>
    <x v="7"/>
    <n v="5027985"/>
    <s v="YONGMEI LIU"/>
    <n v="547.42999999999995"/>
  </r>
  <r>
    <s v="Riverside"/>
    <x v="0"/>
    <x v="7"/>
    <n v="5028600"/>
    <s v="FRANCES CHOW"/>
    <n v="753.76"/>
  </r>
  <r>
    <s v="Sonoma"/>
    <x v="0"/>
    <x v="7"/>
    <n v="5029377"/>
    <s v="NICHOLA HORRELL-SCHMITZ"/>
    <n v="300"/>
  </r>
  <r>
    <s v="Sutter"/>
    <x v="0"/>
    <x v="7"/>
    <n v="5029706"/>
    <s v="SHAMSHER KANG"/>
    <n v="1536.61"/>
  </r>
  <r>
    <s v="Yolo"/>
    <x v="0"/>
    <x v="7"/>
    <n v="5029889"/>
    <s v="KELI RUTHERDALE"/>
    <n v="282"/>
  </r>
  <r>
    <s v="Kings"/>
    <x v="0"/>
    <x v="7"/>
    <n v="5030137"/>
    <s v="MAI NANG NETZLEY"/>
    <n v="1328.28"/>
  </r>
  <r>
    <s v="Los Angeles"/>
    <x v="0"/>
    <x v="7"/>
    <n v="5030238"/>
    <s v="OYUNBILEG DASHDAVAA"/>
    <n v="677.38"/>
  </r>
  <r>
    <s v="San Luis Obispo"/>
    <x v="0"/>
    <x v="7"/>
    <n v="5030423"/>
    <s v="LETIZIA H PARK"/>
    <n v="2896.39"/>
  </r>
  <r>
    <s v="El Dorado"/>
    <x v="0"/>
    <x v="7"/>
    <n v="5030609"/>
    <s v="RUBEN COLUSSI"/>
    <n v="387.86"/>
  </r>
  <r>
    <s v="San Bernardino"/>
    <x v="0"/>
    <x v="7"/>
    <n v="5030734"/>
    <s v="US TRANSGLOBE INC"/>
    <n v="573.84"/>
  </r>
  <r>
    <s v="San Francisco"/>
    <x v="0"/>
    <x v="7"/>
    <n v="5032751"/>
    <s v="CHITRA VENKATARAMAN"/>
    <n v="115"/>
  </r>
  <r>
    <s v="Colusa"/>
    <x v="0"/>
    <x v="7"/>
    <n v="5032961"/>
    <s v="JAVIER AVILA AGUILAR"/>
    <n v="360.36"/>
  </r>
  <r>
    <s v="Glenn"/>
    <x v="0"/>
    <x v="7"/>
    <n v="5032961"/>
    <s v="JAVIER AVILA AGUILAR"/>
    <n v="312.18"/>
  </r>
  <r>
    <s v="Riverside"/>
    <x v="0"/>
    <x v="7"/>
    <n v="5034053"/>
    <s v="BLANCA MONICA RUIZ"/>
    <n v="313.12"/>
  </r>
  <r>
    <s v="Santa Clara"/>
    <x v="0"/>
    <x v="7"/>
    <n v="5034137"/>
    <s v="SAMUEL KAMAU MUKOMA"/>
    <n v="92"/>
  </r>
  <r>
    <s v="El Dorado"/>
    <x v="0"/>
    <x v="7"/>
    <n v="5034346"/>
    <s v="TUDOR PETRE"/>
    <n v="400"/>
  </r>
  <r>
    <s v="Riverside"/>
    <x v="0"/>
    <x v="7"/>
    <n v="5034800"/>
    <s v="MARGARET J SNIDER"/>
    <n v="215.92"/>
  </r>
  <r>
    <s v="Monterey"/>
    <x v="0"/>
    <x v="7"/>
    <n v="5035586"/>
    <s v="HANH M CHUNG"/>
    <n v="250.64"/>
  </r>
  <r>
    <s v="Kings"/>
    <x v="0"/>
    <x v="7"/>
    <n v="5035604"/>
    <s v="NAVJIT KAUR"/>
    <n v="217.45"/>
  </r>
  <r>
    <s v="Ventura"/>
    <x v="0"/>
    <x v="7"/>
    <n v="5035644"/>
    <s v="THANH HA HOANG"/>
    <n v="924"/>
  </r>
  <r>
    <s v="Sutter"/>
    <x v="0"/>
    <x v="7"/>
    <n v="5035832"/>
    <s v="PARAMPREET SINGH"/>
    <n v="408.79"/>
  </r>
  <r>
    <s v="Sutter"/>
    <x v="0"/>
    <x v="7"/>
    <n v="5036021"/>
    <s v="MICHELLE VINCENT"/>
    <n v="583.91999999999996"/>
  </r>
  <r>
    <s v="Trinity"/>
    <x v="0"/>
    <x v="7"/>
    <n v="5036147"/>
    <s v="NICHOLAS JAMES ZACHERL"/>
    <n v="400"/>
  </r>
  <r>
    <s v="Stanislaus"/>
    <x v="0"/>
    <x v="7"/>
    <n v="5036270"/>
    <s v="BONNY LLYN"/>
    <n v="527.51"/>
  </r>
  <r>
    <s v="Riverside"/>
    <x v="0"/>
    <x v="7"/>
    <n v="5036430"/>
    <s v="TUAN ANH NGUYEN"/>
    <n v="1471.57"/>
  </r>
  <r>
    <s v="Santa Barbara"/>
    <x v="0"/>
    <x v="7"/>
    <n v="5036430"/>
    <s v="TUAN ANH NGUYEN"/>
    <n v="536.64"/>
  </r>
  <r>
    <s v="San Diego"/>
    <x v="0"/>
    <x v="7"/>
    <n v="5036575"/>
    <s v="KAREN ORGANIZATION OF SAN DIEGO"/>
    <n v="442"/>
  </r>
  <r>
    <s v="Madera"/>
    <x v="0"/>
    <x v="7"/>
    <n v="5037290"/>
    <s v="ROBERTO A BLANCO"/>
    <n v="844.46"/>
  </r>
  <r>
    <s v="Tulare"/>
    <x v="0"/>
    <x v="7"/>
    <n v="5037290"/>
    <s v="ROBERTO A BLANCO"/>
    <n v="1693.38"/>
  </r>
  <r>
    <s v="Orange"/>
    <x v="0"/>
    <x v="7"/>
    <n v="5037298"/>
    <s v="FIROZE M MUSTHAFA"/>
    <n v="450"/>
  </r>
  <r>
    <s v="Fresno"/>
    <x v="0"/>
    <x v="7"/>
    <n v="5037401"/>
    <s v="CRUCIAL EXPERTISE LLC"/>
    <n v="4568"/>
  </r>
  <r>
    <s v="Marin"/>
    <x v="0"/>
    <x v="7"/>
    <n v="5037416"/>
    <s v="RUTH MACKAY"/>
    <n v="445.79"/>
  </r>
  <r>
    <s v="Yolo"/>
    <x v="0"/>
    <x v="7"/>
    <n v="5037476"/>
    <s v="ARIANA ARGHANDEWAL"/>
    <n v="175"/>
  </r>
  <r>
    <s v="Tehama"/>
    <x v="0"/>
    <x v="8"/>
    <n v="5001472"/>
    <s v="DAVID L WILSON PHD"/>
    <n v="2100"/>
  </r>
  <r>
    <s v="Yuba"/>
    <x v="0"/>
    <x v="8"/>
    <n v="5002120"/>
    <s v="SCHMIDT PSYCHOLOGICAL SERVICES"/>
    <n v="600"/>
  </r>
  <r>
    <s v="Kings"/>
    <x v="0"/>
    <x v="8"/>
    <n v="5002536"/>
    <s v="LUIS H VELOSA, MD INC"/>
    <n v="1020"/>
  </r>
  <r>
    <s v="Orange"/>
    <x v="0"/>
    <x v="8"/>
    <n v="5003414"/>
    <s v="LAURA A BRODIE, PHD"/>
    <n v="1050"/>
  </r>
  <r>
    <s v="San Bernardino"/>
    <x v="0"/>
    <x v="8"/>
    <n v="5003455"/>
    <s v="MICHAEL E KANIA PHD"/>
    <n v="1506.56"/>
  </r>
  <r>
    <s v="Yolo"/>
    <x v="0"/>
    <x v="8"/>
    <n v="5005758"/>
    <s v="ALICE M MESERVE MANAS"/>
    <n v="1350"/>
  </r>
  <r>
    <s v="Yolo"/>
    <x v="0"/>
    <x v="8"/>
    <n v="5005860"/>
    <s v="JOHN E LAURICELLA"/>
    <n v="3158.4"/>
  </r>
  <r>
    <s v="Placer"/>
    <x v="0"/>
    <x v="8"/>
    <n v="5009129"/>
    <s v="CHARLES &amp; LINDA SCHAFFER, MD, INC."/>
    <n v="1575"/>
  </r>
  <r>
    <s v="San Francisco"/>
    <x v="0"/>
    <x v="8"/>
    <n v="5013609"/>
    <s v="KRIS A CASE"/>
    <n v="12"/>
  </r>
  <r>
    <s v="Santa Clara"/>
    <x v="0"/>
    <x v="8"/>
    <n v="5017065"/>
    <s v="ANDREA SHELLEY"/>
    <n v="5720"/>
  </r>
  <r>
    <s v="San Francisco"/>
    <x v="0"/>
    <x v="8"/>
    <n v="5028716"/>
    <s v="ABBIE MALONE MCGOWAN"/>
    <n v="127.4"/>
  </r>
  <r>
    <s v="Tulare"/>
    <x v="0"/>
    <x v="8"/>
    <n v="5032089"/>
    <s v="OSIEL GARZA"/>
    <n v="2597.5700000000002"/>
  </r>
  <r>
    <s v="San Francisco"/>
    <x v="0"/>
    <x v="8"/>
    <n v="5035025"/>
    <s v="SUJIN SABRINA GABEL PHD"/>
    <n v="872.2"/>
  </r>
  <r>
    <s v="San Bernardino"/>
    <x v="0"/>
    <x v="8"/>
    <n v="5036165"/>
    <s v="KELLY HUNSICKER"/>
    <n v="2546.3200000000002"/>
  </r>
  <r>
    <s v="Lassen"/>
    <x v="0"/>
    <x v="8"/>
    <n v="5036343"/>
    <s v="BEN RAMSEY ATTORNEY AT LAW"/>
    <n v="65"/>
  </r>
  <r>
    <s v="Monterey"/>
    <x v="0"/>
    <x v="8"/>
    <n v="5037366"/>
    <s v="TIMOTHY G FORBES"/>
    <n v="225"/>
  </r>
  <r>
    <s v="Yolo"/>
    <x v="0"/>
    <x v="8"/>
    <n v="5037445"/>
    <s v="RAPHAEL S MOORE"/>
    <n v="3178"/>
  </r>
  <r>
    <s v="Orange"/>
    <x v="0"/>
    <x v="8"/>
    <n v="5037464"/>
    <s v="ALAN N LENTZNER"/>
    <n v="3000"/>
  </r>
  <r>
    <s v="Orange"/>
    <x v="0"/>
    <x v="8"/>
    <n v="5037465"/>
    <s v="THOMAS GUZMAN SANCHEZ"/>
    <n v="2000"/>
  </r>
  <r>
    <s v="Siskiyou"/>
    <x v="0"/>
    <x v="9"/>
    <n v="5001457"/>
    <s v="CARIN Y BELL"/>
    <n v="484.8"/>
  </r>
  <r>
    <s v="Kern"/>
    <x v="0"/>
    <x v="9"/>
    <n v="5004392"/>
    <s v="EVANGELINE GOMEZ"/>
    <n v="1037"/>
  </r>
  <r>
    <s v="Yolo"/>
    <x v="0"/>
    <x v="9"/>
    <n v="5005737"/>
    <s v="TWILIGHT BONNIE BROOKS"/>
    <n v="3387.4"/>
  </r>
  <r>
    <s v="Nevada"/>
    <x v="0"/>
    <x v="9"/>
    <n v="5007579"/>
    <s v="GINA M KESSLER"/>
    <n v="287.12"/>
  </r>
  <r>
    <s v="Lake"/>
    <x v="0"/>
    <x v="9"/>
    <n v="5013258"/>
    <s v="VERBATIM REPORTING SERVICE"/>
    <n v="350"/>
  </r>
  <r>
    <s v="San Joaquin"/>
    <x v="0"/>
    <x v="9"/>
    <n v="5013515"/>
    <s v="VANESSA ROCHELLE CLAYTON"/>
    <n v="250"/>
  </r>
  <r>
    <s v="San Diego"/>
    <x v="0"/>
    <x v="9"/>
    <n v="5016516"/>
    <s v="DARLA KMETY"/>
    <n v="2054"/>
  </r>
  <r>
    <s v="Humboldt"/>
    <x v="0"/>
    <x v="9"/>
    <n v="5017388"/>
    <s v="VALERIE D. STUNICH WALKER"/>
    <n v="124"/>
  </r>
  <r>
    <s v="San Joaquin"/>
    <x v="0"/>
    <x v="9"/>
    <n v="5018879"/>
    <s v="MARISSA JAIME RUEDA"/>
    <n v="250"/>
  </r>
  <r>
    <s v="Yolo"/>
    <x v="0"/>
    <x v="9"/>
    <n v="5020381"/>
    <s v="PRISCILLA BERTHA GWALTNEY"/>
    <n v="446.08"/>
  </r>
  <r>
    <s v="Tulare"/>
    <x v="0"/>
    <x v="9"/>
    <n v="5023267"/>
    <s v="TAWNYA PIERCE"/>
    <n v="450"/>
  </r>
  <r>
    <s v="Mariposa"/>
    <x v="0"/>
    <x v="9"/>
    <n v="5023395"/>
    <s v="ALYSSA CASTILLO"/>
    <n v="326.39999999999998"/>
  </r>
  <r>
    <s v="Sonoma"/>
    <x v="0"/>
    <x v="9"/>
    <n v="5025191"/>
    <s v="AARON D ELLINGTON"/>
    <n v="1316.8"/>
  </r>
  <r>
    <s v="Mariposa"/>
    <x v="0"/>
    <x v="9"/>
    <n v="5035332"/>
    <s v="JULIE MARIE VAN ES"/>
    <n v="1046.4000000000001"/>
  </r>
  <r>
    <s v="Lassen"/>
    <x v="0"/>
    <x v="9"/>
    <n v="5037443"/>
    <s v="BONANZA REPORTING RENO LLC"/>
    <n v="350.8"/>
  </r>
  <r>
    <s v="San Bernardino"/>
    <x v="0"/>
    <x v="10"/>
    <n v="5003716"/>
    <s v="DEENA MACIAS"/>
    <n v="127.51"/>
  </r>
  <r>
    <s v="Los Angeles"/>
    <x v="0"/>
    <x v="10"/>
    <n v="5003739"/>
    <s v="JANE HONG"/>
    <n v="39"/>
  </r>
  <r>
    <s v="San Bernardino"/>
    <x v="0"/>
    <x v="10"/>
    <n v="5003753"/>
    <s v="KAREN Y DIGGS"/>
    <n v="643.63"/>
  </r>
  <r>
    <s v="San Bernardino"/>
    <x v="0"/>
    <x v="10"/>
    <n v="5003816"/>
    <s v="SOPHIA WISE"/>
    <n v="100.15"/>
  </r>
  <r>
    <s v="Alameda"/>
    <x v="0"/>
    <x v="10"/>
    <n v="5004229"/>
    <s v="KATHRYN MARIE HOYT"/>
    <n v="310.27999999999997"/>
  </r>
  <r>
    <s v="Kern"/>
    <x v="0"/>
    <x v="10"/>
    <n v="5007869"/>
    <s v="KERRY CALVERT"/>
    <n v="45.08"/>
  </r>
  <r>
    <s v="Riverside"/>
    <x v="0"/>
    <x v="10"/>
    <n v="5010913"/>
    <s v="TERRI L DICKNEIDER"/>
    <n v="731.4"/>
  </r>
  <r>
    <s v="Lake"/>
    <x v="0"/>
    <x v="10"/>
    <n v="5012279"/>
    <s v="CYNTHIA MARIE PEREZ"/>
    <n v="22"/>
  </r>
  <r>
    <s v="Siskiyou"/>
    <x v="0"/>
    <x v="10"/>
    <n v="5012630"/>
    <s v="CHRISTENA GRAY"/>
    <n v="16.100000000000001"/>
  </r>
  <r>
    <s v="San Francisco"/>
    <x v="0"/>
    <x v="10"/>
    <n v="5013191"/>
    <s v="JO ANN BRYCE"/>
    <n v="420.9"/>
  </r>
  <r>
    <s v="Los Angeles"/>
    <x v="0"/>
    <x v="10"/>
    <n v="5013328"/>
    <s v="CALIFORNIA REPORTING, LLC"/>
    <n v="4611.6000000000004"/>
  </r>
  <r>
    <s v="San Bernardino"/>
    <x v="0"/>
    <x v="10"/>
    <n v="5013334"/>
    <s v="GISELE D SORIA"/>
    <n v="48.05"/>
  </r>
  <r>
    <s v="San Francisco"/>
    <x v="0"/>
    <x v="10"/>
    <n v="5013360"/>
    <s v="SUSAN K CROZIER"/>
    <n v="3255.3"/>
  </r>
  <r>
    <s v="San Francisco"/>
    <x v="0"/>
    <x v="10"/>
    <n v="5013584"/>
    <s v="ANGIE DINER"/>
    <n v="5184.3"/>
  </r>
  <r>
    <s v="San Diego"/>
    <x v="0"/>
    <x v="10"/>
    <n v="5013979"/>
    <s v="LORI KOWALSKI"/>
    <n v="48.3"/>
  </r>
  <r>
    <s v="Sacramento"/>
    <x v="0"/>
    <x v="10"/>
    <n v="5014263"/>
    <s v="MOA DEPOSITION REPORTERS"/>
    <n v="32.64"/>
  </r>
  <r>
    <s v="Mariposa"/>
    <x v="0"/>
    <x v="10"/>
    <n v="5015657"/>
    <s v="CONNIE SILVA"/>
    <n v="351.5"/>
  </r>
  <r>
    <s v="El Dorado"/>
    <x v="0"/>
    <x v="10"/>
    <n v="5016081"/>
    <s v="SUZANNE  BURGOS"/>
    <n v="65.8"/>
  </r>
  <r>
    <s v="San Diego"/>
    <x v="0"/>
    <x v="10"/>
    <n v="5016668"/>
    <s v="LESLIE A. HAMRICH-SMITH"/>
    <n v="215.74"/>
  </r>
  <r>
    <s v="San Diego"/>
    <x v="0"/>
    <x v="10"/>
    <n v="5016830"/>
    <s v="SUSANNE  ANDERSON"/>
    <n v="49.28"/>
  </r>
  <r>
    <s v="San Bernardino"/>
    <x v="0"/>
    <x v="10"/>
    <n v="5017091"/>
    <s v="STEPHANIE R LEWIS"/>
    <n v="125.98"/>
  </r>
  <r>
    <s v="San Bernardino"/>
    <x v="0"/>
    <x v="10"/>
    <n v="5017378"/>
    <s v="LAVENDER KONGAIKA LINO"/>
    <n v="279.31"/>
  </r>
  <r>
    <s v="San Francisco"/>
    <x v="0"/>
    <x v="10"/>
    <n v="5017482"/>
    <s v="RHONDA L AQUILINA"/>
    <n v="9918.75"/>
  </r>
  <r>
    <s v="San Diego"/>
    <x v="0"/>
    <x v="10"/>
    <n v="5017912"/>
    <s v="REGINA L GARRISON"/>
    <n v="264.04000000000002"/>
  </r>
  <r>
    <s v="Los Angeles"/>
    <x v="0"/>
    <x v="10"/>
    <n v="5018130"/>
    <s v="CINDY KAY DUYNSTEE"/>
    <n v="5275.65"/>
  </r>
  <r>
    <s v="Amador"/>
    <x v="0"/>
    <x v="10"/>
    <n v="5018692"/>
    <s v="CAROLE BROWNE DEPOSITION REPORTING"/>
    <n v="1427.5"/>
  </r>
  <r>
    <s v="Lassen"/>
    <x v="0"/>
    <x v="10"/>
    <n v="5019768"/>
    <s v="GERIE A BUNCH"/>
    <n v="248.4"/>
  </r>
  <r>
    <s v="Orange"/>
    <x v="0"/>
    <x v="10"/>
    <n v="5019842"/>
    <s v="COLLEEN M FLYNN"/>
    <n v="1184.93"/>
  </r>
  <r>
    <s v="Orange"/>
    <x v="0"/>
    <x v="10"/>
    <n v="5019960"/>
    <s v="MARGARET CARABINE"/>
    <n v="948.17"/>
  </r>
  <r>
    <s v="Los Angeles"/>
    <x v="0"/>
    <x v="10"/>
    <n v="5020344"/>
    <s v="TRACI ANN TROLI"/>
    <n v="205.6"/>
  </r>
  <r>
    <s v="Santa Clara"/>
    <x v="0"/>
    <x v="10"/>
    <n v="5020537"/>
    <s v="GENICE PEREZ"/>
    <n v="18.899999999999999"/>
  </r>
  <r>
    <s v="Santa Clara"/>
    <x v="0"/>
    <x v="10"/>
    <n v="5020608"/>
    <s v="JULIE LESSA"/>
    <n v="21.74"/>
  </r>
  <r>
    <s v="Shasta"/>
    <x v="0"/>
    <x v="10"/>
    <n v="5023311"/>
    <s v="AMY HENSLEY"/>
    <n v="105.78"/>
  </r>
  <r>
    <s v="Mariposa"/>
    <x v="0"/>
    <x v="10"/>
    <n v="5023395"/>
    <s v="ALYSSA CASTILLO"/>
    <n v="77.63"/>
  </r>
  <r>
    <s v="Los Angeles"/>
    <x v="0"/>
    <x v="10"/>
    <n v="5023886"/>
    <s v="SANDRA GECO"/>
    <n v="689.55"/>
  </r>
  <r>
    <s v="Los Angeles"/>
    <x v="0"/>
    <x v="10"/>
    <n v="5024042"/>
    <s v="MARIA MABERTO"/>
    <n v="978.65"/>
  </r>
  <r>
    <s v="Los Angeles"/>
    <x v="0"/>
    <x v="10"/>
    <n v="5024085"/>
    <s v="DEBRA RIVERA"/>
    <n v="291"/>
  </r>
  <r>
    <s v="Los Angeles"/>
    <x v="0"/>
    <x v="10"/>
    <n v="5024154"/>
    <s v="STEPHANIE WONG"/>
    <n v="39"/>
  </r>
  <r>
    <s v="Orange"/>
    <x v="0"/>
    <x v="10"/>
    <n v="5024171"/>
    <s v="MICHELLE GARDNER"/>
    <n v="44.8"/>
  </r>
  <r>
    <s v="Los Angeles"/>
    <x v="0"/>
    <x v="10"/>
    <n v="5024205"/>
    <s v="SONIA SMITH"/>
    <n v="3.75"/>
  </r>
  <r>
    <s v="Los Angeles"/>
    <x v="0"/>
    <x v="10"/>
    <n v="5024216"/>
    <s v="MONJA WILLIAMS PATTON"/>
    <n v="129"/>
  </r>
  <r>
    <s v="Los Angeles"/>
    <x v="0"/>
    <x v="10"/>
    <n v="5024227"/>
    <s v="DIANE MCGIVERN"/>
    <n v="39.1"/>
  </r>
  <r>
    <s v="Los Angeles"/>
    <x v="0"/>
    <x v="10"/>
    <n v="5024276"/>
    <s v="KAREN WROBLEWSKI"/>
    <n v="304.39999999999998"/>
  </r>
  <r>
    <s v="Los Angeles"/>
    <x v="0"/>
    <x v="10"/>
    <n v="5024286"/>
    <s v="JILL HIMMELSTEIN-GLANTZ"/>
    <n v="22.2"/>
  </r>
  <r>
    <s v="Lassen"/>
    <x v="0"/>
    <x v="10"/>
    <n v="5024782"/>
    <s v="CAROL JO CHASE"/>
    <n v="263.35000000000002"/>
  </r>
  <r>
    <s v="Los Angeles"/>
    <x v="0"/>
    <x v="10"/>
    <n v="5025591"/>
    <s v="JUDY L EATON"/>
    <n v="11.5"/>
  </r>
  <r>
    <s v="Los Angeles"/>
    <x v="0"/>
    <x v="10"/>
    <n v="5026362"/>
    <s v="BARBARA A NOLAN"/>
    <n v="59.4"/>
  </r>
  <r>
    <s v="Los Angeles"/>
    <x v="0"/>
    <x v="10"/>
    <n v="5026721"/>
    <s v="CHARLES J KUHN JR"/>
    <n v="741.1"/>
  </r>
  <r>
    <s v="Contra Costa"/>
    <x v="0"/>
    <x v="10"/>
    <n v="5027181"/>
    <s v="BRENDA LEE CROW"/>
    <n v="733.7"/>
  </r>
  <r>
    <s v="Los Angeles"/>
    <x v="0"/>
    <x v="10"/>
    <n v="5027913"/>
    <s v="ELSA BANDA LARA"/>
    <n v="834.45"/>
  </r>
  <r>
    <s v="Madera"/>
    <x v="0"/>
    <x v="10"/>
    <n v="5031261"/>
    <s v="RACHEL NICOLE PASSARELLA"/>
    <n v="178.5"/>
  </r>
  <r>
    <s v="Lassen"/>
    <x v="0"/>
    <x v="10"/>
    <n v="5032452"/>
    <s v="YVONNE M HARGROVE"/>
    <n v="569.25"/>
  </r>
  <r>
    <s v="San Bernardino"/>
    <x v="0"/>
    <x v="10"/>
    <n v="5032729"/>
    <s v="RACHEL LEAH PARRA"/>
    <n v="139.62"/>
  </r>
  <r>
    <s v="Sonoma"/>
    <x v="0"/>
    <x v="10"/>
    <n v="5033226"/>
    <s v="ANGELA POURTABIB"/>
    <n v="130.5"/>
  </r>
  <r>
    <s v="Los Angeles"/>
    <x v="0"/>
    <x v="10"/>
    <n v="5035298"/>
    <s v="DUKE COURT REPORTERS"/>
    <n v="15.75"/>
  </r>
  <r>
    <s v="Butte"/>
    <x v="0"/>
    <x v="10"/>
    <n v="5035506"/>
    <s v="ANDREA L ROSS"/>
    <n v="115.5"/>
  </r>
  <r>
    <s v="Los Angeles"/>
    <x v="0"/>
    <x v="10"/>
    <n v="5035775"/>
    <s v="CYNTHIA LAMB"/>
    <n v="58.8"/>
  </r>
  <r>
    <s v="Madera"/>
    <x v="0"/>
    <x v="10"/>
    <n v="5036188"/>
    <s v="FORREST M ZOSLOCKI"/>
    <n v="42.5"/>
  </r>
  <r>
    <s v="Kern"/>
    <x v="0"/>
    <x v="10"/>
    <n v="5036521"/>
    <s v="WOOD &amp; RANDALL"/>
    <n v="200"/>
  </r>
  <r>
    <s v="San Diego"/>
    <x v="0"/>
    <x v="10"/>
    <n v="5036653"/>
    <s v="LUIS M ORELLANA"/>
    <n v="592.05999999999995"/>
  </r>
  <r>
    <s v="Fresno"/>
    <x v="0"/>
    <x v="10"/>
    <n v="5036685"/>
    <s v="KR THAYER INC"/>
    <n v="30"/>
  </r>
  <r>
    <s v="Humboldt"/>
    <x v="0"/>
    <x v="10"/>
    <n v="5036885"/>
    <s v="FREELANCE ARTS"/>
    <n v="82.65"/>
  </r>
  <r>
    <s v="Santa Clara"/>
    <x v="0"/>
    <x v="10"/>
    <n v="5036986"/>
    <s v="TAMMY ALLISON"/>
    <n v="201.83"/>
  </r>
  <r>
    <s v="Contra Costa"/>
    <x v="0"/>
    <x v="10"/>
    <n v="5036998"/>
    <s v="KELLY L POLVI"/>
    <n v="208.73"/>
  </r>
  <r>
    <s v="Los Angeles"/>
    <x v="0"/>
    <x v="10"/>
    <n v="5037342"/>
    <s v="COLLEEN CRISSMAN"/>
    <n v="36"/>
  </r>
  <r>
    <s v="Los Angeles"/>
    <x v="0"/>
    <x v="10"/>
    <n v="5037349"/>
    <s v="ELIZABETH KOZAKOWSKI"/>
    <n v="27"/>
  </r>
  <r>
    <s v="Los Angeles"/>
    <x v="0"/>
    <x v="10"/>
    <n v="5037369"/>
    <s v="MARIANNA DONNER"/>
    <n v="226.8"/>
  </r>
  <r>
    <s v="Los Angeles"/>
    <x v="0"/>
    <x v="10"/>
    <n v="5037377"/>
    <s v="ANNE E STAPLES"/>
    <n v="151.19999999999999"/>
  </r>
  <r>
    <s v="Lassen"/>
    <x v="0"/>
    <x v="10"/>
    <n v="5037443"/>
    <s v="BONANZA REPORTING RENO LLC"/>
    <n v="123.05"/>
  </r>
  <r>
    <s v="Stanislaus"/>
    <x v="0"/>
    <x v="11"/>
    <n v="5000037"/>
    <s v="CALIFORNIA COURT ASSN"/>
    <n v="72"/>
  </r>
  <r>
    <s v="San Bernardino"/>
    <x v="0"/>
    <x v="11"/>
    <n v="5002030"/>
    <s v="STATE OF CA - JUDICIAL COUNCIL"/>
    <n v="1200"/>
  </r>
  <r>
    <s v="Sonoma"/>
    <x v="0"/>
    <x v="11"/>
    <n v="5004567"/>
    <s v="CALIFORNIA CHAMBER OF COMMERCE"/>
    <n v="319"/>
  </r>
  <r>
    <s v="Mendocino"/>
    <x v="0"/>
    <x v="11"/>
    <n v="5008668"/>
    <s v="US BANK"/>
    <n v="407.64"/>
  </r>
  <r>
    <s v="Placer"/>
    <x v="0"/>
    <x v="11"/>
    <n v="5008668"/>
    <s v="US BANK"/>
    <n v="110"/>
  </r>
  <r>
    <s v="Contra Costa"/>
    <x v="0"/>
    <x v="11"/>
    <n v="5017633"/>
    <s v="US BANCORP CARD SERVICES INC"/>
    <n v="474.21"/>
  </r>
  <r>
    <s v="Orange"/>
    <x v="0"/>
    <x v="11"/>
    <n v="5022597"/>
    <s v="SOUTHERN CA EMERGENCY SERV ASSOC"/>
    <n v="150"/>
  </r>
  <r>
    <s v="Santa Clara"/>
    <x v="0"/>
    <x v="11"/>
    <n v="5034559"/>
    <s v="HUONG V NGUYEN"/>
    <n v="100"/>
  </r>
  <r>
    <s v="Alameda"/>
    <x v="0"/>
    <x v="11"/>
    <s v="5014651-02"/>
    <s v="CALIFORNIA ASSOCIATION OF"/>
    <n v="25"/>
  </r>
  <r>
    <s v="Mendocino"/>
    <x v="0"/>
    <x v="12"/>
    <n v="5000085"/>
    <s v="ALLIANT INSURANCE SERVICES"/>
    <n v="151.49"/>
  </r>
  <r>
    <s v="Modoc"/>
    <x v="0"/>
    <x v="12"/>
    <n v="5002653"/>
    <s v="RICOH USA"/>
    <n v="-65.64"/>
  </r>
  <r>
    <s v="Alameda"/>
    <x v="0"/>
    <x v="12"/>
    <n v="5007520"/>
    <s v="CIT TECHNOLOGY FINANCING SERVICES,"/>
    <n v="728.14"/>
  </r>
  <r>
    <s v="Imperial"/>
    <x v="0"/>
    <x v="12"/>
    <n v="5013112"/>
    <s v="CANON SOLUTIONS AMERICA"/>
    <n v="-39.450000000000003"/>
  </r>
  <r>
    <s v="Los Angeles"/>
    <x v="0"/>
    <x v="12"/>
    <n v="5025769"/>
    <s v="PITNEY BOWES"/>
    <n v="6542.37"/>
  </r>
  <r>
    <s v="Yolo"/>
    <x v="0"/>
    <x v="13"/>
    <n v="5032101"/>
    <s v="US BANK &amp; NATIONAL ASSOC"/>
    <n v="1343.34"/>
  </r>
  <r>
    <s v="Kings"/>
    <x v="0"/>
    <x v="14"/>
    <n v="5000078"/>
    <s v="DELL MARKETING LP"/>
    <n v="334.68"/>
  </r>
  <r>
    <s v="Stanislaus"/>
    <x v="0"/>
    <x v="14"/>
    <n v="5004756"/>
    <s v="SOFTFILE"/>
    <n v="440"/>
  </r>
  <r>
    <s v="Madera"/>
    <x v="0"/>
    <x v="14"/>
    <n v="5009142"/>
    <s v="KTS SERVICES OF NORTHERN CALIF INC"/>
    <n v="237.5"/>
  </r>
  <r>
    <s v="Riverside"/>
    <x v="0"/>
    <x v="14"/>
    <n v="5010193"/>
    <s v="ADVANCED COPY SYSTEMS"/>
    <n v="108"/>
  </r>
  <r>
    <s v="El Dorado"/>
    <x v="0"/>
    <x v="14"/>
    <n v="5014063"/>
    <s v="MUZAK CAPITAL CORP"/>
    <n v="250"/>
  </r>
  <r>
    <s v="Mendocino"/>
    <x v="0"/>
    <x v="14"/>
    <n v="5037458"/>
    <s v="BLAKESLEE ELECTRIC INC"/>
    <n v="250"/>
  </r>
  <r>
    <s v="Fresno"/>
    <x v="0"/>
    <x v="15"/>
    <n v="5002756"/>
    <s v="STATE OF CALIFORNIA -  REGISTRAR"/>
    <n v="504"/>
  </r>
  <r>
    <s v="Kings"/>
    <x v="0"/>
    <x v="15"/>
    <n v="5002756"/>
    <s v="STATE OF CALIFORNIA -  REGISTRAR"/>
    <n v="808"/>
  </r>
  <r>
    <s v="Humboldt"/>
    <x v="0"/>
    <x v="15"/>
    <n v="5007788"/>
    <s v="CHEVRON &amp; TEXACO CARD SERVICES"/>
    <n v="78.02"/>
  </r>
  <r>
    <s v="Lassen"/>
    <x v="0"/>
    <x v="15"/>
    <n v="5007788"/>
    <s v="CHEVRON &amp; TEXACO CARD SERVICES"/>
    <n v="150"/>
  </r>
  <r>
    <s v="Lake"/>
    <x v="0"/>
    <x v="15"/>
    <n v="5009533"/>
    <s v="EDS"/>
    <n v="118.8"/>
  </r>
  <r>
    <s v="Modoc"/>
    <x v="0"/>
    <x v="15"/>
    <n v="5020964"/>
    <s v="SUPERIOR COURT OF CALIFORNIA"/>
    <n v="800"/>
  </r>
  <r>
    <s v="Sierra"/>
    <x v="0"/>
    <x v="17"/>
    <n v="5002911"/>
    <s v="ESSENCIA CONSULTING LLC"/>
    <n v="625"/>
  </r>
  <r>
    <s v="Los Angeles"/>
    <x v="0"/>
    <x v="17"/>
    <n v="5008605"/>
    <s v="THE INFORMATION &amp; REFERRAL FEDERATI"/>
    <n v="31500"/>
  </r>
  <r>
    <s v="Solano"/>
    <x v="0"/>
    <x v="17"/>
    <n v="5012198"/>
    <s v="SUTTER MEDICAL FOUNDATION"/>
    <n v="2344"/>
  </r>
  <r>
    <s v="Santa Clara"/>
    <x v="0"/>
    <x v="17"/>
    <n v="5015697"/>
    <s v="COOK'S PHOTOGRAPHY"/>
    <n v="3004.77"/>
  </r>
  <r>
    <s v="Santa Cruz"/>
    <x v="0"/>
    <x v="17"/>
    <n v="5017287"/>
    <s v="COUNTY BOARD OF EDUCATION"/>
    <n v="34798"/>
  </r>
  <r>
    <s v="Siskiyou"/>
    <x v="0"/>
    <x v="17"/>
    <n v="5018249"/>
    <s v="DEBORAH L BAIRD"/>
    <n v="240"/>
  </r>
  <r>
    <s v="Los Angeles"/>
    <x v="0"/>
    <x v="17"/>
    <n v="5025397"/>
    <s v="COMFORT FOR COURT KIDS INC"/>
    <n v="14000"/>
  </r>
  <r>
    <s v="Los Angeles"/>
    <x v="0"/>
    <x v="17"/>
    <n v="5026193"/>
    <s v="FREE ARTS FOR ABUSED CHILDREN"/>
    <n v="55767.15"/>
  </r>
  <r>
    <s v="Los Angeles"/>
    <x v="0"/>
    <x v="17"/>
    <n v="5027400"/>
    <s v="COUNTY OF LOS ANGELES"/>
    <n v="4465"/>
  </r>
  <r>
    <s v="Yolo"/>
    <x v="0"/>
    <x v="17"/>
    <n v="5029544"/>
    <s v="SUTTER VNA &amp; HOSPICE"/>
    <n v="1175"/>
  </r>
  <r>
    <s v="Kings"/>
    <x v="0"/>
    <x v="17"/>
    <n v="5030271"/>
    <s v="KINGS COUNSELING CENTER"/>
    <n v="425"/>
  </r>
  <r>
    <s v="Contra Costa"/>
    <x v="0"/>
    <x v="17"/>
    <n v="5036198"/>
    <s v="MATTHEW JOHN MALONE"/>
    <n v="2075"/>
  </r>
  <r>
    <s v="Kings"/>
    <x v="0"/>
    <x v="18"/>
    <n v="5004635"/>
    <s v="KINGS COUNTY - GENERAL"/>
    <n v="7963.05"/>
  </r>
  <r>
    <s v="Marin"/>
    <x v="0"/>
    <x v="19"/>
    <n v="5002748"/>
    <s v="PITNEY BOWES INC"/>
    <n v="771.51"/>
  </r>
  <r>
    <s v="Lassen"/>
    <x v="0"/>
    <x v="19"/>
    <n v="5006034"/>
    <s v="GENERAL ELECTRIC CAPITAL CORPORATIO"/>
    <n v="13.91"/>
  </r>
  <r>
    <s v="Mendocino"/>
    <x v="0"/>
    <x v="19"/>
    <n v="5008668"/>
    <s v="US BANK"/>
    <n v="684"/>
  </r>
  <r>
    <s v="El Dorado"/>
    <x v="0"/>
    <x v="19"/>
    <n v="5009426"/>
    <s v="MOTHER LODE VAN &amp; STORAGE INC"/>
    <n v="3882"/>
  </r>
  <r>
    <s v="Glenn"/>
    <x v="0"/>
    <x v="19"/>
    <n v="5015828"/>
    <s v="CHICO SHRED"/>
    <n v="414.25"/>
  </r>
  <r>
    <s v="Santa Clara"/>
    <x v="0"/>
    <x v="19"/>
    <n v="5020846"/>
    <s v="VAHL'S RESTAURANT"/>
    <n v="940"/>
  </r>
  <r>
    <s v="Tuolumne"/>
    <x v="0"/>
    <x v="19"/>
    <n v="5023269"/>
    <s v="ALEXANDER TESHIN ASSOCIATES INC"/>
    <n v="54.23"/>
  </r>
  <r>
    <s v="Marin"/>
    <x v="0"/>
    <x v="19"/>
    <n v="5035829"/>
    <s v="TRANSBAY SECURITY SERVICE INC"/>
    <n v="109.5"/>
  </r>
  <r>
    <s v="Santa Clara"/>
    <x v="0"/>
    <x v="19"/>
    <n v="5037400"/>
    <s v="SYLVIA HSIANG"/>
    <n v="740"/>
  </r>
  <r>
    <s v="Alameda"/>
    <x v="0"/>
    <x v="22"/>
    <n v="5037463"/>
    <s v="WILLIS INSURANCE"/>
    <n v="28074.799999999999"/>
  </r>
  <r>
    <s v="Butte"/>
    <x v="0"/>
    <x v="22"/>
    <n v="5037463"/>
    <s v="WILLIS INSURANCE"/>
    <n v="3785.93"/>
  </r>
  <r>
    <s v="Calaveras"/>
    <x v="0"/>
    <x v="22"/>
    <n v="5037463"/>
    <s v="WILLIS INSURANCE"/>
    <n v="2100.23"/>
  </r>
  <r>
    <s v="Colusa"/>
    <x v="0"/>
    <x v="22"/>
    <n v="5037463"/>
    <s v="WILLIS INSURANCE"/>
    <n v="467.85"/>
  </r>
  <r>
    <s v="El Dorado"/>
    <x v="0"/>
    <x v="22"/>
    <n v="5037463"/>
    <s v="WILLIS INSURANCE"/>
    <n v="3287.96"/>
  </r>
  <r>
    <s v="Glenn"/>
    <x v="0"/>
    <x v="22"/>
    <n v="5037463"/>
    <s v="WILLIS INSURANCE"/>
    <n v="794.56"/>
  </r>
  <r>
    <s v="Kern"/>
    <x v="0"/>
    <x v="22"/>
    <n v="5037463"/>
    <s v="WILLIS INSURANCE"/>
    <n v="13484.29"/>
  </r>
  <r>
    <s v="Kings"/>
    <x v="0"/>
    <x v="22"/>
    <n v="5037463"/>
    <s v="WILLIS INSURANCE"/>
    <n v="2719.61"/>
  </r>
  <r>
    <s v="Lake"/>
    <x v="0"/>
    <x v="22"/>
    <n v="5037463"/>
    <s v="WILLIS INSURANCE"/>
    <n v="1234.99"/>
  </r>
  <r>
    <s v="Lassen"/>
    <x v="0"/>
    <x v="22"/>
    <n v="5037463"/>
    <s v="WILLIS INSURANCE"/>
    <n v="2051.6799999999998"/>
  </r>
  <r>
    <s v="Marin"/>
    <x v="0"/>
    <x v="22"/>
    <n v="5037463"/>
    <s v="WILLIS INSURANCE"/>
    <n v="3670.49"/>
  </r>
  <r>
    <s v="Mariposa"/>
    <x v="0"/>
    <x v="22"/>
    <n v="5037463"/>
    <s v="WILLIS INSURANCE"/>
    <n v="387.62"/>
  </r>
  <r>
    <s v="Mendocino"/>
    <x v="0"/>
    <x v="22"/>
    <n v="5037463"/>
    <s v="WILLIS INSURANCE"/>
    <n v="1739.38"/>
  </r>
  <r>
    <s v="Merced"/>
    <x v="0"/>
    <x v="22"/>
    <n v="5037463"/>
    <s v="WILLIS INSURANCE"/>
    <n v="4767.54"/>
  </r>
  <r>
    <s v="Modoc"/>
    <x v="0"/>
    <x v="22"/>
    <n v="5037463"/>
    <s v="WILLIS INSURANCE"/>
    <n v="515.29999999999995"/>
  </r>
  <r>
    <s v="Monterey"/>
    <x v="0"/>
    <x v="22"/>
    <n v="5037463"/>
    <s v="WILLIS INSURANCE"/>
    <n v="13316.81"/>
  </r>
  <r>
    <s v="Placer"/>
    <x v="0"/>
    <x v="22"/>
    <n v="5037463"/>
    <s v="WILLIS INSURANCE"/>
    <n v="7168.61"/>
  </r>
  <r>
    <s v="Sacramento"/>
    <x v="0"/>
    <x v="22"/>
    <n v="5037463"/>
    <s v="WILLIS INSURANCE"/>
    <n v="42955.87"/>
  </r>
  <r>
    <s v="San Benito"/>
    <x v="0"/>
    <x v="22"/>
    <n v="5037463"/>
    <s v="WILLIS INSURANCE"/>
    <n v="1991.94"/>
  </r>
  <r>
    <s v="San Francisco"/>
    <x v="0"/>
    <x v="22"/>
    <n v="5037463"/>
    <s v="WILLIS INSURANCE"/>
    <n v="16651.099999999999"/>
  </r>
  <r>
    <s v="San Joaquin"/>
    <x v="0"/>
    <x v="22"/>
    <n v="5037463"/>
    <s v="WILLIS INSURANCE"/>
    <n v="11204.02"/>
  </r>
  <r>
    <s v="San Luis Obispo"/>
    <x v="0"/>
    <x v="22"/>
    <n v="5037463"/>
    <s v="WILLIS INSURANCE"/>
    <n v="4440.22"/>
  </r>
  <r>
    <s v="San Mateo"/>
    <x v="0"/>
    <x v="22"/>
    <n v="5037463"/>
    <s v="WILLIS INSURANCE"/>
    <n v="8720.74"/>
  </r>
  <r>
    <s v="Santa Barbara"/>
    <x v="0"/>
    <x v="22"/>
    <n v="5037463"/>
    <s v="WILLIS INSURANCE"/>
    <n v="9485.08"/>
  </r>
  <r>
    <s v="Shasta"/>
    <x v="0"/>
    <x v="22"/>
    <n v="5037463"/>
    <s v="WILLIS INSURANCE"/>
    <n v="3946.94"/>
  </r>
  <r>
    <s v="Solano"/>
    <x v="0"/>
    <x v="22"/>
    <n v="5037463"/>
    <s v="WILLIS INSURANCE"/>
    <n v="9388.7999999999993"/>
  </r>
  <r>
    <s v="Sutter"/>
    <x v="0"/>
    <x v="22"/>
    <n v="5037463"/>
    <s v="WILLIS INSURANCE"/>
    <n v="1706.33"/>
  </r>
  <r>
    <s v="Tulare"/>
    <x v="0"/>
    <x v="22"/>
    <n v="5037463"/>
    <s v="WILLIS INSURANCE"/>
    <n v="9128.07"/>
  </r>
  <r>
    <s v="Tuolumne"/>
    <x v="0"/>
    <x v="22"/>
    <n v="5037463"/>
    <s v="WILLIS INSURANCE"/>
    <n v="1287.8"/>
  </r>
  <r>
    <s v="Yuba"/>
    <x v="0"/>
    <x v="22"/>
    <n v="5037463"/>
    <s v="WILLIS INSURANCE"/>
    <n v="1674.93"/>
  </r>
  <r>
    <s v="Alameda"/>
    <x v="0"/>
    <x v="23"/>
    <n v="5000080"/>
    <s v="DEPARTMENT OF JUSTICE"/>
    <n v="224"/>
  </r>
  <r>
    <s v="Mendocino"/>
    <x v="0"/>
    <x v="23"/>
    <n v="5008396"/>
    <s v="SUPERIOR COURT OF CALIFORNIA"/>
    <n v="36"/>
  </r>
  <r>
    <s v="San Mateo"/>
    <x v="0"/>
    <x v="24"/>
    <n v="5002031"/>
    <s v="JUDICIAL DATA SYSTEMS"/>
    <n v="4172.5"/>
  </r>
  <r>
    <s v="Shasta"/>
    <x v="0"/>
    <x v="24"/>
    <n v="5004460"/>
    <s v="CHOUINARD &amp; MYHRE, INC"/>
    <n v="2528.39"/>
  </r>
  <r>
    <s v="Mariposa"/>
    <x v="0"/>
    <x v="26"/>
    <n v="5000160"/>
    <s v="JURY SYSTEMS INCORPORATED"/>
    <n v="2433"/>
  </r>
  <r>
    <s v="Alameda"/>
    <x v="0"/>
    <x v="26"/>
    <n v="5004050"/>
    <s v="ABC CARROLL'S"/>
    <n v="74.62"/>
  </r>
  <r>
    <s v="Mendocino"/>
    <x v="0"/>
    <x v="26"/>
    <n v="5033925"/>
    <s v="LATTIS NETWORKS INC"/>
    <n v="1834.34"/>
  </r>
  <r>
    <s v="Marin"/>
    <x v="0"/>
    <x v="27"/>
    <n v="5001930"/>
    <s v="CDW GOVERNMENT"/>
    <n v="630.6"/>
  </r>
  <r>
    <s v="Modoc"/>
    <x v="0"/>
    <x v="27"/>
    <n v="5003336"/>
    <s v="ECS IMAGING INC"/>
    <n v="1543"/>
  </r>
  <r>
    <s v="Marin"/>
    <x v="0"/>
    <x v="27"/>
    <n v="5003410"/>
    <s v="KONICA MINOLTA BUSINESS SOLUTIONS"/>
    <n v="54362"/>
  </r>
  <r>
    <s v="Stanislaus"/>
    <x v="0"/>
    <x v="28"/>
    <n v="5000111"/>
    <s v="GRAYBAR ELECTRIC CO."/>
    <n v="-85.71"/>
  </r>
  <r>
    <s v="Placer"/>
    <x v="0"/>
    <x v="28"/>
    <n v="5001171"/>
    <s v="OFFICE DEPOT"/>
    <n v="58.97"/>
  </r>
  <r>
    <s v="Kings"/>
    <x v="0"/>
    <x v="28"/>
    <n v="5003035"/>
    <s v="COMPUCOM SYSTEMS INC"/>
    <n v="145.38"/>
  </r>
  <r>
    <s v="Glenn"/>
    <x v="0"/>
    <x v="28"/>
    <n v="5005200"/>
    <s v="CIBER INC"/>
    <n v="26754"/>
  </r>
  <r>
    <s v="Mendocino"/>
    <x v="0"/>
    <x v="28"/>
    <n v="5008668"/>
    <s v="US BANK"/>
    <n v="969.75"/>
  </r>
  <r>
    <s v="Placer"/>
    <x v="0"/>
    <x v="28"/>
    <n v="5013644"/>
    <s v="BARRACUDA NETWORKS"/>
    <n v="50"/>
  </r>
  <r>
    <s v="Marin"/>
    <x v="0"/>
    <x v="29"/>
    <n v="5007146"/>
    <s v="COUNTY OF MARIN - AUD-CONTROLLER"/>
    <n v="162980.34"/>
  </r>
  <r>
    <s v="Contra Costa"/>
    <x v="0"/>
    <x v="29"/>
    <n v="5014950"/>
    <s v="COIT SERVICES INC"/>
    <n v="300"/>
  </r>
  <r>
    <s v="Kern"/>
    <x v="0"/>
    <x v="29"/>
    <n v="5016952"/>
    <s v="SUPERIOR COURT OF CALIFORNIA"/>
    <n v="78.25"/>
  </r>
  <r>
    <s v="Kings"/>
    <x v="0"/>
    <x v="31"/>
    <n v="5004635"/>
    <s v="KINGS COUNTY - GENERAL"/>
    <n v="21"/>
  </r>
  <r>
    <s v="Placer"/>
    <x v="0"/>
    <x v="31"/>
    <n v="5012198"/>
    <s v="SUTTER MEDICAL FOUNDATION"/>
    <n v="395"/>
  </r>
  <r>
    <s v="Sutter"/>
    <x v="0"/>
    <x v="31"/>
    <n v="5019226"/>
    <s v="FREMONT RIDEOUT DRUG TESTING"/>
    <n v="97"/>
  </r>
  <r>
    <s v="Sacramento"/>
    <x v="0"/>
    <x v="32"/>
    <n v="5005044"/>
    <s v="SUPERIOR COURT OF CALIFORNIA"/>
    <n v="435"/>
  </r>
  <r>
    <s v="Sacramento"/>
    <x v="0"/>
    <x v="32"/>
    <n v="5008461"/>
    <s v="SUPERIOR COURT OF CALIFORNIA"/>
    <n v="435"/>
  </r>
  <r>
    <s v="Colusa"/>
    <x v="0"/>
    <x v="32"/>
    <n v="5013260"/>
    <s v="IRMA I SANTANA ESQ"/>
    <n v="500"/>
  </r>
  <r>
    <s v="Sonoma"/>
    <x v="0"/>
    <x v="32"/>
    <n v="5013441"/>
    <s v="CARLE, MACKIE,POER&amp;ROSS,LLP"/>
    <n v="1100"/>
  </r>
  <r>
    <s v="Kings"/>
    <x v="0"/>
    <x v="32"/>
    <n v="5030650"/>
    <s v="RONALD L CALHOUN"/>
    <n v="240"/>
  </r>
  <r>
    <s v="Orange"/>
    <x v="0"/>
    <x v="32"/>
    <n v="5037091"/>
    <s v="ROBERT N JACOBS"/>
    <n v="4695"/>
  </r>
  <r>
    <s v="Amador"/>
    <x v="0"/>
    <x v="33"/>
    <n v="5000070"/>
    <s v="DAILY JOURNAL CORPORATION"/>
    <n v="490.32"/>
  </r>
  <r>
    <s v="Del Norte"/>
    <x v="0"/>
    <x v="33"/>
    <n v="5000070"/>
    <s v="DAILY JOURNAL CORPORATION"/>
    <n v="299.93"/>
  </r>
  <r>
    <s v="Inyo"/>
    <x v="0"/>
    <x v="33"/>
    <n v="5000070"/>
    <s v="DAILY JOURNAL CORPORATION"/>
    <n v="826.21"/>
  </r>
  <r>
    <s v="Mendocino"/>
    <x v="0"/>
    <x v="33"/>
    <n v="5000070"/>
    <s v="DAILY JOURNAL CORPORATION"/>
    <n v="1656.24"/>
  </r>
  <r>
    <s v="Kern"/>
    <x v="0"/>
    <x v="33"/>
    <n v="5000125"/>
    <s v="IMPAC GOVERNMENT SERVICES"/>
    <n v="23.97"/>
  </r>
  <r>
    <s v="Santa Clara"/>
    <x v="0"/>
    <x v="33"/>
    <n v="5001570"/>
    <s v="THOMSON WEST"/>
    <n v="-182.7"/>
  </r>
  <r>
    <s v="Riverside"/>
    <x v="0"/>
    <x v="33"/>
    <n v="5002322"/>
    <s v="THE PLACER GROUP"/>
    <n v="78.3"/>
  </r>
  <r>
    <s v="Calaveras"/>
    <x v="0"/>
    <x v="33"/>
    <n v="5004567"/>
    <s v="CALIFORNIA CHAMBER OF COMMERCE"/>
    <n v="115.83"/>
  </r>
  <r>
    <s v="Lassen"/>
    <x v="0"/>
    <x v="33"/>
    <n v="5004567"/>
    <s v="CALIFORNIA CHAMBER OF COMMERCE"/>
    <n v="48.3"/>
  </r>
  <r>
    <s v="Imperial"/>
    <x v="0"/>
    <x v="33"/>
    <n v="5006417"/>
    <s v="CHILD SUPPORT DIRECTORS ASSOC."/>
    <n v="39.72"/>
  </r>
  <r>
    <s v="Napa"/>
    <x v="0"/>
    <x v="33"/>
    <n v="5008633"/>
    <s v="NOLO PRESS-OCCIDENTAL"/>
    <n v="28.78"/>
  </r>
  <r>
    <s v="Mendocino"/>
    <x v="0"/>
    <x v="33"/>
    <n v="5008668"/>
    <s v="US BANK"/>
    <n v="197.75"/>
  </r>
  <r>
    <s v="Monterey"/>
    <x v="0"/>
    <x v="34"/>
    <n v="5008668"/>
    <s v="US BANK"/>
    <n v="926.75"/>
  </r>
  <r>
    <s v="Imperial"/>
    <x v="0"/>
    <x v="34"/>
    <n v="5014185"/>
    <s v="IMPERIAL SUPERIOR COURT"/>
    <n v="7.45"/>
  </r>
  <r>
    <s v="Kern"/>
    <x v="0"/>
    <x v="34"/>
    <n v="5016952"/>
    <s v="SUPERIOR COURT OF CALIFORNIA"/>
    <n v="22.56"/>
  </r>
  <r>
    <s v="Sonoma"/>
    <x v="0"/>
    <x v="34"/>
    <n v="5027391"/>
    <s v="KELLY MOORE PAINT CO INC"/>
    <n v="166.69"/>
  </r>
  <r>
    <s v="San Luis Obispo"/>
    <x v="0"/>
    <x v="34"/>
    <n v="5033381"/>
    <s v="KEVIN DEAN PIPER"/>
    <n v="4413.6899999999996"/>
  </r>
  <r>
    <s v="Lake"/>
    <x v="0"/>
    <x v="36"/>
    <n v="5002806"/>
    <s v="STEVEN J. BROOKES"/>
    <n v="360"/>
  </r>
  <r>
    <s v="Alameda"/>
    <x v="0"/>
    <x v="36"/>
    <n v="5003898"/>
    <s v="BARI S ROBINSON"/>
    <n v="1005"/>
  </r>
  <r>
    <s v="Riverside"/>
    <x v="0"/>
    <x v="36"/>
    <n v="5004757"/>
    <s v="LAW OFFICE OF DONALD B CRIPE"/>
    <n v="150"/>
  </r>
  <r>
    <s v="Amador"/>
    <x v="0"/>
    <x v="36"/>
    <n v="5005283"/>
    <s v="STEPHEN R ZALKIND"/>
    <n v="150"/>
  </r>
  <r>
    <s v="Alameda"/>
    <x v="0"/>
    <x v="36"/>
    <n v="5005768"/>
    <s v="JANET G. SHERWOOD"/>
    <n v="804"/>
  </r>
  <r>
    <s v="San Francisco"/>
    <x v="0"/>
    <x v="36"/>
    <n v="5007129"/>
    <s v="CAROLINE ALLEN"/>
    <n v="250"/>
  </r>
  <r>
    <s v="Riverside"/>
    <x v="0"/>
    <x v="36"/>
    <n v="5009175"/>
    <s v="M WAYNE TUCKER"/>
    <n v="150"/>
  </r>
  <r>
    <s v="Riverside"/>
    <x v="0"/>
    <x v="36"/>
    <n v="5010159"/>
    <s v="TANNEHILL &amp; TANNEHILL"/>
    <n v="150"/>
  </r>
  <r>
    <s v="Riverside"/>
    <x v="0"/>
    <x v="36"/>
    <n v="5010615"/>
    <s v="LAW OFFICE OF RENE H PIMENTEL ESQ"/>
    <n v="150"/>
  </r>
  <r>
    <s v="San Francisco"/>
    <x v="0"/>
    <x v="36"/>
    <n v="5011333"/>
    <s v="LAW OFFICES OF ALAN G RODIER"/>
    <n v="150"/>
  </r>
  <r>
    <s v="San Francisco"/>
    <x v="0"/>
    <x v="36"/>
    <n v="5011376"/>
    <s v="BASIL PLASTIRAS"/>
    <n v="150"/>
  </r>
  <r>
    <s v="San Francisco"/>
    <x v="0"/>
    <x v="36"/>
    <n v="5011387"/>
    <s v="BRIAN J MCCAFFREY"/>
    <n v="150"/>
  </r>
  <r>
    <s v="San Francisco"/>
    <x v="0"/>
    <x v="36"/>
    <n v="5011390"/>
    <s v="BRUCE E KRELL INC"/>
    <n v="150"/>
  </r>
  <r>
    <s v="San Francisco"/>
    <x v="0"/>
    <x v="36"/>
    <n v="5011486"/>
    <s v="DOUGLAS G BOVEN"/>
    <n v="300"/>
  </r>
  <r>
    <s v="San Francisco"/>
    <x v="0"/>
    <x v="36"/>
    <n v="5011539"/>
    <s v="GORDON-CREED KELLY HOLL &amp; SUG LLP"/>
    <n v="150"/>
  </r>
  <r>
    <s v="San Francisco"/>
    <x v="0"/>
    <x v="36"/>
    <n v="5011800"/>
    <s v="PHYLLIS E ANDELIN"/>
    <n v="150"/>
  </r>
  <r>
    <s v="San Francisco"/>
    <x v="0"/>
    <x v="36"/>
    <n v="5012874"/>
    <s v="DAVID C ANDERSON"/>
    <n v="150"/>
  </r>
  <r>
    <s v="San Francisco"/>
    <x v="0"/>
    <x v="36"/>
    <n v="5014993"/>
    <s v="COX, WOOTON, GRIFFIN, HANSEN"/>
    <n v="150"/>
  </r>
  <r>
    <s v="San Francisco"/>
    <x v="0"/>
    <x v="36"/>
    <n v="5015121"/>
    <s v="BERRY &amp; BERRY"/>
    <n v="150"/>
  </r>
  <r>
    <s v="Santa Clara"/>
    <x v="0"/>
    <x v="36"/>
    <n v="5020565"/>
    <s v="HOGE  FENTON  JONES &amp; APPEL INC"/>
    <n v="150"/>
  </r>
  <r>
    <s v="Santa Clara"/>
    <x v="0"/>
    <x v="36"/>
    <n v="5020642"/>
    <s v="LAW OFFICES OF GLORIA DRALLA"/>
    <n v="150"/>
  </r>
  <r>
    <s v="Santa Clara"/>
    <x v="0"/>
    <x v="36"/>
    <n v="5020721"/>
    <s v="NEEDHAM KEPNER &amp; FISH, LLP"/>
    <n v="150"/>
  </r>
  <r>
    <s v="Nevada"/>
    <x v="0"/>
    <x v="36"/>
    <n v="5021687"/>
    <s v="DIAMOND BAKER LLP"/>
    <n v="300"/>
  </r>
  <r>
    <s v="San Francisco"/>
    <x v="0"/>
    <x v="36"/>
    <n v="5023623"/>
    <s v="LHB PACIFIC LAW PARTNERS LLP"/>
    <n v="150"/>
  </r>
  <r>
    <s v="San Francisco"/>
    <x v="0"/>
    <x v="36"/>
    <n v="5029419"/>
    <s v="RICHARD D SPOTSWOOD"/>
    <n v="150"/>
  </r>
  <r>
    <s v="San Francisco"/>
    <x v="0"/>
    <x v="36"/>
    <n v="5029736"/>
    <s v="GORDON &amp; REES LLP"/>
    <n v="150"/>
  </r>
  <r>
    <s v="Imperial"/>
    <x v="0"/>
    <x v="36"/>
    <n v="5031114"/>
    <s v="JOHN F LENDERMAN"/>
    <n v="150"/>
  </r>
  <r>
    <s v="Santa Clara"/>
    <x v="0"/>
    <x v="36"/>
    <n v="5032467"/>
    <s v="HOLMES &amp; USOZ LLP"/>
    <n v="450"/>
  </r>
  <r>
    <s v="Lake"/>
    <x v="0"/>
    <x v="36"/>
    <n v="5033897"/>
    <s v="JEFFREY DAVID MARKHAM"/>
    <n v="144"/>
  </r>
  <r>
    <s v="Riverside"/>
    <x v="0"/>
    <x v="36"/>
    <n v="5034736"/>
    <s v="LORI B SANFORD MEDIATION SERVICES"/>
    <n v="300"/>
  </r>
  <r>
    <s v="Santa Clara"/>
    <x v="0"/>
    <x v="36"/>
    <n v="5037348"/>
    <s v="KATHERINE R MOORE"/>
    <n v="150"/>
  </r>
  <r>
    <s v="Sutter"/>
    <x v="0"/>
    <x v="36"/>
    <n v="5037469"/>
    <s v="LINDA PITTMAN"/>
    <n v="13775"/>
  </r>
  <r>
    <s v="Sonoma"/>
    <x v="0"/>
    <x v="37"/>
    <n v="5007196"/>
    <s v="HALLS EXECUTIVE GIFTS &amp; AWARDS"/>
    <n v="53.23"/>
  </r>
  <r>
    <s v="Alameda"/>
    <x v="0"/>
    <x v="37"/>
    <n v="5017236"/>
    <s v="SAN FRANCISCO STATE CAREER CENTER"/>
    <n v="200"/>
  </r>
  <r>
    <s v="San Benito"/>
    <x v="0"/>
    <x v="37"/>
    <n v="5017633"/>
    <s v="US BANCORP CARD SERVICES INC"/>
    <n v="150"/>
  </r>
  <r>
    <s v="Santa Clara"/>
    <x v="0"/>
    <x v="37"/>
    <n v="5020846"/>
    <s v="VAHL'S RESTAURANT"/>
    <n v="170"/>
  </r>
  <r>
    <s v="Merced"/>
    <x v="0"/>
    <x v="37"/>
    <n v="5037433"/>
    <s v="ALEJANDRA CORTEZ"/>
    <n v="655"/>
  </r>
  <r>
    <s v="Kings"/>
    <x v="0"/>
    <x v="38"/>
    <n v="5003035"/>
    <s v="COMPUCOM SYSTEMS INC"/>
    <n v="333.14"/>
  </r>
  <r>
    <s v="Riverside"/>
    <x v="0"/>
    <x v="38"/>
    <n v="5003354"/>
    <s v="GOFORTH &amp; MARTI OFFICE SUPPLY CO"/>
    <n v="19.440000000000001"/>
  </r>
  <r>
    <s v="Tulare"/>
    <x v="0"/>
    <x v="38"/>
    <n v="5004572"/>
    <s v="CENTRAL CALIFORNIA ELECTRONICS"/>
    <n v="62405"/>
  </r>
  <r>
    <s v="Calaveras"/>
    <x v="0"/>
    <x v="38"/>
    <n v="5008668"/>
    <s v="US BANK"/>
    <n v="423.82"/>
  </r>
  <r>
    <s v="El Dorado"/>
    <x v="0"/>
    <x v="38"/>
    <n v="5008668"/>
    <s v="US BANK"/>
    <n v="233.99"/>
  </r>
  <r>
    <s v="San Mateo"/>
    <x v="0"/>
    <x v="38"/>
    <n v="5016234"/>
    <s v="MONROE SYSTEMS FOR BUSINESS"/>
    <n v="57.74"/>
  </r>
  <r>
    <s v="Kern"/>
    <x v="0"/>
    <x v="38"/>
    <n v="5016952"/>
    <s v="SUPERIOR COURT OF CALIFORNIA"/>
    <n v="17.149999999999999"/>
  </r>
  <r>
    <s v="Alpine"/>
    <x v="0"/>
    <x v="38"/>
    <n v="5021922"/>
    <s v="MONARCH DIRECT LLC"/>
    <n v="83.9"/>
  </r>
  <r>
    <s v="Napa"/>
    <x v="0"/>
    <x v="38"/>
    <n v="5024837"/>
    <s v="STAPLES CONTRACT &amp; COMMERICAL INC"/>
    <n v="143.66999999999999"/>
  </r>
  <r>
    <s v="San Mateo"/>
    <x v="0"/>
    <x v="38"/>
    <n v="5024837"/>
    <s v="STAPLES CONTRACT &amp; COMMERICAL INC"/>
    <n v="2290.33"/>
  </r>
  <r>
    <s v="Fresno"/>
    <x v="0"/>
    <x v="38"/>
    <n v="5026857"/>
    <s v="CORE BUSINESS INTERIORS"/>
    <n v="54263.18"/>
  </r>
  <r>
    <s v="Alameda"/>
    <x v="0"/>
    <x v="39"/>
    <n v="5000093"/>
    <s v="FEDEX"/>
    <n v="30.27"/>
  </r>
  <r>
    <s v="Tulare"/>
    <x v="0"/>
    <x v="39"/>
    <n v="5001171"/>
    <s v="OFFICE DEPOT"/>
    <n v="181.61"/>
  </r>
  <r>
    <s v="El Dorado"/>
    <x v="0"/>
    <x v="39"/>
    <n v="5001439"/>
    <s v="ALEXANDER COURT CALENDAR"/>
    <n v="899.2"/>
  </r>
  <r>
    <s v="Tehama"/>
    <x v="0"/>
    <x v="39"/>
    <n v="5001439"/>
    <s v="ALEXANDER COURT CALENDAR"/>
    <n v="233.32"/>
  </r>
  <r>
    <s v="Tulare"/>
    <x v="0"/>
    <x v="39"/>
    <n v="5001439"/>
    <s v="ALEXANDER COURT CALENDAR"/>
    <n v="1033.0999999999999"/>
  </r>
  <r>
    <s v="Lake"/>
    <x v="0"/>
    <x v="39"/>
    <n v="5001574"/>
    <s v="XEROX CORPORATION - 7405"/>
    <n v="102.61"/>
  </r>
  <r>
    <s v="Mariposa"/>
    <x v="0"/>
    <x v="39"/>
    <n v="5001930"/>
    <s v="CDW GOVERNMENT"/>
    <n v="154.79"/>
  </r>
  <r>
    <s v="Shasta"/>
    <x v="0"/>
    <x v="39"/>
    <n v="5002096"/>
    <s v="RAY MORGAN COMPANY"/>
    <n v="276.81"/>
  </r>
  <r>
    <s v="Tulare"/>
    <x v="0"/>
    <x v="39"/>
    <n v="5002376"/>
    <s v="METZNER INC"/>
    <n v="94.72"/>
  </r>
  <r>
    <s v="Amador"/>
    <x v="0"/>
    <x v="39"/>
    <n v="5002746"/>
    <s v="PENGAD INC"/>
    <n v="242.68"/>
  </r>
  <r>
    <s v="Placer"/>
    <x v="0"/>
    <x v="39"/>
    <n v="5002748"/>
    <s v="PITNEY BOWES INC"/>
    <n v="603.91"/>
  </r>
  <r>
    <s v="Nevada"/>
    <x v="0"/>
    <x v="39"/>
    <n v="5003054"/>
    <s v="DONNA UHLER-ALEXANDER"/>
    <n v="311.10000000000002"/>
  </r>
  <r>
    <s v="Yolo"/>
    <x v="0"/>
    <x v="39"/>
    <n v="5003054"/>
    <s v="DONNA UHLER-ALEXANDER"/>
    <n v="475.66"/>
  </r>
  <r>
    <s v="Lassen"/>
    <x v="0"/>
    <x v="39"/>
    <n v="5003085"/>
    <s v="HAYWARD RUBBER STAMP INC"/>
    <n v="21.05"/>
  </r>
  <r>
    <s v="Alameda"/>
    <x v="0"/>
    <x v="39"/>
    <n v="5004054"/>
    <s v="CRANE BUSINESS SOLUTIONS, INC."/>
    <n v="85.57"/>
  </r>
  <r>
    <s v="Tehama"/>
    <x v="0"/>
    <x v="39"/>
    <n v="5004554"/>
    <s v="APOLLO TIME CLOCKS"/>
    <n v="38.880000000000003"/>
  </r>
  <r>
    <s v="Merced"/>
    <x v="0"/>
    <x v="39"/>
    <n v="5005272"/>
    <s v="REPORTERS PAPER AND MFG. CO. LLC"/>
    <n v="120.93"/>
  </r>
  <r>
    <s v="Santa Cruz"/>
    <x v="0"/>
    <x v="39"/>
    <n v="5006472"/>
    <s v="COUNTY OF SANTA CRUZ"/>
    <n v="116"/>
  </r>
  <r>
    <s v="Tuolumne"/>
    <x v="0"/>
    <x v="39"/>
    <n v="5009668"/>
    <s v="SIERRA INSTANT PRINTING"/>
    <n v="272.16000000000003"/>
  </r>
  <r>
    <s v="Imperial"/>
    <x v="0"/>
    <x v="39"/>
    <n v="5014185"/>
    <s v="IMPERIAL SUPERIOR COURT"/>
    <n v="223.54"/>
  </r>
  <r>
    <s v="Sonoma"/>
    <x v="0"/>
    <x v="39"/>
    <n v="5015043"/>
    <s v="SMILE BUSINESS PRODUCTS, INC"/>
    <n v="332.99"/>
  </r>
  <r>
    <s v="Santa Barbara"/>
    <x v="0"/>
    <x v="39"/>
    <n v="5017633"/>
    <s v="US BANCORP CARD SERVICES INC"/>
    <n v="403.74"/>
  </r>
  <r>
    <s v="Marin"/>
    <x v="0"/>
    <x v="39"/>
    <n v="5019520"/>
    <s v="MARIA A GHIRALDINI"/>
    <n v="651.75"/>
  </r>
  <r>
    <s v="San Mateo"/>
    <x v="0"/>
    <x v="39"/>
    <n v="5021823"/>
    <s v="PAW PRINTS INC"/>
    <n v="846.49"/>
  </r>
  <r>
    <s v="Alpine"/>
    <x v="0"/>
    <x v="39"/>
    <n v="5021922"/>
    <s v="MONARCH DIRECT LLC"/>
    <n v="250.65"/>
  </r>
  <r>
    <s v="Yolo"/>
    <x v="0"/>
    <x v="39"/>
    <n v="5028237"/>
    <s v="NEOPOST USA INC"/>
    <n v="272.19"/>
  </r>
  <r>
    <s v="Tulare"/>
    <x v="0"/>
    <x v="39"/>
    <n v="5030637"/>
    <s v="IDEA PRINTING &amp; GRAPHICS INC"/>
    <n v="173.2"/>
  </r>
  <r>
    <s v="Shasta"/>
    <x v="0"/>
    <x v="39"/>
    <n v="5033978"/>
    <s v="LISA D BRIGHT"/>
    <n v="118.14"/>
  </r>
  <r>
    <s v="San Bernardino"/>
    <x v="0"/>
    <x v="41"/>
    <n v="5004256"/>
    <s v="ARROWHEAD CENTRAL CREDIT UNION"/>
    <n v="171.36"/>
  </r>
  <r>
    <s v="Tuolumne"/>
    <x v="0"/>
    <x v="41"/>
    <n v="5005524"/>
    <s v="SUPERIOR COURT CNTY OF TUOLUMNE"/>
    <n v="26.94"/>
  </r>
  <r>
    <s v="Monterey"/>
    <x v="0"/>
    <x v="41"/>
    <n v="5008668"/>
    <s v="US BANK"/>
    <n v="457.16"/>
  </r>
  <r>
    <s v="Contra Costa"/>
    <x v="0"/>
    <x v="41"/>
    <n v="5021407"/>
    <s v="MY OFFICE PRODUCTS INC"/>
    <n v="77.040000000000006"/>
  </r>
  <r>
    <s v="Santa Cruz"/>
    <x v="0"/>
    <x v="42"/>
    <n v="5005044"/>
    <s v="SUPERIOR COURT OF CALIFORNIA"/>
    <n v="1310.1600000000001"/>
  </r>
  <r>
    <s v="Merced"/>
    <x v="0"/>
    <x v="42"/>
    <n v="5006393"/>
    <s v="JOSE F GOYA"/>
    <n v="180"/>
  </r>
  <r>
    <s v="Santa Cruz"/>
    <x v="0"/>
    <x v="42"/>
    <n v="5008668"/>
    <s v="US BANK"/>
    <n v="530.19000000000005"/>
  </r>
  <r>
    <s v="Imperial"/>
    <x v="0"/>
    <x v="42"/>
    <n v="5034247"/>
    <s v="JARED PREECE"/>
    <n v="245"/>
  </r>
  <r>
    <s v="Lassen"/>
    <x v="0"/>
    <x v="57"/>
    <n v="5004122"/>
    <s v="BANK OF AMERICA ACCOUNT ANALYSIS"/>
    <n v="800"/>
  </r>
  <r>
    <s v="Lassen"/>
    <x v="0"/>
    <x v="57"/>
    <n v="5006034"/>
    <s v="GENERAL ELECTRIC CAPITAL CORPORATIO"/>
    <n v="85.49"/>
  </r>
  <r>
    <s v="Alameda"/>
    <x v="0"/>
    <x v="57"/>
    <n v="5006205"/>
    <s v="SF BAY AREA RAPID TRANSIT DISTRICT"/>
    <n v="7500"/>
  </r>
  <r>
    <s v="Alameda"/>
    <x v="0"/>
    <x v="57"/>
    <n v="5029727"/>
    <s v="ALAMEDA CONTRA COSTA COUNTY TRANSIT"/>
    <n v="5250"/>
  </r>
  <r>
    <s v="Contra Costa"/>
    <x v="0"/>
    <x v="43"/>
    <n v="5000011"/>
    <s v="AMERICAN EXPRESS"/>
    <n v="50"/>
  </r>
  <r>
    <s v="Tuolumne"/>
    <x v="0"/>
    <x v="46"/>
    <n v="5005524"/>
    <s v="SUPERIOR COURT CNTY OF TUOLUMNE"/>
    <n v="3.81"/>
  </r>
  <r>
    <s v="Glenn"/>
    <x v="0"/>
    <x v="47"/>
    <n v="5013479"/>
    <s v="FP MAILING SOLUTIONS"/>
    <n v="5000"/>
  </r>
  <r>
    <s v="Tehama"/>
    <x v="0"/>
    <x v="48"/>
    <n v="5001444"/>
    <s v="ANDERSON RESOURCE GROUP INC"/>
    <n v="258"/>
  </r>
  <r>
    <s v="Contra Costa"/>
    <x v="0"/>
    <x v="48"/>
    <n v="5002746"/>
    <s v="PENGAD INC"/>
    <n v="117.52"/>
  </r>
  <r>
    <s v="Del Norte"/>
    <x v="0"/>
    <x v="48"/>
    <n v="5002746"/>
    <s v="PENGAD INC"/>
    <n v="21.4"/>
  </r>
  <r>
    <s v="San Mateo"/>
    <x v="0"/>
    <x v="48"/>
    <n v="5003593"/>
    <s v="TAB PRODUCTS"/>
    <n v="267.82"/>
  </r>
  <r>
    <s v="Shasta"/>
    <x v="0"/>
    <x v="48"/>
    <n v="5008046"/>
    <s v="REDDING PRINTING COMPANY, INC."/>
    <n v="495.58"/>
  </r>
  <r>
    <s v="Riverside"/>
    <x v="0"/>
    <x v="48"/>
    <n v="5011286"/>
    <s v="U S BANK"/>
    <n v="218.34"/>
  </r>
  <r>
    <s v="Santa Barbara"/>
    <x v="0"/>
    <x v="48"/>
    <n v="5017633"/>
    <s v="US BANCORP CARD SERVICES INC"/>
    <n v="65.239999999999995"/>
  </r>
  <r>
    <s v="Mendocino"/>
    <x v="0"/>
    <x v="48"/>
    <n v="5018374"/>
    <s v="CREATIVE WORKSHOP"/>
    <n v="23.36"/>
  </r>
  <r>
    <s v="Humboldt"/>
    <x v="0"/>
    <x v="48"/>
    <n v="5019520"/>
    <s v="MARIA A GHIRALDINI"/>
    <n v="37.4"/>
  </r>
  <r>
    <s v="San Francisco"/>
    <x v="0"/>
    <x v="48"/>
    <n v="5027087"/>
    <s v="SERVICE PRESS INC"/>
    <n v="32.36"/>
  </r>
  <r>
    <s v="Solano"/>
    <x v="0"/>
    <x v="48"/>
    <n v="5029116"/>
    <s v="WESTERN PRINTING AND GRAPHICS LLC"/>
    <n v="443.19"/>
  </r>
  <r>
    <s v="Calaveras"/>
    <x v="0"/>
    <x v="48"/>
    <n v="5034016"/>
    <s v="WERLE ENTERPRISES LLC"/>
    <n v="210.38"/>
  </r>
  <r>
    <s v="Riverside"/>
    <x v="0"/>
    <x v="49"/>
    <n v="5012259"/>
    <s v="41 IBG PARTNERSHIP LP"/>
    <n v="28188.61"/>
  </r>
  <r>
    <s v="Santa Barbara"/>
    <x v="0"/>
    <x v="49"/>
    <n v="5034841"/>
    <s v="EXTRA SPACE MANAGEMENT INC"/>
    <n v="134"/>
  </r>
  <r>
    <s v="El Dorado"/>
    <x v="0"/>
    <x v="50"/>
    <n v="5009446"/>
    <s v="SONITROL OF SACRAMENTO"/>
    <n v="67.599999999999994"/>
  </r>
  <r>
    <s v="Placer"/>
    <x v="0"/>
    <x v="51"/>
    <n v="5001841"/>
    <s v="COUNTY OF SAN LUIS OBISPO"/>
    <n v="35"/>
  </r>
  <r>
    <s v="Merced"/>
    <x v="0"/>
    <x v="51"/>
    <n v="5001866"/>
    <s v="COUNTY OF SAN MATEO"/>
    <n v="35"/>
  </r>
  <r>
    <s v="Santa Barbara"/>
    <x v="0"/>
    <x v="51"/>
    <n v="5001866"/>
    <s v="COUNTY OF SAN MATEO"/>
    <n v="35"/>
  </r>
  <r>
    <s v="Santa Cruz"/>
    <x v="0"/>
    <x v="51"/>
    <n v="5001866"/>
    <s v="COUNTY OF SAN MATEO"/>
    <n v="35"/>
  </r>
  <r>
    <s v="Solano"/>
    <x v="0"/>
    <x v="51"/>
    <n v="5001866"/>
    <s v="COUNTY OF SAN MATEO"/>
    <n v="35"/>
  </r>
  <r>
    <s v="San Mateo"/>
    <x v="0"/>
    <x v="51"/>
    <n v="5002640"/>
    <s v="COUNTY OF SAN BERNARDINO"/>
    <n v="70"/>
  </r>
  <r>
    <s v="Sutter"/>
    <x v="0"/>
    <x v="51"/>
    <n v="5002640"/>
    <s v="COUNTY OF SAN BERNARDINO"/>
    <n v="35"/>
  </r>
  <r>
    <s v="Stanislaus"/>
    <x v="0"/>
    <x v="51"/>
    <n v="5004635"/>
    <s v="KINGS COUNTY - GENERAL"/>
    <n v="35"/>
  </r>
  <r>
    <s v="Butte"/>
    <x v="0"/>
    <x v="51"/>
    <n v="5005525"/>
    <s v="CALAVERAS COUNTY SHERIFF"/>
    <n v="35"/>
  </r>
  <r>
    <s v="San Francisco"/>
    <x v="0"/>
    <x v="51"/>
    <n v="5006261"/>
    <s v="SUPERIOR COURT OF CALIFORNIA"/>
    <n v="35"/>
  </r>
  <r>
    <s v="Kern"/>
    <x v="0"/>
    <x v="51"/>
    <n v="5006479"/>
    <s v="COUNTY OF VENTURA"/>
    <n v="35"/>
  </r>
  <r>
    <s v="San Francisco"/>
    <x v="0"/>
    <x v="51"/>
    <n v="5007976"/>
    <s v="BUTTE COUNTY SHERIFF"/>
    <n v="70"/>
  </r>
  <r>
    <s v="Yolo"/>
    <x v="0"/>
    <x v="51"/>
    <n v="5007976"/>
    <s v="BUTTE COUNTY SHERIFF"/>
    <n v="35"/>
  </r>
  <r>
    <s v="Lake"/>
    <x v="0"/>
    <x v="51"/>
    <n v="5008173"/>
    <s v="SOLANO CO. SHERIFF'S OFFICE"/>
    <n v="35"/>
  </r>
  <r>
    <s v="Solano"/>
    <x v="0"/>
    <x v="51"/>
    <n v="5008173"/>
    <s v="SOLANO CO. SHERIFF'S OFFICE"/>
    <n v="403"/>
  </r>
  <r>
    <s v="San Mateo"/>
    <x v="0"/>
    <x v="51"/>
    <n v="5008795"/>
    <s v="COUNTY OF HUMBOLDT"/>
    <n v="35"/>
  </r>
  <r>
    <s v="Santa Clara"/>
    <x v="0"/>
    <x v="51"/>
    <n v="5010142"/>
    <s v="SAN FRANCISCO COUNTY"/>
    <n v="105"/>
  </r>
  <r>
    <s v="San Benito"/>
    <x v="0"/>
    <x v="51"/>
    <n v="5010725"/>
    <s v="MONTEREY COUNTY"/>
    <n v="35"/>
  </r>
  <r>
    <s v="San Luis Obispo"/>
    <x v="0"/>
    <x v="51"/>
    <n v="5012220"/>
    <s v="LOS ANGELES COUNTY SHERIFF"/>
    <n v="-35"/>
  </r>
  <r>
    <s v="San Francisco"/>
    <x v="0"/>
    <x v="51"/>
    <s v="5007978-11"/>
    <s v="SAN JOAQUIN COUNTY SHERIFF"/>
    <n v="35"/>
  </r>
  <r>
    <s v="Stanislaus"/>
    <x v="0"/>
    <x v="52"/>
    <n v="5001596"/>
    <s v="UNITED STATES POSTAL SERVICE"/>
    <n v="1656"/>
  </r>
  <r>
    <s v="Yuba"/>
    <x v="0"/>
    <x v="52"/>
    <n v="5001596"/>
    <s v="UNITED STATES POSTAL SERVICE"/>
    <n v="1000"/>
  </r>
  <r>
    <s v="Kings"/>
    <x v="0"/>
    <x v="52"/>
    <n v="5004635"/>
    <s v="KINGS COUNTY - GENERAL"/>
    <n v="35.950000000000003"/>
  </r>
  <r>
    <s v="Mendocino"/>
    <x v="0"/>
    <x v="52"/>
    <n v="5008396"/>
    <s v="SUPERIOR COURT OF CALIFORNIA"/>
    <n v="39.770000000000003"/>
  </r>
  <r>
    <s v="Monterey"/>
    <x v="0"/>
    <x v="52"/>
    <n v="5008668"/>
    <s v="US BANK"/>
    <n v="26.2"/>
  </r>
  <r>
    <s v="Trinity"/>
    <x v="0"/>
    <x v="52"/>
    <n v="5008668"/>
    <s v="US BANK"/>
    <n v="100.88"/>
  </r>
  <r>
    <s v="Santa Clara"/>
    <x v="0"/>
    <x v="52"/>
    <n v="5018669"/>
    <s v="BANK OF THE WEST"/>
    <n v="18.579999999999998"/>
  </r>
  <r>
    <s v="Santa Clara"/>
    <x v="0"/>
    <x v="52"/>
    <n v="5020752"/>
    <s v="RAYMOND A BLOCKIE JR"/>
    <n v="8.75"/>
  </r>
  <r>
    <s v="Mono"/>
    <x v="0"/>
    <x v="53"/>
    <n v="5008668"/>
    <s v="US BANK"/>
    <n v="167.49"/>
  </r>
  <r>
    <s v="Placer"/>
    <x v="0"/>
    <x v="53"/>
    <n v="5008668"/>
    <s v="US BANK"/>
    <n v="11.9"/>
  </r>
  <r>
    <s v="Merced"/>
    <x v="0"/>
    <x v="53"/>
    <n v="5019750"/>
    <s v="CONFERENCE PLUS INC"/>
    <n v="58.77"/>
  </r>
  <r>
    <s v="Tulare"/>
    <x v="0"/>
    <x v="53"/>
    <n v="5037106"/>
    <s v="SPOK INC"/>
    <n v="22.41"/>
  </r>
  <r>
    <s v="Solano"/>
    <x v="0"/>
    <x v="54"/>
    <n v="5000037"/>
    <s v="CALIFORNIA COURT ASSN"/>
    <n v="330"/>
  </r>
  <r>
    <s v="Sutter"/>
    <x v="0"/>
    <x v="54"/>
    <n v="5000037"/>
    <s v="CALIFORNIA COURT ASSN"/>
    <n v="110"/>
  </r>
  <r>
    <s v="Santa Cruz"/>
    <x v="0"/>
    <x v="54"/>
    <n v="5001117"/>
    <s v="ATTORNEY'S BRIEFCASE, INC."/>
    <n v="592.5"/>
  </r>
  <r>
    <s v="San Mateo"/>
    <x v="0"/>
    <x v="54"/>
    <n v="5001866"/>
    <s v="COUNTY OF SAN MATEO"/>
    <n v="210"/>
  </r>
  <r>
    <s v="Lassen"/>
    <x v="0"/>
    <x v="54"/>
    <n v="5004122"/>
    <s v="BANK OF AMERICA ACCOUNT ANALYSIS"/>
    <n v="149"/>
  </r>
  <r>
    <s v="Del Norte"/>
    <x v="0"/>
    <x v="54"/>
    <n v="5008668"/>
    <s v="US BANK"/>
    <n v="350"/>
  </r>
  <r>
    <s v="Monterey"/>
    <x v="0"/>
    <x v="54"/>
    <n v="5008668"/>
    <s v="US BANK"/>
    <n v="250"/>
  </r>
  <r>
    <s v="Trinity"/>
    <x v="0"/>
    <x v="54"/>
    <n v="5008668"/>
    <s v="US BANK"/>
    <n v="327"/>
  </r>
  <r>
    <s v="Yolo"/>
    <x v="0"/>
    <x v="54"/>
    <n v="5008668"/>
    <s v="US BANK"/>
    <n v="275"/>
  </r>
  <r>
    <s v="San Francisco"/>
    <x v="0"/>
    <x v="54"/>
    <n v="5015787"/>
    <s v="LAW PROSE, INC"/>
    <n v="1262.25"/>
  </r>
  <r>
    <s v="Merced"/>
    <x v="0"/>
    <x v="55"/>
    <n v="5000322"/>
    <s v="VOYAGER FLEET SYSTEMS INC"/>
    <n v="432.59"/>
  </r>
  <r>
    <s v="Tuolumne"/>
    <x v="0"/>
    <x v="55"/>
    <n v="5001253"/>
    <s v="DMV - MAIL SUPPORT MS A194"/>
    <n v="124"/>
  </r>
  <r>
    <s v="Mariposa"/>
    <x v="0"/>
    <x v="55"/>
    <n v="5005966"/>
    <s v="SCHOETTLER TIRE, INC"/>
    <n v="527.54999999999995"/>
  </r>
  <r>
    <s v="Placer"/>
    <x v="0"/>
    <x v="55"/>
    <n v="5008668"/>
    <s v="US BANK"/>
    <n v="254.66"/>
  </r>
  <r>
    <s v="Stanislaus"/>
    <x v="0"/>
    <x v="55"/>
    <n v="5023095"/>
    <s v="CECIL SWANN"/>
    <n v="147.1"/>
  </r>
  <r>
    <s v="Butte"/>
    <x v="5741"/>
    <x v="26"/>
    <n v="5000160"/>
    <s v="JURY SYSTEMS INCORPORATED"/>
    <n v="3580"/>
  </r>
  <r>
    <s v="Humboldt"/>
    <x v="5742"/>
    <x v="29"/>
    <n v="5016871"/>
    <s v="WAXIE SANITARY SUPPLY"/>
    <n v="1673.32"/>
  </r>
  <r>
    <s v="Fresno"/>
    <x v="5743"/>
    <x v="35"/>
    <n v="5028051"/>
    <s v="ROBERTO D GODINEZ"/>
    <n v="61.92"/>
  </r>
  <r>
    <s v="Ventura"/>
    <x v="5744"/>
    <x v="22"/>
    <n v="5037463"/>
    <s v="WILLIS INSURANCE"/>
    <n v="14226.57"/>
  </r>
  <r>
    <s v="Sonoma"/>
    <x v="5745"/>
    <x v="54"/>
    <n v="5007962"/>
    <s v="WILEY PRICE &amp; RADULOVICH, LLP"/>
    <n v="85"/>
  </r>
  <r>
    <s v="Los Angeles"/>
    <x v="5746"/>
    <x v="7"/>
    <s v="PREXP9614"/>
    <s v="COURT EMPLOYEE9614"/>
    <n v="1067.3699999999999"/>
  </r>
  <r>
    <s v="Los Angeles"/>
    <x v="5747"/>
    <x v="7"/>
    <s v="PREXP0556"/>
    <s v="COURT EMPLOYEE0556"/>
    <n v="1322.58"/>
  </r>
  <r>
    <s v="Los Angeles"/>
    <x v="5748"/>
    <x v="7"/>
    <s v="PREXP0558"/>
    <s v="COURT EMPLOYEE0558"/>
    <n v="2003.51"/>
  </r>
  <r>
    <s v="Los Angeles"/>
    <x v="5749"/>
    <x v="7"/>
    <s v="PREXP0579"/>
    <s v="COURT EMPLOYEE0579"/>
    <n v="1398.2"/>
  </r>
  <r>
    <s v="Los Angeles"/>
    <x v="5750"/>
    <x v="7"/>
    <s v="PREXP0605"/>
    <s v="COURT EMPLOYEE0605"/>
    <n v="1546.68"/>
  </r>
  <r>
    <s v="Los Angeles"/>
    <x v="5751"/>
    <x v="7"/>
    <s v="PREXP4413"/>
    <s v="COURT EMPLOYEE4413"/>
    <n v="805.89"/>
  </r>
  <r>
    <s v="Los Angeles"/>
    <x v="5752"/>
    <x v="7"/>
    <s v="PREXP5185"/>
    <s v="COURT EMPLOYEE5185"/>
    <n v="417.91"/>
  </r>
  <r>
    <s v="Los Angeles"/>
    <x v="5753"/>
    <x v="7"/>
    <s v="PREXP5201"/>
    <s v="COURT EMPLOYEE5201"/>
    <n v="1011.21"/>
  </r>
  <r>
    <s v="Los Angeles"/>
    <x v="5754"/>
    <x v="7"/>
    <s v="PREXP5205"/>
    <s v="COURT EMPLOYEE5205"/>
    <n v="749.23"/>
  </r>
  <r>
    <s v="Los Angeles"/>
    <x v="5755"/>
    <x v="7"/>
    <s v="PREXP5218"/>
    <s v="COURT EMPLOYEE5218"/>
    <n v="642.61"/>
  </r>
  <r>
    <s v="Los Angeles"/>
    <x v="5756"/>
    <x v="5"/>
    <s v="DPTAU10700"/>
    <s v="Auditor-Controller"/>
    <n v="45162.68"/>
  </r>
  <r>
    <s v="Los Angeles"/>
    <x v="5757"/>
    <x v="5"/>
    <s v="DPTHM11201"/>
    <s v="Department of Human Resources"/>
    <n v="24334.14"/>
  </r>
  <r>
    <s v="Los Angeles"/>
    <x v="5757"/>
    <x v="22"/>
    <s v="DPTHM11201"/>
    <s v="Department of Human Resources"/>
    <n v="27488.65"/>
  </r>
  <r>
    <s v="Los Angeles"/>
    <x v="5757"/>
    <x v="32"/>
    <s v="DPTHM11201"/>
    <s v="Department of Human Resources"/>
    <n v="35187.440000000002"/>
  </r>
  <r>
    <s v="Los Angeles"/>
    <x v="5758"/>
    <x v="5"/>
    <s v="DPTIS13100"/>
    <s v="Internal Services Department"/>
    <n v="46359"/>
  </r>
  <r>
    <s v="Los Angeles"/>
    <x v="5758"/>
    <x v="53"/>
    <s v="DPTIS13100"/>
    <s v="Internal Services Department"/>
    <n v="1661"/>
  </r>
  <r>
    <s v="Los Angeles"/>
    <x v="5759"/>
    <x v="5"/>
    <s v="DPTIS13100"/>
    <s v="Internal Services Department"/>
    <n v="2752"/>
  </r>
  <r>
    <s v="Los Angeles"/>
    <x v="5760"/>
    <x v="5"/>
    <s v="DPTIS13100"/>
    <s v="Internal Services Department"/>
    <n v="83574"/>
  </r>
  <r>
    <s v="Los Angeles"/>
    <x v="5760"/>
    <x v="53"/>
    <s v="DPTIS13100"/>
    <s v="Internal Services Department"/>
    <n v="3678"/>
  </r>
  <r>
    <s v="Los Angeles"/>
    <x v="5761"/>
    <x v="5"/>
    <s v="DPTIS13100"/>
    <s v="Internal Services Department"/>
    <n v="59101"/>
  </r>
  <r>
    <s v="Los Angeles"/>
    <x v="5761"/>
    <x v="53"/>
    <s v="DPTIS13100"/>
    <s v="Internal Services Department"/>
    <n v="1377"/>
  </r>
  <r>
    <s v="Los Angeles"/>
    <x v="5762"/>
    <x v="5"/>
    <s v="DPTIS13100"/>
    <s v="Internal Services Department"/>
    <n v="53821"/>
  </r>
  <r>
    <s v="Los Angeles"/>
    <x v="5762"/>
    <x v="53"/>
    <s v="DPTIS13100"/>
    <s v="Internal Services Department"/>
    <n v="2214"/>
  </r>
  <r>
    <s v="Los Angeles"/>
    <x v="5763"/>
    <x v="5"/>
    <s v="DPTPB17000"/>
    <s v="Probation Department"/>
    <n v="62520.78"/>
  </r>
  <r>
    <s v="Los Angeles"/>
    <x v="5764"/>
    <x v="32"/>
    <s v="DPTPD15200"/>
    <s v="Public Defender"/>
    <n v="53740.17"/>
  </r>
  <r>
    <s v="Los Angeles"/>
    <x v="5765"/>
    <x v="53"/>
    <s v="DPTIS11590"/>
    <s v="ISD-Telephone Utilities"/>
    <n v="8261.11"/>
  </r>
  <r>
    <s v="Los Angeles"/>
    <x v="5766"/>
    <x v="53"/>
    <s v="DPTIS11590"/>
    <s v="ISD-Telephone Utilities"/>
    <n v="4729.96"/>
  </r>
  <r>
    <s v="Los Angeles"/>
    <x v="5767"/>
    <x v="53"/>
    <s v="DPTIS11590"/>
    <s v="ISD-Telephone Utilities"/>
    <n v="4831"/>
  </r>
  <r>
    <s v="Los Angeles"/>
    <x v="5768"/>
    <x v="53"/>
    <s v="DPTIS11590"/>
    <s v="ISD-Telephone Utilities"/>
    <n v="13731.12"/>
  </r>
  <r>
    <s v="Los Angeles"/>
    <x v="5769"/>
    <x v="53"/>
    <s v="DPTIS11590"/>
    <s v="ISD-Telephone Utilities"/>
    <n v="6749.8"/>
  </r>
  <r>
    <s v="Los Angeles"/>
    <x v="5770"/>
    <x v="53"/>
    <s v="DPTIS11590"/>
    <s v="ISD-Telephone Utilities"/>
    <n v="16146.03"/>
  </r>
  <r>
    <s v="Los Angeles"/>
    <x v="5771"/>
    <x v="53"/>
    <s v="DPTIS11590"/>
    <s v="ISD-Telephone Utilities"/>
    <n v="47.15"/>
  </r>
  <r>
    <s v="Los Angeles"/>
    <x v="5772"/>
    <x v="53"/>
    <s v="DPTIS11590"/>
    <s v="ISD-Telephone Utilities"/>
    <n v="20832.080000000002"/>
  </r>
  <r>
    <s v="Los Angeles"/>
    <x v="5773"/>
    <x v="53"/>
    <s v="DPTIS11590"/>
    <s v="ISD-Telephone Utilities"/>
    <n v="12347"/>
  </r>
  <r>
    <s v="Los Angeles"/>
    <x v="5774"/>
    <x v="53"/>
    <s v="DPTIS11590"/>
    <s v="ISD-Telephone Utilities"/>
    <n v="9823.4599999999991"/>
  </r>
  <r>
    <s v="Los Angeles"/>
    <x v="5775"/>
    <x v="53"/>
    <s v="DPTIS11590"/>
    <s v="ISD-Telephone Utilities"/>
    <n v="4859.54"/>
  </r>
  <r>
    <s v="Los Angeles"/>
    <x v="5776"/>
    <x v="53"/>
    <s v="DPTIS11590"/>
    <s v="ISD-Telephone Utilities"/>
    <n v="16559.16"/>
  </r>
  <r>
    <s v="Los Angeles"/>
    <x v="5777"/>
    <x v="53"/>
    <s v="DPTIS11590"/>
    <s v="ISD-Telephone Utilities"/>
    <n v="8100.17"/>
  </r>
  <r>
    <s v="Los Angeles"/>
    <x v="5778"/>
    <x v="53"/>
    <s v="DPTIS11590"/>
    <s v="ISD-Telephone Utilities"/>
    <n v="356.1"/>
  </r>
  <r>
    <s v="Lake"/>
    <x v="46"/>
    <x v="13"/>
    <n v="5001574"/>
    <s v="XEROX CORPORATION - 7405"/>
    <n v="159.03"/>
  </r>
  <r>
    <s v="Lake"/>
    <x v="55"/>
    <x v="39"/>
    <n v="5030964"/>
    <s v="RAYMOND PALACIO"/>
    <n v="1028.51"/>
  </r>
  <r>
    <s v="Merced"/>
    <x v="5779"/>
    <x v="8"/>
    <n v="5032660"/>
    <s v="FRANCES MARY SLAUGHTER"/>
    <n v="240.8"/>
  </r>
  <r>
    <s v="Santa Barbara"/>
    <x v="5780"/>
    <x v="47"/>
    <n v="5013479"/>
    <s v="FP MAILING SOLUTIONS"/>
    <n v="349.27"/>
  </r>
  <r>
    <s v="Santa Barbara"/>
    <x v="5781"/>
    <x v="33"/>
    <n v="5000070"/>
    <s v="DAILY JOURNAL CORPORATION"/>
    <n v="826.21"/>
  </r>
  <r>
    <s v="Santa Barbara"/>
    <x v="5782"/>
    <x v="29"/>
    <n v="5035150"/>
    <s v="RICH AND FAMOUS INC"/>
    <n v="390.84"/>
  </r>
  <r>
    <s v="Santa Barbara"/>
    <x v="5783"/>
    <x v="24"/>
    <n v="5034101"/>
    <s v="TYLER TECHNOLOGIES"/>
    <n v="168000"/>
  </r>
  <r>
    <s v="Orange"/>
    <x v="5784"/>
    <x v="39"/>
    <n v="5016314"/>
    <s v="AARON BROTHERS INC"/>
    <n v="291.60000000000002"/>
  </r>
  <r>
    <s v="Orange"/>
    <x v="5785"/>
    <x v="26"/>
    <n v="5004940"/>
    <s v="CA INC"/>
    <n v="9510"/>
  </r>
  <r>
    <s v="San Mateo"/>
    <x v="5786"/>
    <x v="13"/>
    <n v="5006327"/>
    <s v="SHARP ELECTRONICS CORP"/>
    <n v="0.66"/>
  </r>
  <r>
    <s v="Orange"/>
    <x v="5787"/>
    <x v="54"/>
    <n v="5032535"/>
    <s v="BUSINESS EMPOWERMENT INC"/>
    <n v="7500"/>
  </r>
  <r>
    <s v="Inyo"/>
    <x v="5788"/>
    <x v="49"/>
    <n v="5013203"/>
    <s v="CITY OF BISHOP"/>
    <n v="940"/>
  </r>
  <r>
    <s v="Riverside"/>
    <x v="5789"/>
    <x v="19"/>
    <n v="5034089"/>
    <s v="EBIX INC"/>
    <n v="5000"/>
  </r>
  <r>
    <s v="Inyo"/>
    <x v="5790"/>
    <x v="12"/>
    <n v="5007759"/>
    <s v="JONES - WALBAUM CORP"/>
    <n v="443.39"/>
  </r>
  <r>
    <s v="Butte"/>
    <x v="5791"/>
    <x v="17"/>
    <n v="5031068"/>
    <s v="STRATEGIES FOR CHANGE"/>
    <n v="42371.55"/>
  </r>
  <r>
    <s v="Orange"/>
    <x v="5792"/>
    <x v="28"/>
    <n v="5034362"/>
    <s v="FAIR ISAAC CORPORATION"/>
    <n v="3600"/>
  </r>
  <r>
    <s v="San Francisco"/>
    <x v="5793"/>
    <x v="17"/>
    <n v="5001945"/>
    <s v="COOPERATIVE PERSONNEL SERVICES"/>
    <n v="33662.71"/>
  </r>
  <r>
    <s v="Placer"/>
    <x v="5794"/>
    <x v="23"/>
    <n v="5023079"/>
    <s v="KITTY O OLMOS"/>
    <n v="1500"/>
  </r>
  <r>
    <s v="Orange"/>
    <x v="5795"/>
    <x v="12"/>
    <n v="5020278"/>
    <s v="NEMO-Q LP"/>
    <n v="1016"/>
  </r>
  <r>
    <s v="Solano"/>
    <x v="2356"/>
    <x v="54"/>
    <n v="5008014"/>
    <s v="SOLANO COUNTY BAR ASSOCIATION"/>
    <n v="1200"/>
  </r>
  <r>
    <s v="Orange"/>
    <x v="2357"/>
    <x v="17"/>
    <n v="5031965"/>
    <s v="AMERICAN TECHNOLOGIES INC"/>
    <n v="3342.56"/>
  </r>
  <r>
    <s v="San Bernardino"/>
    <x v="5796"/>
    <x v="53"/>
    <n v="5000237"/>
    <s v="AT&amp;T"/>
    <n v="10059.58"/>
  </r>
  <r>
    <s v="Orange"/>
    <x v="5797"/>
    <x v="54"/>
    <n v="5023496"/>
    <s v="VITALSMARTS LC"/>
    <n v="3236"/>
  </r>
  <r>
    <s v="San Bernardino"/>
    <x v="5798"/>
    <x v="35"/>
    <n v="5036585"/>
    <s v="OLEA KIOSKS INC"/>
    <n v="155956.63"/>
  </r>
  <r>
    <s v="Merced"/>
    <x v="5799"/>
    <x v="26"/>
    <n v="5000160"/>
    <s v="JURY SYSTEMS INCORPORATED"/>
    <n v="6141.67"/>
  </r>
  <r>
    <s v="Merced"/>
    <x v="5799"/>
    <x v="28"/>
    <n v="5000160"/>
    <s v="JURY SYSTEMS INCORPORATED"/>
    <n v="17482.490000000002"/>
  </r>
  <r>
    <s v="Ventura"/>
    <x v="2391"/>
    <x v="17"/>
    <n v="5002119"/>
    <s v="AT&amp;T DATACOMM"/>
    <n v="31500"/>
  </r>
  <r>
    <s v="Riverside"/>
    <x v="2394"/>
    <x v="26"/>
    <n v="5000078"/>
    <s v="DELL MARKETING LP"/>
    <n v="66260"/>
  </r>
  <r>
    <s v="San Francisco"/>
    <x v="5800"/>
    <x v="38"/>
    <n v="5006035"/>
    <s v="SANTA CLARA COUNTY"/>
    <n v="11137.37"/>
  </r>
  <r>
    <s v="Lake"/>
    <x v="5801"/>
    <x v="26"/>
    <n v="5019453"/>
    <s v="STREAMWRITE LLC"/>
    <n v="2646.65"/>
  </r>
  <r>
    <s v="Mendocino"/>
    <x v="5802"/>
    <x v="17"/>
    <n v="5010304"/>
    <s v="CHILDREN AND FAMILY FUTURES INC"/>
    <n v="9950.07"/>
  </r>
  <r>
    <s v="Imperial"/>
    <x v="5803"/>
    <x v="24"/>
    <n v="5019453"/>
    <s v="STREAMWRITE LLC"/>
    <n v="12593.88"/>
  </r>
  <r>
    <s v="Orange"/>
    <x v="5804"/>
    <x v="17"/>
    <n v="5036567"/>
    <s v="EMANUEL TAU"/>
    <n v="13000"/>
  </r>
  <r>
    <s v="Butte"/>
    <x v="5805"/>
    <x v="17"/>
    <n v="5034101"/>
    <s v="TYLER TECHNOLOGIES"/>
    <n v="60000"/>
  </r>
  <r>
    <s v="Del Norte"/>
    <x v="5806"/>
    <x v="34"/>
    <n v="5036754"/>
    <s v="JB JORDAN &amp; ASSOCIATES"/>
    <n v="14773.23"/>
  </r>
  <r>
    <s v="Del Norte"/>
    <x v="5807"/>
    <x v="34"/>
    <n v="5036754"/>
    <s v="JB JORDAN &amp; ASSOCIATES"/>
    <n v="3068.34"/>
  </r>
  <r>
    <s v="Napa"/>
    <x v="5808"/>
    <x v="17"/>
    <n v="5034101"/>
    <s v="TYLER TECHNOLOGIES"/>
    <n v="9000"/>
  </r>
  <r>
    <s v="Merced"/>
    <x v="5809"/>
    <x v="5"/>
    <n v="5004857"/>
    <s v="COUNTY OF MERCED"/>
    <n v="4774.99"/>
  </r>
  <r>
    <s v="Alameda"/>
    <x v="2503"/>
    <x v="3"/>
    <n v="5036314"/>
    <s v="LAUREN EVATZ"/>
    <n v="11610"/>
  </r>
  <r>
    <s v="Alameda"/>
    <x v="2504"/>
    <x v="3"/>
    <n v="5035216"/>
    <s v="TINA MARSHALL"/>
    <n v="11160"/>
  </r>
  <r>
    <s v="Inyo"/>
    <x v="3736"/>
    <x v="5"/>
    <n v="5013033"/>
    <s v="COUNTY OF INYO"/>
    <n v="254.92"/>
  </r>
  <r>
    <s v="Inyo"/>
    <x v="3736"/>
    <x v="48"/>
    <n v="5013033"/>
    <s v="COUNTY OF INYO"/>
    <n v="226.36"/>
  </r>
  <r>
    <s v="Solano"/>
    <x v="5810"/>
    <x v="28"/>
    <n v="5003634"/>
    <s v="EN POINTE TECHNOLOGIES"/>
    <n v="2868"/>
  </r>
  <r>
    <s v="San Joaquin"/>
    <x v="5811"/>
    <x v="7"/>
    <n v="5027924"/>
    <s v="SUSAN ELFAR"/>
    <n v="487.01"/>
  </r>
  <r>
    <s v="San Francisco"/>
    <x v="5812"/>
    <x v="4"/>
    <n v="5011485"/>
    <s v="DORA MIRANDA"/>
    <n v="4900"/>
  </r>
  <r>
    <s v="Butte"/>
    <x v="5813"/>
    <x v="28"/>
    <n v="5000160"/>
    <s v="JURY SYSTEMS INCORPORATED"/>
    <n v="42018"/>
  </r>
  <r>
    <s v="Orange"/>
    <x v="5814"/>
    <x v="28"/>
    <n v="5010092"/>
    <s v="DLT SOLUTIONS LLC"/>
    <n v="1355.84"/>
  </r>
  <r>
    <s v="El Dorado"/>
    <x v="5815"/>
    <x v="17"/>
    <n v="5018736"/>
    <s v="SUPERIOR COURT OF CALIFORNIA"/>
    <n v="6896.56"/>
  </r>
  <r>
    <s v="Contra Costa"/>
    <x v="5816"/>
    <x v="3"/>
    <n v="5007296"/>
    <s v="NELSON PERSONNEL SERVICES"/>
    <n v="17014.189999999999"/>
  </r>
  <r>
    <s v="San Joaquin"/>
    <x v="5817"/>
    <x v="8"/>
    <n v="5037287"/>
    <s v="PACIFIC CENTER FOR ADDICTION"/>
    <n v="6480"/>
  </r>
  <r>
    <s v="Lake"/>
    <x v="5818"/>
    <x v="38"/>
    <n v="5001574"/>
    <s v="XEROX CORPORATION - 7405"/>
    <n v="4195.8100000000004"/>
  </r>
  <r>
    <s v="Trinity"/>
    <x v="5819"/>
    <x v="6"/>
    <n v="5020151"/>
    <s v="CYNTHIA LOUISE CAMPBELL"/>
    <n v="8000"/>
  </r>
  <r>
    <s v="Butte"/>
    <x v="5820"/>
    <x v="17"/>
    <n v="5002918"/>
    <s v="SUPERIOR COURT OF CA. CNTY OF LAKE"/>
    <n v="1250"/>
  </r>
  <r>
    <s v="San Joaquin"/>
    <x v="5821"/>
    <x v="8"/>
    <n v="5018721"/>
    <s v="HOLT CONSELING CENTER"/>
    <n v="860"/>
  </r>
  <r>
    <s v="San Joaquin"/>
    <x v="5822"/>
    <x v="7"/>
    <n v="5001511"/>
    <s v="LEBEKA XIONG"/>
    <n v="1014.99"/>
  </r>
  <r>
    <s v="Sacramento"/>
    <x v="5823"/>
    <x v="28"/>
    <n v="5037159"/>
    <s v="FORCEBRAIN DOT COM INC"/>
    <n v="13212"/>
  </r>
  <r>
    <s v="Solano"/>
    <x v="5824"/>
    <x v="13"/>
    <n v="5035027"/>
    <s v="DE LAGE LANDEN FINANCIAL SVCS INC"/>
    <n v="556.16"/>
  </r>
  <r>
    <s v="San Mateo"/>
    <x v="5825"/>
    <x v="13"/>
    <n v="5006327"/>
    <s v="SHARP ELECTRONICS CORP"/>
    <n v="870.99"/>
  </r>
  <r>
    <s v="San Mateo"/>
    <x v="5826"/>
    <x v="13"/>
    <n v="5006327"/>
    <s v="SHARP ELECTRONICS CORP"/>
    <n v="374.68"/>
  </r>
  <r>
    <s v="San Mateo"/>
    <x v="5827"/>
    <x v="13"/>
    <n v="5006327"/>
    <s v="SHARP ELECTRONICS CORP"/>
    <n v="331.36"/>
  </r>
  <r>
    <s v="San Mateo"/>
    <x v="5828"/>
    <x v="13"/>
    <n v="5006327"/>
    <s v="SHARP ELECTRONICS CORP"/>
    <n v="491.97"/>
  </r>
  <r>
    <s v="San Mateo"/>
    <x v="5829"/>
    <x v="13"/>
    <n v="5006327"/>
    <s v="SHARP ELECTRONICS CORP"/>
    <n v="498.95"/>
  </r>
  <r>
    <s v="San Mateo"/>
    <x v="5830"/>
    <x v="13"/>
    <n v="5006327"/>
    <s v="SHARP ELECTRONICS CORP"/>
    <n v="495.26"/>
  </r>
  <r>
    <s v="Kings"/>
    <x v="5831"/>
    <x v="26"/>
    <n v="5037403"/>
    <s v="TICOTECH INC"/>
    <n v="1876.05"/>
  </r>
  <r>
    <s v="San Benito"/>
    <x v="5832"/>
    <x v="24"/>
    <n v="5000160"/>
    <s v="JURY SYSTEMS INCORPORATED"/>
    <n v="6220"/>
  </r>
  <r>
    <s v="El Dorado"/>
    <x v="5833"/>
    <x v="24"/>
    <n v="5037410"/>
    <s v="JOURNAL TECHNOLOGIES INC"/>
    <n v="6546.1"/>
  </r>
  <r>
    <s v="Inyo"/>
    <x v="5834"/>
    <x v="22"/>
    <n v="5037463"/>
    <s v="WILLIS INSURANCE"/>
    <n v="609.83000000000004"/>
  </r>
  <r>
    <s v="San Mateo"/>
    <x v="5835"/>
    <x v="24"/>
    <n v="5037410"/>
    <s v="JOURNAL TECHNOLOGIES INC"/>
    <n v="50807.8"/>
  </r>
  <r>
    <s v="Yuba"/>
    <x v="5836"/>
    <x v="5"/>
    <n v="5020239"/>
    <s v="YUBA COUNTY ADMINISTRATIVE SERVICES"/>
    <n v="2756.61"/>
  </r>
  <r>
    <s v="Yuba"/>
    <x v="5836"/>
    <x v="29"/>
    <n v="5020239"/>
    <s v="YUBA COUNTY ADMINISTRATIVE SERVICES"/>
    <n v="20074.04"/>
  </r>
  <r>
    <s v="Yuba"/>
    <x v="5836"/>
    <x v="52"/>
    <n v="5020239"/>
    <s v="YUBA COUNTY ADMINISTRATIVE SERVICES"/>
    <n v="15218.04"/>
  </r>
  <r>
    <s v="Yuba"/>
    <x v="5836"/>
    <x v="53"/>
    <n v="5020239"/>
    <s v="YUBA COUNTY ADMINISTRATIVE SERVICES"/>
    <n v="1456.17"/>
  </r>
  <r>
    <s v="Ventura"/>
    <x v="5837"/>
    <x v="26"/>
    <n v="5037410"/>
    <s v="JOURNAL TECHNOLOGIES INC"/>
    <n v="14550"/>
  </r>
  <r>
    <s v="Santa Cruz"/>
    <x v="5838"/>
    <x v="24"/>
    <n v="5037410"/>
    <s v="JOURNAL TECHNOLOGIES INC"/>
    <n v="69456.23"/>
  </r>
  <r>
    <s v="Stanislaus"/>
    <x v="5839"/>
    <x v="22"/>
    <n v="5037463"/>
    <s v="WILLIS INSURANCE"/>
    <n v="5291.73"/>
  </r>
  <r>
    <s v="Riverside"/>
    <x v="5840"/>
    <x v="34"/>
    <n v="5022602"/>
    <s v="SHAW INDUSTRIES INC"/>
    <n v="242250.84"/>
  </r>
  <r>
    <s v="Riverside"/>
    <x v="5841"/>
    <x v="38"/>
    <n v="5019695"/>
    <s v="GM BUSINESS INTERIORS OF SAN DIEGO"/>
    <n v="2157.4499999999998"/>
  </r>
  <r>
    <s v="San Francisco"/>
    <x v="5842"/>
    <x v="5"/>
    <n v="5010142"/>
    <s v="SAN FRANCISCO COUNTY"/>
    <n v="21510.49"/>
  </r>
  <r>
    <s v="Kern"/>
    <x v="5843"/>
    <x v="38"/>
    <n v="5008063"/>
    <s v="PACIFIC WEST SOUND"/>
    <n v="10428.42"/>
  </r>
  <r>
    <s v="Kern"/>
    <x v="5844"/>
    <x v="38"/>
    <n v="5008063"/>
    <s v="PACIFIC WEST SOUND"/>
    <n v="4497.82"/>
  </r>
  <r>
    <s v="Kern"/>
    <x v="5845"/>
    <x v="38"/>
    <n v="5008063"/>
    <s v="PACIFIC WEST SOUND"/>
    <n v="25795.9"/>
  </r>
  <r>
    <s v="Kern"/>
    <x v="5846"/>
    <x v="38"/>
    <n v="5007760"/>
    <s v="AMERICAN FILING SYSTEMS INC."/>
    <n v="6619.21"/>
  </r>
  <r>
    <s v="Kern"/>
    <x v="5847"/>
    <x v="38"/>
    <n v="5007760"/>
    <s v="AMERICAN FILING SYSTEMS INC."/>
    <n v="15320.29"/>
  </r>
  <r>
    <s v="Kern"/>
    <x v="5848"/>
    <x v="38"/>
    <n v="5007941"/>
    <s v="STINSON STATIONERS"/>
    <n v="38426.370000000003"/>
  </r>
  <r>
    <s v="Kern"/>
    <x v="5849"/>
    <x v="38"/>
    <n v="5006446"/>
    <s v="INFAX INCORPORATED"/>
    <n v="162970.23999999999"/>
  </r>
  <r>
    <s v="Alameda"/>
    <x v="5850"/>
    <x v="47"/>
    <n v="5005680"/>
    <s v="THE PITNEY BOWES BANK"/>
    <n v="61476.28"/>
  </r>
  <r>
    <s v="Merced"/>
    <x v="5851"/>
    <x v="17"/>
    <n v="5004667"/>
    <s v="PHONE CONNECTION"/>
    <n v="1222.48"/>
  </r>
  <r>
    <s v="Contra Costa"/>
    <x v="5852"/>
    <x v="39"/>
    <n v="5024837"/>
    <s v="STAPLES CONTRACT &amp; COMMERICAL INC"/>
    <n v="4675.7299999999996"/>
  </r>
  <r>
    <s v="Merced"/>
    <x v="4898"/>
    <x v="14"/>
    <n v="5004898"/>
    <s v="C A REDING COMPANY INC."/>
    <n v="1100"/>
  </r>
  <r>
    <s v="Kern"/>
    <x v="1158"/>
    <x v="14"/>
    <n v="5001930"/>
    <s v="CDW GOVERNMENT"/>
    <n v="552.28"/>
  </r>
  <r>
    <s v="Kern"/>
    <x v="1159"/>
    <x v="34"/>
    <n v="5004899"/>
    <s v="CENTRAL SANITARY SUPPLY"/>
    <n v="27.86"/>
  </r>
  <r>
    <s v="Kern"/>
    <x v="5853"/>
    <x v="39"/>
    <n v="5003085"/>
    <s v="HAYWARD RUBBER STAMP INC"/>
    <n v="2028.06"/>
  </r>
  <r>
    <s v="Kern"/>
    <x v="5854"/>
    <x v="52"/>
    <n v="5004909"/>
    <s v="STAMP FULFILLMENT SERVICES"/>
    <n v="220"/>
  </r>
  <r>
    <s v="Napa"/>
    <x v="5855"/>
    <x v="33"/>
    <n v="5006603"/>
    <s v="CONTINUING EDUCATION OF THE BAR"/>
    <n v="854.57"/>
  </r>
  <r>
    <s v="Napa"/>
    <x v="1220"/>
    <x v="26"/>
    <n v="5004314"/>
    <s v="PEETE BAER"/>
    <n v="1710"/>
  </r>
  <r>
    <s v="Imperial"/>
    <x v="5856"/>
    <x v="39"/>
    <n v="5003085"/>
    <s v="HAYWARD RUBBER STAMP INC"/>
    <n v="2075.2199999999998"/>
  </r>
  <r>
    <s v="Riverside"/>
    <x v="5857"/>
    <x v="31"/>
    <n v="5033867"/>
    <s v="KATALIN BASSETT MD INC"/>
    <n v="1810"/>
  </r>
  <r>
    <s v="Monterey"/>
    <x v="5858"/>
    <x v="17"/>
    <n v="5013982"/>
    <s v="MANPOWER"/>
    <n v="13061.6"/>
  </r>
  <r>
    <s v="San Diego"/>
    <x v="5859"/>
    <x v="23"/>
    <n v="5024879"/>
    <s v="ATLANTIC ADMINISTRATIVE SERVICE"/>
    <n v="140"/>
  </r>
  <r>
    <s v="Placer"/>
    <x v="5860"/>
    <x v="39"/>
    <n v="5002096"/>
    <s v="RAY MORGAN COMPANY"/>
    <n v="3762.53"/>
  </r>
  <r>
    <s v="Siskiyou"/>
    <x v="5861"/>
    <x v="39"/>
    <n v="5001171"/>
    <s v="OFFICE DEPOT"/>
    <n v="88.66"/>
  </r>
  <r>
    <s v="Monterey"/>
    <x v="5862"/>
    <x v="17"/>
    <n v="5019619"/>
    <s v="WILLIAM A THAYER CONSTRUCTION INC"/>
    <n v="773.15"/>
  </r>
  <r>
    <s v="Monterey"/>
    <x v="5863"/>
    <x v="55"/>
    <n v="5020276"/>
    <s v="LLOYD APPLING INC"/>
    <n v="78.78"/>
  </r>
  <r>
    <s v="San Bernardino"/>
    <x v="5864"/>
    <x v="53"/>
    <n v="5001517"/>
    <s v="MCI"/>
    <n v="50963.06"/>
  </r>
  <r>
    <s v="Riverside"/>
    <x v="5865"/>
    <x v="34"/>
    <n v="5000285"/>
    <s v="SIMPLEX GRINNELL L. P."/>
    <n v="4751"/>
  </r>
  <r>
    <s v="Alameda"/>
    <x v="5866"/>
    <x v="4"/>
    <n v="5030074"/>
    <s v="BAART"/>
    <n v="5568"/>
  </r>
  <r>
    <s v="Merced"/>
    <x v="5867"/>
    <x v="55"/>
    <n v="5030450"/>
    <s v="TIM RAZZARI MOTORS INC"/>
    <n v="1952"/>
  </r>
  <r>
    <s v="Ventura"/>
    <x v="2898"/>
    <x v="26"/>
    <n v="5006990"/>
    <s v="COMPUWAVE"/>
    <n v="14461"/>
  </r>
  <r>
    <s v="San Francisco"/>
    <x v="5868"/>
    <x v="38"/>
    <n v="5005614"/>
    <s v="RESOURCE AND DESIGN INC"/>
    <n v="62501.91"/>
  </r>
  <r>
    <s v="Kern"/>
    <x v="5869"/>
    <x v="34"/>
    <n v="5027051"/>
    <s v="DALE H PRETZER JR"/>
    <n v="3350"/>
  </r>
  <r>
    <s v="Fresno"/>
    <x v="3942"/>
    <x v="52"/>
    <n v="5001001"/>
    <s v="MULTI BUSINESS SYSTEMS"/>
    <n v="15000"/>
  </r>
  <r>
    <s v="San Francisco"/>
    <x v="5870"/>
    <x v="54"/>
    <n v="5006088"/>
    <s v="KANTOLA PRODUCTIONS, LLC."/>
    <n v="5099.34"/>
  </r>
  <r>
    <s v="San Diego"/>
    <x v="5871"/>
    <x v="32"/>
    <n v="5016664"/>
    <s v="LEGAL AID SOCIETY OF SD INC"/>
    <n v="55825.5"/>
  </r>
  <r>
    <s v="Ventura"/>
    <x v="5872"/>
    <x v="39"/>
    <n v="5033183"/>
    <s v="FIVESTAR RUBBER STAMP ETC INC"/>
    <n v="304.27999999999997"/>
  </r>
  <r>
    <s v="Fresno"/>
    <x v="5873"/>
    <x v="14"/>
    <n v="5026857"/>
    <s v="CORE BUSINESS INTERIORS"/>
    <n v="94.5"/>
  </r>
  <r>
    <s v="San Diego"/>
    <x v="5874"/>
    <x v="20"/>
    <n v="5035249"/>
    <s v="DENCOY INC"/>
    <n v="165"/>
  </r>
  <r>
    <s v="Fresno"/>
    <x v="5875"/>
    <x v="14"/>
    <n v="5023626"/>
    <s v="TRI-SIGNAL INTERGRATION INC"/>
    <n v="1835"/>
  </r>
  <r>
    <s v="Fresno"/>
    <x v="4961"/>
    <x v="34"/>
    <n v="5008668"/>
    <s v="US BANK"/>
    <n v="484.68"/>
  </r>
  <r>
    <s v="Riverside"/>
    <x v="5876"/>
    <x v="26"/>
    <n v="5002119"/>
    <s v="AT&amp;T DATACOMM"/>
    <n v="413"/>
  </r>
  <r>
    <s v="San Francisco"/>
    <x v="5877"/>
    <x v="38"/>
    <n v="5006338"/>
    <s v="INFORMATION MANAGEMENT SERVICES LLC"/>
    <n v="785.18"/>
  </r>
  <r>
    <s v="San Francisco"/>
    <x v="5877"/>
    <x v="39"/>
    <n v="5006338"/>
    <s v="INFORMATION MANAGEMENT SERVICES LLC"/>
    <n v="3655.99"/>
  </r>
  <r>
    <s v="San Francisco"/>
    <x v="5878"/>
    <x v="38"/>
    <n v="5000237"/>
    <s v="AT&amp;T"/>
    <n v="1314.33"/>
  </r>
  <r>
    <s v="Sutter"/>
    <x v="5879"/>
    <x v="17"/>
    <n v="5008419"/>
    <s v="SUPERIOR COURT OF CALIFORNIA"/>
    <n v="15969.64"/>
  </r>
  <r>
    <s v="Merced"/>
    <x v="5880"/>
    <x v="34"/>
    <n v="5004897"/>
    <s v="BEST ELECTRIC"/>
    <n v="198"/>
  </r>
  <r>
    <s v="San Diego"/>
    <x v="5881"/>
    <x v="12"/>
    <n v="5016532"/>
    <s v="DIVERSIFIED BUSINESS"/>
    <n v="4956.8999999999996"/>
  </r>
  <r>
    <s v="Kern"/>
    <x v="5882"/>
    <x v="14"/>
    <n v="5035757"/>
    <s v="CUMMINS PACIFIC LLC"/>
    <n v="631.6"/>
  </r>
  <r>
    <s v="Kern"/>
    <x v="5883"/>
    <x v="38"/>
    <n v="5008063"/>
    <s v="PACIFIC WEST SOUND"/>
    <n v="4920.4399999999996"/>
  </r>
  <r>
    <s v="Fresno"/>
    <x v="5884"/>
    <x v="33"/>
    <n v="5001570"/>
    <s v="THOMSON WEST"/>
    <n v="627.16999999999996"/>
  </r>
  <r>
    <s v="Merced"/>
    <x v="5885"/>
    <x v="34"/>
    <n v="5036673"/>
    <s v="ARTISAN DESIGN GROUP INC"/>
    <n v="144"/>
  </r>
  <r>
    <s v="Merced"/>
    <x v="5885"/>
    <x v="38"/>
    <n v="5036673"/>
    <s v="ARTISAN DESIGN GROUP INC"/>
    <n v="498"/>
  </r>
  <r>
    <s v="San Bernardino"/>
    <x v="5886"/>
    <x v="48"/>
    <n v="5002640"/>
    <s v="COUNTY OF SAN BERNARDINO"/>
    <n v="3528.88"/>
  </r>
  <r>
    <s v="San Francisco"/>
    <x v="5887"/>
    <x v="38"/>
    <n v="5012416"/>
    <s v="TOPTEK MICROCENTER INC."/>
    <n v="1937.4"/>
  </r>
  <r>
    <s v="San Bernardino"/>
    <x v="5888"/>
    <x v="53"/>
    <n v="5000237"/>
    <s v="AT&amp;T"/>
    <n v="5902.03"/>
  </r>
  <r>
    <s v="Siskiyou"/>
    <x v="5889"/>
    <x v="48"/>
    <n v="5006244"/>
    <s v="GOLD NUGGET PRINTING"/>
    <n v="709.12"/>
  </r>
  <r>
    <s v="Fresno"/>
    <x v="5890"/>
    <x v="38"/>
    <n v="5002647"/>
    <s v="TIGER DIRECT INC"/>
    <n v="3399.84"/>
  </r>
  <r>
    <s v="Fresno"/>
    <x v="5890"/>
    <x v="39"/>
    <n v="5002647"/>
    <s v="TIGER DIRECT INC"/>
    <n v="271.62"/>
  </r>
  <r>
    <s v="San Diego"/>
    <x v="5891"/>
    <x v="26"/>
    <n v="5000059"/>
    <s v="HEWLETT-PACKARD COMPANY"/>
    <n v="5807.76"/>
  </r>
  <r>
    <s v="Trinity"/>
    <x v="5892"/>
    <x v="39"/>
    <n v="5024837"/>
    <s v="STAPLES CONTRACT &amp; COMMERICAL INC"/>
    <n v="869.81"/>
  </r>
  <r>
    <s v="Fresno"/>
    <x v="5893"/>
    <x v="39"/>
    <n v="5007409"/>
    <s v="CITY OF FRESNO"/>
    <n v="240"/>
  </r>
  <r>
    <s v="San Diego"/>
    <x v="5894"/>
    <x v="33"/>
    <n v="5000070"/>
    <s v="DAILY JOURNAL CORPORATION"/>
    <n v="11566.94"/>
  </r>
  <r>
    <s v="Santa Clara"/>
    <x v="5895"/>
    <x v="26"/>
    <n v="5037285"/>
    <s v="VCLOUD TECH INC"/>
    <n v="27086.639999999999"/>
  </r>
  <r>
    <s v="Santa Clara"/>
    <x v="5896"/>
    <x v="26"/>
    <n v="5037285"/>
    <s v="VCLOUD TECH INC"/>
    <n v="6637.51"/>
  </r>
  <r>
    <s v="San Bernardino"/>
    <x v="5897"/>
    <x v="52"/>
    <n v="5000093"/>
    <s v="FEDEX"/>
    <n v="237.68"/>
  </r>
  <r>
    <s v="Kern"/>
    <x v="5898"/>
    <x v="26"/>
    <n v="5007193"/>
    <s v="GOVERNMENTJOBS.COM INC"/>
    <n v="6360"/>
  </r>
  <r>
    <s v="Alameda"/>
    <x v="5899"/>
    <x v="26"/>
    <n v="5028492"/>
    <s v="GTC SYSTEMS INC"/>
    <n v="8000"/>
  </r>
  <r>
    <s v="San Francisco"/>
    <x v="5900"/>
    <x v="41"/>
    <n v="5015663"/>
    <s v="LAVI INDUSTRIES"/>
    <n v="2577.2800000000002"/>
  </r>
  <r>
    <s v="Monterey"/>
    <x v="5901"/>
    <x v="39"/>
    <n v="5003663"/>
    <s v="TROWBRIDGE ENTERPRISES, INC."/>
    <n v="7922.36"/>
  </r>
  <r>
    <s v="San Bernardino"/>
    <x v="5902"/>
    <x v="14"/>
    <n v="5019299"/>
    <s v="SOUTHWEST MATERIAL HANDLING INC"/>
    <n v="210"/>
  </r>
  <r>
    <s v="Santa Clara"/>
    <x v="5903"/>
    <x v="22"/>
    <n v="5037463"/>
    <s v="WILLIS INSURANCE"/>
    <n v="2728.8"/>
  </r>
  <r>
    <s v="Santa Clara"/>
    <x v="5904"/>
    <x v="22"/>
    <n v="5037463"/>
    <s v="WILLIS INSURANCE"/>
    <n v="23643.15"/>
  </r>
  <r>
    <s v="Kern"/>
    <x v="5905"/>
    <x v="12"/>
    <n v="5007759"/>
    <s v="JONES - WALBAUM CORP"/>
    <n v="17979.64"/>
  </r>
  <r>
    <s v="San Diego"/>
    <x v="5906"/>
    <x v="22"/>
    <n v="5037463"/>
    <s v="WILLIS INSURANCE"/>
    <n v="44845.279999999999"/>
  </r>
  <r>
    <s v="Riverside"/>
    <x v="5907"/>
    <x v="33"/>
    <n v="5018155"/>
    <s v="REGENTS OF UNIVERSITY OF CALIFORNIA"/>
    <n v="855.03"/>
  </r>
  <r>
    <s v="Riverside"/>
    <x v="5908"/>
    <x v="24"/>
    <n v="5037410"/>
    <s v="JOURNAL TECHNOLOGIES INC"/>
    <n v="58831.5"/>
  </r>
  <r>
    <s v="Riverside"/>
    <x v="5909"/>
    <x v="15"/>
    <n v="5037410"/>
    <s v="JOURNAL TECHNOLOGIES INC"/>
    <n v="40194.5"/>
  </r>
  <r>
    <s v="San Bernardino"/>
    <x v="5910"/>
    <x v="33"/>
    <n v="5001610"/>
    <s v="MATTHEW BENDER &amp; COMPANY, INC."/>
    <n v="448.49"/>
  </r>
  <r>
    <s v="Riverside"/>
    <x v="5911"/>
    <x v="15"/>
    <n v="5037410"/>
    <s v="JOURNAL TECHNOLOGIES INC"/>
    <n v="242667.51999999999"/>
  </r>
  <r>
    <s v="Kern"/>
    <x v="5912"/>
    <x v="38"/>
    <n v="5007760"/>
    <s v="AMERICAN FILING SYSTEMS INC."/>
    <n v="3078.8"/>
  </r>
  <r>
    <s v="San Diego"/>
    <x v="5913"/>
    <x v="54"/>
    <n v="5012269"/>
    <s v="THOMAS GALLAWAY CORP"/>
    <n v="19910"/>
  </r>
  <r>
    <s v="San Bernardino"/>
    <x v="5914"/>
    <x v="53"/>
    <n v="5001517"/>
    <s v="MCI"/>
    <n v="4685.26"/>
  </r>
  <r>
    <s v="Riverside"/>
    <x v="5915"/>
    <x v="38"/>
    <n v="5021198"/>
    <s v="CYBER COMPUTERS INC"/>
    <n v="615.6"/>
  </r>
  <r>
    <s v="Riverside"/>
    <x v="5916"/>
    <x v="26"/>
    <n v="5004717"/>
    <s v="VERIZON SELECT SERVICES INC"/>
    <n v="5224.09"/>
  </r>
  <r>
    <s v="Kern"/>
    <x v="5917"/>
    <x v="38"/>
    <n v="5007760"/>
    <s v="AMERICAN FILING SYSTEMS INC."/>
    <n v="8209.23"/>
  </r>
  <r>
    <s v="Sacramento"/>
    <x v="5918"/>
    <x v="53"/>
    <n v="5002255"/>
    <s v="3D DATACOM"/>
    <n v="1510.57"/>
  </r>
  <r>
    <s v="Sacramento"/>
    <x v="5919"/>
    <x v="53"/>
    <n v="5002255"/>
    <s v="3D DATACOM"/>
    <n v="1393.13"/>
  </r>
  <r>
    <s v="San Bernardino"/>
    <x v="5920"/>
    <x v="35"/>
    <n v="5036074"/>
    <s v="WINNER CHEVROLET INC"/>
    <n v="47187.35"/>
  </r>
  <r>
    <s v="Los Angeles"/>
    <x v="5921"/>
    <x v="39"/>
    <n v="5024837"/>
    <s v="STAPLES CONTRACT &amp; COMMERICAL INC"/>
    <n v="207.09"/>
  </r>
  <r>
    <s v="Sacramento"/>
    <x v="5922"/>
    <x v="53"/>
    <n v="5025192"/>
    <s v="INTEGRITY DATA AND FIBER INC"/>
    <n v="943.96"/>
  </r>
  <r>
    <s v="Sacramento"/>
    <x v="5923"/>
    <x v="53"/>
    <n v="5025192"/>
    <s v="INTEGRITY DATA AND FIBER INC"/>
    <n v="3796.06"/>
  </r>
  <r>
    <s v="Sacramento"/>
    <x v="5924"/>
    <x v="53"/>
    <n v="5025192"/>
    <s v="INTEGRITY DATA AND FIBER INC"/>
    <n v="851.01"/>
  </r>
  <r>
    <s v="Los Angeles"/>
    <x v="5925"/>
    <x v="39"/>
    <n v="5001171"/>
    <s v="OFFICE DEPOT"/>
    <n v="16.98"/>
  </r>
  <r>
    <s v="San Diego"/>
    <x v="5926"/>
    <x v="39"/>
    <n v="5019520"/>
    <s v="MARIA A GHIRALDINI"/>
    <n v="6581.99"/>
  </r>
  <r>
    <s v="San Diego"/>
    <x v="5926"/>
    <x v="48"/>
    <n v="5019520"/>
    <s v="MARIA A GHIRALDINI"/>
    <n v="7790.58"/>
  </r>
  <r>
    <s v="Siskiyou"/>
    <x v="5927"/>
    <x v="39"/>
    <n v="5001439"/>
    <s v="ALEXANDER COURT CALENDAR"/>
    <n v="205.2"/>
  </r>
  <r>
    <s v="San Bernardino"/>
    <x v="5928"/>
    <x v="38"/>
    <n v="5000078"/>
    <s v="DELL MARKETING LP"/>
    <n v="4662.53"/>
  </r>
  <r>
    <s v="Humboldt"/>
    <x v="5929"/>
    <x v="38"/>
    <n v="5007581"/>
    <s v="KIMBALL INTERNATIONAL MKT. INC."/>
    <n v="30863.11"/>
  </r>
  <r>
    <s v="Alameda"/>
    <x v="5930"/>
    <x v="41"/>
    <n v="5033315"/>
    <s v="FLOORING SOLUTIONS INCORPORATED"/>
    <n v="56429.3"/>
  </r>
  <r>
    <s v="Alameda"/>
    <x v="5930"/>
    <x v="42"/>
    <n v="5033315"/>
    <s v="FLOORING SOLUTIONS INCORPORATED"/>
    <n v="23913"/>
  </r>
  <r>
    <s v="San Bernardino"/>
    <x v="5931"/>
    <x v="35"/>
    <n v="5000078"/>
    <s v="DELL MARKETING LP"/>
    <n v="-4968.42"/>
  </r>
  <r>
    <s v="Sutter"/>
    <x v="5932"/>
    <x v="29"/>
    <n v="5016871"/>
    <s v="WAXIE SANITARY SUPPLY"/>
    <n v="1556.66"/>
  </r>
  <r>
    <s v="Humboldt"/>
    <x v="5933"/>
    <x v="38"/>
    <n v="5031399"/>
    <s v="NORTHERN INTERIORS INC"/>
    <n v="4165.8900000000003"/>
  </r>
  <r>
    <s v="Humboldt"/>
    <x v="5934"/>
    <x v="38"/>
    <n v="5031399"/>
    <s v="NORTHERN INTERIORS INC"/>
    <n v="32601.11"/>
  </r>
  <r>
    <s v="San Diego"/>
    <x v="5935"/>
    <x v="28"/>
    <n v="5032429"/>
    <s v="DIGICERT INC"/>
    <n v="575"/>
  </r>
  <r>
    <s v="San Bernardino"/>
    <x v="5936"/>
    <x v="39"/>
    <n v="5032613"/>
    <s v="DIANA NICASTIO"/>
    <n v="9216.34"/>
  </r>
  <r>
    <s v="Ventura"/>
    <x v="5937"/>
    <x v="26"/>
    <n v="5003035"/>
    <s v="COMPUCOM SYSTEMS INC"/>
    <n v="56669.57"/>
  </r>
  <r>
    <s v="San Francisco"/>
    <x v="5938"/>
    <x v="39"/>
    <n v="5003054"/>
    <s v="DONNA UHLER-ALEXANDER"/>
    <n v="3091"/>
  </r>
  <r>
    <s v="Los Angeles"/>
    <x v="5939"/>
    <x v="17"/>
    <n v="5010806"/>
    <s v="REWARD STRATEGY GROUP INC"/>
    <n v="7885"/>
  </r>
  <r>
    <s v="Sacramento"/>
    <x v="5940"/>
    <x v="28"/>
    <n v="5000046"/>
    <s v="CDW COMPUTER CENTERS, INC."/>
    <n v="4856.91"/>
  </r>
  <r>
    <s v="Los Angeles"/>
    <x v="5941"/>
    <x v="3"/>
    <n v="5022007"/>
    <s v="CALIFORNIA STATE UNIVERSITY"/>
    <n v="354"/>
  </r>
  <r>
    <s v="Los Angeles"/>
    <x v="5942"/>
    <x v="3"/>
    <n v="5026000"/>
    <s v="CAL STATE NORTHRIDGE"/>
    <n v="1716"/>
  </r>
  <r>
    <s v="Orange"/>
    <x v="5943"/>
    <x v="54"/>
    <n v="5001245"/>
    <s v="NATIONAL CENTER FOR STATE COURTS"/>
    <n v="827.48"/>
  </r>
  <r>
    <s v="Los Angeles"/>
    <x v="5944"/>
    <x v="19"/>
    <n v="5026890"/>
    <s v="LOS ANGELES UNIFIED SCHOOL DISTRICT"/>
    <n v="270"/>
  </r>
  <r>
    <s v="Alameda"/>
    <x v="5945"/>
    <x v="39"/>
    <n v="5003593"/>
    <s v="TAB PRODUCTS"/>
    <n v="11959.87"/>
  </r>
  <r>
    <s v="San Joaquin"/>
    <x v="5946"/>
    <x v="33"/>
    <n v="5001570"/>
    <s v="THOMSON WEST"/>
    <n v="504.16"/>
  </r>
  <r>
    <s v="San Bernardino"/>
    <x v="5947"/>
    <x v="24"/>
    <n v="5019384"/>
    <s v="PACIFIC MUNICIPAL CONSULTANTS"/>
    <n v="4988"/>
  </r>
  <r>
    <s v="Los Angeles"/>
    <x v="5948"/>
    <x v="33"/>
    <n v="5016739"/>
    <s v="PACER SERVICE CENTER"/>
    <n v="87.44"/>
  </r>
  <r>
    <s v="Orange"/>
    <x v="5949"/>
    <x v="54"/>
    <n v="5017780"/>
    <s v="LEARNING TREE INTERNATIONAL USA INC"/>
    <n v="2020"/>
  </r>
  <r>
    <s v="San Diego"/>
    <x v="5950"/>
    <x v="39"/>
    <n v="5035860"/>
    <s v="RODZINA INDUSTRIES INC"/>
    <n v="136.94999999999999"/>
  </r>
  <r>
    <s v="San Bernardino"/>
    <x v="5951"/>
    <x v="12"/>
    <n v="5004500"/>
    <s v="TEK TIME SYSTEMS INC."/>
    <n v="272.73"/>
  </r>
  <r>
    <s v="Riverside"/>
    <x v="5952"/>
    <x v="34"/>
    <n v="5022602"/>
    <s v="SHAW INDUSTRIES INC"/>
    <n v="5224.16"/>
  </r>
  <r>
    <s v="Monterey"/>
    <x v="5953"/>
    <x v="38"/>
    <n v="5004274"/>
    <s v="PENINSULA BUSINESS INTERIORS, INC"/>
    <n v="901.56"/>
  </r>
  <r>
    <s v="Los Angeles"/>
    <x v="5954"/>
    <x v="48"/>
    <n v="5003593"/>
    <s v="TAB PRODUCTS"/>
    <n v="3967.6"/>
  </r>
  <r>
    <s v="Tulare"/>
    <x v="5955"/>
    <x v="34"/>
    <n v="5014734"/>
    <s v="EMERSON NETWORK POWER LIEBERT"/>
    <n v="1071"/>
  </r>
  <r>
    <s v="Los Angeles"/>
    <x v="5956"/>
    <x v="39"/>
    <n v="5025318"/>
    <s v="BAKER &amp; TAYLOR INC"/>
    <n v="420.09"/>
  </r>
  <r>
    <s v="Solano"/>
    <x v="5957"/>
    <x v="28"/>
    <n v="5026727"/>
    <s v="MONOPRICE INC"/>
    <n v="183.63"/>
  </r>
  <r>
    <s v="Riverside"/>
    <x v="5958"/>
    <x v="38"/>
    <n v="5010363"/>
    <s v="DC ELECTRONICS TWO INC"/>
    <n v="1588.4"/>
  </r>
  <r>
    <s v="Tulare"/>
    <x v="5959"/>
    <x v="38"/>
    <n v="5002301"/>
    <s v="CAL BENNETT'S"/>
    <n v="270.63"/>
  </r>
  <r>
    <s v="Los Angeles"/>
    <x v="5960"/>
    <x v="48"/>
    <n v="5016229"/>
    <s v="THE LIGATURE"/>
    <n v="383.68"/>
  </r>
  <r>
    <s v="San Francisco"/>
    <x v="5961"/>
    <x v="38"/>
    <n v="5012416"/>
    <s v="TOPTEK MICROCENTER INC."/>
    <n v="3010.04"/>
  </r>
  <r>
    <s v="San Francisco"/>
    <x v="5962"/>
    <x v="38"/>
    <n v="5012416"/>
    <s v="TOPTEK MICROCENTER INC."/>
    <n v="206.6"/>
  </r>
  <r>
    <s v="San Joaquin"/>
    <x v="5963"/>
    <x v="17"/>
    <n v="5037095"/>
    <s v="SHANNON CAREY"/>
    <n v="1100.92"/>
  </r>
  <r>
    <s v="Los Angeles"/>
    <x v="5964"/>
    <x v="39"/>
    <n v="5037050"/>
    <s v="DIGITAL DOLPHIN SUPPLIES"/>
    <n v="2730.88"/>
  </r>
  <r>
    <s v="San Francisco"/>
    <x v="5965"/>
    <x v="54"/>
    <n v="5004621"/>
    <s v="HRDQ"/>
    <n v="9380.7199999999993"/>
  </r>
  <r>
    <s v="Santa Clara"/>
    <x v="5966"/>
    <x v="39"/>
    <n v="5024837"/>
    <s v="STAPLES CONTRACT &amp; COMMERICAL INC"/>
    <n v="10.7"/>
  </r>
  <r>
    <s v="Santa Clara"/>
    <x v="5967"/>
    <x v="39"/>
    <n v="5024837"/>
    <s v="STAPLES CONTRACT &amp; COMMERICAL INC"/>
    <n v="10.26"/>
  </r>
  <r>
    <s v="San Joaquin"/>
    <x v="5968"/>
    <x v="48"/>
    <n v="5024837"/>
    <s v="STAPLES CONTRACT &amp; COMMERICAL INC"/>
    <n v="1798.48"/>
  </r>
  <r>
    <s v="San Diego"/>
    <x v="5969"/>
    <x v="39"/>
    <n v="5016437"/>
    <s v="ARC ERGONOMICS"/>
    <n v="290.52"/>
  </r>
  <r>
    <s v="San Francisco"/>
    <x v="5970"/>
    <x v="38"/>
    <n v="5005614"/>
    <s v="RESOURCE AND DESIGN INC"/>
    <n v="576.91999999999996"/>
  </r>
  <r>
    <s v="San Bernardino"/>
    <x v="5971"/>
    <x v="38"/>
    <n v="5037147"/>
    <s v="TREETOP PRODUCTS INC"/>
    <n v="4283.59"/>
  </r>
  <r>
    <s v="Orange"/>
    <x v="5972"/>
    <x v="38"/>
    <n v="5008469"/>
    <s v="AMAZON CREDIT PLAN"/>
    <n v="161.29"/>
  </r>
  <r>
    <s v="San Bernardino"/>
    <x v="5973"/>
    <x v="29"/>
    <n v="5028658"/>
    <s v="SERVICON SYSTEMS INC"/>
    <n v="3166.77"/>
  </r>
  <r>
    <s v="Monterey"/>
    <x v="5974"/>
    <x v="38"/>
    <n v="5015715"/>
    <s v="JOHNSON ELECTRONICS, INC."/>
    <n v="2990"/>
  </r>
  <r>
    <s v="Los Angeles"/>
    <x v="5975"/>
    <x v="54"/>
    <n v="5037140"/>
    <s v="MARIO TORRES-GIL"/>
    <n v="2292.8000000000002"/>
  </r>
  <r>
    <s v="Solano"/>
    <x v="5976"/>
    <x v="26"/>
    <n v="5032742"/>
    <s v="IHS GLOBAL INC"/>
    <n v="975"/>
  </r>
  <r>
    <s v="Placer"/>
    <x v="5977"/>
    <x v="39"/>
    <n v="5003537"/>
    <s v="TERRYBERRY LLC"/>
    <n v="349.2"/>
  </r>
  <r>
    <s v="Napa"/>
    <x v="5978"/>
    <x v="26"/>
    <n v="5004497"/>
    <s v="INSIGHT PUBLIC SECTOR INC."/>
    <n v="844.9"/>
  </r>
  <r>
    <s v="Santa Clara"/>
    <x v="5979"/>
    <x v="48"/>
    <n v="5005870"/>
    <s v="SIERRA OFFICE SUPPLY &amp; PRINTING, IN"/>
    <n v="34.799999999999997"/>
  </r>
  <r>
    <s v="Los Angeles"/>
    <x v="5980"/>
    <x v="39"/>
    <n v="5035896"/>
    <s v="HUNTINGTON PARK RUBBER STAMP CO"/>
    <n v="236.44"/>
  </r>
  <r>
    <s v="Tulare"/>
    <x v="5981"/>
    <x v="33"/>
    <n v="5001570"/>
    <s v="THOMSON WEST"/>
    <n v="267.93"/>
  </r>
  <r>
    <s v="San Diego"/>
    <x v="5982"/>
    <x v="24"/>
    <n v="5000129"/>
    <s v="IRON MOUNTAIN OSDP"/>
    <n v="1690.88"/>
  </r>
  <r>
    <s v="San Joaquin"/>
    <x v="5983"/>
    <x v="48"/>
    <n v="5019520"/>
    <s v="MARIA A GHIRALDINI"/>
    <n v="4055.8"/>
  </r>
  <r>
    <s v="San Joaquin"/>
    <x v="5984"/>
    <x v="48"/>
    <n v="5001001"/>
    <s v="MULTI BUSINESS SYSTEMS"/>
    <n v="2704.22"/>
  </r>
  <r>
    <s v="San Joaquin"/>
    <x v="5985"/>
    <x v="48"/>
    <n v="5003593"/>
    <s v="TAB PRODUCTS"/>
    <n v="343.35"/>
  </r>
  <r>
    <s v="Orange"/>
    <x v="5986"/>
    <x v="48"/>
    <n v="5020139"/>
    <s v="SOUTHLAND MEDICAL GRAPHICS INC"/>
    <n v="474.18"/>
  </r>
  <r>
    <s v="Los Angeles"/>
    <x v="5987"/>
    <x v="39"/>
    <n v="5003085"/>
    <s v="HAYWARD RUBBER STAMP INC"/>
    <n v="110.92"/>
  </r>
  <r>
    <s v="Los Angeles"/>
    <x v="5988"/>
    <x v="39"/>
    <n v="5035896"/>
    <s v="HUNTINGTON PARK RUBBER STAMP CO"/>
    <n v="50.96"/>
  </r>
  <r>
    <s v="Orange"/>
    <x v="5989"/>
    <x v="38"/>
    <n v="5008469"/>
    <s v="AMAZON CREDIT PLAN"/>
    <n v="841.04"/>
  </r>
  <r>
    <s v="Los Angeles"/>
    <x v="5990"/>
    <x v="38"/>
    <n v="5004503"/>
    <s v="TIME CLOCK"/>
    <n v="793.26"/>
  </r>
  <r>
    <s v="San Mateo"/>
    <x v="5316"/>
    <x v="17"/>
    <n v="5000237"/>
    <s v="AT&amp;T"/>
    <n v="4131"/>
  </r>
  <r>
    <s v="Los Angeles"/>
    <x v="5991"/>
    <x v="14"/>
    <n v="5025683"/>
    <s v="MCM INTEGRATED SYSTEMS"/>
    <n v="1095.69"/>
  </r>
  <r>
    <s v="El Dorado"/>
    <x v="5992"/>
    <x v="26"/>
    <n v="5019453"/>
    <s v="STREAMWRITE LLC"/>
    <n v="8850"/>
  </r>
  <r>
    <s v="San Francisco"/>
    <x v="5993"/>
    <x v="38"/>
    <n v="5001930"/>
    <s v="CDW GOVERNMENT"/>
    <n v="1048.31"/>
  </r>
  <r>
    <s v="San Francisco"/>
    <x v="5994"/>
    <x v="38"/>
    <n v="5012416"/>
    <s v="TOPTEK MICROCENTER INC."/>
    <n v="402.11"/>
  </r>
  <r>
    <s v="San Francisco"/>
    <x v="5995"/>
    <x v="38"/>
    <n v="5012416"/>
    <s v="TOPTEK MICROCENTER INC."/>
    <n v="184.66"/>
  </r>
  <r>
    <s v="San Francisco"/>
    <x v="5996"/>
    <x v="38"/>
    <n v="5012416"/>
    <s v="TOPTEK MICROCENTER INC."/>
    <n v="3503.55"/>
  </r>
  <r>
    <s v="Tulare"/>
    <x v="5997"/>
    <x v="39"/>
    <n v="5037183"/>
    <s v="JD FUTURE ENTERPRISES INC"/>
    <n v="1019.87"/>
  </r>
  <r>
    <s v="El Dorado"/>
    <x v="5998"/>
    <x v="28"/>
    <n v="5001930"/>
    <s v="CDW GOVERNMENT"/>
    <n v="165.79"/>
  </r>
  <r>
    <s v="Solano"/>
    <x v="5999"/>
    <x v="39"/>
    <n v="5003102"/>
    <s v="J SNELL &amp; CO INC"/>
    <n v="115.24"/>
  </r>
  <r>
    <s v="Alameda"/>
    <x v="6000"/>
    <x v="39"/>
    <n v="5003593"/>
    <s v="TAB PRODUCTS"/>
    <n v="7431.53"/>
  </r>
  <r>
    <s v="Stanislaus"/>
    <x v="6001"/>
    <x v="48"/>
    <n v="5000226"/>
    <s v="RR DONNELLEY"/>
    <n v="908.9"/>
  </r>
  <r>
    <s v="Tehama"/>
    <x v="6002"/>
    <x v="39"/>
    <n v="5003593"/>
    <s v="TAB PRODUCTS"/>
    <n v="688"/>
  </r>
  <r>
    <s v="San Francisco"/>
    <x v="6003"/>
    <x v="28"/>
    <n v="5012416"/>
    <s v="TOPTEK MICROCENTER INC."/>
    <n v="660"/>
  </r>
  <r>
    <s v="Merced"/>
    <x v="6004"/>
    <x v="16"/>
    <n v="5037070"/>
    <s v="COMMERCIAL MEDIA SYSTEMS INC"/>
    <n v="134"/>
  </r>
  <r>
    <s v="Merced"/>
    <x v="6004"/>
    <x v="35"/>
    <n v="5037070"/>
    <s v="COMMERCIAL MEDIA SYSTEMS INC"/>
    <n v="7986.6"/>
  </r>
  <r>
    <s v="San Diego"/>
    <x v="6005"/>
    <x v="24"/>
    <n v="5015778"/>
    <s v="SIGMA INTERNET, INC"/>
    <n v="10074"/>
  </r>
  <r>
    <s v="San Diego"/>
    <x v="6006"/>
    <x v="38"/>
    <n v="5026765"/>
    <s v="ANTHRO INTERNATIONAL INC"/>
    <n v="1160.96"/>
  </r>
  <r>
    <s v="Santa Clara"/>
    <x v="6007"/>
    <x v="48"/>
    <n v="5020708"/>
    <s v="MISSION PEAK BUSINESS PRODUCTS INC"/>
    <n v="3144.47"/>
  </r>
  <r>
    <s v="Los Angeles"/>
    <x v="6008"/>
    <x v="39"/>
    <n v="5027443"/>
    <s v="THE FRAMING HOUSE DESIGN INC"/>
    <n v="38.159999999999997"/>
  </r>
  <r>
    <s v="Santa Clara"/>
    <x v="6009"/>
    <x v="38"/>
    <n v="5024837"/>
    <s v="STAPLES CONTRACT &amp; COMMERICAL INC"/>
    <n v="487.98"/>
  </r>
  <r>
    <s v="Los Angeles"/>
    <x v="6010"/>
    <x v="26"/>
    <n v="5015072"/>
    <s v="VMWARE, INC"/>
    <n v="39524.11"/>
  </r>
  <r>
    <s v="Los Angeles"/>
    <x v="6011"/>
    <x v="39"/>
    <n v="5026766"/>
    <s v="SPICERS PAPER INC"/>
    <n v="24438.67"/>
  </r>
  <r>
    <s v="Los Angeles"/>
    <x v="6012"/>
    <x v="39"/>
    <n v="5026766"/>
    <s v="SPICERS PAPER INC"/>
    <n v="9509.65"/>
  </r>
  <r>
    <s v="Los Angeles"/>
    <x v="6013"/>
    <x v="39"/>
    <n v="5026766"/>
    <s v="SPICERS PAPER INC"/>
    <n v="4791.88"/>
  </r>
  <r>
    <s v="El Dorado"/>
    <x v="6014"/>
    <x v="28"/>
    <n v="5032420"/>
    <s v="DUNN-WRIGHT COMMUNICATIONS INC"/>
    <n v="783.25"/>
  </r>
  <r>
    <s v="Sacramento"/>
    <x v="6015"/>
    <x v="38"/>
    <n v="5001923"/>
    <s v="CAPITAL DATACORP GOVERNMENT"/>
    <n v="3265.05"/>
  </r>
  <r>
    <s v="Merced"/>
    <x v="6016"/>
    <x v="38"/>
    <n v="5037070"/>
    <s v="COMMERCIAL MEDIA SYSTEMS INC"/>
    <n v="1596.31"/>
  </r>
  <r>
    <s v="San Bernardino"/>
    <x v="6017"/>
    <x v="48"/>
    <n v="5003593"/>
    <s v="TAB PRODUCTS"/>
    <n v="4082.57"/>
  </r>
  <r>
    <s v="San Bernardino"/>
    <x v="6018"/>
    <x v="12"/>
    <n v="5004500"/>
    <s v="TEK TIME SYSTEMS INC."/>
    <n v="65"/>
  </r>
  <r>
    <s v="San Bernardino"/>
    <x v="6018"/>
    <x v="38"/>
    <n v="5004500"/>
    <s v="TEK TIME SYSTEMS INC."/>
    <n v="140.62"/>
  </r>
  <r>
    <s v="San Diego"/>
    <x v="5394"/>
    <x v="26"/>
    <n v="5000237"/>
    <s v="AT&amp;T"/>
    <n v="2522.1999999999998"/>
  </r>
  <r>
    <s v="Los Angeles"/>
    <x v="6019"/>
    <x v="14"/>
    <n v="5004503"/>
    <s v="TIME CLOCK"/>
    <n v="139.69"/>
  </r>
  <r>
    <s v="Santa Clara"/>
    <x v="6020"/>
    <x v="39"/>
    <n v="5024837"/>
    <s v="STAPLES CONTRACT &amp; COMMERICAL INC"/>
    <n v="367.59"/>
  </r>
  <r>
    <s v="Imperial"/>
    <x v="6021"/>
    <x v="14"/>
    <n v="5035720"/>
    <s v="FRANK E LEONESIO"/>
    <n v="757"/>
  </r>
  <r>
    <s v="Los Angeles"/>
    <x v="6022"/>
    <x v="54"/>
    <n v="5001556"/>
    <s v="SKILLPATH INC - KANSAS CITY"/>
    <n v="284.36"/>
  </r>
  <r>
    <s v="Solano"/>
    <x v="6023"/>
    <x v="38"/>
    <n v="5001930"/>
    <s v="CDW GOVERNMENT"/>
    <n v="100.21"/>
  </r>
  <r>
    <s v="Solano"/>
    <x v="6024"/>
    <x v="34"/>
    <n v="5021891"/>
    <s v="UNIVERSAL BUILDING SERVICES"/>
    <n v="1196.03"/>
  </r>
  <r>
    <s v="Placer"/>
    <x v="6025"/>
    <x v="28"/>
    <n v="5001930"/>
    <s v="CDW GOVERNMENT"/>
    <n v="1269.52"/>
  </r>
  <r>
    <s v="Lake"/>
    <x v="6026"/>
    <x v="48"/>
    <n v="5035462"/>
    <s v="TIFFANY OSWALT"/>
    <n v="859.7"/>
  </r>
  <r>
    <s v="San Francisco"/>
    <x v="6027"/>
    <x v="50"/>
    <n v="5008910"/>
    <s v="STOPTECH LTD"/>
    <n v="895"/>
  </r>
  <r>
    <s v="San Francisco"/>
    <x v="6028"/>
    <x v="50"/>
    <n v="5008910"/>
    <s v="STOPTECH LTD"/>
    <n v="634"/>
  </r>
  <r>
    <s v="Santa Clara"/>
    <x v="6029"/>
    <x v="39"/>
    <n v="5024837"/>
    <s v="STAPLES CONTRACT &amp; COMMERICAL INC"/>
    <n v="41.81"/>
  </r>
  <r>
    <s v="Stanislaus"/>
    <x v="6030"/>
    <x v="38"/>
    <n v="5003634"/>
    <s v="EN POINTE TECHNOLOGIES"/>
    <n v="575.41999999999996"/>
  </r>
  <r>
    <s v="Santa Clara"/>
    <x v="6031"/>
    <x v="53"/>
    <n v="5036017"/>
    <s v="ZETTA PROS LLC"/>
    <n v="16460.400000000001"/>
  </r>
  <r>
    <s v="Sacramento"/>
    <x v="6032"/>
    <x v="39"/>
    <n v="5035166"/>
    <s v="BURKETTS OFFICE SUPPLIES INC"/>
    <n v="10355.040000000001"/>
  </r>
  <r>
    <s v="Santa Clara"/>
    <x v="6033"/>
    <x v="39"/>
    <n v="5004147"/>
    <s v="ERGONOMIC SEATING &amp; PRODUCTS, INC"/>
    <n v="197.9"/>
  </r>
  <r>
    <s v="Santa Clara"/>
    <x v="6034"/>
    <x v="38"/>
    <n v="5024837"/>
    <s v="STAPLES CONTRACT &amp; COMMERICAL INC"/>
    <n v="41.93"/>
  </r>
  <r>
    <s v="San Diego"/>
    <x v="6035"/>
    <x v="39"/>
    <n v="5016532"/>
    <s v="DIVERSIFIED BUSINESS"/>
    <n v="74.2"/>
  </r>
  <r>
    <s v="San Diego"/>
    <x v="6036"/>
    <x v="38"/>
    <n v="5015778"/>
    <s v="SIGMA INTERNET, INC"/>
    <n v="21588.16"/>
  </r>
  <r>
    <s v="Santa Clara"/>
    <x v="6037"/>
    <x v="38"/>
    <n v="5024837"/>
    <s v="STAPLES CONTRACT &amp; COMMERICAL INC"/>
    <n v="52.91"/>
  </r>
  <r>
    <s v="San Diego"/>
    <x v="6038"/>
    <x v="39"/>
    <n v="5034116"/>
    <s v="MY CAMPAIGN STORE LLC"/>
    <n v="2372.5"/>
  </r>
  <r>
    <s v="Orange"/>
    <x v="6039"/>
    <x v="38"/>
    <n v="5008469"/>
    <s v="AMAZON CREDIT PLAN"/>
    <n v="226.37"/>
  </r>
  <r>
    <s v="Sacramento"/>
    <x v="6040"/>
    <x v="14"/>
    <n v="5017301"/>
    <s v="NATIONAL DATE STAMP"/>
    <n v="75"/>
  </r>
  <r>
    <s v="Los Angeles"/>
    <x v="6041"/>
    <x v="38"/>
    <n v="5025624"/>
    <s v="LACM"/>
    <n v="550"/>
  </r>
  <r>
    <s v="Shasta"/>
    <x v="6042"/>
    <x v="28"/>
    <n v="5037277"/>
    <s v="KAHLON INC"/>
    <n v="4944.46"/>
  </r>
  <r>
    <s v="Solano"/>
    <x v="6043"/>
    <x v="38"/>
    <n v="5036211"/>
    <s v="WORTHINGTON DIRECT HOLDINGS LLC"/>
    <n v="480.35"/>
  </r>
  <r>
    <s v="San Francisco"/>
    <x v="6044"/>
    <x v="28"/>
    <n v="5001930"/>
    <s v="CDW GOVERNMENT"/>
    <n v="29.3"/>
  </r>
  <r>
    <s v="San Francisco"/>
    <x v="6045"/>
    <x v="28"/>
    <n v="5012416"/>
    <s v="TOPTEK MICROCENTER INC."/>
    <n v="585"/>
  </r>
  <r>
    <s v="Los Angeles"/>
    <x v="6046"/>
    <x v="48"/>
    <n v="5003593"/>
    <s v="TAB PRODUCTS"/>
    <n v="2289"/>
  </r>
  <r>
    <s v="San Bernardino"/>
    <x v="6047"/>
    <x v="24"/>
    <n v="5003275"/>
    <s v="BRANNONS TECHNOLOGIES"/>
    <n v="519.20000000000005"/>
  </r>
  <r>
    <s v="Riverside"/>
    <x v="6048"/>
    <x v="53"/>
    <n v="5037282"/>
    <s v="CABLEXPRESS CORPORATION"/>
    <n v="2341.96"/>
  </r>
  <r>
    <s v="San Bernardino"/>
    <x v="6049"/>
    <x v="24"/>
    <n v="5003275"/>
    <s v="BRANNONS TECHNOLOGIES"/>
    <n v="1579.4"/>
  </r>
  <r>
    <s v="San Bernardino"/>
    <x v="6050"/>
    <x v="24"/>
    <n v="5003275"/>
    <s v="BRANNONS TECHNOLOGIES"/>
    <n v="3007.4"/>
  </r>
  <r>
    <s v="Stanislaus"/>
    <x v="6051"/>
    <x v="48"/>
    <n v="5024837"/>
    <s v="STAPLES CONTRACT &amp; COMMERICAL INC"/>
    <n v="676.67"/>
  </r>
  <r>
    <s v="Kings"/>
    <x v="6052"/>
    <x v="38"/>
    <n v="5003035"/>
    <s v="COMPUCOM SYSTEMS INC"/>
    <n v="14430.8"/>
  </r>
  <r>
    <s v="Inyo"/>
    <x v="6053"/>
    <x v="12"/>
    <n v="5000078"/>
    <s v="DELL MARKETING LP"/>
    <n v="1776.59"/>
  </r>
  <r>
    <s v="Stanislaus"/>
    <x v="6054"/>
    <x v="38"/>
    <n v="5032000"/>
    <s v="TED J ADKINS"/>
    <n v="2316"/>
  </r>
  <r>
    <s v="Los Angeles"/>
    <x v="6055"/>
    <x v="39"/>
    <n v="5024837"/>
    <s v="STAPLES CONTRACT &amp; COMMERICAL INC"/>
    <n v="43.82"/>
  </r>
  <r>
    <s v="Los Angeles"/>
    <x v="6056"/>
    <x v="39"/>
    <n v="5024837"/>
    <s v="STAPLES CONTRACT &amp; COMMERICAL INC"/>
    <n v="116.24"/>
  </r>
  <r>
    <s v="Solano"/>
    <x v="6057"/>
    <x v="48"/>
    <n v="5007968"/>
    <s v="AMERICAN PACE SETTER SYSTEMS"/>
    <n v="1102.9100000000001"/>
  </r>
  <r>
    <s v="Solano"/>
    <x v="6058"/>
    <x v="48"/>
    <n v="5007968"/>
    <s v="AMERICAN PACE SETTER SYSTEMS"/>
    <n v="827.72"/>
  </r>
  <r>
    <s v="Los Angeles"/>
    <x v="6059"/>
    <x v="14"/>
    <n v="5025683"/>
    <s v="MCM INTEGRATED SYSTEMS"/>
    <n v="6189.92"/>
  </r>
  <r>
    <s v="Los Angeles"/>
    <x v="6060"/>
    <x v="48"/>
    <n v="5016229"/>
    <s v="THE LIGATURE"/>
    <n v="95.92"/>
  </r>
  <r>
    <s v="Los Angeles"/>
    <x v="6061"/>
    <x v="39"/>
    <n v="5001171"/>
    <s v="OFFICE DEPOT"/>
    <n v="41.41"/>
  </r>
  <r>
    <s v="Los Angeles"/>
    <x v="6062"/>
    <x v="39"/>
    <n v="5003085"/>
    <s v="HAYWARD RUBBER STAMP INC"/>
    <n v="34.25"/>
  </r>
  <r>
    <s v="Los Angeles"/>
    <x v="6063"/>
    <x v="39"/>
    <n v="5003085"/>
    <s v="HAYWARD RUBBER STAMP INC"/>
    <n v="134.26"/>
  </r>
  <r>
    <s v="Los Angeles"/>
    <x v="6064"/>
    <x v="39"/>
    <n v="5035896"/>
    <s v="HUNTINGTON PARK RUBBER STAMP CO"/>
    <n v="102.42"/>
  </r>
  <r>
    <s v="San Diego"/>
    <x v="6065"/>
    <x v="35"/>
    <n v="5015778"/>
    <s v="SIGMA INTERNET, INC"/>
    <n v="61100.800000000003"/>
  </r>
  <r>
    <s v="San Diego"/>
    <x v="6065"/>
    <x v="38"/>
    <n v="5015778"/>
    <s v="SIGMA INTERNET, INC"/>
    <n v="12528"/>
  </r>
  <r>
    <s v="Santa Clara"/>
    <x v="6066"/>
    <x v="48"/>
    <n v="5020708"/>
    <s v="MISSION PEAK BUSINESS PRODUCTS INC"/>
    <n v="11386.62"/>
  </r>
  <r>
    <s v="San Diego"/>
    <x v="6067"/>
    <x v="28"/>
    <n v="5015778"/>
    <s v="SIGMA INTERNET, INC"/>
    <n v="42378"/>
  </r>
  <r>
    <s v="Los Angeles"/>
    <x v="6068"/>
    <x v="39"/>
    <n v="5025901"/>
    <s v="SYSTEM ONE BUSINESS PRODUCTS"/>
    <n v="850.2"/>
  </r>
  <r>
    <s v="Solano"/>
    <x v="6069"/>
    <x v="48"/>
    <n v="5007968"/>
    <s v="AMERICAN PACE SETTER SYSTEMS"/>
    <n v="657.29"/>
  </r>
  <r>
    <s v="Los Angeles"/>
    <x v="6070"/>
    <x v="48"/>
    <n v="5003595"/>
    <s v="RESPONSE ENVELOPE INC"/>
    <n v="331.97"/>
  </r>
  <r>
    <s v="Alameda"/>
    <x v="6071"/>
    <x v="48"/>
    <n v="5000226"/>
    <s v="RR DONNELLEY"/>
    <n v="8242.2000000000007"/>
  </r>
  <r>
    <s v="Los Angeles"/>
    <x v="6072"/>
    <x v="48"/>
    <n v="5003595"/>
    <s v="RESPONSE ENVELOPE INC"/>
    <n v="350.76"/>
  </r>
  <r>
    <s v="Los Angeles"/>
    <x v="6073"/>
    <x v="48"/>
    <n v="5003595"/>
    <s v="RESPONSE ENVELOPE INC"/>
    <n v="77.86"/>
  </r>
  <r>
    <s v="Los Angeles"/>
    <x v="6074"/>
    <x v="48"/>
    <n v="5003593"/>
    <s v="TAB PRODUCTS"/>
    <n v="394.2"/>
  </r>
  <r>
    <s v="Los Angeles"/>
    <x v="6075"/>
    <x v="48"/>
    <n v="5025753"/>
    <s v="PARADISE PRINTING INC"/>
    <n v="1286.2"/>
  </r>
  <r>
    <s v="Stanislaus"/>
    <x v="6076"/>
    <x v="38"/>
    <n v="5000119"/>
    <s v="HAWORTH INC"/>
    <n v="78.489999999999995"/>
  </r>
  <r>
    <s v="Butte"/>
    <x v="6077"/>
    <x v="48"/>
    <n v="5015839"/>
    <s v="DAVCO BUSINESS FORMS"/>
    <n v="962.07"/>
  </r>
  <r>
    <s v="Butte"/>
    <x v="6078"/>
    <x v="48"/>
    <n v="5015839"/>
    <s v="DAVCO BUSINESS FORMS"/>
    <n v="1994.83"/>
  </r>
  <r>
    <s v="Riverside"/>
    <x v="6079"/>
    <x v="38"/>
    <n v="5037305"/>
    <s v="PRODUCTS UNLIMITED INC"/>
    <n v="75645.25"/>
  </r>
  <r>
    <s v="San Diego"/>
    <x v="6080"/>
    <x v="39"/>
    <n v="5007771"/>
    <s v="JOHN S FISHER"/>
    <n v="67.63"/>
  </r>
  <r>
    <s v="Riverside"/>
    <x v="6081"/>
    <x v="38"/>
    <n v="5003410"/>
    <s v="KONICA MINOLTA BUSINESS SOLUTIONS"/>
    <n v="2070.85"/>
  </r>
  <r>
    <s v="Santa Clara"/>
    <x v="6082"/>
    <x v="39"/>
    <n v="5003085"/>
    <s v="HAYWARD RUBBER STAMP INC"/>
    <n v="21.75"/>
  </r>
  <r>
    <s v="Los Angeles"/>
    <x v="6083"/>
    <x v="14"/>
    <n v="5025683"/>
    <s v="MCM INTEGRATED SYSTEMS"/>
    <n v="694.18"/>
  </r>
  <r>
    <s v="Stanislaus"/>
    <x v="6084"/>
    <x v="34"/>
    <n v="5017484"/>
    <s v="THE TINT SHOP"/>
    <n v="721.88"/>
  </r>
  <r>
    <s v="Los Angeles"/>
    <x v="6085"/>
    <x v="39"/>
    <n v="5024837"/>
    <s v="STAPLES CONTRACT &amp; COMMERICAL INC"/>
    <n v="10.199999999999999"/>
  </r>
  <r>
    <s v="San Joaquin"/>
    <x v="6086"/>
    <x v="39"/>
    <n v="5024837"/>
    <s v="STAPLES CONTRACT &amp; COMMERICAL INC"/>
    <n v="116.56"/>
  </r>
  <r>
    <s v="Nevada"/>
    <x v="6087"/>
    <x v="26"/>
    <n v="5002096"/>
    <s v="RAY MORGAN COMPANY"/>
    <n v="2444"/>
  </r>
  <r>
    <s v="Los Angeles"/>
    <x v="6088"/>
    <x v="39"/>
    <n v="5001171"/>
    <s v="OFFICE DEPOT"/>
    <n v="152.38"/>
  </r>
  <r>
    <s v="Orange"/>
    <x v="6089"/>
    <x v="39"/>
    <n v="5023649"/>
    <s v="ONEIL SOFTWARE INC"/>
    <n v="65.64"/>
  </r>
  <r>
    <s v="San Mateo"/>
    <x v="6090"/>
    <x v="26"/>
    <n v="5003336"/>
    <s v="ECS IMAGING INC"/>
    <n v="300"/>
  </r>
  <r>
    <s v="San Mateo"/>
    <x v="6090"/>
    <x v="28"/>
    <n v="5003336"/>
    <s v="ECS IMAGING INC"/>
    <n v="1500"/>
  </r>
  <r>
    <s v="Placer"/>
    <x v="6091"/>
    <x v="38"/>
    <n v="5001930"/>
    <s v="CDW GOVERNMENT"/>
    <n v="2548.46"/>
  </r>
  <r>
    <s v="Placer"/>
    <x v="6092"/>
    <x v="38"/>
    <n v="5001930"/>
    <s v="CDW GOVERNMENT"/>
    <n v="240.76"/>
  </r>
  <r>
    <s v="San Bernardino"/>
    <x v="6093"/>
    <x v="28"/>
    <n v="5010106"/>
    <s v="GST"/>
    <n v="1215.51"/>
  </r>
  <r>
    <s v="San Joaquin"/>
    <x v="6094"/>
    <x v="48"/>
    <n v="5024837"/>
    <s v="STAPLES CONTRACT &amp; COMMERICAL INC"/>
    <n v="6180.04"/>
  </r>
  <r>
    <s v="San Francisco"/>
    <x v="6095"/>
    <x v="38"/>
    <n v="5012416"/>
    <s v="TOPTEK MICROCENTER INC."/>
    <n v="2830.41"/>
  </r>
  <r>
    <s v="San Francisco"/>
    <x v="6096"/>
    <x v="38"/>
    <n v="5012416"/>
    <s v="TOPTEK MICROCENTER INC."/>
    <n v="389.54"/>
  </r>
  <r>
    <s v="Santa Clara"/>
    <x v="6097"/>
    <x v="39"/>
    <n v="5024837"/>
    <s v="STAPLES CONTRACT &amp; COMMERICAL INC"/>
    <n v="59.26"/>
  </r>
  <r>
    <s v="Santa Clara"/>
    <x v="6098"/>
    <x v="39"/>
    <n v="5024837"/>
    <s v="STAPLES CONTRACT &amp; COMMERICAL INC"/>
    <n v="56.7"/>
  </r>
  <r>
    <s v="San Francisco"/>
    <x v="6099"/>
    <x v="38"/>
    <n v="5012416"/>
    <s v="TOPTEK MICROCENTER INC."/>
    <n v="5225.83"/>
  </r>
  <r>
    <s v="Santa Clara"/>
    <x v="6100"/>
    <x v="39"/>
    <n v="5024837"/>
    <s v="STAPLES CONTRACT &amp; COMMERICAL INC"/>
    <n v="75.290000000000006"/>
  </r>
  <r>
    <s v="Santa Clara"/>
    <x v="6101"/>
    <x v="39"/>
    <n v="5024837"/>
    <s v="STAPLES CONTRACT &amp; COMMERICAL INC"/>
    <n v="133.08000000000001"/>
  </r>
  <r>
    <s v="Los Angeles"/>
    <x v="6102"/>
    <x v="41"/>
    <n v="5025596"/>
    <s v="KARMAN LTD ARCHITECTURAL SIGNS"/>
    <n v="230"/>
  </r>
  <r>
    <s v="Riverside"/>
    <x v="6103"/>
    <x v="34"/>
    <n v="5010910"/>
    <s v="TEMECULA GLASS &amp; MIRROR"/>
    <n v="775.71"/>
  </r>
  <r>
    <s v="Los Angeles"/>
    <x v="6104"/>
    <x v="39"/>
    <n v="5003085"/>
    <s v="HAYWARD RUBBER STAMP INC"/>
    <n v="39.700000000000003"/>
  </r>
  <r>
    <s v="San Francisco"/>
    <x v="6105"/>
    <x v="38"/>
    <n v="5012416"/>
    <s v="TOPTEK MICROCENTER INC."/>
    <n v="178.35"/>
  </r>
  <r>
    <s v="Marin"/>
    <x v="6106"/>
    <x v="38"/>
    <n v="5035636"/>
    <s v="MIRAPATH INC"/>
    <n v="1495.34"/>
  </r>
  <r>
    <s v="Los Angeles"/>
    <x v="6107"/>
    <x v="39"/>
    <n v="5036444"/>
    <s v="REFRIGERATION CONTRACTING &amp; MAINT"/>
    <n v="187.44"/>
  </r>
  <r>
    <s v="San Francisco"/>
    <x v="6108"/>
    <x v="38"/>
    <n v="5001930"/>
    <s v="CDW GOVERNMENT"/>
    <n v="1251.22"/>
  </r>
  <r>
    <s v="Humboldt"/>
    <x v="6109"/>
    <x v="28"/>
    <n v="5021354"/>
    <s v="HARRIS MACKESSY &amp; BRENNAN INC"/>
    <n v="398"/>
  </r>
  <r>
    <s v="Santa Clara"/>
    <x v="6110"/>
    <x v="39"/>
    <n v="5024837"/>
    <s v="STAPLES CONTRACT &amp; COMMERICAL INC"/>
    <n v="20.9"/>
  </r>
  <r>
    <s v="Santa Clara"/>
    <x v="6111"/>
    <x v="39"/>
    <n v="5024837"/>
    <s v="STAPLES CONTRACT &amp; COMMERICAL INC"/>
    <n v="16.71"/>
  </r>
  <r>
    <s v="Los Angeles"/>
    <x v="6112"/>
    <x v="39"/>
    <n v="5035896"/>
    <s v="HUNTINGTON PARK RUBBER STAMP CO"/>
    <n v="111.67"/>
  </r>
  <r>
    <s v="San Bernardino"/>
    <x v="6113"/>
    <x v="26"/>
    <n v="5002648"/>
    <s v="SHI INTERNATIONAL CORP"/>
    <n v="40076.15"/>
  </r>
  <r>
    <s v="San Bernardino"/>
    <x v="6114"/>
    <x v="38"/>
    <n v="5004500"/>
    <s v="TEK TIME SYSTEMS INC."/>
    <n v="140.78"/>
  </r>
  <r>
    <s v="Los Angeles"/>
    <x v="6115"/>
    <x v="39"/>
    <n v="5035896"/>
    <s v="HUNTINGTON PARK RUBBER STAMP CO"/>
    <n v="62.82"/>
  </r>
  <r>
    <s v="Los Angeles"/>
    <x v="6116"/>
    <x v="14"/>
    <n v="5025683"/>
    <s v="MCM INTEGRATED SYSTEMS"/>
    <n v="3432"/>
  </r>
  <r>
    <s v="Los Angeles"/>
    <x v="6117"/>
    <x v="39"/>
    <n v="5024837"/>
    <s v="STAPLES CONTRACT &amp; COMMERICAL INC"/>
    <n v="138.22"/>
  </r>
  <r>
    <s v="Butte"/>
    <x v="6118"/>
    <x v="26"/>
    <n v="5000078"/>
    <s v="DELL MARKETING LP"/>
    <n v="497.18"/>
  </r>
  <r>
    <s v="Butte"/>
    <x v="6119"/>
    <x v="38"/>
    <n v="5001930"/>
    <s v="CDW GOVERNMENT"/>
    <n v="4630.78"/>
  </r>
  <r>
    <s v="Los Angeles"/>
    <x v="6120"/>
    <x v="39"/>
    <n v="5030612"/>
    <s v="PRINTING TECHNOLOGY INC"/>
    <n v="227.33"/>
  </r>
  <r>
    <s v="Humboldt"/>
    <x v="6121"/>
    <x v="38"/>
    <n v="5015610"/>
    <s v="WORKRITE ERGONOMICS"/>
    <n v="1009.8"/>
  </r>
  <r>
    <s v="Sacramento"/>
    <x v="6122"/>
    <x v="53"/>
    <n v="5025192"/>
    <s v="INTEGRITY DATA AND FIBER INC"/>
    <n v="790.62"/>
  </r>
  <r>
    <s v="Los Angeles"/>
    <x v="6123"/>
    <x v="48"/>
    <n v="5003595"/>
    <s v="RESPONSE ENVELOPE INC"/>
    <n v="223.34"/>
  </r>
  <r>
    <s v="Los Angeles"/>
    <x v="6124"/>
    <x v="13"/>
    <n v="5001574"/>
    <s v="XEROX CORPORATION - 7405"/>
    <n v="729.18"/>
  </r>
  <r>
    <s v="Stanislaus"/>
    <x v="6125"/>
    <x v="34"/>
    <n v="5032000"/>
    <s v="TED J ADKINS"/>
    <n v="125"/>
  </r>
  <r>
    <s v="Los Angeles"/>
    <x v="6126"/>
    <x v="48"/>
    <n v="5003595"/>
    <s v="RESPONSE ENVELOPE INC"/>
    <n v="44.67"/>
  </r>
  <r>
    <s v="Los Angeles"/>
    <x v="6127"/>
    <x v="39"/>
    <n v="5025877"/>
    <s v="SOUTHERN CALIFORNIA TROPHY CO"/>
    <n v="274.68"/>
  </r>
  <r>
    <s v="Sacramento"/>
    <x v="6128"/>
    <x v="39"/>
    <n v="5006825"/>
    <s v="TAB OF CENTRAL CALIFORNIA"/>
    <n v="3580.5"/>
  </r>
  <r>
    <s v="Sacramento"/>
    <x v="6129"/>
    <x v="17"/>
    <n v="5006028"/>
    <s v="TRANSCEND TRANSLATIONS"/>
    <n v="881.5"/>
  </r>
  <r>
    <s v="Solano"/>
    <x v="6130"/>
    <x v="34"/>
    <n v="5034427"/>
    <s v="VALLEJO FIRE EXTINGUISHER SERVICE"/>
    <n v="234"/>
  </r>
  <r>
    <s v="Solano"/>
    <x v="6131"/>
    <x v="41"/>
    <n v="5017887"/>
    <s v="FASTSIGNS OF AMERICAN CANYON"/>
    <n v="747.47"/>
  </r>
  <r>
    <s v="Los Angeles"/>
    <x v="6132"/>
    <x v="38"/>
    <n v="5024837"/>
    <s v="STAPLES CONTRACT &amp; COMMERICAL INC"/>
    <n v="87.96"/>
  </r>
  <r>
    <s v="San Diego"/>
    <x v="6133"/>
    <x v="34"/>
    <n v="5016844"/>
    <s v="THE STEAM MACHINE"/>
    <n v="187.5"/>
  </r>
  <r>
    <s v="Los Angeles"/>
    <x v="6134"/>
    <x v="39"/>
    <n v="5001171"/>
    <s v="OFFICE DEPOT"/>
    <n v="1304.73"/>
  </r>
  <r>
    <s v="Los Angeles"/>
    <x v="6135"/>
    <x v="39"/>
    <n v="5030186"/>
    <s v="INDEPENDENT STATIONERS INC"/>
    <n v="208.19"/>
  </r>
  <r>
    <s v="Los Angeles"/>
    <x v="6136"/>
    <x v="39"/>
    <n v="5024837"/>
    <s v="STAPLES CONTRACT &amp; COMMERICAL INC"/>
    <n v="13911.23"/>
  </r>
  <r>
    <s v="Ventura"/>
    <x v="6137"/>
    <x v="26"/>
    <n v="5021354"/>
    <s v="HARRIS MACKESSY &amp; BRENNAN INC"/>
    <n v="1623.84"/>
  </r>
  <r>
    <s v="San Francisco"/>
    <x v="6138"/>
    <x v="28"/>
    <n v="5012416"/>
    <s v="TOPTEK MICROCENTER INC."/>
    <n v="230.97"/>
  </r>
  <r>
    <s v="Los Angeles"/>
    <x v="6139"/>
    <x v="13"/>
    <n v="5001574"/>
    <s v="XEROX CORPORATION - 7405"/>
    <n v="3769.58"/>
  </r>
  <r>
    <s v="Los Angeles"/>
    <x v="6140"/>
    <x v="39"/>
    <n v="5035896"/>
    <s v="HUNTINGTON PARK RUBBER STAMP CO"/>
    <n v="136.6"/>
  </r>
  <r>
    <s v="Los Angeles"/>
    <x v="6141"/>
    <x v="13"/>
    <n v="5001574"/>
    <s v="XEROX CORPORATION - 7405"/>
    <n v="3868.69"/>
  </r>
  <r>
    <s v="Los Angeles"/>
    <x v="6142"/>
    <x v="14"/>
    <n v="5025683"/>
    <s v="MCM INTEGRATED SYSTEMS"/>
    <n v="876.32"/>
  </r>
  <r>
    <s v="San Bernardino"/>
    <x v="6143"/>
    <x v="39"/>
    <n v="5003626"/>
    <s v="MICHELLE LAURENT"/>
    <n v="148.54"/>
  </r>
  <r>
    <s v="San Bernardino"/>
    <x v="6144"/>
    <x v="48"/>
    <n v="5003499"/>
    <s v="RIVERSIDE RUBBER STAMP &amp; ENGRAVING"/>
    <n v="238.15"/>
  </r>
  <r>
    <s v="San Bernardino"/>
    <x v="6145"/>
    <x v="39"/>
    <n v="5003533"/>
    <s v="SUPPLYMASTER INC"/>
    <n v="82.61"/>
  </r>
  <r>
    <s v="Los Angeles"/>
    <x v="6146"/>
    <x v="54"/>
    <n v="5025279"/>
    <s v="ALMANSOR COURT INC"/>
    <n v="500"/>
  </r>
  <r>
    <s v="Los Angeles"/>
    <x v="6147"/>
    <x v="39"/>
    <n v="5030186"/>
    <s v="INDEPENDENT STATIONERS INC"/>
    <n v="241.98"/>
  </r>
  <r>
    <s v="Los Angeles"/>
    <x v="6148"/>
    <x v="39"/>
    <n v="5035896"/>
    <s v="HUNTINGTON PARK RUBBER STAMP CO"/>
    <n v="114.87"/>
  </r>
  <r>
    <s v="Los Angeles"/>
    <x v="6149"/>
    <x v="39"/>
    <n v="5024837"/>
    <s v="STAPLES CONTRACT &amp; COMMERICAL INC"/>
    <n v="93.3"/>
  </r>
  <r>
    <s v="Los Angeles"/>
    <x v="6150"/>
    <x v="39"/>
    <n v="5024837"/>
    <s v="STAPLES CONTRACT &amp; COMMERICAL INC"/>
    <n v="20.81"/>
  </r>
  <r>
    <s v="Los Angeles"/>
    <x v="6151"/>
    <x v="39"/>
    <n v="5024837"/>
    <s v="STAPLES CONTRACT &amp; COMMERICAL INC"/>
    <n v="78.760000000000005"/>
  </r>
  <r>
    <s v="Los Angeles"/>
    <x v="6152"/>
    <x v="39"/>
    <n v="5024837"/>
    <s v="STAPLES CONTRACT &amp; COMMERICAL INC"/>
    <n v="46.54"/>
  </r>
  <r>
    <s v="Placer"/>
    <x v="6153"/>
    <x v="28"/>
    <n v="5009603"/>
    <s v="CITRIX SYSTEMS, INC."/>
    <n v="7500"/>
  </r>
  <r>
    <s v="Placer"/>
    <x v="6154"/>
    <x v="26"/>
    <n v="5008845"/>
    <s v="INTELLITRACK, INC."/>
    <n v="495"/>
  </r>
  <r>
    <s v="Santa Clara"/>
    <x v="6155"/>
    <x v="39"/>
    <n v="5003085"/>
    <s v="HAYWARD RUBBER STAMP INC"/>
    <n v="135.94"/>
  </r>
  <r>
    <s v="Los Angeles"/>
    <x v="6156"/>
    <x v="39"/>
    <n v="5001171"/>
    <s v="OFFICE DEPOT"/>
    <n v="117.66"/>
  </r>
  <r>
    <s v="Yuba"/>
    <x v="6157"/>
    <x v="39"/>
    <n v="5029396"/>
    <s v="NWN CORPORATION"/>
    <n v="614.36"/>
  </r>
  <r>
    <s v="Santa Clara"/>
    <x v="6158"/>
    <x v="39"/>
    <n v="5003085"/>
    <s v="HAYWARD RUBBER STAMP INC"/>
    <n v="135.94"/>
  </r>
  <r>
    <s v="San Diego"/>
    <x v="6159"/>
    <x v="38"/>
    <n v="5015778"/>
    <s v="SIGMA INTERNET, INC"/>
    <n v="49972"/>
  </r>
  <r>
    <s v="Los Angeles"/>
    <x v="6160"/>
    <x v="39"/>
    <n v="5024837"/>
    <s v="STAPLES CONTRACT &amp; COMMERICAL INC"/>
    <n v="15.96"/>
  </r>
  <r>
    <s v="Solano"/>
    <x v="6161"/>
    <x v="48"/>
    <n v="5007968"/>
    <s v="AMERICAN PACE SETTER SYSTEMS"/>
    <n v="827.67"/>
  </r>
  <r>
    <s v="San Mateo"/>
    <x v="6162"/>
    <x v="48"/>
    <n v="5034016"/>
    <s v="WERLE ENTERPRISES LLC"/>
    <n v="1287.56"/>
  </r>
  <r>
    <s v="Orange"/>
    <x v="6163"/>
    <x v="33"/>
    <n v="5008469"/>
    <s v="AMAZON CREDIT PLAN"/>
    <n v="842.68"/>
  </r>
  <r>
    <s v="Los Angeles"/>
    <x v="6164"/>
    <x v="39"/>
    <n v="5024837"/>
    <s v="STAPLES CONTRACT &amp; COMMERICAL INC"/>
    <n v="40.020000000000003"/>
  </r>
  <r>
    <s v="Los Angeles"/>
    <x v="6165"/>
    <x v="39"/>
    <n v="5003085"/>
    <s v="HAYWARD RUBBER STAMP INC"/>
    <n v="42.97"/>
  </r>
  <r>
    <s v="Los Angeles"/>
    <x v="6166"/>
    <x v="38"/>
    <n v="5001171"/>
    <s v="OFFICE DEPOT"/>
    <n v="1342.76"/>
  </r>
  <r>
    <s v="San Francisco"/>
    <x v="6167"/>
    <x v="38"/>
    <n v="5012416"/>
    <s v="TOPTEK MICROCENTER INC."/>
    <n v="195.62"/>
  </r>
  <r>
    <s v="Contra Costa"/>
    <x v="6168"/>
    <x v="38"/>
    <n v="5002647"/>
    <s v="TIGER DIRECT INC"/>
    <n v="2311.0500000000002"/>
  </r>
  <r>
    <s v="Santa Clara"/>
    <x v="6169"/>
    <x v="39"/>
    <n v="5003085"/>
    <s v="HAYWARD RUBBER STAMP INC"/>
    <n v="72.86"/>
  </r>
  <r>
    <s v="Los Angeles"/>
    <x v="6170"/>
    <x v="39"/>
    <n v="5035896"/>
    <s v="HUNTINGTON PARK RUBBER STAMP CO"/>
    <n v="125.14"/>
  </r>
  <r>
    <s v="Los Angeles"/>
    <x v="6171"/>
    <x v="13"/>
    <n v="5001574"/>
    <s v="XEROX CORPORATION - 7405"/>
    <n v="8995.9500000000007"/>
  </r>
  <r>
    <s v="San Mateo"/>
    <x v="6172"/>
    <x v="38"/>
    <n v="5002579"/>
    <s v="GOVCONNECTIONS INC"/>
    <n v="619.9"/>
  </r>
  <r>
    <s v="San Diego"/>
    <x v="6173"/>
    <x v="38"/>
    <n v="5016437"/>
    <s v="ARC ERGONOMICS"/>
    <n v="214.92"/>
  </r>
  <r>
    <s v="San Diego"/>
    <x v="6174"/>
    <x v="39"/>
    <n v="5016532"/>
    <s v="DIVERSIFIED BUSINESS"/>
    <n v="79.069999999999993"/>
  </r>
  <r>
    <s v="San Francisco"/>
    <x v="6175"/>
    <x v="48"/>
    <n v="5028161"/>
    <s v="CENVEO CORPORATION"/>
    <n v="1580.64"/>
  </r>
  <r>
    <s v="Los Angeles"/>
    <x v="6176"/>
    <x v="38"/>
    <n v="5015663"/>
    <s v="LAVI INDUSTRIES"/>
    <n v="2477.7199999999998"/>
  </r>
  <r>
    <s v="Santa Clara"/>
    <x v="6177"/>
    <x v="39"/>
    <n v="5024837"/>
    <s v="STAPLES CONTRACT &amp; COMMERICAL INC"/>
    <n v="73.12"/>
  </r>
  <r>
    <s v="Solano"/>
    <x v="6178"/>
    <x v="34"/>
    <n v="5014371"/>
    <s v="SAMFAN INC"/>
    <n v="181.1"/>
  </r>
  <r>
    <s v="Los Angeles"/>
    <x v="6179"/>
    <x v="39"/>
    <n v="5024837"/>
    <s v="STAPLES CONTRACT &amp; COMMERICAL INC"/>
    <n v="254.26"/>
  </r>
  <r>
    <s v="Contra Costa"/>
    <x v="6180"/>
    <x v="24"/>
    <n v="5002119"/>
    <s v="AT&amp;T DATACOMM"/>
    <n v="7500"/>
  </r>
  <r>
    <s v="Los Angeles"/>
    <x v="6181"/>
    <x v="48"/>
    <n v="5025753"/>
    <s v="PARADISE PRINTING INC"/>
    <n v="698.04"/>
  </r>
  <r>
    <s v="San Diego"/>
    <x v="6182"/>
    <x v="39"/>
    <n v="5028237"/>
    <s v="NEOPOST USA INC"/>
    <n v="952.56"/>
  </r>
  <r>
    <s v="San Francisco"/>
    <x v="6183"/>
    <x v="38"/>
    <n v="5012416"/>
    <s v="TOPTEK MICROCENTER INC."/>
    <n v="831.74"/>
  </r>
  <r>
    <s v="Los Angeles"/>
    <x v="6184"/>
    <x v="39"/>
    <n v="5026766"/>
    <s v="SPICERS PAPER INC"/>
    <n v="24438.67"/>
  </r>
  <r>
    <s v="Los Angeles"/>
    <x v="6185"/>
    <x v="13"/>
    <n v="5001574"/>
    <s v="XEROX CORPORATION - 7405"/>
    <n v="203839.78"/>
  </r>
  <r>
    <s v="Siskiyou"/>
    <x v="6186"/>
    <x v="26"/>
    <n v="5030510"/>
    <s v="DSA TECHNOLOGIES INC"/>
    <n v="203"/>
  </r>
  <r>
    <s v="El Dorado"/>
    <x v="6187"/>
    <x v="39"/>
    <n v="5005423"/>
    <s v="J C PAPER, INC."/>
    <n v="333.97"/>
  </r>
  <r>
    <s v="Solano"/>
    <x v="6188"/>
    <x v="35"/>
    <n v="5037361"/>
    <s v="ROYCE DIGITAL SYSTEMS INC"/>
    <n v="7269.19"/>
  </r>
  <r>
    <s v="Marin"/>
    <x v="6189"/>
    <x v="27"/>
    <n v="5001930"/>
    <s v="CDW GOVERNMENT"/>
    <n v="14173.92"/>
  </r>
  <r>
    <s v="Los Angeles"/>
    <x v="6190"/>
    <x v="39"/>
    <n v="5001171"/>
    <s v="OFFICE DEPOT"/>
    <n v="763.05"/>
  </r>
  <r>
    <s v="Los Angeles"/>
    <x v="6191"/>
    <x v="13"/>
    <n v="5001574"/>
    <s v="XEROX CORPORATION - 7405"/>
    <n v="353703.12"/>
  </r>
  <r>
    <s v="Riverside"/>
    <x v="6192"/>
    <x v="26"/>
    <n v="5002119"/>
    <s v="AT&amp;T DATACOMM"/>
    <n v="13223.03"/>
  </r>
  <r>
    <s v="San Joaquin"/>
    <x v="6193"/>
    <x v="39"/>
    <n v="5024837"/>
    <s v="STAPLES CONTRACT &amp; COMMERICAL INC"/>
    <n v="833.85"/>
  </r>
  <r>
    <s v="Los Angeles"/>
    <x v="6194"/>
    <x v="13"/>
    <n v="5001574"/>
    <s v="XEROX CORPORATION - 7405"/>
    <n v="37962.06"/>
  </r>
  <r>
    <s v="Sacramento"/>
    <x v="6195"/>
    <x v="28"/>
    <n v="5000046"/>
    <s v="CDW COMPUTER CENTERS, INC."/>
    <n v="47.87"/>
  </r>
  <r>
    <s v="Los Angeles"/>
    <x v="6196"/>
    <x v="13"/>
    <n v="5001574"/>
    <s v="XEROX CORPORATION - 7405"/>
    <n v="2459.73"/>
  </r>
  <r>
    <s v="Inyo"/>
    <x v="6197"/>
    <x v="19"/>
    <n v="5031607"/>
    <s v="RICHARD ORRILL"/>
    <n v="2684"/>
  </r>
  <r>
    <s v="Nevada"/>
    <x v="6198"/>
    <x v="39"/>
    <n v="5005462"/>
    <s v="KELLY PAPER, INC."/>
    <n v="1221.98"/>
  </r>
  <r>
    <s v="Los Angeles"/>
    <x v="6199"/>
    <x v="15"/>
    <n v="5025393"/>
    <s v="CLASSIC PARKING INC"/>
    <n v="4000"/>
  </r>
  <r>
    <s v="Yolo"/>
    <x v="6200"/>
    <x v="28"/>
    <n v="5013644"/>
    <s v="BARRACUDA NETWORKS"/>
    <n v="4598"/>
  </r>
  <r>
    <s v="Santa Clara"/>
    <x v="6201"/>
    <x v="34"/>
    <n v="5003242"/>
    <s v="WEST-LITE SUPPLY CO INC"/>
    <n v="1099.18"/>
  </r>
  <r>
    <s v="Santa Clara"/>
    <x v="6202"/>
    <x v="39"/>
    <n v="5003102"/>
    <s v="J SNELL &amp; CO INC"/>
    <n v="68.180000000000007"/>
  </r>
  <r>
    <s v="San Diego"/>
    <x v="6203"/>
    <x v="26"/>
    <n v="5036788"/>
    <s v="BYRON LING"/>
    <n v="2787"/>
  </r>
  <r>
    <s v="San Diego"/>
    <x v="6203"/>
    <x v="28"/>
    <n v="5036788"/>
    <s v="BYRON LING"/>
    <n v="21747"/>
  </r>
  <r>
    <s v="San Joaquin"/>
    <x v="6204"/>
    <x v="38"/>
    <n v="5036106"/>
    <s v="NOTED TECHNOLOGY SOLUTIONS INC"/>
    <n v="10651.04"/>
  </r>
  <r>
    <s v="Humboldt"/>
    <x v="6205"/>
    <x v="39"/>
    <n v="5014730"/>
    <s v="OFFICE WORLD INC"/>
    <n v="481.95"/>
  </r>
  <r>
    <s v="San Diego"/>
    <x v="6206"/>
    <x v="26"/>
    <n v="5003035"/>
    <s v="COMPUCOM SYSTEMS INC"/>
    <n v="68421.600000000006"/>
  </r>
  <r>
    <s v="San Diego"/>
    <x v="6207"/>
    <x v="26"/>
    <n v="5036349"/>
    <s v="NEXXSOL CORPORATION"/>
    <n v="4411"/>
  </r>
  <r>
    <s v="Santa Clara"/>
    <x v="6208"/>
    <x v="39"/>
    <n v="5024837"/>
    <s v="STAPLES CONTRACT &amp; COMMERICAL INC"/>
    <n v="49.44"/>
  </r>
  <r>
    <s v="Los Angeles"/>
    <x v="6209"/>
    <x v="54"/>
    <n v="5025279"/>
    <s v="ALMANSOR COURT INC"/>
    <n v="500"/>
  </r>
  <r>
    <s v="Orange"/>
    <x v="6210"/>
    <x v="38"/>
    <n v="5008469"/>
    <s v="AMAZON CREDIT PLAN"/>
    <n v="647.67999999999995"/>
  </r>
  <r>
    <s v="Stanislaus"/>
    <x v="6211"/>
    <x v="48"/>
    <n v="5002223"/>
    <s v="ALPHAGRAPHICS"/>
    <n v="880.38"/>
  </r>
  <r>
    <s v="Trinity"/>
    <x v="6212"/>
    <x v="38"/>
    <n v="5037376"/>
    <s v="CHRISTOPHER GLENN WATKINS"/>
    <n v="1825.35"/>
  </r>
  <r>
    <s v="Los Angeles"/>
    <x v="6213"/>
    <x v="4"/>
    <n v="5030289"/>
    <s v="DINH LUU"/>
    <n v="406.25"/>
  </r>
  <r>
    <s v="Santa Clara"/>
    <x v="6214"/>
    <x v="15"/>
    <n v="5021458"/>
    <s v="STANDARD PARKING CORPORATION"/>
    <n v="5000"/>
  </r>
  <r>
    <s v="Sierra"/>
    <x v="6215"/>
    <x v="38"/>
    <n v="5001930"/>
    <s v="CDW GOVERNMENT"/>
    <n v="347.28"/>
  </r>
  <r>
    <s v="Orange"/>
    <x v="6216"/>
    <x v="39"/>
    <n v="5024837"/>
    <s v="STAPLES CONTRACT &amp; COMMERICAL INC"/>
    <n v="176.21"/>
  </r>
  <r>
    <s v="Santa Clara"/>
    <x v="6217"/>
    <x v="39"/>
    <n v="5020521"/>
    <s v="FIRST IMPRESSIONS PRINTING INC"/>
    <n v="164.48"/>
  </r>
  <r>
    <s v="San Joaquin"/>
    <x v="6218"/>
    <x v="48"/>
    <n v="5024837"/>
    <s v="STAPLES CONTRACT &amp; COMMERICAL INC"/>
    <n v="200.66"/>
  </r>
  <r>
    <s v="San Joaquin"/>
    <x v="6219"/>
    <x v="7"/>
    <n v="5018726"/>
    <s v="MARIANO DE JESUS GARCIA MATIAS"/>
    <n v="400"/>
  </r>
  <r>
    <s v="Santa Clara"/>
    <x v="6220"/>
    <x v="39"/>
    <n v="5001171"/>
    <s v="OFFICE DEPOT"/>
    <n v="25.32"/>
  </r>
  <r>
    <s v="San Diego"/>
    <x v="6221"/>
    <x v="39"/>
    <n v="5009060"/>
    <s v="WHITAKER BROTHERS BUSINESS"/>
    <n v="127.31"/>
  </r>
  <r>
    <s v="Santa Clara"/>
    <x v="6222"/>
    <x v="39"/>
    <n v="5001171"/>
    <s v="OFFICE DEPOT"/>
    <n v="24.94"/>
  </r>
  <r>
    <s v="Santa Clara"/>
    <x v="6223"/>
    <x v="39"/>
    <n v="5001171"/>
    <s v="OFFICE DEPOT"/>
    <n v="25.2"/>
  </r>
  <r>
    <s v="Santa Clara"/>
    <x v="6224"/>
    <x v="39"/>
    <n v="5001171"/>
    <s v="OFFICE DEPOT"/>
    <n v="293.61"/>
  </r>
  <r>
    <s v="San Diego"/>
    <x v="6225"/>
    <x v="38"/>
    <n v="5001930"/>
    <s v="CDW GOVERNMENT"/>
    <n v="1861.27"/>
  </r>
  <r>
    <s v="San Diego"/>
    <x v="6225"/>
    <x v="39"/>
    <n v="5001930"/>
    <s v="CDW GOVERNMENT"/>
    <n v="121.39"/>
  </r>
  <r>
    <s v="Santa Clara"/>
    <x v="6226"/>
    <x v="39"/>
    <n v="5001171"/>
    <s v="OFFICE DEPOT"/>
    <n v="366.51"/>
  </r>
  <r>
    <s v="Santa Clara"/>
    <x v="6227"/>
    <x v="39"/>
    <n v="5001171"/>
    <s v="OFFICE DEPOT"/>
    <n v="12.94"/>
  </r>
  <r>
    <s v="Santa Clara"/>
    <x v="6228"/>
    <x v="39"/>
    <n v="5001171"/>
    <s v="OFFICE DEPOT"/>
    <n v="16.2"/>
  </r>
  <r>
    <s v="Santa Clara"/>
    <x v="6229"/>
    <x v="39"/>
    <n v="5001171"/>
    <s v="OFFICE DEPOT"/>
    <n v="71.75"/>
  </r>
  <r>
    <s v="Stanislaus"/>
    <x v="6230"/>
    <x v="39"/>
    <n v="5017301"/>
    <s v="NATIONAL DATE STAMP"/>
    <n v="284.13"/>
  </r>
  <r>
    <s v="Santa Clara"/>
    <x v="6231"/>
    <x v="39"/>
    <n v="5001171"/>
    <s v="OFFICE DEPOT"/>
    <n v="11.02"/>
  </r>
  <r>
    <s v="Santa Clara"/>
    <x v="6232"/>
    <x v="39"/>
    <n v="5001171"/>
    <s v="OFFICE DEPOT"/>
    <n v="56.4"/>
  </r>
  <r>
    <s v="San Joaquin"/>
    <x v="6233"/>
    <x v="48"/>
    <n v="5008697"/>
    <s v="BUSINESS PRINTING SERVICE"/>
    <n v="1442.07"/>
  </r>
  <r>
    <s v="Orange"/>
    <x v="6234"/>
    <x v="39"/>
    <n v="5037409"/>
    <s v="ARIEL SUPPLY INC"/>
    <n v="31.27"/>
  </r>
  <r>
    <s v="Placer"/>
    <x v="6235"/>
    <x v="28"/>
    <n v="5015054"/>
    <s v="SOFTMART GOVERNMENT SERVICES INC"/>
    <n v="1162"/>
  </r>
  <r>
    <s v="San Joaquin"/>
    <x v="6236"/>
    <x v="31"/>
    <n v="5036546"/>
    <s v="PREMIER BIOTECH INC"/>
    <n v="4477.5"/>
  </r>
  <r>
    <s v="Marin"/>
    <x v="6237"/>
    <x v="26"/>
    <n v="5001930"/>
    <s v="CDW GOVERNMENT"/>
    <n v="755.65"/>
  </r>
  <r>
    <s v="Stanislaus"/>
    <x v="6238"/>
    <x v="48"/>
    <n v="5002223"/>
    <s v="ALPHAGRAPHICS"/>
    <n v="21.53"/>
  </r>
  <r>
    <s v="San Benito"/>
    <x v="6239"/>
    <x v="19"/>
    <n v="5007401"/>
    <s v="BECKER HOLDINGS"/>
    <n v="2931.87"/>
  </r>
  <r>
    <s v="San Bernardino"/>
    <x v="6240"/>
    <x v="41"/>
    <n v="5003499"/>
    <s v="RIVERSIDE RUBBER STAMP &amp; ENGRAVING"/>
    <n v="39.840000000000003"/>
  </r>
  <r>
    <s v="San Bernardino"/>
    <x v="6241"/>
    <x v="48"/>
    <n v="5003499"/>
    <s v="RIVERSIDE RUBBER STAMP &amp; ENGRAVING"/>
    <n v="129.9"/>
  </r>
  <r>
    <s v="San Bernardino"/>
    <x v="6242"/>
    <x v="48"/>
    <n v="5012870"/>
    <s v="SUNWEST PRINTING INC"/>
    <n v="86.6"/>
  </r>
  <r>
    <s v="Imperial"/>
    <x v="6243"/>
    <x v="34"/>
    <n v="5036186"/>
    <s v="CHEMTREAT INC TRIDENT TECHNOLOGIES"/>
    <n v="1631.84"/>
  </r>
  <r>
    <s v="Los Angeles"/>
    <x v="6244"/>
    <x v="4"/>
    <n v="5034722"/>
    <s v="BERSHATSKI LAW GROUP, P.C."/>
    <n v="4615"/>
  </r>
  <r>
    <s v="Los Angeles"/>
    <x v="6245"/>
    <x v="4"/>
    <n v="5029837"/>
    <s v="BETTY G BARRINGTON"/>
    <n v="8807.5"/>
  </r>
  <r>
    <s v="San Diego"/>
    <x v="6246"/>
    <x v="39"/>
    <n v="5023378"/>
    <s v="OUSSOREN EPPEL CORP"/>
    <n v="166.32"/>
  </r>
  <r>
    <s v="San Bernardino"/>
    <x v="6247"/>
    <x v="38"/>
    <n v="5003602"/>
    <s v="DAISY WHEEL RIBBON CO INC"/>
    <n v="192.51"/>
  </r>
  <r>
    <s v="San Bernardino"/>
    <x v="6248"/>
    <x v="38"/>
    <n v="5003602"/>
    <s v="DAISY WHEEL RIBBON CO INC"/>
    <n v="240.18"/>
  </r>
  <r>
    <s v="San Bernardino"/>
    <x v="6249"/>
    <x v="39"/>
    <n v="5003602"/>
    <s v="DAISY WHEEL RIBBON CO INC"/>
    <n v="128.69999999999999"/>
  </r>
  <r>
    <s v="San Bernardino"/>
    <x v="6250"/>
    <x v="39"/>
    <n v="5003602"/>
    <s v="DAISY WHEEL RIBBON CO INC"/>
    <n v="8.52"/>
  </r>
  <r>
    <s v="San Bernardino"/>
    <x v="6251"/>
    <x v="48"/>
    <n v="5003866"/>
    <s v="AMERICAN BUSINESS FORMS"/>
    <n v="1057.4000000000001"/>
  </r>
  <r>
    <s v="San Bernardino"/>
    <x v="6252"/>
    <x v="48"/>
    <n v="5000226"/>
    <s v="RR DONNELLEY"/>
    <n v="688.1"/>
  </r>
  <r>
    <s v="Ventura"/>
    <x v="6253"/>
    <x v="11"/>
    <n v="5002030"/>
    <s v="STATE OF CA - JUDICIAL COUNCIL"/>
    <n v="700"/>
  </r>
  <r>
    <s v="Santa Clara"/>
    <x v="6254"/>
    <x v="12"/>
    <n v="5030320"/>
    <s v="VMI INC"/>
    <n v="1840.11"/>
  </r>
  <r>
    <s v="Los Angeles"/>
    <x v="6255"/>
    <x v="39"/>
    <n v="5026766"/>
    <s v="SPICERS PAPER INC"/>
    <n v="6404.46"/>
  </r>
  <r>
    <s v="Contra Costa"/>
    <x v="6256"/>
    <x v="50"/>
    <n v="5010431"/>
    <s v="FACILITIES PROTECTION SYSTEMS"/>
    <n v="3438"/>
  </r>
  <r>
    <s v="Los Angeles"/>
    <x v="6257"/>
    <x v="39"/>
    <n v="5026766"/>
    <s v="SPICERS PAPER INC"/>
    <n v="9405.7199999999993"/>
  </r>
  <r>
    <s v="San Bernardino"/>
    <x v="6258"/>
    <x v="39"/>
    <n v="5003533"/>
    <s v="SUPPLYMASTER INC"/>
    <n v="103.9"/>
  </r>
  <r>
    <s v="Napa"/>
    <x v="6259"/>
    <x v="42"/>
    <n v="5037417"/>
    <s v="TERRY HERMAN"/>
    <n v="825"/>
  </r>
  <r>
    <s v="San Bernardino"/>
    <x v="6260"/>
    <x v="38"/>
    <n v="5012993"/>
    <s v="CEIA USA LLC"/>
    <n v="1967.25"/>
  </r>
  <r>
    <s v="San Bernardino"/>
    <x v="6261"/>
    <x v="20"/>
    <n v="5037365"/>
    <s v="MATTHEW FERES"/>
    <n v="1648.12"/>
  </r>
  <r>
    <s v="San Bernardino"/>
    <x v="6262"/>
    <x v="38"/>
    <n v="5015196"/>
    <s v="UVERITECH INC"/>
    <n v="719.68"/>
  </r>
  <r>
    <s v="Imperial"/>
    <x v="6263"/>
    <x v="12"/>
    <n v="5035720"/>
    <s v="FRANK E LEONESIO"/>
    <n v="660"/>
  </r>
  <r>
    <s v="San Joaquin"/>
    <x v="6264"/>
    <x v="39"/>
    <n v="5002746"/>
    <s v="PENGAD INC"/>
    <n v="1215.5999999999999"/>
  </r>
  <r>
    <s v="Alameda"/>
    <x v="6265"/>
    <x v="28"/>
    <n v="5028492"/>
    <s v="GTC SYSTEMS INC"/>
    <n v="1541.56"/>
  </r>
  <r>
    <s v="Sacramento"/>
    <x v="6266"/>
    <x v="38"/>
    <n v="5000078"/>
    <s v="DELL MARKETING LP"/>
    <n v="417.63"/>
  </r>
  <r>
    <s v="Santa Clara"/>
    <x v="6267"/>
    <x v="48"/>
    <n v="5005870"/>
    <s v="SIERRA OFFICE SUPPLY &amp; PRINTING, IN"/>
    <n v="34.799999999999997"/>
  </r>
  <r>
    <s v="Sacramento"/>
    <x v="6268"/>
    <x v="53"/>
    <n v="5002255"/>
    <s v="3D DATACOM"/>
    <n v="1448.82"/>
  </r>
  <r>
    <s v="Sacramento"/>
    <x v="6269"/>
    <x v="28"/>
    <n v="5035553"/>
    <s v="ZOHO CORPORATION"/>
    <n v="1147.5"/>
  </r>
  <r>
    <s v="Sonoma"/>
    <x v="6270"/>
    <x v="26"/>
    <n v="5003035"/>
    <s v="COMPUCOM SYSTEMS INC"/>
    <n v="3133.94"/>
  </r>
  <r>
    <s v="San Francisco"/>
    <x v="6271"/>
    <x v="0"/>
    <n v="5000070"/>
    <s v="DAILY JOURNAL CORPORATION"/>
    <n v="744"/>
  </r>
  <r>
    <s v="Napa"/>
    <x v="6272"/>
    <x v="17"/>
    <n v="5037451"/>
    <s v="MCMILLAN DATA COMMUNICATIONS INC"/>
    <n v="6330"/>
  </r>
  <r>
    <s v="Trinity"/>
    <x v="6273"/>
    <x v="5"/>
    <n v="5008048"/>
    <s v="COUNTY OF TRINITY"/>
    <n v="13864.96"/>
  </r>
  <r>
    <s v="Napa"/>
    <x v="6274"/>
    <x v="33"/>
    <n v="5000070"/>
    <s v="DAILY JOURNAL CORPORATION"/>
    <n v="2711.88"/>
  </r>
  <r>
    <s v="Butte"/>
    <x v="6275"/>
    <x v="54"/>
    <n v="5035958"/>
    <s v="RSA CONFERENCE"/>
    <n v="1395"/>
  </r>
  <r>
    <s v="San Bernardino"/>
    <x v="6276"/>
    <x v="39"/>
    <n v="5003499"/>
    <s v="RIVERSIDE RUBBER STAMP &amp; ENGRAVING"/>
    <n v="172.77"/>
  </r>
  <r>
    <s v="San Bernardino"/>
    <x v="6277"/>
    <x v="39"/>
    <n v="5003602"/>
    <s v="DAISY WHEEL RIBBON CO INC"/>
    <n v="132.99"/>
  </r>
  <r>
    <s v="San Bernardino"/>
    <x v="6278"/>
    <x v="19"/>
    <n v="5003354"/>
    <s v="GOFORTH &amp; MARTI OFFICE SUPPLY CO"/>
    <n v="380"/>
  </r>
  <r>
    <s v="San Bernardino"/>
    <x v="6279"/>
    <x v="13"/>
    <n v="5004206"/>
    <s v="IMAGE IV SYSTEMS INCORPORATED"/>
    <n v="182.12"/>
  </r>
  <r>
    <s v="Napa"/>
    <x v="6280"/>
    <x v="54"/>
    <n v="5002030"/>
    <s v="STATE OF CA - JUDICIAL COUNCIL"/>
    <n v="345"/>
  </r>
  <r>
    <s v="Santa Clara"/>
    <x v="6281"/>
    <x v="39"/>
    <n v="5001930"/>
    <s v="CDW GOVERNMENT"/>
    <n v="1526.41"/>
  </r>
  <r>
    <s v="Santa Clara"/>
    <x v="6282"/>
    <x v="38"/>
    <n v="5001930"/>
    <s v="CDW GOVERNMENT"/>
    <n v="181.06"/>
  </r>
  <r>
    <s v="San Bernardino"/>
    <x v="6283"/>
    <x v="12"/>
    <n v="5004490"/>
    <s v="OPEX CORPORATION"/>
    <n v="2590"/>
  </r>
  <r>
    <s v="San Bernardino"/>
    <x v="6284"/>
    <x v="39"/>
    <n v="5003602"/>
    <s v="DAISY WHEEL RIBBON CO INC"/>
    <n v="643.5"/>
  </r>
  <r>
    <s v="Los Angeles"/>
    <x v="6285"/>
    <x v="14"/>
    <n v="5025683"/>
    <s v="MCM INTEGRATED SYSTEMS"/>
    <n v="698.83"/>
  </r>
  <r>
    <s v="Stanislaus"/>
    <x v="6286"/>
    <x v="50"/>
    <n v="5024409"/>
    <s v="HUFF CONSTRUCTION INC"/>
    <n v="500"/>
  </r>
  <r>
    <s v="Santa Clara"/>
    <x v="6287"/>
    <x v="39"/>
    <n v="5001171"/>
    <s v="OFFICE DEPOT"/>
    <n v="11.81"/>
  </r>
  <r>
    <s v="Santa Clara"/>
    <x v="6288"/>
    <x v="39"/>
    <n v="5001171"/>
    <s v="OFFICE DEPOT"/>
    <n v="95.27"/>
  </r>
  <r>
    <s v="Santa Clara"/>
    <x v="6289"/>
    <x v="39"/>
    <n v="5001171"/>
    <s v="OFFICE DEPOT"/>
    <n v="30.97"/>
  </r>
  <r>
    <s v="San Bernardino"/>
    <x v="6290"/>
    <x v="22"/>
    <n v="5037463"/>
    <s v="WILLIS INSURANCE"/>
    <n v="45254.14"/>
  </r>
  <r>
    <s v="San Benito"/>
    <x v="6291"/>
    <x v="48"/>
    <n v="5003646"/>
    <s v="DEL MAR BUSINESS FORMS"/>
    <n v="2148.7600000000002"/>
  </r>
  <r>
    <s v="San Bernardino"/>
    <x v="6292"/>
    <x v="38"/>
    <n v="5003602"/>
    <s v="DAISY WHEEL RIBBON CO INC"/>
    <n v="134"/>
  </r>
  <r>
    <s v="Fresno"/>
    <x v="6293"/>
    <x v="22"/>
    <n v="5037463"/>
    <s v="WILLIS INSURANCE"/>
    <n v="39392.69"/>
  </r>
  <r>
    <s v="Stanislaus"/>
    <x v="6294"/>
    <x v="41"/>
    <n v="5021512"/>
    <s v="CITY SIGNS"/>
    <n v="318.23"/>
  </r>
  <r>
    <s v="Sonoma"/>
    <x v="6295"/>
    <x v="22"/>
    <n v="5037463"/>
    <s v="WILLIS INSURANCE"/>
    <n v="5765.94"/>
  </r>
  <r>
    <s v="Sonoma"/>
    <x v="6296"/>
    <x v="22"/>
    <n v="5037463"/>
    <s v="WILLIS INSURANCE"/>
    <n v="698.4"/>
  </r>
  <r>
    <s v="Siskiyou"/>
    <x v="6297"/>
    <x v="5"/>
    <s v="5001594-06"/>
    <s v="COUNTY OF SISKIYOU-CLERK"/>
    <n v="16"/>
  </r>
  <r>
    <s v="Orange"/>
    <x v="6298"/>
    <x v="6"/>
    <n v="5021133"/>
    <s v="SONJA M MUIR"/>
    <n v="18697.5"/>
  </r>
  <r>
    <s v="Stanislaus"/>
    <x v="6299"/>
    <x v="54"/>
    <n v="5000011"/>
    <s v="AMERICAN EXPRESS"/>
    <n v="91.63"/>
  </r>
  <r>
    <s v="Los Angeles"/>
    <x v="6300"/>
    <x v="15"/>
    <s v="JVA0075"/>
    <s v="AUDITOR CONTROLLER JV0075"/>
    <n v="10060"/>
  </r>
  <r>
    <s v="Los Angeles"/>
    <x v="6301"/>
    <x v="22"/>
    <s v="JVA0093"/>
    <s v="AUDITOR CONTROLLER JV0093"/>
    <n v="909"/>
  </r>
  <r>
    <s v="Los Angeles"/>
    <x v="6302"/>
    <x v="5"/>
    <s v="DPTIS13100"/>
    <s v="Internal Services Department"/>
    <n v="37056"/>
  </r>
  <r>
    <s v="Los Angeles"/>
    <x v="6302"/>
    <x v="53"/>
    <s v="DPTIS13100"/>
    <s v="Internal Services Department"/>
    <n v="1581"/>
  </r>
  <r>
    <s v="Los Angeles"/>
    <x v="6303"/>
    <x v="5"/>
    <s v="DPTIS13100"/>
    <s v="Internal Services Department"/>
    <n v="37013"/>
  </r>
  <r>
    <s v="Los Angeles"/>
    <x v="6303"/>
    <x v="53"/>
    <s v="DPTIS13100"/>
    <s v="Internal Services Department"/>
    <n v="1581"/>
  </r>
  <r>
    <s v="Los Angeles"/>
    <x v="6304"/>
    <x v="5"/>
    <s v="DPTIS13100"/>
    <s v="Internal Services Department"/>
    <n v="37013"/>
  </r>
  <r>
    <s v="Los Angeles"/>
    <x v="6304"/>
    <x v="53"/>
    <s v="DPTIS13100"/>
    <s v="Internal Services Department"/>
    <n v="1581"/>
  </r>
  <r>
    <s v="Los Angeles"/>
    <x v="6305"/>
    <x v="7"/>
    <n v="123227"/>
    <s v="SUNHEE PAIK"/>
    <n v="715.1"/>
  </r>
  <r>
    <s v="Los Angeles"/>
    <x v="6306"/>
    <x v="8"/>
    <s v="PACE569686"/>
    <s v="CUSTODY CARE INC"/>
    <n v="750"/>
  </r>
  <r>
    <s v="Los Angeles"/>
    <x v="6307"/>
    <x v="7"/>
    <s v="CIFAUREJ"/>
    <s v="JENNY C. FAURE"/>
    <n v="156.56"/>
  </r>
  <r>
    <s v="Los Angeles"/>
    <x v="6308"/>
    <x v="8"/>
    <s v="PACE696383"/>
    <s v="MARC A. COHEN M.D.APC"/>
    <n v="950"/>
  </r>
  <r>
    <s v="Los Angeles"/>
    <x v="6309"/>
    <x v="8"/>
    <s v="PACE587038"/>
    <s v="PHANI TUMU"/>
    <n v="1000"/>
  </r>
  <r>
    <s v="Los Angeles"/>
    <x v="6310"/>
    <x v="8"/>
    <s v="PACE166425"/>
    <s v="LYDIA S BANGTSON"/>
    <n v="500"/>
  </r>
  <r>
    <s v="Los Angeles"/>
    <x v="6311"/>
    <x v="7"/>
    <s v="KP2004A055"/>
    <s v="URI YAVAL"/>
    <n v="156.56"/>
  </r>
  <r>
    <s v="Los Angeles"/>
    <x v="6312"/>
    <x v="8"/>
    <s v="PACE439197"/>
    <s v="ANDREA BERNHARD"/>
    <n v="500"/>
  </r>
  <r>
    <s v="Los Angeles"/>
    <x v="6313"/>
    <x v="8"/>
    <s v="WC7400CY81"/>
    <s v="ARMANDO DE ARMAS PH.D.INC."/>
    <n v="1700"/>
  </r>
  <r>
    <s v="Los Angeles"/>
    <x v="6314"/>
    <x v="8"/>
    <s v="PACE875599"/>
    <s v="SANJAY M SAHGAL M D INC"/>
    <n v="1000"/>
  </r>
  <r>
    <s v="Los Angeles"/>
    <x v="6315"/>
    <x v="8"/>
    <s v="PACE569686"/>
    <s v="CUSTODY CARE INC"/>
    <n v="750"/>
  </r>
  <r>
    <s v="Los Angeles"/>
    <x v="6316"/>
    <x v="7"/>
    <n v="169349"/>
    <s v="BETWEEN THE LINES TRANSLATIONS"/>
    <n v="156.56"/>
  </r>
  <r>
    <s v="Los Angeles"/>
    <x v="6317"/>
    <x v="8"/>
    <s v="PACE696383"/>
    <s v="MARC A. COHEN M.D.APC"/>
    <n v="500"/>
  </r>
  <r>
    <s v="Los Angeles"/>
    <x v="6318"/>
    <x v="8"/>
    <s v="PACE587038"/>
    <s v="PHANI TUMU"/>
    <n v="1000"/>
  </r>
  <r>
    <s v="Los Angeles"/>
    <x v="6319"/>
    <x v="8"/>
    <s v="PACE579231"/>
    <s v="KORY KNAPKE"/>
    <n v="1000"/>
  </r>
  <r>
    <s v="Los Angeles"/>
    <x v="6320"/>
    <x v="8"/>
    <s v="PACE562714"/>
    <s v="EDWARD FISCHER"/>
    <n v="500"/>
  </r>
  <r>
    <s v="Los Angeles"/>
    <x v="6321"/>
    <x v="8"/>
    <s v="PACE751487"/>
    <s v="GORDON PLOTKIN"/>
    <n v="1800"/>
  </r>
  <r>
    <s v="Los Angeles"/>
    <x v="6322"/>
    <x v="8"/>
    <s v="PACE759774"/>
    <s v="CONEJO VALLEY PSYCHOLOGY INC."/>
    <n v="500"/>
  </r>
  <r>
    <s v="Los Angeles"/>
    <x v="6323"/>
    <x v="8"/>
    <s v="PACE439197"/>
    <s v="ANDREA BERNHARD"/>
    <n v="1000"/>
  </r>
  <r>
    <s v="Los Angeles"/>
    <x v="6324"/>
    <x v="8"/>
    <s v="PACE072093"/>
    <s v="HAIG JOHN KOJIAN PH.D. INC."/>
    <n v="500"/>
  </r>
  <r>
    <s v="Los Angeles"/>
    <x v="6325"/>
    <x v="8"/>
    <s v="PACE072093"/>
    <s v="HAIG JOHN KOJIAN PH.D. INC."/>
    <n v="500"/>
  </r>
  <r>
    <s v="Los Angeles"/>
    <x v="6326"/>
    <x v="8"/>
    <s v="PACE166425"/>
    <s v="LYDIA S BANGTSON"/>
    <n v="500"/>
  </r>
  <r>
    <s v="Los Angeles"/>
    <x v="6327"/>
    <x v="8"/>
    <s v="PACE562714"/>
    <s v="EDWARD FISCHER"/>
    <n v="500"/>
  </r>
  <r>
    <s v="Los Angeles"/>
    <x v="6328"/>
    <x v="7"/>
    <n v="162335"/>
    <s v="MARINA CAMARERO INC."/>
    <n v="469.68"/>
  </r>
  <r>
    <s v="Los Angeles"/>
    <x v="6329"/>
    <x v="8"/>
    <s v="WC7400CY81"/>
    <s v="ARMANDO DE ARMAS PH.D.INC."/>
    <n v="500"/>
  </r>
  <r>
    <s v="Los Angeles"/>
    <x v="6330"/>
    <x v="8"/>
    <s v="PACE875599"/>
    <s v="SANJAY M SAHGAL M D INC"/>
    <n v="500"/>
  </r>
  <r>
    <s v="Los Angeles"/>
    <x v="6331"/>
    <x v="8"/>
    <s v="PACE072093"/>
    <s v="HAIG JOHN KOJIAN PH.D. INC."/>
    <n v="500"/>
  </r>
  <r>
    <s v="Los Angeles"/>
    <x v="6332"/>
    <x v="7"/>
    <s v="PACE169996"/>
    <s v="LYNDEN J AND ASSOC."/>
    <n v="165.5"/>
  </r>
  <r>
    <s v="Los Angeles"/>
    <x v="6333"/>
    <x v="8"/>
    <s v="PACE562714"/>
    <s v="EDWARD FISCHER"/>
    <n v="2500"/>
  </r>
  <r>
    <s v="Los Angeles"/>
    <x v="6334"/>
    <x v="8"/>
    <s v="PACE543772"/>
    <s v="RONALD MARKMAN"/>
    <n v="1000"/>
  </r>
  <r>
    <s v="Los Angeles"/>
    <x v="6335"/>
    <x v="8"/>
    <s v="PACE569686"/>
    <s v="CUSTODY CARE INC"/>
    <n v="500"/>
  </r>
  <r>
    <s v="Los Angeles"/>
    <x v="6336"/>
    <x v="8"/>
    <s v="PACE166425"/>
    <s v="LYDIA S BANGTSON"/>
    <n v="500"/>
  </r>
  <r>
    <s v="Los Angeles"/>
    <x v="6337"/>
    <x v="8"/>
    <s v="PACE696383"/>
    <s v="MARC A. COHEN M.D.APC"/>
    <n v="2000"/>
  </r>
  <r>
    <s v="Los Angeles"/>
    <x v="6338"/>
    <x v="8"/>
    <s v="PACE641863"/>
    <s v="KRISTEN OCHOA"/>
    <n v="2000"/>
  </r>
  <r>
    <s v="Los Angeles"/>
    <x v="6339"/>
    <x v="8"/>
    <s v="PACE047003"/>
    <s v="RISA BETH GERSHON GRAND"/>
    <n v="1500"/>
  </r>
  <r>
    <s v="Los Angeles"/>
    <x v="6340"/>
    <x v="8"/>
    <s v="PACE335288"/>
    <s v="DAVID S. RAD"/>
    <n v="2500"/>
  </r>
  <r>
    <s v="Los Angeles"/>
    <x v="6341"/>
    <x v="8"/>
    <s v="PACE875599"/>
    <s v="SANJAY M SAHGAL M D INC"/>
    <n v="500"/>
  </r>
  <r>
    <s v="Los Angeles"/>
    <x v="6342"/>
    <x v="8"/>
    <s v="PACE439197"/>
    <s v="ANDREA BERNHARD"/>
    <n v="500"/>
  </r>
  <r>
    <s v="Los Angeles"/>
    <x v="6343"/>
    <x v="8"/>
    <s v="PACE875599"/>
    <s v="SANJAY M SAHGAL M D INC"/>
    <n v="500"/>
  </r>
  <r>
    <s v="Los Angeles"/>
    <x v="6344"/>
    <x v="8"/>
    <s v="PACE641863"/>
    <s v="KRISTEN OCHOA"/>
    <n v="500"/>
  </r>
  <r>
    <s v="Los Angeles"/>
    <x v="6345"/>
    <x v="8"/>
    <s v="PACE045623"/>
    <s v="SARA HOUGH"/>
    <n v="500"/>
  </r>
  <r>
    <s v="Los Angeles"/>
    <x v="6346"/>
    <x v="7"/>
    <n v="162335"/>
    <s v="MARINA CAMARERO INC."/>
    <n v="313.12"/>
  </r>
  <r>
    <s v="Los Angeles"/>
    <x v="6347"/>
    <x v="8"/>
    <s v="PACE875599"/>
    <s v="SANJAY M SAHGAL M D INC"/>
    <n v="1000"/>
  </r>
  <r>
    <s v="Los Angeles"/>
    <x v="6348"/>
    <x v="8"/>
    <s v="PACE375473"/>
    <s v="KARIM PSYCHOLOGY CORPORATION"/>
    <n v="500"/>
  </r>
  <r>
    <s v="Los Angeles"/>
    <x v="6349"/>
    <x v="8"/>
    <s v="PACE579231"/>
    <s v="KORY KNAPKE"/>
    <n v="500"/>
  </r>
  <r>
    <s v="Los Angeles"/>
    <x v="6350"/>
    <x v="8"/>
    <s v="PACE166425"/>
    <s v="LYDIA S BANGTSON"/>
    <n v="500"/>
  </r>
  <r>
    <s v="Los Angeles"/>
    <x v="6351"/>
    <x v="8"/>
    <s v="PACE875599"/>
    <s v="SANJAY M SAHGAL M D INC"/>
    <n v="500"/>
  </r>
  <r>
    <s v="Los Angeles"/>
    <x v="6352"/>
    <x v="8"/>
    <s v="PACE455794"/>
    <s v="ANDREW H KIM"/>
    <n v="2500"/>
  </r>
  <r>
    <s v="Los Angeles"/>
    <x v="6353"/>
    <x v="8"/>
    <s v="PACE569686"/>
    <s v="CUSTODY CARE INC"/>
    <n v="500"/>
  </r>
  <r>
    <s v="Los Angeles"/>
    <x v="6354"/>
    <x v="8"/>
    <s v="PACE562714"/>
    <s v="EDWARD FISCHER"/>
    <n v="500"/>
  </r>
  <r>
    <s v="Los Angeles"/>
    <x v="6355"/>
    <x v="8"/>
    <s v="PACE757054"/>
    <s v="REBECCA CRANDALL MD INC."/>
    <n v="900"/>
  </r>
  <r>
    <s v="Los Angeles"/>
    <x v="6356"/>
    <x v="8"/>
    <s v="PACE587038"/>
    <s v="PHANI TUMU"/>
    <n v="2500"/>
  </r>
  <r>
    <s v="Los Angeles"/>
    <x v="6357"/>
    <x v="8"/>
    <s v="PACE339629"/>
    <s v="RUPALI CHADHA"/>
    <n v="2500"/>
  </r>
  <r>
    <s v="Los Angeles"/>
    <x v="6358"/>
    <x v="8"/>
    <n v="128450"/>
    <s v="UNIVERSITY OF SOUTHERN CALIFORNIA"/>
    <n v="4000"/>
  </r>
  <r>
    <s v="Los Angeles"/>
    <x v="6359"/>
    <x v="8"/>
    <s v="PACE593000"/>
    <s v="WILLIAM WILBUR"/>
    <n v="3600"/>
  </r>
  <r>
    <s v="Los Angeles"/>
    <x v="6360"/>
    <x v="8"/>
    <s v="PACE778042"/>
    <s v="CATHERINE L. SCARF PH.D."/>
    <n v="500"/>
  </r>
  <r>
    <s v="Los Angeles"/>
    <x v="6361"/>
    <x v="8"/>
    <s v="PACE560384"/>
    <s v="MARY ELLEN KINNEY"/>
    <n v="3900"/>
  </r>
  <r>
    <s v="Los Angeles"/>
    <x v="6362"/>
    <x v="8"/>
    <s v="PACE640793"/>
    <s v="SUSAN Z. MEYER"/>
    <n v="600"/>
  </r>
  <r>
    <s v="Los Angeles"/>
    <x v="6363"/>
    <x v="7"/>
    <s v="KP2004A182"/>
    <s v="FANNY BECKER"/>
    <n v="200"/>
  </r>
  <r>
    <s v="Los Angeles"/>
    <x v="6364"/>
    <x v="8"/>
    <s v="PACE176359"/>
    <s v="DAVID C. STONE"/>
    <n v="2500"/>
  </r>
  <r>
    <s v="Los Angeles"/>
    <x v="6365"/>
    <x v="7"/>
    <s v="KP2004A149"/>
    <s v="STEPHANIE WOHL"/>
    <n v="156.56"/>
  </r>
  <r>
    <s v="Los Angeles"/>
    <x v="6366"/>
    <x v="8"/>
    <s v="PACE543772"/>
    <s v="RONALD MARKMAN"/>
    <n v="1000"/>
  </r>
  <r>
    <s v="Los Angeles"/>
    <x v="6367"/>
    <x v="8"/>
    <s v="PACE002064"/>
    <s v="JACK ROTHBERG"/>
    <n v="500"/>
  </r>
  <r>
    <s v="Los Angeles"/>
    <x v="6368"/>
    <x v="8"/>
    <s v="PACE875599"/>
    <s v="SANJAY M SAHGAL M D INC"/>
    <n v="500"/>
  </r>
  <r>
    <s v="Los Angeles"/>
    <x v="6369"/>
    <x v="8"/>
    <s v="PACE579231"/>
    <s v="KORY KNAPKE"/>
    <n v="500"/>
  </r>
  <r>
    <s v="Los Angeles"/>
    <x v="6370"/>
    <x v="8"/>
    <s v="PACE569686"/>
    <s v="CUSTODY CARE INC"/>
    <n v="500"/>
  </r>
  <r>
    <s v="Los Angeles"/>
    <x v="6371"/>
    <x v="7"/>
    <s v="KP2004A055"/>
    <s v="URI YAVAL"/>
    <n v="156.56"/>
  </r>
  <r>
    <s v="Los Angeles"/>
    <x v="6372"/>
    <x v="8"/>
    <s v="PACE875599"/>
    <s v="SANJAY M SAHGAL M D INC"/>
    <n v="500"/>
  </r>
  <r>
    <s v="Los Angeles"/>
    <x v="6373"/>
    <x v="8"/>
    <s v="PACE751487"/>
    <s v="GORDON PLOTKIN"/>
    <n v="500"/>
  </r>
  <r>
    <s v="Los Angeles"/>
    <x v="6374"/>
    <x v="8"/>
    <s v="PACE757054"/>
    <s v="REBECCA CRANDALL MD INC."/>
    <n v="500"/>
  </r>
  <r>
    <s v="Los Angeles"/>
    <x v="6375"/>
    <x v="7"/>
    <s v="KP2004A223"/>
    <s v="SERGIO GENZON"/>
    <n v="156.56"/>
  </r>
  <r>
    <s v="Los Angeles"/>
    <x v="6376"/>
    <x v="8"/>
    <s v="PACE194247"/>
    <s v="MICHELLE MARGULES"/>
    <n v="500"/>
  </r>
  <r>
    <s v="Los Angeles"/>
    <x v="6377"/>
    <x v="8"/>
    <s v="PACE579231"/>
    <s v="KORY KNAPKE"/>
    <n v="500"/>
  </r>
  <r>
    <s v="Los Angeles"/>
    <x v="6378"/>
    <x v="8"/>
    <s v="PACE751487"/>
    <s v="GORDON PLOTKIN"/>
    <n v="500"/>
  </r>
  <r>
    <s v="Los Angeles"/>
    <x v="6379"/>
    <x v="8"/>
    <s v="PACE339591"/>
    <s v="SUZANNE M DUPEE"/>
    <n v="500"/>
  </r>
  <r>
    <s v="Los Angeles"/>
    <x v="6380"/>
    <x v="8"/>
    <s v="PACE562714"/>
    <s v="EDWARD FISCHER"/>
    <n v="500"/>
  </r>
  <r>
    <s v="Los Angeles"/>
    <x v="6381"/>
    <x v="7"/>
    <n v="162335"/>
    <s v="MARINA CAMARERO INC."/>
    <n v="313.12"/>
  </r>
  <r>
    <s v="Los Angeles"/>
    <x v="6382"/>
    <x v="8"/>
    <s v="PACE587038"/>
    <s v="PHANI TUMU"/>
    <n v="2000"/>
  </r>
  <r>
    <s v="Los Angeles"/>
    <x v="6383"/>
    <x v="8"/>
    <s v="PACE279167"/>
    <s v="ROSE MARIE PITT MDINC"/>
    <n v="2250"/>
  </r>
  <r>
    <s v="Los Angeles"/>
    <x v="6384"/>
    <x v="8"/>
    <s v="PACE579231"/>
    <s v="KORY KNAPKE"/>
    <n v="1000"/>
  </r>
  <r>
    <s v="Los Angeles"/>
    <x v="6385"/>
    <x v="8"/>
    <s v="PACE166425"/>
    <s v="LYDIA S BANGTSON"/>
    <n v="2000"/>
  </r>
  <r>
    <s v="Los Angeles"/>
    <x v="6386"/>
    <x v="8"/>
    <s v="PACE641863"/>
    <s v="KRISTEN OCHOA"/>
    <n v="4300"/>
  </r>
  <r>
    <s v="Los Angeles"/>
    <x v="6387"/>
    <x v="8"/>
    <s v="PACE045623"/>
    <s v="SARA HOUGH"/>
    <n v="500"/>
  </r>
  <r>
    <s v="Los Angeles"/>
    <x v="6388"/>
    <x v="7"/>
    <s v="PACE937049"/>
    <s v="CARMEN REYES"/>
    <n v="156.56"/>
  </r>
  <r>
    <s v="Los Angeles"/>
    <x v="6389"/>
    <x v="8"/>
    <s v="PACE439197"/>
    <s v="ANDREA BERNHARD"/>
    <n v="500"/>
  </r>
  <r>
    <s v="Los Angeles"/>
    <x v="6390"/>
    <x v="8"/>
    <s v="PACE875599"/>
    <s v="SANJAY M SAHGAL M D INC"/>
    <n v="500"/>
  </r>
  <r>
    <s v="Los Angeles"/>
    <x v="6391"/>
    <x v="7"/>
    <s v="KP2004A254"/>
    <s v="JULIE DRUCKER"/>
    <n v="156.56"/>
  </r>
  <r>
    <s v="Los Angeles"/>
    <x v="6392"/>
    <x v="8"/>
    <s v="PACE587038"/>
    <s v="PHANI TUMU"/>
    <n v="500"/>
  </r>
  <r>
    <s v="Los Angeles"/>
    <x v="6393"/>
    <x v="8"/>
    <s v="PACE579231"/>
    <s v="KORY KNAPKE"/>
    <n v="1000"/>
  </r>
  <r>
    <s v="Los Angeles"/>
    <x v="6394"/>
    <x v="8"/>
    <s v="PACE751487"/>
    <s v="GORDON PLOTKIN"/>
    <n v="950"/>
  </r>
  <r>
    <s v="Los Angeles"/>
    <x v="6395"/>
    <x v="8"/>
    <s v="PACE002064"/>
    <s v="JACK ROTHBERG"/>
    <n v="500"/>
  </r>
  <r>
    <s v="Los Angeles"/>
    <x v="6396"/>
    <x v="8"/>
    <s v="WC7400CY81"/>
    <s v="ARMANDO DE ARMAS PH.D.INC."/>
    <n v="500"/>
  </r>
  <r>
    <s v="Los Angeles"/>
    <x v="6397"/>
    <x v="8"/>
    <s v="PACE875599"/>
    <s v="SANJAY M SAHGAL M D INC"/>
    <n v="1500"/>
  </r>
  <r>
    <s v="Los Angeles"/>
    <x v="6398"/>
    <x v="8"/>
    <s v="PACE072093"/>
    <s v="HAIG JOHN KOJIAN PH.D. INC."/>
    <n v="1000"/>
  </r>
  <r>
    <s v="Los Angeles"/>
    <x v="6399"/>
    <x v="7"/>
    <s v="KP2004A055"/>
    <s v="URI YAVAL"/>
    <n v="156.56"/>
  </r>
  <r>
    <s v="Los Angeles"/>
    <x v="6400"/>
    <x v="8"/>
    <s v="WC7400CY81"/>
    <s v="ARMANDO DE ARMAS PH.D.INC."/>
    <n v="500"/>
  </r>
  <r>
    <s v="Los Angeles"/>
    <x v="6401"/>
    <x v="8"/>
    <s v="PACE569686"/>
    <s v="CUSTODY CARE INC"/>
    <n v="500"/>
  </r>
  <r>
    <s v="Los Angeles"/>
    <x v="6402"/>
    <x v="8"/>
    <s v="PACE696383"/>
    <s v="MARC A. COHEN M.D.APC"/>
    <n v="500"/>
  </r>
  <r>
    <s v="Los Angeles"/>
    <x v="6403"/>
    <x v="8"/>
    <s v="PACE875599"/>
    <s v="SANJAY M SAHGAL M D INC"/>
    <n v="500"/>
  </r>
  <r>
    <s v="Los Angeles"/>
    <x v="6404"/>
    <x v="8"/>
    <s v="PACE579231"/>
    <s v="KORY KNAPKE"/>
    <n v="1800"/>
  </r>
  <r>
    <s v="Los Angeles"/>
    <x v="6405"/>
    <x v="8"/>
    <s v="PACE742593"/>
    <s v="TERRY S GOCK"/>
    <n v="500"/>
  </r>
  <r>
    <s v="Los Angeles"/>
    <x v="6406"/>
    <x v="8"/>
    <s v="PACE045623"/>
    <s v="SARA HOUGH"/>
    <n v="1500"/>
  </r>
  <r>
    <s v="Los Angeles"/>
    <x v="6407"/>
    <x v="8"/>
    <s v="PACE002064"/>
    <s v="JACK ROTHBERG"/>
    <n v="500"/>
  </r>
  <r>
    <s v="Los Angeles"/>
    <x v="6408"/>
    <x v="8"/>
    <s v="WC7400CY81"/>
    <s v="ARMANDO DE ARMAS PH.D.INC."/>
    <n v="500"/>
  </r>
  <r>
    <s v="Los Angeles"/>
    <x v="6409"/>
    <x v="53"/>
    <s v="DPTIS13100"/>
    <s v="Internal Services Department"/>
    <n v="395"/>
  </r>
  <r>
    <s v="Los Angeles"/>
    <x v="6410"/>
    <x v="53"/>
    <s v="DPTIS13100"/>
    <s v="Internal Services Department"/>
    <n v="866"/>
  </r>
  <r>
    <s v="Los Angeles"/>
    <x v="6411"/>
    <x v="53"/>
    <s v="DPTIS13100"/>
    <s v="Internal Services Department"/>
    <n v="262"/>
  </r>
  <r>
    <s v="Los Angeles"/>
    <x v="6412"/>
    <x v="53"/>
    <s v="DPTIS13100"/>
    <s v="Internal Services Department"/>
    <n v="1255"/>
  </r>
  <r>
    <s v="Los Angeles"/>
    <x v="6413"/>
    <x v="53"/>
    <s v="DPTIS13100"/>
    <s v="Internal Services Department"/>
    <n v="1177"/>
  </r>
  <r>
    <s v="Los Angeles"/>
    <x v="6414"/>
    <x v="53"/>
    <s v="DPTIS13100"/>
    <s v="Internal Services Department"/>
    <n v="1973"/>
  </r>
  <r>
    <s v="Orange"/>
    <x v="6415"/>
    <x v="6"/>
    <n v="5021033"/>
    <s v="EDWARD R MUNOZ"/>
    <n v="3875"/>
  </r>
  <r>
    <s v="Orange"/>
    <x v="6416"/>
    <x v="6"/>
    <n v="5021157"/>
    <s v="CHRISTIAN R JENSEN"/>
    <n v="11833"/>
  </r>
  <r>
    <s v="Stanislaus"/>
    <x v="6417"/>
    <x v="0"/>
    <n v="5008668"/>
    <s v="US BANK"/>
    <n v="109"/>
  </r>
  <r>
    <s v="Stanislaus"/>
    <x v="6417"/>
    <x v="28"/>
    <n v="5008668"/>
    <s v="US BANK"/>
    <n v="640.53"/>
  </r>
  <r>
    <s v="Stanislaus"/>
    <x v="6417"/>
    <x v="33"/>
    <n v="5008668"/>
    <s v="US BANK"/>
    <n v="149.05000000000001"/>
  </r>
  <r>
    <s v="Stanislaus"/>
    <x v="6417"/>
    <x v="39"/>
    <n v="5008668"/>
    <s v="US BANK"/>
    <n v="403.03"/>
  </r>
  <r>
    <s v="Stanislaus"/>
    <x v="6417"/>
    <x v="54"/>
    <n v="5008668"/>
    <s v="US BANK"/>
    <n v="1250.99"/>
  </r>
  <r>
    <s v="San Joaquin"/>
    <x v="0"/>
    <x v="0"/>
    <n v="5000070"/>
    <s v="DAILY JOURNAL CORPORATION"/>
    <n v="1044.48"/>
  </r>
  <r>
    <s v="San Joaquin"/>
    <x v="0"/>
    <x v="0"/>
    <n v="5002348"/>
    <s v="MCCLATCHY NEWSPAPER, INC."/>
    <n v="958.88"/>
  </r>
  <r>
    <s v="Stanislaus"/>
    <x v="0"/>
    <x v="0"/>
    <n v="5002348"/>
    <s v="MCCLATCHY NEWSPAPER, INC."/>
    <n v="491"/>
  </r>
  <r>
    <s v="Shasta"/>
    <x v="0"/>
    <x v="0"/>
    <n v="5005197"/>
    <s v="REDDING RECORD SEARCHLIGHT INC"/>
    <n v="82.8"/>
  </r>
  <r>
    <s v="Tuolumne"/>
    <x v="0"/>
    <x v="0"/>
    <n v="5005524"/>
    <s v="SUPERIOR COURT CNTY OF TUOLUMNE"/>
    <n v="373.5"/>
  </r>
  <r>
    <s v="Imperial"/>
    <x v="0"/>
    <x v="0"/>
    <n v="5006616"/>
    <s v="DEPARTMENT OF GENERAL SERVICES"/>
    <n v="135"/>
  </r>
  <r>
    <s v="Napa"/>
    <x v="0"/>
    <x v="0"/>
    <n v="5007977"/>
    <s v="COUNTY OF NAPA"/>
    <n v="200"/>
  </r>
  <r>
    <s v="El Dorado"/>
    <x v="0"/>
    <x v="0"/>
    <n v="5009427"/>
    <s v="MOUNTAIN DEMOCRAT"/>
    <n v="122.71"/>
  </r>
  <r>
    <s v="Mono"/>
    <x v="0"/>
    <x v="2"/>
    <n v="5015342"/>
    <s v="ALLIANCEONE RECEIVABLES"/>
    <n v="358.12"/>
  </r>
  <r>
    <s v="San Mateo"/>
    <x v="0"/>
    <x v="2"/>
    <n v="5015342"/>
    <s v="ALLIANCEONE RECEIVABLES"/>
    <n v="622.12"/>
  </r>
  <r>
    <s v="Humboldt"/>
    <x v="0"/>
    <x v="3"/>
    <n v="5008556"/>
    <s v="SEQUOIA PERSONNEL SERVICE"/>
    <n v="5692.5"/>
  </r>
  <r>
    <s v="Alameda"/>
    <x v="0"/>
    <x v="4"/>
    <n v="5003058"/>
    <s v="EDEN I &amp; R INC"/>
    <n v="250.7"/>
  </r>
  <r>
    <s v="Alameda"/>
    <x v="0"/>
    <x v="4"/>
    <n v="5030018"/>
    <s v="SOCIETY OF ST VINCENTE DE PAUL OF"/>
    <n v="700"/>
  </r>
  <r>
    <s v="Alameda"/>
    <x v="0"/>
    <x v="6"/>
    <n v="5004468"/>
    <s v="CHERYL HICKS"/>
    <n v="627"/>
  </r>
  <r>
    <s v="Alameda"/>
    <x v="0"/>
    <x v="6"/>
    <n v="5004470"/>
    <s v="ERLINDA G. CASTRO"/>
    <n v="4617"/>
  </r>
  <r>
    <s v="Imperial"/>
    <x v="0"/>
    <x v="6"/>
    <n v="5013974"/>
    <s v="LARRY A. DAWSON"/>
    <n v="1450"/>
  </r>
  <r>
    <s v="Butte"/>
    <x v="0"/>
    <x v="6"/>
    <n v="5015837"/>
    <s v="DALE RASMUSSEN"/>
    <n v="12719"/>
  </r>
  <r>
    <s v="Butte"/>
    <x v="0"/>
    <x v="6"/>
    <n v="5015871"/>
    <s v="MYRA BAILEY"/>
    <n v="12719"/>
  </r>
  <r>
    <s v="Butte"/>
    <x v="0"/>
    <x v="6"/>
    <n v="5015888"/>
    <s v="TAMARA SOLANO"/>
    <n v="12719"/>
  </r>
  <r>
    <s v="San Diego"/>
    <x v="0"/>
    <x v="6"/>
    <n v="5016439"/>
    <s v="THE LAW OFFICES OF SHARON G ASARO"/>
    <n v="390"/>
  </r>
  <r>
    <s v="Sutter"/>
    <x v="0"/>
    <x v="6"/>
    <n v="5019187"/>
    <s v="YANA BERRIER"/>
    <n v="405"/>
  </r>
  <r>
    <s v="Yuba"/>
    <x v="0"/>
    <x v="6"/>
    <n v="5019200"/>
    <s v="PAUL WUEHLER"/>
    <n v="1600"/>
  </r>
  <r>
    <s v="Orange"/>
    <x v="0"/>
    <x v="6"/>
    <n v="5023045"/>
    <s v="LAW OFFICES OF MARK S DEVORE"/>
    <n v="1450"/>
  </r>
  <r>
    <s v="Yuba"/>
    <x v="0"/>
    <x v="6"/>
    <n v="5026729"/>
    <s v="ARTHUR MARINEZ"/>
    <n v="3500"/>
  </r>
  <r>
    <s v="Orange"/>
    <x v="0"/>
    <x v="6"/>
    <n v="5027249"/>
    <s v="CORREEN FERRENTINO"/>
    <n v="6059.83"/>
  </r>
  <r>
    <s v="Alameda"/>
    <x v="0"/>
    <x v="6"/>
    <n v="5029411"/>
    <s v="JUVENILE DEPENDENCY COUNSELORS INC"/>
    <n v="6600"/>
  </r>
  <r>
    <s v="San Bernardino"/>
    <x v="0"/>
    <x v="6"/>
    <n v="5030048"/>
    <s v="DENNIS MOORE"/>
    <n v="1000"/>
  </r>
  <r>
    <s v="San Benito"/>
    <x v="0"/>
    <x v="6"/>
    <n v="5030497"/>
    <s v="PEREGRINE CORPORATION"/>
    <n v="294.83"/>
  </r>
  <r>
    <s v="Butte"/>
    <x v="0"/>
    <x v="6"/>
    <n v="5031485"/>
    <s v="KRISTIN ELISE COBERY"/>
    <n v="6359"/>
  </r>
  <r>
    <s v="Orange"/>
    <x v="0"/>
    <x v="6"/>
    <n v="5031677"/>
    <s v="PAUL TAYLOR SMITH"/>
    <n v="3945"/>
  </r>
  <r>
    <s v="Santa Clara"/>
    <x v="0"/>
    <x v="6"/>
    <n v="5032264"/>
    <s v="SHARON L ROPER"/>
    <n v="1327.5"/>
  </r>
  <r>
    <s v="San Bernardino"/>
    <x v="0"/>
    <x v="6"/>
    <n v="5033780"/>
    <s v="VIRGINIA S CRISTE"/>
    <n v="164.95"/>
  </r>
  <r>
    <s v="San Joaquin"/>
    <x v="0"/>
    <x v="6"/>
    <n v="5036110"/>
    <s v="UVALDO PALOMARES"/>
    <n v="800"/>
  </r>
  <r>
    <s v="Fresno"/>
    <x v="0"/>
    <x v="6"/>
    <n v="5037564"/>
    <s v="NASER A NEKUMANESH"/>
    <n v="258.2"/>
  </r>
  <r>
    <s v="Yuba"/>
    <x v="0"/>
    <x v="6"/>
    <n v="5037604"/>
    <s v="JAMES PANNELL JR LMFT"/>
    <n v="810"/>
  </r>
  <r>
    <s v="Merced"/>
    <x v="0"/>
    <x v="7"/>
    <n v="5000008"/>
    <s v="ALICIA ARREOLA"/>
    <n v="228.76"/>
  </r>
  <r>
    <s v="Napa"/>
    <x v="0"/>
    <x v="7"/>
    <n v="5000052"/>
    <s v="CINDY BENDER"/>
    <n v="359.44"/>
  </r>
  <r>
    <s v="Solano"/>
    <x v="0"/>
    <x v="7"/>
    <n v="5000076"/>
    <s v="DEBORAH BETTENCOURT"/>
    <n v="397.02"/>
  </r>
  <r>
    <s v="Amador"/>
    <x v="0"/>
    <x v="7"/>
    <n v="5000114"/>
    <s v="GREGORIA LARA"/>
    <n v="469.05"/>
  </r>
  <r>
    <s v="Placer"/>
    <x v="0"/>
    <x v="7"/>
    <n v="5000145"/>
    <s v="JOHN C. WONG"/>
    <n v="170.16"/>
  </r>
  <r>
    <s v="Lassen"/>
    <x v="0"/>
    <x v="7"/>
    <n v="5001484"/>
    <s v="FERNANDO GOMEZ"/>
    <n v="1837.89"/>
  </r>
  <r>
    <s v="Merced"/>
    <x v="0"/>
    <x v="7"/>
    <n v="5001484"/>
    <s v="FERNANDO GOMEZ"/>
    <n v="1587.63"/>
  </r>
  <r>
    <s v="Tehama"/>
    <x v="0"/>
    <x v="7"/>
    <n v="5001511"/>
    <s v="LEBEKA XIONG"/>
    <n v="622.24"/>
  </r>
  <r>
    <s v="Placer"/>
    <x v="0"/>
    <x v="7"/>
    <n v="5001896"/>
    <s v="ARLENE ATWOOD-NOTEMAN"/>
    <n v="284.05"/>
  </r>
  <r>
    <s v="Yolo"/>
    <x v="0"/>
    <x v="7"/>
    <n v="5001896"/>
    <s v="ARLENE ATWOOD-NOTEMAN"/>
    <n v="684.78"/>
  </r>
  <r>
    <s v="Alameda"/>
    <x v="0"/>
    <x v="7"/>
    <n v="5002102"/>
    <s v="RICHARD SHEK"/>
    <n v="571.39"/>
  </r>
  <r>
    <s v="Placer"/>
    <x v="0"/>
    <x v="7"/>
    <n v="5002186"/>
    <s v="EATON INTERPRETING SERVICES"/>
    <n v="908.32"/>
  </r>
  <r>
    <s v="Contra Costa"/>
    <x v="0"/>
    <x v="7"/>
    <n v="5002193"/>
    <s v="KENNY FUNG"/>
    <n v="352.32"/>
  </r>
  <r>
    <s v="Kings"/>
    <x v="0"/>
    <x v="7"/>
    <n v="5002782"/>
    <s v="JOHN PAUL YOUEL"/>
    <n v="222.04"/>
  </r>
  <r>
    <s v="Yolo"/>
    <x v="0"/>
    <x v="7"/>
    <n v="5002870"/>
    <s v="PEARL-FAN SARVIS"/>
    <n v="632.71"/>
  </r>
  <r>
    <s v="San Luis Obispo"/>
    <x v="0"/>
    <x v="7"/>
    <n v="5002895"/>
    <s v="KAORU TAMURA"/>
    <n v="812.13"/>
  </r>
  <r>
    <s v="San Joaquin"/>
    <x v="0"/>
    <x v="7"/>
    <n v="5003060"/>
    <s v="EDWARD SEUNG WAI CHU"/>
    <n v="894.36"/>
  </r>
  <r>
    <s v="Riverside"/>
    <x v="0"/>
    <x v="7"/>
    <n v="5003088"/>
    <s v="HOLLY NEWSTEAD"/>
    <n v="156.56"/>
  </r>
  <r>
    <s v="Stanislaus"/>
    <x v="0"/>
    <x v="7"/>
    <n v="5003088"/>
    <s v="HOLLY NEWSTEAD"/>
    <n v="313.12"/>
  </r>
  <r>
    <s v="Butte"/>
    <x v="0"/>
    <x v="7"/>
    <n v="5003122"/>
    <s v="LAURA MIRZOYAN"/>
    <n v="532.51"/>
  </r>
  <r>
    <s v="San Bernardino"/>
    <x v="0"/>
    <x v="7"/>
    <n v="5003262"/>
    <s v="ANUCHAR MUONGPRAUN"/>
    <n v="282.23"/>
  </r>
  <r>
    <s v="Kern"/>
    <x v="0"/>
    <x v="7"/>
    <n v="5003378"/>
    <s v="JAVIER AVELAR"/>
    <n v="305.75"/>
  </r>
  <r>
    <s v="Riverside"/>
    <x v="0"/>
    <x v="7"/>
    <n v="5003480"/>
    <s v="KATALIN PETROCZY"/>
    <n v="400.24"/>
  </r>
  <r>
    <s v="Alameda"/>
    <x v="0"/>
    <x v="7"/>
    <n v="5003683"/>
    <s v="OFELIA H TUPOU"/>
    <n v="1685.84"/>
  </r>
  <r>
    <s v="Yolo"/>
    <x v="0"/>
    <x v="7"/>
    <n v="5003683"/>
    <s v="OFELIA H TUPOU"/>
    <n v="206.92"/>
  </r>
  <r>
    <s v="Los Angeles"/>
    <x v="0"/>
    <x v="7"/>
    <n v="5003701"/>
    <s v="CAROLYN QUINTELLA"/>
    <n v="387.32"/>
  </r>
  <r>
    <s v="Marin"/>
    <x v="0"/>
    <x v="7"/>
    <n v="5004084"/>
    <s v="HANY FARAG"/>
    <n v="262.16000000000003"/>
  </r>
  <r>
    <s v="San Francisco"/>
    <x v="0"/>
    <x v="7"/>
    <n v="5004084"/>
    <s v="HANY FARAG"/>
    <n v="313.12"/>
  </r>
  <r>
    <s v="San Mateo"/>
    <x v="0"/>
    <x v="7"/>
    <n v="5004093"/>
    <s v="BOBBE SUE GERSTEN SKILES"/>
    <n v="975.85"/>
  </r>
  <r>
    <s v="Alameda"/>
    <x v="0"/>
    <x v="7"/>
    <n v="5004104"/>
    <s v="CHRISTIAN BROWNE"/>
    <n v="92"/>
  </r>
  <r>
    <s v="Alameda"/>
    <x v="0"/>
    <x v="7"/>
    <n v="5004112"/>
    <s v="MONIR MEMARPURI"/>
    <n v="156.56"/>
  </r>
  <r>
    <s v="San Mateo"/>
    <x v="0"/>
    <x v="7"/>
    <n v="5004113"/>
    <s v="SONG AE PARK"/>
    <n v="156.56"/>
  </r>
  <r>
    <s v="San Mateo"/>
    <x v="0"/>
    <x v="7"/>
    <n v="5004115"/>
    <s v="MARYLOU SOLOMON"/>
    <n v="282.23"/>
  </r>
  <r>
    <s v="Alameda"/>
    <x v="0"/>
    <x v="7"/>
    <n v="5004118"/>
    <s v="WALTER WOLFGRAMM"/>
    <n v="709"/>
  </r>
  <r>
    <s v="Riverside"/>
    <x v="0"/>
    <x v="7"/>
    <n v="5004239"/>
    <s v="ANUPAMA DESAI"/>
    <n v="345.36"/>
  </r>
  <r>
    <s v="Santa Clara"/>
    <x v="0"/>
    <x v="7"/>
    <n v="5004295"/>
    <s v="ABDUL WAFADAR"/>
    <n v="350"/>
  </r>
  <r>
    <s v="San Mateo"/>
    <x v="0"/>
    <x v="7"/>
    <n v="5004407"/>
    <s v="BEIBEI SONG"/>
    <n v="156.56"/>
  </r>
  <r>
    <s v="Sonoma"/>
    <x v="0"/>
    <x v="7"/>
    <n v="5004486"/>
    <s v="MELINDA BARANY"/>
    <n v="231.37"/>
  </r>
  <r>
    <s v="Tehama"/>
    <x v="0"/>
    <x v="7"/>
    <n v="5004689"/>
    <s v="SCOTT M LEE"/>
    <n v="628.54999999999995"/>
  </r>
  <r>
    <s v="Alameda"/>
    <x v="0"/>
    <x v="7"/>
    <n v="5004751"/>
    <s v="JOSE CASTANON"/>
    <n v="5780.2"/>
  </r>
  <r>
    <s v="Colusa"/>
    <x v="0"/>
    <x v="7"/>
    <n v="5004752"/>
    <s v="DENNIS CASTRO"/>
    <n v="550.24"/>
  </r>
  <r>
    <s v="Alameda"/>
    <x v="0"/>
    <x v="7"/>
    <n v="5004986"/>
    <s v="SHARON NEUMANN SOLOW"/>
    <n v="8708.24"/>
  </r>
  <r>
    <s v="Marin"/>
    <x v="0"/>
    <x v="7"/>
    <n v="5005553"/>
    <s v="MARIA VICTORIA CANO"/>
    <n v="595.35"/>
  </r>
  <r>
    <s v="Yolo"/>
    <x v="0"/>
    <x v="7"/>
    <n v="5005765"/>
    <s v="HAMID MOUSSAVI"/>
    <n v="409.83"/>
  </r>
  <r>
    <s v="Sutter"/>
    <x v="0"/>
    <x v="7"/>
    <n v="5005823"/>
    <s v="NORMAN MEEKAY"/>
    <n v="323.16000000000003"/>
  </r>
  <r>
    <s v="Riverside"/>
    <x v="0"/>
    <x v="7"/>
    <n v="5005910"/>
    <s v="YOUNGIN KO"/>
    <n v="529.71"/>
  </r>
  <r>
    <s v="Imperial"/>
    <x v="0"/>
    <x v="7"/>
    <n v="5006033"/>
    <s v="SAMUEL CHAN"/>
    <n v="469.68"/>
  </r>
  <r>
    <s v="San Francisco"/>
    <x v="0"/>
    <x v="7"/>
    <n v="5006120"/>
    <s v="SUSAN MARIE HOWARD"/>
    <n v="156.56"/>
  </r>
  <r>
    <s v="Alameda"/>
    <x v="0"/>
    <x v="7"/>
    <n v="5006172"/>
    <s v="MEHRAM SHEIKHOLESLAMI"/>
    <n v="1186.95"/>
  </r>
  <r>
    <s v="Santa Clara"/>
    <x v="0"/>
    <x v="7"/>
    <n v="5006172"/>
    <s v="MEHRAM SHEIKHOLESLAMI"/>
    <n v="508.41"/>
  </r>
  <r>
    <s v="Kern"/>
    <x v="0"/>
    <x v="7"/>
    <n v="5006282"/>
    <s v="RONNIE T. LEONG"/>
    <n v="156.56"/>
  </r>
  <r>
    <s v="San Luis Obispo"/>
    <x v="0"/>
    <x v="7"/>
    <n v="5006480"/>
    <s v="LORENZO M HURTADO"/>
    <n v="4963.25"/>
  </r>
  <r>
    <s v="San Bernardino"/>
    <x v="0"/>
    <x v="7"/>
    <n v="5006611"/>
    <s v="DAVID VASQUEZ HERNANDEZ"/>
    <n v="650"/>
  </r>
  <r>
    <s v="Tulare"/>
    <x v="0"/>
    <x v="7"/>
    <n v="5006627"/>
    <s v="EFREN R SANCHEZ"/>
    <n v="1214.8800000000001"/>
  </r>
  <r>
    <s v="Riverside"/>
    <x v="0"/>
    <x v="7"/>
    <n v="5006823"/>
    <s v="COUNTY OF RIVERSIDE"/>
    <n v="1820.45"/>
  </r>
  <r>
    <s v="Kern"/>
    <x v="0"/>
    <x v="7"/>
    <n v="5006869"/>
    <s v="FULO SAGAGAUATASI TUIASOSOPO"/>
    <n v="984.26"/>
  </r>
  <r>
    <s v="Napa"/>
    <x v="0"/>
    <x v="7"/>
    <n v="5007134"/>
    <s v="KATHERINE MEJIA"/>
    <n v="620.46"/>
  </r>
  <r>
    <s v="Alameda"/>
    <x v="0"/>
    <x v="7"/>
    <n v="5007289"/>
    <s v="MINHTAM HA"/>
    <n v="5189.43"/>
  </r>
  <r>
    <s v="Kern"/>
    <x v="0"/>
    <x v="7"/>
    <n v="5007420"/>
    <s v="LEE MARY GINTER"/>
    <n v="312"/>
  </r>
  <r>
    <s v="Alameda"/>
    <x v="0"/>
    <x v="7"/>
    <n v="5007480"/>
    <s v="BADAMTSETSEG OROSOO"/>
    <n v="368"/>
  </r>
  <r>
    <s v="Placer"/>
    <x v="0"/>
    <x v="7"/>
    <n v="5007972"/>
    <s v="CHEN HAO HSU"/>
    <n v="691.35"/>
  </r>
  <r>
    <s v="San Bernardino"/>
    <x v="0"/>
    <x v="7"/>
    <n v="5008166"/>
    <s v="HISHAM AL-KHUDHAIRY"/>
    <n v="516.64"/>
  </r>
  <r>
    <s v="Yolo"/>
    <x v="0"/>
    <x v="7"/>
    <n v="5008727"/>
    <s v="JACKI J NOH"/>
    <n v="3184.26"/>
  </r>
  <r>
    <s v="Alameda"/>
    <x v="0"/>
    <x v="7"/>
    <n v="5008753"/>
    <s v="PAO HER"/>
    <n v="218.32"/>
  </r>
  <r>
    <s v="Sonoma"/>
    <x v="0"/>
    <x v="7"/>
    <n v="5009001"/>
    <s v="ERI MINOURA"/>
    <n v="1224.48"/>
  </r>
  <r>
    <s v="Riverside"/>
    <x v="0"/>
    <x v="7"/>
    <n v="5010502"/>
    <s v="IRENE CHEN"/>
    <n v="1399.64"/>
  </r>
  <r>
    <s v="Yolo"/>
    <x v="0"/>
    <x v="7"/>
    <n v="5012209"/>
    <s v="TU DUY VU"/>
    <n v="271.27999999999997"/>
  </r>
  <r>
    <s v="Madera"/>
    <x v="0"/>
    <x v="7"/>
    <n v="5012477"/>
    <s v="MARTA NAVA GRANADOS"/>
    <n v="5147"/>
  </r>
  <r>
    <s v="Monterey"/>
    <x v="0"/>
    <x v="7"/>
    <n v="5012477"/>
    <s v="MARTA NAVA GRANADOS"/>
    <n v="1575"/>
  </r>
  <r>
    <s v="San Mateo"/>
    <x v="0"/>
    <x v="7"/>
    <n v="5012621"/>
    <s v="TOM F. LAM"/>
    <n v="156.56"/>
  </r>
  <r>
    <s v="Riverside"/>
    <x v="0"/>
    <x v="7"/>
    <n v="5012720"/>
    <s v="PAIK COOK"/>
    <n v="324.23"/>
  </r>
  <r>
    <s v="San Diego"/>
    <x v="0"/>
    <x v="7"/>
    <n v="5012823"/>
    <s v="JUAN DE JUAN MATEO"/>
    <n v="885.2"/>
  </r>
  <r>
    <s v="Alameda"/>
    <x v="0"/>
    <x v="7"/>
    <n v="5013444"/>
    <s v="STELLA HECHT"/>
    <n v="710.16"/>
  </r>
  <r>
    <s v="Imperial"/>
    <x v="0"/>
    <x v="7"/>
    <n v="5013877"/>
    <s v="SANDRA WEBB"/>
    <n v="472.23"/>
  </r>
  <r>
    <s v="Colusa"/>
    <x v="0"/>
    <x v="7"/>
    <n v="5014117"/>
    <s v="LAUREEN LANE"/>
    <n v="404.87"/>
  </r>
  <r>
    <s v="San Diego"/>
    <x v="0"/>
    <x v="7"/>
    <n v="5016745"/>
    <s v="PASCH  MCCOMBS"/>
    <n v="860"/>
  </r>
  <r>
    <s v="San Bernardino"/>
    <x v="0"/>
    <x v="7"/>
    <n v="5016999"/>
    <s v="MIHN Q NGUYEN"/>
    <n v="324.23"/>
  </r>
  <r>
    <s v="Ventura"/>
    <x v="0"/>
    <x v="7"/>
    <n v="5017005"/>
    <s v="FRANK M LIZARDO"/>
    <n v="699.68"/>
  </r>
  <r>
    <s v="San Mateo"/>
    <x v="0"/>
    <x v="7"/>
    <n v="5017279"/>
    <s v="VILIAMI HALAPUA"/>
    <n v="131.94999999999999"/>
  </r>
  <r>
    <s v="Inyo"/>
    <x v="0"/>
    <x v="7"/>
    <n v="5017400"/>
    <s v="GABRIELA SOSA"/>
    <n v="822.71"/>
  </r>
  <r>
    <s v="Riverside"/>
    <x v="0"/>
    <x v="7"/>
    <n v="5017626"/>
    <s v="ALEKSANDRA KANIAK"/>
    <n v="359.2"/>
  </r>
  <r>
    <s v="Stanislaus"/>
    <x v="0"/>
    <x v="7"/>
    <n v="5017700"/>
    <s v="ANIL MEHTA"/>
    <n v="350.88"/>
  </r>
  <r>
    <s v="Marin"/>
    <x v="0"/>
    <x v="7"/>
    <n v="5017916"/>
    <s v="BERTA ALICIA BEJARANO"/>
    <n v="448.79"/>
  </r>
  <r>
    <s v="Kern"/>
    <x v="0"/>
    <x v="7"/>
    <n v="5019038"/>
    <s v="AGNES WOO"/>
    <n v="123.2"/>
  </r>
  <r>
    <s v="Los Angeles"/>
    <x v="0"/>
    <x v="7"/>
    <n v="5019879"/>
    <s v="HENNIE WOODS"/>
    <n v="633.39"/>
  </r>
  <r>
    <s v="Orange"/>
    <x v="0"/>
    <x v="7"/>
    <n v="5019889"/>
    <s v="JANETTE ABRAHAM"/>
    <n v="175"/>
  </r>
  <r>
    <s v="Riverside"/>
    <x v="0"/>
    <x v="7"/>
    <n v="5020056"/>
    <s v="ULLIN HO"/>
    <n v="229.32"/>
  </r>
  <r>
    <s v="Alameda"/>
    <x v="0"/>
    <x v="7"/>
    <n v="5021544"/>
    <s v="MARWAN HAIDARY"/>
    <n v="389.96"/>
  </r>
  <r>
    <s v="Trinity"/>
    <x v="0"/>
    <x v="7"/>
    <n v="5021733"/>
    <s v="NOUMOUA LYNAOLU"/>
    <n v="1108.24"/>
  </r>
  <r>
    <s v="San Francisco"/>
    <x v="0"/>
    <x v="7"/>
    <n v="5022271"/>
    <s v="EMIKO KAUFMAN"/>
    <n v="154.72"/>
  </r>
  <r>
    <s v="Santa Clara"/>
    <x v="0"/>
    <x v="7"/>
    <n v="5022677"/>
    <s v="ANI DIMUSHEVA"/>
    <n v="200.54"/>
  </r>
  <r>
    <s v="San Mateo"/>
    <x v="0"/>
    <x v="7"/>
    <n v="5023069"/>
    <s v="RADMILO BOZINOVIC"/>
    <n v="190.27"/>
  </r>
  <r>
    <s v="Kern"/>
    <x v="0"/>
    <x v="7"/>
    <n v="5023300"/>
    <s v="JOHN LEE MAUCERE"/>
    <n v="915.36"/>
  </r>
  <r>
    <s v="San Mateo"/>
    <x v="0"/>
    <x v="7"/>
    <n v="5024727"/>
    <s v="YANINA GOTSULSKY"/>
    <n v="192.4"/>
  </r>
  <r>
    <s v="Santa Clara"/>
    <x v="0"/>
    <x v="7"/>
    <n v="5024841"/>
    <s v="FANG RONG"/>
    <n v="285.75"/>
  </r>
  <r>
    <s v="Alameda"/>
    <x v="0"/>
    <x v="7"/>
    <n v="5024927"/>
    <s v="CONNIE LOPER"/>
    <n v="5549.6"/>
  </r>
  <r>
    <s v="Kern"/>
    <x v="0"/>
    <x v="7"/>
    <n v="5025105"/>
    <s v="PATRICIA  DRASIN"/>
    <n v="909.76"/>
  </r>
  <r>
    <s v="Los Angeles"/>
    <x v="0"/>
    <x v="7"/>
    <n v="5025166"/>
    <s v="ISIDRO TEC PINTO"/>
    <n v="400"/>
  </r>
  <r>
    <s v="Santa Barbara"/>
    <x v="0"/>
    <x v="7"/>
    <n v="5025198"/>
    <s v="BARBARA HONG LI"/>
    <n v="480"/>
  </r>
  <r>
    <s v="Marin"/>
    <x v="0"/>
    <x v="7"/>
    <n v="5026584"/>
    <s v="USA INTERPRETER INC"/>
    <n v="762.85"/>
  </r>
  <r>
    <s v="San Diego"/>
    <x v="0"/>
    <x v="7"/>
    <n v="5027358"/>
    <s v="PAUPER ASSOCIATES LLC"/>
    <n v="228.06"/>
  </r>
  <r>
    <s v="Kern"/>
    <x v="0"/>
    <x v="7"/>
    <n v="5027579"/>
    <s v="HONGBIN WANG"/>
    <n v="156.56"/>
  </r>
  <r>
    <s v="San Mateo"/>
    <x v="0"/>
    <x v="7"/>
    <n v="5027659"/>
    <s v="AART MARTIN VAN BEEK"/>
    <n v="464.88"/>
  </r>
  <r>
    <s v="Merced"/>
    <x v="0"/>
    <x v="7"/>
    <n v="5027924"/>
    <s v="SUSAN ELFAR"/>
    <n v="650"/>
  </r>
  <r>
    <s v="Alameda"/>
    <x v="0"/>
    <x v="7"/>
    <n v="5029716"/>
    <s v="THERESA POTTERVELD"/>
    <n v="10423.65"/>
  </r>
  <r>
    <s v="San Luis Obispo"/>
    <x v="0"/>
    <x v="7"/>
    <n v="5029758"/>
    <s v="DAVID WAYNE MYERS"/>
    <n v="861.01"/>
  </r>
  <r>
    <s v="Monterey"/>
    <x v="0"/>
    <x v="7"/>
    <n v="5030171"/>
    <s v="MELE AIONA PAUTA"/>
    <n v="263.60000000000002"/>
  </r>
  <r>
    <s v="Riverside"/>
    <x v="0"/>
    <x v="7"/>
    <n v="5030251"/>
    <s v="MAYK BANYAMI"/>
    <n v="223.76"/>
  </r>
  <r>
    <s v="Lake"/>
    <x v="0"/>
    <x v="7"/>
    <n v="5030609"/>
    <s v="RUBEN COLUSSI"/>
    <n v="750"/>
  </r>
  <r>
    <s v="Madera"/>
    <x v="0"/>
    <x v="7"/>
    <n v="5030609"/>
    <s v="RUBEN COLUSSI"/>
    <n v="1208.23"/>
  </r>
  <r>
    <s v="Kings"/>
    <x v="0"/>
    <x v="7"/>
    <n v="5030849"/>
    <s v="SANDY YANG"/>
    <n v="333.75"/>
  </r>
  <r>
    <s v="Riverside"/>
    <x v="0"/>
    <x v="7"/>
    <n v="5030952"/>
    <s v="SEAN R SARAF"/>
    <n v="1101.58"/>
  </r>
  <r>
    <s v="Riverside"/>
    <x v="0"/>
    <x v="7"/>
    <n v="5031041"/>
    <s v="SARA P ROMERO AGUIRRE"/>
    <n v="1210.44"/>
  </r>
  <r>
    <s v="San Francisco"/>
    <x v="0"/>
    <x v="7"/>
    <n v="5031308"/>
    <s v="RYAN ANDREW SHEPHARD"/>
    <n v="350"/>
  </r>
  <r>
    <s v="Alameda"/>
    <x v="0"/>
    <x v="7"/>
    <n v="5031717"/>
    <s v="FELIX PEREZ MENDOZA"/>
    <n v="828"/>
  </r>
  <r>
    <s v="San Diego"/>
    <x v="0"/>
    <x v="7"/>
    <n v="5032174"/>
    <s v="NDA INTERPRETING &amp; TRANSLATING"/>
    <n v="429.13"/>
  </r>
  <r>
    <s v="San Bernardino"/>
    <x v="0"/>
    <x v="7"/>
    <n v="5032215"/>
    <s v="SIYE YU"/>
    <n v="380.32"/>
  </r>
  <r>
    <s v="Sacramento"/>
    <x v="0"/>
    <x v="7"/>
    <n v="5032479"/>
    <s v="ABRAHAM BRAWER"/>
    <n v="505.07"/>
  </r>
  <r>
    <s v="Glenn"/>
    <x v="0"/>
    <x v="7"/>
    <n v="5032735"/>
    <s v="TERESA RAMOS"/>
    <n v="965.58"/>
  </r>
  <r>
    <s v="Placer"/>
    <x v="0"/>
    <x v="7"/>
    <n v="5032961"/>
    <s v="JAVIER AVILA AGUILAR"/>
    <n v="638.99"/>
  </r>
  <r>
    <s v="Contra Costa"/>
    <x v="0"/>
    <x v="7"/>
    <n v="5033330"/>
    <s v="CAROLINE N KUREMA"/>
    <n v="423.8"/>
  </r>
  <r>
    <s v="Ventura"/>
    <x v="0"/>
    <x v="7"/>
    <n v="5033947"/>
    <s v="AREZO AMIRIEH GHAFOURI"/>
    <n v="156"/>
  </r>
  <r>
    <s v="Ventura"/>
    <x v="0"/>
    <x v="7"/>
    <n v="5034026"/>
    <s v="PAOLA GONZALES"/>
    <n v="184"/>
  </r>
  <r>
    <s v="Alameda"/>
    <x v="0"/>
    <x v="7"/>
    <n v="5034545"/>
    <s v="CECILIA CHANG"/>
    <n v="92"/>
  </r>
  <r>
    <s v="Alameda"/>
    <x v="0"/>
    <x v="7"/>
    <n v="5034974"/>
    <s v="ABDULMASI ISSA SOMO"/>
    <n v="1935.35"/>
  </r>
  <r>
    <s v="Orange"/>
    <x v="0"/>
    <x v="7"/>
    <n v="5035257"/>
    <s v="CATHERINE ADELE CALEN"/>
    <n v="165.52"/>
  </r>
  <r>
    <s v="Santa Clara"/>
    <x v="0"/>
    <x v="7"/>
    <n v="5035586"/>
    <s v="HANH M CHUNG"/>
    <n v="4892.07"/>
  </r>
  <r>
    <s v="Placer"/>
    <x v="0"/>
    <x v="7"/>
    <n v="5035832"/>
    <s v="PARAMPREET SINGH"/>
    <n v="415.99"/>
  </r>
  <r>
    <s v="San Francisco"/>
    <x v="0"/>
    <x v="7"/>
    <n v="5035985"/>
    <s v="LAURA VILLANUEVA"/>
    <n v="846.94"/>
  </r>
  <r>
    <s v="Alameda"/>
    <x v="0"/>
    <x v="7"/>
    <n v="5036147"/>
    <s v="NICHOLAS JAMES ZACHERL"/>
    <n v="384.8"/>
  </r>
  <r>
    <s v="Sutter"/>
    <x v="0"/>
    <x v="7"/>
    <n v="5036194"/>
    <s v="TATSIANA WILLIAMS"/>
    <n v="217.32"/>
  </r>
  <r>
    <s v="Santa Clara"/>
    <x v="0"/>
    <x v="7"/>
    <n v="5036796"/>
    <s v="MAIDA CACERES OCHOA"/>
    <n v="1822.51"/>
  </r>
  <r>
    <s v="Los Angeles"/>
    <x v="0"/>
    <x v="7"/>
    <n v="5037322"/>
    <s v="PATRICIA SANCHEZ ROGERS"/>
    <n v="282.23"/>
  </r>
  <r>
    <s v="San Francisco"/>
    <x v="0"/>
    <x v="7"/>
    <n v="5037329"/>
    <s v="PELMA SELDON"/>
    <n v="276"/>
  </r>
  <r>
    <s v="Kern"/>
    <x v="0"/>
    <x v="7"/>
    <n v="5037466"/>
    <s v="MARLENE P DONAHUE"/>
    <n v="1234"/>
  </r>
  <r>
    <s v="Madera"/>
    <x v="0"/>
    <x v="7"/>
    <n v="5037507"/>
    <s v="MARGARITA DE LA TORRE"/>
    <n v="1305.6600000000001"/>
  </r>
  <r>
    <s v="Tulare"/>
    <x v="0"/>
    <x v="7"/>
    <n v="5037518"/>
    <s v="PATRICIA A THRON"/>
    <n v="1347.26"/>
  </r>
  <r>
    <s v="San Bernardino"/>
    <x v="0"/>
    <x v="7"/>
    <n v="5037527"/>
    <s v="VIOLET D ROMERO"/>
    <n v="1190.7"/>
  </r>
  <r>
    <s v="San Francisco"/>
    <x v="0"/>
    <x v="7"/>
    <n v="5037538"/>
    <s v="KOK G WU"/>
    <n v="451"/>
  </r>
  <r>
    <s v="Kern"/>
    <x v="0"/>
    <x v="7"/>
    <n v="5037541"/>
    <s v="REBECA NICKERSON"/>
    <n v="351.55"/>
  </r>
  <r>
    <s v="Sacramento"/>
    <x v="0"/>
    <x v="7"/>
    <n v="5037548"/>
    <s v="ALEX G IGBINEWEKA"/>
    <n v="746.6"/>
  </r>
  <r>
    <s v="San Francisco"/>
    <x v="0"/>
    <x v="7"/>
    <n v="5037552"/>
    <s v="NENITA ENRILE"/>
    <n v="319.19"/>
  </r>
  <r>
    <s v="San Francisco"/>
    <x v="0"/>
    <x v="7"/>
    <n v="5037553"/>
    <s v="GREGORY G HARETOS"/>
    <n v="156.56"/>
  </r>
  <r>
    <s v="San Francisco"/>
    <x v="0"/>
    <x v="7"/>
    <n v="5037554"/>
    <s v="NOEL MAGTOTO"/>
    <n v="2822.3"/>
  </r>
  <r>
    <s v="Santa Clara"/>
    <x v="0"/>
    <x v="7"/>
    <n v="5037602"/>
    <s v="LUAN C TRAN"/>
    <n v="440.68"/>
  </r>
  <r>
    <s v="Ventura"/>
    <x v="0"/>
    <x v="7"/>
    <n v="5037608"/>
    <s v="TIFFANY ANNE GREEN"/>
    <n v="389.76"/>
  </r>
  <r>
    <s v="Mono"/>
    <x v="0"/>
    <x v="8"/>
    <n v="5000245"/>
    <s v="PHILLIP S. TROMPETTER,  PH.D, INC."/>
    <n v="3000"/>
  </r>
  <r>
    <s v="Yolo"/>
    <x v="0"/>
    <x v="8"/>
    <n v="5002123"/>
    <s v="SCRIPPS PSYCHOLOGICAL ASSOCIATE"/>
    <n v="450"/>
  </r>
  <r>
    <s v="Modoc"/>
    <x v="0"/>
    <x v="8"/>
    <n v="5002627"/>
    <s v="RAY H. CARLSON, PH.D"/>
    <n v="597"/>
  </r>
  <r>
    <s v="Nevada"/>
    <x v="0"/>
    <x v="8"/>
    <n v="5004281"/>
    <s v="KEVIN J. DUGAN  PHD"/>
    <n v="2052.5"/>
  </r>
  <r>
    <s v="Stanislaus"/>
    <x v="0"/>
    <x v="8"/>
    <n v="5004522"/>
    <s v="BRUCE W. EBERT PHDJD"/>
    <n v="2310.54"/>
  </r>
  <r>
    <s v="Orange"/>
    <x v="0"/>
    <x v="8"/>
    <n v="5005409"/>
    <s v="GREGG STUTCHMAN"/>
    <n v="1000"/>
  </r>
  <r>
    <s v="Kern"/>
    <x v="0"/>
    <x v="8"/>
    <n v="5006379"/>
    <s v="LAUREN S. THOMAS"/>
    <n v="2425"/>
  </r>
  <r>
    <s v="Marin"/>
    <x v="0"/>
    <x v="8"/>
    <n v="5007228"/>
    <s v="JONATHAN EDWARD FRENCH"/>
    <n v="400"/>
  </r>
  <r>
    <s v="Monterey"/>
    <x v="0"/>
    <x v="8"/>
    <n v="5009295"/>
    <s v="GREGORY L KATZ PHD"/>
    <n v="600"/>
  </r>
  <r>
    <s v="Riverside"/>
    <x v="0"/>
    <x v="8"/>
    <n v="5010832"/>
    <s v="ROBERT L SUITER PHD"/>
    <n v="300"/>
  </r>
  <r>
    <s v="San Francisco"/>
    <x v="0"/>
    <x v="8"/>
    <n v="5011500"/>
    <s v="ELIZABETH MCCARTHY"/>
    <n v="1480"/>
  </r>
  <r>
    <s v="Butte"/>
    <x v="0"/>
    <x v="8"/>
    <n v="5011889"/>
    <s v="STEVEN GABAEFF"/>
    <n v="5250"/>
  </r>
  <r>
    <s v="San Francisco"/>
    <x v="0"/>
    <x v="8"/>
    <n v="5012785"/>
    <s v="KATHLEEN L. MORGAN"/>
    <n v="147"/>
  </r>
  <r>
    <s v="Nevada"/>
    <x v="0"/>
    <x v="8"/>
    <n v="5012936"/>
    <s v="A.M. AMEZAGA JR., PHD"/>
    <n v="1250"/>
  </r>
  <r>
    <s v="Merced"/>
    <x v="0"/>
    <x v="8"/>
    <n v="5015037"/>
    <s v="PHILLIP M HAMM CORPORATION"/>
    <n v="500"/>
  </r>
  <r>
    <s v="Solano"/>
    <x v="0"/>
    <x v="8"/>
    <n v="5019736"/>
    <s v="JENNIFER KIRKLAND PHD"/>
    <n v="450"/>
  </r>
  <r>
    <s v="Kings"/>
    <x v="0"/>
    <x v="8"/>
    <n v="5020164"/>
    <s v="CHRIS CONRAD"/>
    <n v="2500"/>
  </r>
  <r>
    <s v="Orange"/>
    <x v="0"/>
    <x v="8"/>
    <n v="5021158"/>
    <s v="DAVID J SHEFFNER MD"/>
    <n v="530"/>
  </r>
  <r>
    <s v="San Francisco"/>
    <x v="0"/>
    <x v="8"/>
    <n v="5029115"/>
    <s v="BONNIE G GORDON LCSW"/>
    <n v="852.36"/>
  </r>
  <r>
    <s v="Sonoma"/>
    <x v="0"/>
    <x v="8"/>
    <n v="5029382"/>
    <s v="CHRISTINE M NABER"/>
    <n v="600"/>
  </r>
  <r>
    <s v="San Benito"/>
    <x v="0"/>
    <x v="8"/>
    <n v="5030497"/>
    <s v="PEREGRINE CORPORATION"/>
    <n v="525"/>
  </r>
  <r>
    <s v="Orange"/>
    <x v="0"/>
    <x v="8"/>
    <n v="5032064"/>
    <s v="V BUI MD INC"/>
    <n v="350"/>
  </r>
  <r>
    <s v="Mono"/>
    <x v="0"/>
    <x v="8"/>
    <n v="5035308"/>
    <s v="RAHN YUKIO MINAGAWA"/>
    <n v="5750"/>
  </r>
  <r>
    <s v="San Francisco"/>
    <x v="0"/>
    <x v="8"/>
    <n v="5036105"/>
    <s v="DAVID BRODZINSKY PHD"/>
    <n v="1955.1"/>
  </r>
  <r>
    <s v="San Francisco"/>
    <x v="0"/>
    <x v="8"/>
    <n v="5037344"/>
    <s v="LIANNE DUMAS"/>
    <n v="198.94"/>
  </r>
  <r>
    <s v="San Bernardino"/>
    <x v="0"/>
    <x v="8"/>
    <n v="5037428"/>
    <s v="RYAN JEREMY JORDAN"/>
    <n v="413.84"/>
  </r>
  <r>
    <s v="Ventura"/>
    <x v="0"/>
    <x v="8"/>
    <n v="5037581"/>
    <s v="INES MONGULO PHD"/>
    <n v="475"/>
  </r>
  <r>
    <s v="Sierra"/>
    <x v="0"/>
    <x v="9"/>
    <n v="5002027"/>
    <s v="JON SASEK"/>
    <n v="314"/>
  </r>
  <r>
    <s v="San Luis Obispo"/>
    <x v="0"/>
    <x v="9"/>
    <n v="5002923"/>
    <s v="MARCY A. STYLES"/>
    <n v="3528"/>
  </r>
  <r>
    <s v="Santa Barbara"/>
    <x v="0"/>
    <x v="9"/>
    <n v="5002923"/>
    <s v="MARCY A. STYLES"/>
    <n v="127"/>
  </r>
  <r>
    <s v="Orange"/>
    <x v="0"/>
    <x v="9"/>
    <n v="5003725"/>
    <s v="ESTHER BOCCACCIO"/>
    <n v="1378.24"/>
  </r>
  <r>
    <s v="Orange"/>
    <x v="0"/>
    <x v="9"/>
    <n v="5003739"/>
    <s v="JANE HONG"/>
    <n v="6718.92"/>
  </r>
  <r>
    <s v="San Bernardino"/>
    <x v="0"/>
    <x v="9"/>
    <n v="5003751"/>
    <s v="JULIE ANN FEDERICO"/>
    <n v="3033"/>
  </r>
  <r>
    <s v="Orange"/>
    <x v="0"/>
    <x v="9"/>
    <n v="5003766"/>
    <s v="LAURA RUTHERFORD"/>
    <n v="689.12"/>
  </r>
  <r>
    <s v="Napa"/>
    <x v="0"/>
    <x v="9"/>
    <n v="5009655"/>
    <s v="HEIDI J RYDER"/>
    <n v="188"/>
  </r>
  <r>
    <s v="San Diego"/>
    <x v="0"/>
    <x v="9"/>
    <n v="5016852"/>
    <s v="TRACI L. FOSTER"/>
    <n v="158"/>
  </r>
  <r>
    <s v="Imperial"/>
    <x v="0"/>
    <x v="9"/>
    <n v="5017718"/>
    <s v="STEPHANIE YVONNE BRYANT"/>
    <n v="978"/>
  </r>
  <r>
    <s v="Orange"/>
    <x v="0"/>
    <x v="9"/>
    <n v="5019933"/>
    <s v="KIMBERLY D MAXSON"/>
    <n v="689.12"/>
  </r>
  <r>
    <s v="Monterey"/>
    <x v="0"/>
    <x v="9"/>
    <n v="5020483"/>
    <s v="DAWN A TIMBERLAKE"/>
    <n v="300"/>
  </r>
  <r>
    <s v="San Bernardino"/>
    <x v="0"/>
    <x v="9"/>
    <n v="5022699"/>
    <s v="MISTI L LATHAM"/>
    <n v="505.5"/>
  </r>
  <r>
    <s v="Nevada"/>
    <x v="0"/>
    <x v="9"/>
    <n v="5026116"/>
    <s v="SUNSHINE LITIGATION SERVICES"/>
    <n v="200"/>
  </r>
  <r>
    <s v="Sonoma"/>
    <x v="0"/>
    <x v="9"/>
    <n v="5030829"/>
    <s v="KELLY K LOPEZ"/>
    <n v="329.2"/>
  </r>
  <r>
    <s v="Tulare"/>
    <x v="0"/>
    <x v="9"/>
    <n v="5031467"/>
    <s v="MONICA JANUARY"/>
    <n v="2475"/>
  </r>
  <r>
    <s v="Butte"/>
    <x v="0"/>
    <x v="9"/>
    <n v="5032527"/>
    <s v="LORI LIZABETH LATZ"/>
    <n v="282.64"/>
  </r>
  <r>
    <s v="San Diego"/>
    <x v="0"/>
    <x v="9"/>
    <n v="5034646"/>
    <s v="KATIE LANGGLE CAPTIONS INC"/>
    <n v="632"/>
  </r>
  <r>
    <s v="Madera"/>
    <x v="0"/>
    <x v="10"/>
    <n v="5000292"/>
    <s v="STANISLAUS COUNTY"/>
    <n v="112.13"/>
  </r>
  <r>
    <s v="Placer"/>
    <x v="0"/>
    <x v="10"/>
    <n v="5002363"/>
    <s v="VERONICA A GREEN"/>
    <n v="22.54"/>
  </r>
  <r>
    <s v="Madera"/>
    <x v="0"/>
    <x v="10"/>
    <n v="5002780"/>
    <s v="MELISSA PAULA LUNA VILLANUEVA"/>
    <n v="71.400000000000006"/>
  </r>
  <r>
    <s v="Santa Barbara"/>
    <x v="0"/>
    <x v="10"/>
    <n v="5002923"/>
    <s v="MARCY A. STYLES"/>
    <n v="21.84"/>
  </r>
  <r>
    <s v="San Bernardino"/>
    <x v="0"/>
    <x v="10"/>
    <n v="5003723"/>
    <s v="DONNA J LAMBERT"/>
    <n v="62.22"/>
  </r>
  <r>
    <s v="San Bernardino"/>
    <x v="0"/>
    <x v="10"/>
    <n v="5003738"/>
    <s v="HILDA SEVERSON"/>
    <n v="67.53"/>
  </r>
  <r>
    <s v="San Bernardino"/>
    <x v="0"/>
    <x v="10"/>
    <n v="5003855"/>
    <s v="MAUREEN BERNARD"/>
    <n v="244.07"/>
  </r>
  <r>
    <s v="Alameda"/>
    <x v="0"/>
    <x v="10"/>
    <n v="5003978"/>
    <s v="JEANETTE MARJORIE MAGALEI"/>
    <n v="1271.68"/>
  </r>
  <r>
    <s v="San Bernardino"/>
    <x v="0"/>
    <x v="10"/>
    <n v="5004447"/>
    <s v="KELLI WETHERFORD"/>
    <n v="163.94"/>
  </r>
  <r>
    <s v="Madera"/>
    <x v="0"/>
    <x v="10"/>
    <n v="5004887"/>
    <s v="ELAINE SAMS"/>
    <n v="233.75"/>
  </r>
  <r>
    <s v="Contra Costa"/>
    <x v="0"/>
    <x v="10"/>
    <n v="5005698"/>
    <s v="ZANDONELLA REP SERV INC"/>
    <n v="61.6"/>
  </r>
  <r>
    <s v="Contra Costa"/>
    <x v="0"/>
    <x v="10"/>
    <n v="5005939"/>
    <s v="CYNTHIA COLLINS ERICKSON"/>
    <n v="82.23"/>
  </r>
  <r>
    <s v="Alameda"/>
    <x v="0"/>
    <x v="10"/>
    <n v="5007671"/>
    <s v="IRENE L TOFFT"/>
    <n v="118.68"/>
  </r>
  <r>
    <s v="Solano"/>
    <x v="0"/>
    <x v="10"/>
    <n v="5008001"/>
    <s v="MARIA VALTIERRA-ZERTUCHE"/>
    <n v="4438.1000000000004"/>
  </r>
  <r>
    <s v="Solano"/>
    <x v="0"/>
    <x v="10"/>
    <n v="5008013"/>
    <s v="SHELLEY WELCH"/>
    <n v="2916.06"/>
  </r>
  <r>
    <s v="San Luis Obispo"/>
    <x v="0"/>
    <x v="10"/>
    <n v="5008232"/>
    <s v="KATHRYN E. HORTON, CSR."/>
    <n v="3232.88"/>
  </r>
  <r>
    <s v="Sonoma"/>
    <x v="0"/>
    <x v="10"/>
    <n v="5009593"/>
    <s v="MONA R BABIN"/>
    <n v="241.5"/>
  </r>
  <r>
    <s v="Riverside"/>
    <x v="0"/>
    <x v="10"/>
    <n v="5009863"/>
    <s v="OLIVIA JILL HUTCHESON, CSR"/>
    <n v="132.6"/>
  </r>
  <r>
    <s v="Riverside"/>
    <x v="0"/>
    <x v="10"/>
    <n v="5010283"/>
    <s v="CARLA S WALKER"/>
    <n v="296.7"/>
  </r>
  <r>
    <s v="Riverside"/>
    <x v="0"/>
    <x v="10"/>
    <n v="5010311"/>
    <s v="CHRISTY L CARTER"/>
    <n v="9.6"/>
  </r>
  <r>
    <s v="Riverside"/>
    <x v="0"/>
    <x v="10"/>
    <n v="5010343"/>
    <s v="DALLAS ANN H ERWOOD"/>
    <n v="31.05"/>
  </r>
  <r>
    <s v="Riverside"/>
    <x v="0"/>
    <x v="10"/>
    <n v="5010665"/>
    <s v="MARCI TIEL"/>
    <n v="178.65"/>
  </r>
  <r>
    <s v="Los Angeles"/>
    <x v="0"/>
    <x v="10"/>
    <n v="5010851"/>
    <s v="ROY H PITLUK"/>
    <n v="54"/>
  </r>
  <r>
    <s v="Riverside"/>
    <x v="0"/>
    <x v="10"/>
    <n v="5010897"/>
    <s v="SUSAN NORRIS"/>
    <n v="2101.1999999999998"/>
  </r>
  <r>
    <s v="Santa Clara"/>
    <x v="0"/>
    <x v="10"/>
    <n v="5012453"/>
    <s v="ERIC L THRONE"/>
    <n v="27.95"/>
  </r>
  <r>
    <s v="San Francisco"/>
    <x v="0"/>
    <x v="10"/>
    <n v="5013797"/>
    <s v="JOANNE M FARRELL"/>
    <n v="100.05"/>
  </r>
  <r>
    <s v="Sacramento"/>
    <x v="0"/>
    <x v="10"/>
    <n v="5015599"/>
    <s v="KAREN E SOTELO"/>
    <n v="507.93"/>
  </r>
  <r>
    <s v="San Diego"/>
    <x v="0"/>
    <x v="10"/>
    <n v="5016646"/>
    <s v="KIM R. ROSS"/>
    <n v="648.22"/>
  </r>
  <r>
    <s v="Santa Barbara"/>
    <x v="0"/>
    <x v="10"/>
    <n v="5016987"/>
    <s v="ELIZABETH  JONES"/>
    <n v="2525.7399999999998"/>
  </r>
  <r>
    <s v="Fresno"/>
    <x v="0"/>
    <x v="10"/>
    <n v="5017159"/>
    <s v="SHELLY ANN DAVIS"/>
    <n v="42.5"/>
  </r>
  <r>
    <s v="San Joaquin"/>
    <x v="0"/>
    <x v="10"/>
    <n v="5017418"/>
    <s v="JULIE CHRISTINE CANELA"/>
    <n v="1325.87"/>
  </r>
  <r>
    <s v="Stanislaus"/>
    <x v="0"/>
    <x v="10"/>
    <n v="5018570"/>
    <s v="KAREN  S SCHRADER"/>
    <n v="219.08"/>
  </r>
  <r>
    <s v="San Bernardino"/>
    <x v="0"/>
    <x v="10"/>
    <n v="5018611"/>
    <s v="SYLVIA ANN CALDERON JOURNELL"/>
    <n v="12.01"/>
  </r>
  <r>
    <s v="Los Angeles"/>
    <x v="0"/>
    <x v="10"/>
    <n v="5019885"/>
    <s v="JACQUELINE F VIGIL"/>
    <n v="468.02"/>
  </r>
  <r>
    <s v="Madera"/>
    <x v="0"/>
    <x v="10"/>
    <n v="5020332"/>
    <s v="ESMERALDA C CASTILLO"/>
    <n v="22.95"/>
  </r>
  <r>
    <s v="Santa Clara"/>
    <x v="0"/>
    <x v="10"/>
    <n v="5020540"/>
    <s v="GEORGEANN O'CONNELL WILES"/>
    <n v="1363.1"/>
  </r>
  <r>
    <s v="Santa Clara"/>
    <x v="0"/>
    <x v="10"/>
    <n v="5020594"/>
    <s v="JOANNE MARIE ROCHA"/>
    <n v="52.79"/>
  </r>
  <r>
    <s v="Santa Clara"/>
    <x v="0"/>
    <x v="10"/>
    <n v="5020777"/>
    <s v="SANDRA SUE WHITE"/>
    <n v="313.61"/>
  </r>
  <r>
    <s v="Sonoma"/>
    <x v="0"/>
    <x v="10"/>
    <n v="5021779"/>
    <s v="FOOTHILL TRANSCRIPTION COMPANY INC"/>
    <n v="198.25"/>
  </r>
  <r>
    <s v="Orange"/>
    <x v="0"/>
    <x v="10"/>
    <n v="5021782"/>
    <s v="LORI L PARNESS"/>
    <n v="1649.78"/>
  </r>
  <r>
    <s v="Orange"/>
    <x v="0"/>
    <x v="10"/>
    <n v="5022627"/>
    <s v="VERITEXT CORPORATION"/>
    <n v="434.78"/>
  </r>
  <r>
    <s v="Fresno"/>
    <x v="0"/>
    <x v="10"/>
    <n v="5023267"/>
    <s v="TAWNYA PIERCE"/>
    <n v="230"/>
  </r>
  <r>
    <s v="San Bernardino"/>
    <x v="0"/>
    <x v="10"/>
    <n v="5023907"/>
    <s v="GABRIELLE AMMON"/>
    <n v="352.56"/>
  </r>
  <r>
    <s v="San Bernardino"/>
    <x v="0"/>
    <x v="10"/>
    <n v="5024041"/>
    <s v="JACQUELINE HALL"/>
    <n v="19.14"/>
  </r>
  <r>
    <s v="San Bernardino"/>
    <x v="0"/>
    <x v="10"/>
    <n v="5024102"/>
    <s v="SUSAN BISHOP"/>
    <n v="45.94"/>
  </r>
  <r>
    <s v="Los Angeles"/>
    <x v="0"/>
    <x v="10"/>
    <n v="5024293"/>
    <s v="TERESA MORALES"/>
    <n v="11.05"/>
  </r>
  <r>
    <s v="Los Angeles"/>
    <x v="0"/>
    <x v="10"/>
    <n v="5024300"/>
    <s v="KIMBERLY PATTERSON-WILLIAMS"/>
    <n v="47.15"/>
  </r>
  <r>
    <s v="Orange"/>
    <x v="0"/>
    <x v="10"/>
    <n v="5024301"/>
    <s v="KAREN ALGORRI"/>
    <n v="52.6"/>
  </r>
  <r>
    <s v="San Bernardino"/>
    <x v="0"/>
    <x v="10"/>
    <n v="5024323"/>
    <s v="KIM J YOKOYAMA"/>
    <n v="72.73"/>
  </r>
  <r>
    <s v="Orange"/>
    <x v="0"/>
    <x v="10"/>
    <n v="5024324"/>
    <s v="ANITA ALDERSON"/>
    <n v="84"/>
  </r>
  <r>
    <s v="Los Angeles"/>
    <x v="0"/>
    <x v="10"/>
    <n v="5024332"/>
    <s v="PENELOPE E NISOTIS"/>
    <n v="21"/>
  </r>
  <r>
    <s v="Los Angeles"/>
    <x v="0"/>
    <x v="10"/>
    <n v="5024339"/>
    <s v="VICTORIA SLATTERY"/>
    <n v="9.1999999999999993"/>
  </r>
  <r>
    <s v="Los Angeles"/>
    <x v="0"/>
    <x v="10"/>
    <n v="5024357"/>
    <s v="SALLY D SMITH"/>
    <n v="13.3"/>
  </r>
  <r>
    <s v="Orange"/>
    <x v="0"/>
    <x v="10"/>
    <n v="5024371"/>
    <s v="CASSANDRA CALDARELLA"/>
    <n v="24.15"/>
  </r>
  <r>
    <s v="San Diego"/>
    <x v="0"/>
    <x v="10"/>
    <n v="5024611"/>
    <s v="ROBERT A JAMEYSON"/>
    <n v="12.6"/>
  </r>
  <r>
    <s v="Los Angeles"/>
    <x v="0"/>
    <x v="10"/>
    <n v="5024659"/>
    <s v="CHERI ANN BELL"/>
    <n v="20.7"/>
  </r>
  <r>
    <s v="Fresno"/>
    <x v="0"/>
    <x v="10"/>
    <n v="5025307"/>
    <s v="ATKINSON-BAKER INC"/>
    <n v="5293.1"/>
  </r>
  <r>
    <s v="San Diego"/>
    <x v="0"/>
    <x v="10"/>
    <n v="5025307"/>
    <s v="ATKINSON-BAKER INC"/>
    <n v="143.94999999999999"/>
  </r>
  <r>
    <s v="Los Angeles"/>
    <x v="0"/>
    <x v="10"/>
    <n v="5025722"/>
    <s v="NETWORK DEPOSITION SVCS INC"/>
    <n v="252.35"/>
  </r>
  <r>
    <s v="Los Angeles"/>
    <x v="0"/>
    <x v="10"/>
    <n v="5025825"/>
    <s v="RUANNE MCARTHUR"/>
    <n v="1350.1"/>
  </r>
  <r>
    <s v="Los Angeles"/>
    <x v="0"/>
    <x v="10"/>
    <n v="5026741"/>
    <s v="VIRGINIA R ISHIDA"/>
    <n v="41.4"/>
  </r>
  <r>
    <s v="Los Angeles"/>
    <x v="0"/>
    <x v="10"/>
    <n v="5027190"/>
    <s v="ANNETTE HAJDUK"/>
    <n v="36"/>
  </r>
  <r>
    <s v="Los Angeles"/>
    <x v="0"/>
    <x v="10"/>
    <n v="5028572"/>
    <s v="IMHOF AND ASSOCIATES INC"/>
    <n v="1165.6500000000001"/>
  </r>
  <r>
    <s v="Mariposa"/>
    <x v="0"/>
    <x v="10"/>
    <n v="5030969"/>
    <s v="NATALIE DUARTE"/>
    <n v="32.5"/>
  </r>
  <r>
    <s v="San Diego"/>
    <x v="0"/>
    <x v="10"/>
    <n v="5031856"/>
    <s v="DMCC ENTERPRISES INC"/>
    <n v="101.5"/>
  </r>
  <r>
    <s v="San Diego"/>
    <x v="0"/>
    <x v="10"/>
    <n v="5034646"/>
    <s v="KATIE LANGGLE CAPTIONS INC"/>
    <n v="459.62"/>
  </r>
  <r>
    <s v="Los Angeles"/>
    <x v="0"/>
    <x v="10"/>
    <n v="5035112"/>
    <s v="LAURA D GUERRERO"/>
    <n v="133.19999999999999"/>
  </r>
  <r>
    <s v="Los Angeles"/>
    <x v="0"/>
    <x v="10"/>
    <n v="5035165"/>
    <s v="MARK I SCHWEITZER"/>
    <n v="1411.35"/>
  </r>
  <r>
    <s v="Los Angeles"/>
    <x v="0"/>
    <x v="10"/>
    <n v="5035295"/>
    <s v="ESQUIRE DEPOSITION SOLUTIONS LLC"/>
    <n v="2318.75"/>
  </r>
  <r>
    <s v="Mariposa"/>
    <x v="0"/>
    <x v="10"/>
    <n v="5035332"/>
    <s v="JULIE MARIE VAN ES"/>
    <n v="91"/>
  </r>
  <r>
    <s v="Los Angeles"/>
    <x v="0"/>
    <x v="10"/>
    <n v="5035883"/>
    <s v="JANET MURPHY"/>
    <n v="36.75"/>
  </r>
  <r>
    <s v="San Francisco"/>
    <x v="0"/>
    <x v="10"/>
    <n v="5036875"/>
    <s v="KARLA ELLIS-DAVIS"/>
    <n v="2900"/>
  </r>
  <r>
    <s v="Los Angeles"/>
    <x v="0"/>
    <x v="10"/>
    <n v="5036967"/>
    <s v="VALERIE J EAMES"/>
    <n v="336"/>
  </r>
  <r>
    <s v="Los Angeles"/>
    <x v="0"/>
    <x v="10"/>
    <n v="5037001"/>
    <s v="DEBORAH STOUGH"/>
    <n v="23.1"/>
  </r>
  <r>
    <s v="Los Angeles"/>
    <x v="0"/>
    <x v="10"/>
    <n v="5037008"/>
    <s v="BRENDA D HILL"/>
    <n v="419.7"/>
  </r>
  <r>
    <s v="Kern"/>
    <x v="0"/>
    <x v="10"/>
    <n v="5037276"/>
    <s v="KATHRYN MICHELLE JOHNSON"/>
    <n v="40.6"/>
  </r>
  <r>
    <s v="Los Angeles"/>
    <x v="0"/>
    <x v="10"/>
    <n v="5037294"/>
    <s v="SONDIA JOHNSON"/>
    <n v="52.65"/>
  </r>
  <r>
    <s v="Los Angeles"/>
    <x v="0"/>
    <x v="10"/>
    <n v="5037370"/>
    <s v="WIL S WILCOX"/>
    <n v="36.75"/>
  </r>
  <r>
    <s v="Los Angeles"/>
    <x v="0"/>
    <x v="10"/>
    <n v="5037419"/>
    <s v="SUSAN M PATTERSON"/>
    <n v="2331"/>
  </r>
  <r>
    <s v="Orange"/>
    <x v="0"/>
    <x v="10"/>
    <n v="5037459"/>
    <s v="THERESA JOANN PHILLIPS BLACKWELL"/>
    <n v="80"/>
  </r>
  <r>
    <s v="Los Angeles"/>
    <x v="0"/>
    <x v="10"/>
    <n v="5037493"/>
    <s v="SARA BAKER"/>
    <n v="108.6"/>
  </r>
  <r>
    <s v="Los Angeles"/>
    <x v="0"/>
    <x v="10"/>
    <n v="5037495"/>
    <s v="DEBORAH L LUNDGREN"/>
    <n v="42.75"/>
  </r>
  <r>
    <s v="Orange"/>
    <x v="0"/>
    <x v="10"/>
    <n v="5037514"/>
    <s v="PATRICIA L HUBBARD"/>
    <n v="138"/>
  </r>
  <r>
    <s v="Los Angeles"/>
    <x v="0"/>
    <x v="10"/>
    <n v="5037519"/>
    <s v="DEE ANN JOHNSON"/>
    <n v="58.5"/>
  </r>
  <r>
    <s v="Los Angeles"/>
    <x v="0"/>
    <x v="10"/>
    <n v="5037526"/>
    <s v="JANA SIEGER"/>
    <n v="57.6"/>
  </r>
  <r>
    <s v="Orange"/>
    <x v="0"/>
    <x v="10"/>
    <n v="5037577"/>
    <s v="ADVANCED DEPOSITIONS LLC"/>
    <n v="4050"/>
  </r>
  <r>
    <s v="Los Angeles"/>
    <x v="0"/>
    <x v="10"/>
    <n v="5037629"/>
    <s v="KATY JACKSON"/>
    <n v="111"/>
  </r>
  <r>
    <s v="Fresno"/>
    <x v="0"/>
    <x v="11"/>
    <n v="5001048"/>
    <s v="STATE BAR OF CALIFORNIA"/>
    <n v="300"/>
  </r>
  <r>
    <s v="Humboldt"/>
    <x v="0"/>
    <x v="11"/>
    <n v="5001048"/>
    <s v="STATE BAR OF CALIFORNIA"/>
    <n v="760"/>
  </r>
  <r>
    <s v="Kern"/>
    <x v="0"/>
    <x v="11"/>
    <n v="5001048"/>
    <s v="STATE BAR OF CALIFORNIA"/>
    <n v="1520"/>
  </r>
  <r>
    <s v="Kings"/>
    <x v="0"/>
    <x v="11"/>
    <n v="5001048"/>
    <s v="STATE BAR OF CALIFORNIA"/>
    <n v="860"/>
  </r>
  <r>
    <s v="Lake"/>
    <x v="0"/>
    <x v="11"/>
    <n v="5001048"/>
    <s v="STATE BAR OF CALIFORNIA"/>
    <n v="380"/>
  </r>
  <r>
    <s v="Madera"/>
    <x v="0"/>
    <x v="11"/>
    <n v="5001048"/>
    <s v="STATE BAR OF CALIFORNIA"/>
    <n v="760"/>
  </r>
  <r>
    <s v="Marin"/>
    <x v="0"/>
    <x v="11"/>
    <n v="5001048"/>
    <s v="STATE BAR OF CALIFORNIA"/>
    <n v="1290"/>
  </r>
  <r>
    <s v="Merced"/>
    <x v="0"/>
    <x v="11"/>
    <n v="5001048"/>
    <s v="STATE BAR OF CALIFORNIA"/>
    <n v="385"/>
  </r>
  <r>
    <s v="Napa"/>
    <x v="0"/>
    <x v="11"/>
    <n v="5001048"/>
    <s v="STATE BAR OF CALIFORNIA"/>
    <n v="1290"/>
  </r>
  <r>
    <s v="Nevada"/>
    <x v="0"/>
    <x v="11"/>
    <n v="5001048"/>
    <s v="STATE BAR OF CALIFORNIA"/>
    <n v="1385"/>
  </r>
  <r>
    <s v="Orange"/>
    <x v="0"/>
    <x v="11"/>
    <n v="5001048"/>
    <s v="STATE BAR OF CALIFORNIA"/>
    <n v="430"/>
  </r>
  <r>
    <s v="Sacramento"/>
    <x v="0"/>
    <x v="11"/>
    <n v="5001048"/>
    <s v="STATE BAR OF CALIFORNIA"/>
    <n v="10830"/>
  </r>
  <r>
    <s v="San Diego"/>
    <x v="0"/>
    <x v="11"/>
    <n v="5001048"/>
    <s v="STATE BAR OF CALIFORNIA"/>
    <n v="22025"/>
  </r>
  <r>
    <s v="San Joaquin"/>
    <x v="0"/>
    <x v="11"/>
    <n v="5001048"/>
    <s v="STATE BAR OF CALIFORNIA"/>
    <n v="760"/>
  </r>
  <r>
    <s v="San Luis Obispo"/>
    <x v="0"/>
    <x v="11"/>
    <n v="5001048"/>
    <s v="STATE BAR OF CALIFORNIA"/>
    <n v="1815"/>
  </r>
  <r>
    <s v="San Mateo"/>
    <x v="0"/>
    <x v="11"/>
    <n v="5001048"/>
    <s v="STATE BAR OF CALIFORNIA"/>
    <n v="5590"/>
  </r>
  <r>
    <s v="Santa Clara"/>
    <x v="0"/>
    <x v="11"/>
    <n v="5001048"/>
    <s v="STATE BAR OF CALIFORNIA"/>
    <n v="13385"/>
  </r>
  <r>
    <s v="Santa Cruz"/>
    <x v="0"/>
    <x v="11"/>
    <n v="5001048"/>
    <s v="STATE BAR OF CALIFORNIA"/>
    <n v="3165"/>
  </r>
  <r>
    <s v="Shasta"/>
    <x v="0"/>
    <x v="11"/>
    <n v="5001048"/>
    <s v="STATE BAR OF CALIFORNIA"/>
    <n v="1720"/>
  </r>
  <r>
    <s v="Solano"/>
    <x v="0"/>
    <x v="11"/>
    <n v="5001048"/>
    <s v="STATE BAR OF CALIFORNIA"/>
    <n v="4255"/>
  </r>
  <r>
    <s v="Tulare"/>
    <x v="0"/>
    <x v="11"/>
    <n v="5001048"/>
    <s v="STATE BAR OF CALIFORNIA"/>
    <n v="1290"/>
  </r>
  <r>
    <s v="Tuolumne"/>
    <x v="0"/>
    <x v="11"/>
    <n v="5001048"/>
    <s v="STATE BAR OF CALIFORNIA"/>
    <n v="430"/>
  </r>
  <r>
    <s v="Yuba"/>
    <x v="0"/>
    <x v="11"/>
    <n v="5001048"/>
    <s v="STATE BAR OF CALIFORNIA"/>
    <n v="760"/>
  </r>
  <r>
    <s v="Orange"/>
    <x v="0"/>
    <x v="11"/>
    <n v="5001743"/>
    <s v="SOCIETY FOR HUMAN RESOURCE"/>
    <n v="1180"/>
  </r>
  <r>
    <s v="Mendocino"/>
    <x v="0"/>
    <x v="11"/>
    <n v="5002030"/>
    <s v="STATE OF CA - JUDICIAL COUNCIL"/>
    <n v="100"/>
  </r>
  <r>
    <s v="San Francisco"/>
    <x v="0"/>
    <x v="11"/>
    <n v="5002030"/>
    <s v="STATE OF CA - JUDICIAL COUNCIL"/>
    <n v="1200"/>
  </r>
  <r>
    <s v="Orange"/>
    <x v="0"/>
    <x v="11"/>
    <n v="5002187"/>
    <s v="CALIFORNIA PUBLIC EMPLOYERS LABOR"/>
    <n v="435"/>
  </r>
  <r>
    <s v="Kern"/>
    <x v="0"/>
    <x v="11"/>
    <n v="5002666"/>
    <s v="ASSOCIATION OF FAMILY AND"/>
    <n v="225"/>
  </r>
  <r>
    <s v="Humboldt"/>
    <x v="0"/>
    <x v="11"/>
    <n v="5003651"/>
    <s v="JEM"/>
    <n v="25"/>
  </r>
  <r>
    <s v="Tulare"/>
    <x v="0"/>
    <x v="11"/>
    <n v="5004567"/>
    <s v="CALIFORNIA CHAMBER OF COMMERCE"/>
    <n v="598"/>
  </r>
  <r>
    <s v="Orange"/>
    <x v="0"/>
    <x v="11"/>
    <n v="5005658"/>
    <s v="INTERNATIONAL PUBLIC MGMT"/>
    <n v="149"/>
  </r>
  <r>
    <s v="Orange"/>
    <x v="0"/>
    <x v="11"/>
    <n v="5007657"/>
    <s v="PERSONNEL TESTING COUNCIL"/>
    <n v="40"/>
  </r>
  <r>
    <s v="San Francisco"/>
    <x v="0"/>
    <x v="11"/>
    <n v="5011306"/>
    <s v="THE BAR ASSOC OF SAN FRANCISCO"/>
    <n v="417"/>
  </r>
  <r>
    <s v="Nevada"/>
    <x v="0"/>
    <x v="11"/>
    <n v="5012485"/>
    <s v="COUNTY OF NEVADA"/>
    <n v="60"/>
  </r>
  <r>
    <s v="Sacramento"/>
    <x v="0"/>
    <x v="11"/>
    <n v="5012649"/>
    <s v="SACRAMENTO TMA"/>
    <n v="900"/>
  </r>
  <r>
    <s v="Shasta"/>
    <x v="0"/>
    <x v="11"/>
    <n v="5014122"/>
    <s v="SHASTA COUNTY PEACE OFFICERS"/>
    <n v="3000"/>
  </r>
  <r>
    <s v="Shasta"/>
    <x v="0"/>
    <x v="11"/>
    <n v="5014459"/>
    <s v="COMMON A USERS GROUP"/>
    <n v="595"/>
  </r>
  <r>
    <s v="San Bernardino"/>
    <x v="0"/>
    <x v="11"/>
    <n v="5017550"/>
    <s v="AMERICAN TRANSLATORS ASSOCIATION"/>
    <n v="190"/>
  </r>
  <r>
    <s v="Shasta"/>
    <x v="0"/>
    <x v="11"/>
    <n v="5018514"/>
    <s v="HUG MEMBERSHIP"/>
    <n v="195"/>
  </r>
  <r>
    <s v="San Joaquin"/>
    <x v="0"/>
    <x v="11"/>
    <n v="5018771"/>
    <s v="SAN JOAQUIN COUNTY BAR ASSN"/>
    <n v="113"/>
  </r>
  <r>
    <s v="San Francisco"/>
    <x v="0"/>
    <x v="11"/>
    <n v="5019077"/>
    <s v="HELLENIC LAW SOCIETY OF NORTHERN"/>
    <n v="85"/>
  </r>
  <r>
    <s v="Orange"/>
    <x v="0"/>
    <x v="11"/>
    <n v="5021242"/>
    <s v="ASTD-OC"/>
    <n v="255"/>
  </r>
  <r>
    <s v="Solano"/>
    <x v="0"/>
    <x v="11"/>
    <n v="5033259"/>
    <s v="BREINING INSTITUTE"/>
    <n v="150"/>
  </r>
  <r>
    <s v="San Francisco"/>
    <x v="0"/>
    <x v="11"/>
    <n v="5034929"/>
    <s v="QUEENS BENCH BAR ASSOCIATION"/>
    <n v="100"/>
  </r>
  <r>
    <s v="San Francisco"/>
    <x v="0"/>
    <x v="11"/>
    <n v="5035006"/>
    <s v="CALIFORNIA WOMEN LAWYERS"/>
    <n v="85"/>
  </r>
  <r>
    <s v="Amador"/>
    <x v="0"/>
    <x v="11"/>
    <n v="5037463"/>
    <s v="WILLIS INSURANCE"/>
    <n v="1075.92"/>
  </r>
  <r>
    <s v="Kern"/>
    <x v="0"/>
    <x v="12"/>
    <n v="5000125"/>
    <s v="IMPAC GOVERNMENT SERVICES"/>
    <n v="55.5"/>
  </r>
  <r>
    <s v="Los Angeles"/>
    <x v="0"/>
    <x v="12"/>
    <n v="5013479"/>
    <s v="FP MAILING SOLUTIONS"/>
    <n v="1607.4"/>
  </r>
  <r>
    <s v="Siskiyou"/>
    <x v="0"/>
    <x v="12"/>
    <n v="5030385"/>
    <s v="BOB F URIARTE"/>
    <n v="232.57"/>
  </r>
  <r>
    <s v="Sutter"/>
    <x v="0"/>
    <x v="14"/>
    <n v="5005839"/>
    <s v="UNIVERSAL SECURITY &amp; FIRE INC"/>
    <n v="246.8"/>
  </r>
  <r>
    <s v="Yolo"/>
    <x v="0"/>
    <x v="15"/>
    <n v="5002756"/>
    <s v="STATE OF CALIFORNIA -  REGISTRAR"/>
    <n v="808"/>
  </r>
  <r>
    <s v="San Bernardino"/>
    <x v="0"/>
    <x v="15"/>
    <n v="5003737"/>
    <s v="HI-DESERT INTERPRETERS"/>
    <n v="87.36"/>
  </r>
  <r>
    <s v="Merced"/>
    <x v="0"/>
    <x v="15"/>
    <n v="5006291"/>
    <s v="SUPERIOR COURT OF CALIFORNIA"/>
    <n v="2762.41"/>
  </r>
  <r>
    <s v="Sierra"/>
    <x v="0"/>
    <x v="15"/>
    <n v="5008946"/>
    <s v="ELAN MERCHANT SERVICES"/>
    <n v="31.61"/>
  </r>
  <r>
    <s v="Kern"/>
    <x v="0"/>
    <x v="15"/>
    <n v="5022347"/>
    <s v="SAN JOAQUIN VALLEY UNIFIED AIR"/>
    <n v="117"/>
  </r>
  <r>
    <s v="San Mateo"/>
    <x v="0"/>
    <x v="15"/>
    <n v="5024837"/>
    <s v="STAPLES CONTRACT &amp; COMMERICAL INC"/>
    <n v="256.39999999999998"/>
  </r>
  <r>
    <s v="Merced"/>
    <x v="0"/>
    <x v="15"/>
    <n v="5027465"/>
    <s v="WESTAMERICA BANK"/>
    <n v="35"/>
  </r>
  <r>
    <s v="San Bernardino"/>
    <x v="0"/>
    <x v="15"/>
    <n v="5036649"/>
    <s v="CPM TRANSLATIONS CORP"/>
    <n v="58.8"/>
  </r>
  <r>
    <s v="San Mateo"/>
    <x v="0"/>
    <x v="16"/>
    <n v="5002746"/>
    <s v="PENGAD INC"/>
    <n v="143.54"/>
  </r>
  <r>
    <s v="San Mateo"/>
    <x v="0"/>
    <x v="16"/>
    <n v="5005058"/>
    <s v="NATIONAL COUNCIL OF JUVENILE &amp;"/>
    <n v="10.95"/>
  </r>
  <r>
    <s v="Alameda"/>
    <x v="0"/>
    <x v="17"/>
    <n v="5002791"/>
    <s v="GARY R. BUCHHOLZ"/>
    <n v="372.65"/>
  </r>
  <r>
    <s v="Amador"/>
    <x v="0"/>
    <x v="17"/>
    <n v="5005614"/>
    <s v="RESOURCE AND DESIGN INC"/>
    <n v="925"/>
  </r>
  <r>
    <s v="Merced"/>
    <x v="0"/>
    <x v="17"/>
    <n v="5007169"/>
    <s v="EMPLOYEE BENEFIT SPECIALIST"/>
    <n v="78"/>
  </r>
  <r>
    <s v="Placer"/>
    <x v="0"/>
    <x v="17"/>
    <n v="5008668"/>
    <s v="US BANK"/>
    <n v="49.9"/>
  </r>
  <r>
    <s v="Napa"/>
    <x v="0"/>
    <x v="17"/>
    <n v="5013894"/>
    <s v="MICHAEL MARC BLEND"/>
    <n v="96"/>
  </r>
  <r>
    <s v="Sonoma"/>
    <x v="0"/>
    <x v="17"/>
    <n v="5028293"/>
    <s v="LEXISNEXIS RISK DATA MANAGEMENT INC"/>
    <n v="320"/>
  </r>
  <r>
    <s v="Lake"/>
    <x v="0"/>
    <x v="17"/>
    <n v="5030097"/>
    <s v="CHRISTOPHER LONGAKER"/>
    <n v="411.04"/>
  </r>
  <r>
    <s v="Yuba"/>
    <x v="0"/>
    <x v="17"/>
    <n v="5031068"/>
    <s v="STRATEGIES FOR CHANGE"/>
    <n v="-505.39"/>
  </r>
  <r>
    <s v="Nevada"/>
    <x v="0"/>
    <x v="17"/>
    <n v="5032452"/>
    <s v="YVONNE M HARGROVE"/>
    <n v="230"/>
  </r>
  <r>
    <s v="Yolo"/>
    <x v="0"/>
    <x v="17"/>
    <n v="5033216"/>
    <s v="STATE OF CALIFORNIA"/>
    <n v="50"/>
  </r>
  <r>
    <s v="Sonoma"/>
    <x v="0"/>
    <x v="17"/>
    <n v="5034016"/>
    <s v="WERLE ENTERPRISES LLC"/>
    <n v="595"/>
  </r>
  <r>
    <s v="San Francisco"/>
    <x v="0"/>
    <x v="17"/>
    <n v="5035637"/>
    <s v="DANNY R SMITH"/>
    <n v="100"/>
  </r>
  <r>
    <s v="San Francisco"/>
    <x v="0"/>
    <x v="17"/>
    <n v="5037556"/>
    <s v="LISETTE J ELIZALDE"/>
    <n v="25"/>
  </r>
  <r>
    <s v="Alameda"/>
    <x v="0"/>
    <x v="17"/>
    <n v="5037626"/>
    <s v="MELANIE TERVALON"/>
    <n v="250"/>
  </r>
  <r>
    <s v="Riverside"/>
    <x v="0"/>
    <x v="19"/>
    <n v="5000019"/>
    <s v="GARDA CL WEST INC"/>
    <n v="2.87"/>
  </r>
  <r>
    <s v="Sonoma"/>
    <x v="0"/>
    <x v="19"/>
    <n v="5000019"/>
    <s v="GARDA CL WEST INC"/>
    <n v="355.92"/>
  </r>
  <r>
    <s v="Mendocino"/>
    <x v="0"/>
    <x v="19"/>
    <n v="5026666"/>
    <s v="HOSPICE OF UKIAH INC"/>
    <n v="49.03"/>
  </r>
  <r>
    <s v="Solano"/>
    <x v="0"/>
    <x v="19"/>
    <n v="5037450"/>
    <s v="CHIPMAN CORPORATION"/>
    <n v="1035"/>
  </r>
  <r>
    <s v="Tuolumne"/>
    <x v="0"/>
    <x v="19"/>
    <n v="5037468"/>
    <s v="COMMUNITY SOCIAL MODEL ADVOCATES"/>
    <n v="500"/>
  </r>
  <r>
    <s v="Santa Clara"/>
    <x v="0"/>
    <x v="19"/>
    <n v="5037494"/>
    <s v="CAITLIN REBECCA BURGESS"/>
    <n v="450"/>
  </r>
  <r>
    <s v="Lassen"/>
    <x v="0"/>
    <x v="22"/>
    <n v="5013612"/>
    <s v="ALLIANT INSURANCE SERVICES INC"/>
    <n v="872.61"/>
  </r>
  <r>
    <s v="Monterey"/>
    <x v="0"/>
    <x v="22"/>
    <n v="5013612"/>
    <s v="ALLIANT INSURANCE SERVICES INC"/>
    <n v="667.02"/>
  </r>
  <r>
    <s v="Santa Cruz"/>
    <x v="0"/>
    <x v="22"/>
    <n v="5013612"/>
    <s v="ALLIANT INSURANCE SERVICES INC"/>
    <n v="194.98"/>
  </r>
  <r>
    <s v="Contra Costa"/>
    <x v="0"/>
    <x v="22"/>
    <n v="5037463"/>
    <s v="WILLIS INSURANCE"/>
    <n v="18140.18"/>
  </r>
  <r>
    <s v="Del Norte"/>
    <x v="0"/>
    <x v="22"/>
    <n v="5037463"/>
    <s v="WILLIS INSURANCE"/>
    <n v="817.53"/>
  </r>
  <r>
    <s v="Imperial"/>
    <x v="0"/>
    <x v="22"/>
    <n v="5037463"/>
    <s v="WILLIS INSURANCE"/>
    <n v="4410.68"/>
  </r>
  <r>
    <s v="Madera"/>
    <x v="0"/>
    <x v="22"/>
    <n v="5037463"/>
    <s v="WILLIS INSURANCE"/>
    <n v="3048"/>
  </r>
  <r>
    <s v="Mono"/>
    <x v="0"/>
    <x v="22"/>
    <n v="5037463"/>
    <s v="WILLIS INSURANCE"/>
    <n v="952.27"/>
  </r>
  <r>
    <s v="Napa"/>
    <x v="0"/>
    <x v="22"/>
    <n v="5037463"/>
    <s v="WILLIS INSURANCE"/>
    <n v="4561.62"/>
  </r>
  <r>
    <s v="Plumas"/>
    <x v="0"/>
    <x v="22"/>
    <n v="5037463"/>
    <s v="WILLIS INSURANCE"/>
    <n v="603.49"/>
  </r>
  <r>
    <s v="Santa Cruz"/>
    <x v="0"/>
    <x v="22"/>
    <n v="5037463"/>
    <s v="WILLIS INSURANCE"/>
    <n v="4971.01"/>
  </r>
  <r>
    <s v="Siskiyou"/>
    <x v="0"/>
    <x v="22"/>
    <n v="5037463"/>
    <s v="WILLIS INSURANCE"/>
    <n v="829.61"/>
  </r>
  <r>
    <s v="Tehama"/>
    <x v="0"/>
    <x v="22"/>
    <n v="5037463"/>
    <s v="WILLIS INSURANCE"/>
    <n v="1563.66"/>
  </r>
  <r>
    <s v="Plumas"/>
    <x v="0"/>
    <x v="23"/>
    <n v="5000080"/>
    <s v="DEPARTMENT OF JUSTICE"/>
    <n v="98"/>
  </r>
  <r>
    <s v="Sonoma"/>
    <x v="0"/>
    <x v="23"/>
    <n v="5009581"/>
    <s v="SRS PRIVATE INVESTIGATIONS"/>
    <n v="115"/>
  </r>
  <r>
    <s v="Sacramento"/>
    <x v="0"/>
    <x v="23"/>
    <n v="5037548"/>
    <s v="ALEX G IGBINEWEKA"/>
    <n v="43"/>
  </r>
  <r>
    <s v="Placer"/>
    <x v="0"/>
    <x v="23"/>
    <n v="5037550"/>
    <s v="PAIGE RENEE VON SCHRILTZ"/>
    <n v="15"/>
  </r>
  <r>
    <s v="Shasta"/>
    <x v="0"/>
    <x v="24"/>
    <n v="5001499"/>
    <s v="JCG TECHNOLOGIES, INC."/>
    <n v="3900"/>
  </r>
  <r>
    <s v="Sutter"/>
    <x v="0"/>
    <x v="26"/>
    <n v="5000160"/>
    <s v="JURY SYSTEMS INCORPORATED"/>
    <n v="4388"/>
  </r>
  <r>
    <s v="Tulare"/>
    <x v="0"/>
    <x v="26"/>
    <n v="5000160"/>
    <s v="JURY SYSTEMS INCORPORATED"/>
    <n v="500"/>
  </r>
  <r>
    <s v="Yolo"/>
    <x v="0"/>
    <x v="26"/>
    <n v="5002653"/>
    <s v="RICOH USA"/>
    <n v="804"/>
  </r>
  <r>
    <s v="Tulare"/>
    <x v="0"/>
    <x v="26"/>
    <n v="5007453"/>
    <s v="Q-MATIC CORPORATION"/>
    <n v="8215.73"/>
  </r>
  <r>
    <s v="Marin"/>
    <x v="0"/>
    <x v="26"/>
    <n v="5008668"/>
    <s v="US BANK"/>
    <n v="499"/>
  </r>
  <r>
    <s v="Sonoma"/>
    <x v="0"/>
    <x v="26"/>
    <n v="5008668"/>
    <s v="US BANK"/>
    <n v="238.11"/>
  </r>
  <r>
    <s v="Tulare"/>
    <x v="0"/>
    <x v="26"/>
    <n v="5032941"/>
    <s v="REQUORDIT INC"/>
    <n v="21650"/>
  </r>
  <r>
    <s v="Tehama"/>
    <x v="0"/>
    <x v="28"/>
    <n v="5000160"/>
    <s v="JURY SYSTEMS INCORPORATED"/>
    <n v="1461"/>
  </r>
  <r>
    <s v="San Joaquin"/>
    <x v="0"/>
    <x v="28"/>
    <n v="5000304"/>
    <s v="SUPERIOR COURT OF CA, SAN JOAQUIN"/>
    <n v="89.66"/>
  </r>
  <r>
    <s v="San Mateo"/>
    <x v="0"/>
    <x v="28"/>
    <n v="5004570"/>
    <s v="JANET E TRANBARGER"/>
    <n v="62.5"/>
  </r>
  <r>
    <s v="Santa Barbara"/>
    <x v="0"/>
    <x v="28"/>
    <n v="5004570"/>
    <s v="JANET E TRANBARGER"/>
    <n v="37.5"/>
  </r>
  <r>
    <s v="Calaveras"/>
    <x v="0"/>
    <x v="28"/>
    <n v="5008668"/>
    <s v="US BANK"/>
    <n v="248.84"/>
  </r>
  <r>
    <s v="Sierra"/>
    <x v="0"/>
    <x v="28"/>
    <n v="5015027"/>
    <s v="SIERRA COUNTY"/>
    <n v="2187.94"/>
  </r>
  <r>
    <s v="Imperial"/>
    <x v="0"/>
    <x v="28"/>
    <n v="5023485"/>
    <s v="LANTELLIGENCE INC"/>
    <n v="290.63"/>
  </r>
  <r>
    <s v="Kings"/>
    <x v="0"/>
    <x v="28"/>
    <n v="5024837"/>
    <s v="STAPLES CONTRACT &amp; COMMERICAL INC"/>
    <n v="140.32"/>
  </r>
  <r>
    <s v="Lake"/>
    <x v="0"/>
    <x v="28"/>
    <n v="5028051"/>
    <s v="ROBERTO D GODINEZ"/>
    <n v="103.75"/>
  </r>
  <r>
    <s v="Kings"/>
    <x v="0"/>
    <x v="29"/>
    <n v="5002191"/>
    <s v="SJS ACQUISITION"/>
    <n v="889.78"/>
  </r>
  <r>
    <s v="Humboldt"/>
    <x v="0"/>
    <x v="29"/>
    <n v="5008795"/>
    <s v="COUNTY OF HUMBOLDT"/>
    <n v="800.73"/>
  </r>
  <r>
    <s v="Yolo"/>
    <x v="0"/>
    <x v="29"/>
    <n v="5018750"/>
    <s v="PRIDE INDUSTRIES INCORPORATED"/>
    <n v="1524"/>
  </r>
  <r>
    <s v="Siskiyou"/>
    <x v="0"/>
    <x v="30"/>
    <n v="5032815"/>
    <s v="C&amp;K MARKET INC"/>
    <n v="4.9800000000000004"/>
  </r>
  <r>
    <s v="Solano"/>
    <x v="0"/>
    <x v="30"/>
    <n v="5037623"/>
    <s v="HAE KYONG CHUNG"/>
    <n v="15"/>
  </r>
  <r>
    <s v="Imperial"/>
    <x v="0"/>
    <x v="31"/>
    <n v="5008455"/>
    <s v="IMPERIAL COUNTY"/>
    <n v="45"/>
  </r>
  <r>
    <s v="Inyo"/>
    <x v="0"/>
    <x v="31"/>
    <n v="5013033"/>
    <s v="COUNTY OF INYO"/>
    <n v="140"/>
  </r>
  <r>
    <s v="Orange"/>
    <x v="0"/>
    <x v="31"/>
    <n v="5037473"/>
    <s v="HENRY ELIAS AZZAM"/>
    <n v="12"/>
  </r>
  <r>
    <s v="Sonoma"/>
    <x v="0"/>
    <x v="32"/>
    <n v="5009571"/>
    <s v="PATRICIA LANSDOWNE"/>
    <n v="225"/>
  </r>
  <r>
    <s v="Kings"/>
    <x v="0"/>
    <x v="32"/>
    <n v="5032233"/>
    <s v="DIAS LAW FIRM INC"/>
    <n v="262.5"/>
  </r>
  <r>
    <s v="El Dorado"/>
    <x v="0"/>
    <x v="33"/>
    <n v="5000070"/>
    <s v="DAILY JOURNAL CORPORATION"/>
    <n v="301.32"/>
  </r>
  <r>
    <s v="Madera"/>
    <x v="0"/>
    <x v="33"/>
    <n v="5000070"/>
    <s v="DAILY JOURNAL CORPORATION"/>
    <n v="826.21"/>
  </r>
  <r>
    <s v="Mariposa"/>
    <x v="0"/>
    <x v="33"/>
    <n v="5000070"/>
    <s v="DAILY JOURNAL CORPORATION"/>
    <n v="1530"/>
  </r>
  <r>
    <s v="Placer"/>
    <x v="0"/>
    <x v="33"/>
    <n v="5001458"/>
    <s v="THE REGENTS OF THE"/>
    <n v="314.33"/>
  </r>
  <r>
    <s v="Kern"/>
    <x v="0"/>
    <x v="33"/>
    <n v="5001570"/>
    <s v="THOMSON WEST"/>
    <n v="295"/>
  </r>
  <r>
    <s v="Shasta"/>
    <x v="0"/>
    <x v="33"/>
    <n v="5001570"/>
    <s v="THOMSON WEST"/>
    <n v="25756.13"/>
  </r>
  <r>
    <s v="Solano"/>
    <x v="0"/>
    <x v="33"/>
    <n v="5001570"/>
    <s v="THOMSON WEST"/>
    <n v="-942.43"/>
  </r>
  <r>
    <s v="Shasta"/>
    <x v="0"/>
    <x v="33"/>
    <n v="5001610"/>
    <s v="MATTHEW BENDER &amp; COMPANY, INC."/>
    <n v="1415.61"/>
  </r>
  <r>
    <s v="Alameda"/>
    <x v="0"/>
    <x v="33"/>
    <n v="5001759"/>
    <s v="JAMES PUBLISHING INC"/>
    <n v="484"/>
  </r>
  <r>
    <s v="Merced"/>
    <x v="0"/>
    <x v="33"/>
    <n v="5002322"/>
    <s v="THE PLACER GROUP"/>
    <n v="1358.91"/>
  </r>
  <r>
    <s v="Nevada"/>
    <x v="0"/>
    <x v="33"/>
    <n v="5002348"/>
    <s v="MCCLATCHY NEWSPAPER, INC."/>
    <n v="913.12"/>
  </r>
  <r>
    <s v="Tulare"/>
    <x v="0"/>
    <x v="33"/>
    <n v="5002573"/>
    <s v="TULARE COUNTY"/>
    <n v="60"/>
  </r>
  <r>
    <s v="Riverside"/>
    <x v="0"/>
    <x v="33"/>
    <n v="5003231"/>
    <s v="COUNTY OF ALAMEDA"/>
    <n v="96"/>
  </r>
  <r>
    <s v="Fresno"/>
    <x v="0"/>
    <x v="33"/>
    <n v="5004570"/>
    <s v="JANET E TRANBARGER"/>
    <n v="62.5"/>
  </r>
  <r>
    <s v="Kern"/>
    <x v="0"/>
    <x v="33"/>
    <n v="5004570"/>
    <s v="JANET E TRANBARGER"/>
    <n v="37.5"/>
  </r>
  <r>
    <s v="Santa Cruz"/>
    <x v="0"/>
    <x v="33"/>
    <n v="5004570"/>
    <s v="JANET E TRANBARGER"/>
    <n v="62.5"/>
  </r>
  <r>
    <s v="Solano"/>
    <x v="0"/>
    <x v="33"/>
    <n v="5004570"/>
    <s v="JANET E TRANBARGER"/>
    <n v="37.5"/>
  </r>
  <r>
    <s v="Solano"/>
    <x v="0"/>
    <x v="33"/>
    <n v="5005855"/>
    <s v="CA NEWSPAPERS LIMITED PARTNERSHIP"/>
    <n v="260.47000000000003"/>
  </r>
  <r>
    <s v="Yolo"/>
    <x v="0"/>
    <x v="33"/>
    <n v="5006029"/>
    <s v="DAVIS ENTERPRISE, INC."/>
    <n v="146.4"/>
  </r>
  <r>
    <s v="Kern"/>
    <x v="0"/>
    <x v="33"/>
    <n v="5006616"/>
    <s v="DEPARTMENT OF GENERAL SERVICES"/>
    <n v="90"/>
  </r>
  <r>
    <s v="Los Angeles"/>
    <x v="0"/>
    <x v="33"/>
    <n v="5008668"/>
    <s v="US BANK"/>
    <n v="159.43"/>
  </r>
  <r>
    <s v="Merced"/>
    <x v="0"/>
    <x v="33"/>
    <n v="5027465"/>
    <s v="WESTAMERICA BANK"/>
    <n v="42.98"/>
  </r>
  <r>
    <s v="Sonoma"/>
    <x v="0"/>
    <x v="33"/>
    <n v="5034639"/>
    <s v="AWHFY LP"/>
    <n v="231"/>
  </r>
  <r>
    <s v="Lake"/>
    <x v="0"/>
    <x v="34"/>
    <n v="5002919"/>
    <s v="COUNTY OF LAKE"/>
    <n v="73.5"/>
  </r>
  <r>
    <s v="San Luis Obispo"/>
    <x v="0"/>
    <x v="34"/>
    <n v="5006230"/>
    <s v="ENVIRONMENTAL SYSTEMS INC OF N. CA"/>
    <n v="151.19999999999999"/>
  </r>
  <r>
    <s v="Inyo"/>
    <x v="0"/>
    <x v="34"/>
    <n v="5008668"/>
    <s v="US BANK"/>
    <n v="20.25"/>
  </r>
  <r>
    <s v="Imperial"/>
    <x v="0"/>
    <x v="34"/>
    <n v="5023657"/>
    <s v="ACCENT ELECTRONICS INC"/>
    <n v="440"/>
  </r>
  <r>
    <s v="San Luis Obispo"/>
    <x v="0"/>
    <x v="34"/>
    <n v="5023794"/>
    <s v="GARRISON &amp; GARRISON INC"/>
    <n v="1326.79"/>
  </r>
  <r>
    <s v="Yolo"/>
    <x v="0"/>
    <x v="34"/>
    <n v="5028237"/>
    <s v="NEOPOST USA INC"/>
    <n v="507.37"/>
  </r>
  <r>
    <s v="Imperial"/>
    <x v="0"/>
    <x v="34"/>
    <n v="5034247"/>
    <s v="JARED PREECE"/>
    <n v="164"/>
  </r>
  <r>
    <s v="Sacramento"/>
    <x v="0"/>
    <x v="35"/>
    <n v="5008668"/>
    <s v="US BANK"/>
    <n v="7669"/>
  </r>
  <r>
    <s v="San Diego"/>
    <x v="0"/>
    <x v="35"/>
    <n v="5036835"/>
    <s v="PATRIOT IT CORPORATION"/>
    <n v="-220.35"/>
  </r>
  <r>
    <s v="Yolo"/>
    <x v="0"/>
    <x v="36"/>
    <n v="5002040"/>
    <s v="KEN JOHNSTONE, L.C.S.E., M.F.T"/>
    <n v="1262.0999999999999"/>
  </r>
  <r>
    <s v="Riverside"/>
    <x v="0"/>
    <x v="36"/>
    <n v="5003424"/>
    <s v="LEWIS BRISBOIS BISGAARD &amp; SMITH LLP"/>
    <n v="150"/>
  </r>
  <r>
    <s v="San Francisco"/>
    <x v="0"/>
    <x v="36"/>
    <n v="5007241"/>
    <s v="KERN, NODA, DEVINE &amp; SEGAL"/>
    <n v="150"/>
  </r>
  <r>
    <s v="Kern"/>
    <x v="0"/>
    <x v="36"/>
    <n v="5007796"/>
    <s v="CLIFFORD &amp; BROWN"/>
    <n v="150"/>
  </r>
  <r>
    <s v="Kern"/>
    <x v="0"/>
    <x v="36"/>
    <n v="5009003"/>
    <s v="GARY M FACHIN"/>
    <n v="150"/>
  </r>
  <r>
    <s v="San Francisco"/>
    <x v="0"/>
    <x v="36"/>
    <n v="5010091"/>
    <s v="DEPARTMENT OF INDUSTRIAL RELATIONS"/>
    <n v="25"/>
  </r>
  <r>
    <s v="Riverside"/>
    <x v="0"/>
    <x v="36"/>
    <n v="5010542"/>
    <s v="JOE MCMILLIN"/>
    <n v="150"/>
  </r>
  <r>
    <s v="Riverside"/>
    <x v="0"/>
    <x v="36"/>
    <n v="5010927"/>
    <s v="THOMPSON &amp; COLEGATE"/>
    <n v="150"/>
  </r>
  <r>
    <s v="San Francisco"/>
    <x v="0"/>
    <x v="36"/>
    <n v="5011447"/>
    <s v="THE LAW OFFICES OF HUBERT &amp; YASUTAK"/>
    <n v="150"/>
  </r>
  <r>
    <s v="San Francisco"/>
    <x v="0"/>
    <x v="36"/>
    <n v="5011616"/>
    <s v="JOHN L BOOS"/>
    <n v="150"/>
  </r>
  <r>
    <s v="San Francisco"/>
    <x v="0"/>
    <x v="36"/>
    <n v="5011799"/>
    <s v="PHILIP S WARD"/>
    <n v="150"/>
  </r>
  <r>
    <s v="San Francisco"/>
    <x v="0"/>
    <x v="36"/>
    <n v="5011811"/>
    <s v="RAYMOND GLICKMAN"/>
    <n v="150"/>
  </r>
  <r>
    <s v="Yuba"/>
    <x v="0"/>
    <x v="36"/>
    <n v="5012324"/>
    <s v="RONALD A ARENDT"/>
    <n v="250"/>
  </r>
  <r>
    <s v="San Francisco"/>
    <x v="0"/>
    <x v="36"/>
    <n v="5013785"/>
    <s v="HANSON, BRIDGETT LLP"/>
    <n v="150"/>
  </r>
  <r>
    <s v="Marin"/>
    <x v="0"/>
    <x v="36"/>
    <n v="5014710"/>
    <s v="LAW OFFICES OF C. CLAY GREENE"/>
    <n v="480"/>
  </r>
  <r>
    <s v="San Mateo"/>
    <x v="0"/>
    <x v="36"/>
    <n v="5015967"/>
    <s v="JEFFREY D MANOS"/>
    <n v="150"/>
  </r>
  <r>
    <s v="San Francisco"/>
    <x v="0"/>
    <x v="36"/>
    <n v="5016895"/>
    <s v="BASSI, EDLIN, HUIE &amp; BLUM LLP"/>
    <n v="150"/>
  </r>
  <r>
    <s v="San Mateo"/>
    <x v="0"/>
    <x v="36"/>
    <n v="5018620"/>
    <s v="HAYES DAVIS BONINO ELLINGSON &amp; MCLA"/>
    <n v="150"/>
  </r>
  <r>
    <s v="Yuba"/>
    <x v="0"/>
    <x v="36"/>
    <n v="5019244"/>
    <s v="SANDERS AND ANDERSON"/>
    <n v="250"/>
  </r>
  <r>
    <s v="Santa Barbara"/>
    <x v="0"/>
    <x v="36"/>
    <n v="5019556"/>
    <s v="STRATEGIC RESOLUTIONS INC"/>
    <n v="150"/>
  </r>
  <r>
    <s v="Orange"/>
    <x v="0"/>
    <x v="36"/>
    <n v="5021882"/>
    <s v="TIMOTHY X LANE"/>
    <n v="150"/>
  </r>
  <r>
    <s v="Santa Clara"/>
    <x v="0"/>
    <x v="36"/>
    <n v="5024891"/>
    <s v="PAGANO &amp; KASS"/>
    <n v="150"/>
  </r>
  <r>
    <s v="Santa Clara"/>
    <x v="0"/>
    <x v="36"/>
    <n v="5027456"/>
    <s v="WILLIAM J KEEGAN"/>
    <n v="900"/>
  </r>
  <r>
    <s v="Riverside"/>
    <x v="0"/>
    <x v="36"/>
    <n v="5028909"/>
    <s v="J E HOLMES III"/>
    <n v="150"/>
  </r>
  <r>
    <s v="Santa Clara"/>
    <x v="0"/>
    <x v="36"/>
    <n v="5032214"/>
    <s v="MARTIN S SNITOW"/>
    <n v="150"/>
  </r>
  <r>
    <s v="Santa Clara"/>
    <x v="0"/>
    <x v="36"/>
    <n v="5035429"/>
    <s v="MINH Q STEVEN DOVAN"/>
    <n v="600"/>
  </r>
  <r>
    <s v="Santa Clara"/>
    <x v="0"/>
    <x v="36"/>
    <n v="5035789"/>
    <s v="WINDSOR PROFESSIONAL LAW CORP"/>
    <n v="150"/>
  </r>
  <r>
    <s v="Santa Barbara"/>
    <x v="0"/>
    <x v="36"/>
    <n v="5036247"/>
    <s v="MILAN SLAMA"/>
    <n v="150"/>
  </r>
  <r>
    <s v="Marin"/>
    <x v="0"/>
    <x v="36"/>
    <n v="5037547"/>
    <s v="STEVEN STOLTZ"/>
    <n v="120"/>
  </r>
  <r>
    <s v="Santa Clara"/>
    <x v="0"/>
    <x v="36"/>
    <n v="5037606"/>
    <s v="LAW OFFICE OF VERONIKA SHORT"/>
    <n v="150"/>
  </r>
  <r>
    <s v="Tulare"/>
    <x v="0"/>
    <x v="37"/>
    <n v="5000125"/>
    <s v="IMPAC GOVERNMENT SERVICES"/>
    <n v="90"/>
  </r>
  <r>
    <s v="Merced"/>
    <x v="0"/>
    <x v="37"/>
    <n v="5001019"/>
    <s v="NETO'S RESTAURANT &amp; CATERING"/>
    <n v="1296.0899999999999"/>
  </r>
  <r>
    <s v="San Mateo"/>
    <x v="0"/>
    <x v="37"/>
    <n v="5001117"/>
    <s v="ATTORNEY'S BRIEFCASE, INC."/>
    <n v="592.5"/>
  </r>
  <r>
    <s v="Tulare"/>
    <x v="0"/>
    <x v="37"/>
    <n v="5002525"/>
    <s v="TUCOEMAS FED CREDIT UNION"/>
    <n v="185.71"/>
  </r>
  <r>
    <s v="Imperial"/>
    <x v="0"/>
    <x v="37"/>
    <n v="5003638"/>
    <s v="AMERICAN EXPRESS"/>
    <n v="130.71"/>
  </r>
  <r>
    <s v="Nevada"/>
    <x v="0"/>
    <x v="37"/>
    <n v="5004122"/>
    <s v="BANK OF AMERICA ACCOUNT ANALYSIS"/>
    <n v="59.64"/>
  </r>
  <r>
    <s v="Sacramento"/>
    <x v="0"/>
    <x v="37"/>
    <n v="5006415"/>
    <s v="SACRAMENTO SUPERIOR COURT"/>
    <n v="129.94999999999999"/>
  </r>
  <r>
    <s v="Inyo"/>
    <x v="0"/>
    <x v="37"/>
    <n v="5008668"/>
    <s v="US BANK"/>
    <n v="80.5"/>
  </r>
  <r>
    <s v="Shasta"/>
    <x v="0"/>
    <x v="37"/>
    <n v="5008946"/>
    <s v="ELAN MERCHANT SERVICES"/>
    <n v="350"/>
  </r>
  <r>
    <s v="Los Angeles"/>
    <x v="0"/>
    <x v="37"/>
    <n v="5025756"/>
    <s v="PATINA GROUP LLC"/>
    <n v="5168.18"/>
  </r>
  <r>
    <s v="Orange"/>
    <x v="0"/>
    <x v="37"/>
    <n v="5029553"/>
    <s v="JUAN POLLO 24"/>
    <n v="550"/>
  </r>
  <r>
    <s v="Orange"/>
    <x v="0"/>
    <x v="37"/>
    <n v="5033874"/>
    <s v="MICHAEL J MACKENZIE"/>
    <n v="467.53"/>
  </r>
  <r>
    <s v="Los Angeles"/>
    <x v="0"/>
    <x v="37"/>
    <n v="5037503"/>
    <s v="VISION FOODS LLC"/>
    <n v="1295.4000000000001"/>
  </r>
  <r>
    <s v="San Mateo"/>
    <x v="0"/>
    <x v="37"/>
    <n v="5037532"/>
    <s v="J &amp; H KRAMER INC"/>
    <n v="2342.96"/>
  </r>
  <r>
    <s v="Tehama"/>
    <x v="0"/>
    <x v="37"/>
    <n v="5037533"/>
    <s v="DEXTER L HOOKER"/>
    <n v="4966.91"/>
  </r>
  <r>
    <s v="Alameda"/>
    <x v="0"/>
    <x v="38"/>
    <n v="5000078"/>
    <s v="DELL MARKETING LP"/>
    <n v="48.68"/>
  </r>
  <r>
    <s v="Sacramento"/>
    <x v="0"/>
    <x v="38"/>
    <n v="5001041"/>
    <s v="UNITED PARCEL SERVICE"/>
    <n v="5.2"/>
  </r>
  <r>
    <s v="Merced"/>
    <x v="0"/>
    <x v="38"/>
    <n v="5004554"/>
    <s v="APOLLO TIME CLOCKS"/>
    <n v="81.08"/>
  </r>
  <r>
    <s v="Kings"/>
    <x v="0"/>
    <x v="38"/>
    <n v="5004574"/>
    <s v="CCT TECHNOLOGIES INC"/>
    <n v="581.91999999999996"/>
  </r>
  <r>
    <s v="Colusa"/>
    <x v="0"/>
    <x v="38"/>
    <n v="5005945"/>
    <s v="ARAGENT INC"/>
    <n v="408.49"/>
  </r>
  <r>
    <s v="Marin"/>
    <x v="0"/>
    <x v="38"/>
    <n v="5008668"/>
    <s v="US BANK"/>
    <n v="853.01"/>
  </r>
  <r>
    <s v="Stanislaus"/>
    <x v="0"/>
    <x v="38"/>
    <n v="5030346"/>
    <s v="COLOR GLOW UPHOLSTERY INC"/>
    <n v="308.43"/>
  </r>
  <r>
    <s v="San Joaquin"/>
    <x v="0"/>
    <x v="39"/>
    <n v="5000304"/>
    <s v="SUPERIOR COURT OF CA, SAN JOAQUIN"/>
    <n v="16.3"/>
  </r>
  <r>
    <s v="San Mateo"/>
    <x v="0"/>
    <x v="39"/>
    <n v="5001561"/>
    <s v="STENOGRAPH L.L.C."/>
    <n v="117.63"/>
  </r>
  <r>
    <s v="Merced"/>
    <x v="0"/>
    <x v="39"/>
    <n v="5001930"/>
    <s v="CDW GOVERNMENT"/>
    <n v="33.93"/>
  </r>
  <r>
    <s v="Lake"/>
    <x v="0"/>
    <x v="39"/>
    <n v="5002948"/>
    <s v="ASSOCIATED SERVICES COMPANY"/>
    <n v="407.25"/>
  </r>
  <r>
    <s v="Inyo"/>
    <x v="0"/>
    <x v="39"/>
    <n v="5003054"/>
    <s v="DONNA UHLER-ALEXANDER"/>
    <n v="279.2"/>
  </r>
  <r>
    <s v="Lassen"/>
    <x v="0"/>
    <x v="39"/>
    <n v="5003054"/>
    <s v="DONNA UHLER-ALEXANDER"/>
    <n v="161.88"/>
  </r>
  <r>
    <s v="Placer"/>
    <x v="0"/>
    <x v="39"/>
    <n v="5003054"/>
    <s v="DONNA UHLER-ALEXANDER"/>
    <n v="333.6"/>
  </r>
  <r>
    <s v="Plumas"/>
    <x v="0"/>
    <x v="39"/>
    <n v="5003054"/>
    <s v="DONNA UHLER-ALEXANDER"/>
    <n v="140.5"/>
  </r>
  <r>
    <s v="Calaveras"/>
    <x v="0"/>
    <x v="39"/>
    <n v="5003085"/>
    <s v="HAYWARD RUBBER STAMP INC"/>
    <n v="83.4"/>
  </r>
  <r>
    <s v="Napa"/>
    <x v="0"/>
    <x v="39"/>
    <n v="5003085"/>
    <s v="HAYWARD RUBBER STAMP INC"/>
    <n v="581"/>
  </r>
  <r>
    <s v="Marin"/>
    <x v="0"/>
    <x v="39"/>
    <n v="5003593"/>
    <s v="TAB PRODUCTS"/>
    <n v="2977.85"/>
  </r>
  <r>
    <s v="Monterey"/>
    <x v="0"/>
    <x v="39"/>
    <n v="5003663"/>
    <s v="TROWBRIDGE ENTERPRISES, INC."/>
    <n v="400.19"/>
  </r>
  <r>
    <s v="San Benito"/>
    <x v="0"/>
    <x v="39"/>
    <n v="5003673"/>
    <s v="TAB SALES OF CALIFORNIA"/>
    <n v="138.13"/>
  </r>
  <r>
    <s v="Alameda"/>
    <x v="0"/>
    <x v="39"/>
    <n v="5004050"/>
    <s v="ABC CARROLL'S"/>
    <n v="55"/>
  </r>
  <r>
    <s v="Marin"/>
    <x v="0"/>
    <x v="39"/>
    <n v="5004567"/>
    <s v="CALIFORNIA CHAMBER OF COMMERCE"/>
    <n v="137.72999999999999"/>
  </r>
  <r>
    <s v="Solano"/>
    <x v="0"/>
    <x v="39"/>
    <n v="5004567"/>
    <s v="CALIFORNIA CHAMBER OF COMMERCE"/>
    <n v="297.61"/>
  </r>
  <r>
    <s v="Merced"/>
    <x v="0"/>
    <x v="39"/>
    <n v="5004902"/>
    <s v="ETCH THIS AND THAT"/>
    <n v="1311.66"/>
  </r>
  <r>
    <s v="Yolo"/>
    <x v="0"/>
    <x v="39"/>
    <n v="5005841"/>
    <s v="ALL ACTION AWARDS, INC."/>
    <n v="219.8"/>
  </r>
  <r>
    <s v="Santa Barbara"/>
    <x v="0"/>
    <x v="39"/>
    <n v="5006416"/>
    <s v="TRI COUNTY OFFICE FURNITURE, INC"/>
    <n v="150"/>
  </r>
  <r>
    <s v="Alameda"/>
    <x v="0"/>
    <x v="39"/>
    <n v="5007962"/>
    <s v="WILEY PRICE &amp; RADULOVICH, LLP"/>
    <n v="350"/>
  </r>
  <r>
    <s v="San Diego"/>
    <x v="0"/>
    <x v="39"/>
    <n v="5008453"/>
    <s v="SUPERIOR COURT OF CALIFORNIA"/>
    <n v="40.450000000000003"/>
  </r>
  <r>
    <s v="Calaveras"/>
    <x v="0"/>
    <x v="39"/>
    <n v="5008508"/>
    <s v="INTERNATIONAL MAILING EQUIP., INC."/>
    <n v="100.75"/>
  </r>
  <r>
    <s v="Amador"/>
    <x v="0"/>
    <x v="39"/>
    <n v="5008668"/>
    <s v="US BANK"/>
    <n v="336.89"/>
  </r>
  <r>
    <s v="Shasta"/>
    <x v="0"/>
    <x v="39"/>
    <n v="5009885"/>
    <s v="CALL ONE INC"/>
    <n v="60.2"/>
  </r>
  <r>
    <s v="Madera"/>
    <x v="0"/>
    <x v="39"/>
    <n v="5014298"/>
    <s v="MADERA TROPHY MFG"/>
    <n v="140.4"/>
  </r>
  <r>
    <s v="Santa Barbara"/>
    <x v="0"/>
    <x v="39"/>
    <n v="5015444"/>
    <s v="TRI-VALLEY TROPHIES"/>
    <n v="164.97"/>
  </r>
  <r>
    <s v="Alameda"/>
    <x v="0"/>
    <x v="39"/>
    <n v="5023599"/>
    <s v="PACIFIC COLOR GRAPHICS"/>
    <n v="670.85"/>
  </r>
  <r>
    <s v="Alpine"/>
    <x v="0"/>
    <x v="39"/>
    <n v="5024837"/>
    <s v="STAPLES CONTRACT &amp; COMMERICAL INC"/>
    <n v="157.66999999999999"/>
  </r>
  <r>
    <s v="Imperial"/>
    <x v="0"/>
    <x v="39"/>
    <n v="5025769"/>
    <s v="PITNEY BOWES"/>
    <n v="367.18"/>
  </r>
  <r>
    <s v="Calaveras"/>
    <x v="0"/>
    <x v="39"/>
    <n v="5030082"/>
    <s v="SCREEN CLASSICS INC"/>
    <n v="64.5"/>
  </r>
  <r>
    <s v="Kern"/>
    <x v="0"/>
    <x v="39"/>
    <n v="5030867"/>
    <s v="ROBERT HUFF DESIGNS"/>
    <n v="3770"/>
  </r>
  <r>
    <s v="San Luis Obispo"/>
    <x v="0"/>
    <x v="39"/>
    <n v="5032281"/>
    <s v="COASTAL COPY LP"/>
    <n v="66.959999999999994"/>
  </r>
  <r>
    <s v="Alameda"/>
    <x v="0"/>
    <x v="39"/>
    <n v="5035294"/>
    <s v="PREMIER ERGONOMIC SERVICES"/>
    <n v="123.17"/>
  </r>
  <r>
    <s v="Yuba"/>
    <x v="0"/>
    <x v="39"/>
    <n v="5036212"/>
    <s v="TAYLOR CORP"/>
    <n v="139.97999999999999"/>
  </r>
  <r>
    <s v="Lassen"/>
    <x v="0"/>
    <x v="39"/>
    <n v="5037524"/>
    <s v="JAMES QUINCY EDDY JR"/>
    <n v="277.35000000000002"/>
  </r>
  <r>
    <s v="Imperial"/>
    <x v="0"/>
    <x v="41"/>
    <n v="5014185"/>
    <s v="IMPERIAL SUPERIOR COURT"/>
    <n v="8.64"/>
  </r>
  <r>
    <s v="Riverside"/>
    <x v="0"/>
    <x v="41"/>
    <n v="5030671"/>
    <s v="SAME DAY SIGN INC"/>
    <n v="237.6"/>
  </r>
  <r>
    <s v="Alameda"/>
    <x v="0"/>
    <x v="41"/>
    <n v="5034390"/>
    <s v="SWANSON SOUND SERVICE INC"/>
    <n v="9678.16"/>
  </r>
  <r>
    <s v="Alpine"/>
    <x v="0"/>
    <x v="41"/>
    <n v="5037566"/>
    <s v="NEIL HILL"/>
    <n v="481.95"/>
  </r>
  <r>
    <s v="San Luis Obispo"/>
    <x v="0"/>
    <x v="42"/>
    <n v="5033384"/>
    <s v="ROBERT LARSON"/>
    <n v="325"/>
  </r>
  <r>
    <s v="Alameda"/>
    <x v="0"/>
    <x v="57"/>
    <n v="5003231"/>
    <s v="COUNTY OF ALAMEDA"/>
    <n v="225"/>
  </r>
  <r>
    <s v="Alameda"/>
    <x v="0"/>
    <x v="57"/>
    <n v="5037496"/>
    <s v="SVM LP"/>
    <n v="1710.45"/>
  </r>
  <r>
    <s v="San Mateo"/>
    <x v="0"/>
    <x v="45"/>
    <n v="5016101"/>
    <s v="SCOTT  BUSCHMAN"/>
    <n v="757.55"/>
  </r>
  <r>
    <s v="Mariposa"/>
    <x v="0"/>
    <x v="47"/>
    <n v="5001596"/>
    <s v="UNITED STATES POSTAL SERVICE"/>
    <n v="2800"/>
  </r>
  <r>
    <s v="Sacramento"/>
    <x v="0"/>
    <x v="47"/>
    <n v="5002088"/>
    <s v="PITNEY BOWES PURCHASE POWER"/>
    <n v="20000"/>
  </r>
  <r>
    <s v="Del Norte"/>
    <x v="0"/>
    <x v="47"/>
    <n v="5002748"/>
    <s v="PITNEY BOWES INC"/>
    <n v="281.39"/>
  </r>
  <r>
    <s v="Amador"/>
    <x v="0"/>
    <x v="47"/>
    <n v="5025769"/>
    <s v="PITNEY BOWES"/>
    <n v="77.5"/>
  </r>
  <r>
    <s v="Humboldt"/>
    <x v="0"/>
    <x v="48"/>
    <n v="5001439"/>
    <s v="ALEXANDER COURT CALENDAR"/>
    <n v="654.65"/>
  </r>
  <r>
    <s v="Mariposa"/>
    <x v="0"/>
    <x v="48"/>
    <n v="5001444"/>
    <s v="ANDERSON RESOURCE GROUP INC"/>
    <n v="668.98"/>
  </r>
  <r>
    <s v="Imperial"/>
    <x v="0"/>
    <x v="48"/>
    <n v="5003638"/>
    <s v="AMERICAN EXPRESS"/>
    <n v="38.880000000000003"/>
  </r>
  <r>
    <s v="Tehama"/>
    <x v="0"/>
    <x v="48"/>
    <n v="5006054"/>
    <s v="NOMAN PIERRO"/>
    <n v="96.44"/>
  </r>
  <r>
    <s v="Alameda"/>
    <x v="0"/>
    <x v="48"/>
    <n v="5008668"/>
    <s v="US BANK"/>
    <n v="-80.59"/>
  </r>
  <r>
    <s v="Butte"/>
    <x v="0"/>
    <x v="48"/>
    <n v="5008668"/>
    <s v="US BANK"/>
    <n v="222.76"/>
  </r>
  <r>
    <s v="Inyo"/>
    <x v="0"/>
    <x v="48"/>
    <n v="5018208"/>
    <s v="ALEXANDER M YERKES"/>
    <n v="358.16"/>
  </r>
  <r>
    <s v="Sutter"/>
    <x v="0"/>
    <x v="51"/>
    <n v="5000291"/>
    <s v="STANISLAUS CO SHERIFF"/>
    <n v="70"/>
  </r>
  <r>
    <s v="San Joaquin"/>
    <x v="0"/>
    <x v="51"/>
    <n v="5002573"/>
    <s v="TULARE COUNTY"/>
    <n v="35"/>
  </r>
  <r>
    <s v="Orange"/>
    <x v="0"/>
    <x v="51"/>
    <n v="5002640"/>
    <s v="COUNTY OF SAN BERNARDINO"/>
    <n v="245"/>
  </r>
  <r>
    <s v="San Joaquin"/>
    <x v="0"/>
    <x v="51"/>
    <n v="5004857"/>
    <s v="COUNTY OF MERCED"/>
    <n v="35"/>
  </r>
  <r>
    <s v="Amador"/>
    <x v="0"/>
    <x v="51"/>
    <n v="5005525"/>
    <s v="CALAVERAS COUNTY SHERIFF"/>
    <n v="35"/>
  </r>
  <r>
    <s v="Marin"/>
    <x v="0"/>
    <x v="51"/>
    <n v="5006472"/>
    <s v="COUNTY OF SANTA CRUZ"/>
    <n v="35"/>
  </r>
  <r>
    <s v="San Luis Obispo"/>
    <x v="0"/>
    <x v="51"/>
    <n v="5006472"/>
    <s v="COUNTY OF SANTA CRUZ"/>
    <n v="35"/>
  </r>
  <r>
    <s v="Marin"/>
    <x v="0"/>
    <x v="51"/>
    <n v="5006799"/>
    <s v="SANTA BARBARA SUPERIOR COURT"/>
    <n v="35"/>
  </r>
  <r>
    <s v="Alameda"/>
    <x v="0"/>
    <x v="51"/>
    <n v="5007416"/>
    <s v="COUNTY OF EL DORADO"/>
    <n v="35"/>
  </r>
  <r>
    <s v="Amador"/>
    <x v="0"/>
    <x v="51"/>
    <n v="5007416"/>
    <s v="COUNTY OF EL DORADO"/>
    <n v="35"/>
  </r>
  <r>
    <s v="Placer"/>
    <x v="0"/>
    <x v="51"/>
    <n v="5007976"/>
    <s v="BUTTE COUNTY SHERIFF"/>
    <n v="35"/>
  </r>
  <r>
    <s v="Shasta"/>
    <x v="0"/>
    <x v="51"/>
    <n v="5007976"/>
    <s v="BUTTE COUNTY SHERIFF"/>
    <n v="35"/>
  </r>
  <r>
    <s v="Mendocino"/>
    <x v="0"/>
    <x v="51"/>
    <n v="5007977"/>
    <s v="COUNTY OF NAPA"/>
    <n v="70"/>
  </r>
  <r>
    <s v="Placer"/>
    <x v="0"/>
    <x v="51"/>
    <n v="5008178"/>
    <s v="SOLANO COUNTY"/>
    <n v="35"/>
  </r>
  <r>
    <s v="Ventura"/>
    <x v="0"/>
    <x v="51"/>
    <n v="5008950"/>
    <s v="AMADOR COUNTY"/>
    <n v="35"/>
  </r>
  <r>
    <s v="Kern"/>
    <x v="0"/>
    <x v="51"/>
    <n v="5010142"/>
    <s v="SAN FRANCISCO COUNTY"/>
    <n v="35"/>
  </r>
  <r>
    <s v="Sacramento"/>
    <x v="0"/>
    <x v="51"/>
    <n v="5010142"/>
    <s v="SAN FRANCISCO COUNTY"/>
    <n v="70"/>
  </r>
  <r>
    <s v="San Luis Obispo"/>
    <x v="0"/>
    <x v="51"/>
    <n v="5010725"/>
    <s v="MONTEREY COUNTY"/>
    <n v="35"/>
  </r>
  <r>
    <s v="Tulare"/>
    <x v="0"/>
    <x v="51"/>
    <n v="5010725"/>
    <s v="MONTEREY COUNTY"/>
    <n v="70"/>
  </r>
  <r>
    <s v="Placer"/>
    <x v="0"/>
    <x v="51"/>
    <n v="5012485"/>
    <s v="COUNTY OF NEVADA"/>
    <n v="70"/>
  </r>
  <r>
    <s v="San Mateo"/>
    <x v="0"/>
    <x v="51"/>
    <n v="5012485"/>
    <s v="COUNTY OF NEVADA"/>
    <n v="35"/>
  </r>
  <r>
    <s v="Stanislaus"/>
    <x v="0"/>
    <x v="51"/>
    <n v="5012485"/>
    <s v="COUNTY OF NEVADA"/>
    <n v="35"/>
  </r>
  <r>
    <s v="Yuba"/>
    <x v="0"/>
    <x v="51"/>
    <n v="5012485"/>
    <s v="COUNTY OF NEVADA"/>
    <n v="35"/>
  </r>
  <r>
    <s v="Tuolumne"/>
    <x v="0"/>
    <x v="52"/>
    <n v="5001001"/>
    <s v="MULTI BUSINESS SYSTEMS"/>
    <n v="5000"/>
  </r>
  <r>
    <s v="Trinity"/>
    <x v="0"/>
    <x v="52"/>
    <n v="5001596"/>
    <s v="UNITED STATES POSTAL SERVICE"/>
    <n v="294"/>
  </r>
  <r>
    <s v="Imperial"/>
    <x v="0"/>
    <x v="52"/>
    <n v="5003638"/>
    <s v="AMERICAN EXPRESS"/>
    <n v="22.12"/>
  </r>
  <r>
    <s v="Santa Barbara"/>
    <x v="0"/>
    <x v="52"/>
    <n v="5006799"/>
    <s v="SANTA BARBARA SUPERIOR COURT"/>
    <n v="53.65"/>
  </r>
  <r>
    <s v="Butte"/>
    <x v="0"/>
    <x v="52"/>
    <n v="5008668"/>
    <s v="US BANK"/>
    <n v="6.95"/>
  </r>
  <r>
    <s v="Shasta"/>
    <x v="0"/>
    <x v="52"/>
    <n v="5012493"/>
    <s v="UNITED STATES POSTAL SERVICE"/>
    <n v="1000"/>
  </r>
  <r>
    <s v="Imperial"/>
    <x v="0"/>
    <x v="53"/>
    <n v="5002119"/>
    <s v="AT&amp;T DATACOMM"/>
    <n v="361.69"/>
  </r>
  <r>
    <s v="San Bernardino"/>
    <x v="0"/>
    <x v="53"/>
    <n v="5004256"/>
    <s v="ARROWHEAD CENTRAL CREDIT UNION"/>
    <n v="554.16"/>
  </r>
  <r>
    <s v="Shasta"/>
    <x v="0"/>
    <x v="53"/>
    <n v="5008946"/>
    <s v="ELAN MERCHANT SERVICES"/>
    <n v="229.97"/>
  </r>
  <r>
    <s v="Nevada"/>
    <x v="0"/>
    <x v="53"/>
    <n v="5019425"/>
    <s v="GARY GUSTAFSON"/>
    <n v="300"/>
  </r>
  <r>
    <s v="Shasta"/>
    <x v="0"/>
    <x v="53"/>
    <n v="5023451"/>
    <s v="MCI COMMUNICATIONS SERVICES INC"/>
    <n v="25.36"/>
  </r>
  <r>
    <s v="Nevada"/>
    <x v="0"/>
    <x v="53"/>
    <n v="5025219"/>
    <s v="ADAM BRODEL"/>
    <n v="80.849999999999994"/>
  </r>
  <r>
    <s v="Merced"/>
    <x v="0"/>
    <x v="53"/>
    <n v="5036137"/>
    <s v="ARKADIN INC"/>
    <n v="58.77"/>
  </r>
  <r>
    <s v="Butte"/>
    <x v="0"/>
    <x v="54"/>
    <n v="5000037"/>
    <s v="CALIFORNIA COURT ASSN"/>
    <n v="220"/>
  </r>
  <r>
    <s v="Orange"/>
    <x v="0"/>
    <x v="54"/>
    <n v="5001117"/>
    <s v="ATTORNEY'S BRIEFCASE, INC."/>
    <n v="987.5"/>
  </r>
  <r>
    <s v="Stanislaus"/>
    <x v="0"/>
    <x v="54"/>
    <n v="5002309"/>
    <s v="CENTRAL VALLEY PURCHASING GRP"/>
    <n v="199"/>
  </r>
  <r>
    <s v="Nevada"/>
    <x v="0"/>
    <x v="54"/>
    <n v="5004122"/>
    <s v="BANK OF AMERICA ACCOUNT ANALYSIS"/>
    <n v="55"/>
  </r>
  <r>
    <s v="Tuolumne"/>
    <x v="0"/>
    <x v="54"/>
    <n v="5005524"/>
    <s v="SUPERIOR COURT CNTY OF TUOLUMNE"/>
    <n v="595"/>
  </r>
  <r>
    <s v="Sacramento"/>
    <x v="0"/>
    <x v="54"/>
    <n v="5008483"/>
    <s v="CALIF COURT ASSOC"/>
    <n v="770"/>
  </r>
  <r>
    <s v="Orange"/>
    <x v="0"/>
    <x v="54"/>
    <n v="5008811"/>
    <s v="PUBLIC AGENCY RISK MANAGERS ASSOC"/>
    <n v="850"/>
  </r>
  <r>
    <s v="Tulare"/>
    <x v="0"/>
    <x v="54"/>
    <n v="5017506"/>
    <s v="LARRAINE D MCELROY"/>
    <n v="500"/>
  </r>
  <r>
    <s v="Contra Costa"/>
    <x v="0"/>
    <x v="54"/>
    <n v="5017633"/>
    <s v="US BANCORP CARD SERVICES INC"/>
    <n v="269.19"/>
  </r>
  <r>
    <s v="Monterey"/>
    <x v="0"/>
    <x v="54"/>
    <n v="5021211"/>
    <s v="HUMAN PRODUCTIVITY SYSTEMS"/>
    <n v="4135"/>
  </r>
  <r>
    <s v="Santa Barbara"/>
    <x v="0"/>
    <x v="54"/>
    <n v="5021447"/>
    <s v="UC REGENTS"/>
    <n v="1500"/>
  </r>
  <r>
    <s v="Riverside"/>
    <x v="0"/>
    <x v="54"/>
    <n v="5025623"/>
    <s v="LABOR ARBITRATION INSTITUTE"/>
    <n v="350"/>
  </r>
  <r>
    <s v="Fresno"/>
    <x v="0"/>
    <x v="54"/>
    <n v="5035864"/>
    <s v="CHIEF PROBATION OFFICERS OF"/>
    <n v="200"/>
  </r>
  <r>
    <s v="Alameda"/>
    <x v="0"/>
    <x v="54"/>
    <n v="5036028"/>
    <s v="TEMPOSITIONS INC"/>
    <n v="2737.75"/>
  </r>
  <r>
    <s v="San Joaquin"/>
    <x v="0"/>
    <x v="55"/>
    <n v="5000304"/>
    <s v="SUPERIOR COURT OF CA, SAN JOAQUIN"/>
    <n v="29.11"/>
  </r>
  <r>
    <s v="Sacramento"/>
    <x v="0"/>
    <x v="55"/>
    <n v="5006415"/>
    <s v="SACRAMENTO SUPERIOR COURT"/>
    <n v="3.79"/>
  </r>
  <r>
    <s v="Siskiyou"/>
    <x v="0"/>
    <x v="55"/>
    <n v="5007730"/>
    <s v="LES SCHWAB TIRES"/>
    <n v="70"/>
  </r>
  <r>
    <s v="Calaveras"/>
    <x v="0"/>
    <x v="55"/>
    <n v="5008668"/>
    <s v="US BANK"/>
    <n v="434.8"/>
  </r>
  <r>
    <s v="San Luis Obispo"/>
    <x v="0"/>
    <x v="55"/>
    <n v="5008668"/>
    <s v="US BANK"/>
    <n v="8"/>
  </r>
  <r>
    <s v="Imperial"/>
    <x v="0"/>
    <x v="55"/>
    <n v="5015030"/>
    <s v="THE SOCO GROUP INC"/>
    <n v="297.51"/>
  </r>
  <r>
    <s v="Lake"/>
    <x v="0"/>
    <x v="55"/>
    <n v="5036544"/>
    <s v="FRANK MARTIN STERBANK"/>
    <n v="159.85"/>
  </r>
  <r>
    <s v="Santa Barbara"/>
    <x v="0"/>
    <x v="55"/>
    <n v="5037584"/>
    <s v="GLB INVESTMENTS INC"/>
    <n v="2892.95"/>
  </r>
  <r>
    <s v="Imperial"/>
    <x v="6418"/>
    <x v="38"/>
    <n v="5035396"/>
    <s v="C&amp;S PRODUCTS INC"/>
    <n v="436.32"/>
  </r>
  <r>
    <s v="Imperial"/>
    <x v="6419"/>
    <x v="28"/>
    <n v="5003035"/>
    <s v="COMPUCOM SYSTEMS INC"/>
    <n v="186.9"/>
  </r>
  <r>
    <s v="Los Angeles"/>
    <x v="6420"/>
    <x v="7"/>
    <s v="PREXP6947"/>
    <s v="COURT EMPLOYEE6947"/>
    <n v="3477.34"/>
  </r>
  <r>
    <s v="Los Angeles"/>
    <x v="6421"/>
    <x v="7"/>
    <s v="PREXP7876"/>
    <s v="COURT EMPLOYEE7876"/>
    <n v="2141.7399999999998"/>
  </r>
  <r>
    <s v="Los Angeles"/>
    <x v="6422"/>
    <x v="7"/>
    <s v="PREXP7893"/>
    <s v="COURT EMPLOYEE7893"/>
    <n v="4305.8999999999996"/>
  </r>
  <r>
    <s v="Los Angeles"/>
    <x v="6423"/>
    <x v="7"/>
    <s v="PREXP7898"/>
    <s v="COURT EMPLOYEE7898"/>
    <n v="3253.16"/>
  </r>
  <r>
    <s v="Los Angeles"/>
    <x v="6424"/>
    <x v="7"/>
    <s v="PREXP7914"/>
    <s v="COURT EMPLOYEE7914"/>
    <n v="3637.41"/>
  </r>
  <r>
    <s v="Los Angeles"/>
    <x v="6425"/>
    <x v="7"/>
    <s v="PREXP1741"/>
    <s v="COURT EMPLOYEE1741"/>
    <n v="3091.85"/>
  </r>
  <r>
    <s v="Los Angeles"/>
    <x v="6426"/>
    <x v="7"/>
    <s v="PREXP2505"/>
    <s v="COURT EMPLOYEE2505"/>
    <n v="1523.2"/>
  </r>
  <r>
    <s v="Los Angeles"/>
    <x v="6427"/>
    <x v="7"/>
    <s v="PREXP2529"/>
    <s v="COURT EMPLOYEE2529"/>
    <n v="3574.5"/>
  </r>
  <r>
    <s v="Los Angeles"/>
    <x v="6428"/>
    <x v="7"/>
    <s v="PREXP2538"/>
    <s v="COURT EMPLOYEE2538"/>
    <n v="2676.18"/>
  </r>
  <r>
    <s v="Los Angeles"/>
    <x v="6429"/>
    <x v="7"/>
    <s v="PREXP2547"/>
    <s v="COURT EMPLOYEE2547"/>
    <n v="2505.9499999999998"/>
  </r>
  <r>
    <s v="Los Angeles"/>
    <x v="6430"/>
    <x v="5"/>
    <s v="DPTAU10700"/>
    <s v="Auditor-Controller"/>
    <n v="571.47"/>
  </r>
  <r>
    <s v="Los Angeles"/>
    <x v="6431"/>
    <x v="5"/>
    <s v="DPTAU10800"/>
    <m/>
    <n v="2055000"/>
  </r>
  <r>
    <s v="Los Angeles"/>
    <x v="6432"/>
    <x v="39"/>
    <s v="DPTBS10010"/>
    <s v="Board of Supervisors"/>
    <n v="64.849999999999994"/>
  </r>
  <r>
    <s v="Los Angeles"/>
    <x v="6433"/>
    <x v="5"/>
    <s v="DPTIS13070"/>
    <s v="ISD-Customer Direct S&amp;S"/>
    <n v="73035"/>
  </r>
  <r>
    <s v="Los Angeles"/>
    <x v="6434"/>
    <x v="32"/>
    <s v="DPTDA14030"/>
    <s v="District Attorney"/>
    <n v="53242.11"/>
  </r>
  <r>
    <s v="Los Angeles"/>
    <x v="6435"/>
    <x v="5"/>
    <s v="DPTIS13100"/>
    <s v="Internal Services Department"/>
    <n v="125967"/>
  </r>
  <r>
    <s v="Los Angeles"/>
    <x v="6435"/>
    <x v="53"/>
    <s v="DPTIS13100"/>
    <s v="Internal Services Department"/>
    <n v="3825"/>
  </r>
  <r>
    <s v="Los Angeles"/>
    <x v="6436"/>
    <x v="53"/>
    <s v="DPTIS13100"/>
    <s v="Internal Services Department"/>
    <n v="306"/>
  </r>
  <r>
    <s v="Los Angeles"/>
    <x v="6437"/>
    <x v="5"/>
    <s v="DPTIS13100"/>
    <s v="Internal Services Department"/>
    <n v="8210"/>
  </r>
  <r>
    <s v="Los Angeles"/>
    <x v="6437"/>
    <x v="53"/>
    <s v="DPTIS13100"/>
    <s v="Internal Services Department"/>
    <n v="306"/>
  </r>
  <r>
    <s v="Los Angeles"/>
    <x v="6438"/>
    <x v="53"/>
    <s v="DPTIS13100"/>
    <s v="Internal Services Department"/>
    <n v="765"/>
  </r>
  <r>
    <s v="Los Angeles"/>
    <x v="6439"/>
    <x v="5"/>
    <s v="DPTIS13100"/>
    <s v="Internal Services Department"/>
    <n v="38649"/>
  </r>
  <r>
    <s v="Los Angeles"/>
    <x v="6439"/>
    <x v="53"/>
    <s v="DPTIS13100"/>
    <s v="Internal Services Department"/>
    <n v="765"/>
  </r>
  <r>
    <s v="Los Angeles"/>
    <x v="6440"/>
    <x v="5"/>
    <s v="DPTIS13100"/>
    <s v="Internal Services Department"/>
    <n v="35706"/>
  </r>
  <r>
    <s v="Los Angeles"/>
    <x v="6440"/>
    <x v="53"/>
    <s v="DPTIS13100"/>
    <s v="Internal Services Department"/>
    <n v="765"/>
  </r>
  <r>
    <s v="Los Angeles"/>
    <x v="6441"/>
    <x v="53"/>
    <s v="DPTIS13100"/>
    <s v="Internal Services Department"/>
    <n v="2750"/>
  </r>
  <r>
    <s v="Los Angeles"/>
    <x v="6442"/>
    <x v="5"/>
    <s v="DPTIS13100"/>
    <s v="Internal Services Department"/>
    <n v="35660"/>
  </r>
  <r>
    <s v="Los Angeles"/>
    <x v="6442"/>
    <x v="53"/>
    <s v="DPTIS13100"/>
    <s v="Internal Services Department"/>
    <n v="1122"/>
  </r>
  <r>
    <s v="Los Angeles"/>
    <x v="6443"/>
    <x v="5"/>
    <s v="DPTIS13100"/>
    <s v="Internal Services Department"/>
    <n v="31290"/>
  </r>
  <r>
    <s v="Los Angeles"/>
    <x v="6443"/>
    <x v="53"/>
    <s v="DPTIS13100"/>
    <s v="Internal Services Department"/>
    <n v="612"/>
  </r>
  <r>
    <s v="Los Angeles"/>
    <x v="6444"/>
    <x v="5"/>
    <s v="DPTIS13100"/>
    <s v="Internal Services Department"/>
    <n v="1506"/>
  </r>
  <r>
    <s v="Los Angeles"/>
    <x v="6444"/>
    <x v="53"/>
    <s v="DPTIS13100"/>
    <s v="Internal Services Department"/>
    <n v="8328"/>
  </r>
  <r>
    <s v="Los Angeles"/>
    <x v="6445"/>
    <x v="5"/>
    <s v="DPTIS13100"/>
    <s v="Internal Services Department"/>
    <n v="31019"/>
  </r>
  <r>
    <s v="Los Angeles"/>
    <x v="6445"/>
    <x v="53"/>
    <s v="DPTIS13100"/>
    <s v="Internal Services Department"/>
    <n v="1941"/>
  </r>
  <r>
    <s v="Los Angeles"/>
    <x v="6446"/>
    <x v="5"/>
    <s v="DPTIS13100"/>
    <s v="Internal Services Department"/>
    <n v="39941"/>
  </r>
  <r>
    <s v="Los Angeles"/>
    <x v="6446"/>
    <x v="53"/>
    <s v="DPTIS13100"/>
    <s v="Internal Services Department"/>
    <n v="1301"/>
  </r>
  <r>
    <s v="Los Angeles"/>
    <x v="6447"/>
    <x v="5"/>
    <s v="DPTIS13100"/>
    <s v="Internal Services Department"/>
    <n v="57399"/>
  </r>
  <r>
    <s v="Los Angeles"/>
    <x v="6447"/>
    <x v="53"/>
    <s v="DPTIS13100"/>
    <s v="Internal Services Department"/>
    <n v="2142"/>
  </r>
  <r>
    <s v="Los Angeles"/>
    <x v="6448"/>
    <x v="5"/>
    <s v="DPTIS13100"/>
    <s v="Internal Services Department"/>
    <n v="40761"/>
  </r>
  <r>
    <s v="Los Angeles"/>
    <x v="6448"/>
    <x v="53"/>
    <s v="DPTIS13100"/>
    <s v="Internal Services Department"/>
    <n v="918"/>
  </r>
  <r>
    <s v="Los Angeles"/>
    <x v="6449"/>
    <x v="5"/>
    <s v="DPTIS13100"/>
    <s v="Internal Services Department"/>
    <n v="95933"/>
  </r>
  <r>
    <s v="Los Angeles"/>
    <x v="6449"/>
    <x v="53"/>
    <s v="DPTIS13100"/>
    <s v="Internal Services Department"/>
    <n v="2601"/>
  </r>
  <r>
    <s v="Los Angeles"/>
    <x v="6450"/>
    <x v="5"/>
    <s v="DPTIS13100"/>
    <s v="Internal Services Department"/>
    <n v="45393"/>
  </r>
  <r>
    <s v="Los Angeles"/>
    <x v="6450"/>
    <x v="53"/>
    <s v="DPTIS13100"/>
    <s v="Internal Services Department"/>
    <n v="2472"/>
  </r>
  <r>
    <s v="Los Angeles"/>
    <x v="6451"/>
    <x v="53"/>
    <s v="DPTIS13100"/>
    <s v="Internal Services Department"/>
    <n v="4584"/>
  </r>
  <r>
    <s v="Los Angeles"/>
    <x v="6452"/>
    <x v="5"/>
    <s v="DPTIS13100"/>
    <s v="Internal Services Department"/>
    <n v="1616"/>
  </r>
  <r>
    <s v="Los Angeles"/>
    <x v="6452"/>
    <x v="53"/>
    <s v="DPTIS13100"/>
    <s v="Internal Services Department"/>
    <n v="2142"/>
  </r>
  <r>
    <s v="Los Angeles"/>
    <x v="6453"/>
    <x v="53"/>
    <s v="DPTIS13100"/>
    <s v="Internal Services Department"/>
    <n v="2156"/>
  </r>
  <r>
    <s v="Los Angeles"/>
    <x v="6454"/>
    <x v="5"/>
    <s v="DPTIS13100"/>
    <s v="Internal Services Department"/>
    <n v="925"/>
  </r>
  <r>
    <s v="Los Angeles"/>
    <x v="6454"/>
    <x v="53"/>
    <s v="DPTIS13100"/>
    <s v="Internal Services Department"/>
    <n v="2676"/>
  </r>
  <r>
    <s v="Los Angeles"/>
    <x v="6455"/>
    <x v="5"/>
    <s v="DPTIS13100"/>
    <s v="Internal Services Department"/>
    <n v="58297"/>
  </r>
  <r>
    <s v="Los Angeles"/>
    <x v="6455"/>
    <x v="53"/>
    <s v="DPTIS13100"/>
    <s v="Internal Services Department"/>
    <n v="5178"/>
  </r>
  <r>
    <s v="Los Angeles"/>
    <x v="6456"/>
    <x v="5"/>
    <s v="DPTIS13100"/>
    <s v="Internal Services Department"/>
    <n v="28933"/>
  </r>
  <r>
    <s v="Los Angeles"/>
    <x v="6456"/>
    <x v="53"/>
    <s v="DPTIS13100"/>
    <s v="Internal Services Department"/>
    <n v="2560"/>
  </r>
  <r>
    <s v="Los Angeles"/>
    <x v="6457"/>
    <x v="5"/>
    <s v="DPTIS13100"/>
    <s v="Internal Services Department"/>
    <n v="10098"/>
  </r>
  <r>
    <s v="Los Angeles"/>
    <x v="6457"/>
    <x v="53"/>
    <s v="DPTIS13100"/>
    <s v="Internal Services Department"/>
    <n v="306"/>
  </r>
  <r>
    <s v="Los Angeles"/>
    <x v="6458"/>
    <x v="5"/>
    <s v="DPTIS13100"/>
    <s v="Internal Services Department"/>
    <n v="41281"/>
  </r>
  <r>
    <s v="Los Angeles"/>
    <x v="6458"/>
    <x v="53"/>
    <s v="DPTIS13100"/>
    <s v="Internal Services Department"/>
    <n v="714"/>
  </r>
  <r>
    <s v="Los Angeles"/>
    <x v="6459"/>
    <x v="23"/>
    <s v="DPTPB17000"/>
    <s v="Probation Department"/>
    <n v="35029.949999999997"/>
  </r>
  <r>
    <s v="Los Angeles"/>
    <x v="6460"/>
    <x v="17"/>
    <s v="DPTPG20400"/>
    <m/>
    <n v="6038.67"/>
  </r>
  <r>
    <s v="Los Angeles"/>
    <x v="6461"/>
    <x v="50"/>
    <s v="DPTSH15681"/>
    <s v="Sheriff"/>
    <n v="5539.8"/>
  </r>
  <r>
    <s v="Los Angeles"/>
    <x v="6462"/>
    <x v="51"/>
    <s v="DPTSH15681"/>
    <s v="Sheriff"/>
    <n v="94780"/>
  </r>
  <r>
    <s v="Los Angeles"/>
    <x v="6463"/>
    <x v="51"/>
    <s v="DPTSH15681"/>
    <s v="Sheriff"/>
    <n v="59640"/>
  </r>
  <r>
    <s v="Los Angeles"/>
    <x v="6464"/>
    <x v="50"/>
    <s v="DPTSH15681"/>
    <s v="Sheriff"/>
    <n v="953.06"/>
  </r>
  <r>
    <s v="Los Angeles"/>
    <x v="6465"/>
    <x v="50"/>
    <s v="DPTSH15681"/>
    <s v="Sheriff"/>
    <n v="2026.43"/>
  </r>
  <r>
    <s v="Los Angeles"/>
    <x v="6466"/>
    <x v="53"/>
    <s v="DPTIS11590"/>
    <s v="ISD-Telephone Utilities"/>
    <n v="12816.46"/>
  </r>
  <r>
    <s v="Los Angeles"/>
    <x v="6467"/>
    <x v="53"/>
    <s v="DPTIS11590"/>
    <s v="ISD-Telephone Utilities"/>
    <n v="1775.22"/>
  </r>
  <r>
    <s v="Los Angeles"/>
    <x v="6468"/>
    <x v="53"/>
    <s v="DPTIS11590"/>
    <s v="ISD-Telephone Utilities"/>
    <n v="1884.02"/>
  </r>
  <r>
    <s v="Los Angeles"/>
    <x v="6469"/>
    <x v="53"/>
    <s v="DPTIS11590"/>
    <s v="ISD-Telephone Utilities"/>
    <n v="1481.37"/>
  </r>
  <r>
    <s v="Los Angeles"/>
    <x v="6470"/>
    <x v="53"/>
    <s v="DPTIS11590"/>
    <s v="ISD-Telephone Utilities"/>
    <n v="4279.63"/>
  </r>
  <r>
    <s v="Los Angeles"/>
    <x v="6471"/>
    <x v="53"/>
    <s v="DPTIS11590"/>
    <s v="ISD-Telephone Utilities"/>
    <n v="3359.46"/>
  </r>
  <r>
    <s v="Los Angeles"/>
    <x v="6472"/>
    <x v="53"/>
    <s v="DPTIS11590"/>
    <s v="ISD-Telephone Utilities"/>
    <n v="12890.32"/>
  </r>
  <r>
    <s v="Los Angeles"/>
    <x v="6473"/>
    <x v="53"/>
    <s v="DPTIS11590"/>
    <s v="ISD-Telephone Utilities"/>
    <n v="6396.18"/>
  </r>
  <r>
    <s v="Los Angeles"/>
    <x v="6474"/>
    <x v="53"/>
    <s v="DPTIS11590"/>
    <s v="ISD-Telephone Utilities"/>
    <n v="5909.77"/>
  </r>
  <r>
    <s v="Los Angeles"/>
    <x v="6475"/>
    <x v="53"/>
    <s v="DPTIS11590"/>
    <s v="ISD-Telephone Utilities"/>
    <n v="8505.66"/>
  </r>
  <r>
    <s v="Los Angeles"/>
    <x v="6476"/>
    <x v="53"/>
    <s v="DPTIS11590"/>
    <s v="ISD-Telephone Utilities"/>
    <n v="13831.41"/>
  </r>
  <r>
    <s v="Los Angeles"/>
    <x v="6477"/>
    <x v="53"/>
    <s v="DPTIS11590"/>
    <s v="ISD-Telephone Utilities"/>
    <n v="4108.0600000000004"/>
  </r>
  <r>
    <s v="Los Angeles"/>
    <x v="6478"/>
    <x v="53"/>
    <s v="DPTIS11590"/>
    <s v="ISD-Telephone Utilities"/>
    <n v="10041.42"/>
  </r>
  <r>
    <s v="Los Angeles"/>
    <x v="6479"/>
    <x v="53"/>
    <s v="DPTIS11590"/>
    <s v="ISD-Telephone Utilities"/>
    <n v="13821.45"/>
  </r>
  <r>
    <s v="Los Angeles"/>
    <x v="6480"/>
    <x v="53"/>
    <s v="DPTIS11590"/>
    <s v="ISD-Telephone Utilities"/>
    <n v="15982.58"/>
  </r>
  <r>
    <s v="Los Angeles"/>
    <x v="6481"/>
    <x v="53"/>
    <s v="DPTIS11590"/>
    <s v="ISD-Telephone Utilities"/>
    <n v="12683.59"/>
  </r>
  <r>
    <s v="Los Angeles"/>
    <x v="6482"/>
    <x v="53"/>
    <s v="DPTIS11590"/>
    <s v="ISD-Telephone Utilities"/>
    <n v="754.76"/>
  </r>
  <r>
    <s v="Los Angeles"/>
    <x v="6483"/>
    <x v="53"/>
    <s v="DPTIS11590"/>
    <s v="ISD-Telephone Utilities"/>
    <n v="10338.799999999999"/>
  </r>
  <r>
    <s v="Lake"/>
    <x v="6484"/>
    <x v="28"/>
    <n v="5019453"/>
    <s v="STREAMWRITE LLC"/>
    <n v="2930"/>
  </r>
  <r>
    <s v="Lake"/>
    <x v="6485"/>
    <x v="21"/>
    <n v="5002911"/>
    <s v="ESSENCIA CONSULTING LLC"/>
    <n v="1750"/>
  </r>
  <r>
    <s v="San Benito"/>
    <x v="6486"/>
    <x v="17"/>
    <n v="5036580"/>
    <s v="TODD TORR"/>
    <n v="91"/>
  </r>
  <r>
    <s v="San Mateo"/>
    <x v="2180"/>
    <x v="5"/>
    <n v="5001866"/>
    <s v="COUNTY OF SAN MATEO"/>
    <n v="14766"/>
  </r>
  <r>
    <s v="San Mateo"/>
    <x v="2180"/>
    <x v="50"/>
    <n v="5001866"/>
    <s v="COUNTY OF SAN MATEO"/>
    <n v="360"/>
  </r>
  <r>
    <s v="San Mateo"/>
    <x v="3590"/>
    <x v="5"/>
    <n v="5001866"/>
    <s v="COUNTY OF SAN MATEO"/>
    <n v="91103"/>
  </r>
  <r>
    <s v="Santa Barbara"/>
    <x v="6487"/>
    <x v="28"/>
    <n v="5002119"/>
    <s v="AT&amp;T DATACOMM"/>
    <n v="359.69"/>
  </r>
  <r>
    <s v="Orange"/>
    <x v="3593"/>
    <x v="37"/>
    <n v="5008668"/>
    <s v="US BANK"/>
    <n v="221.4"/>
  </r>
  <r>
    <s v="Orange"/>
    <x v="2186"/>
    <x v="28"/>
    <n v="5008668"/>
    <s v="US BANK"/>
    <n v="300"/>
  </r>
  <r>
    <s v="Orange"/>
    <x v="3594"/>
    <x v="37"/>
    <n v="5008668"/>
    <s v="US BANK"/>
    <n v="885.6"/>
  </r>
  <r>
    <s v="Orange"/>
    <x v="3594"/>
    <x v="39"/>
    <n v="5008668"/>
    <s v="US BANK"/>
    <n v="86.39"/>
  </r>
  <r>
    <s v="Orange"/>
    <x v="3594"/>
    <x v="54"/>
    <n v="5008668"/>
    <s v="US BANK"/>
    <n v="199"/>
  </r>
  <r>
    <s v="Alameda"/>
    <x v="6488"/>
    <x v="39"/>
    <n v="5008668"/>
    <s v="US BANK"/>
    <n v="493.56"/>
  </r>
  <r>
    <s v="Alameda"/>
    <x v="6489"/>
    <x v="39"/>
    <n v="5008668"/>
    <s v="US BANK"/>
    <n v="83.9"/>
  </r>
  <r>
    <s v="Alameda"/>
    <x v="6490"/>
    <x v="39"/>
    <n v="5008668"/>
    <s v="US BANK"/>
    <n v="1094.32"/>
  </r>
  <r>
    <s v="Alameda"/>
    <x v="6491"/>
    <x v="15"/>
    <n v="5008668"/>
    <s v="US BANK"/>
    <n v="190"/>
  </r>
  <r>
    <s v="Alameda"/>
    <x v="6491"/>
    <x v="38"/>
    <n v="5008668"/>
    <s v="US BANK"/>
    <n v="616.52"/>
  </r>
  <r>
    <s v="Alameda"/>
    <x v="6491"/>
    <x v="39"/>
    <n v="5008668"/>
    <s v="US BANK"/>
    <n v="2374.0300000000002"/>
  </r>
  <r>
    <s v="Alameda"/>
    <x v="6491"/>
    <x v="54"/>
    <n v="5008668"/>
    <s v="US BANK"/>
    <n v="1825"/>
  </r>
  <r>
    <s v="Imperial"/>
    <x v="6492"/>
    <x v="34"/>
    <n v="5003638"/>
    <s v="AMERICAN EXPRESS"/>
    <n v="1022.79"/>
  </r>
  <r>
    <s v="Imperial"/>
    <x v="6492"/>
    <x v="39"/>
    <n v="5003638"/>
    <s v="AMERICAN EXPRESS"/>
    <n v="56.21"/>
  </r>
  <r>
    <s v="Alameda"/>
    <x v="6493"/>
    <x v="39"/>
    <n v="5008668"/>
    <s v="US BANK"/>
    <n v="27.37"/>
  </r>
  <r>
    <s v="Alameda"/>
    <x v="6494"/>
    <x v="39"/>
    <n v="5008668"/>
    <s v="US BANK"/>
    <n v="386.23"/>
  </r>
  <r>
    <s v="Alameda"/>
    <x v="6494"/>
    <x v="54"/>
    <n v="5008668"/>
    <s v="US BANK"/>
    <n v="625"/>
  </r>
  <r>
    <s v="Alameda"/>
    <x v="6495"/>
    <x v="37"/>
    <n v="5008668"/>
    <s v="US BANK"/>
    <n v="155.62"/>
  </r>
  <r>
    <s v="Alameda"/>
    <x v="6495"/>
    <x v="39"/>
    <n v="5008668"/>
    <s v="US BANK"/>
    <n v="729.79"/>
  </r>
  <r>
    <s v="Alameda"/>
    <x v="6496"/>
    <x v="28"/>
    <n v="5008668"/>
    <s v="US BANK"/>
    <n v="4960"/>
  </r>
  <r>
    <s v="Alameda"/>
    <x v="6496"/>
    <x v="39"/>
    <n v="5008668"/>
    <s v="US BANK"/>
    <n v="1694.64"/>
  </r>
  <r>
    <s v="Alameda"/>
    <x v="6496"/>
    <x v="54"/>
    <n v="5008668"/>
    <s v="US BANK"/>
    <n v="1251"/>
  </r>
  <r>
    <s v="Alameda"/>
    <x v="6497"/>
    <x v="4"/>
    <n v="5008668"/>
    <s v="US BANK"/>
    <n v="75"/>
  </r>
  <r>
    <s v="Alameda"/>
    <x v="6497"/>
    <x v="38"/>
    <n v="5008668"/>
    <s v="US BANK"/>
    <n v="616.52"/>
  </r>
  <r>
    <s v="Alameda"/>
    <x v="6497"/>
    <x v="39"/>
    <n v="5008668"/>
    <s v="US BANK"/>
    <n v="877.52"/>
  </r>
  <r>
    <s v="Alameda"/>
    <x v="6498"/>
    <x v="11"/>
    <n v="5008668"/>
    <s v="US BANK"/>
    <n v="155"/>
  </r>
  <r>
    <s v="Alameda"/>
    <x v="6498"/>
    <x v="54"/>
    <n v="5008668"/>
    <s v="US BANK"/>
    <n v="42.57"/>
  </r>
  <r>
    <s v="Imperial"/>
    <x v="6499"/>
    <x v="34"/>
    <n v="5003638"/>
    <s v="AMERICAN EXPRESS"/>
    <n v="1470.49"/>
  </r>
  <r>
    <s v="Imperial"/>
    <x v="6499"/>
    <x v="39"/>
    <n v="5003638"/>
    <s v="AMERICAN EXPRESS"/>
    <n v="43.17"/>
  </r>
  <r>
    <s v="Imperial"/>
    <x v="6500"/>
    <x v="34"/>
    <n v="5003638"/>
    <s v="AMERICAN EXPRESS"/>
    <n v="531.51"/>
  </r>
  <r>
    <s v="Santa Barbara"/>
    <x v="6501"/>
    <x v="21"/>
    <n v="5036989"/>
    <s v="VOLOGY"/>
    <n v="7010"/>
  </r>
  <r>
    <s v="Santa Barbara"/>
    <x v="6501"/>
    <x v="26"/>
    <n v="5036989"/>
    <s v="VOLOGY"/>
    <n v="23415.4"/>
  </r>
  <r>
    <s v="Santa Barbara"/>
    <x v="6501"/>
    <x v="28"/>
    <n v="5036989"/>
    <s v="VOLOGY"/>
    <n v="21973.54"/>
  </r>
  <r>
    <s v="Santa Barbara"/>
    <x v="6501"/>
    <x v="35"/>
    <n v="5036989"/>
    <s v="VOLOGY"/>
    <n v="180029.39"/>
  </r>
  <r>
    <s v="Santa Barbara"/>
    <x v="5783"/>
    <x v="28"/>
    <n v="5034101"/>
    <s v="TYLER TECHNOLOGIES"/>
    <n v="190000"/>
  </r>
  <r>
    <s v="Santa Barbara"/>
    <x v="6502"/>
    <x v="26"/>
    <n v="5019453"/>
    <s v="STREAMWRITE LLC"/>
    <n v="2340"/>
  </r>
  <r>
    <s v="Santa Barbara"/>
    <x v="6503"/>
    <x v="26"/>
    <n v="5004314"/>
    <s v="PEETE BAER"/>
    <n v="7830"/>
  </r>
  <r>
    <s v="Orange"/>
    <x v="6504"/>
    <x v="12"/>
    <n v="5002748"/>
    <s v="PITNEY BOWES INC"/>
    <n v="1386.74"/>
  </r>
  <r>
    <s v="Orange"/>
    <x v="6504"/>
    <x v="13"/>
    <n v="5002748"/>
    <s v="PITNEY BOWES INC"/>
    <n v="1538.63"/>
  </r>
  <r>
    <s v="Kern"/>
    <x v="6505"/>
    <x v="26"/>
    <n v="5022588"/>
    <s v="GOOGLE INC"/>
    <n v="13915"/>
  </r>
  <r>
    <s v="Orange"/>
    <x v="6506"/>
    <x v="28"/>
    <n v="5000078"/>
    <s v="DELL MARKETING LP"/>
    <n v="26896.03"/>
  </r>
  <r>
    <s v="Ventura"/>
    <x v="6507"/>
    <x v="12"/>
    <n v="5019221"/>
    <s v="EXPRESS BUSINESS MACHINES"/>
    <n v="4599.96"/>
  </r>
  <r>
    <s v="Orange"/>
    <x v="6508"/>
    <x v="28"/>
    <n v="5029719"/>
    <s v="DIRECT RISK MANAGEMENT LLC"/>
    <n v="23439.599999999999"/>
  </r>
  <r>
    <s v="Orange"/>
    <x v="6509"/>
    <x v="28"/>
    <n v="5023462"/>
    <s v="AQUAFOREST LTD"/>
    <n v="4000"/>
  </r>
  <r>
    <s v="Orange"/>
    <x v="2254"/>
    <x v="38"/>
    <n v="5021229"/>
    <s v="WILLIAMS &amp; MAHER INC"/>
    <n v="1111.17"/>
  </r>
  <r>
    <s v="Orange"/>
    <x v="6510"/>
    <x v="28"/>
    <n v="5002261"/>
    <s v="ACS GOVERNMENT SYSTEMS, INC"/>
    <n v="29000"/>
  </r>
  <r>
    <s v="Orange"/>
    <x v="309"/>
    <x v="38"/>
    <n v="5021835"/>
    <s v="CERTIFIED LANGUAGES INTERNATIONAL"/>
    <n v="252.72"/>
  </r>
  <r>
    <s v="Riverside"/>
    <x v="6511"/>
    <x v="34"/>
    <n v="5034401"/>
    <s v="PLUMBING SOLUTIONS INC"/>
    <n v="915"/>
  </r>
  <r>
    <s v="Riverside"/>
    <x v="6512"/>
    <x v="34"/>
    <n v="5034963"/>
    <s v="ALL ACCESS DOORS INC"/>
    <n v="80"/>
  </r>
  <r>
    <s v="Fresno"/>
    <x v="6513"/>
    <x v="6"/>
    <n v="5002932"/>
    <s v="COUNTY OF FRESNO"/>
    <n v="365722.68"/>
  </r>
  <r>
    <s v="Orange"/>
    <x v="6514"/>
    <x v="8"/>
    <n v="5026693"/>
    <s v="CHRISTIAN DRAVEN GODWIN"/>
    <n v="1600"/>
  </r>
  <r>
    <s v="Orange"/>
    <x v="6515"/>
    <x v="8"/>
    <n v="5021036"/>
    <s v="ERIC W GRUVER"/>
    <n v="1500"/>
  </r>
  <r>
    <s v="Orange"/>
    <x v="6516"/>
    <x v="8"/>
    <n v="5017523"/>
    <s v="HAIG JOHN KOJIAN PH. D. INC"/>
    <n v="956.56"/>
  </r>
  <r>
    <s v="Orange"/>
    <x v="6517"/>
    <x v="54"/>
    <n v="5035590"/>
    <s v="PLURALSIGHT"/>
    <n v="1996"/>
  </r>
  <r>
    <s v="San Francisco"/>
    <x v="577"/>
    <x v="21"/>
    <n v="5035533"/>
    <s v="OWENS INFORMATION SYSTEMS INC"/>
    <n v="50400"/>
  </r>
  <r>
    <s v="Riverside"/>
    <x v="6518"/>
    <x v="17"/>
    <n v="5012221"/>
    <s v="COUNTY OF RIVERSIDE"/>
    <n v="12639.5"/>
  </r>
  <r>
    <s v="San Mateo"/>
    <x v="6519"/>
    <x v="26"/>
    <n v="5016168"/>
    <s v="ADVANCED MANAGEMENT SYSTEMS"/>
    <n v="6575"/>
  </r>
  <r>
    <s v="Orange"/>
    <x v="6520"/>
    <x v="34"/>
    <n v="5034631"/>
    <s v="AMERICAN ENVIRONMENT SPECIALISTS IN"/>
    <n v="674.25"/>
  </r>
  <r>
    <s v="Orange"/>
    <x v="605"/>
    <x v="39"/>
    <n v="5035914"/>
    <s v="PRECISE FIT LIMITED ONE LLC"/>
    <n v="270.56"/>
  </r>
  <r>
    <s v="Orange"/>
    <x v="6521"/>
    <x v="38"/>
    <n v="5012120"/>
    <s v="LIFESAFE SERVICES"/>
    <n v="6440"/>
  </r>
  <r>
    <s v="Sacramento"/>
    <x v="6522"/>
    <x v="24"/>
    <n v="5036496"/>
    <s v="COMPVIEW INC"/>
    <n v="26730"/>
  </r>
  <r>
    <s v="Sacramento"/>
    <x v="6522"/>
    <x v="26"/>
    <n v="5036496"/>
    <s v="COMPVIEW INC"/>
    <n v="40189.33"/>
  </r>
  <r>
    <s v="Orange"/>
    <x v="6523"/>
    <x v="28"/>
    <n v="5036401"/>
    <s v="METALOGIX INTERNATIONAL GMBH"/>
    <n v="3105"/>
  </r>
  <r>
    <s v="Orange"/>
    <x v="6524"/>
    <x v="37"/>
    <n v="5022893"/>
    <s v="JOSEPH DANGELO"/>
    <n v="1375.65"/>
  </r>
  <r>
    <s v="Sonoma"/>
    <x v="3692"/>
    <x v="17"/>
    <n v="5034101"/>
    <s v="TYLER TECHNOLOGIES"/>
    <n v="86400"/>
  </r>
  <r>
    <s v="Monterey"/>
    <x v="6525"/>
    <x v="17"/>
    <n v="5034101"/>
    <s v="TYLER TECHNOLOGIES"/>
    <n v="13500"/>
  </r>
  <r>
    <s v="Santa Clara"/>
    <x v="4815"/>
    <x v="17"/>
    <n v="5034101"/>
    <s v="TYLER TECHNOLOGIES"/>
    <n v="130000"/>
  </r>
  <r>
    <s v="Riverside"/>
    <x v="6526"/>
    <x v="35"/>
    <n v="5027904"/>
    <s v="RT LAWRENCE CORPORATION"/>
    <n v="120532.16"/>
  </r>
  <r>
    <s v="San Francisco"/>
    <x v="6527"/>
    <x v="34"/>
    <n v="5036716"/>
    <s v="MARK SCOTT CONSTRUCTION INC"/>
    <n v="93756.07"/>
  </r>
  <r>
    <s v="Los Angeles"/>
    <x v="6528"/>
    <x v="17"/>
    <n v="5034101"/>
    <s v="TYLER TECHNOLOGIES"/>
    <n v="54767.7"/>
  </r>
  <r>
    <s v="Santa Clara"/>
    <x v="6529"/>
    <x v="17"/>
    <n v="5006035"/>
    <s v="SANTA CLARA COUNTY"/>
    <n v="47854"/>
  </r>
  <r>
    <s v="Orange"/>
    <x v="744"/>
    <x v="28"/>
    <n v="5034543"/>
    <s v="SCOTTEL VOICE &amp; DATA INC"/>
    <n v="8196.09"/>
  </r>
  <r>
    <s v="San Joaquin"/>
    <x v="6530"/>
    <x v="7"/>
    <n v="5002193"/>
    <s v="KENNY FUNG"/>
    <n v="1011.33"/>
  </r>
  <r>
    <s v="Santa Clara"/>
    <x v="6531"/>
    <x v="19"/>
    <n v="5020714"/>
    <s v="MOVING SOLUTIONS INC"/>
    <n v="2841.5"/>
  </r>
  <r>
    <s v="Santa Clara"/>
    <x v="6532"/>
    <x v="3"/>
    <n v="5034066"/>
    <s v="MANPOWER GROUP US INC"/>
    <n v="6880"/>
  </r>
  <r>
    <s v="Riverside"/>
    <x v="6533"/>
    <x v="17"/>
    <n v="5037174"/>
    <s v="STEVEN LUSK"/>
    <n v="1100"/>
  </r>
  <r>
    <s v="El Dorado"/>
    <x v="6534"/>
    <x v="17"/>
    <n v="5008885"/>
    <s v="TOTAL ADMINISTRATION SERVICES CORP"/>
    <n v="387.15"/>
  </r>
  <r>
    <s v="Stanislaus"/>
    <x v="4851"/>
    <x v="24"/>
    <n v="5003093"/>
    <s v="IMAGE SOURCE, INC"/>
    <n v="29500"/>
  </r>
  <r>
    <s v="Riverside"/>
    <x v="6535"/>
    <x v="26"/>
    <n v="5015059"/>
    <s v="EXHIBIT ONE CORPORATION"/>
    <n v="8625"/>
  </r>
  <r>
    <s v="Contra Costa"/>
    <x v="6536"/>
    <x v="24"/>
    <n v="5027496"/>
    <s v="C MURRAY CONSULTING INC"/>
    <n v="75"/>
  </r>
  <r>
    <s v="Contra Costa"/>
    <x v="6537"/>
    <x v="7"/>
    <n v="5000172"/>
    <s v="LANGUAGE LINE SERVICES"/>
    <n v="200"/>
  </r>
  <r>
    <s v="Lake"/>
    <x v="5818"/>
    <x v="12"/>
    <n v="5001574"/>
    <s v="XEROX CORPORATION - 7405"/>
    <n v="26.93"/>
  </r>
  <r>
    <s v="Orange"/>
    <x v="6538"/>
    <x v="12"/>
    <n v="5025461"/>
    <s v="E G BRENNAN &amp; CO INC"/>
    <n v="585"/>
  </r>
  <r>
    <s v="San Joaquin"/>
    <x v="6539"/>
    <x v="8"/>
    <n v="5031112"/>
    <s v="ROBERT KLINGER"/>
    <n v="2244"/>
  </r>
  <r>
    <s v="Santa Cruz"/>
    <x v="6540"/>
    <x v="28"/>
    <n v="5006220"/>
    <s v="AMERICAN TELESOURCE INC"/>
    <n v="38326.5"/>
  </r>
  <r>
    <s v="San Bernardino"/>
    <x v="6541"/>
    <x v="51"/>
    <n v="5036660"/>
    <s v="AMERICAN EAGLE ATTORNEY SERVICES"/>
    <n v="475"/>
  </r>
  <r>
    <s v="Sonoma"/>
    <x v="6542"/>
    <x v="48"/>
    <n v="5003673"/>
    <s v="TAB SALES OF CALIFORNIA"/>
    <n v="100.05"/>
  </r>
  <r>
    <s v="Orange"/>
    <x v="6543"/>
    <x v="28"/>
    <n v="5003634"/>
    <s v="EN POINTE TECHNOLOGIES"/>
    <n v="489806.43"/>
  </r>
  <r>
    <s v="Orange"/>
    <x v="6544"/>
    <x v="22"/>
    <n v="5037463"/>
    <s v="WILLIS INSURANCE"/>
    <n v="54723.89"/>
  </r>
  <r>
    <s v="Modoc"/>
    <x v="6545"/>
    <x v="13"/>
    <n v="5002159"/>
    <s v="LYON FINANCIAL SERVICES"/>
    <n v="232.92"/>
  </r>
  <r>
    <s v="Yuba"/>
    <x v="5836"/>
    <x v="34"/>
    <n v="5020239"/>
    <s v="YUBA COUNTY ADMINISTRATIVE SERVICES"/>
    <n v="124.8"/>
  </r>
  <r>
    <s v="Sacramento"/>
    <x v="6546"/>
    <x v="13"/>
    <n v="5031076"/>
    <s v="TOSHIBA BUSINESS SOLUTIONS"/>
    <n v="6787.36"/>
  </r>
  <r>
    <s v="El Dorado"/>
    <x v="6547"/>
    <x v="19"/>
    <n v="5009426"/>
    <s v="MOTHER LODE VAN &amp; STORAGE INC"/>
    <n v="272"/>
  </r>
  <r>
    <s v="El Dorado"/>
    <x v="6547"/>
    <x v="34"/>
    <n v="5009426"/>
    <s v="MOTHER LODE VAN &amp; STORAGE INC"/>
    <n v="412"/>
  </r>
  <r>
    <s v="Alameda"/>
    <x v="6548"/>
    <x v="17"/>
    <n v="5037346"/>
    <s v="GREGORY L ROBINSON"/>
    <n v="2295"/>
  </r>
  <r>
    <s v="Inyo"/>
    <x v="6549"/>
    <x v="5"/>
    <n v="5013033"/>
    <s v="COUNTY OF INYO"/>
    <n v="9000"/>
  </r>
  <r>
    <s v="Inyo"/>
    <x v="6550"/>
    <x v="49"/>
    <n v="5013033"/>
    <s v="COUNTY OF INYO"/>
    <n v="854.48"/>
  </r>
  <r>
    <s v="San Joaquin"/>
    <x v="6551"/>
    <x v="7"/>
    <n v="5006869"/>
    <s v="FULO SAGAGAUATASI TUIASOSOPO"/>
    <n v="859.66"/>
  </r>
  <r>
    <s v="San Francisco"/>
    <x v="6552"/>
    <x v="32"/>
    <n v="5011306"/>
    <s v="THE BAR ASSOC OF SAN FRANCISCO"/>
    <n v="17500"/>
  </r>
  <r>
    <s v="San Mateo"/>
    <x v="6553"/>
    <x v="48"/>
    <n v="5016208"/>
    <s v="COUNTY PRINT"/>
    <n v="1152.69"/>
  </r>
  <r>
    <s v="Siskiyou"/>
    <x v="6554"/>
    <x v="52"/>
    <n v="5001527"/>
    <s v="PAULUS DJOKO TASLIM"/>
    <n v="529.75"/>
  </r>
  <r>
    <s v="Butte"/>
    <x v="6555"/>
    <x v="26"/>
    <n v="5000160"/>
    <s v="JURY SYSTEMS INCORPORATED"/>
    <n v="7211"/>
  </r>
  <r>
    <s v="Orange"/>
    <x v="6556"/>
    <x v="13"/>
    <n v="5037267"/>
    <s v="ETS ACQUISTION LLC"/>
    <n v="4500"/>
  </r>
  <r>
    <s v="San Mateo"/>
    <x v="6557"/>
    <x v="24"/>
    <n v="5037523"/>
    <s v="TEAMWORKS CONSULTING INC"/>
    <n v="9504"/>
  </r>
  <r>
    <s v="Inyo"/>
    <x v="6558"/>
    <x v="9"/>
    <n v="5013053"/>
    <s v="NICCOLE M ROSSY"/>
    <n v="5000"/>
  </r>
  <r>
    <s v="Inyo"/>
    <x v="6559"/>
    <x v="9"/>
    <n v="5013038"/>
    <s v="JERI B RICH"/>
    <n v="5000"/>
  </r>
  <r>
    <s v="Yuba"/>
    <x v="6560"/>
    <x v="26"/>
    <n v="5008763"/>
    <s v="REAL VISION SOFTWARE INC."/>
    <n v="4150"/>
  </r>
  <r>
    <s v="Contra Costa"/>
    <x v="6561"/>
    <x v="17"/>
    <n v="5037565"/>
    <s v="MEN AND WOMEN OF PURPOSE"/>
    <n v="2083.33"/>
  </r>
  <r>
    <s v="Contra Costa"/>
    <x v="6562"/>
    <x v="19"/>
    <n v="5003025"/>
    <s v="CINTAS CORP 2"/>
    <n v="407.5"/>
  </r>
  <r>
    <s v="San Bernardino"/>
    <x v="6563"/>
    <x v="17"/>
    <n v="5014560"/>
    <s v="ACI ENTERPRISES INC"/>
    <n v="14953.68"/>
  </r>
  <r>
    <s v="San Francisco"/>
    <x v="6564"/>
    <x v="40"/>
    <n v="5031093"/>
    <s v="LORI L LEE"/>
    <n v="1530"/>
  </r>
  <r>
    <s v="San Francisco"/>
    <x v="6565"/>
    <x v="40"/>
    <n v="5036789"/>
    <s v="GENA CASTRO RODRIGUEZ"/>
    <n v="400"/>
  </r>
  <r>
    <s v="Ventura"/>
    <x v="6566"/>
    <x v="49"/>
    <n v="5037630"/>
    <s v="ANGELS SOCAL OFFICE LLC"/>
    <n v="15141.6"/>
  </r>
  <r>
    <s v="Merced"/>
    <x v="6567"/>
    <x v="5"/>
    <n v="5004857"/>
    <s v="COUNTY OF MERCED"/>
    <n v="2000"/>
  </r>
  <r>
    <s v="Kern"/>
    <x v="6568"/>
    <x v="53"/>
    <n v="5002119"/>
    <s v="AT&amp;T DATACOMM"/>
    <n v="85020"/>
  </r>
  <r>
    <s v="Stanislaus"/>
    <x v="6569"/>
    <x v="24"/>
    <n v="5003093"/>
    <s v="IMAGE SOURCE, INC"/>
    <n v="44521"/>
  </r>
  <r>
    <s v="Kern"/>
    <x v="2558"/>
    <x v="26"/>
    <n v="5000160"/>
    <s v="JURY SYSTEMS INCORPORATED"/>
    <n v="1902.49"/>
  </r>
  <r>
    <s v="Santa Clara"/>
    <x v="3799"/>
    <x v="38"/>
    <n v="5002002"/>
    <s v="HOME DEPOT"/>
    <n v="998.29"/>
  </r>
  <r>
    <s v="Alameda"/>
    <x v="6570"/>
    <x v="42"/>
    <n v="5036743"/>
    <s v="RYLKO BUILDERS INC"/>
    <n v="261145.82"/>
  </r>
  <r>
    <s v="Alameda"/>
    <x v="6571"/>
    <x v="17"/>
    <n v="5009859"/>
    <s v="LLOYD F. MCKINNEY ASSOCIATES, INC."/>
    <n v="641.66"/>
  </r>
  <r>
    <s v="Alameda"/>
    <x v="6571"/>
    <x v="38"/>
    <n v="5009859"/>
    <s v="LLOYD F. MCKINNEY ASSOCIATES, INC."/>
    <n v="3592.52"/>
  </r>
  <r>
    <s v="Alameda"/>
    <x v="6571"/>
    <x v="54"/>
    <n v="5009859"/>
    <s v="LLOYD F. MCKINNEY ASSOCIATES, INC."/>
    <n v="3429.42"/>
  </r>
  <r>
    <s v="Alameda"/>
    <x v="6572"/>
    <x v="17"/>
    <n v="5009859"/>
    <s v="LLOYD F. MCKINNEY ASSOCIATES, INC."/>
    <n v="987.88"/>
  </r>
  <r>
    <s v="Alameda"/>
    <x v="6572"/>
    <x v="38"/>
    <n v="5009859"/>
    <s v="LLOYD F. MCKINNEY ASSOCIATES, INC."/>
    <n v="5518.74"/>
  </r>
  <r>
    <s v="Alameda"/>
    <x v="6572"/>
    <x v="54"/>
    <n v="5009859"/>
    <s v="LLOYD F. MCKINNEY ASSOCIATES, INC."/>
    <n v="5320.96"/>
  </r>
  <r>
    <s v="Stanislaus"/>
    <x v="2644"/>
    <x v="19"/>
    <n v="5008636"/>
    <s v="PACIFIC STORAGE COMPANY"/>
    <n v="1414"/>
  </r>
  <r>
    <s v="Kern"/>
    <x v="1159"/>
    <x v="14"/>
    <n v="5004899"/>
    <s v="CENTRAL SANITARY SUPPLY"/>
    <n v="111.46"/>
  </r>
  <r>
    <s v="Kern"/>
    <x v="1180"/>
    <x v="38"/>
    <n v="5001171"/>
    <s v="OFFICE DEPOT"/>
    <n v="104.83"/>
  </r>
  <r>
    <s v="Kern"/>
    <x v="1187"/>
    <x v="54"/>
    <n v="5001458"/>
    <s v="THE REGENTS OF THE"/>
    <n v="1995"/>
  </r>
  <r>
    <s v="Napa"/>
    <x v="6573"/>
    <x v="37"/>
    <n v="5020221"/>
    <s v="CASTALIA DEVELOPMENT INC"/>
    <n v="797.1"/>
  </r>
  <r>
    <s v="Napa"/>
    <x v="6574"/>
    <x v="48"/>
    <n v="5008584"/>
    <s v="COPY CORNER"/>
    <n v="349.92"/>
  </r>
  <r>
    <s v="Imperial"/>
    <x v="6575"/>
    <x v="0"/>
    <n v="5013964"/>
    <s v="IMPERIAL VALLEY PRESS"/>
    <n v="157.49"/>
  </r>
  <r>
    <s v="Riverside"/>
    <x v="6576"/>
    <x v="38"/>
    <n v="5003602"/>
    <s v="DAISY WHEEL RIBBON CO INC"/>
    <n v="121.5"/>
  </r>
  <r>
    <s v="San Diego"/>
    <x v="3868"/>
    <x v="17"/>
    <n v="5031314"/>
    <s v="KEENAN &amp; ASSOCIATES"/>
    <n v="12458.33"/>
  </r>
  <r>
    <s v="Siskiyou"/>
    <x v="5861"/>
    <x v="28"/>
    <n v="5001171"/>
    <s v="OFFICE DEPOT"/>
    <n v="96.91"/>
  </r>
  <r>
    <s v="Contra Costa"/>
    <x v="6577"/>
    <x v="48"/>
    <n v="5002746"/>
    <s v="PENGAD INC"/>
    <n v="109.05"/>
  </r>
  <r>
    <s v="Riverside"/>
    <x v="6578"/>
    <x v="11"/>
    <n v="5001048"/>
    <s v="STATE BAR OF CALIFORNIA"/>
    <n v="11830"/>
  </r>
  <r>
    <s v="San Luis Obispo"/>
    <x v="6579"/>
    <x v="42"/>
    <n v="5033091"/>
    <s v="ALPHA FIRE &amp; SECURITY ALARM CORPORA"/>
    <n v="750"/>
  </r>
  <r>
    <s v="El Dorado"/>
    <x v="6580"/>
    <x v="39"/>
    <n v="5002748"/>
    <s v="PITNEY BOWES INC"/>
    <n v="212.02"/>
  </r>
  <r>
    <s v="Riverside"/>
    <x v="6581"/>
    <x v="34"/>
    <n v="5012729"/>
    <s v="SOUTHERN PACIFIC COATINGS"/>
    <n v="1823.34"/>
  </r>
  <r>
    <s v="Kern"/>
    <x v="6582"/>
    <x v="38"/>
    <n v="5027091"/>
    <s v="NEW TANGRAM LLC"/>
    <n v="111949.64"/>
  </r>
  <r>
    <s v="San Francisco"/>
    <x v="6583"/>
    <x v="54"/>
    <n v="5036543"/>
    <s v="JAMES E PORTER"/>
    <n v="3338.68"/>
  </r>
  <r>
    <s v="Santa Clara"/>
    <x v="6584"/>
    <x v="15"/>
    <n v="5031064"/>
    <s v="RED HAWK FIRE &amp; SECURITY"/>
    <n v="480"/>
  </r>
  <r>
    <s v="Stanislaus"/>
    <x v="6585"/>
    <x v="12"/>
    <n v="5001181"/>
    <s v="SIEMENS INDUSTRY INC"/>
    <n v="2271.66"/>
  </r>
  <r>
    <s v="Contra Costa"/>
    <x v="6586"/>
    <x v="17"/>
    <n v="5006028"/>
    <s v="TRANSCEND TRANSLATIONS"/>
    <n v="87.5"/>
  </r>
  <r>
    <s v="San Luis Obispo"/>
    <x v="6587"/>
    <x v="34"/>
    <n v="5033646"/>
    <s v="INLAND LIGHTING SUPPLIES INC"/>
    <n v="219.3"/>
  </r>
  <r>
    <s v="San Francisco"/>
    <x v="6588"/>
    <x v="28"/>
    <n v="5015063"/>
    <s v="NEXUS IS INC"/>
    <n v="21351"/>
  </r>
  <r>
    <s v="Fresno"/>
    <x v="6589"/>
    <x v="29"/>
    <n v="5006816"/>
    <s v="STATE CHEMICAL MFG. CO."/>
    <n v="2766.23"/>
  </r>
  <r>
    <s v="Fresno"/>
    <x v="6590"/>
    <x v="39"/>
    <n v="5003593"/>
    <s v="TAB PRODUCTS"/>
    <n v="431.11"/>
  </r>
  <r>
    <s v="Kern"/>
    <x v="6591"/>
    <x v="38"/>
    <n v="5027091"/>
    <s v="NEW TANGRAM LLC"/>
    <n v="4225.01"/>
  </r>
  <r>
    <s v="San Francisco"/>
    <x v="6592"/>
    <x v="38"/>
    <n v="5001581"/>
    <s v="VERIZON WIRELESS"/>
    <n v="1679.94"/>
  </r>
  <r>
    <s v="San Francisco"/>
    <x v="6593"/>
    <x v="38"/>
    <n v="5005614"/>
    <s v="RESOURCE AND DESIGN INC"/>
    <n v="12175.02"/>
  </r>
  <r>
    <s v="San Francisco"/>
    <x v="6594"/>
    <x v="41"/>
    <n v="5016940"/>
    <s v="FLUORESCO LIGHTING"/>
    <n v="4955.16"/>
  </r>
  <r>
    <s v="San Diego"/>
    <x v="6595"/>
    <x v="12"/>
    <n v="5031076"/>
    <s v="TOSHIBA BUSINESS SOLUTIONS"/>
    <n v="8687.86"/>
  </r>
  <r>
    <s v="San Francisco"/>
    <x v="6596"/>
    <x v="38"/>
    <n v="5005614"/>
    <s v="RESOURCE AND DESIGN INC"/>
    <n v="7380.28"/>
  </r>
  <r>
    <s v="San Francisco"/>
    <x v="6597"/>
    <x v="38"/>
    <n v="5005614"/>
    <s v="RESOURCE AND DESIGN INC"/>
    <n v="13316.02"/>
  </r>
  <r>
    <s v="San Joaquin"/>
    <x v="6598"/>
    <x v="38"/>
    <n v="5002096"/>
    <s v="RAY MORGAN COMPANY"/>
    <n v="1580.98"/>
  </r>
  <r>
    <s v="San Diego"/>
    <x v="6599"/>
    <x v="38"/>
    <n v="5037217"/>
    <s v="ADVANTEL INCORPORATED"/>
    <n v="12256.64"/>
  </r>
  <r>
    <s v="Fresno"/>
    <x v="6600"/>
    <x v="38"/>
    <n v="5002647"/>
    <s v="TIGER DIRECT INC"/>
    <n v="4870.13"/>
  </r>
  <r>
    <s v="Fresno"/>
    <x v="6601"/>
    <x v="38"/>
    <n v="5002647"/>
    <s v="TIGER DIRECT INC"/>
    <n v="1921.11"/>
  </r>
  <r>
    <s v="Stanislaus"/>
    <x v="6602"/>
    <x v="3"/>
    <n v="5000001"/>
    <s v="ROBERT HALF INTERNATIONAL"/>
    <n v="1200.24"/>
  </r>
  <r>
    <s v="Santa Clara"/>
    <x v="6603"/>
    <x v="28"/>
    <n v="5037452"/>
    <s v="GIGAKOM INC"/>
    <n v="29600"/>
  </r>
  <r>
    <s v="Kern"/>
    <x v="6604"/>
    <x v="38"/>
    <n v="5008063"/>
    <s v="PACIFIC WEST SOUND"/>
    <n v="2837.53"/>
  </r>
  <r>
    <s v="Kern"/>
    <x v="5905"/>
    <x v="39"/>
    <n v="5007759"/>
    <s v="JONES - WALBAUM CORP"/>
    <n v="1122.3"/>
  </r>
  <r>
    <s v="Kern"/>
    <x v="6605"/>
    <x v="53"/>
    <n v="5008063"/>
    <s v="PACIFIC WEST SOUND"/>
    <n v="4288.75"/>
  </r>
  <r>
    <s v="Santa Clara"/>
    <x v="6606"/>
    <x v="38"/>
    <n v="5027994"/>
    <s v="THE EDELMAN CORPORATION"/>
    <n v="683.59"/>
  </r>
  <r>
    <s v="Santa Clara"/>
    <x v="6607"/>
    <x v="38"/>
    <n v="5027994"/>
    <s v="THE EDELMAN CORPORATION"/>
    <n v="428.36"/>
  </r>
  <r>
    <s v="Santa Clara"/>
    <x v="6608"/>
    <x v="38"/>
    <n v="5027994"/>
    <s v="THE EDELMAN CORPORATION"/>
    <n v="428.36"/>
  </r>
  <r>
    <s v="Santa Clara"/>
    <x v="6609"/>
    <x v="12"/>
    <n v="5027994"/>
    <s v="THE EDELMAN CORPORATION"/>
    <n v="255"/>
  </r>
  <r>
    <s v="Santa Clara"/>
    <x v="6610"/>
    <x v="38"/>
    <n v="5027994"/>
    <s v="THE EDELMAN CORPORATION"/>
    <n v="513.59"/>
  </r>
  <r>
    <s v="Santa Clara"/>
    <x v="6611"/>
    <x v="34"/>
    <n v="5026223"/>
    <s v="BRYON BOSWELL"/>
    <n v="140"/>
  </r>
  <r>
    <s v="Kern"/>
    <x v="6612"/>
    <x v="38"/>
    <n v="5024868"/>
    <s v="JOURNEY AIR CONDITIONING CO INC"/>
    <n v="4999"/>
  </r>
  <r>
    <s v="Calaveras"/>
    <x v="6613"/>
    <x v="28"/>
    <n v="5002131"/>
    <s v="SOFTCHOICE"/>
    <n v="611.20000000000005"/>
  </r>
  <r>
    <s v="San Joaquin"/>
    <x v="6614"/>
    <x v="12"/>
    <n v="5017301"/>
    <s v="NATIONAL DATE STAMP"/>
    <n v="164"/>
  </r>
  <r>
    <s v="Kern"/>
    <x v="6615"/>
    <x v="28"/>
    <n v="5037491"/>
    <s v="APEXSQL LLC"/>
    <n v="3198"/>
  </r>
  <r>
    <s v="San Francisco"/>
    <x v="6616"/>
    <x v="12"/>
    <n v="5004146"/>
    <s v="THE TYPEWRITORIUM CO., INC"/>
    <n v="119"/>
  </r>
  <r>
    <s v="Alameda"/>
    <x v="6617"/>
    <x v="26"/>
    <n v="5030852"/>
    <s v="DASHER TECHNOLOGIES INC"/>
    <n v="21575.5"/>
  </r>
  <r>
    <s v="San Luis Obispo"/>
    <x v="6618"/>
    <x v="33"/>
    <n v="5018155"/>
    <s v="REGENTS OF UNIVERSITY OF CALIFORNIA"/>
    <n v="1005.15"/>
  </r>
  <r>
    <s v="Contra Costa"/>
    <x v="6619"/>
    <x v="13"/>
    <n v="5002653"/>
    <s v="RICOH USA"/>
    <n v="7397.74"/>
  </r>
  <r>
    <s v="Kern"/>
    <x v="6620"/>
    <x v="28"/>
    <n v="5035776"/>
    <s v="BORDERLAN INC."/>
    <n v="2480"/>
  </r>
  <r>
    <s v="Imperial"/>
    <x v="6621"/>
    <x v="19"/>
    <n v="5034689"/>
    <s v="DESERT DOCUMENT SHREDDERS &amp; RECORDS"/>
    <n v="393.25"/>
  </r>
  <r>
    <s v="Kern"/>
    <x v="6622"/>
    <x v="19"/>
    <n v="5008063"/>
    <s v="PACIFIC WEST SOUND"/>
    <n v="500"/>
  </r>
  <r>
    <s v="Kern"/>
    <x v="6622"/>
    <x v="53"/>
    <n v="5008063"/>
    <s v="PACIFIC WEST SOUND"/>
    <n v="1975.91"/>
  </r>
  <r>
    <s v="Yuba"/>
    <x v="6623"/>
    <x v="13"/>
    <n v="5002653"/>
    <s v="RICOH USA"/>
    <n v="95.07"/>
  </r>
  <r>
    <s v="Alameda"/>
    <x v="6624"/>
    <x v="41"/>
    <n v="5009859"/>
    <s v="LLOYD F. MCKINNEY ASSOCIATES, INC."/>
    <n v="2193.21"/>
  </r>
  <r>
    <s v="Alameda"/>
    <x v="6624"/>
    <x v="42"/>
    <n v="5009859"/>
    <s v="LLOYD F. MCKINNEY ASSOCIATES, INC."/>
    <n v="1569.74"/>
  </r>
  <r>
    <s v="Sacramento"/>
    <x v="6625"/>
    <x v="32"/>
    <n v="5036036"/>
    <s v="AMERICAN ARBITRATION ASSOCIATION"/>
    <n v="2868.13"/>
  </r>
  <r>
    <s v="Kern"/>
    <x v="6626"/>
    <x v="38"/>
    <n v="5007941"/>
    <s v="STINSON STATIONERS"/>
    <n v="1395.35"/>
  </r>
  <r>
    <s v="Alameda"/>
    <x v="6627"/>
    <x v="4"/>
    <n v="5037424"/>
    <s v="HEALTHRIGHT360"/>
    <n v="3600"/>
  </r>
  <r>
    <s v="San Bernardino"/>
    <x v="6628"/>
    <x v="52"/>
    <n v="5002640"/>
    <s v="COUNTY OF SAN BERNARDINO"/>
    <n v="218910.43"/>
  </r>
  <r>
    <s v="Santa Cruz"/>
    <x v="6629"/>
    <x v="24"/>
    <n v="5037410"/>
    <s v="JOURNAL TECHNOLOGIES INC"/>
    <n v="18134.39"/>
  </r>
  <r>
    <s v="Santa Clara"/>
    <x v="6630"/>
    <x v="52"/>
    <n v="5001596"/>
    <s v="UNITED STATES POSTAL SERVICE"/>
    <n v="50000"/>
  </r>
  <r>
    <s v="San Diego"/>
    <x v="6631"/>
    <x v="33"/>
    <n v="5001570"/>
    <s v="THOMSON WEST"/>
    <n v="440.54"/>
  </r>
  <r>
    <s v="Kern"/>
    <x v="6632"/>
    <x v="38"/>
    <n v="5013327"/>
    <s v="R &amp; D LEATHER FURNITURE"/>
    <n v="1773"/>
  </r>
  <r>
    <s v="San Diego"/>
    <x v="6633"/>
    <x v="17"/>
    <n v="5000003"/>
    <s v="ADP LLC"/>
    <n v="44181.3"/>
  </r>
  <r>
    <s v="Kern"/>
    <x v="6634"/>
    <x v="28"/>
    <n v="5022525"/>
    <s v="DEVELOPER EXPRESS INC"/>
    <n v="989.99"/>
  </r>
  <r>
    <s v="Santa Clara"/>
    <x v="6635"/>
    <x v="15"/>
    <n v="5013703"/>
    <s v="CITY OF SAN JOSE"/>
    <n v="478"/>
  </r>
  <r>
    <s v="Santa Clara"/>
    <x v="6636"/>
    <x v="38"/>
    <n v="5027994"/>
    <s v="THE EDELMAN CORPORATION"/>
    <n v="1104.26"/>
  </r>
  <r>
    <s v="Santa Clara"/>
    <x v="6637"/>
    <x v="26"/>
    <n v="5003035"/>
    <s v="COMPUCOM SYSTEMS INC"/>
    <n v="4034.03"/>
  </r>
  <r>
    <s v="Monterey"/>
    <x v="6638"/>
    <x v="8"/>
    <n v="5037250"/>
    <s v="HEATHER RAE GOODE"/>
    <n v="12500"/>
  </r>
  <r>
    <s v="Riverside"/>
    <x v="6639"/>
    <x v="26"/>
    <n v="5037611"/>
    <s v="24 HOUR DATA LLC"/>
    <n v="10000"/>
  </r>
  <r>
    <s v="San Francisco"/>
    <x v="6640"/>
    <x v="29"/>
    <n v="5004962"/>
    <s v="AMERICAN BUILDING MAINTENANCE"/>
    <n v="350"/>
  </r>
  <r>
    <s v="San Diego"/>
    <x v="6641"/>
    <x v="17"/>
    <n v="5010141"/>
    <s v="SAN DIEGO COUNTY SHERIFF"/>
    <n v="118944"/>
  </r>
  <r>
    <s v="Sacramento"/>
    <x v="6642"/>
    <x v="12"/>
    <n v="5030813"/>
    <s v="JIRI SYKORA"/>
    <n v="1595"/>
  </r>
  <r>
    <s v="Kern"/>
    <x v="6643"/>
    <x v="38"/>
    <n v="5007760"/>
    <s v="AMERICAN FILING SYSTEMS INC."/>
    <n v="26879.07"/>
  </r>
  <r>
    <s v="Los Angeles"/>
    <x v="6644"/>
    <x v="58"/>
    <n v="5027091"/>
    <s v="NEW TANGRAM LLC"/>
    <n v="11652.88"/>
  </r>
  <r>
    <s v="San Bernardino"/>
    <x v="6645"/>
    <x v="24"/>
    <n v="5007353"/>
    <s v="SONANT CORPORATION"/>
    <n v="37482"/>
  </r>
  <r>
    <s v="Alameda"/>
    <x v="6646"/>
    <x v="38"/>
    <n v="5004276"/>
    <s v="DELL FINANCIAL SERVICES, LP"/>
    <n v="18354.439999999999"/>
  </r>
  <r>
    <s v="Riverside"/>
    <x v="6647"/>
    <x v="38"/>
    <n v="5019695"/>
    <s v="GM BUSINESS INTERIORS OF SAN DIEGO"/>
    <n v="5271.64"/>
  </r>
  <r>
    <s v="Lake"/>
    <x v="6648"/>
    <x v="0"/>
    <n v="5034887"/>
    <s v="ELIZABETH LARSON"/>
    <n v="50"/>
  </r>
  <r>
    <s v="Marin"/>
    <x v="6649"/>
    <x v="35"/>
    <n v="5035636"/>
    <s v="MIRAPATH INC"/>
    <n v="15663"/>
  </r>
  <r>
    <s v="Tulare"/>
    <x v="6650"/>
    <x v="38"/>
    <n v="5006446"/>
    <s v="INFAX INCORPORATED"/>
    <n v="63207.18"/>
  </r>
  <r>
    <s v="Los Angeles"/>
    <x v="6651"/>
    <x v="17"/>
    <n v="5004534"/>
    <s v="MICROSOFT CORPORATION"/>
    <n v="28528"/>
  </r>
  <r>
    <s v="Los Angeles"/>
    <x v="6652"/>
    <x v="53"/>
    <n v="5004534"/>
    <s v="MICROSOFT CORPORATION"/>
    <n v="98252"/>
  </r>
  <r>
    <s v="Los Angeles"/>
    <x v="6653"/>
    <x v="39"/>
    <n v="5004023"/>
    <s v="MNS CORP"/>
    <n v="426.78"/>
  </r>
  <r>
    <s v="Alameda"/>
    <x v="6654"/>
    <x v="41"/>
    <n v="5034390"/>
    <s v="SWANSON SOUND SERVICE INC"/>
    <n v="3369.85"/>
  </r>
  <r>
    <s v="Alameda"/>
    <x v="6654"/>
    <x v="42"/>
    <n v="5034390"/>
    <s v="SWANSON SOUND SERVICE INC"/>
    <n v="2071.2600000000002"/>
  </r>
  <r>
    <s v="Los Angeles"/>
    <x v="6655"/>
    <x v="38"/>
    <n v="5025978"/>
    <s v="WESTERN OFFICE INTERIORS"/>
    <n v="120270.23"/>
  </r>
  <r>
    <s v="Los Angeles"/>
    <x v="6656"/>
    <x v="17"/>
    <n v="5004534"/>
    <s v="MICROSOFT CORPORATION"/>
    <n v="57250"/>
  </r>
  <r>
    <s v="Los Angeles"/>
    <x v="6657"/>
    <x v="38"/>
    <n v="5012484"/>
    <s v="IRWIN SEATING COMPANY"/>
    <n v="82554.880000000005"/>
  </r>
  <r>
    <s v="San Benito"/>
    <x v="6658"/>
    <x v="48"/>
    <n v="5003593"/>
    <s v="TAB PRODUCTS"/>
    <n v="2055"/>
  </r>
  <r>
    <s v="San Diego"/>
    <x v="6659"/>
    <x v="39"/>
    <n v="5024837"/>
    <s v="STAPLES CONTRACT &amp; COMMERICAL INC"/>
    <n v="65.010000000000005"/>
  </r>
  <r>
    <s v="Los Angeles"/>
    <x v="6660"/>
    <x v="55"/>
    <n v="5017251"/>
    <s v="NATIONAL AUTOMOBILE CLUB"/>
    <n v="214.5"/>
  </r>
  <r>
    <s v="San Diego"/>
    <x v="6661"/>
    <x v="39"/>
    <n v="5024837"/>
    <s v="STAPLES CONTRACT &amp; COMMERICAL INC"/>
    <n v="173.45"/>
  </r>
  <r>
    <s v="Los Angeles"/>
    <x v="6662"/>
    <x v="3"/>
    <n v="5018155"/>
    <s v="REGENTS OF UNIVERSITY OF CALIFORNIA"/>
    <n v="7214.66"/>
  </r>
  <r>
    <s v="Los Angeles"/>
    <x v="6663"/>
    <x v="3"/>
    <n v="5030847"/>
    <s v="UNIVERSITY OF SOUTHERN CALIFORNIA"/>
    <n v="808"/>
  </r>
  <r>
    <s v="Lake"/>
    <x v="6664"/>
    <x v="0"/>
    <n v="5034887"/>
    <s v="ELIZABETH LARSON"/>
    <n v="186"/>
  </r>
  <r>
    <s v="Los Angeles"/>
    <x v="6665"/>
    <x v="33"/>
    <n v="5000070"/>
    <s v="DAILY JOURNAL CORPORATION"/>
    <n v="658"/>
  </r>
  <r>
    <s v="San Bernardino"/>
    <x v="6666"/>
    <x v="38"/>
    <n v="5003354"/>
    <s v="GOFORTH &amp; MARTI OFFICE SUPPLY CO"/>
    <n v="9396.77"/>
  </r>
  <r>
    <s v="Contra Costa"/>
    <x v="6667"/>
    <x v="42"/>
    <n v="5007453"/>
    <s v="Q-MATIC CORPORATION"/>
    <n v="2100"/>
  </r>
  <r>
    <s v="Los Angeles"/>
    <x v="6668"/>
    <x v="33"/>
    <n v="5014854"/>
    <s v="WEST GROUP"/>
    <n v="170905.96"/>
  </r>
  <r>
    <s v="Los Angeles"/>
    <x v="6669"/>
    <x v="29"/>
    <n v="5025624"/>
    <s v="LACM"/>
    <n v="157238.04"/>
  </r>
  <r>
    <s v="Los Angeles"/>
    <x v="6670"/>
    <x v="17"/>
    <n v="5026830"/>
    <s v="UC REGENT UCLA PRACTICE PLAN"/>
    <n v="42369"/>
  </r>
  <r>
    <s v="San Francisco"/>
    <x v="6671"/>
    <x v="35"/>
    <n v="5002269"/>
    <s v="AMS.NET"/>
    <n v="7404.35"/>
  </r>
  <r>
    <s v="San Francisco"/>
    <x v="6672"/>
    <x v="54"/>
    <n v="5036551"/>
    <s v="THE JOHN MAXWELL COMPANY LLC"/>
    <n v="5679.66"/>
  </r>
  <r>
    <s v="Solano"/>
    <x v="6673"/>
    <x v="28"/>
    <n v="5036729"/>
    <s v="CORNERSTONE TECHNOLOGIES INC"/>
    <n v="6307.5"/>
  </r>
  <r>
    <s v="San Bernardino"/>
    <x v="6674"/>
    <x v="38"/>
    <n v="5003354"/>
    <s v="GOFORTH &amp; MARTI OFFICE SUPPLY CO"/>
    <n v="28214.76"/>
  </r>
  <r>
    <s v="Tulare"/>
    <x v="6675"/>
    <x v="33"/>
    <n v="5001570"/>
    <s v="THOMSON WEST"/>
    <n v="500.14"/>
  </r>
  <r>
    <s v="Los Angeles"/>
    <x v="6676"/>
    <x v="39"/>
    <n v="5030186"/>
    <s v="INDEPENDENT STATIONERS INC"/>
    <n v="52.98"/>
  </r>
  <r>
    <s v="Placer"/>
    <x v="6677"/>
    <x v="48"/>
    <n v="5003593"/>
    <s v="TAB PRODUCTS"/>
    <n v="9890"/>
  </r>
  <r>
    <s v="Los Angeles"/>
    <x v="6678"/>
    <x v="19"/>
    <n v="5013769"/>
    <s v="TIME WARNER NY CABLE, LLC"/>
    <n v="789.52"/>
  </r>
  <r>
    <s v="Los Angeles"/>
    <x v="6679"/>
    <x v="53"/>
    <n v="5002537"/>
    <s v="VERIZON CALIFORNIA"/>
    <n v="418.75"/>
  </r>
  <r>
    <s v="Nevada"/>
    <x v="6680"/>
    <x v="28"/>
    <s v="5002648-01"/>
    <s v="SHI INTERNATIONAL CORP"/>
    <n v="4475"/>
  </r>
  <r>
    <s v="Los Angeles"/>
    <x v="6681"/>
    <x v="39"/>
    <n v="5025553"/>
    <s v="INDUSTRIAL SHOE CORPORATION"/>
    <n v="116.64"/>
  </r>
  <r>
    <s v="Los Angeles"/>
    <x v="6682"/>
    <x v="48"/>
    <n v="5025753"/>
    <s v="PARADISE PRINTING INC"/>
    <n v="3934.9"/>
  </r>
  <r>
    <s v="Los Angeles"/>
    <x v="6683"/>
    <x v="29"/>
    <n v="5025624"/>
    <s v="LACM"/>
    <n v="33330.43"/>
  </r>
  <r>
    <s v="Los Angeles"/>
    <x v="6684"/>
    <x v="29"/>
    <n v="5028658"/>
    <s v="SERVICON SYSTEMS INC"/>
    <n v="163630.20000000001"/>
  </r>
  <r>
    <s v="Los Angeles"/>
    <x v="6685"/>
    <x v="14"/>
    <n v="5030909"/>
    <s v="TORRANCE LOCK &amp; KEY INC"/>
    <n v="709.7"/>
  </r>
  <r>
    <s v="Santa Clara"/>
    <x v="6686"/>
    <x v="38"/>
    <n v="5024837"/>
    <s v="STAPLES CONTRACT &amp; COMMERICAL INC"/>
    <n v="395.58"/>
  </r>
  <r>
    <s v="Santa Clara"/>
    <x v="6686"/>
    <x v="39"/>
    <n v="5024837"/>
    <s v="STAPLES CONTRACT &amp; COMMERICAL INC"/>
    <n v="1631.26"/>
  </r>
  <r>
    <s v="San Mateo"/>
    <x v="6687"/>
    <x v="38"/>
    <n v="5002579"/>
    <s v="GOVCONNECTIONS INC"/>
    <n v="109.28"/>
  </r>
  <r>
    <s v="Santa Clara"/>
    <x v="6688"/>
    <x v="39"/>
    <n v="5003593"/>
    <s v="TAB PRODUCTS"/>
    <n v="12.39"/>
  </r>
  <r>
    <s v="Santa Clara"/>
    <x v="6688"/>
    <x v="48"/>
    <n v="5003593"/>
    <s v="TAB PRODUCTS"/>
    <n v="22531.06"/>
  </r>
  <r>
    <s v="Los Angeles"/>
    <x v="6689"/>
    <x v="39"/>
    <n v="5020204"/>
    <s v="VOMAR PRODUCTS INC"/>
    <n v="139.19999999999999"/>
  </r>
  <r>
    <s v="Los Angeles"/>
    <x v="6690"/>
    <x v="12"/>
    <n v="5025281"/>
    <s v="AMERICAN BUSINESS MACHINES"/>
    <n v="307.89999999999998"/>
  </r>
  <r>
    <s v="Los Angeles"/>
    <x v="6691"/>
    <x v="47"/>
    <n v="5023408"/>
    <s v="PRIORITY MAILING SYSTEMS LLC"/>
    <n v="438.95"/>
  </r>
  <r>
    <s v="Los Angeles"/>
    <x v="6692"/>
    <x v="39"/>
    <n v="5024837"/>
    <s v="STAPLES CONTRACT &amp; COMMERICAL INC"/>
    <n v="1760.9"/>
  </r>
  <r>
    <s v="Los Angeles"/>
    <x v="6693"/>
    <x v="35"/>
    <n v="5027419"/>
    <s v="HIGH DENSITY INC"/>
    <n v="15795.52"/>
  </r>
  <r>
    <s v="Los Angeles"/>
    <x v="6694"/>
    <x v="48"/>
    <n v="5003595"/>
    <s v="RESPONSE ENVELOPE INC"/>
    <n v="194.78"/>
  </r>
  <r>
    <s v="Los Angeles"/>
    <x v="6695"/>
    <x v="48"/>
    <n v="5003593"/>
    <s v="TAB PRODUCTS"/>
    <n v="10202.4"/>
  </r>
  <r>
    <s v="Los Angeles"/>
    <x v="6696"/>
    <x v="39"/>
    <n v="5024837"/>
    <s v="STAPLES CONTRACT &amp; COMMERICAL INC"/>
    <n v="931.13"/>
  </r>
  <r>
    <s v="Sacramento"/>
    <x v="6697"/>
    <x v="28"/>
    <n v="5004309"/>
    <s v="APPLIED COMPUTER SOLUTIONS"/>
    <n v="648790"/>
  </r>
  <r>
    <s v="Los Angeles"/>
    <x v="6698"/>
    <x v="39"/>
    <n v="5024837"/>
    <s v="STAPLES CONTRACT &amp; COMMERICAL INC"/>
    <n v="1340.48"/>
  </r>
  <r>
    <s v="Los Angeles"/>
    <x v="6699"/>
    <x v="26"/>
    <n v="5010106"/>
    <s v="GST"/>
    <n v="18919.169999999998"/>
  </r>
  <r>
    <s v="Los Angeles"/>
    <x v="6700"/>
    <x v="39"/>
    <n v="5027824"/>
    <s v="D&amp;D SECURITY RESOURCES INC"/>
    <n v="699.52"/>
  </r>
  <r>
    <s v="Los Angeles"/>
    <x v="6701"/>
    <x v="39"/>
    <n v="5035896"/>
    <s v="HUNTINGTON PARK RUBBER STAMP CO"/>
    <n v="43.87"/>
  </r>
  <r>
    <s v="Los Angeles"/>
    <x v="6702"/>
    <x v="14"/>
    <n v="5025281"/>
    <s v="AMERICAN BUSINESS MACHINES"/>
    <n v="121.84"/>
  </r>
  <r>
    <s v="Los Angeles"/>
    <x v="6703"/>
    <x v="39"/>
    <n v="5035896"/>
    <s v="HUNTINGTON PARK RUBBER STAMP CO"/>
    <n v="40.270000000000003"/>
  </r>
  <r>
    <s v="San Bernardino"/>
    <x v="6704"/>
    <x v="48"/>
    <n v="5000226"/>
    <s v="RR DONNELLEY"/>
    <n v="3492.04"/>
  </r>
  <r>
    <s v="San Bernardino"/>
    <x v="6705"/>
    <x v="24"/>
    <n v="5003275"/>
    <s v="BRANNONS TECHNOLOGIES"/>
    <n v="714.2"/>
  </r>
  <r>
    <s v="San Bernardino"/>
    <x v="6706"/>
    <x v="12"/>
    <n v="5004500"/>
    <s v="TEK TIME SYSTEMS INC."/>
    <n v="339.71"/>
  </r>
  <r>
    <s v="San Francisco"/>
    <x v="6707"/>
    <x v="28"/>
    <n v="5032326"/>
    <s v="HEADLANDS INC"/>
    <n v="3799.2"/>
  </r>
  <r>
    <s v="San Joaquin"/>
    <x v="6708"/>
    <x v="48"/>
    <n v="5012167"/>
    <s v="PROGRESSIVE PRINT SOLUTIONS"/>
    <n v="6581.68"/>
  </r>
  <r>
    <s v="Solano"/>
    <x v="6709"/>
    <x v="38"/>
    <n v="5001930"/>
    <s v="CDW GOVERNMENT"/>
    <n v="740.11"/>
  </r>
  <r>
    <s v="Riverside"/>
    <x v="6710"/>
    <x v="41"/>
    <n v="5018421"/>
    <s v="SUNDOWN WINDOW TINTING"/>
    <n v="4848.12"/>
  </r>
  <r>
    <s v="Los Angeles"/>
    <x v="6711"/>
    <x v="12"/>
    <n v="5027419"/>
    <s v="HIGH DENSITY INC"/>
    <n v="1497.31"/>
  </r>
  <r>
    <s v="Los Angeles"/>
    <x v="6712"/>
    <x v="39"/>
    <n v="5024837"/>
    <s v="STAPLES CONTRACT &amp; COMMERICAL INC"/>
    <n v="12.37"/>
  </r>
  <r>
    <s v="Los Angeles"/>
    <x v="6713"/>
    <x v="39"/>
    <n v="5024837"/>
    <s v="STAPLES CONTRACT &amp; COMMERICAL INC"/>
    <n v="213.64"/>
  </r>
  <r>
    <s v="Los Angeles"/>
    <x v="6714"/>
    <x v="48"/>
    <n v="5003595"/>
    <s v="RESPONSE ENVELOPE INC"/>
    <n v="370.16"/>
  </r>
  <r>
    <s v="Los Angeles"/>
    <x v="6715"/>
    <x v="48"/>
    <n v="5003595"/>
    <s v="RESPONSE ENVELOPE INC"/>
    <n v="1490.74"/>
  </r>
  <r>
    <s v="Los Angeles"/>
    <x v="6716"/>
    <x v="48"/>
    <n v="5025753"/>
    <s v="PARADISE PRINTING INC"/>
    <n v="12743.46"/>
  </r>
  <r>
    <s v="Stanislaus"/>
    <x v="6717"/>
    <x v="38"/>
    <n v="5000325"/>
    <s v="WARDENS"/>
    <n v="69.5"/>
  </r>
  <r>
    <s v="Los Angeles"/>
    <x v="6718"/>
    <x v="14"/>
    <n v="5025683"/>
    <s v="MCM INTEGRATED SYSTEMS"/>
    <n v="1612.62"/>
  </r>
  <r>
    <s v="San Diego"/>
    <x v="6719"/>
    <x v="48"/>
    <n v="5016856"/>
    <s v="TU S PRINTING &amp; GRAPHICS"/>
    <n v="1011.15"/>
  </r>
  <r>
    <s v="San Joaquin"/>
    <x v="6720"/>
    <x v="39"/>
    <n v="5026766"/>
    <s v="SPICERS PAPER INC"/>
    <n v="3969.49"/>
  </r>
  <r>
    <s v="Los Angeles"/>
    <x v="6721"/>
    <x v="35"/>
    <n v="5037245"/>
    <s v="HALM INDUSTRIES COMPANY INC"/>
    <n v="106817.5"/>
  </r>
  <r>
    <s v="Los Angeles"/>
    <x v="6722"/>
    <x v="39"/>
    <n v="5024837"/>
    <s v="STAPLES CONTRACT &amp; COMMERICAL INC"/>
    <n v="106.06"/>
  </r>
  <r>
    <s v="Solano"/>
    <x v="6723"/>
    <x v="39"/>
    <n v="5002064"/>
    <s v="MARTIN &amp; CHAPMAN CO."/>
    <n v="375.75"/>
  </r>
  <r>
    <s v="Humboldt"/>
    <x v="6724"/>
    <x v="48"/>
    <n v="5019520"/>
    <s v="MARIA A GHIRALDINI"/>
    <n v="7108.78"/>
  </r>
  <r>
    <s v="San Bernardino"/>
    <x v="6725"/>
    <x v="24"/>
    <n v="5003275"/>
    <s v="BRANNONS TECHNOLOGIES"/>
    <n v="1050"/>
  </r>
  <r>
    <s v="San Bernardino"/>
    <x v="6725"/>
    <x v="38"/>
    <n v="5003275"/>
    <s v="BRANNONS TECHNOLOGIES"/>
    <n v="844.36"/>
  </r>
  <r>
    <s v="Orange"/>
    <x v="6726"/>
    <x v="34"/>
    <n v="5037286"/>
    <s v="PLAMEN LACHEV"/>
    <n v="18208"/>
  </r>
  <r>
    <s v="Sonoma"/>
    <x v="6727"/>
    <x v="26"/>
    <n v="5002579"/>
    <s v="GOVCONNECTIONS INC"/>
    <n v="853"/>
  </r>
  <r>
    <s v="San Diego"/>
    <x v="6728"/>
    <x v="39"/>
    <n v="5024837"/>
    <s v="STAPLES CONTRACT &amp; COMMERICAL INC"/>
    <n v="260.41000000000003"/>
  </r>
  <r>
    <s v="Los Angeles"/>
    <x v="6729"/>
    <x v="39"/>
    <n v="5024837"/>
    <s v="STAPLES CONTRACT &amp; COMMERICAL INC"/>
    <n v="22.63"/>
  </r>
  <r>
    <s v="Los Angeles"/>
    <x v="6730"/>
    <x v="39"/>
    <n v="5024837"/>
    <s v="STAPLES CONTRACT &amp; COMMERICAL INC"/>
    <n v="1738.55"/>
  </r>
  <r>
    <s v="Santa Cruz"/>
    <x v="6731"/>
    <x v="28"/>
    <n v="5001930"/>
    <s v="CDW GOVERNMENT"/>
    <n v="7111.5"/>
  </r>
  <r>
    <s v="Los Angeles"/>
    <x v="6732"/>
    <x v="39"/>
    <n v="5024837"/>
    <s v="STAPLES CONTRACT &amp; COMMERICAL INC"/>
    <n v="69.59"/>
  </r>
  <r>
    <s v="Mono"/>
    <x v="6733"/>
    <x v="12"/>
    <n v="5000237"/>
    <s v="AT&amp;T"/>
    <n v="3630.35"/>
  </r>
  <r>
    <s v="Los Angeles"/>
    <x v="6734"/>
    <x v="39"/>
    <n v="5025926"/>
    <s v="THE PAIGE COMPANY INC"/>
    <n v="3290.15"/>
  </r>
  <r>
    <s v="Los Angeles"/>
    <x v="6735"/>
    <x v="39"/>
    <n v="5024837"/>
    <s v="STAPLES CONTRACT &amp; COMMERICAL INC"/>
    <n v="67.06"/>
  </r>
  <r>
    <s v="Los Angeles"/>
    <x v="6736"/>
    <x v="39"/>
    <n v="5001171"/>
    <s v="OFFICE DEPOT"/>
    <n v="4.32"/>
  </r>
  <r>
    <s v="Los Angeles"/>
    <x v="6132"/>
    <x v="39"/>
    <n v="5024837"/>
    <s v="STAPLES CONTRACT &amp; COMMERICAL INC"/>
    <n v="34.22"/>
  </r>
  <r>
    <s v="Los Angeles"/>
    <x v="6737"/>
    <x v="39"/>
    <n v="5024837"/>
    <s v="STAPLES CONTRACT &amp; COMMERICAL INC"/>
    <n v="135.38"/>
  </r>
  <r>
    <s v="Los Angeles"/>
    <x v="6738"/>
    <x v="39"/>
    <n v="5024837"/>
    <s v="STAPLES CONTRACT &amp; COMMERICAL INC"/>
    <n v="520.75"/>
  </r>
  <r>
    <s v="Los Angeles"/>
    <x v="6739"/>
    <x v="39"/>
    <n v="5024837"/>
    <s v="STAPLES CONTRACT &amp; COMMERICAL INC"/>
    <n v="12694.68"/>
  </r>
  <r>
    <s v="Los Angeles"/>
    <x v="6740"/>
    <x v="39"/>
    <n v="5024837"/>
    <s v="STAPLES CONTRACT &amp; COMMERICAL INC"/>
    <n v="1.3"/>
  </r>
  <r>
    <s v="Los Angeles"/>
    <x v="6136"/>
    <x v="38"/>
    <n v="5024837"/>
    <s v="STAPLES CONTRACT &amp; COMMERICAL INC"/>
    <n v="1379.94"/>
  </r>
  <r>
    <s v="Santa Clara"/>
    <x v="6741"/>
    <x v="48"/>
    <n v="5005870"/>
    <s v="SIERRA OFFICE SUPPLY &amp; PRINTING, IN"/>
    <n v="489.38"/>
  </r>
  <r>
    <s v="Los Angeles"/>
    <x v="6742"/>
    <x v="13"/>
    <n v="5001574"/>
    <s v="XEROX CORPORATION - 7405"/>
    <n v="3338.67"/>
  </r>
  <r>
    <s v="Los Angeles"/>
    <x v="6743"/>
    <x v="39"/>
    <n v="5024837"/>
    <s v="STAPLES CONTRACT &amp; COMMERICAL INC"/>
    <n v="19.78"/>
  </r>
  <r>
    <s v="Los Angeles"/>
    <x v="6744"/>
    <x v="13"/>
    <n v="5001574"/>
    <s v="XEROX CORPORATION - 7405"/>
    <n v="2880.87"/>
  </r>
  <r>
    <s v="San Bernardino"/>
    <x v="6745"/>
    <x v="14"/>
    <n v="5037153"/>
    <s v="ROY W COLLINS"/>
    <n v="491.1"/>
  </r>
  <r>
    <s v="San Bernardino"/>
    <x v="6746"/>
    <x v="39"/>
    <n v="5003533"/>
    <s v="SUPPLYMASTER INC"/>
    <n v="620.04999999999995"/>
  </r>
  <r>
    <s v="Los Angeles"/>
    <x v="6747"/>
    <x v="38"/>
    <n v="5024837"/>
    <s v="STAPLES CONTRACT &amp; COMMERICAL INC"/>
    <n v="65.069999999999993"/>
  </r>
  <r>
    <s v="Los Angeles"/>
    <x v="6747"/>
    <x v="39"/>
    <n v="5024837"/>
    <s v="STAPLES CONTRACT &amp; COMMERICAL INC"/>
    <n v="50.94"/>
  </r>
  <r>
    <s v="San Bernardino"/>
    <x v="6748"/>
    <x v="12"/>
    <n v="5004500"/>
    <s v="TEK TIME SYSTEMS INC."/>
    <n v="194.26"/>
  </r>
  <r>
    <s v="Los Angeles"/>
    <x v="6749"/>
    <x v="39"/>
    <n v="5035896"/>
    <s v="HUNTINGTON PARK RUBBER STAMP CO"/>
    <n v="120.51"/>
  </r>
  <r>
    <s v="Los Angeles"/>
    <x v="6750"/>
    <x v="38"/>
    <n v="5001930"/>
    <s v="CDW GOVERNMENT"/>
    <n v="81960.45"/>
  </r>
  <r>
    <s v="Los Angeles"/>
    <x v="6751"/>
    <x v="39"/>
    <n v="5001171"/>
    <s v="OFFICE DEPOT"/>
    <n v="770.09"/>
  </r>
  <r>
    <s v="Sutter"/>
    <x v="6752"/>
    <x v="26"/>
    <n v="5019453"/>
    <s v="STREAMWRITE LLC"/>
    <n v="9000"/>
  </r>
  <r>
    <s v="Los Angeles"/>
    <x v="6753"/>
    <x v="39"/>
    <n v="5027990"/>
    <s v="HOUSE OF TROPHIES &amp; AWARDS INC"/>
    <n v="103.55"/>
  </r>
  <r>
    <s v="Placer"/>
    <x v="6754"/>
    <x v="39"/>
    <n v="5003537"/>
    <s v="TERRYBERRY LLC"/>
    <n v="632.12"/>
  </r>
  <r>
    <s v="Yuba"/>
    <x v="6755"/>
    <x v="53"/>
    <n v="5006361"/>
    <s v="MITEL BUSINESS SYSTEMS INC"/>
    <n v="997.5"/>
  </r>
  <r>
    <s v="Tulare"/>
    <x v="6756"/>
    <x v="28"/>
    <n v="5035553"/>
    <s v="ZOHO CORPORATION"/>
    <n v="248"/>
  </r>
  <r>
    <s v="Los Angeles"/>
    <x v="6757"/>
    <x v="39"/>
    <n v="5024837"/>
    <s v="STAPLES CONTRACT &amp; COMMERICAL INC"/>
    <n v="47.48"/>
  </r>
  <r>
    <s v="San Mateo"/>
    <x v="6758"/>
    <x v="28"/>
    <n v="5037351"/>
    <s v="GHOST PATTERN SOFTWARE LLC"/>
    <n v="179.8"/>
  </r>
  <r>
    <s v="San Joaquin"/>
    <x v="6759"/>
    <x v="39"/>
    <n v="5001439"/>
    <s v="ALEXANDER COURT CALENDAR"/>
    <n v="54.46"/>
  </r>
  <r>
    <s v="San Bernardino"/>
    <x v="6760"/>
    <x v="41"/>
    <n v="5023838"/>
    <s v="CARMENS CUSTOM DRAPERY"/>
    <n v="948.76"/>
  </r>
  <r>
    <s v="San Francisco"/>
    <x v="6761"/>
    <x v="48"/>
    <n v="5028161"/>
    <s v="CENVEO CORPORATION"/>
    <n v="1264.51"/>
  </r>
  <r>
    <s v="San Francisco"/>
    <x v="6762"/>
    <x v="48"/>
    <n v="5028161"/>
    <s v="CENVEO CORPORATION"/>
    <n v="237.3"/>
  </r>
  <r>
    <s v="Riverside"/>
    <x v="6763"/>
    <x v="38"/>
    <n v="5027552"/>
    <s v="NATIONAL BUSINESS FURNITURE LLC"/>
    <n v="3696.8"/>
  </r>
  <r>
    <s v="San Bernardino"/>
    <x v="6764"/>
    <x v="33"/>
    <n v="5001458"/>
    <s v="THE REGENTS OF THE"/>
    <n v="8669.42"/>
  </r>
  <r>
    <s v="Humboldt"/>
    <x v="6765"/>
    <x v="28"/>
    <n v="5000078"/>
    <s v="DELL MARKETING LP"/>
    <n v="13146.3"/>
  </r>
  <r>
    <s v="Santa Clara"/>
    <x v="6766"/>
    <x v="39"/>
    <n v="5003085"/>
    <s v="HAYWARD RUBBER STAMP INC"/>
    <n v="7.61"/>
  </r>
  <r>
    <s v="San Joaquin"/>
    <x v="6767"/>
    <x v="38"/>
    <n v="5037378"/>
    <s v="RICOM INC"/>
    <n v="3734.64"/>
  </r>
  <r>
    <s v="San Joaquin"/>
    <x v="6768"/>
    <x v="26"/>
    <n v="5035616"/>
    <s v="ADVANCED TECHNICAL SOLUTIONS INC"/>
    <n v="113.36"/>
  </r>
  <r>
    <s v="Placer"/>
    <x v="6769"/>
    <x v="26"/>
    <n v="5018604"/>
    <s v="ACF TECHNOLOGIES INC"/>
    <n v="7072"/>
  </r>
  <r>
    <s v="Los Angeles"/>
    <x v="6770"/>
    <x v="38"/>
    <n v="5024837"/>
    <s v="STAPLES CONTRACT &amp; COMMERICAL INC"/>
    <n v="176.71"/>
  </r>
  <r>
    <s v="Los Angeles"/>
    <x v="6771"/>
    <x v="39"/>
    <n v="5003085"/>
    <s v="HAYWARD RUBBER STAMP INC"/>
    <n v="41.88"/>
  </r>
  <r>
    <s v="Los Angeles"/>
    <x v="6772"/>
    <x v="13"/>
    <n v="5001574"/>
    <s v="XEROX CORPORATION - 7405"/>
    <n v="18586.88"/>
  </r>
  <r>
    <s v="Los Angeles"/>
    <x v="6773"/>
    <x v="39"/>
    <n v="5024837"/>
    <s v="STAPLES CONTRACT &amp; COMMERICAL INC"/>
    <n v="283.39999999999998"/>
  </r>
  <r>
    <s v="Los Angeles"/>
    <x v="6774"/>
    <x v="39"/>
    <n v="5001171"/>
    <s v="OFFICE DEPOT"/>
    <n v="517.71"/>
  </r>
  <r>
    <s v="Los Angeles"/>
    <x v="6775"/>
    <x v="39"/>
    <n v="5035896"/>
    <s v="HUNTINGTON PARK RUBBER STAMP CO"/>
    <n v="77"/>
  </r>
  <r>
    <s v="San Francisco"/>
    <x v="6776"/>
    <x v="48"/>
    <n v="5028161"/>
    <s v="CENVEO CORPORATION"/>
    <n v="579.61"/>
  </r>
  <r>
    <s v="San Francisco"/>
    <x v="6777"/>
    <x v="48"/>
    <n v="5028161"/>
    <s v="CENVEO CORPORATION"/>
    <n v="955.41"/>
  </r>
  <r>
    <s v="Orange"/>
    <x v="6778"/>
    <x v="34"/>
    <n v="5004129"/>
    <s v="JON'S FLAGS &amp; POLE, INC"/>
    <n v="138.79"/>
  </r>
  <r>
    <s v="Los Angeles"/>
    <x v="6779"/>
    <x v="39"/>
    <n v="5024837"/>
    <s v="STAPLES CONTRACT &amp; COMMERICAL INC"/>
    <n v="20.7"/>
  </r>
  <r>
    <s v="Los Angeles"/>
    <x v="6780"/>
    <x v="39"/>
    <n v="5024837"/>
    <s v="STAPLES CONTRACT &amp; COMMERICAL INC"/>
    <n v="393.12"/>
  </r>
  <r>
    <s v="Los Angeles"/>
    <x v="6781"/>
    <x v="26"/>
    <n v="5012742"/>
    <s v="PCMG INC"/>
    <n v="184652.17"/>
  </r>
  <r>
    <s v="Santa Clara"/>
    <x v="6782"/>
    <x v="39"/>
    <n v="5003085"/>
    <s v="HAYWARD RUBBER STAMP INC"/>
    <n v="21.75"/>
  </r>
  <r>
    <s v="Sacramento"/>
    <x v="6783"/>
    <x v="28"/>
    <n v="5012003"/>
    <s v="ANGUS HAMER INC"/>
    <n v="830"/>
  </r>
  <r>
    <s v="Los Angeles"/>
    <x v="6784"/>
    <x v="39"/>
    <n v="5037396"/>
    <s v="PGI-PACIFIC GRAPHICS INTERNATIONAL"/>
    <n v="8595.2000000000007"/>
  </r>
  <r>
    <s v="Los Angeles"/>
    <x v="6785"/>
    <x v="39"/>
    <n v="5024837"/>
    <s v="STAPLES CONTRACT &amp; COMMERICAL INC"/>
    <n v="18.68"/>
  </r>
  <r>
    <s v="Los Angeles"/>
    <x v="6786"/>
    <x v="39"/>
    <n v="5024837"/>
    <s v="STAPLES CONTRACT &amp; COMMERICAL INC"/>
    <n v="5.82"/>
  </r>
  <r>
    <s v="Los Angeles"/>
    <x v="6787"/>
    <x v="39"/>
    <n v="5024837"/>
    <s v="STAPLES CONTRACT &amp; COMMERICAL INC"/>
    <n v="1138.9100000000001"/>
  </r>
  <r>
    <s v="Sacramento"/>
    <x v="6788"/>
    <x v="28"/>
    <n v="5000046"/>
    <s v="CDW COMPUTER CENTERS, INC."/>
    <n v="265.35000000000002"/>
  </r>
  <r>
    <s v="Santa Clara"/>
    <x v="6789"/>
    <x v="39"/>
    <n v="5024837"/>
    <s v="STAPLES CONTRACT &amp; COMMERICAL INC"/>
    <n v="32.33"/>
  </r>
  <r>
    <s v="Santa Clara"/>
    <x v="6790"/>
    <x v="39"/>
    <n v="5003085"/>
    <s v="HAYWARD RUBBER STAMP INC"/>
    <n v="30.45"/>
  </r>
  <r>
    <s v="Los Angeles"/>
    <x v="6791"/>
    <x v="39"/>
    <n v="5024837"/>
    <s v="STAPLES CONTRACT &amp; COMMERICAL INC"/>
    <n v="139.43"/>
  </r>
  <r>
    <s v="Los Angeles"/>
    <x v="6792"/>
    <x v="39"/>
    <n v="5024837"/>
    <s v="STAPLES CONTRACT &amp; COMMERICAL INC"/>
    <n v="69.92"/>
  </r>
  <r>
    <s v="Los Angeles"/>
    <x v="6793"/>
    <x v="39"/>
    <n v="5001171"/>
    <s v="OFFICE DEPOT"/>
    <n v="33.549999999999997"/>
  </r>
  <r>
    <s v="Santa Clara"/>
    <x v="6794"/>
    <x v="39"/>
    <n v="5024837"/>
    <s v="STAPLES CONTRACT &amp; COMMERICAL INC"/>
    <n v="50.14"/>
  </r>
  <r>
    <s v="Orange"/>
    <x v="6795"/>
    <x v="39"/>
    <n v="5006392"/>
    <s v="ULINE"/>
    <n v="201.6"/>
  </r>
  <r>
    <s v="Santa Clara"/>
    <x v="6796"/>
    <x v="39"/>
    <n v="5024837"/>
    <s v="STAPLES CONTRACT &amp; COMMERICAL INC"/>
    <n v="41.83"/>
  </r>
  <r>
    <s v="Los Angeles"/>
    <x v="6797"/>
    <x v="39"/>
    <n v="5001171"/>
    <s v="OFFICE DEPOT"/>
    <n v="17.2"/>
  </r>
  <r>
    <s v="Los Angeles"/>
    <x v="6798"/>
    <x v="39"/>
    <n v="5006392"/>
    <s v="ULINE"/>
    <n v="1702.66"/>
  </r>
  <r>
    <s v="Santa Clara"/>
    <x v="6799"/>
    <x v="39"/>
    <n v="5024837"/>
    <s v="STAPLES CONTRACT &amp; COMMERICAL INC"/>
    <n v="10.72"/>
  </r>
  <r>
    <s v="Orange"/>
    <x v="6800"/>
    <x v="50"/>
    <n v="5002651"/>
    <s v="ORANGE COUNTY CLERK RECORDER"/>
    <n v="85"/>
  </r>
  <r>
    <s v="Santa Clara"/>
    <x v="6801"/>
    <x v="39"/>
    <n v="5024837"/>
    <s v="STAPLES CONTRACT &amp; COMMERICAL INC"/>
    <n v="10.26"/>
  </r>
  <r>
    <s v="Los Angeles"/>
    <x v="6802"/>
    <x v="48"/>
    <n v="5003595"/>
    <s v="RESPONSE ENVELOPE INC"/>
    <n v="438.45"/>
  </r>
  <r>
    <s v="Los Angeles"/>
    <x v="6803"/>
    <x v="48"/>
    <n v="5003595"/>
    <s v="RESPONSE ENVELOPE INC"/>
    <n v="74.45"/>
  </r>
  <r>
    <s v="Los Angeles"/>
    <x v="6804"/>
    <x v="48"/>
    <n v="5025753"/>
    <s v="PARADISE PRINTING INC"/>
    <n v="223.46"/>
  </r>
  <r>
    <s v="San Joaquin"/>
    <x v="6805"/>
    <x v="38"/>
    <n v="5027552"/>
    <s v="NATIONAL BUSINESS FURNITURE LLC"/>
    <n v="1021.36"/>
  </r>
  <r>
    <s v="Los Angeles"/>
    <x v="6806"/>
    <x v="39"/>
    <n v="5024837"/>
    <s v="STAPLES CONTRACT &amp; COMMERICAL INC"/>
    <n v="18.8"/>
  </r>
  <r>
    <s v="Los Angeles"/>
    <x v="6807"/>
    <x v="39"/>
    <n v="5006392"/>
    <s v="ULINE"/>
    <n v="232.17"/>
  </r>
  <r>
    <s v="El Dorado"/>
    <x v="6808"/>
    <x v="28"/>
    <n v="5001930"/>
    <s v="CDW GOVERNMENT"/>
    <n v="275.45"/>
  </r>
  <r>
    <s v="Los Angeles"/>
    <x v="6809"/>
    <x v="39"/>
    <n v="5025816"/>
    <s v="ROBINSON WHEELER"/>
    <n v="252.08"/>
  </r>
  <r>
    <s v="Los Angeles"/>
    <x v="6810"/>
    <x v="48"/>
    <n v="5015387"/>
    <s v="HOSPITAL LABEL SYSTEMS"/>
    <n v="2433.1999999999998"/>
  </r>
  <r>
    <s v="Los Angeles"/>
    <x v="6811"/>
    <x v="38"/>
    <n v="5025552"/>
    <s v="IMPRES TECHNOLOGY SOLUTIONS"/>
    <n v="457.73"/>
  </r>
  <r>
    <s v="Placer"/>
    <x v="6812"/>
    <x v="26"/>
    <n v="5006220"/>
    <s v="AMERICAN TELESOURCE INC"/>
    <n v="2625"/>
  </r>
  <r>
    <s v="Placer"/>
    <x v="6812"/>
    <x v="28"/>
    <n v="5006220"/>
    <s v="AMERICAN TELESOURCE INC"/>
    <n v="14657.5"/>
  </r>
  <r>
    <s v="Los Angeles"/>
    <x v="6813"/>
    <x v="39"/>
    <n v="5024837"/>
    <s v="STAPLES CONTRACT &amp; COMMERICAL INC"/>
    <n v="7.98"/>
  </r>
  <r>
    <s v="Los Angeles"/>
    <x v="6814"/>
    <x v="38"/>
    <n v="5025552"/>
    <s v="IMPRES TECHNOLOGY SOLUTIONS"/>
    <n v="150.41999999999999"/>
  </r>
  <r>
    <s v="Santa Clara"/>
    <x v="6815"/>
    <x v="39"/>
    <n v="5024837"/>
    <s v="STAPLES CONTRACT &amp; COMMERICAL INC"/>
    <n v="36.56"/>
  </r>
  <r>
    <s v="San Diego"/>
    <x v="6816"/>
    <x v="39"/>
    <n v="5016532"/>
    <s v="DIVERSIFIED BUSINESS"/>
    <n v="216.21"/>
  </r>
  <r>
    <s v="Los Angeles"/>
    <x v="6817"/>
    <x v="39"/>
    <n v="5024837"/>
    <s v="STAPLES CONTRACT &amp; COMMERICAL INC"/>
    <n v="52.7"/>
  </r>
  <r>
    <s v="Los Angeles"/>
    <x v="6818"/>
    <x v="39"/>
    <n v="5024837"/>
    <s v="STAPLES CONTRACT &amp; COMMERICAL INC"/>
    <n v="46.86"/>
  </r>
  <r>
    <s v="Los Angeles"/>
    <x v="6819"/>
    <x v="39"/>
    <n v="5001171"/>
    <s v="OFFICE DEPOT"/>
    <n v="411.99"/>
  </r>
  <r>
    <s v="Santa Clara"/>
    <x v="6820"/>
    <x v="34"/>
    <n v="5006035"/>
    <s v="SANTA CLARA COUNTY"/>
    <n v="261"/>
  </r>
  <r>
    <s v="Los Angeles"/>
    <x v="6821"/>
    <x v="39"/>
    <n v="5024837"/>
    <s v="STAPLES CONTRACT &amp; COMMERICAL INC"/>
    <n v="104.1"/>
  </r>
  <r>
    <s v="San Bernardino"/>
    <x v="6822"/>
    <x v="19"/>
    <n v="5037328"/>
    <s v="SHORETT PRINTING INC"/>
    <n v="2318.7199999999998"/>
  </r>
  <r>
    <s v="San Francisco"/>
    <x v="6823"/>
    <x v="48"/>
    <n v="5028161"/>
    <s v="CENVEO CORPORATION"/>
    <n v="237.1"/>
  </r>
  <r>
    <s v="San Diego"/>
    <x v="6824"/>
    <x v="39"/>
    <n v="5024837"/>
    <s v="STAPLES CONTRACT &amp; COMMERICAL INC"/>
    <n v="46.49"/>
  </r>
  <r>
    <s v="San Francisco"/>
    <x v="6825"/>
    <x v="48"/>
    <n v="5028161"/>
    <s v="CENVEO CORPORATION"/>
    <n v="237.1"/>
  </r>
  <r>
    <s v="San Diego"/>
    <x v="6826"/>
    <x v="39"/>
    <n v="5007771"/>
    <s v="JOHN S FISHER"/>
    <n v="188.04"/>
  </r>
  <r>
    <s v="San Francisco"/>
    <x v="6827"/>
    <x v="48"/>
    <n v="5028161"/>
    <s v="CENVEO CORPORATION"/>
    <n v="331.13"/>
  </r>
  <r>
    <s v="Los Angeles"/>
    <x v="6828"/>
    <x v="39"/>
    <n v="5024837"/>
    <s v="STAPLES CONTRACT &amp; COMMERICAL INC"/>
    <n v="38.26"/>
  </r>
  <r>
    <s v="San Diego"/>
    <x v="6829"/>
    <x v="38"/>
    <n v="5001930"/>
    <s v="CDW GOVERNMENT"/>
    <n v="1373.54"/>
  </r>
  <r>
    <s v="San Diego"/>
    <x v="6830"/>
    <x v="38"/>
    <n v="5009719"/>
    <s v="ID SERVICES INC."/>
    <n v="2540.16"/>
  </r>
  <r>
    <s v="San Diego"/>
    <x v="6830"/>
    <x v="39"/>
    <n v="5009719"/>
    <s v="ID SERVICES INC."/>
    <n v="167.51"/>
  </r>
  <r>
    <s v="San Diego"/>
    <x v="6831"/>
    <x v="38"/>
    <n v="5024837"/>
    <s v="STAPLES CONTRACT &amp; COMMERICAL INC"/>
    <n v="136.02000000000001"/>
  </r>
  <r>
    <s v="San Bernardino"/>
    <x v="6832"/>
    <x v="48"/>
    <n v="5000226"/>
    <s v="RR DONNELLEY"/>
    <n v="908.6"/>
  </r>
  <r>
    <s v="San Bernardino"/>
    <x v="6833"/>
    <x v="48"/>
    <n v="5000226"/>
    <s v="RR DONNELLEY"/>
    <n v="261.49"/>
  </r>
  <r>
    <s v="Los Angeles"/>
    <x v="6834"/>
    <x v="39"/>
    <n v="5020204"/>
    <s v="VOMAR PRODUCTS INC"/>
    <n v="138.80000000000001"/>
  </r>
  <r>
    <s v="Orange"/>
    <x v="6835"/>
    <x v="38"/>
    <n v="5013554"/>
    <s v="ERGOGENESIS, LLC."/>
    <n v="2776.56"/>
  </r>
  <r>
    <s v="Los Angeles"/>
    <x v="6836"/>
    <x v="14"/>
    <n v="5025461"/>
    <s v="E G BRENNAN &amp; CO INC"/>
    <n v="146.35"/>
  </r>
  <r>
    <s v="Los Angeles"/>
    <x v="6837"/>
    <x v="39"/>
    <n v="5035896"/>
    <s v="HUNTINGTON PARK RUBBER STAMP CO"/>
    <n v="12.49"/>
  </r>
  <r>
    <s v="Los Angeles"/>
    <x v="6838"/>
    <x v="39"/>
    <n v="5035896"/>
    <s v="HUNTINGTON PARK RUBBER STAMP CO"/>
    <n v="16.350000000000001"/>
  </r>
  <r>
    <s v="Los Angeles"/>
    <x v="6839"/>
    <x v="38"/>
    <n v="5025717"/>
    <s v="NATIONAL RELOCATION SERVICES"/>
    <n v="9195.5"/>
  </r>
  <r>
    <s v="San Francisco"/>
    <x v="6840"/>
    <x v="38"/>
    <n v="5012416"/>
    <s v="TOPTEK MICROCENTER INC."/>
    <n v="1604.05"/>
  </r>
  <r>
    <s v="Los Angeles"/>
    <x v="6841"/>
    <x v="39"/>
    <n v="5035896"/>
    <s v="HUNTINGTON PARK RUBBER STAMP CO"/>
    <n v="234.67"/>
  </r>
  <r>
    <s v="Santa Clara"/>
    <x v="6842"/>
    <x v="38"/>
    <n v="5003085"/>
    <s v="HAYWARD RUBBER STAMP INC"/>
    <n v="174"/>
  </r>
  <r>
    <s v="Santa Clara"/>
    <x v="6842"/>
    <x v="39"/>
    <n v="5003085"/>
    <s v="HAYWARD RUBBER STAMP INC"/>
    <n v="17.399999999999999"/>
  </r>
  <r>
    <s v="San Bernardino"/>
    <x v="6843"/>
    <x v="39"/>
    <n v="5003533"/>
    <s v="SUPPLYMASTER INC"/>
    <n v="377.8"/>
  </r>
  <r>
    <s v="San Bernardino"/>
    <x v="6844"/>
    <x v="38"/>
    <n v="5003275"/>
    <s v="BRANNONS TECHNOLOGIES"/>
    <n v="914.41"/>
  </r>
  <r>
    <s v="Sacramento"/>
    <x v="6845"/>
    <x v="28"/>
    <n v="5018604"/>
    <s v="ACF TECHNOLOGIES INC"/>
    <n v="500"/>
  </r>
  <r>
    <s v="Santa Clara"/>
    <x v="6846"/>
    <x v="39"/>
    <n v="5003085"/>
    <s v="HAYWARD RUBBER STAMP INC"/>
    <n v="65.25"/>
  </r>
  <r>
    <s v="Los Angeles"/>
    <x v="6847"/>
    <x v="39"/>
    <n v="5035896"/>
    <s v="HUNTINGTON PARK RUBBER STAMP CO"/>
    <n v="74.89"/>
  </r>
  <r>
    <s v="Los Angeles"/>
    <x v="6848"/>
    <x v="39"/>
    <n v="5035896"/>
    <s v="HUNTINGTON PARK RUBBER STAMP CO"/>
    <n v="40.880000000000003"/>
  </r>
  <r>
    <s v="San Diego"/>
    <x v="6849"/>
    <x v="39"/>
    <n v="5024837"/>
    <s v="STAPLES CONTRACT &amp; COMMERICAL INC"/>
    <n v="6.54"/>
  </r>
  <r>
    <s v="Los Angeles"/>
    <x v="6850"/>
    <x v="38"/>
    <n v="5001171"/>
    <s v="OFFICE DEPOT"/>
    <n v="651.80999999999995"/>
  </r>
  <r>
    <s v="Alameda"/>
    <x v="6851"/>
    <x v="39"/>
    <n v="5002987"/>
    <s v="AA/ACME LOCKSMITH"/>
    <n v="5144.0600000000004"/>
  </r>
  <r>
    <s v="El Dorado"/>
    <x v="6852"/>
    <x v="38"/>
    <n v="5001930"/>
    <s v="CDW GOVERNMENT"/>
    <n v="825.45"/>
  </r>
  <r>
    <s v="Los Angeles"/>
    <x v="6853"/>
    <x v="48"/>
    <n v="5025753"/>
    <s v="PARADISE PRINTING INC"/>
    <n v="5275.6"/>
  </r>
  <r>
    <s v="Los Angeles"/>
    <x v="6854"/>
    <x v="39"/>
    <n v="5001171"/>
    <s v="OFFICE DEPOT"/>
    <n v="52.22"/>
  </r>
  <r>
    <s v="Los Angeles"/>
    <x v="6855"/>
    <x v="39"/>
    <n v="5001171"/>
    <s v="OFFICE DEPOT"/>
    <n v="31.2"/>
  </r>
  <r>
    <s v="Los Angeles"/>
    <x v="6856"/>
    <x v="37"/>
    <n v="5025279"/>
    <s v="ALMANSOR COURT INC"/>
    <n v="1800.42"/>
  </r>
  <r>
    <s v="Los Angeles"/>
    <x v="6856"/>
    <x v="54"/>
    <n v="5025279"/>
    <s v="ALMANSOR COURT INC"/>
    <n v="3161"/>
  </r>
  <r>
    <s v="Los Angeles"/>
    <x v="6857"/>
    <x v="39"/>
    <n v="5024837"/>
    <s v="STAPLES CONTRACT &amp; COMMERICAL INC"/>
    <n v="108.2"/>
  </r>
  <r>
    <s v="Los Angeles"/>
    <x v="6858"/>
    <x v="39"/>
    <n v="5035896"/>
    <s v="HUNTINGTON PARK RUBBER STAMP CO"/>
    <n v="388.9"/>
  </r>
  <r>
    <s v="Riverside"/>
    <x v="6859"/>
    <x v="28"/>
    <n v="5037432"/>
    <s v="AUROSTAR CORPORATION"/>
    <n v="1028.94"/>
  </r>
  <r>
    <s v="Riverside"/>
    <x v="6859"/>
    <x v="38"/>
    <n v="5037432"/>
    <s v="AUROSTAR CORPORATION"/>
    <n v="5968.87"/>
  </r>
  <r>
    <s v="Los Angeles"/>
    <x v="6860"/>
    <x v="39"/>
    <n v="5001171"/>
    <s v="OFFICE DEPOT"/>
    <n v="65.38"/>
  </r>
  <r>
    <s v="Los Angeles"/>
    <x v="6861"/>
    <x v="16"/>
    <n v="5018499"/>
    <s v="ORDWAY CORPORATION"/>
    <n v="350"/>
  </r>
  <r>
    <s v="Los Angeles"/>
    <x v="6861"/>
    <x v="27"/>
    <n v="5018499"/>
    <s v="ORDWAY CORPORATION"/>
    <n v="400"/>
  </r>
  <r>
    <s v="Los Angeles"/>
    <x v="6861"/>
    <x v="35"/>
    <n v="5018499"/>
    <s v="ORDWAY CORPORATION"/>
    <n v="43653.41"/>
  </r>
  <r>
    <s v="Los Angeles"/>
    <x v="6861"/>
    <x v="54"/>
    <n v="5018499"/>
    <s v="ORDWAY CORPORATION"/>
    <n v="320"/>
  </r>
  <r>
    <s v="San Diego"/>
    <x v="6862"/>
    <x v="38"/>
    <n v="5024837"/>
    <s v="STAPLES CONTRACT &amp; COMMERICAL INC"/>
    <n v="110.69"/>
  </r>
  <r>
    <s v="Alpine"/>
    <x v="6863"/>
    <x v="38"/>
    <n v="5006389"/>
    <s v="SMITHS DETECTION INC"/>
    <n v="1827.5"/>
  </r>
  <r>
    <s v="San Bernardino"/>
    <x v="6864"/>
    <x v="41"/>
    <n v="5037289"/>
    <s v="SELECT WINDOWS FILMS INC"/>
    <n v="1080"/>
  </r>
  <r>
    <s v="San Joaquin"/>
    <x v="6865"/>
    <x v="39"/>
    <n v="5003593"/>
    <s v="TAB PRODUCTS"/>
    <n v="489.38"/>
  </r>
  <r>
    <s v="Riverside"/>
    <x v="6866"/>
    <x v="29"/>
    <n v="5018975"/>
    <s v="WURMS JANITORIAL SERVICES INC"/>
    <n v="1301.52"/>
  </r>
  <r>
    <s v="San Diego"/>
    <x v="6867"/>
    <x v="38"/>
    <n v="5024837"/>
    <s v="STAPLES CONTRACT &amp; COMMERICAL INC"/>
    <n v="431.95"/>
  </r>
  <r>
    <s v="Los Angeles"/>
    <x v="6868"/>
    <x v="39"/>
    <n v="5024837"/>
    <s v="STAPLES CONTRACT &amp; COMMERICAL INC"/>
    <n v="86"/>
  </r>
  <r>
    <s v="Santa Cruz"/>
    <x v="6869"/>
    <x v="24"/>
    <n v="5000078"/>
    <s v="DELL MARKETING LP"/>
    <n v="3971.28"/>
  </r>
  <r>
    <s v="Los Angeles"/>
    <x v="6870"/>
    <x v="39"/>
    <n v="5035896"/>
    <s v="HUNTINGTON PARK RUBBER STAMP CO"/>
    <n v="49.88"/>
  </r>
  <r>
    <s v="Los Angeles"/>
    <x v="6871"/>
    <x v="39"/>
    <n v="5024837"/>
    <s v="STAPLES CONTRACT &amp; COMMERICAL INC"/>
    <n v="320.08999999999997"/>
  </r>
  <r>
    <s v="San Francisco"/>
    <x v="6872"/>
    <x v="48"/>
    <n v="5028161"/>
    <s v="CENVEO CORPORATION"/>
    <n v="151.32"/>
  </r>
  <r>
    <s v="Solano"/>
    <x v="6873"/>
    <x v="35"/>
    <n v="5037361"/>
    <s v="ROYCE DIGITAL SYSTEMS INC"/>
    <n v="7269.19"/>
  </r>
  <r>
    <s v="Solano"/>
    <x v="6874"/>
    <x v="35"/>
    <n v="5037361"/>
    <s v="ROYCE DIGITAL SYSTEMS INC"/>
    <n v="7269.19"/>
  </r>
  <r>
    <s v="Sacramento"/>
    <x v="6875"/>
    <x v="53"/>
    <n v="5025192"/>
    <s v="INTEGRITY DATA AND FIBER INC"/>
    <n v="653.15"/>
  </r>
  <r>
    <s v="San Diego"/>
    <x v="6876"/>
    <x v="19"/>
    <n v="5029925"/>
    <s v="SAN DIEGO VAN AND STORAGE"/>
    <n v="5730"/>
  </r>
  <r>
    <s v="Orange"/>
    <x v="6877"/>
    <x v="28"/>
    <n v="5008469"/>
    <s v="AMAZON CREDIT PLAN"/>
    <n v="161.99"/>
  </r>
  <r>
    <s v="Orange"/>
    <x v="6877"/>
    <x v="38"/>
    <n v="5008469"/>
    <s v="AMAZON CREDIT PLAN"/>
    <n v="25.57"/>
  </r>
  <r>
    <s v="San Bernardino"/>
    <x v="6878"/>
    <x v="14"/>
    <n v="5003354"/>
    <s v="GOFORTH &amp; MARTI OFFICE SUPPLY CO"/>
    <n v="81.010000000000005"/>
  </r>
  <r>
    <s v="El Dorado"/>
    <x v="6879"/>
    <x v="28"/>
    <n v="5001930"/>
    <s v="CDW GOVERNMENT"/>
    <n v="6.78"/>
  </r>
  <r>
    <s v="Los Angeles"/>
    <x v="6880"/>
    <x v="39"/>
    <n v="5004249"/>
    <s v="GRAINGER"/>
    <n v="230.17"/>
  </r>
  <r>
    <s v="Ventura"/>
    <x v="6881"/>
    <x v="39"/>
    <n v="5003054"/>
    <s v="DONNA UHLER-ALEXANDER"/>
    <n v="1607.35"/>
  </r>
  <r>
    <s v="Sonoma"/>
    <x v="6882"/>
    <x v="41"/>
    <n v="5028879"/>
    <s v="ECONOLINE SIGNS INC"/>
    <n v="787.35"/>
  </r>
  <r>
    <s v="Santa Clara"/>
    <x v="6883"/>
    <x v="39"/>
    <n v="5003085"/>
    <s v="HAYWARD RUBBER STAMP INC"/>
    <n v="130.5"/>
  </r>
  <r>
    <s v="Santa Clara"/>
    <x v="6884"/>
    <x v="38"/>
    <n v="5024837"/>
    <s v="STAPLES CONTRACT &amp; COMMERICAL INC"/>
    <n v="58.26"/>
  </r>
  <r>
    <s v="Los Angeles"/>
    <x v="6885"/>
    <x v="39"/>
    <n v="5006392"/>
    <s v="ULINE"/>
    <n v="1113.0899999999999"/>
  </r>
  <r>
    <s v="Los Angeles"/>
    <x v="6886"/>
    <x v="39"/>
    <n v="5037454"/>
    <s v="INFINITY FOILS INC"/>
    <n v="2247.33"/>
  </r>
  <r>
    <s v="Placer"/>
    <x v="6887"/>
    <x v="38"/>
    <n v="5032654"/>
    <s v="MR COPY INC"/>
    <n v="576.89"/>
  </r>
  <r>
    <s v="Yuba"/>
    <x v="6888"/>
    <x v="38"/>
    <n v="5009690"/>
    <s v="THE HON COMPANY"/>
    <n v="420.8"/>
  </r>
  <r>
    <s v="Tulare"/>
    <x v="6889"/>
    <x v="33"/>
    <n v="5018155"/>
    <s v="REGENTS OF UNIVERSITY OF CALIFORNIA"/>
    <n v="191.01"/>
  </r>
  <r>
    <s v="Orange"/>
    <x v="6890"/>
    <x v="38"/>
    <n v="5035370"/>
    <s v="CN SCHOOL &amp; OFFICE SOLUTIONS INC"/>
    <n v="277.45"/>
  </r>
  <r>
    <s v="San Bernardino"/>
    <x v="6891"/>
    <x v="38"/>
    <n v="5010106"/>
    <s v="GST"/>
    <n v="4934.4799999999996"/>
  </r>
  <r>
    <s v="Los Angeles"/>
    <x v="6892"/>
    <x v="48"/>
    <n v="5003595"/>
    <s v="RESPONSE ENVELOPE INC"/>
    <n v="1622.74"/>
  </r>
  <r>
    <s v="Los Angeles"/>
    <x v="6893"/>
    <x v="39"/>
    <n v="5024837"/>
    <s v="STAPLES CONTRACT &amp; COMMERICAL INC"/>
    <n v="780.79"/>
  </r>
  <r>
    <s v="Los Angeles"/>
    <x v="6894"/>
    <x v="48"/>
    <n v="5003595"/>
    <s v="RESPONSE ENVELOPE INC"/>
    <n v="219.23"/>
  </r>
  <r>
    <s v="Los Angeles"/>
    <x v="6895"/>
    <x v="39"/>
    <n v="5001171"/>
    <s v="OFFICE DEPOT"/>
    <n v="56.66"/>
  </r>
  <r>
    <s v="Orange"/>
    <x v="6896"/>
    <x v="38"/>
    <n v="5006392"/>
    <s v="ULINE"/>
    <n v="344.52"/>
  </r>
  <r>
    <s v="Santa Clara"/>
    <x v="6897"/>
    <x v="39"/>
    <n v="5001171"/>
    <s v="OFFICE DEPOT"/>
    <n v="278.98"/>
  </r>
  <r>
    <s v="Santa Clara"/>
    <x v="6898"/>
    <x v="39"/>
    <n v="5024837"/>
    <s v="STAPLES CONTRACT &amp; COMMERICAL INC"/>
    <n v="93.53"/>
  </r>
  <r>
    <s v="Orange"/>
    <x v="6899"/>
    <x v="12"/>
    <n v="5021366"/>
    <s v="ASTROPHYSICS INC"/>
    <n v="1250"/>
  </r>
  <r>
    <s v="Los Angeles"/>
    <x v="6900"/>
    <x v="39"/>
    <n v="5003085"/>
    <s v="HAYWARD RUBBER STAMP INC"/>
    <n v="66.94"/>
  </r>
  <r>
    <s v="Los Angeles"/>
    <x v="6901"/>
    <x v="19"/>
    <n v="5000070"/>
    <s v="DAILY JOURNAL CORPORATION"/>
    <n v="318.54000000000002"/>
  </r>
  <r>
    <s v="Los Angeles"/>
    <x v="6902"/>
    <x v="39"/>
    <n v="5001171"/>
    <s v="OFFICE DEPOT"/>
    <n v="26.27"/>
  </r>
  <r>
    <s v="Los Angeles"/>
    <x v="6903"/>
    <x v="39"/>
    <n v="5025796"/>
    <s v="REES ELECTRONICS"/>
    <n v="39.979999999999997"/>
  </r>
  <r>
    <s v="San Diego"/>
    <x v="6904"/>
    <x v="26"/>
    <n v="5036415"/>
    <s v="TABORDA SOLUTIONS INC"/>
    <n v="1567"/>
  </r>
  <r>
    <s v="Los Angeles"/>
    <x v="6905"/>
    <x v="33"/>
    <n v="5025318"/>
    <s v="BAKER &amp; TAYLOR INC"/>
    <n v="229.13"/>
  </r>
  <r>
    <s v="San Diego"/>
    <x v="6906"/>
    <x v="38"/>
    <n v="5024837"/>
    <s v="STAPLES CONTRACT &amp; COMMERICAL INC"/>
    <n v="82.72"/>
  </r>
  <r>
    <s v="Sacramento"/>
    <x v="6907"/>
    <x v="38"/>
    <n v="5000046"/>
    <s v="CDW COMPUTER CENTERS, INC."/>
    <n v="1320.98"/>
  </r>
  <r>
    <s v="Santa Clara"/>
    <x v="6908"/>
    <x v="39"/>
    <n v="5001171"/>
    <s v="OFFICE DEPOT"/>
    <n v="21.92"/>
  </r>
  <r>
    <s v="Santa Clara"/>
    <x v="6909"/>
    <x v="39"/>
    <n v="5003085"/>
    <s v="HAYWARD RUBBER STAMP INC"/>
    <n v="52.2"/>
  </r>
  <r>
    <s v="Los Angeles"/>
    <x v="6910"/>
    <x v="39"/>
    <n v="5037454"/>
    <s v="INFINITY FOILS INC"/>
    <n v="263.24"/>
  </r>
  <r>
    <s v="Los Angeles"/>
    <x v="6911"/>
    <x v="19"/>
    <n v="5025752"/>
    <s v="PANTERIALS INC"/>
    <n v="54.5"/>
  </r>
  <r>
    <s v="Orange"/>
    <x v="6912"/>
    <x v="39"/>
    <n v="5037472"/>
    <s v="JOYCE P MCFADDEN"/>
    <n v="81"/>
  </r>
  <r>
    <s v="San Diego"/>
    <x v="6913"/>
    <x v="12"/>
    <n v="5016532"/>
    <s v="DIVERSIFIED BUSINESS"/>
    <n v="150"/>
  </r>
  <r>
    <s v="San Bernardino"/>
    <x v="6914"/>
    <x v="38"/>
    <n v="5014700"/>
    <s v="FERGUSON ENTERPRISES, INC"/>
    <n v="2486.29"/>
  </r>
  <r>
    <s v="San Bernardino"/>
    <x v="6915"/>
    <x v="38"/>
    <n v="5004500"/>
    <s v="TEK TIME SYSTEMS INC."/>
    <n v="829.2"/>
  </r>
  <r>
    <s v="San Bernardino"/>
    <x v="6916"/>
    <x v="48"/>
    <n v="5003499"/>
    <s v="RIVERSIDE RUBBER STAMP &amp; ENGRAVING"/>
    <n v="32.479999999999997"/>
  </r>
  <r>
    <s v="Contra Costa"/>
    <x v="6917"/>
    <x v="28"/>
    <n v="5029964"/>
    <s v="BROOKS INTERNET SOFTWARE INC"/>
    <n v="209.95"/>
  </r>
  <r>
    <s v="Santa Clara"/>
    <x v="6918"/>
    <x v="39"/>
    <n v="5003085"/>
    <s v="HAYWARD RUBBER STAMP INC"/>
    <n v="108.75"/>
  </r>
  <r>
    <s v="Santa Clara"/>
    <x v="6919"/>
    <x v="39"/>
    <n v="5003085"/>
    <s v="HAYWARD RUBBER STAMP INC"/>
    <n v="174"/>
  </r>
  <r>
    <s v="Placer"/>
    <x v="6920"/>
    <x v="26"/>
    <n v="5012668"/>
    <s v="FILETRAIL INC"/>
    <n v="4340"/>
  </r>
  <r>
    <s v="Los Angeles"/>
    <x v="6921"/>
    <x v="39"/>
    <n v="5003085"/>
    <s v="HAYWARD RUBBER STAMP INC"/>
    <n v="101.56"/>
  </r>
  <r>
    <s v="Sacramento"/>
    <x v="6922"/>
    <x v="28"/>
    <n v="5018278"/>
    <s v="ALTOVA INC"/>
    <n v="499.25"/>
  </r>
  <r>
    <s v="San Mateo"/>
    <x v="6923"/>
    <x v="28"/>
    <n v="5015605"/>
    <s v="SOLARWINDSNET INC"/>
    <n v="5700"/>
  </r>
  <r>
    <s v="Los Angeles"/>
    <x v="6924"/>
    <x v="0"/>
    <n v="5009013"/>
    <s v="DICE CAREER SOLUTIONS, INC"/>
    <n v="395"/>
  </r>
  <r>
    <s v="San Diego"/>
    <x v="6925"/>
    <x v="38"/>
    <n v="5001930"/>
    <s v="CDW GOVERNMENT"/>
    <n v="62.04"/>
  </r>
  <r>
    <s v="Santa Clara"/>
    <x v="6926"/>
    <x v="39"/>
    <n v="5003085"/>
    <s v="HAYWARD RUBBER STAMP INC"/>
    <n v="152.25"/>
  </r>
  <r>
    <s v="Santa Clara"/>
    <x v="6927"/>
    <x v="39"/>
    <n v="5022348"/>
    <s v="OLYMPIC TROPHY MFG"/>
    <n v="94.61"/>
  </r>
  <r>
    <s v="Los Angeles"/>
    <x v="6928"/>
    <x v="33"/>
    <n v="5016556"/>
    <s v="GARTNER, INC."/>
    <n v="25600"/>
  </r>
  <r>
    <s v="San Bernardino"/>
    <x v="6929"/>
    <x v="39"/>
    <n v="5003533"/>
    <s v="SUPPLYMASTER INC"/>
    <n v="1057.82"/>
  </r>
  <r>
    <s v="San Bernardino"/>
    <x v="6930"/>
    <x v="48"/>
    <n v="5003499"/>
    <s v="RIVERSIDE RUBBER STAMP &amp; ENGRAVING"/>
    <n v="32.479999999999997"/>
  </r>
  <r>
    <s v="San Bernardino"/>
    <x v="6931"/>
    <x v="41"/>
    <n v="5003499"/>
    <s v="RIVERSIDE RUBBER STAMP &amp; ENGRAVING"/>
    <n v="11.64"/>
  </r>
  <r>
    <s v="San Bernardino"/>
    <x v="6932"/>
    <x v="19"/>
    <n v="5037328"/>
    <s v="SHORETT PRINTING INC"/>
    <n v="270.63"/>
  </r>
  <r>
    <s v="Shasta"/>
    <x v="6933"/>
    <x v="48"/>
    <n v="5000226"/>
    <s v="RR DONNELLEY"/>
    <n v="4152.45"/>
  </r>
  <r>
    <s v="San Diego"/>
    <x v="6934"/>
    <x v="38"/>
    <n v="5024837"/>
    <s v="STAPLES CONTRACT &amp; COMMERICAL INC"/>
    <n v="424.41"/>
  </r>
  <r>
    <s v="Solano"/>
    <x v="6935"/>
    <x v="39"/>
    <n v="5031927"/>
    <s v="AZTEC ONE SOBER CAMEL LLC"/>
    <n v="63.04"/>
  </r>
  <r>
    <s v="Los Angeles"/>
    <x v="6936"/>
    <x v="39"/>
    <n v="5003085"/>
    <s v="HAYWARD RUBBER STAMP INC"/>
    <n v="140.80000000000001"/>
  </r>
  <r>
    <s v="Stanislaus"/>
    <x v="6937"/>
    <x v="38"/>
    <n v="5032000"/>
    <s v="TED J ADKINS"/>
    <n v="458"/>
  </r>
  <r>
    <s v="Placer"/>
    <x v="6938"/>
    <x v="26"/>
    <n v="5032941"/>
    <s v="REQUORDIT INC"/>
    <n v="28400"/>
  </r>
  <r>
    <s v="Santa Clara"/>
    <x v="6939"/>
    <x v="12"/>
    <n v="5030320"/>
    <s v="VMI INC"/>
    <n v="1345.91"/>
  </r>
  <r>
    <s v="Orange"/>
    <x v="6940"/>
    <x v="0"/>
    <n v="5006485"/>
    <s v="FREEDOM COMMUNICATIONS INC"/>
    <n v="1058"/>
  </r>
  <r>
    <s v="Los Angeles"/>
    <x v="6941"/>
    <x v="39"/>
    <n v="5001171"/>
    <s v="OFFICE DEPOT"/>
    <n v="6358.8"/>
  </r>
  <r>
    <s v="Los Angeles"/>
    <x v="6942"/>
    <x v="39"/>
    <n v="5030186"/>
    <s v="INDEPENDENT STATIONERS INC"/>
    <n v="2487.4899999999998"/>
  </r>
  <r>
    <s v="Stanislaus"/>
    <x v="6943"/>
    <x v="48"/>
    <n v="5002223"/>
    <s v="ALPHAGRAPHICS"/>
    <n v="1039.67"/>
  </r>
  <r>
    <s v="Los Angeles"/>
    <x v="6944"/>
    <x v="38"/>
    <n v="5001171"/>
    <s v="OFFICE DEPOT"/>
    <n v="1733.07"/>
  </r>
  <r>
    <s v="Los Angeles"/>
    <x v="6945"/>
    <x v="38"/>
    <n v="5030186"/>
    <s v="INDEPENDENT STATIONERS INC"/>
    <n v="348.91"/>
  </r>
  <r>
    <s v="Los Angeles"/>
    <x v="6945"/>
    <x v="39"/>
    <n v="5030186"/>
    <s v="INDEPENDENT STATIONERS INC"/>
    <n v="30.5"/>
  </r>
  <r>
    <s v="San Joaquin"/>
    <x v="6946"/>
    <x v="39"/>
    <n v="5026766"/>
    <s v="SPICERS PAPER INC"/>
    <n v="1303.3499999999999"/>
  </r>
  <r>
    <s v="Santa Clara"/>
    <x v="6947"/>
    <x v="39"/>
    <n v="5003085"/>
    <s v="HAYWARD RUBBER STAMP INC"/>
    <n v="43.5"/>
  </r>
  <r>
    <s v="Santa Clara"/>
    <x v="6948"/>
    <x v="39"/>
    <n v="5003085"/>
    <s v="HAYWARD RUBBER STAMP INC"/>
    <n v="190.31"/>
  </r>
  <r>
    <s v="San Diego"/>
    <x v="6949"/>
    <x v="48"/>
    <n v="5016856"/>
    <s v="TU S PRINTING &amp; GRAPHICS"/>
    <n v="37.369999999999997"/>
  </r>
  <r>
    <s v="Alameda"/>
    <x v="6950"/>
    <x v="38"/>
    <n v="5025063"/>
    <s v="PARTNER ONE TECHNOLOGIES LLC"/>
    <n v="1037.82"/>
  </r>
  <r>
    <s v="Los Angeles"/>
    <x v="6951"/>
    <x v="15"/>
    <n v="5009809"/>
    <s v="SOUTH COAST AIR QUALITY"/>
    <n v="1018.36"/>
  </r>
  <r>
    <s v="Santa Clara"/>
    <x v="6952"/>
    <x v="28"/>
    <n v="5004574"/>
    <s v="CCT TECHNOLOGIES INC"/>
    <n v="1243.45"/>
  </r>
  <r>
    <s v="El Dorado"/>
    <x v="6953"/>
    <x v="28"/>
    <n v="5015605"/>
    <s v="SOLARWINDSNET INC"/>
    <n v="3350"/>
  </r>
  <r>
    <s v="El Dorado"/>
    <x v="6954"/>
    <x v="38"/>
    <n v="5001930"/>
    <s v="CDW GOVERNMENT"/>
    <n v="210.6"/>
  </r>
  <r>
    <s v="Los Angeles"/>
    <x v="6955"/>
    <x v="39"/>
    <n v="5024837"/>
    <s v="STAPLES CONTRACT &amp; COMMERICAL INC"/>
    <n v="935.22"/>
  </r>
  <r>
    <s v="San Francisco"/>
    <x v="6956"/>
    <x v="48"/>
    <n v="5028161"/>
    <s v="CENVEO CORPORATION"/>
    <n v="1185.48"/>
  </r>
  <r>
    <s v="Los Angeles"/>
    <x v="6957"/>
    <x v="24"/>
    <n v="5003035"/>
    <s v="COMPUCOM SYSTEMS INC"/>
    <n v="132930.18"/>
  </r>
  <r>
    <s v="San Mateo"/>
    <x v="6958"/>
    <x v="34"/>
    <n v="5037483"/>
    <s v="JAMES MARINO"/>
    <n v="3180"/>
  </r>
  <r>
    <s v="Sonoma"/>
    <x v="6959"/>
    <x v="34"/>
    <n v="5035456"/>
    <s v="CONKLIN BROS OF SANTA ROSA INC"/>
    <n v="1932.26"/>
  </r>
  <r>
    <s v="Los Angeles"/>
    <x v="6960"/>
    <x v="39"/>
    <n v="5025912"/>
    <s v="TECHNOFIX OFFICE PRODUCTS"/>
    <n v="3813.91"/>
  </r>
  <r>
    <s v="San Francisco"/>
    <x v="6961"/>
    <x v="38"/>
    <n v="5001930"/>
    <s v="CDW GOVERNMENT"/>
    <n v="1032.04"/>
  </r>
  <r>
    <s v="San Francisco"/>
    <x v="6961"/>
    <x v="53"/>
    <n v="5001930"/>
    <s v="CDW GOVERNMENT"/>
    <n v="16.579999999999998"/>
  </r>
  <r>
    <s v="Santa Cruz"/>
    <x v="6962"/>
    <x v="48"/>
    <n v="5024837"/>
    <s v="STAPLES CONTRACT &amp; COMMERICAL INC"/>
    <n v="497.27"/>
  </r>
  <r>
    <s v="Orange"/>
    <x v="6963"/>
    <x v="39"/>
    <n v="5021208"/>
    <s v="HILL'S BROS LOCK &amp; SAFE INC"/>
    <n v="46.42"/>
  </r>
  <r>
    <s v="San Bernardino"/>
    <x v="6964"/>
    <x v="39"/>
    <n v="5003533"/>
    <s v="SUPPLYMASTER INC"/>
    <n v="73.41"/>
  </r>
  <r>
    <s v="San Bernardino"/>
    <x v="6965"/>
    <x v="39"/>
    <n v="5003533"/>
    <s v="SUPPLYMASTER INC"/>
    <n v="362.69"/>
  </r>
  <r>
    <s v="San Bernardino"/>
    <x v="6966"/>
    <x v="39"/>
    <n v="5003533"/>
    <s v="SUPPLYMASTER INC"/>
    <n v="224.47"/>
  </r>
  <r>
    <s v="San Bernardino"/>
    <x v="6967"/>
    <x v="39"/>
    <n v="5003602"/>
    <s v="DAISY WHEEL RIBBON CO INC"/>
    <n v="39.14"/>
  </r>
  <r>
    <s v="Imperial"/>
    <x v="6968"/>
    <x v="28"/>
    <n v="5037410"/>
    <s v="JOURNAL TECHNOLOGIES INC"/>
    <n v="1720.81"/>
  </r>
  <r>
    <s v="Imperial"/>
    <x v="6969"/>
    <x v="38"/>
    <n v="5000059"/>
    <s v="HEWLETT-PACKARD COMPANY"/>
    <n v="5515.02"/>
  </r>
  <r>
    <s v="Imperial"/>
    <x v="6970"/>
    <x v="28"/>
    <n v="5003035"/>
    <s v="COMPUCOM SYSTEMS INC"/>
    <n v="581.63"/>
  </r>
  <r>
    <s v="Imperial"/>
    <x v="6971"/>
    <x v="34"/>
    <n v="5037148"/>
    <s v="JAMES HOUSTON INC"/>
    <n v="1350"/>
  </r>
  <r>
    <s v="Santa Clara"/>
    <x v="6972"/>
    <x v="39"/>
    <n v="5022348"/>
    <s v="OLYMPIC TROPHY MFG"/>
    <n v="227.29"/>
  </r>
  <r>
    <s v="Napa"/>
    <x v="6973"/>
    <x v="38"/>
    <n v="5006220"/>
    <s v="AMERICAN TELESOURCE INC"/>
    <n v="1019.52"/>
  </r>
  <r>
    <s v="Los Angeles"/>
    <x v="6974"/>
    <x v="39"/>
    <n v="5003085"/>
    <s v="HAYWARD RUBBER STAMP INC"/>
    <n v="23.98"/>
  </r>
  <r>
    <s v="Los Angeles"/>
    <x v="6975"/>
    <x v="38"/>
    <n v="5025439"/>
    <s v="DI TECHNOLOGY GROUP INC"/>
    <n v="1580.5"/>
  </r>
  <r>
    <s v="Santa Clara"/>
    <x v="6976"/>
    <x v="39"/>
    <n v="5001171"/>
    <s v="OFFICE DEPOT"/>
    <n v="27.11"/>
  </r>
  <r>
    <s v="Santa Clara"/>
    <x v="6977"/>
    <x v="39"/>
    <n v="5001171"/>
    <s v="OFFICE DEPOT"/>
    <n v="28.29"/>
  </r>
  <r>
    <s v="San Bernardino"/>
    <x v="6978"/>
    <x v="38"/>
    <n v="5012742"/>
    <s v="PCMG INC"/>
    <n v="1566.13"/>
  </r>
  <r>
    <s v="Sonoma"/>
    <x v="6979"/>
    <x v="28"/>
    <n v="5003035"/>
    <s v="COMPUCOM SYSTEMS INC"/>
    <n v="1198.21"/>
  </r>
  <r>
    <s v="Orange"/>
    <x v="6980"/>
    <x v="39"/>
    <n v="5024837"/>
    <s v="STAPLES CONTRACT &amp; COMMERICAL INC"/>
    <n v="253.87"/>
  </r>
  <r>
    <s v="San Bernardino"/>
    <x v="6981"/>
    <x v="28"/>
    <n v="5012742"/>
    <s v="PCMG INC"/>
    <n v="300.93"/>
  </r>
  <r>
    <s v="Los Angeles"/>
    <x v="6982"/>
    <x v="4"/>
    <n v="5028747"/>
    <s v="MARTHA ELLEN STULMAN"/>
    <n v="9181.25"/>
  </r>
  <r>
    <s v="San Joaquin"/>
    <x v="6983"/>
    <x v="38"/>
    <n v="5017301"/>
    <s v="NATIONAL DATE STAMP"/>
    <n v="591.87"/>
  </r>
  <r>
    <s v="Los Angeles"/>
    <x v="6984"/>
    <x v="39"/>
    <n v="5026766"/>
    <s v="SPICERS PAPER INC"/>
    <n v="19007.86"/>
  </r>
  <r>
    <s v="Santa Clara"/>
    <x v="6985"/>
    <x v="39"/>
    <n v="5001171"/>
    <s v="OFFICE DEPOT"/>
    <n v="33.01"/>
  </r>
  <r>
    <s v="Santa Clara"/>
    <x v="6986"/>
    <x v="39"/>
    <n v="5001171"/>
    <s v="OFFICE DEPOT"/>
    <n v="256.20999999999998"/>
  </r>
  <r>
    <s v="Los Angeles"/>
    <x v="6987"/>
    <x v="19"/>
    <n v="5028856"/>
    <s v="DISH NETWORK LLC"/>
    <n v="81"/>
  </r>
  <r>
    <s v="Santa Clara"/>
    <x v="6988"/>
    <x v="39"/>
    <n v="5003085"/>
    <s v="HAYWARD RUBBER STAMP INC"/>
    <n v="7.61"/>
  </r>
  <r>
    <s v="Riverside"/>
    <x v="6989"/>
    <x v="22"/>
    <n v="5037463"/>
    <s v="WILLIS INSURANCE"/>
    <n v="36670.65"/>
  </r>
  <r>
    <s v="Santa Clara"/>
    <x v="6990"/>
    <x v="48"/>
    <n v="5005870"/>
    <s v="SIERRA OFFICE SUPPLY &amp; PRINTING, IN"/>
    <n v="34.799999999999997"/>
  </r>
  <r>
    <s v="Santa Clara"/>
    <x v="6991"/>
    <x v="39"/>
    <n v="5001171"/>
    <s v="OFFICE DEPOT"/>
    <n v="4153.17"/>
  </r>
  <r>
    <s v="Merced"/>
    <x v="6992"/>
    <x v="26"/>
    <n v="5004534"/>
    <s v="MICROSOFT CORPORATION"/>
    <n v="1289"/>
  </r>
  <r>
    <s v="Merced"/>
    <x v="6993"/>
    <x v="26"/>
    <n v="5002653"/>
    <s v="RICOH USA"/>
    <n v="6739.2"/>
  </r>
  <r>
    <s v="Los Angeles"/>
    <x v="6994"/>
    <x v="41"/>
    <n v="5025870"/>
    <s v="SOURCEONE OFFICE PRODUCTS INC"/>
    <n v="174.19"/>
  </r>
  <r>
    <s v="San Benito"/>
    <x v="6995"/>
    <x v="19"/>
    <n v="5007401"/>
    <s v="BECKER HOLDINGS"/>
    <n v="2879.85"/>
  </r>
  <r>
    <s v="Los Angeles"/>
    <x v="6996"/>
    <x v="39"/>
    <n v="5001171"/>
    <s v="OFFICE DEPOT"/>
    <n v="32.82"/>
  </r>
  <r>
    <s v="San Diego"/>
    <x v="6997"/>
    <x v="24"/>
    <n v="5015778"/>
    <s v="SIGMA INTERNET, INC"/>
    <n v="22000"/>
  </r>
  <r>
    <s v="San Diego"/>
    <x v="6997"/>
    <x v="26"/>
    <n v="5015778"/>
    <s v="SIGMA INTERNET, INC"/>
    <n v="79199"/>
  </r>
  <r>
    <s v="San Diego"/>
    <x v="6997"/>
    <x v="28"/>
    <n v="5015778"/>
    <s v="SIGMA INTERNET, INC"/>
    <n v="68420"/>
  </r>
  <r>
    <s v="San Diego"/>
    <x v="6997"/>
    <x v="35"/>
    <n v="5015778"/>
    <s v="SIGMA INTERNET, INC"/>
    <n v="163706.16"/>
  </r>
  <r>
    <s v="San Diego"/>
    <x v="6997"/>
    <x v="38"/>
    <n v="5015778"/>
    <s v="SIGMA INTERNET, INC"/>
    <n v="6181"/>
  </r>
  <r>
    <s v="Los Angeles"/>
    <x v="6998"/>
    <x v="39"/>
    <n v="5001171"/>
    <s v="OFFICE DEPOT"/>
    <n v="44.54"/>
  </r>
  <r>
    <s v="Los Angeles"/>
    <x v="6999"/>
    <x v="39"/>
    <n v="5025912"/>
    <s v="TECHNOFIX OFFICE PRODUCTS"/>
    <n v="4908.82"/>
  </r>
  <r>
    <s v="Los Angeles"/>
    <x v="7000"/>
    <x v="39"/>
    <n v="5021929"/>
    <s v="MEREDITH DIGITAL"/>
    <n v="125.35"/>
  </r>
  <r>
    <s v="Orange"/>
    <x v="7001"/>
    <x v="39"/>
    <n v="5006392"/>
    <s v="ULINE"/>
    <n v="201.55"/>
  </r>
  <r>
    <s v="Orange"/>
    <x v="7002"/>
    <x v="8"/>
    <n v="5037335"/>
    <s v="ALEJANDRA R CHANGANAQUI"/>
    <n v="206.56"/>
  </r>
  <r>
    <s v="San Bernardino"/>
    <x v="7003"/>
    <x v="41"/>
    <n v="5003499"/>
    <s v="RIVERSIDE RUBBER STAMP &amp; ENGRAVING"/>
    <n v="9.9600000000000009"/>
  </r>
  <r>
    <s v="San Bernardino"/>
    <x v="7004"/>
    <x v="39"/>
    <n v="5003533"/>
    <s v="SUPPLYMASTER INC"/>
    <n v="122.21"/>
  </r>
  <r>
    <s v="San Bernardino"/>
    <x v="7005"/>
    <x v="48"/>
    <n v="5003499"/>
    <s v="RIVERSIDE RUBBER STAMP &amp; ENGRAVING"/>
    <n v="90.93"/>
  </r>
  <r>
    <s v="San Bernardino"/>
    <x v="7006"/>
    <x v="22"/>
    <n v="5013612"/>
    <s v="ALLIANT INSURANCE SERVICES INC"/>
    <n v="165.12"/>
  </r>
  <r>
    <s v="San Bernardino"/>
    <x v="7007"/>
    <x v="48"/>
    <n v="5003499"/>
    <s v="RIVERSIDE RUBBER STAMP &amp; ENGRAVING"/>
    <n v="129.9"/>
  </r>
  <r>
    <s v="Orange"/>
    <x v="7008"/>
    <x v="39"/>
    <n v="5028322"/>
    <s v="WALZ CERTIFIED MAIL SOLUTIONS LLC"/>
    <n v="191.64"/>
  </r>
  <r>
    <s v="Alameda"/>
    <x v="7009"/>
    <x v="26"/>
    <n v="5023293"/>
    <s v="CONFERENCING ADVISORS INC"/>
    <n v="7601.42"/>
  </r>
  <r>
    <s v="Alameda"/>
    <x v="7009"/>
    <x v="28"/>
    <n v="5023293"/>
    <s v="CONFERENCING ADVISORS INC"/>
    <n v="330"/>
  </r>
  <r>
    <s v="San Francisco"/>
    <x v="7010"/>
    <x v="38"/>
    <n v="5001930"/>
    <s v="CDW GOVERNMENT"/>
    <n v="2205.08"/>
  </r>
  <r>
    <s v="Los Angeles"/>
    <x v="7011"/>
    <x v="39"/>
    <n v="5006392"/>
    <s v="ULINE"/>
    <n v="211.78"/>
  </r>
  <r>
    <s v="San Bernardino"/>
    <x v="7012"/>
    <x v="38"/>
    <n v="5003602"/>
    <s v="DAISY WHEEL RIBBON CO INC"/>
    <n v="1318.74"/>
  </r>
  <r>
    <s v="Los Angeles"/>
    <x v="7013"/>
    <x v="39"/>
    <n v="5001171"/>
    <s v="OFFICE DEPOT"/>
    <n v="29.55"/>
  </r>
  <r>
    <s v="San Joaquin"/>
    <x v="7014"/>
    <x v="38"/>
    <n v="5037378"/>
    <s v="RICOM INC"/>
    <n v="2637.38"/>
  </r>
  <r>
    <s v="Los Angeles"/>
    <x v="7015"/>
    <x v="11"/>
    <n v="5001048"/>
    <s v="STATE BAR OF CALIFORNIA"/>
    <n v="300"/>
  </r>
  <r>
    <s v="Sonoma"/>
    <x v="7016"/>
    <x v="28"/>
    <n v="5007193"/>
    <s v="GOVERNMENTJOBS.COM INC"/>
    <n v="1000"/>
  </r>
  <r>
    <s v="San Diego"/>
    <x v="7017"/>
    <x v="39"/>
    <n v="5024837"/>
    <s v="STAPLES CONTRACT &amp; COMMERICAL INC"/>
    <n v="124.67"/>
  </r>
  <r>
    <s v="Orange"/>
    <x v="7018"/>
    <x v="23"/>
    <n v="5036387"/>
    <s v="MARIANNE KELLY"/>
    <n v="1056.3399999999999"/>
  </r>
  <r>
    <s v="Orange"/>
    <x v="7019"/>
    <x v="8"/>
    <n v="5021105"/>
    <s v="PATTY LOPEZ"/>
    <n v="313.12"/>
  </r>
  <r>
    <s v="San Diego"/>
    <x v="7020"/>
    <x v="39"/>
    <n v="5024837"/>
    <s v="STAPLES CONTRACT &amp; COMMERICAL INC"/>
    <n v="37.96"/>
  </r>
  <r>
    <s v="Los Angeles"/>
    <x v="7021"/>
    <x v="39"/>
    <n v="5030186"/>
    <s v="INDEPENDENT STATIONERS INC"/>
    <n v="56.4"/>
  </r>
  <r>
    <s v="Sacramento"/>
    <x v="7022"/>
    <x v="28"/>
    <n v="5001923"/>
    <s v="CAPITAL DATACORP GOVERNMENT"/>
    <n v="9914.07"/>
  </r>
  <r>
    <s v="Sacramento"/>
    <x v="7023"/>
    <x v="39"/>
    <n v="5013163"/>
    <s v="LIDDELL ENT"/>
    <n v="123.69"/>
  </r>
  <r>
    <s v="San Francisco"/>
    <x v="7024"/>
    <x v="39"/>
    <n v="5005687"/>
    <s v="MYRON CORPORATION"/>
    <n v="649.69000000000005"/>
  </r>
  <r>
    <s v="Lake"/>
    <x v="7025"/>
    <x v="38"/>
    <n v="5012993"/>
    <s v="CEIA USA LLC"/>
    <n v="204.46"/>
  </r>
  <r>
    <s v="Los Angeles"/>
    <x v="7026"/>
    <x v="39"/>
    <n v="5001171"/>
    <s v="OFFICE DEPOT"/>
    <n v="53.98"/>
  </r>
  <r>
    <s v="Los Angeles"/>
    <x v="7027"/>
    <x v="3"/>
    <n v="5030586"/>
    <s v="CALIFORNIA STATE UNIVERSITY"/>
    <n v="1463"/>
  </r>
  <r>
    <s v="Sonoma"/>
    <x v="7028"/>
    <x v="39"/>
    <n v="5031368"/>
    <s v="BAYCORR PACKAGING"/>
    <n v="5649.73"/>
  </r>
  <r>
    <s v="Los Angeles"/>
    <x v="7029"/>
    <x v="39"/>
    <n v="5001171"/>
    <s v="OFFICE DEPOT"/>
    <n v="538.59"/>
  </r>
  <r>
    <s v="San Bernardino"/>
    <x v="7030"/>
    <x v="22"/>
    <n v="5013612"/>
    <s v="ALLIANT INSURANCE SERVICES INC"/>
    <n v="68.11"/>
  </r>
  <r>
    <s v="San Bernardino"/>
    <x v="7031"/>
    <x v="39"/>
    <n v="5003602"/>
    <s v="DAISY WHEEL RIBBON CO INC"/>
    <n v="266.86"/>
  </r>
  <r>
    <s v="Alameda"/>
    <x v="7032"/>
    <x v="28"/>
    <n v="5034773"/>
    <s v="ADVANTAGE TECHNOLOGIES INC"/>
    <n v="18499"/>
  </r>
  <r>
    <s v="Orange"/>
    <x v="7033"/>
    <x v="39"/>
    <n v="5036677"/>
    <s v="COFFEE BROTHERS INC"/>
    <n v="17.5"/>
  </r>
  <r>
    <s v="San Bernardino"/>
    <x v="7034"/>
    <x v="39"/>
    <n v="5003602"/>
    <s v="DAISY WHEEL RIBBON CO INC"/>
    <n v="11.39"/>
  </r>
  <r>
    <s v="Santa Clara"/>
    <x v="7035"/>
    <x v="39"/>
    <n v="5001171"/>
    <s v="OFFICE DEPOT"/>
    <n v="31.48"/>
  </r>
  <r>
    <s v="Santa Clara"/>
    <x v="7036"/>
    <x v="39"/>
    <n v="5001171"/>
    <s v="OFFICE DEPOT"/>
    <n v="17.149999999999999"/>
  </r>
  <r>
    <s v="Los Angeles"/>
    <x v="7037"/>
    <x v="4"/>
    <n v="5034722"/>
    <s v="BERSHATSKI LAW GROUP, P.C."/>
    <n v="1532.7"/>
  </r>
  <r>
    <s v="Sonoma"/>
    <x v="7038"/>
    <x v="7"/>
    <n v="5006028"/>
    <s v="TRANSCEND TRANSLATIONS"/>
    <n v="2885"/>
  </r>
  <r>
    <s v="San Bernardino"/>
    <x v="7039"/>
    <x v="39"/>
    <n v="5003499"/>
    <s v="RIVERSIDE RUBBER STAMP &amp; ENGRAVING"/>
    <n v="12.72"/>
  </r>
  <r>
    <s v="San Bernardino"/>
    <x v="7040"/>
    <x v="39"/>
    <n v="5003602"/>
    <s v="DAISY WHEEL RIBBON CO INC"/>
    <n v="262.76"/>
  </r>
  <r>
    <s v="Los Angeles"/>
    <x v="7041"/>
    <x v="4"/>
    <n v="5034722"/>
    <s v="BERSHATSKI LAW GROUP, P.C."/>
    <n v="2583.75"/>
  </r>
  <r>
    <s v="Los Angeles"/>
    <x v="7042"/>
    <x v="4"/>
    <n v="5029837"/>
    <s v="BETTY G BARRINGTON"/>
    <n v="6402.5"/>
  </r>
  <r>
    <s v="Trinity"/>
    <x v="7043"/>
    <x v="48"/>
    <n v="5026876"/>
    <s v="BRIAN BROWN"/>
    <n v="770"/>
  </r>
  <r>
    <s v="Santa Clara"/>
    <x v="7044"/>
    <x v="26"/>
    <n v="5004574"/>
    <s v="CCT TECHNOLOGIES INC"/>
    <n v="123.54"/>
  </r>
  <r>
    <s v="Yolo"/>
    <x v="7045"/>
    <x v="12"/>
    <n v="5006389"/>
    <s v="SMITHS DETECTION INC"/>
    <n v="2100"/>
  </r>
  <r>
    <s v="San Francisco"/>
    <x v="7046"/>
    <x v="35"/>
    <n v="5033274"/>
    <s v="COMPLETE SECURITY INC"/>
    <n v="24962.76"/>
  </r>
  <r>
    <s v="Sacramento"/>
    <x v="7047"/>
    <x v="26"/>
    <n v="5001923"/>
    <s v="CAPITAL DATACORP GOVERNMENT"/>
    <n v="2518.0100000000002"/>
  </r>
  <r>
    <s v="Sacramento"/>
    <x v="7048"/>
    <x v="28"/>
    <n v="5018278"/>
    <s v="ALTOVA INC"/>
    <n v="434.75"/>
  </r>
  <r>
    <s v="Napa"/>
    <x v="7049"/>
    <x v="38"/>
    <n v="5000050"/>
    <s v="CENTRUM SOUND SYSTEMS"/>
    <n v="291.60000000000002"/>
  </r>
  <r>
    <s v="Los Angeles"/>
    <x v="7050"/>
    <x v="39"/>
    <n v="5001171"/>
    <s v="OFFICE DEPOT"/>
    <n v="18.82"/>
  </r>
  <r>
    <s v="Sacramento"/>
    <x v="7051"/>
    <x v="39"/>
    <n v="5025769"/>
    <s v="PITNEY BOWES"/>
    <n v="458.59"/>
  </r>
  <r>
    <s v="Orange"/>
    <x v="7052"/>
    <x v="8"/>
    <n v="5037586"/>
    <s v="TERRI S TORRES EPPLEY INTERPRETING"/>
    <n v="100"/>
  </r>
  <r>
    <s v="San Joaquin"/>
    <x v="7053"/>
    <x v="33"/>
    <n v="5001570"/>
    <s v="THOMSON WEST"/>
    <n v="1420"/>
  </r>
  <r>
    <s v="Sacramento"/>
    <x v="7054"/>
    <x v="28"/>
    <n v="5001923"/>
    <s v="CAPITAL DATACORP GOVERNMENT"/>
    <n v="3595"/>
  </r>
  <r>
    <s v="San Joaquin"/>
    <x v="7055"/>
    <x v="33"/>
    <n v="5001458"/>
    <s v="THE REGENTS OF THE"/>
    <n v="3061.28"/>
  </r>
  <r>
    <s v="San Bernardino"/>
    <x v="7056"/>
    <x v="38"/>
    <n v="5015196"/>
    <s v="UVERITECH INC"/>
    <n v="1462.07"/>
  </r>
  <r>
    <s v="Lake"/>
    <x v="7057"/>
    <x v="38"/>
    <n v="5032951"/>
    <s v="MADISON SEATING LLC"/>
    <n v="431.99"/>
  </r>
  <r>
    <s v="San Bernardino"/>
    <x v="7058"/>
    <x v="22"/>
    <n v="5013612"/>
    <s v="ALLIANT INSURANCE SERVICES INC"/>
    <n v="1336.44"/>
  </r>
  <r>
    <s v="Santa Clara"/>
    <x v="7059"/>
    <x v="38"/>
    <n v="5020708"/>
    <s v="MISSION PEAK BUSINESS PRODUCTS INC"/>
    <n v="157.69"/>
  </r>
  <r>
    <s v="Santa Clara"/>
    <x v="7059"/>
    <x v="39"/>
    <n v="5020708"/>
    <s v="MISSION PEAK BUSINESS PRODUCTS INC"/>
    <n v="921.12"/>
  </r>
  <r>
    <s v="Los Angeles"/>
    <x v="7060"/>
    <x v="17"/>
    <n v="5025499"/>
    <s v="FOR THE CHILD INC"/>
    <n v="5629.4"/>
  </r>
  <r>
    <s v="Los Angeles"/>
    <x v="7061"/>
    <x v="4"/>
    <n v="5028747"/>
    <s v="MARTHA ELLEN STULMAN"/>
    <n v="8645"/>
  </r>
  <r>
    <s v="San Diego"/>
    <x v="7062"/>
    <x v="26"/>
    <n v="5004570"/>
    <s v="JANET E TRANBARGER"/>
    <n v="175"/>
  </r>
  <r>
    <s v="Los Angeles"/>
    <x v="7063"/>
    <x v="19"/>
    <n v="5021363"/>
    <s v="ACS STATE AND LOCAL SOLUTIONS"/>
    <n v="75"/>
  </r>
  <r>
    <s v="San Bernardino"/>
    <x v="7064"/>
    <x v="13"/>
    <n v="5004206"/>
    <s v="IMAGE IV SYSTEMS INCORPORATED"/>
    <n v="39.32"/>
  </r>
  <r>
    <s v="San Diego"/>
    <x v="7065"/>
    <x v="28"/>
    <n v="5037622"/>
    <s v="SPELLCHECKER.NET INC"/>
    <n v="9000"/>
  </r>
  <r>
    <s v="San Bernardino"/>
    <x v="7066"/>
    <x v="28"/>
    <n v="5008404"/>
    <s v="WAVELENGTH AUTOMATION, INC."/>
    <n v="2107"/>
  </r>
  <r>
    <s v="Los Angeles"/>
    <x v="7067"/>
    <x v="4"/>
    <n v="5029837"/>
    <s v="BETTY G BARRINGTON"/>
    <n v="6532.5"/>
  </r>
  <r>
    <s v="Ventura"/>
    <x v="7068"/>
    <x v="12"/>
    <n v="5010700"/>
    <s v="MCMURRAY STERN"/>
    <n v="1004"/>
  </r>
  <r>
    <s v="Los Angeles"/>
    <x v="7069"/>
    <x v="47"/>
    <n v="5001596"/>
    <s v="UNITED STATES POSTAL SERVICE"/>
    <n v="1496"/>
  </r>
  <r>
    <s v="Imperial"/>
    <x v="7070"/>
    <x v="12"/>
    <n v="5035720"/>
    <s v="FRANK E LEONESIO"/>
    <n v="565"/>
  </r>
  <r>
    <s v="Imperial"/>
    <x v="7071"/>
    <x v="28"/>
    <n v="5001499"/>
    <s v="JCG TECHNOLOGIES, INC."/>
    <n v="5400"/>
  </r>
  <r>
    <s v="San Diego"/>
    <x v="1919"/>
    <x v="50"/>
    <n v="5008668"/>
    <s v="US BANK"/>
    <n v="178.5"/>
  </r>
  <r>
    <s v="Contra Costa"/>
    <x v="7072"/>
    <x v="13"/>
    <n v="5002653"/>
    <s v="RICOH USA"/>
    <n v="12073.86"/>
  </r>
  <r>
    <s v="Orange"/>
    <x v="7073"/>
    <x v="6"/>
    <n v="5032187"/>
    <s v="DAVID MEDINA"/>
    <n v="900"/>
  </r>
  <r>
    <s v="Orange"/>
    <x v="7074"/>
    <x v="6"/>
    <n v="5021090"/>
    <s v="MARLIN G STAPLETON JR"/>
    <n v="15000"/>
  </r>
  <r>
    <s v="Orange"/>
    <x v="7075"/>
    <x v="6"/>
    <n v="5033498"/>
    <s v="JERRY R SCHAFFER"/>
    <n v="9682.5"/>
  </r>
  <r>
    <s v="Orange"/>
    <x v="1957"/>
    <x v="6"/>
    <n v="5037036"/>
    <s v="DOREEN BETH BOXER"/>
    <n v="1160"/>
  </r>
  <r>
    <s v="Imperial"/>
    <x v="3433"/>
    <x v="12"/>
    <n v="5004331"/>
    <s v="CANON FINANCIAL SERVICES, INC."/>
    <n v="1205.6600000000001"/>
  </r>
  <r>
    <s v="Los Angeles"/>
    <x v="7076"/>
    <x v="15"/>
    <s v="JVA0104"/>
    <s v="AUDITOR CONTROLLER JV0104"/>
    <n v="10960"/>
  </r>
  <r>
    <s v="Stanislaus"/>
    <x v="7077"/>
    <x v="23"/>
    <n v="5000080"/>
    <s v="DEPARTMENT OF JUSTICE"/>
    <n v="320"/>
  </r>
  <r>
    <s v="Orange"/>
    <x v="7078"/>
    <x v="32"/>
    <n v="5030032"/>
    <s v="BETTINA L YANEZ"/>
    <n v="2799"/>
  </r>
  <r>
    <s v="Los Angeles"/>
    <x v="7079"/>
    <x v="5"/>
    <s v="DPTIS13100"/>
    <s v="Internal Services Department"/>
    <n v="5241"/>
  </r>
  <r>
    <s v="Los Angeles"/>
    <x v="7080"/>
    <x v="53"/>
    <s v="DPTIS13100"/>
    <s v="Internal Services Department"/>
    <n v="1020"/>
  </r>
  <r>
    <s v="Los Angeles"/>
    <x v="7081"/>
    <x v="5"/>
    <s v="DPTIS13100"/>
    <s v="Internal Services Department"/>
    <n v="17851"/>
  </r>
  <r>
    <s v="Los Angeles"/>
    <x v="7081"/>
    <x v="53"/>
    <s v="DPTIS13100"/>
    <s v="Internal Services Department"/>
    <n v="561"/>
  </r>
  <r>
    <s v="Los Angeles"/>
    <x v="7082"/>
    <x v="5"/>
    <s v="DPTIS13100"/>
    <s v="Internal Services Department"/>
    <n v="15666"/>
  </r>
  <r>
    <s v="Los Angeles"/>
    <x v="7082"/>
    <x v="53"/>
    <s v="DPTIS13100"/>
    <s v="Internal Services Department"/>
    <n v="306"/>
  </r>
  <r>
    <s v="Los Angeles"/>
    <x v="7083"/>
    <x v="5"/>
    <s v="DPTIS13100"/>
    <s v="Internal Services Department"/>
    <n v="808"/>
  </r>
  <r>
    <s v="Los Angeles"/>
    <x v="7083"/>
    <x v="53"/>
    <s v="DPTIS13100"/>
    <s v="Internal Services Department"/>
    <n v="1071"/>
  </r>
  <r>
    <s v="Los Angeles"/>
    <x v="7084"/>
    <x v="53"/>
    <s v="DPTIS13100"/>
    <s v="Internal Services Department"/>
    <n v="1020"/>
  </r>
  <r>
    <s v="Los Angeles"/>
    <x v="7085"/>
    <x v="5"/>
    <s v="DPTIS13100"/>
    <s v="Internal Services Department"/>
    <n v="28976"/>
  </r>
  <r>
    <s v="Los Angeles"/>
    <x v="7085"/>
    <x v="53"/>
    <s v="DPTIS13100"/>
    <s v="Internal Services Department"/>
    <n v="918"/>
  </r>
  <r>
    <s v="Los Angeles"/>
    <x v="7086"/>
    <x v="5"/>
    <s v="DPTIS13100"/>
    <s v="Internal Services Department"/>
    <n v="28933"/>
  </r>
  <r>
    <s v="Los Angeles"/>
    <x v="7086"/>
    <x v="53"/>
    <s v="DPTIS13100"/>
    <s v="Internal Services Department"/>
    <n v="918"/>
  </r>
  <r>
    <s v="Los Angeles"/>
    <x v="7087"/>
    <x v="5"/>
    <s v="DPTIS13100"/>
    <s v="Internal Services Department"/>
    <n v="10098"/>
  </r>
  <r>
    <s v="Los Angeles"/>
    <x v="7087"/>
    <x v="53"/>
    <s v="DPTIS13100"/>
    <s v="Internal Services Department"/>
    <n v="306"/>
  </r>
  <r>
    <s v="Los Angeles"/>
    <x v="7088"/>
    <x v="5"/>
    <s v="DPTIS13100"/>
    <s v="Internal Services Department"/>
    <n v="10098"/>
  </r>
  <r>
    <s v="Los Angeles"/>
    <x v="7088"/>
    <x v="53"/>
    <s v="DPTIS13100"/>
    <s v="Internal Services Department"/>
    <n v="306"/>
  </r>
  <r>
    <s v="Los Angeles"/>
    <x v="7089"/>
    <x v="5"/>
    <s v="DPTIS13100"/>
    <s v="Internal Services Department"/>
    <n v="41281"/>
  </r>
  <r>
    <s v="Los Angeles"/>
    <x v="7089"/>
    <x v="53"/>
    <s v="DPTIS13100"/>
    <s v="Internal Services Department"/>
    <n v="714"/>
  </r>
  <r>
    <s v="Los Angeles"/>
    <x v="7090"/>
    <x v="5"/>
    <s v="DPTIS13100"/>
    <s v="Internal Services Department"/>
    <n v="41281"/>
  </r>
  <r>
    <s v="Los Angeles"/>
    <x v="7090"/>
    <x v="53"/>
    <s v="DPTIS13100"/>
    <s v="Internal Services Department"/>
    <n v="714"/>
  </r>
  <r>
    <s v="Los Angeles"/>
    <x v="7091"/>
    <x v="8"/>
    <s v="WC7400CY81"/>
    <s v="ARMANDO DE ARMAS PH.D.INC."/>
    <n v="500"/>
  </r>
  <r>
    <s v="Los Angeles"/>
    <x v="7092"/>
    <x v="8"/>
    <s v="PACE279167"/>
    <s v="ROSE MARIE PITT MDINC"/>
    <n v="500"/>
  </r>
  <r>
    <s v="Los Angeles"/>
    <x v="7093"/>
    <x v="8"/>
    <s v="PACE579231"/>
    <s v="KORY KNAPKE"/>
    <n v="500"/>
  </r>
  <r>
    <s v="Los Angeles"/>
    <x v="7094"/>
    <x v="8"/>
    <s v="PACE562714"/>
    <s v="EDWARD FISCHER"/>
    <n v="500"/>
  </r>
  <r>
    <s v="Los Angeles"/>
    <x v="7095"/>
    <x v="7"/>
    <n v="120784"/>
    <s v="NOUNE OGANESSIAN"/>
    <n v="282.23"/>
  </r>
  <r>
    <s v="Los Angeles"/>
    <x v="7096"/>
    <x v="8"/>
    <s v="WC7400CY81"/>
    <s v="ARMANDO DE ARMAS PH.D.INC."/>
    <n v="500"/>
  </r>
  <r>
    <s v="Los Angeles"/>
    <x v="7097"/>
    <x v="8"/>
    <s v="WC7400CY81"/>
    <s v="ARMANDO DE ARMAS PH.D.INC."/>
    <n v="500"/>
  </r>
  <r>
    <s v="Los Angeles"/>
    <x v="7098"/>
    <x v="8"/>
    <s v="PACE543772"/>
    <s v="RONALD MARKMAN"/>
    <n v="1500"/>
  </r>
  <r>
    <s v="Los Angeles"/>
    <x v="7099"/>
    <x v="8"/>
    <s v="PACE194247"/>
    <s v="MICHELLE MARGULES"/>
    <n v="500"/>
  </r>
  <r>
    <s v="Los Angeles"/>
    <x v="7100"/>
    <x v="8"/>
    <s v="PACE696383"/>
    <s v="MARC A. COHEN M.D.APC"/>
    <n v="500"/>
  </r>
  <r>
    <s v="Los Angeles"/>
    <x v="7101"/>
    <x v="8"/>
    <s v="PACE875599"/>
    <s v="SANJAY M SAHGAL M D INC"/>
    <n v="3500"/>
  </r>
  <r>
    <s v="Los Angeles"/>
    <x v="7102"/>
    <x v="8"/>
    <s v="PACE579231"/>
    <s v="KORY KNAPKE"/>
    <n v="500"/>
  </r>
  <r>
    <s v="Los Angeles"/>
    <x v="7103"/>
    <x v="8"/>
    <s v="PACE757054"/>
    <s v="REBECCA CRANDALL MD INC."/>
    <n v="500"/>
  </r>
  <r>
    <s v="Los Angeles"/>
    <x v="7104"/>
    <x v="8"/>
    <s v="PACE045623"/>
    <s v="SARA HOUGH"/>
    <n v="500"/>
  </r>
  <r>
    <s v="Los Angeles"/>
    <x v="7105"/>
    <x v="7"/>
    <s v="PACE133869"/>
    <s v="KIMBERLY HERNANDEZ"/>
    <n v="156.56"/>
  </r>
  <r>
    <s v="Los Angeles"/>
    <x v="7106"/>
    <x v="8"/>
    <s v="PACE339591"/>
    <s v="SUZANNE M DUPEE"/>
    <n v="500"/>
  </r>
  <r>
    <s v="Los Angeles"/>
    <x v="7107"/>
    <x v="8"/>
    <s v="PACE875599"/>
    <s v="SANJAY M SAHGAL M D INC"/>
    <n v="500"/>
  </r>
  <r>
    <s v="Los Angeles"/>
    <x v="7108"/>
    <x v="8"/>
    <s v="PACE875599"/>
    <s v="SANJAY M SAHGAL M D INC"/>
    <n v="2450"/>
  </r>
  <r>
    <s v="Los Angeles"/>
    <x v="7109"/>
    <x v="8"/>
    <s v="PACE579231"/>
    <s v="KORY KNAPKE"/>
    <n v="1950"/>
  </r>
  <r>
    <s v="Los Angeles"/>
    <x v="7110"/>
    <x v="8"/>
    <s v="PACE543772"/>
    <s v="RONALD MARKMAN"/>
    <n v="1000"/>
  </r>
  <r>
    <s v="Los Angeles"/>
    <x v="7111"/>
    <x v="8"/>
    <s v="PACE439197"/>
    <s v="ANDREA BERNHARD"/>
    <n v="1950"/>
  </r>
  <r>
    <s v="Los Angeles"/>
    <x v="7112"/>
    <x v="8"/>
    <s v="PACE569088"/>
    <s v="BRUCE SUMMERS"/>
    <n v="437.5"/>
  </r>
  <r>
    <s v="Los Angeles"/>
    <x v="7113"/>
    <x v="8"/>
    <s v="PACE875599"/>
    <s v="SANJAY M SAHGAL M D INC"/>
    <n v="500"/>
  </r>
  <r>
    <s v="Los Angeles"/>
    <x v="7114"/>
    <x v="8"/>
    <s v="PACE569686"/>
    <s v="CUSTODY CARE INC"/>
    <n v="750"/>
  </r>
  <r>
    <s v="Los Angeles"/>
    <x v="7115"/>
    <x v="8"/>
    <s v="PACE543772"/>
    <s v="RONALD MARKMAN"/>
    <n v="500"/>
  </r>
  <r>
    <s v="Los Angeles"/>
    <x v="7116"/>
    <x v="8"/>
    <s v="WC7400CY81"/>
    <s v="ARMANDO DE ARMAS PH.D.INC."/>
    <n v="500"/>
  </r>
  <r>
    <s v="Los Angeles"/>
    <x v="7117"/>
    <x v="8"/>
    <s v="PACE696383"/>
    <s v="MARC A. COHEN M.D.APC"/>
    <n v="500"/>
  </r>
  <r>
    <s v="Los Angeles"/>
    <x v="7118"/>
    <x v="8"/>
    <s v="PACE587038"/>
    <s v="PHANI TUMU"/>
    <n v="1500"/>
  </r>
  <r>
    <s v="Los Angeles"/>
    <x v="7119"/>
    <x v="8"/>
    <s v="PACE455794"/>
    <s v="ANDREW H KIM"/>
    <n v="2000"/>
  </r>
  <r>
    <s v="Los Angeles"/>
    <x v="7120"/>
    <x v="8"/>
    <s v="PACE757054"/>
    <s v="REBECCA CRANDALL MD INC."/>
    <n v="500"/>
  </r>
  <r>
    <s v="Los Angeles"/>
    <x v="7121"/>
    <x v="8"/>
    <s v="PACE047003"/>
    <s v="RISA BETH GERSHON GRAND"/>
    <n v="2000"/>
  </r>
  <r>
    <s v="Los Angeles"/>
    <x v="7122"/>
    <x v="8"/>
    <s v="PACE339629"/>
    <s v="RUPALI CHADHA"/>
    <n v="1500"/>
  </r>
  <r>
    <s v="Los Angeles"/>
    <x v="7123"/>
    <x v="8"/>
    <n v="128450"/>
    <s v="UNIVERSITY OF SOUTHERN CALIFORNIA"/>
    <n v="4000"/>
  </r>
  <r>
    <s v="Los Angeles"/>
    <x v="7124"/>
    <x v="8"/>
    <s v="PACE587038"/>
    <s v="PHANI TUMU"/>
    <n v="3500"/>
  </r>
  <r>
    <s v="Los Angeles"/>
    <x v="7125"/>
    <x v="8"/>
    <s v="PACE875599"/>
    <s v="SANJAY M SAHGAL M D INC"/>
    <n v="2700"/>
  </r>
  <r>
    <s v="Los Angeles"/>
    <x v="7126"/>
    <x v="8"/>
    <s v="PACE166425"/>
    <s v="LYDIA S BANGTSON"/>
    <n v="2000"/>
  </r>
  <r>
    <s v="Los Angeles"/>
    <x v="7127"/>
    <x v="8"/>
    <s v="PACE751487"/>
    <s v="GORDON PLOTKIN"/>
    <n v="500"/>
  </r>
  <r>
    <s v="Los Angeles"/>
    <x v="7128"/>
    <x v="8"/>
    <s v="PACE045623"/>
    <s v="SARA HOUGH"/>
    <n v="500"/>
  </r>
  <r>
    <s v="Los Angeles"/>
    <x v="7129"/>
    <x v="8"/>
    <s v="PACE302164"/>
    <s v="STEPHEN BINDMAN"/>
    <n v="1500"/>
  </r>
  <r>
    <s v="Los Angeles"/>
    <x v="7130"/>
    <x v="8"/>
    <s v="PACE569686"/>
    <s v="CUSTODY CARE INC"/>
    <n v="750"/>
  </r>
  <r>
    <s v="Los Angeles"/>
    <x v="7131"/>
    <x v="7"/>
    <s v="KP2004A335"/>
    <s v="APEX GABRIELLE ANICKER"/>
    <n v="665.71"/>
  </r>
  <r>
    <s v="Los Angeles"/>
    <x v="7132"/>
    <x v="8"/>
    <s v="WC7400CY81"/>
    <s v="ARMANDO DE ARMAS PH.D.INC."/>
    <n v="1000"/>
  </r>
  <r>
    <s v="Los Angeles"/>
    <x v="7133"/>
    <x v="8"/>
    <s v="PACE579231"/>
    <s v="KORY KNAPKE"/>
    <n v="1375"/>
  </r>
  <r>
    <s v="Los Angeles"/>
    <x v="7134"/>
    <x v="8"/>
    <s v="PACE356573"/>
    <s v="LEGAL MINDS INC."/>
    <n v="1025"/>
  </r>
  <r>
    <s v="Los Angeles"/>
    <x v="7135"/>
    <x v="8"/>
    <s v="PACE250709"/>
    <s v="BRYAN JAMAR CHAMBERLAIN"/>
    <n v="500"/>
  </r>
  <r>
    <s v="Los Angeles"/>
    <x v="7136"/>
    <x v="8"/>
    <s v="PACE641863"/>
    <s v="KRISTEN OCHOA"/>
    <n v="1500"/>
  </r>
  <r>
    <s v="Los Angeles"/>
    <x v="7137"/>
    <x v="8"/>
    <s v="PACE335288"/>
    <s v="DAVID S. RAD"/>
    <n v="2000"/>
  </r>
  <r>
    <s v="Los Angeles"/>
    <x v="7138"/>
    <x v="8"/>
    <s v="PACE593000"/>
    <s v="WILLIAM WILBUR"/>
    <n v="3300"/>
  </r>
  <r>
    <s v="Los Angeles"/>
    <x v="7139"/>
    <x v="8"/>
    <s v="PACE072093"/>
    <s v="HAIG JOHN KOJIAN PH.D. INC."/>
    <n v="1000"/>
  </r>
  <r>
    <s v="Los Angeles"/>
    <x v="7140"/>
    <x v="8"/>
    <s v="PACE166425"/>
    <s v="LYDIA S BANGTSON"/>
    <n v="1500"/>
  </r>
  <r>
    <s v="Los Angeles"/>
    <x v="7141"/>
    <x v="8"/>
    <s v="PACE560384"/>
    <s v="MARY ELLEN KINNEY"/>
    <n v="3900"/>
  </r>
  <r>
    <s v="Los Angeles"/>
    <x v="7142"/>
    <x v="8"/>
    <s v="PACE751487"/>
    <s v="GORDON PLOTKIN"/>
    <n v="1000"/>
  </r>
  <r>
    <s v="Los Angeles"/>
    <x v="7143"/>
    <x v="8"/>
    <s v="PACE640793"/>
    <s v="SUSAN Z. MEYER"/>
    <n v="1200"/>
  </r>
  <r>
    <s v="Los Angeles"/>
    <x v="7144"/>
    <x v="7"/>
    <s v="PACE939067"/>
    <s v="JENNY KIM"/>
    <n v="156.56"/>
  </r>
  <r>
    <s v="Los Angeles"/>
    <x v="7145"/>
    <x v="8"/>
    <s v="PACE591283"/>
    <s v="RICHARD ROMANOFF"/>
    <n v="500"/>
  </r>
  <r>
    <s v="Los Angeles"/>
    <x v="7146"/>
    <x v="8"/>
    <s v="PACE875599"/>
    <s v="SANJAY M SAHGAL M D INC"/>
    <n v="500"/>
  </r>
  <r>
    <s v="Los Angeles"/>
    <x v="7147"/>
    <x v="8"/>
    <n v="128450"/>
    <s v="UNIVERSITY OF SOUTHERN CALIFORNIA"/>
    <n v="500"/>
  </r>
  <r>
    <s v="Los Angeles"/>
    <x v="7148"/>
    <x v="8"/>
    <s v="PACE875599"/>
    <s v="SANJAY M SAHGAL M D INC"/>
    <n v="1800"/>
  </r>
  <r>
    <s v="Los Angeles"/>
    <x v="7149"/>
    <x v="8"/>
    <s v="PACE375473"/>
    <s v="KARIM PSYCHOLOGY CORPORATION"/>
    <n v="500"/>
  </r>
  <r>
    <s v="Los Angeles"/>
    <x v="7150"/>
    <x v="8"/>
    <s v="PACE579231"/>
    <s v="KORY KNAPKE"/>
    <n v="500"/>
  </r>
  <r>
    <s v="Los Angeles"/>
    <x v="7151"/>
    <x v="7"/>
    <s v="CIASHKAR"/>
    <s v="ALICIA A. ASHKAR"/>
    <n v="156.56"/>
  </r>
  <r>
    <s v="Los Angeles"/>
    <x v="7152"/>
    <x v="8"/>
    <s v="PACE072093"/>
    <s v="HAIG JOHN KOJIAN PH.D. INC."/>
    <n v="1700"/>
  </r>
  <r>
    <s v="Los Angeles"/>
    <x v="7153"/>
    <x v="8"/>
    <s v="PACE569686"/>
    <s v="CUSTODY CARE INC"/>
    <n v="500"/>
  </r>
  <r>
    <s v="Los Angeles"/>
    <x v="7154"/>
    <x v="7"/>
    <s v="KP2004A077"/>
    <s v="NUBIA INSUA"/>
    <n v="156.56"/>
  </r>
  <r>
    <s v="Los Angeles"/>
    <x v="7155"/>
    <x v="8"/>
    <s v="PACE875599"/>
    <s v="SANJAY M SAHGAL M D INC"/>
    <n v="500"/>
  </r>
  <r>
    <s v="Los Angeles"/>
    <x v="7156"/>
    <x v="8"/>
    <s v="PACE072093"/>
    <s v="HAIG JOHN KOJIAN PH.D. INC."/>
    <n v="500"/>
  </r>
  <r>
    <s v="Los Angeles"/>
    <x v="7157"/>
    <x v="8"/>
    <s v="PACE579231"/>
    <s v="KORY KNAPKE"/>
    <n v="1000"/>
  </r>
  <r>
    <s v="Los Angeles"/>
    <x v="7158"/>
    <x v="8"/>
    <s v="PACE543772"/>
    <s v="RONALD MARKMAN"/>
    <n v="500"/>
  </r>
  <r>
    <s v="Los Angeles"/>
    <x v="7159"/>
    <x v="8"/>
    <s v="PACE439197"/>
    <s v="ANDREA BERNHARD"/>
    <n v="500"/>
  </r>
  <r>
    <s v="Los Angeles"/>
    <x v="7160"/>
    <x v="7"/>
    <n v="105234"/>
    <s v="DE STOHN MARCELA C."/>
    <n v="282"/>
  </r>
  <r>
    <s v="Los Angeles"/>
    <x v="7161"/>
    <x v="8"/>
    <s v="PACE641863"/>
    <s v="KRISTEN OCHOA"/>
    <n v="3250"/>
  </r>
  <r>
    <s v="Los Angeles"/>
    <x v="7162"/>
    <x v="8"/>
    <s v="WC7400CY81"/>
    <s v="ARMANDO DE ARMAS PH.D.INC."/>
    <n v="3000"/>
  </r>
  <r>
    <s v="Los Angeles"/>
    <x v="7163"/>
    <x v="7"/>
    <s v="PACE937049"/>
    <s v="CARMEN REYES"/>
    <n v="156.56"/>
  </r>
  <r>
    <s v="Los Angeles"/>
    <x v="7164"/>
    <x v="8"/>
    <s v="PACE751487"/>
    <s v="GORDON PLOTKIN"/>
    <n v="300"/>
  </r>
  <r>
    <s v="Los Angeles"/>
    <x v="7165"/>
    <x v="7"/>
    <n v="123174"/>
    <s v="DOUGLAS K. LIN INC"/>
    <n v="90"/>
  </r>
  <r>
    <s v="Los Angeles"/>
    <x v="7166"/>
    <x v="10"/>
    <s v="PACE169996"/>
    <s v="LYNDEN J AND ASSOC."/>
    <n v="1128.5"/>
  </r>
  <r>
    <s v="Los Angeles"/>
    <x v="7167"/>
    <x v="8"/>
    <s v="PACE176359"/>
    <s v="DAVID C. STONE"/>
    <n v="1000"/>
  </r>
  <r>
    <s v="Los Angeles"/>
    <x v="7168"/>
    <x v="7"/>
    <n v="105234"/>
    <s v="DE STOHN MARCELA C."/>
    <n v="156"/>
  </r>
  <r>
    <s v="Los Angeles"/>
    <x v="7169"/>
    <x v="8"/>
    <s v="WC7400CY81"/>
    <s v="ARMANDO DE ARMAS PH.D.INC."/>
    <n v="500"/>
  </r>
  <r>
    <s v="Los Angeles"/>
    <x v="7170"/>
    <x v="8"/>
    <s v="PACE177549"/>
    <s v="ANTHONY L PAUL"/>
    <n v="1155"/>
  </r>
  <r>
    <s v="Los Angeles"/>
    <x v="7171"/>
    <x v="8"/>
    <s v="PACE375473"/>
    <s v="KARIM PSYCHOLOGY CORPORATION"/>
    <n v="500"/>
  </r>
  <r>
    <s v="Los Angeles"/>
    <x v="7172"/>
    <x v="8"/>
    <s v="PACE166425"/>
    <s v="LYDIA S BANGTSON"/>
    <n v="500"/>
  </r>
  <r>
    <s v="Los Angeles"/>
    <x v="7173"/>
    <x v="7"/>
    <s v="CIFAUREJ"/>
    <s v="JENNY C. FAURE"/>
    <n v="156.56"/>
  </r>
  <r>
    <s v="Los Angeles"/>
    <x v="7174"/>
    <x v="8"/>
    <s v="PACE006664"/>
    <s v="TECHNICAL ASSOCIATES INC"/>
    <n v="900"/>
  </r>
  <r>
    <s v="Los Angeles"/>
    <x v="7175"/>
    <x v="8"/>
    <s v="PACE757054"/>
    <s v="REBECCA CRANDALL MD INC."/>
    <n v="500"/>
  </r>
  <r>
    <s v="Los Angeles"/>
    <x v="7176"/>
    <x v="8"/>
    <s v="PACE439197"/>
    <s v="ANDREA BERNHARD"/>
    <n v="500"/>
  </r>
  <r>
    <s v="Los Angeles"/>
    <x v="7177"/>
    <x v="8"/>
    <s v="PACE562714"/>
    <s v="EDWARD FISCHER"/>
    <n v="500"/>
  </r>
  <r>
    <s v="Los Angeles"/>
    <x v="7178"/>
    <x v="8"/>
    <s v="PACE569686"/>
    <s v="CUSTODY CARE INC"/>
    <n v="500"/>
  </r>
  <r>
    <s v="Los Angeles"/>
    <x v="7179"/>
    <x v="8"/>
    <s v="PACE072093"/>
    <s v="HAIG JOHN KOJIAN PH.D. INC."/>
    <n v="500"/>
  </r>
  <r>
    <s v="Los Angeles"/>
    <x v="7180"/>
    <x v="8"/>
    <s v="PACE562714"/>
    <s v="EDWARD FISCHER"/>
    <n v="500"/>
  </r>
  <r>
    <s v="Los Angeles"/>
    <x v="7181"/>
    <x v="8"/>
    <s v="PACE439197"/>
    <s v="ANDREA BERNHARD"/>
    <n v="500"/>
  </r>
  <r>
    <s v="Los Angeles"/>
    <x v="7182"/>
    <x v="8"/>
    <s v="PACE875599"/>
    <s v="SANJAY M SAHGAL M D INC"/>
    <n v="1500"/>
  </r>
  <r>
    <s v="Los Angeles"/>
    <x v="7183"/>
    <x v="8"/>
    <s v="PACE875599"/>
    <s v="SANJAY M SAHGAL M D INC"/>
    <n v="500"/>
  </r>
  <r>
    <s v="Los Angeles"/>
    <x v="7184"/>
    <x v="8"/>
    <s v="PACE579231"/>
    <s v="KORY KNAPKE"/>
    <n v="1000"/>
  </r>
  <r>
    <s v="Los Angeles"/>
    <x v="7185"/>
    <x v="8"/>
    <s v="PACE166425"/>
    <s v="LYDIA S BANGTSON"/>
    <n v="500"/>
  </r>
  <r>
    <s v="Los Angeles"/>
    <x v="7186"/>
    <x v="7"/>
    <s v="KP2004A055"/>
    <s v="URI YAVAL"/>
    <n v="156.56"/>
  </r>
  <r>
    <s v="Los Angeles"/>
    <x v="7187"/>
    <x v="7"/>
    <s v="CIFAUREJ"/>
    <s v="JENNY C. FAURE"/>
    <n v="156.56"/>
  </r>
  <r>
    <s v="Los Angeles"/>
    <x v="7188"/>
    <x v="53"/>
    <s v="DPTIS13100"/>
    <s v="Internal Services Department"/>
    <n v="602"/>
  </r>
  <r>
    <s v="Los Angeles"/>
    <x v="7189"/>
    <x v="53"/>
    <s v="DPTIS13100"/>
    <s v="Internal Services Department"/>
    <n v="1642"/>
  </r>
  <r>
    <s v="Los Angeles"/>
    <x v="7190"/>
    <x v="53"/>
    <s v="DPTIS13100"/>
    <s v="Internal Services Department"/>
    <n v="1642"/>
  </r>
  <r>
    <s v="Los Angeles"/>
    <x v="7191"/>
    <x v="53"/>
    <s v="DPTIS13100"/>
    <s v="Internal Services Department"/>
    <n v="93"/>
  </r>
  <r>
    <s v="Los Angeles"/>
    <x v="7192"/>
    <x v="53"/>
    <s v="DPTIS11590"/>
    <s v="ISD-Telephone Utilities"/>
    <n v="14.34"/>
  </r>
  <r>
    <s v="Los Angeles"/>
    <x v="7193"/>
    <x v="53"/>
    <s v="DPTIS11590"/>
    <s v="ISD-Telephone Utilities"/>
    <n v="14.35"/>
  </r>
  <r>
    <s v="Los Angeles"/>
    <x v="7194"/>
    <x v="53"/>
    <s v="DPTIS11590"/>
    <s v="ISD-Telephone Utilities"/>
    <n v="-663.01"/>
  </r>
  <r>
    <s v="Los Angeles"/>
    <x v="7195"/>
    <x v="53"/>
    <s v="DPTIS11590"/>
    <s v="ISD-Telephone Utilities"/>
    <n v="-3.35"/>
  </r>
  <r>
    <s v="Los Angeles"/>
    <x v="7196"/>
    <x v="53"/>
    <s v="DPTIS11590"/>
    <s v="ISD-Telephone Utilities"/>
    <n v="0.06"/>
  </r>
  <r>
    <s v="Los Angeles"/>
    <x v="7197"/>
    <x v="53"/>
    <s v="DPTIS11590"/>
    <s v="ISD-Telephone Utilities"/>
    <n v="812.76"/>
  </r>
  <r>
    <s v="Los Angeles"/>
    <x v="7198"/>
    <x v="53"/>
    <s v="DPTIS11590"/>
    <s v="ISD-Telephone Utilities"/>
    <n v="742.42"/>
  </r>
  <r>
    <s v="Los Angeles"/>
    <x v="7199"/>
    <x v="53"/>
    <s v="DPTIS11590"/>
    <s v="ISD-Telephone Utilities"/>
    <n v="763.63"/>
  </r>
  <r>
    <s v="Los Angeles"/>
    <x v="7200"/>
    <x v="53"/>
    <s v="DPTIS11590"/>
    <s v="ISD-Telephone Utilities"/>
    <n v="-15.66"/>
  </r>
  <r>
    <s v="Los Angeles"/>
    <x v="7201"/>
    <x v="53"/>
    <s v="DPTIS11590"/>
    <s v="ISD-Telephone Utilities"/>
    <n v="13.52"/>
  </r>
  <r>
    <s v="Los Angeles"/>
    <x v="7202"/>
    <x v="53"/>
    <s v="DPTIS11590"/>
    <s v="ISD-Telephone Utilities"/>
    <n v="13.73"/>
  </r>
  <r>
    <s v="Los Angeles"/>
    <x v="7203"/>
    <x v="53"/>
    <s v="DPTIS11590"/>
    <s v="ISD-Telephone Utilities"/>
    <n v="-281.45999999999998"/>
  </r>
  <r>
    <s v="Los Angeles"/>
    <x v="7204"/>
    <x v="53"/>
    <s v="DPTIS11590"/>
    <s v="ISD-Telephone Utilities"/>
    <n v="14.67"/>
  </r>
  <r>
    <s v="Los Angeles"/>
    <x v="7205"/>
    <x v="53"/>
    <s v="DPTIS11590"/>
    <s v="ISD-Telephone Utilities"/>
    <n v="8.4700000000000006"/>
  </r>
  <r>
    <s v="Stanislaus"/>
    <x v="7206"/>
    <x v="38"/>
    <n v="5008668"/>
    <s v="US BANK"/>
    <n v="72.95"/>
  </r>
  <r>
    <s v="Stanislaus"/>
    <x v="7206"/>
    <x v="54"/>
    <n v="5008668"/>
    <s v="US BANK"/>
    <n v="28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26">
  <r>
    <s v="Alameda"/>
    <x v="0"/>
    <n v="5002304"/>
    <s v="CALIFORNIA TRAFFIC SAFETY"/>
    <n v="0"/>
    <x v="0"/>
    <n v="2425293.92"/>
    <x v="0"/>
    <x v="0"/>
    <n v="60"/>
    <n v="0"/>
  </r>
  <r>
    <s v="Alameda"/>
    <x v="1"/>
    <n v="5031763"/>
    <s v="DUNBAR ARMORED INC"/>
    <n v="0"/>
    <x v="1"/>
    <n v="0"/>
    <x v="1"/>
    <x v="0"/>
    <n v="12"/>
    <n v="0"/>
  </r>
  <r>
    <s v="Alameda"/>
    <x v="2"/>
    <n v="5004756"/>
    <s v="SOFTFILE"/>
    <n v="0"/>
    <x v="2"/>
    <n v="0"/>
    <x v="2"/>
    <x v="0"/>
    <n v="12"/>
    <n v="0"/>
  </r>
  <r>
    <s v="Alameda"/>
    <x v="3"/>
    <n v="5024837"/>
    <s v="STAPLES CONTRACT &amp; COMMERICAL INC"/>
    <n v="0"/>
    <x v="3"/>
    <n v="18844"/>
    <x v="3"/>
    <x v="0"/>
    <n v="12"/>
    <n v="0"/>
  </r>
  <r>
    <s v="Alameda"/>
    <x v="4"/>
    <n v="5029150"/>
    <s v="KIDANGO INC"/>
    <n v="0"/>
    <x v="4"/>
    <n v="0"/>
    <x v="0"/>
    <x v="0"/>
    <n v="23"/>
    <n v="0"/>
  </r>
  <r>
    <s v="Alameda"/>
    <x v="5"/>
    <n v="5022280"/>
    <s v="BRENDA MABRY"/>
    <n v="0"/>
    <x v="5"/>
    <n v="3100"/>
    <x v="0"/>
    <x v="0"/>
    <n v="4"/>
    <n v="0"/>
  </r>
  <r>
    <s v="Alameda"/>
    <x v="6"/>
    <n v="5017235"/>
    <s v="TCS RISK MANAGEMENT SOLUTIONS"/>
    <n v="0"/>
    <x v="6"/>
    <n v="267000"/>
    <x v="0"/>
    <x v="0"/>
    <n v="36"/>
    <n v="0"/>
  </r>
  <r>
    <s v="Alameda"/>
    <x v="7"/>
    <n v="5036926"/>
    <s v="DOREEN RENEE COOKE"/>
    <n v="0"/>
    <x v="7"/>
    <n v="0"/>
    <x v="0"/>
    <x v="0"/>
    <n v="2"/>
    <n v="0"/>
  </r>
  <r>
    <s v="Alameda"/>
    <x v="8"/>
    <n v="5032267"/>
    <s v="C LIM CORPORATION"/>
    <n v="0"/>
    <x v="8"/>
    <n v="0"/>
    <x v="0"/>
    <x v="0"/>
    <n v="9"/>
    <n v="0"/>
  </r>
  <r>
    <s v="Alameda"/>
    <x v="9"/>
    <n v="5036314"/>
    <s v="LAUREN EVATZ"/>
    <n v="0"/>
    <x v="9"/>
    <n v="0"/>
    <x v="4"/>
    <x v="0"/>
    <n v="18"/>
    <n v="0"/>
  </r>
  <r>
    <s v="Alameda"/>
    <x v="10"/>
    <n v="5035216"/>
    <s v="TINA MARSHALL"/>
    <n v="0"/>
    <x v="9"/>
    <n v="0"/>
    <x v="4"/>
    <x v="0"/>
    <n v="18"/>
    <n v="0"/>
  </r>
  <r>
    <s v="Alameda"/>
    <x v="11"/>
    <n v="5018393"/>
    <s v="HORIZON SERVICES INC"/>
    <n v="0"/>
    <x v="10"/>
    <n v="0"/>
    <x v="5"/>
    <x v="0"/>
    <n v="12"/>
    <n v="0"/>
  </r>
  <r>
    <s v="Alameda"/>
    <x v="12"/>
    <n v="5028342"/>
    <s v="HR MANAGEMENT INC"/>
    <n v="0"/>
    <x v="11"/>
    <n v="0"/>
    <x v="0"/>
    <x v="0"/>
    <n v="24"/>
    <n v="0"/>
  </r>
  <r>
    <s v="Alameda"/>
    <x v="13"/>
    <n v="5023480"/>
    <s v="CARNALES UNIDOS REFORMANDO"/>
    <n v="0"/>
    <x v="12"/>
    <n v="-20000"/>
    <x v="5"/>
    <x v="0"/>
    <n v="12"/>
    <n v="0"/>
  </r>
  <r>
    <s v="Alameda"/>
    <x v="14"/>
    <n v="5030018"/>
    <s v="SOCIETY OF ST VINCENTE DE PAUL OF"/>
    <n v="0"/>
    <x v="13"/>
    <n v="0"/>
    <x v="5"/>
    <x v="0"/>
    <n v="12"/>
    <n v="0"/>
  </r>
  <r>
    <s v="Alameda"/>
    <x v="15"/>
    <n v="5024452"/>
    <s v="SECOND CHANCE INCORPORATED"/>
    <n v="0"/>
    <x v="14"/>
    <n v="0"/>
    <x v="0"/>
    <x v="1"/>
    <n v="12"/>
    <n v="0"/>
  </r>
  <r>
    <s v="Alameda"/>
    <x v="16"/>
    <n v="5030073"/>
    <s v="OAKLAND PRIVATE INDUSTRY COUNCIL"/>
    <n v="0"/>
    <x v="15"/>
    <n v="3100"/>
    <x v="6"/>
    <x v="0"/>
    <n v="12"/>
    <n v="0"/>
  </r>
  <r>
    <s v="Alameda"/>
    <x v="17"/>
    <n v="5028618"/>
    <s v="SHIRLEY A POE"/>
    <n v="0"/>
    <x v="16"/>
    <n v="0"/>
    <x v="7"/>
    <x v="0"/>
    <n v="12"/>
    <n v="0"/>
  </r>
  <r>
    <s v="Alameda"/>
    <x v="18"/>
    <n v="5016192"/>
    <s v="BAY AREA LEGAL AID"/>
    <n v="0"/>
    <x v="17"/>
    <n v="0"/>
    <x v="5"/>
    <x v="0"/>
    <n v="12"/>
    <n v="0"/>
  </r>
  <r>
    <s v="Alameda"/>
    <x v="19"/>
    <n v="5035719"/>
    <s v="CIRCLEPOINT"/>
    <n v="0"/>
    <x v="18"/>
    <n v="11200"/>
    <x v="0"/>
    <x v="0"/>
    <n v="9"/>
    <n v="0"/>
  </r>
  <r>
    <s v="Alameda"/>
    <x v="20"/>
    <n v="5012773"/>
    <s v="ASPIRE CONSULTING LLC"/>
    <n v="0"/>
    <x v="7"/>
    <n v="0"/>
    <x v="0"/>
    <x v="0"/>
    <n v="12"/>
    <n v="0"/>
  </r>
  <r>
    <s v="Alameda"/>
    <x v="21"/>
    <n v="5003057"/>
    <s v="EAST BAY COMMUNITY RECOVERY PROJECT"/>
    <n v="0"/>
    <x v="19"/>
    <n v="0"/>
    <x v="5"/>
    <x v="0"/>
    <n v="12"/>
    <n v="0"/>
  </r>
  <r>
    <s v="Alameda"/>
    <x v="22"/>
    <n v="5003057"/>
    <s v="EAST BAY COMMUNITY RECOVERY PROJECT"/>
    <n v="0"/>
    <x v="20"/>
    <n v="0"/>
    <x v="5"/>
    <x v="0"/>
    <n v="12"/>
    <n v="0"/>
  </r>
  <r>
    <s v="Alameda"/>
    <x v="23"/>
    <n v="5004962"/>
    <s v="AMERICAN BUILDING MAINTENANCE"/>
    <n v="0"/>
    <x v="21"/>
    <n v="0"/>
    <x v="8"/>
    <x v="0"/>
    <n v="12"/>
    <n v="0"/>
  </r>
  <r>
    <s v="Alameda"/>
    <x v="24"/>
    <n v="5003081"/>
    <s v="GRM INFORMATION MGMT SVCS OF SF"/>
    <n v="0"/>
    <x v="22"/>
    <n v="0"/>
    <x v="9"/>
    <x v="0"/>
    <n v="36"/>
    <n v="0"/>
  </r>
  <r>
    <s v="Alameda"/>
    <x v="25"/>
    <n v="5010304"/>
    <s v="CHILDREN AND FAMILY FUTURES INC"/>
    <n v="0"/>
    <x v="23"/>
    <n v="0"/>
    <x v="0"/>
    <x v="0"/>
    <n v="9"/>
    <n v="0"/>
  </r>
  <r>
    <s v="Alameda"/>
    <x v="26"/>
    <n v="5028345"/>
    <s v="FAITH ELIZABETH FULLER"/>
    <n v="0"/>
    <x v="24"/>
    <n v="1125"/>
    <x v="0"/>
    <x v="0"/>
    <n v="24"/>
    <n v="0"/>
  </r>
  <r>
    <s v="Alameda"/>
    <x v="27"/>
    <n v="5037170"/>
    <s v="SHIFTBOARD IN"/>
    <n v="0"/>
    <x v="25"/>
    <n v="13000"/>
    <x v="10"/>
    <x v="0"/>
    <n v="12"/>
    <n v="0"/>
  </r>
  <r>
    <s v="Alameda"/>
    <x v="28"/>
    <n v="5037211"/>
    <s v="FRIENDSHIP HOUSE ASSOCIATION"/>
    <n v="0"/>
    <x v="26"/>
    <n v="0"/>
    <x v="5"/>
    <x v="0"/>
    <n v="12"/>
    <n v="0"/>
  </r>
  <r>
    <s v="Alameda"/>
    <x v="29"/>
    <n v="5037154"/>
    <s v="KIRSTIN FRESCOLN"/>
    <n v="0"/>
    <x v="27"/>
    <n v="0"/>
    <x v="0"/>
    <x v="0"/>
    <n v="12"/>
    <n v="0"/>
  </r>
  <r>
    <s v="Alameda"/>
    <x v="30"/>
    <n v="5037189"/>
    <s v="PREETHA VIJAYA SARASWATHI"/>
    <n v="0"/>
    <x v="28"/>
    <n v="0"/>
    <x v="0"/>
    <x v="0"/>
    <n v="4"/>
    <n v="0"/>
  </r>
  <r>
    <s v="Alameda"/>
    <x v="31"/>
    <n v="5037268"/>
    <s v="DONNA R LINTON"/>
    <n v="0"/>
    <x v="29"/>
    <n v="0"/>
    <x v="0"/>
    <x v="0"/>
    <n v="12"/>
    <n v="0"/>
  </r>
  <r>
    <s v="Alameda"/>
    <x v="32"/>
    <n v="5037346"/>
    <s v="GREGORY L ROBINSON"/>
    <n v="0"/>
    <x v="30"/>
    <n v="0"/>
    <x v="7"/>
    <x v="0"/>
    <n v="11"/>
    <n v="0"/>
  </r>
  <r>
    <s v="Alameda"/>
    <x v="33"/>
    <n v="5005872"/>
    <s v="ARROWHEAD MOUNTAIN SPRING WATER"/>
    <n v="27114.799999999999"/>
    <x v="31"/>
    <n v="6119.2"/>
    <x v="11"/>
    <x v="0"/>
    <n v="0"/>
    <n v="0"/>
  </r>
  <r>
    <s v="Alameda"/>
    <x v="34"/>
    <n v="5019012"/>
    <s v="CEC PRINT SOLUTIONS"/>
    <n v="17440"/>
    <x v="31"/>
    <n v="7630"/>
    <x v="12"/>
    <x v="0"/>
    <n v="0"/>
    <n v="0"/>
  </r>
  <r>
    <s v="Alameda"/>
    <x v="35"/>
    <n v="5004054"/>
    <s v="CRANE BUSINESS SOLUTIONS, INC."/>
    <n v="35861"/>
    <x v="31"/>
    <n v="7149"/>
    <x v="3"/>
    <x v="0"/>
    <n v="0"/>
    <n v="0"/>
  </r>
  <r>
    <s v="Alameda"/>
    <x v="36"/>
    <n v="5000093"/>
    <s v="FEDEX"/>
    <n v="4750"/>
    <x v="31"/>
    <n v="600"/>
    <x v="13"/>
    <x v="0"/>
    <n v="0"/>
    <n v="0"/>
  </r>
  <r>
    <s v="Alameda"/>
    <x v="37"/>
    <n v="5003085"/>
    <s v="HAYWARD RUBBER STAMP INC"/>
    <n v="9265"/>
    <x v="31"/>
    <n v="4360"/>
    <x v="12"/>
    <x v="0"/>
    <n v="0"/>
    <n v="0"/>
  </r>
  <r>
    <s v="Alameda"/>
    <x v="38"/>
    <n v="5000059"/>
    <s v="HEWLETT-PACKARD COMPANY"/>
    <n v="47960"/>
    <x v="31"/>
    <n v="545"/>
    <x v="12"/>
    <x v="0"/>
    <n v="0"/>
    <n v="0"/>
  </r>
  <r>
    <s v="Alameda"/>
    <x v="39"/>
    <n v="5024837"/>
    <s v="STAPLES CONTRACT &amp; COMMERICAL INC"/>
    <n v="108937.03"/>
    <x v="31"/>
    <n v="6062.97"/>
    <x v="11"/>
    <x v="0"/>
    <n v="0"/>
    <n v="0"/>
  </r>
  <r>
    <s v="Alameda"/>
    <x v="40"/>
    <n v="5006471"/>
    <s v="INNOVATION TECHNOLOGY GROUP INT"/>
    <n v="5675"/>
    <x v="31"/>
    <n v="125"/>
    <x v="12"/>
    <x v="0"/>
    <n v="0"/>
    <n v="0"/>
  </r>
  <r>
    <s v="Alameda"/>
    <x v="41"/>
    <n v="5000080"/>
    <s v="DEPARTMENT OF JUSTICE"/>
    <n v="4500"/>
    <x v="31"/>
    <n v="0"/>
    <x v="14"/>
    <x v="0"/>
    <n v="0"/>
    <n v="0"/>
  </r>
  <r>
    <s v="Alameda"/>
    <x v="42"/>
    <n v="5003231"/>
    <s v="COUNTY OF ALAMEDA"/>
    <n v="162500"/>
    <x v="31"/>
    <n v="5000"/>
    <x v="12"/>
    <x v="0"/>
    <n v="0"/>
    <n v="0"/>
  </r>
  <r>
    <s v="Alameda"/>
    <x v="43"/>
    <n v="5001610"/>
    <s v="MATTHEW BENDER &amp; COMPANY, INC."/>
    <n v="37060"/>
    <x v="31"/>
    <n v="34040"/>
    <x v="15"/>
    <x v="0"/>
    <n v="0"/>
    <n v="0"/>
  </r>
  <r>
    <s v="Alameda"/>
    <x v="44"/>
    <n v="5034390"/>
    <s v="SWANSON SOUND SERVICE INC"/>
    <n v="5270"/>
    <x v="31"/>
    <n v="0"/>
    <x v="16"/>
    <x v="0"/>
    <n v="0"/>
    <n v="0"/>
  </r>
  <r>
    <s v="Alameda"/>
    <x v="45"/>
    <n v="5009027"/>
    <s v="TELECOM NETWORKING SYSTEMS, INC"/>
    <n v="2045"/>
    <x v="31"/>
    <n v="2045"/>
    <x v="16"/>
    <x v="0"/>
    <n v="0"/>
    <n v="0"/>
  </r>
  <r>
    <s v="Alameda"/>
    <x v="46"/>
    <n v="5010994"/>
    <s v="TELEPATH CORPORATION"/>
    <n v="9360"/>
    <x v="31"/>
    <n v="17360"/>
    <x v="16"/>
    <x v="0"/>
    <n v="0"/>
    <n v="0"/>
  </r>
  <r>
    <s v="Alameda"/>
    <x v="47"/>
    <n v="5001432"/>
    <s v="WEST PUBLISHING CORPORATION"/>
    <n v="0"/>
    <x v="32"/>
    <n v="0"/>
    <x v="15"/>
    <x v="0"/>
    <n v="12"/>
    <n v="0"/>
  </r>
  <r>
    <s v="Alameda"/>
    <x v="48"/>
    <n v="5006363"/>
    <s v="WATERS MOVING &amp; STORAGE"/>
    <n v="0"/>
    <x v="33"/>
    <n v="45000"/>
    <x v="17"/>
    <x v="0"/>
    <n v="12"/>
    <n v="0"/>
  </r>
  <r>
    <s v="Alameda"/>
    <x v="49"/>
    <n v="5001041"/>
    <s v="UNITED PARCEL SERVICE"/>
    <n v="0"/>
    <x v="34"/>
    <n v="0"/>
    <x v="13"/>
    <x v="0"/>
    <n v="12"/>
    <n v="0"/>
  </r>
  <r>
    <s v="Alameda"/>
    <x v="50"/>
    <n v="5007374"/>
    <s v="UBIQUS REPORTING, INC."/>
    <n v="0"/>
    <x v="35"/>
    <n v="0"/>
    <x v="0"/>
    <x v="0"/>
    <n v="12"/>
    <n v="0"/>
  </r>
  <r>
    <s v="Alameda"/>
    <x v="51"/>
    <n v="5005680"/>
    <s v="THE PITNEY BOWES BANK"/>
    <n v="0"/>
    <x v="36"/>
    <n v="101000"/>
    <x v="18"/>
    <x v="0"/>
    <n v="12"/>
    <n v="0"/>
  </r>
  <r>
    <s v="Alameda"/>
    <x v="52"/>
    <n v="5002468"/>
    <s v="REGENTS UNIV. OF CALIF."/>
    <n v="0"/>
    <x v="37"/>
    <n v="0"/>
    <x v="15"/>
    <x v="0"/>
    <n v="12"/>
    <n v="0"/>
  </r>
  <r>
    <s v="Alameda"/>
    <x v="53"/>
    <n v="5033223"/>
    <s v="KEYSTONE (US) MANAGEMENT INC"/>
    <n v="0"/>
    <x v="38"/>
    <n v="0"/>
    <x v="19"/>
    <x v="0"/>
    <n v="12"/>
    <n v="0"/>
  </r>
  <r>
    <s v="Alameda"/>
    <x v="54"/>
    <n v="5000172"/>
    <s v="LANGUAGE LINE SERVICES"/>
    <n v="0"/>
    <x v="39"/>
    <n v="0"/>
    <x v="0"/>
    <x v="0"/>
    <n v="12"/>
    <n v="0"/>
  </r>
  <r>
    <s v="Alameda"/>
    <x v="55"/>
    <n v="5000129"/>
    <s v="IRON MOUNTAIN OSDP"/>
    <n v="0"/>
    <x v="40"/>
    <n v="0"/>
    <x v="9"/>
    <x v="0"/>
    <n v="12"/>
    <n v="0"/>
  </r>
  <r>
    <s v="Alameda"/>
    <x v="56"/>
    <n v="5000070"/>
    <s v="DAILY JOURNAL CORPORATION"/>
    <n v="0"/>
    <x v="41"/>
    <n v="0"/>
    <x v="15"/>
    <x v="0"/>
    <n v="12"/>
    <n v="0"/>
  </r>
  <r>
    <s v="Alameda"/>
    <x v="57"/>
    <n v="5004054"/>
    <s v="CRANE BUSINESS SOLUTIONS, INC."/>
    <n v="0"/>
    <x v="42"/>
    <n v="3270"/>
    <x v="3"/>
    <x v="0"/>
    <n v="12"/>
    <n v="0"/>
  </r>
  <r>
    <s v="Alameda"/>
    <x v="58"/>
    <n v="5003231"/>
    <s v="COUNTY OF ALAMEDA"/>
    <n v="0"/>
    <x v="43"/>
    <n v="0"/>
    <x v="20"/>
    <x v="0"/>
    <n v="12"/>
    <n v="0"/>
  </r>
  <r>
    <s v="Alameda"/>
    <x v="59"/>
    <n v="5034980"/>
    <s v="BAY AREA S E"/>
    <n v="0"/>
    <x v="7"/>
    <n v="0"/>
    <x v="0"/>
    <x v="0"/>
    <n v="12"/>
    <n v="0"/>
  </r>
  <r>
    <s v="Alameda"/>
    <x v="60"/>
    <n v="5022280"/>
    <s v="BRENDA MABRY"/>
    <n v="0"/>
    <x v="44"/>
    <n v="0"/>
    <x v="0"/>
    <x v="0"/>
    <n v="12"/>
    <n v="0"/>
  </r>
  <r>
    <s v="Alameda"/>
    <x v="61"/>
    <n v="5017235"/>
    <s v="TCS RISK MANAGEMENT SOLUTIONS"/>
    <n v="0"/>
    <x v="6"/>
    <n v="0"/>
    <x v="0"/>
    <x v="0"/>
    <n v="12"/>
    <n v="0"/>
  </r>
  <r>
    <s v="Alameda"/>
    <x v="62"/>
    <n v="5036028"/>
    <s v="TEMPOSITIONS INC"/>
    <n v="0"/>
    <x v="40"/>
    <n v="0"/>
    <x v="0"/>
    <x v="0"/>
    <n v="12"/>
    <n v="0"/>
  </r>
  <r>
    <s v="Alameda"/>
    <x v="63"/>
    <n v="5001596"/>
    <s v="UNITED STATES POSTAL SERVICE"/>
    <n v="0"/>
    <x v="45"/>
    <n v="0"/>
    <x v="13"/>
    <x v="0"/>
    <n v="12"/>
    <n v="0"/>
  </r>
  <r>
    <s v="Alameda"/>
    <x v="64"/>
    <n v="5003231"/>
    <s v="COUNTY OF ALAMEDA"/>
    <n v="0"/>
    <x v="46"/>
    <n v="0"/>
    <x v="21"/>
    <x v="0"/>
    <n v="12"/>
    <n v="0"/>
  </r>
  <r>
    <s v="Alameda"/>
    <x v="65"/>
    <n v="5034363"/>
    <s v="FUSIONFORTE INC"/>
    <n v="0"/>
    <x v="47"/>
    <n v="0"/>
    <x v="0"/>
    <x v="0"/>
    <n v="12"/>
    <n v="0"/>
  </r>
  <r>
    <s v="Alameda"/>
    <x v="66"/>
    <n v="5026888"/>
    <s v="GOVERNMENT STAFFING ASSOCIATES INC"/>
    <n v="0"/>
    <x v="48"/>
    <n v="215000"/>
    <x v="0"/>
    <x v="0"/>
    <n v="12"/>
    <n v="0"/>
  </r>
  <r>
    <s v="Alameda"/>
    <x v="67"/>
    <n v="5033033"/>
    <s v="PAETEC COMMUNICATIONS INC"/>
    <n v="0"/>
    <x v="49"/>
    <n v="0"/>
    <x v="22"/>
    <x v="0"/>
    <n v="12"/>
    <n v="0"/>
  </r>
  <r>
    <s v="Alameda"/>
    <x v="68"/>
    <n v="5001581"/>
    <s v="VERIZON WIRELESS"/>
    <n v="0"/>
    <x v="33"/>
    <n v="0"/>
    <x v="22"/>
    <x v="0"/>
    <n v="12"/>
    <n v="0"/>
  </r>
  <r>
    <s v="Alameda"/>
    <x v="69"/>
    <n v="5004050"/>
    <s v="ABC CARROLL'S"/>
    <n v="0"/>
    <x v="50"/>
    <n v="0"/>
    <x v="10"/>
    <x v="0"/>
    <n v="12"/>
    <n v="0"/>
  </r>
  <r>
    <s v="Alameda"/>
    <x v="70"/>
    <n v="5010047"/>
    <s v="AMERICAN MESSAGING SERVICES, LLC"/>
    <n v="0"/>
    <x v="51"/>
    <n v="200"/>
    <x v="22"/>
    <x v="0"/>
    <n v="12"/>
    <n v="0"/>
  </r>
  <r>
    <s v="Alameda"/>
    <x v="71"/>
    <n v="5000237"/>
    <s v="AT&amp;T"/>
    <n v="0"/>
    <x v="52"/>
    <n v="0"/>
    <x v="22"/>
    <x v="0"/>
    <n v="12"/>
    <n v="0"/>
  </r>
  <r>
    <s v="Alameda"/>
    <x v="72"/>
    <n v="5006466"/>
    <s v="COMCAST"/>
    <n v="0"/>
    <x v="25"/>
    <n v="0"/>
    <x v="22"/>
    <x v="0"/>
    <n v="12"/>
    <n v="0"/>
  </r>
  <r>
    <s v="Alameda"/>
    <x v="73"/>
    <n v="5031100"/>
    <s v="EASTMAN PARK MICROGRAPHICS INC"/>
    <n v="0"/>
    <x v="53"/>
    <n v="3304"/>
    <x v="10"/>
    <x v="0"/>
    <n v="12"/>
    <n v="0"/>
  </r>
  <r>
    <s v="Alameda"/>
    <x v="74"/>
    <n v="5003158"/>
    <s v="OPTIONS RECOVERY SERVICES"/>
    <n v="0"/>
    <x v="54"/>
    <n v="2700"/>
    <x v="7"/>
    <x v="2"/>
    <n v="12"/>
    <n v="0"/>
  </r>
  <r>
    <s v="Alameda"/>
    <x v="75"/>
    <n v="5036955"/>
    <s v="TRANQUILITY HOUSE ALTERNATIVES"/>
    <n v="0"/>
    <x v="55"/>
    <n v="0"/>
    <x v="0"/>
    <x v="2"/>
    <n v="12"/>
    <n v="0"/>
  </r>
  <r>
    <s v="Alameda"/>
    <x v="76"/>
    <n v="5000237"/>
    <s v="AT&amp;T"/>
    <n v="0"/>
    <x v="56"/>
    <n v="0"/>
    <x v="22"/>
    <x v="0"/>
    <n v="12"/>
    <n v="0"/>
  </r>
  <r>
    <s v="Alameda"/>
    <x v="77"/>
    <n v="5002119"/>
    <s v="AT&amp;T DATACOMM"/>
    <n v="0"/>
    <x v="57"/>
    <n v="0"/>
    <x v="22"/>
    <x v="0"/>
    <n v="12"/>
    <n v="0"/>
  </r>
  <r>
    <s v="Alameda"/>
    <x v="78"/>
    <n v="5000078"/>
    <s v="DELL MARKETING LP"/>
    <n v="0"/>
    <x v="58"/>
    <n v="0"/>
    <x v="23"/>
    <x v="0"/>
    <n v="12"/>
    <n v="0"/>
  </r>
  <r>
    <s v="Alameda"/>
    <x v="79"/>
    <n v="5036944"/>
    <s v="CATHERINE POOL"/>
    <n v="0"/>
    <x v="59"/>
    <n v="700"/>
    <x v="0"/>
    <x v="0"/>
    <n v="6"/>
    <n v="0"/>
  </r>
  <r>
    <s v="Alameda"/>
    <x v="80"/>
    <n v="5002119"/>
    <s v="AT&amp;T DATACOMM"/>
    <n v="0"/>
    <x v="60"/>
    <n v="0"/>
    <x v="24"/>
    <x v="0"/>
    <n v="12"/>
    <n v="0"/>
  </r>
  <r>
    <s v="Alameda"/>
    <x v="81"/>
    <n v="5003057"/>
    <s v="EAST BAY COMMUNITY RECOVERY PROJECT"/>
    <n v="0"/>
    <x v="61"/>
    <n v="0"/>
    <x v="5"/>
    <x v="0"/>
    <n v="12"/>
    <n v="0"/>
  </r>
  <r>
    <s v="Alameda"/>
    <x v="82"/>
    <n v="5030074"/>
    <s v="BAART"/>
    <n v="0"/>
    <x v="62"/>
    <n v="0"/>
    <x v="5"/>
    <x v="0"/>
    <n v="12"/>
    <n v="0"/>
  </r>
  <r>
    <s v="Alameda"/>
    <x v="83"/>
    <n v="5017750"/>
    <s v="LATINO COMMISSION"/>
    <n v="0"/>
    <x v="63"/>
    <n v="12000"/>
    <x v="5"/>
    <x v="0"/>
    <n v="12"/>
    <n v="0"/>
  </r>
  <r>
    <s v="Alameda"/>
    <x v="84"/>
    <n v="5036965"/>
    <s v="SUPPORT SYSTEMS HOMES INC"/>
    <n v="0"/>
    <x v="64"/>
    <n v="0"/>
    <x v="5"/>
    <x v="0"/>
    <n v="12"/>
    <n v="0"/>
  </r>
  <r>
    <s v="Alameda"/>
    <x v="85"/>
    <n v="5000001"/>
    <s v="ROBERT HALF INTERNATIONAL"/>
    <n v="0"/>
    <x v="65"/>
    <n v="0"/>
    <x v="0"/>
    <x v="0"/>
    <n v="12"/>
    <n v="0"/>
  </r>
  <r>
    <s v="Alameda"/>
    <x v="86"/>
    <n v="5036146"/>
    <s v="MAGNOLIA WOMENS RECOVERY PROGRAM"/>
    <n v="0"/>
    <x v="66"/>
    <n v="-25000"/>
    <x v="5"/>
    <x v="0"/>
    <n v="12"/>
    <n v="0"/>
  </r>
  <r>
    <s v="Alameda"/>
    <x v="87"/>
    <n v="5018393"/>
    <s v="HORIZON SERVICES INC"/>
    <n v="0"/>
    <x v="10"/>
    <n v="72225"/>
    <x v="5"/>
    <x v="0"/>
    <n v="12"/>
    <n v="0"/>
  </r>
  <r>
    <s v="Alameda"/>
    <x v="88"/>
    <n v="5029601"/>
    <s v="ALAMEDA COUNTY LAW LIBRARY"/>
    <n v="0"/>
    <x v="67"/>
    <n v="0"/>
    <x v="25"/>
    <x v="0"/>
    <n v="12"/>
    <n v="0"/>
  </r>
  <r>
    <s v="Alameda"/>
    <x v="89"/>
    <n v="5037015"/>
    <s v="LIFE HOUSE RECOVERY HOMES INC"/>
    <n v="0"/>
    <x v="68"/>
    <n v="5980"/>
    <x v="5"/>
    <x v="0"/>
    <n v="12"/>
    <n v="0"/>
  </r>
  <r>
    <s v="Alameda"/>
    <x v="90"/>
    <n v="5032344"/>
    <s v="SOLIDARITY FELLOWSHIP INC"/>
    <n v="0"/>
    <x v="69"/>
    <n v="0"/>
    <x v="5"/>
    <x v="0"/>
    <n v="12"/>
    <n v="0"/>
  </r>
  <r>
    <s v="Alameda"/>
    <x v="91"/>
    <n v="5003241"/>
    <s v="SHRED WORKS INC"/>
    <n v="0"/>
    <x v="44"/>
    <n v="0"/>
    <x v="1"/>
    <x v="0"/>
    <n v="12"/>
    <n v="0"/>
  </r>
  <r>
    <s v="Alameda"/>
    <x v="92"/>
    <n v="5036426"/>
    <s v="SARAH VANCE GUENTHER"/>
    <n v="0"/>
    <x v="70"/>
    <n v="5500"/>
    <x v="5"/>
    <x v="0"/>
    <n v="12"/>
    <n v="0"/>
  </r>
  <r>
    <s v="Alameda"/>
    <x v="93"/>
    <n v="5033223"/>
    <s v="KEYSTONE (US) MANAGEMENT INC"/>
    <n v="0"/>
    <x v="71"/>
    <n v="0"/>
    <x v="17"/>
    <x v="0"/>
    <n v="12"/>
    <n v="0"/>
  </r>
  <r>
    <s v="Alameda"/>
    <x v="94"/>
    <n v="5036679"/>
    <s v="WOMEN ON THE WAY TO RECOVERY CENTER"/>
    <n v="0"/>
    <x v="69"/>
    <n v="2700"/>
    <x v="5"/>
    <x v="0"/>
    <n v="12"/>
    <n v="0"/>
  </r>
  <r>
    <s v="Alameda"/>
    <x v="95"/>
    <n v="5036028"/>
    <s v="TEMPOSITIONS INC"/>
    <n v="0"/>
    <x v="72"/>
    <n v="15191"/>
    <x v="0"/>
    <x v="0"/>
    <n v="12"/>
    <n v="0"/>
  </r>
  <r>
    <s v="Alameda"/>
    <x v="96"/>
    <n v="5001570"/>
    <s v="THOMSON WEST"/>
    <n v="0"/>
    <x v="73"/>
    <n v="450"/>
    <x v="15"/>
    <x v="0"/>
    <n v="12"/>
    <n v="0"/>
  </r>
  <r>
    <s v="Alameda"/>
    <x v="97"/>
    <n v="5037160"/>
    <s v="NEW BRIDGE FOUNDATION INC"/>
    <n v="0"/>
    <x v="74"/>
    <n v="0"/>
    <x v="0"/>
    <x v="0"/>
    <n v="12"/>
    <n v="0"/>
  </r>
  <r>
    <s v="Alameda"/>
    <x v="98"/>
    <n v="5036028"/>
    <s v="TEMPOSITIONS INC"/>
    <n v="0"/>
    <x v="7"/>
    <n v="0"/>
    <x v="0"/>
    <x v="0"/>
    <n v="12"/>
    <n v="0"/>
  </r>
  <r>
    <s v="Alameda"/>
    <x v="99"/>
    <n v="5002119"/>
    <s v="AT&amp;T DATACOMM"/>
    <n v="0"/>
    <x v="75"/>
    <n v="2000.05"/>
    <x v="10"/>
    <x v="0"/>
    <n v="12"/>
    <n v="0"/>
  </r>
  <r>
    <s v="Alameda"/>
    <x v="100"/>
    <n v="5036692"/>
    <s v="LATINO COMMISSION ON ALCOHOL &amp; DRUG"/>
    <n v="0"/>
    <x v="44"/>
    <n v="0"/>
    <x v="5"/>
    <x v="0"/>
    <n v="12"/>
    <n v="0"/>
  </r>
  <r>
    <s v="Alameda"/>
    <x v="101"/>
    <n v="5037170"/>
    <s v="SHIFTBOARD IN"/>
    <n v="0"/>
    <x v="25"/>
    <n v="0"/>
    <x v="10"/>
    <x v="0"/>
    <n v="12"/>
    <n v="0"/>
  </r>
  <r>
    <s v="Alameda"/>
    <x v="102"/>
    <n v="5037190"/>
    <s v="ARIEL OUTREACH MISSION"/>
    <n v="0"/>
    <x v="76"/>
    <n v="0"/>
    <x v="0"/>
    <x v="0"/>
    <n v="12"/>
    <n v="0"/>
  </r>
  <r>
    <s v="Alameda"/>
    <x v="103"/>
    <n v="5001574"/>
    <s v="XEROX CORPORATION - 7405"/>
    <n v="0"/>
    <x v="77"/>
    <n v="907"/>
    <x v="26"/>
    <x v="0"/>
    <n v="12"/>
    <n v="0"/>
  </r>
  <r>
    <s v="Alameda"/>
    <x v="104"/>
    <n v="5007520"/>
    <s v="CIT TECHNOLOGY FINANCING SERVICES,"/>
    <n v="0"/>
    <x v="78"/>
    <n v="485"/>
    <x v="26"/>
    <x v="0"/>
    <n v="12"/>
    <n v="0"/>
  </r>
  <r>
    <s v="Alameda"/>
    <x v="105"/>
    <n v="5013668"/>
    <s v="PITNEY BOWES GLOBAL FINANCIAL SER"/>
    <n v="0"/>
    <x v="6"/>
    <n v="0"/>
    <x v="26"/>
    <x v="0"/>
    <n v="12"/>
    <n v="0"/>
  </r>
  <r>
    <s v="Alameda"/>
    <x v="106"/>
    <n v="5036486"/>
    <s v="BUSINESS INTEGRATION SOLUTIONS LLC"/>
    <n v="0"/>
    <x v="35"/>
    <n v="0"/>
    <x v="0"/>
    <x v="0"/>
    <n v="12"/>
    <n v="0"/>
  </r>
  <r>
    <s v="Alameda"/>
    <x v="107"/>
    <n v="5000237"/>
    <s v="AT&amp;T"/>
    <n v="0"/>
    <x v="79"/>
    <n v="0"/>
    <x v="22"/>
    <x v="0"/>
    <n v="12"/>
    <n v="0"/>
  </r>
  <r>
    <s v="Alameda"/>
    <x v="108"/>
    <n v="5001574"/>
    <s v="XEROX CORPORATION - 7405"/>
    <n v="0"/>
    <x v="80"/>
    <n v="0"/>
    <x v="10"/>
    <x v="0"/>
    <n v="12"/>
    <n v="0"/>
  </r>
  <r>
    <s v="Alameda"/>
    <x v="109"/>
    <n v="5001574"/>
    <s v="XEROX CORPORATION - 7405"/>
    <n v="0"/>
    <x v="81"/>
    <n v="0"/>
    <x v="2"/>
    <x v="0"/>
    <n v="12"/>
    <n v="0"/>
  </r>
  <r>
    <s v="Alameda"/>
    <x v="110"/>
    <n v="5028492"/>
    <s v="GTC SYSTEMS INC"/>
    <n v="0"/>
    <x v="63"/>
    <n v="0"/>
    <x v="10"/>
    <x v="0"/>
    <n v="12"/>
    <n v="0"/>
  </r>
  <r>
    <s v="Alameda"/>
    <x v="111"/>
    <n v="5030852"/>
    <s v="DASHER TECHNOLOGIES INC"/>
    <n v="0"/>
    <x v="82"/>
    <n v="0"/>
    <x v="27"/>
    <x v="0"/>
    <n v="12"/>
    <n v="0"/>
  </r>
  <r>
    <s v="Alameda"/>
    <x v="112"/>
    <n v="5030852"/>
    <s v="DASHER TECHNOLOGIES INC"/>
    <n v="0"/>
    <x v="83"/>
    <n v="0"/>
    <x v="10"/>
    <x v="0"/>
    <n v="12"/>
    <n v="0"/>
  </r>
  <r>
    <s v="Alameda"/>
    <x v="113"/>
    <n v="5037414"/>
    <s v="ALAMEDA COUNTY HOMELESS ACTION CENT"/>
    <n v="0"/>
    <x v="17"/>
    <n v="5112"/>
    <x v="0"/>
    <x v="0"/>
    <n v="12"/>
    <n v="0"/>
  </r>
  <r>
    <s v="Alameda"/>
    <x v="114"/>
    <n v="5009859"/>
    <s v="LLOYD F. MCKINNEY ASSOCIATES, INC."/>
    <n v="0"/>
    <x v="84"/>
    <n v="5450"/>
    <x v="16"/>
    <x v="0"/>
    <n v="12"/>
    <n v="0"/>
  </r>
  <r>
    <s v="Alameda"/>
    <x v="115"/>
    <n v="5037424"/>
    <s v="HEALTHRIGHT360"/>
    <n v="0"/>
    <x v="85"/>
    <n v="0"/>
    <x v="5"/>
    <x v="0"/>
    <n v="12"/>
    <n v="0"/>
  </r>
  <r>
    <s v="Alameda"/>
    <x v="116"/>
    <n v="5036028"/>
    <s v="TEMPOSITIONS INC"/>
    <n v="0"/>
    <x v="86"/>
    <n v="0"/>
    <x v="0"/>
    <x v="0"/>
    <n v="3"/>
    <n v="0"/>
  </r>
  <r>
    <s v="Alameda"/>
    <x v="117"/>
    <n v="5008466"/>
    <s v="GLOBALSCAPE TEXAS, LP"/>
    <n v="0"/>
    <x v="87"/>
    <n v="0"/>
    <x v="10"/>
    <x v="0"/>
    <n v="0"/>
    <n v="0"/>
  </r>
  <r>
    <s v="Alameda"/>
    <x v="118"/>
    <n v="5003593"/>
    <s v="TAB PRODUCTS"/>
    <n v="0"/>
    <x v="88"/>
    <n v="0"/>
    <x v="11"/>
    <x v="0"/>
    <n v="0"/>
    <n v="0"/>
  </r>
  <r>
    <s v="Alameda"/>
    <x v="119"/>
    <n v="5004020"/>
    <s v="BMI IMAGING SYSTEMS"/>
    <n v="0"/>
    <x v="89"/>
    <n v="0"/>
    <x v="28"/>
    <x v="0"/>
    <n v="0"/>
    <n v="0"/>
  </r>
  <r>
    <s v="Alameda"/>
    <x v="120"/>
    <n v="5017235"/>
    <s v="TCS RISK MANAGEMENT SOLUTIONS"/>
    <n v="0"/>
    <x v="90"/>
    <n v="0"/>
    <x v="11"/>
    <x v="0"/>
    <n v="0"/>
    <n v="0"/>
  </r>
  <r>
    <s v="Alameda"/>
    <x v="121"/>
    <n v="5032762"/>
    <s v="PRESIDIO NETWORKED SOLUTIONS INC"/>
    <n v="0"/>
    <x v="91"/>
    <n v="0"/>
    <x v="10"/>
    <x v="0"/>
    <n v="0"/>
    <n v="0"/>
  </r>
  <r>
    <s v="Alameda"/>
    <x v="122"/>
    <n v="5010092"/>
    <s v="DLT SOLUTIONS LLC"/>
    <n v="0"/>
    <x v="92"/>
    <n v="0"/>
    <x v="29"/>
    <x v="0"/>
    <n v="0"/>
    <n v="0"/>
  </r>
  <r>
    <s v="Alameda"/>
    <x v="123"/>
    <n v="5030307"/>
    <s v="AUGUST SCHELL ENTERPRISES INC"/>
    <n v="0"/>
    <x v="93"/>
    <n v="0"/>
    <x v="29"/>
    <x v="0"/>
    <n v="0"/>
    <n v="0"/>
  </r>
  <r>
    <s v="Alameda"/>
    <x v="124"/>
    <n v="5036992"/>
    <s v="DISTINCT CORPORATION"/>
    <n v="0"/>
    <x v="94"/>
    <n v="0"/>
    <x v="29"/>
    <x v="0"/>
    <n v="0"/>
    <n v="0"/>
  </r>
  <r>
    <s v="Alameda"/>
    <x v="125"/>
    <n v="5032762"/>
    <s v="PRESIDIO NETWORKED SOLUTIONS INC"/>
    <n v="0"/>
    <x v="95"/>
    <n v="0"/>
    <x v="10"/>
    <x v="0"/>
    <n v="0"/>
    <n v="0"/>
  </r>
  <r>
    <s v="Alameda"/>
    <x v="126"/>
    <n v="5035452"/>
    <s v="SUCCESSFACTORS"/>
    <n v="0"/>
    <x v="96"/>
    <n v="0"/>
    <x v="29"/>
    <x v="0"/>
    <n v="0"/>
    <n v="0"/>
  </r>
  <r>
    <s v="Alameda"/>
    <x v="127"/>
    <n v="5003035"/>
    <s v="COMPUCOM SYSTEMS INC"/>
    <n v="0"/>
    <x v="97"/>
    <n v="0"/>
    <x v="24"/>
    <x v="0"/>
    <n v="0"/>
    <n v="0"/>
  </r>
  <r>
    <s v="Alameda"/>
    <x v="128"/>
    <n v="5035553"/>
    <s v="ZOHO CORPORATION"/>
    <n v="0"/>
    <x v="98"/>
    <n v="0"/>
    <x v="29"/>
    <x v="0"/>
    <n v="0"/>
    <n v="0"/>
  </r>
  <r>
    <s v="Alameda"/>
    <x v="129"/>
    <n v="5000078"/>
    <s v="DELL MARKETING LP"/>
    <n v="0"/>
    <x v="99"/>
    <n v="0"/>
    <x v="24"/>
    <x v="0"/>
    <n v="0"/>
    <n v="0"/>
  </r>
  <r>
    <s v="Alameda"/>
    <x v="130"/>
    <n v="5032279"/>
    <s v="CITRIX ONLINE LLC"/>
    <n v="0"/>
    <x v="100"/>
    <n v="0"/>
    <x v="29"/>
    <x v="0"/>
    <n v="0"/>
    <n v="0"/>
  </r>
  <r>
    <s v="Alameda"/>
    <x v="131"/>
    <n v="5014611"/>
    <s v="KANTORS HOME &amp; OFFICE FURNITURE"/>
    <n v="0"/>
    <x v="101"/>
    <n v="0"/>
    <x v="24"/>
    <x v="0"/>
    <n v="0"/>
    <n v="0"/>
  </r>
  <r>
    <s v="Alameda"/>
    <x v="132"/>
    <n v="5010431"/>
    <s v="FACILITIES PROTECTION SYSTEMS"/>
    <n v="0"/>
    <x v="102"/>
    <n v="0"/>
    <x v="11"/>
    <x v="0"/>
    <n v="0"/>
    <n v="0"/>
  </r>
  <r>
    <s v="Alameda"/>
    <x v="133"/>
    <n v="5014913"/>
    <s v="CREATIVE SUPPORTS INC"/>
    <n v="0"/>
    <x v="103"/>
    <n v="0"/>
    <x v="24"/>
    <x v="3"/>
    <n v="0"/>
    <n v="0"/>
  </r>
  <r>
    <s v="Alameda"/>
    <x v="134"/>
    <n v="5003593"/>
    <s v="TAB PRODUCTS"/>
    <n v="0"/>
    <x v="104"/>
    <n v="0"/>
    <x v="11"/>
    <x v="0"/>
    <n v="0"/>
    <n v="0"/>
  </r>
  <r>
    <s v="Alameda"/>
    <x v="135"/>
    <n v="5003593"/>
    <s v="TAB PRODUCTS"/>
    <n v="0"/>
    <x v="105"/>
    <n v="-16.48"/>
    <x v="11"/>
    <x v="0"/>
    <n v="0"/>
    <n v="0"/>
  </r>
  <r>
    <s v="Alameda"/>
    <x v="136"/>
    <n v="5000226"/>
    <s v="RR DONNELLEY"/>
    <n v="0"/>
    <x v="106"/>
    <n v="0"/>
    <x v="3"/>
    <x v="0"/>
    <n v="0"/>
    <n v="0"/>
  </r>
  <r>
    <s v="Alameda"/>
    <x v="137"/>
    <n v="5030852"/>
    <s v="DASHER TECHNOLOGIES INC"/>
    <n v="0"/>
    <x v="107"/>
    <n v="0"/>
    <x v="10"/>
    <x v="0"/>
    <n v="0"/>
    <n v="0"/>
  </r>
  <r>
    <s v="Alameda"/>
    <x v="138"/>
    <n v="5003593"/>
    <s v="TAB PRODUCTS"/>
    <n v="0"/>
    <x v="108"/>
    <n v="0"/>
    <x v="11"/>
    <x v="0"/>
    <n v="0"/>
    <n v="0"/>
  </r>
  <r>
    <s v="Alameda"/>
    <x v="139"/>
    <n v="5028492"/>
    <s v="GTC SYSTEMS INC"/>
    <n v="0"/>
    <x v="109"/>
    <n v="0"/>
    <x v="30"/>
    <x v="0"/>
    <n v="0"/>
    <n v="0"/>
  </r>
  <r>
    <s v="Alameda"/>
    <x v="140"/>
    <n v="5000226"/>
    <s v="RR DONNELLEY"/>
    <n v="0"/>
    <x v="110"/>
    <n v="-3108.95"/>
    <x v="3"/>
    <x v="0"/>
    <n v="0"/>
    <n v="0"/>
  </r>
  <r>
    <s v="Alameda"/>
    <x v="141"/>
    <n v="5007703"/>
    <s v="HACKLEY ARCHITECTURAL SIGNAGE, INC."/>
    <n v="0"/>
    <x v="111"/>
    <n v="0"/>
    <x v="17"/>
    <x v="0"/>
    <n v="0"/>
    <n v="0"/>
  </r>
  <r>
    <s v="Alameda"/>
    <x v="142"/>
    <n v="5013239"/>
    <s v="PRECISION FLOOR-WORKS"/>
    <n v="0"/>
    <x v="112"/>
    <n v="0"/>
    <x v="31"/>
    <x v="0"/>
    <n v="0"/>
    <n v="0"/>
  </r>
  <r>
    <s v="Alameda"/>
    <x v="143"/>
    <n v="5002987"/>
    <s v="AA/ACME LOCKSMITH"/>
    <n v="0"/>
    <x v="113"/>
    <n v="0"/>
    <x v="11"/>
    <x v="0"/>
    <n v="0"/>
    <n v="0"/>
  </r>
  <r>
    <s v="Alameda"/>
    <x v="144"/>
    <n v="5028492"/>
    <s v="GTC SYSTEMS INC"/>
    <n v="0"/>
    <x v="114"/>
    <n v="0"/>
    <x v="29"/>
    <x v="0"/>
    <n v="0"/>
    <n v="0"/>
  </r>
  <r>
    <s v="Alameda"/>
    <x v="145"/>
    <n v="5010994"/>
    <s v="TELEPATH CORPORATION"/>
    <n v="0"/>
    <x v="115"/>
    <n v="0"/>
    <x v="19"/>
    <x v="0"/>
    <n v="0"/>
    <n v="0"/>
  </r>
  <r>
    <s v="Alameda"/>
    <x v="146"/>
    <n v="5025063"/>
    <s v="PARTNER ONE TECHNOLOGIES LLC"/>
    <n v="0"/>
    <x v="116"/>
    <n v="0"/>
    <x v="24"/>
    <x v="0"/>
    <n v="0"/>
    <n v="0"/>
  </r>
  <r>
    <s v="Alameda"/>
    <x v="147"/>
    <n v="5003593"/>
    <s v="TAB PRODUCTS"/>
    <n v="0"/>
    <x v="117"/>
    <n v="0"/>
    <x v="11"/>
    <x v="0"/>
    <n v="0"/>
    <n v="0"/>
  </r>
  <r>
    <s v="Alameda"/>
    <x v="148"/>
    <n v="5009859"/>
    <s v="LLOYD F. MCKINNEY ASSOCIATES, INC."/>
    <n v="0"/>
    <x v="118"/>
    <n v="0"/>
    <x v="32"/>
    <x v="0"/>
    <n v="0"/>
    <n v="0"/>
  </r>
  <r>
    <s v="Alameda"/>
    <x v="149"/>
    <n v="5023293"/>
    <s v="CONFERENCING ADVISORS INC"/>
    <n v="0"/>
    <x v="119"/>
    <n v="0"/>
    <x v="33"/>
    <x v="0"/>
    <n v="0"/>
    <n v="0"/>
  </r>
  <r>
    <s v="Alameda"/>
    <x v="150"/>
    <n v="5003593"/>
    <s v="TAB PRODUCTS"/>
    <n v="0"/>
    <x v="120"/>
    <n v="0"/>
    <x v="34"/>
    <x v="0"/>
    <n v="0"/>
    <n v="0"/>
  </r>
  <r>
    <s v="Alameda"/>
    <x v="151"/>
    <n v="5034773"/>
    <s v="ADVANTAGE TECHNOLOGIES INC"/>
    <n v="0"/>
    <x v="121"/>
    <n v="0"/>
    <x v="29"/>
    <x v="0"/>
    <n v="0"/>
    <n v="0"/>
  </r>
  <r>
    <s v="Alameda"/>
    <x v="152"/>
    <n v="5019182"/>
    <s v="IMAGE ACCESS CORP"/>
    <n v="0"/>
    <x v="122"/>
    <n v="0"/>
    <x v="10"/>
    <x v="0"/>
    <n v="0"/>
    <n v="0"/>
  </r>
  <r>
    <s v="Alameda"/>
    <x v="153"/>
    <n v="5026765"/>
    <s v="ANTHRO INTERNATIONAL INC"/>
    <n v="0"/>
    <x v="123"/>
    <n v="0"/>
    <x v="24"/>
    <x v="0"/>
    <n v="0"/>
    <n v="0"/>
  </r>
  <r>
    <s v="Alameda"/>
    <x v="154"/>
    <n v="5012742"/>
    <s v="PCMG INC"/>
    <n v="0"/>
    <x v="124"/>
    <n v="0"/>
    <x v="24"/>
    <x v="0"/>
    <n v="0"/>
    <n v="0"/>
  </r>
  <r>
    <s v="Alameda"/>
    <x v="155"/>
    <n v="5026765"/>
    <s v="ANTHRO INTERNATIONAL INC"/>
    <n v="0"/>
    <x v="125"/>
    <n v="0"/>
    <x v="24"/>
    <x v="0"/>
    <n v="0"/>
    <n v="0"/>
  </r>
  <r>
    <s v="Alameda"/>
    <x v="156"/>
    <n v="5012742"/>
    <s v="PCMG INC"/>
    <n v="0"/>
    <x v="126"/>
    <n v="0"/>
    <x v="35"/>
    <x v="0"/>
    <n v="0"/>
    <n v="0"/>
  </r>
  <r>
    <s v="Alameda"/>
    <x v="157"/>
    <n v="5014701"/>
    <s v="HOWARD INDUSTRIES INC"/>
    <n v="0"/>
    <x v="127"/>
    <n v="0"/>
    <x v="27"/>
    <x v="0"/>
    <n v="0"/>
    <n v="0"/>
  </r>
  <r>
    <s v="Alpine"/>
    <x v="158"/>
    <n v="5006389"/>
    <s v="SMITHS DETECTION INC"/>
    <n v="0"/>
    <x v="128"/>
    <n v="0"/>
    <x v="24"/>
    <x v="0"/>
    <n v="0"/>
    <n v="0"/>
  </r>
  <r>
    <s v="Amador"/>
    <x v="159"/>
    <n v="5003593"/>
    <s v="TAB PRODUCTS"/>
    <n v="0"/>
    <x v="129"/>
    <n v="0"/>
    <x v="11"/>
    <x v="0"/>
    <n v="0"/>
    <n v="0"/>
  </r>
  <r>
    <s v="Butte"/>
    <x v="160"/>
    <n v="5007976"/>
    <s v="BUTTE COUNTY ADMINISTRATION"/>
    <n v="0"/>
    <x v="130"/>
    <n v="0"/>
    <x v="36"/>
    <x v="0"/>
    <n v="36"/>
    <n v="0"/>
  </r>
  <r>
    <s v="Butte"/>
    <x v="161"/>
    <n v="5005279"/>
    <s v="LEGAL SERVICE OF NORTHERN CALIFORNI"/>
    <n v="46800"/>
    <x v="31"/>
    <n v="15600"/>
    <x v="0"/>
    <x v="0"/>
    <n v="0"/>
    <n v="12"/>
  </r>
  <r>
    <s v="Butte"/>
    <x v="162"/>
    <n v="5033167"/>
    <s v="CLEAN KING BY DEHART INC"/>
    <n v="265196"/>
    <x v="31"/>
    <n v="0"/>
    <x v="8"/>
    <x v="0"/>
    <n v="0"/>
    <n v="0"/>
  </r>
  <r>
    <s v="Butte"/>
    <x v="163"/>
    <n v="5031068"/>
    <s v="STRATEGIES FOR CHANGE"/>
    <n v="171670.93"/>
    <x v="31"/>
    <n v="0"/>
    <x v="0"/>
    <x v="0"/>
    <n v="0"/>
    <n v="0"/>
  </r>
  <r>
    <s v="Butte"/>
    <x v="164"/>
    <n v="5002096"/>
    <s v="RAY MORGAN COMPANY"/>
    <n v="110000"/>
    <x v="31"/>
    <n v="17600"/>
    <x v="26"/>
    <x v="0"/>
    <n v="0"/>
    <n v="0"/>
  </r>
  <r>
    <s v="Butte"/>
    <x v="165"/>
    <n v="5001386"/>
    <s v="REED ELSEVIER INC"/>
    <n v="39168"/>
    <x v="31"/>
    <n v="0"/>
    <x v="15"/>
    <x v="0"/>
    <n v="0"/>
    <n v="0"/>
  </r>
  <r>
    <s v="Butte"/>
    <x v="166"/>
    <n v="5015068"/>
    <s v="DATA BANK IMX LLC"/>
    <n v="170000"/>
    <x v="31"/>
    <n v="0"/>
    <x v="0"/>
    <x v="0"/>
    <n v="0"/>
    <n v="0"/>
  </r>
  <r>
    <s v="Butte"/>
    <x v="167"/>
    <n v="5018850"/>
    <s v="TOLAR A.V.L. INC"/>
    <n v="6272.43"/>
    <x v="31"/>
    <n v="-4062.43"/>
    <x v="12"/>
    <x v="0"/>
    <n v="0"/>
    <n v="0"/>
  </r>
  <r>
    <s v="Butte"/>
    <x v="168"/>
    <n v="5031485"/>
    <s v="KRISTIN ELISE COBERY"/>
    <n v="0"/>
    <x v="131"/>
    <n v="0"/>
    <x v="37"/>
    <x v="0"/>
    <n v="24"/>
    <n v="0"/>
  </r>
  <r>
    <s v="Butte"/>
    <x v="169"/>
    <n v="5015837"/>
    <s v="DALE RASMUSSEN"/>
    <n v="0"/>
    <x v="132"/>
    <n v="0"/>
    <x v="37"/>
    <x v="0"/>
    <n v="24"/>
    <n v="0"/>
  </r>
  <r>
    <s v="Butte"/>
    <x v="170"/>
    <n v="5015830"/>
    <s v="CHRISTINE ZEBLEY"/>
    <n v="0"/>
    <x v="132"/>
    <n v="0"/>
    <x v="37"/>
    <x v="0"/>
    <n v="24"/>
    <n v="0"/>
  </r>
  <r>
    <s v="Butte"/>
    <x v="171"/>
    <n v="5007976"/>
    <s v="BUTTE COUNTY SHERIFF"/>
    <n v="0"/>
    <x v="133"/>
    <n v="0"/>
    <x v="0"/>
    <x v="0"/>
    <n v="14"/>
    <n v="0"/>
  </r>
  <r>
    <s v="Butte"/>
    <x v="172"/>
    <n v="5002918"/>
    <s v="SUPERIOR COURT OF CA. CNTY OF LAKE"/>
    <n v="0"/>
    <x v="134"/>
    <n v="0"/>
    <x v="0"/>
    <x v="0"/>
    <n v="3"/>
    <n v="0"/>
  </r>
  <r>
    <s v="Butte"/>
    <x v="173"/>
    <n v="5000160"/>
    <s v="JURY SYSTEMS INCORPORATED"/>
    <n v="0"/>
    <x v="135"/>
    <n v="0"/>
    <x v="29"/>
    <x v="0"/>
    <n v="12"/>
    <n v="0"/>
  </r>
  <r>
    <s v="Butte"/>
    <x v="174"/>
    <n v="5006823"/>
    <s v="COUNTY OF RIVERSIDE"/>
    <n v="0"/>
    <x v="136"/>
    <n v="0"/>
    <x v="0"/>
    <x v="0"/>
    <n v="12"/>
    <n v="0"/>
  </r>
  <r>
    <s v="Butte"/>
    <x v="175"/>
    <n v="5008508"/>
    <s v="INTERNATIONAL MAILING EQUIP., INC."/>
    <n v="0"/>
    <x v="137"/>
    <n v="0"/>
    <x v="38"/>
    <x v="0"/>
    <n v="45"/>
    <n v="0"/>
  </r>
  <r>
    <s v="Butte"/>
    <x v="176"/>
    <n v="5002918"/>
    <s v="SUPERIOR COURT OF CA. CNTY OF LAKE"/>
    <n v="0"/>
    <x v="47"/>
    <n v="0"/>
    <x v="0"/>
    <x v="0"/>
    <n v="12"/>
    <n v="0"/>
  </r>
  <r>
    <s v="Butte"/>
    <x v="177"/>
    <n v="5005200"/>
    <s v="CIBER INC"/>
    <n v="0"/>
    <x v="138"/>
    <n v="0"/>
    <x v="10"/>
    <x v="0"/>
    <n v="12"/>
    <n v="0"/>
  </r>
  <r>
    <s v="Butte"/>
    <x v="178"/>
    <n v="5000160"/>
    <s v="JURY SYSTEMS INCORPORATED"/>
    <n v="0"/>
    <x v="139"/>
    <n v="0"/>
    <x v="10"/>
    <x v="0"/>
    <n v="10"/>
    <n v="0"/>
  </r>
  <r>
    <s v="Butte"/>
    <x v="179"/>
    <n v="5022908"/>
    <s v="PEERLESS BLDG MAINTENANCE INC"/>
    <n v="0"/>
    <x v="140"/>
    <n v="0"/>
    <x v="8"/>
    <x v="0"/>
    <n v="36"/>
    <n v="0"/>
  </r>
  <r>
    <s v="Butte"/>
    <x v="180"/>
    <n v="5015884"/>
    <s v="SORENSONS MOVING &amp; STORAGE"/>
    <n v="0"/>
    <x v="141"/>
    <n v="0"/>
    <x v="1"/>
    <x v="0"/>
    <n v="9"/>
    <n v="0"/>
  </r>
  <r>
    <s v="Butte"/>
    <x v="181"/>
    <n v="5021366"/>
    <s v="ASTROPHYSICS INC"/>
    <n v="0"/>
    <x v="142"/>
    <n v="0"/>
    <x v="38"/>
    <x v="0"/>
    <n v="60"/>
    <n v="0"/>
  </r>
  <r>
    <s v="Butte"/>
    <x v="182"/>
    <n v="5024837"/>
    <s v="STAPLES CONTRACT &amp; COMMERICAL INC"/>
    <n v="1521"/>
    <x v="31"/>
    <n v="-31.48"/>
    <x v="12"/>
    <x v="0"/>
    <n v="0"/>
    <n v="0"/>
  </r>
  <r>
    <s v="Butte"/>
    <x v="183"/>
    <n v="5001171"/>
    <s v="OFFICE DEPOT"/>
    <n v="1135.25"/>
    <x v="31"/>
    <n v="-22.39"/>
    <x v="12"/>
    <x v="0"/>
    <n v="0"/>
    <n v="0"/>
  </r>
  <r>
    <s v="Butte"/>
    <x v="184"/>
    <n v="5000078"/>
    <s v="DELL MARKETING LP"/>
    <n v="0"/>
    <x v="143"/>
    <n v="0"/>
    <x v="24"/>
    <x v="0"/>
    <n v="0"/>
    <n v="0"/>
  </r>
  <r>
    <s v="Butte"/>
    <x v="185"/>
    <n v="5002648"/>
    <s v="SHI INTERNATIONAL CORP"/>
    <n v="0"/>
    <x v="144"/>
    <n v="0"/>
    <x v="29"/>
    <x v="0"/>
    <n v="0"/>
    <n v="0"/>
  </r>
  <r>
    <s v="Butte"/>
    <x v="186"/>
    <n v="5002648"/>
    <s v="SHI INTERNATIONAL CORP"/>
    <n v="0"/>
    <x v="145"/>
    <n v="0"/>
    <x v="24"/>
    <x v="0"/>
    <n v="0"/>
    <n v="0"/>
  </r>
  <r>
    <s v="Butte"/>
    <x v="187"/>
    <n v="5029135"/>
    <s v="MICRO FOCUS INC"/>
    <n v="0"/>
    <x v="146"/>
    <n v="0"/>
    <x v="29"/>
    <x v="0"/>
    <n v="0"/>
    <n v="0"/>
  </r>
  <r>
    <s v="Butte"/>
    <x v="188"/>
    <n v="5015839"/>
    <s v="DAVCO BUSINESS FORMS"/>
    <n v="0"/>
    <x v="147"/>
    <n v="0"/>
    <x v="3"/>
    <x v="0"/>
    <n v="0"/>
    <n v="0"/>
  </r>
  <r>
    <s v="Butte"/>
    <x v="189"/>
    <n v="5034207"/>
    <s v="W B MASON CO INC"/>
    <n v="0"/>
    <x v="148"/>
    <n v="-50"/>
    <x v="11"/>
    <x v="0"/>
    <n v="0"/>
    <n v="0"/>
  </r>
  <r>
    <s v="Butte"/>
    <x v="190"/>
    <n v="5003593"/>
    <s v="TAB PRODUCTS"/>
    <n v="0"/>
    <x v="149"/>
    <n v="0"/>
    <x v="3"/>
    <x v="0"/>
    <n v="0"/>
    <n v="0"/>
  </r>
  <r>
    <s v="Butte"/>
    <x v="191"/>
    <n v="5002648"/>
    <s v="SHI INTERNATIONAL CORP"/>
    <n v="0"/>
    <x v="150"/>
    <n v="0"/>
    <x v="24"/>
    <x v="0"/>
    <n v="0"/>
    <n v="0"/>
  </r>
  <r>
    <s v="Butte"/>
    <x v="192"/>
    <n v="5029135"/>
    <s v="MICRO FOCUS INC"/>
    <n v="0"/>
    <x v="151"/>
    <n v="0"/>
    <x v="29"/>
    <x v="0"/>
    <n v="0"/>
    <n v="0"/>
  </r>
  <r>
    <s v="Butte"/>
    <x v="193"/>
    <n v="5002119"/>
    <s v="AT&amp;T DATACOMM"/>
    <n v="0"/>
    <x v="152"/>
    <n v="0"/>
    <x v="10"/>
    <x v="0"/>
    <n v="0"/>
    <n v="0"/>
  </r>
  <r>
    <s v="Butte"/>
    <x v="194"/>
    <n v="5015839"/>
    <s v="DAVCO BUSINESS FORMS"/>
    <n v="0"/>
    <x v="153"/>
    <n v="0"/>
    <x v="3"/>
    <x v="0"/>
    <n v="0"/>
    <n v="0"/>
  </r>
  <r>
    <s v="Butte"/>
    <x v="195"/>
    <n v="5015839"/>
    <s v="DAVCO BUSINESS FORMS"/>
    <n v="0"/>
    <x v="154"/>
    <n v="0"/>
    <x v="3"/>
    <x v="0"/>
    <n v="0"/>
    <n v="0"/>
  </r>
  <r>
    <s v="Butte"/>
    <x v="196"/>
    <n v="5000078"/>
    <s v="DELL MARKETING LP"/>
    <n v="0"/>
    <x v="155"/>
    <n v="0"/>
    <x v="10"/>
    <x v="0"/>
    <n v="0"/>
    <n v="0"/>
  </r>
  <r>
    <s v="Butte"/>
    <x v="197"/>
    <n v="5001930"/>
    <s v="CDW GOVERNMENT"/>
    <n v="0"/>
    <x v="156"/>
    <n v="0"/>
    <x v="24"/>
    <x v="0"/>
    <n v="0"/>
    <n v="0"/>
  </r>
  <r>
    <s v="Butte"/>
    <x v="198"/>
    <n v="5035958"/>
    <s v="RSA CONFERENCE"/>
    <n v="0"/>
    <x v="157"/>
    <n v="0"/>
    <x v="30"/>
    <x v="0"/>
    <n v="0"/>
    <n v="0"/>
  </r>
  <r>
    <s v="Butte"/>
    <x v="199"/>
    <n v="5002119"/>
    <s v="AT&amp;T DATACOMM"/>
    <n v="0"/>
    <x v="158"/>
    <n v="0"/>
    <x v="10"/>
    <x v="0"/>
    <n v="0"/>
    <n v="0"/>
  </r>
  <r>
    <s v="Butte"/>
    <x v="200"/>
    <n v="5030550"/>
    <s v="THE TELEPHONE MAN"/>
    <n v="0"/>
    <x v="159"/>
    <n v="0"/>
    <x v="22"/>
    <x v="0"/>
    <n v="0"/>
    <n v="0"/>
  </r>
  <r>
    <s v="Butte"/>
    <x v="201"/>
    <n v="5033243"/>
    <s v="ATS COMMUNICATIONS INC"/>
    <n v="0"/>
    <x v="160"/>
    <n v="0"/>
    <x v="22"/>
    <x v="0"/>
    <n v="0"/>
    <n v="0"/>
  </r>
  <r>
    <s v="Butte"/>
    <x v="202"/>
    <n v="5034207"/>
    <s v="W B MASON CO INC"/>
    <n v="0"/>
    <x v="161"/>
    <n v="0"/>
    <x v="11"/>
    <x v="0"/>
    <n v="0"/>
    <n v="0"/>
  </r>
  <r>
    <s v="Butte"/>
    <x v="203"/>
    <n v="5015839"/>
    <s v="DAVCO BUSINESS FORMS"/>
    <n v="0"/>
    <x v="147"/>
    <n v="0"/>
    <x v="3"/>
    <x v="0"/>
    <n v="0"/>
    <n v="0"/>
  </r>
  <r>
    <s v="Calaveras"/>
    <x v="204"/>
    <n v="5034101"/>
    <s v="TYLER TECHNOLOGIES"/>
    <n v="254096"/>
    <x v="31"/>
    <n v="1"/>
    <x v="27"/>
    <x v="0"/>
    <n v="0"/>
    <n v="0"/>
  </r>
  <r>
    <s v="Calaveras"/>
    <x v="205"/>
    <n v="5017067"/>
    <s v="GE CAPITAL INFORMATION TECHNOLOGY"/>
    <n v="0"/>
    <x v="162"/>
    <n v="0"/>
    <x v="26"/>
    <x v="0"/>
    <n v="3"/>
    <n v="0"/>
  </r>
  <r>
    <s v="Calaveras"/>
    <x v="206"/>
    <n v="5005423"/>
    <s v="J C PAPER, INC."/>
    <n v="0"/>
    <x v="163"/>
    <n v="0"/>
    <x v="39"/>
    <x v="0"/>
    <n v="11"/>
    <n v="0"/>
  </r>
  <r>
    <s v="Calaveras"/>
    <x v="207"/>
    <n v="5035861"/>
    <s v="KAREN JORDAN"/>
    <n v="0"/>
    <x v="164"/>
    <n v="0"/>
    <x v="8"/>
    <x v="0"/>
    <n v="11"/>
    <n v="0"/>
  </r>
  <r>
    <s v="Calaveras"/>
    <x v="208"/>
    <n v="5012167"/>
    <s v="PROGRESSIVE PRINT SOLUTIONS"/>
    <n v="0"/>
    <x v="165"/>
    <n v="0"/>
    <x v="3"/>
    <x v="0"/>
    <n v="2"/>
    <n v="0"/>
  </r>
  <r>
    <s v="Calaveras"/>
    <x v="209"/>
    <n v="5002131"/>
    <s v="SOFTCHOICE"/>
    <n v="0"/>
    <x v="166"/>
    <n v="0"/>
    <x v="2"/>
    <x v="0"/>
    <n v="12"/>
    <n v="0"/>
  </r>
  <r>
    <s v="Calaveras"/>
    <x v="210"/>
    <n v="5002647"/>
    <s v="TIGER DIRECT INC"/>
    <n v="0"/>
    <x v="167"/>
    <n v="0"/>
    <x v="27"/>
    <x v="0"/>
    <n v="1"/>
    <n v="0"/>
  </r>
  <r>
    <s v="Calaveras"/>
    <x v="211"/>
    <n v="5002647"/>
    <s v="TIGER DIRECT INC"/>
    <n v="0"/>
    <x v="168"/>
    <n v="0"/>
    <x v="27"/>
    <x v="0"/>
    <n v="1"/>
    <n v="0"/>
  </r>
  <r>
    <s v="Calaveras"/>
    <x v="212"/>
    <n v="5002131"/>
    <s v="SOFTCHOICE"/>
    <n v="0"/>
    <x v="169"/>
    <n v="0"/>
    <x v="29"/>
    <x v="0"/>
    <n v="1"/>
    <n v="0"/>
  </r>
  <r>
    <s v="Calaveras"/>
    <x v="213"/>
    <n v="5034016"/>
    <s v="WERLE ENTERPRISES LLC"/>
    <n v="0"/>
    <x v="170"/>
    <n v="0"/>
    <x v="3"/>
    <x v="0"/>
    <n v="2"/>
    <n v="0"/>
  </r>
  <r>
    <s v="Calaveras"/>
    <x v="214"/>
    <n v="5003035"/>
    <s v="COMPUCOM SYSTEMS INC"/>
    <n v="0"/>
    <x v="171"/>
    <n v="0"/>
    <x v="2"/>
    <x v="0"/>
    <n v="1"/>
    <n v="0"/>
  </r>
  <r>
    <s v="Calaveras"/>
    <x v="215"/>
    <n v="5017011"/>
    <s v="GAYNOR TELESYSTEMS, INC."/>
    <n v="0"/>
    <x v="172"/>
    <n v="-470"/>
    <x v="2"/>
    <x v="0"/>
    <n v="1"/>
    <n v="0"/>
  </r>
  <r>
    <s v="Calaveras"/>
    <x v="216"/>
    <n v="5005253"/>
    <s v="JULIE KIRKE ROWE"/>
    <n v="108000"/>
    <x v="31"/>
    <n v="-7024.7"/>
    <x v="12"/>
    <x v="0"/>
    <n v="0"/>
    <n v="0"/>
  </r>
  <r>
    <s v="Calaveras"/>
    <x v="217"/>
    <n v="5005253"/>
    <s v="JULIE KIRKE ROWE"/>
    <n v="0"/>
    <x v="173"/>
    <n v="0"/>
    <x v="40"/>
    <x v="0"/>
    <n v="0"/>
    <n v="0"/>
  </r>
  <r>
    <s v="Calaveras"/>
    <x v="218"/>
    <n v="5013218"/>
    <s v="PATRICK M. KEENE"/>
    <n v="0"/>
    <x v="174"/>
    <n v="0"/>
    <x v="37"/>
    <x v="0"/>
    <n v="0"/>
    <n v="0"/>
  </r>
  <r>
    <s v="Calaveras"/>
    <x v="219"/>
    <n v="5001596"/>
    <s v="UNITED STATES POSTAL SERVICE"/>
    <n v="0"/>
    <x v="14"/>
    <n v="0"/>
    <x v="18"/>
    <x v="0"/>
    <n v="0"/>
    <n v="0"/>
  </r>
  <r>
    <s v="Colusa"/>
    <x v="220"/>
    <n v="5005945"/>
    <s v="ARAGENT INC"/>
    <n v="125000"/>
    <x v="31"/>
    <n v="4118.32"/>
    <x v="12"/>
    <x v="0"/>
    <n v="0"/>
    <n v="0"/>
  </r>
  <r>
    <s v="Colusa"/>
    <x v="221"/>
    <n v="5005945"/>
    <s v="ARAGENT INC"/>
    <n v="0"/>
    <x v="175"/>
    <n v="72400"/>
    <x v="0"/>
    <x v="4"/>
    <n v="12"/>
    <n v="0"/>
  </r>
  <r>
    <s v="Colusa"/>
    <x v="222"/>
    <n v="5016270"/>
    <s v="R SANTANA-TREZZA"/>
    <n v="0"/>
    <x v="40"/>
    <n v="0"/>
    <x v="41"/>
    <x v="0"/>
    <n v="12"/>
    <n v="0"/>
  </r>
  <r>
    <s v="Colusa"/>
    <x v="223"/>
    <n v="5009364"/>
    <s v="COLUSA COUNTY"/>
    <n v="0"/>
    <x v="176"/>
    <n v="0"/>
    <x v="9"/>
    <x v="0"/>
    <n v="12"/>
    <n v="0"/>
  </r>
  <r>
    <s v="Colusa"/>
    <x v="224"/>
    <n v="5001171"/>
    <s v="OFFICE DEPOT"/>
    <n v="0"/>
    <x v="177"/>
    <n v="0"/>
    <x v="11"/>
    <x v="0"/>
    <n v="12"/>
    <n v="0"/>
  </r>
  <r>
    <s v="Colusa"/>
    <x v="225"/>
    <n v="5013720"/>
    <s v="ULTIMATE BUILDING MAINTENANCE"/>
    <n v="0"/>
    <x v="178"/>
    <n v="0"/>
    <x v="8"/>
    <x v="0"/>
    <n v="12"/>
    <n v="0"/>
  </r>
  <r>
    <s v="Colusa"/>
    <x v="226"/>
    <n v="5013260"/>
    <s v="IRMA I SANTANA ESQ"/>
    <n v="0"/>
    <x v="179"/>
    <n v="0"/>
    <x v="0"/>
    <x v="0"/>
    <n v="12"/>
    <n v="0"/>
  </r>
  <r>
    <s v="Colusa"/>
    <x v="227"/>
    <n v="5022276"/>
    <s v="MATSON &amp; ISOM"/>
    <n v="0"/>
    <x v="180"/>
    <n v="0"/>
    <x v="0"/>
    <x v="0"/>
    <n v="12"/>
    <n v="0"/>
  </r>
  <r>
    <s v="Colusa"/>
    <x v="228"/>
    <n v="5005945"/>
    <s v="ARAGENT INC"/>
    <n v="0"/>
    <x v="55"/>
    <n v="0"/>
    <x v="0"/>
    <x v="4"/>
    <n v="12"/>
    <n v="0"/>
  </r>
  <r>
    <s v="Contra Costa"/>
    <x v="229"/>
    <s v="5007296-05"/>
    <s v="NELSON STAFFING"/>
    <n v="0"/>
    <x v="31"/>
    <n v="150000"/>
    <x v="12"/>
    <x v="0"/>
    <n v="0"/>
    <n v="12"/>
  </r>
  <r>
    <s v="Contra Costa"/>
    <x v="230"/>
    <n v="5034569"/>
    <s v="STAND"/>
    <n v="0"/>
    <x v="31"/>
    <n v="20170"/>
    <x v="12"/>
    <x v="0"/>
    <n v="0"/>
    <n v="12"/>
  </r>
  <r>
    <s v="Contra Costa"/>
    <x v="231"/>
    <n v="5035710"/>
    <s v="TEECOM"/>
    <n v="0"/>
    <x v="31"/>
    <n v="0"/>
    <x v="12"/>
    <x v="0"/>
    <n v="0"/>
    <n v="3"/>
  </r>
  <r>
    <s v="Contra Costa"/>
    <x v="232"/>
    <n v="5036198"/>
    <s v="MATT MALONE"/>
    <n v="0"/>
    <x v="31"/>
    <n v="4500"/>
    <x v="12"/>
    <x v="0"/>
    <n v="0"/>
    <n v="10"/>
  </r>
  <r>
    <s v="Contra Costa"/>
    <x v="233"/>
    <s v="5005903-02"/>
    <s v="CONTRA COSTA COUNTY -  DOIT"/>
    <n v="0"/>
    <x v="181"/>
    <n v="0"/>
    <x v="22"/>
    <x v="0"/>
    <n v="9"/>
    <n v="0"/>
  </r>
  <r>
    <s v="Contra Costa"/>
    <x v="234"/>
    <n v="5000160"/>
    <s v="JURY SYSTEMS INCORPORATED"/>
    <n v="0"/>
    <x v="182"/>
    <n v="0"/>
    <x v="2"/>
    <x v="0"/>
    <n v="12"/>
    <n v="0"/>
  </r>
  <r>
    <s v="Contra Costa"/>
    <x v="235"/>
    <n v="5002304"/>
    <s v="CALIFORNIA TRAFFIC SAFETY"/>
    <n v="0"/>
    <x v="183"/>
    <n v="0"/>
    <x v="0"/>
    <x v="0"/>
    <n v="36"/>
    <n v="0"/>
  </r>
  <r>
    <s v="Contra Costa"/>
    <x v="236"/>
    <n v="5013171"/>
    <s v="MICHAEL J SHIPP"/>
    <n v="0"/>
    <x v="44"/>
    <n v="0"/>
    <x v="2"/>
    <x v="0"/>
    <n v="4"/>
    <n v="0"/>
  </r>
  <r>
    <s v="Contra Costa"/>
    <x v="237"/>
    <n v="5006220"/>
    <s v="AMERICAN TELESOURCE INC"/>
    <n v="0"/>
    <x v="184"/>
    <n v="0"/>
    <x v="2"/>
    <x v="0"/>
    <n v="36"/>
    <n v="0"/>
  </r>
  <r>
    <s v="Contra Costa"/>
    <x v="238"/>
    <n v="5027496"/>
    <s v="C MURRAY CONSULTING INC"/>
    <n v="0"/>
    <x v="185"/>
    <n v="0"/>
    <x v="2"/>
    <x v="0"/>
    <n v="12"/>
    <n v="0"/>
  </r>
  <r>
    <s v="Contra Costa"/>
    <x v="239"/>
    <n v="5007296"/>
    <s v="NELSON PERSONNEL SERVICES"/>
    <n v="0"/>
    <x v="186"/>
    <n v="5747.81"/>
    <x v="42"/>
    <x v="0"/>
    <n v="18"/>
    <n v="0"/>
  </r>
  <r>
    <s v="Contra Costa"/>
    <x v="240"/>
    <n v="5009076"/>
    <s v="CITYSOFT, INC."/>
    <n v="0"/>
    <x v="187"/>
    <n v="0"/>
    <x v="2"/>
    <x v="0"/>
    <n v="37"/>
    <n v="0"/>
  </r>
  <r>
    <s v="Contra Costa"/>
    <x v="241"/>
    <n v="5037565"/>
    <s v="MEN AND WOMEN OF PURPOSE"/>
    <n v="0"/>
    <x v="188"/>
    <n v="0"/>
    <x v="0"/>
    <x v="0"/>
    <n v="23"/>
    <n v="0"/>
  </r>
  <r>
    <s v="Contra Costa"/>
    <x v="242"/>
    <n v="5012968"/>
    <s v="NOR-CAL MOVING SERVICES, INC."/>
    <n v="0"/>
    <x v="189"/>
    <n v="0"/>
    <x v="1"/>
    <x v="0"/>
    <n v="36"/>
    <n v="0"/>
  </r>
  <r>
    <s v="Contra Costa"/>
    <x v="243"/>
    <n v="5003025"/>
    <s v="CINTAS CORP 2"/>
    <n v="0"/>
    <x v="190"/>
    <n v="0"/>
    <x v="1"/>
    <x v="0"/>
    <n v="28"/>
    <n v="0"/>
  </r>
  <r>
    <s v="Contra Costa"/>
    <x v="244"/>
    <n v="5007624"/>
    <s v="CALIFORNIA PRINTER REPAIR, INC."/>
    <n v="0"/>
    <x v="191"/>
    <n v="0"/>
    <x v="29"/>
    <x v="0"/>
    <n v="12"/>
    <n v="0"/>
  </r>
  <r>
    <s v="Contra Costa"/>
    <x v="245"/>
    <n v="5007795"/>
    <s v="CLEAN SOURCE"/>
    <n v="0"/>
    <x v="192"/>
    <n v="0"/>
    <x v="8"/>
    <x v="0"/>
    <n v="12"/>
    <n v="0"/>
  </r>
  <r>
    <s v="Contra Costa"/>
    <x v="246"/>
    <n v="5028646"/>
    <s v="DS WATERS OF AMERICA INC"/>
    <n v="0"/>
    <x v="193"/>
    <n v="0"/>
    <x v="11"/>
    <x v="0"/>
    <n v="12"/>
    <n v="0"/>
  </r>
  <r>
    <s v="Contra Costa"/>
    <x v="247"/>
    <n v="5003085"/>
    <s v="HAYWARD RUBBER STAMP INC"/>
    <n v="0"/>
    <x v="194"/>
    <n v="0"/>
    <x v="11"/>
    <x v="0"/>
    <n v="12"/>
    <n v="0"/>
  </r>
  <r>
    <s v="Contra Costa"/>
    <x v="248"/>
    <n v="5006471"/>
    <s v="INNOVATION TECHNOLOGY GROUP INT"/>
    <n v="0"/>
    <x v="195"/>
    <n v="0"/>
    <x v="0"/>
    <x v="0"/>
    <n v="12"/>
    <n v="0"/>
  </r>
  <r>
    <s v="Contra Costa"/>
    <x v="249"/>
    <n v="5003102"/>
    <s v="J SNELL &amp; CO INC"/>
    <n v="0"/>
    <x v="196"/>
    <n v="42.5"/>
    <x v="38"/>
    <x v="0"/>
    <n v="12"/>
    <n v="0"/>
  </r>
  <r>
    <s v="Contra Costa"/>
    <x v="250"/>
    <n v="5001610"/>
    <s v="MATTHEW BENDER &amp; COMPANY, INC."/>
    <n v="0"/>
    <x v="197"/>
    <n v="0"/>
    <x v="15"/>
    <x v="0"/>
    <n v="12"/>
    <n v="0"/>
  </r>
  <r>
    <s v="Contra Costa"/>
    <x v="251"/>
    <n v="5002749"/>
    <s v="PITNEY  BOWES PURCHASE POWER"/>
    <n v="0"/>
    <x v="198"/>
    <n v="0"/>
    <x v="18"/>
    <x v="0"/>
    <n v="12"/>
    <n v="0"/>
  </r>
  <r>
    <s v="Contra Costa"/>
    <x v="252"/>
    <n v="5024837"/>
    <s v="STAPLES CONTRACT &amp; COMMERICAL INC"/>
    <n v="0"/>
    <x v="199"/>
    <n v="0"/>
    <x v="3"/>
    <x v="0"/>
    <n v="12"/>
    <n v="0"/>
  </r>
  <r>
    <s v="Contra Costa"/>
    <x v="253"/>
    <n v="5001458"/>
    <s v="THE REGENTS OF THE"/>
    <n v="0"/>
    <x v="200"/>
    <n v="0"/>
    <x v="15"/>
    <x v="0"/>
    <n v="12"/>
    <n v="0"/>
  </r>
  <r>
    <s v="Contra Costa"/>
    <x v="254"/>
    <n v="5001570"/>
    <s v="THOMSON WEST"/>
    <n v="0"/>
    <x v="201"/>
    <n v="0"/>
    <x v="15"/>
    <x v="0"/>
    <n v="12"/>
    <n v="0"/>
  </r>
  <r>
    <s v="Contra Costa"/>
    <x v="255"/>
    <n v="5001041"/>
    <s v="UNITED PARCEL SERVICE"/>
    <n v="0"/>
    <x v="202"/>
    <n v="0"/>
    <x v="13"/>
    <x v="0"/>
    <n v="12"/>
    <n v="0"/>
  </r>
  <r>
    <s v="Contra Costa"/>
    <x v="256"/>
    <n v="5007628"/>
    <s v="VITALSTREAM"/>
    <n v="0"/>
    <x v="203"/>
    <n v="0"/>
    <x v="2"/>
    <x v="0"/>
    <n v="12"/>
    <n v="0"/>
  </r>
  <r>
    <s v="Contra Costa"/>
    <x v="257"/>
    <n v="5024837"/>
    <s v="STAPLES CONTRACT &amp; COMMERICAL INC"/>
    <n v="0"/>
    <x v="204"/>
    <n v="0"/>
    <x v="11"/>
    <x v="0"/>
    <n v="12"/>
    <n v="0"/>
  </r>
  <r>
    <s v="Contra Costa"/>
    <x v="258"/>
    <n v="5024837"/>
    <s v="STAPLES CONTRACT &amp; COMMERICAL INC"/>
    <n v="0"/>
    <x v="197"/>
    <n v="0"/>
    <x v="11"/>
    <x v="0"/>
    <n v="12"/>
    <n v="0"/>
  </r>
  <r>
    <s v="Contra Costa"/>
    <x v="259"/>
    <n v="5024837"/>
    <s v="STAPLES CONTRACT &amp; COMMERICAL INC"/>
    <n v="0"/>
    <x v="205"/>
    <n v="5"/>
    <x v="11"/>
    <x v="0"/>
    <n v="12"/>
    <n v="0"/>
  </r>
  <r>
    <s v="Contra Costa"/>
    <x v="260"/>
    <n v="5024837"/>
    <s v="STAPLES CONTRACT &amp; COMMERICAL INC"/>
    <n v="0"/>
    <x v="206"/>
    <n v="0"/>
    <x v="11"/>
    <x v="0"/>
    <n v="12"/>
    <n v="0"/>
  </r>
  <r>
    <s v="Contra Costa"/>
    <x v="261"/>
    <n v="5000160"/>
    <s v="JURY SYSTEMS INCORPORATED"/>
    <n v="0"/>
    <x v="207"/>
    <n v="0"/>
    <x v="2"/>
    <x v="0"/>
    <n v="12"/>
    <n v="0"/>
  </r>
  <r>
    <s v="Contra Costa"/>
    <x v="262"/>
    <n v="5003025"/>
    <s v="CINTAS CORP 2"/>
    <n v="0"/>
    <x v="208"/>
    <n v="0"/>
    <x v="1"/>
    <x v="0"/>
    <n v="12"/>
    <n v="0"/>
  </r>
  <r>
    <s v="Contra Costa"/>
    <x v="263"/>
    <n v="5009076"/>
    <s v="CITYSOFT, INC."/>
    <n v="0"/>
    <x v="209"/>
    <n v="0"/>
    <x v="2"/>
    <x v="0"/>
    <n v="12"/>
    <n v="0"/>
  </r>
  <r>
    <s v="Contra Costa"/>
    <x v="264"/>
    <n v="5005346"/>
    <s v="COLUMBIA ULTIMATE INC"/>
    <n v="0"/>
    <x v="210"/>
    <n v="2092.6"/>
    <x v="10"/>
    <x v="0"/>
    <n v="12"/>
    <n v="0"/>
  </r>
  <r>
    <s v="Contra Costa"/>
    <x v="265"/>
    <n v="5005366"/>
    <s v="DENALECT INC."/>
    <n v="0"/>
    <x v="211"/>
    <n v="0"/>
    <x v="19"/>
    <x v="0"/>
    <n v="12"/>
    <n v="0"/>
  </r>
  <r>
    <s v="Contra Costa"/>
    <x v="266"/>
    <n v="5018482"/>
    <s v="FAGEN FRIEDMAN &amp; FULFROST LLP"/>
    <n v="0"/>
    <x v="44"/>
    <n v="0"/>
    <x v="0"/>
    <x v="0"/>
    <n v="12"/>
    <n v="0"/>
  </r>
  <r>
    <s v="Contra Costa"/>
    <x v="267"/>
    <n v="5005907"/>
    <s v="FUTURES EXPLORED, INC."/>
    <n v="0"/>
    <x v="212"/>
    <n v="0"/>
    <x v="0"/>
    <x v="0"/>
    <n v="12"/>
    <n v="0"/>
  </r>
  <r>
    <s v="Contra Costa"/>
    <x v="268"/>
    <n v="5030828"/>
    <s v="G &amp; K SERVICES"/>
    <n v="0"/>
    <x v="213"/>
    <n v="0"/>
    <x v="8"/>
    <x v="0"/>
    <n v="12"/>
    <n v="0"/>
  </r>
  <r>
    <s v="Contra Costa"/>
    <x v="269"/>
    <n v="5029150"/>
    <s v="KIDANGO INC"/>
    <n v="0"/>
    <x v="214"/>
    <n v="0"/>
    <x v="0"/>
    <x v="0"/>
    <n v="12"/>
    <n v="0"/>
  </r>
  <r>
    <s v="Contra Costa"/>
    <x v="270"/>
    <n v="5005541"/>
    <s v="LOOMIS ARMORED US INC"/>
    <n v="0"/>
    <x v="215"/>
    <n v="0"/>
    <x v="1"/>
    <x v="0"/>
    <n v="12"/>
    <n v="0"/>
  </r>
  <r>
    <s v="Contra Costa"/>
    <x v="271"/>
    <n v="5001371"/>
    <s v="NEXTEL COMMUNICATIONS"/>
    <n v="0"/>
    <x v="216"/>
    <n v="0"/>
    <x v="43"/>
    <x v="0"/>
    <n v="12"/>
    <n v="0"/>
  </r>
  <r>
    <s v="Contra Costa"/>
    <x v="272"/>
    <n v="5005599"/>
    <s v="PDQ PRINTING"/>
    <n v="0"/>
    <x v="217"/>
    <n v="0"/>
    <x v="3"/>
    <x v="0"/>
    <n v="12"/>
    <n v="0"/>
  </r>
  <r>
    <s v="Contra Costa"/>
    <x v="273"/>
    <n v="5002748"/>
    <s v="PITNEY BOWES INC"/>
    <n v="0"/>
    <x v="218"/>
    <n v="0"/>
    <x v="18"/>
    <x v="0"/>
    <n v="12"/>
    <n v="0"/>
  </r>
  <r>
    <s v="Contra Costa"/>
    <x v="274"/>
    <n v="5036016"/>
    <s v="NEXANT INC"/>
    <n v="0"/>
    <x v="35"/>
    <n v="0"/>
    <x v="0"/>
    <x v="0"/>
    <n v="12"/>
    <n v="0"/>
  </r>
  <r>
    <s v="Contra Costa"/>
    <x v="275"/>
    <n v="5001386"/>
    <s v="REED ELSEVIER INC"/>
    <n v="0"/>
    <x v="219"/>
    <n v="0"/>
    <x v="15"/>
    <x v="0"/>
    <n v="12"/>
    <n v="0"/>
  </r>
  <r>
    <s v="Contra Costa"/>
    <x v="276"/>
    <n v="5034569"/>
    <s v="STAND FOR FAMILIES FREE OF VIOLENCE"/>
    <n v="0"/>
    <x v="220"/>
    <n v="0"/>
    <x v="0"/>
    <x v="0"/>
    <n v="12"/>
    <n v="0"/>
  </r>
  <r>
    <s v="Contra Costa"/>
    <x v="277"/>
    <n v="5007962"/>
    <s v="WILEY PRICE &amp; RADULOVICH, LLP"/>
    <n v="0"/>
    <x v="7"/>
    <n v="0"/>
    <x v="44"/>
    <x v="0"/>
    <n v="12"/>
    <n v="0"/>
  </r>
  <r>
    <s v="Contra Costa"/>
    <x v="278"/>
    <n v="5015342"/>
    <s v="ALLIANCEONE RECEIVABLES"/>
    <n v="0"/>
    <x v="221"/>
    <n v="0"/>
    <x v="45"/>
    <x v="0"/>
    <n v="12"/>
    <n v="0"/>
  </r>
  <r>
    <s v="Contra Costa"/>
    <x v="279"/>
    <n v="5004209"/>
    <s v="TALX CORPORATION"/>
    <n v="0"/>
    <x v="222"/>
    <n v="0"/>
    <x v="0"/>
    <x v="0"/>
    <n v="12"/>
    <n v="0"/>
  </r>
  <r>
    <s v="Contra Costa"/>
    <x v="280"/>
    <n v="5001596"/>
    <s v="UNITED STATES POSTAL SERVICE"/>
    <n v="0"/>
    <x v="223"/>
    <n v="0"/>
    <x v="20"/>
    <x v="0"/>
    <n v="12"/>
    <n v="0"/>
  </r>
  <r>
    <s v="Contra Costa"/>
    <x v="281"/>
    <n v="5000220"/>
    <s v="USA MOBILITY WIRELESS INC"/>
    <n v="0"/>
    <x v="224"/>
    <n v="0"/>
    <x v="22"/>
    <x v="0"/>
    <n v="12"/>
    <n v="0"/>
  </r>
  <r>
    <s v="Contra Costa"/>
    <x v="282"/>
    <n v="5000237"/>
    <s v="AT&amp;T"/>
    <n v="0"/>
    <x v="225"/>
    <n v="80000"/>
    <x v="22"/>
    <x v="0"/>
    <n v="12"/>
    <n v="0"/>
  </r>
  <r>
    <s v="Contra Costa"/>
    <x v="283"/>
    <n v="5003336"/>
    <s v="ECS IMAGING INC"/>
    <n v="0"/>
    <x v="226"/>
    <n v="0"/>
    <x v="0"/>
    <x v="0"/>
    <n v="12"/>
    <n v="0"/>
  </r>
  <r>
    <s v="Contra Costa"/>
    <x v="284"/>
    <n v="5009533"/>
    <s v="EDS"/>
    <n v="0"/>
    <x v="227"/>
    <n v="0"/>
    <x v="20"/>
    <x v="0"/>
    <n v="12"/>
    <n v="0"/>
  </r>
  <r>
    <s v="Contra Costa"/>
    <x v="285"/>
    <n v="5005903"/>
    <s v="COUNTY OF CONTRA COSTA"/>
    <n v="0"/>
    <x v="228"/>
    <n v="2712.5"/>
    <x v="46"/>
    <x v="0"/>
    <n v="12"/>
    <n v="0"/>
  </r>
  <r>
    <s v="Contra Costa"/>
    <x v="286"/>
    <n v="5005903"/>
    <s v="COUNTY OF CONTRA COSTA"/>
    <n v="0"/>
    <x v="229"/>
    <n v="0"/>
    <x v="22"/>
    <x v="0"/>
    <n v="12"/>
    <n v="0"/>
  </r>
  <r>
    <s v="Contra Costa"/>
    <x v="287"/>
    <n v="5005903"/>
    <s v="COUNTY OF CONTRA COSTA"/>
    <n v="0"/>
    <x v="230"/>
    <n v="0"/>
    <x v="47"/>
    <x v="0"/>
    <n v="12"/>
    <n v="0"/>
  </r>
  <r>
    <s v="Contra Costa"/>
    <x v="288"/>
    <n v="5000080"/>
    <s v="DEPARTMENT OF JUSTICE"/>
    <n v="0"/>
    <x v="231"/>
    <n v="0"/>
    <x v="14"/>
    <x v="0"/>
    <n v="12"/>
    <n v="0"/>
  </r>
  <r>
    <s v="Contra Costa"/>
    <x v="289"/>
    <n v="5000093"/>
    <s v="FEDEX"/>
    <n v="0"/>
    <x v="232"/>
    <n v="0"/>
    <x v="13"/>
    <x v="0"/>
    <n v="12"/>
    <n v="0"/>
  </r>
  <r>
    <s v="Contra Costa"/>
    <x v="290"/>
    <n v="5005903"/>
    <s v="COUNTY OF CONTRA COSTA"/>
    <n v="0"/>
    <x v="233"/>
    <n v="0"/>
    <x v="48"/>
    <x v="0"/>
    <n v="12"/>
    <n v="0"/>
  </r>
  <r>
    <s v="Contra Costa"/>
    <x v="291"/>
    <n v="5005321"/>
    <s v="HERBERT L PERMILLION III"/>
    <n v="0"/>
    <x v="38"/>
    <n v="0"/>
    <x v="28"/>
    <x v="0"/>
    <n v="12"/>
    <n v="0"/>
  </r>
  <r>
    <s v="Contra Costa"/>
    <x v="292"/>
    <n v="5015178"/>
    <s v="LANDS END BUSINESS OUTFITTERS"/>
    <n v="0"/>
    <x v="234"/>
    <n v="0"/>
    <x v="11"/>
    <x v="0"/>
    <n v="12"/>
    <n v="0"/>
  </r>
  <r>
    <s v="Contra Costa"/>
    <x v="293"/>
    <n v="5002746"/>
    <s v="PENGAD INC"/>
    <n v="0"/>
    <x v="235"/>
    <n v="0"/>
    <x v="34"/>
    <x v="0"/>
    <n v="12"/>
    <n v="0"/>
  </r>
  <r>
    <s v="Contra Costa"/>
    <x v="294"/>
    <n v="5013668"/>
    <s v="PITNEY BOWES GLOBAL FINANCIAL SER"/>
    <n v="0"/>
    <x v="236"/>
    <n v="660.54"/>
    <x v="26"/>
    <x v="0"/>
    <n v="12"/>
    <n v="0"/>
  </r>
  <r>
    <s v="Contra Costa"/>
    <x v="295"/>
    <n v="5002748"/>
    <s v="PITNEY BOWES INC"/>
    <n v="0"/>
    <x v="237"/>
    <n v="34"/>
    <x v="26"/>
    <x v="0"/>
    <n v="12"/>
    <n v="0"/>
  </r>
  <r>
    <s v="Contra Costa"/>
    <x v="296"/>
    <n v="5001945"/>
    <s v="COOPERATIVE PERSONNEL SERVICES"/>
    <n v="0"/>
    <x v="7"/>
    <n v="0"/>
    <x v="0"/>
    <x v="0"/>
    <n v="12"/>
    <n v="0"/>
  </r>
  <r>
    <s v="Contra Costa"/>
    <x v="297"/>
    <n v="5037106"/>
    <s v="SPOK INC"/>
    <n v="0"/>
    <x v="238"/>
    <n v="0"/>
    <x v="22"/>
    <x v="0"/>
    <n v="12"/>
    <n v="0"/>
  </r>
  <r>
    <s v="Contra Costa"/>
    <x v="298"/>
    <n v="5012968"/>
    <s v="NOR-CAL MOVING SERVICES, INC."/>
    <n v="0"/>
    <x v="225"/>
    <n v="0"/>
    <x v="1"/>
    <x v="0"/>
    <n v="12"/>
    <n v="0"/>
  </r>
  <r>
    <s v="Contra Costa"/>
    <x v="299"/>
    <n v="5006028"/>
    <s v="TRANSCEND TRANSLATIONS"/>
    <n v="0"/>
    <x v="44"/>
    <n v="0"/>
    <x v="0"/>
    <x v="0"/>
    <n v="12"/>
    <n v="0"/>
  </r>
  <r>
    <s v="Contra Costa"/>
    <x v="300"/>
    <n v="5005571"/>
    <s v="METROPOLITAN VAN &amp; STORAGE, INC."/>
    <n v="0"/>
    <x v="239"/>
    <n v="0"/>
    <x v="9"/>
    <x v="0"/>
    <n v="12"/>
    <n v="0"/>
  </r>
  <r>
    <s v="Contra Costa"/>
    <x v="301"/>
    <n v="5002304"/>
    <s v="CALIFORNIA TRAFFIC SAFETY"/>
    <n v="0"/>
    <x v="183"/>
    <n v="0"/>
    <x v="0"/>
    <x v="0"/>
    <n v="12"/>
    <n v="0"/>
  </r>
  <r>
    <s v="Contra Costa"/>
    <x v="302"/>
    <n v="5020129"/>
    <s v="COLE SUPPLY CO., INC"/>
    <n v="0"/>
    <x v="240"/>
    <n v="0"/>
    <x v="8"/>
    <x v="0"/>
    <n v="12"/>
    <n v="0"/>
  </r>
  <r>
    <s v="Contra Costa"/>
    <x v="303"/>
    <n v="5002270"/>
    <s v="APPLIED MICROFILM SYSTEMS"/>
    <n v="0"/>
    <x v="241"/>
    <n v="0"/>
    <x v="49"/>
    <x v="0"/>
    <n v="12"/>
    <n v="0"/>
  </r>
  <r>
    <s v="Contra Costa"/>
    <x v="304"/>
    <n v="5002653"/>
    <s v="RICOH USA"/>
    <n v="0"/>
    <x v="242"/>
    <n v="0"/>
    <x v="50"/>
    <x v="0"/>
    <n v="12"/>
    <n v="0"/>
  </r>
  <r>
    <s v="Contra Costa"/>
    <x v="305"/>
    <n v="5004249"/>
    <s v="GRAINGER"/>
    <n v="0"/>
    <x v="243"/>
    <n v="0"/>
    <x v="11"/>
    <x v="0"/>
    <n v="12"/>
    <n v="0"/>
  </r>
  <r>
    <s v="Contra Costa"/>
    <x v="306"/>
    <n v="5028153"/>
    <s v="COMPLETE OFFICE OF CALIFORNIA"/>
    <n v="7107.2"/>
    <x v="31"/>
    <n v="10.4"/>
    <x v="12"/>
    <x v="0"/>
    <n v="0"/>
    <n v="0"/>
  </r>
  <r>
    <s v="Contra Costa"/>
    <x v="307"/>
    <n v="5015645"/>
    <s v="LEGAL AID SOCIETY OF"/>
    <n v="0"/>
    <x v="244"/>
    <n v="-20152"/>
    <x v="37"/>
    <x v="0"/>
    <n v="0"/>
    <n v="0"/>
  </r>
  <r>
    <s v="Contra Costa"/>
    <x v="308"/>
    <n v="5012269"/>
    <s v="THOMAS GALLAWAY CORP"/>
    <n v="0"/>
    <x v="245"/>
    <n v="-92.91"/>
    <x v="2"/>
    <x v="0"/>
    <n v="0"/>
    <n v="0"/>
  </r>
  <r>
    <s v="Contra Costa"/>
    <x v="309"/>
    <n v="5008404"/>
    <s v="WAVELENGTH AUTOMATION, INC."/>
    <n v="0"/>
    <x v="246"/>
    <n v="0"/>
    <x v="0"/>
    <x v="0"/>
    <n v="0"/>
    <n v="0"/>
  </r>
  <r>
    <s v="Contra Costa"/>
    <x v="310"/>
    <n v="5001117"/>
    <s v="ATTORNEY'S BRIEFCASE, INC."/>
    <n v="0"/>
    <x v="247"/>
    <n v="0"/>
    <x v="15"/>
    <x v="0"/>
    <n v="0"/>
    <n v="0"/>
  </r>
  <r>
    <s v="Contra Costa"/>
    <x v="311"/>
    <n v="5006446"/>
    <s v="INFAX INCORPORATED"/>
    <n v="0"/>
    <x v="248"/>
    <n v="-153"/>
    <x v="2"/>
    <x v="0"/>
    <n v="0"/>
    <n v="0"/>
  </r>
  <r>
    <s v="Contra Costa"/>
    <x v="312"/>
    <n v="5035857"/>
    <s v="ISD TECHNOLOGIES INC"/>
    <n v="0"/>
    <x v="249"/>
    <n v="0"/>
    <x v="10"/>
    <x v="0"/>
    <n v="0"/>
    <n v="0"/>
  </r>
  <r>
    <s v="Contra Costa"/>
    <x v="313"/>
    <n v="5035857"/>
    <s v="ISD TECHNOLOGIES INC"/>
    <n v="0"/>
    <x v="250"/>
    <n v="0"/>
    <x v="10"/>
    <x v="0"/>
    <n v="0"/>
    <n v="0"/>
  </r>
  <r>
    <s v="Contra Costa"/>
    <x v="314"/>
    <n v="5003102"/>
    <s v="J SNELL &amp; CO INC"/>
    <n v="0"/>
    <x v="251"/>
    <n v="-129.94"/>
    <x v="38"/>
    <x v="0"/>
    <n v="0"/>
    <n v="0"/>
  </r>
  <r>
    <s v="Contra Costa"/>
    <x v="315"/>
    <n v="5029171"/>
    <s v="ANI ACQUISITION SUB A WHOLLY OWNED"/>
    <n v="0"/>
    <x v="252"/>
    <n v="0"/>
    <x v="29"/>
    <x v="0"/>
    <n v="0"/>
    <n v="0"/>
  </r>
  <r>
    <s v="Contra Costa"/>
    <x v="316"/>
    <n v="5002119"/>
    <s v="AT&amp;T DATACOMM"/>
    <n v="0"/>
    <x v="253"/>
    <n v="0"/>
    <x v="2"/>
    <x v="0"/>
    <n v="0"/>
    <n v="0"/>
  </r>
  <r>
    <s v="Contra Costa"/>
    <x v="317"/>
    <n v="5004743"/>
    <s v="EATON CORPORATION"/>
    <n v="0"/>
    <x v="254"/>
    <n v="-17033.71"/>
    <x v="31"/>
    <x v="0"/>
    <n v="0"/>
    <n v="0"/>
  </r>
  <r>
    <s v="Contra Costa"/>
    <x v="318"/>
    <n v="5004743"/>
    <s v="EATON CORPORATION"/>
    <n v="0"/>
    <x v="255"/>
    <n v="0"/>
    <x v="17"/>
    <x v="0"/>
    <n v="0"/>
    <n v="0"/>
  </r>
  <r>
    <s v="Contra Costa"/>
    <x v="319"/>
    <n v="5007453"/>
    <s v="Q-MATIC CORPORATION"/>
    <n v="0"/>
    <x v="256"/>
    <n v="0"/>
    <x v="17"/>
    <x v="0"/>
    <n v="0"/>
    <n v="0"/>
  </r>
  <r>
    <s v="Contra Costa"/>
    <x v="320"/>
    <n v="5037061"/>
    <s v="PLEASANT HILL RECREATION &amp; PARK DIS"/>
    <n v="0"/>
    <x v="257"/>
    <n v="0"/>
    <x v="51"/>
    <x v="0"/>
    <n v="0"/>
    <n v="0"/>
  </r>
  <r>
    <s v="Contra Costa"/>
    <x v="321"/>
    <n v="5001930"/>
    <s v="CDW GOVERNMENT"/>
    <n v="0"/>
    <x v="258"/>
    <n v="-98.43"/>
    <x v="29"/>
    <x v="0"/>
    <n v="0"/>
    <n v="0"/>
  </r>
  <r>
    <s v="Contra Costa"/>
    <x v="322"/>
    <n v="5004064"/>
    <s v="SYSTEMS &amp; SPACE INC"/>
    <n v="0"/>
    <x v="259"/>
    <n v="0"/>
    <x v="31"/>
    <x v="0"/>
    <n v="0"/>
    <n v="0"/>
  </r>
  <r>
    <s v="Contra Costa"/>
    <x v="323"/>
    <n v="5037283"/>
    <s v="CLAMCASE LLC"/>
    <n v="0"/>
    <x v="260"/>
    <n v="0"/>
    <x v="24"/>
    <x v="0"/>
    <n v="0"/>
    <n v="0"/>
  </r>
  <r>
    <s v="Contra Costa"/>
    <x v="324"/>
    <n v="5002647"/>
    <s v="TIGER DIRECT INC"/>
    <n v="0"/>
    <x v="261"/>
    <n v="0"/>
    <x v="24"/>
    <x v="0"/>
    <n v="0"/>
    <n v="0"/>
  </r>
  <r>
    <s v="Contra Costa"/>
    <x v="325"/>
    <n v="5002119"/>
    <s v="AT&amp;T DATACOMM"/>
    <n v="0"/>
    <x v="262"/>
    <n v="0"/>
    <x v="2"/>
    <x v="0"/>
    <n v="0"/>
    <n v="0"/>
  </r>
  <r>
    <s v="Contra Costa"/>
    <x v="326"/>
    <n v="5001596"/>
    <s v="UNITED STATES POSTAL SERVICE"/>
    <n v="0"/>
    <x v="263"/>
    <n v="0"/>
    <x v="13"/>
    <x v="0"/>
    <n v="0"/>
    <n v="0"/>
  </r>
  <r>
    <s v="Contra Costa"/>
    <x v="327"/>
    <n v="5010431"/>
    <s v="FACILITIES PROTECTION SYSTEMS"/>
    <n v="0"/>
    <x v="264"/>
    <n v="0"/>
    <x v="19"/>
    <x v="0"/>
    <n v="0"/>
    <n v="0"/>
  </r>
  <r>
    <s v="Contra Costa"/>
    <x v="328"/>
    <n v="5003035"/>
    <s v="COMPUCOM SYSTEMS INC"/>
    <n v="0"/>
    <x v="265"/>
    <n v="0"/>
    <x v="10"/>
    <x v="0"/>
    <n v="0"/>
    <n v="0"/>
  </r>
  <r>
    <s v="Contra Costa"/>
    <x v="329"/>
    <n v="5007646"/>
    <s v="CINGULAR WIRELESS"/>
    <n v="0"/>
    <x v="266"/>
    <n v="0"/>
    <x v="22"/>
    <x v="0"/>
    <n v="0"/>
    <n v="0"/>
  </r>
  <r>
    <s v="Contra Costa"/>
    <x v="330"/>
    <n v="5029964"/>
    <s v="BROOKS INTERNET SOFTWARE INC"/>
    <n v="0"/>
    <x v="267"/>
    <n v="0"/>
    <x v="29"/>
    <x v="0"/>
    <n v="0"/>
    <n v="0"/>
  </r>
  <r>
    <s v="Contra Costa"/>
    <x v="331"/>
    <n v="5008186"/>
    <s v="BROOKHOLLOW"/>
    <n v="0"/>
    <x v="268"/>
    <n v="0"/>
    <x v="11"/>
    <x v="0"/>
    <n v="0"/>
    <n v="0"/>
  </r>
  <r>
    <s v="Contra Costa"/>
    <x v="332"/>
    <n v="5006220"/>
    <s v="AMERICAN TELESOURCE INC"/>
    <n v="0"/>
    <x v="269"/>
    <n v="-98.6"/>
    <x v="22"/>
    <x v="0"/>
    <n v="0"/>
    <n v="0"/>
  </r>
  <r>
    <s v="El Dorado"/>
    <x v="333"/>
    <n v="5002159"/>
    <s v="LYON FINANCIAL SERVICES"/>
    <n v="27238.59"/>
    <x v="31"/>
    <n v="7052.69"/>
    <x v="52"/>
    <x v="0"/>
    <n v="0"/>
    <n v="2"/>
  </r>
  <r>
    <s v="El Dorado"/>
    <x v="334"/>
    <n v="5002159"/>
    <s v="LYON FINANCIAL SERVICES"/>
    <n v="7500"/>
    <x v="31"/>
    <n v="1333.36"/>
    <x v="26"/>
    <x v="0"/>
    <n v="0"/>
    <n v="0"/>
  </r>
  <r>
    <s v="El Dorado"/>
    <x v="335"/>
    <n v="5033223"/>
    <s v="KEYSTONE (US) MANAGEMENT INC"/>
    <n v="3250"/>
    <x v="31"/>
    <n v="0"/>
    <x v="19"/>
    <x v="0"/>
    <n v="0"/>
    <n v="0"/>
  </r>
  <r>
    <s v="El Dorado"/>
    <x v="336"/>
    <n v="5033223"/>
    <s v="KEYSTONE (US) MANAGEMENT INC"/>
    <n v="8457.6"/>
    <x v="31"/>
    <n v="0"/>
    <x v="19"/>
    <x v="0"/>
    <n v="0"/>
    <n v="0"/>
  </r>
  <r>
    <s v="El Dorado"/>
    <x v="337"/>
    <n v="5013668"/>
    <s v="PITNEY BOWES GLOBAL FINANCIAL SER"/>
    <n v="6836.32"/>
    <x v="31"/>
    <n v="0"/>
    <x v="26"/>
    <x v="0"/>
    <n v="0"/>
    <n v="0"/>
  </r>
  <r>
    <s v="El Dorado"/>
    <x v="338"/>
    <n v="5013668"/>
    <s v="PITNEY BOWES GLOBAL FINANCIAL SER"/>
    <n v="7504.32"/>
    <x v="31"/>
    <n v="0"/>
    <x v="26"/>
    <x v="0"/>
    <n v="0"/>
    <n v="0"/>
  </r>
  <r>
    <s v="El Dorado"/>
    <x v="339"/>
    <n v="5013668"/>
    <s v="PITNEY BOWES GLOBAL FINANCIAL SER"/>
    <n v="7504.32"/>
    <x v="31"/>
    <n v="0"/>
    <x v="26"/>
    <x v="0"/>
    <n v="0"/>
    <n v="0"/>
  </r>
  <r>
    <s v="El Dorado"/>
    <x v="340"/>
    <n v="5021494"/>
    <s v="RECORDXPRESS OF CALIFORNIA LLC"/>
    <n v="260000"/>
    <x v="31"/>
    <n v="0"/>
    <x v="1"/>
    <x v="0"/>
    <n v="0"/>
    <n v="0"/>
  </r>
  <r>
    <s v="El Dorado"/>
    <x v="341"/>
    <n v="5000284"/>
    <s v="SHRED-IT USA INC."/>
    <n v="6500"/>
    <x v="31"/>
    <n v="614.63"/>
    <x v="1"/>
    <x v="0"/>
    <n v="0"/>
    <n v="0"/>
  </r>
  <r>
    <s v="El Dorado"/>
    <x v="342"/>
    <n v="5022099"/>
    <s v="SHRED-IT RENO"/>
    <n v="3500"/>
    <x v="31"/>
    <n v="0"/>
    <x v="1"/>
    <x v="0"/>
    <n v="0"/>
    <n v="0"/>
  </r>
  <r>
    <s v="El Dorado"/>
    <x v="343"/>
    <n v="5021891"/>
    <s v="UNIVERSAL BUILDING SERVICES"/>
    <n v="140880"/>
    <x v="31"/>
    <n v="38976.120000000003"/>
    <x v="8"/>
    <x v="0"/>
    <n v="0"/>
    <n v="0"/>
  </r>
  <r>
    <s v="El Dorado"/>
    <x v="344"/>
    <n v="5025959"/>
    <s v="UNITY COURIER SERVICES INC"/>
    <n v="32000"/>
    <x v="31"/>
    <n v="0"/>
    <x v="1"/>
    <x v="0"/>
    <n v="0"/>
    <n v="0"/>
  </r>
  <r>
    <s v="El Dorado"/>
    <x v="345"/>
    <n v="5002096"/>
    <s v="RAY MORGAN COMPANY"/>
    <n v="17000"/>
    <x v="31"/>
    <n v="0"/>
    <x v="26"/>
    <x v="0"/>
    <n v="0"/>
    <n v="0"/>
  </r>
  <r>
    <s v="El Dorado"/>
    <x v="346"/>
    <n v="5002096"/>
    <s v="RAY MORGAN COMPANY"/>
    <n v="28000"/>
    <x v="31"/>
    <n v="0"/>
    <x v="26"/>
    <x v="0"/>
    <n v="0"/>
    <n v="0"/>
  </r>
  <r>
    <s v="El Dorado"/>
    <x v="347"/>
    <n v="5005510"/>
    <s v="SIGNAL SERVICE, INC."/>
    <n v="850"/>
    <x v="31"/>
    <n v="807"/>
    <x v="19"/>
    <x v="0"/>
    <n v="0"/>
    <n v="0"/>
  </r>
  <r>
    <s v="El Dorado"/>
    <x v="348"/>
    <n v="5009446"/>
    <s v="SONITROL OF SACRAMENTO"/>
    <n v="20928"/>
    <x v="31"/>
    <n v="13078.69"/>
    <x v="19"/>
    <x v="0"/>
    <n v="0"/>
    <n v="0"/>
  </r>
  <r>
    <s v="El Dorado"/>
    <x v="349"/>
    <n v="5024837"/>
    <s v="STAPLES CONTRACT &amp; COMMERICAL INC"/>
    <n v="60500"/>
    <x v="31"/>
    <n v="29451.49"/>
    <x v="34"/>
    <x v="0"/>
    <n v="0"/>
    <n v="0"/>
  </r>
  <r>
    <s v="El Dorado"/>
    <x v="350"/>
    <n v="5005279"/>
    <s v="LEGAL SERVICE OF NORTHERN CALIFORNI"/>
    <n v="26001.040000000001"/>
    <x v="31"/>
    <n v="26001.040000000001"/>
    <x v="0"/>
    <x v="0"/>
    <n v="0"/>
    <n v="12"/>
  </r>
  <r>
    <s v="El Dorado"/>
    <x v="351"/>
    <n v="5035857"/>
    <s v="ISD TECHNOLOGIES INC"/>
    <n v="200000"/>
    <x v="31"/>
    <n v="0"/>
    <x v="2"/>
    <x v="0"/>
    <n v="0"/>
    <n v="0"/>
  </r>
  <r>
    <s v="El Dorado"/>
    <x v="352"/>
    <n v="5009426"/>
    <s v="MOTHER LODE VAN &amp; STORAGE INC"/>
    <n v="0"/>
    <x v="270"/>
    <n v="0"/>
    <x v="1"/>
    <x v="0"/>
    <n v="1"/>
    <n v="0"/>
  </r>
  <r>
    <s v="El Dorado"/>
    <x v="353"/>
    <n v="5004892"/>
    <s v="SHERIFF'S CIVIL DIVISION"/>
    <n v="0"/>
    <x v="271"/>
    <n v="0"/>
    <x v="47"/>
    <x v="0"/>
    <n v="12"/>
    <n v="0"/>
  </r>
  <r>
    <s v="El Dorado"/>
    <x v="354"/>
    <n v="5009419"/>
    <s v="LISA R CASTELLANOS"/>
    <n v="0"/>
    <x v="272"/>
    <n v="0"/>
    <x v="0"/>
    <x v="0"/>
    <n v="12"/>
    <n v="0"/>
  </r>
  <r>
    <s v="El Dorado"/>
    <x v="355"/>
    <n v="5005279"/>
    <s v="LEGAL SERVICE OF NORTHERN CALIFORNI"/>
    <n v="0"/>
    <x v="273"/>
    <n v="0"/>
    <x v="44"/>
    <x v="0"/>
    <n v="12"/>
    <n v="0"/>
  </r>
  <r>
    <s v="El Dorado"/>
    <x v="356"/>
    <n v="5008885"/>
    <s v="TOTAL ADMINISTRATION SERVICES CORP"/>
    <n v="0"/>
    <x v="274"/>
    <n v="0"/>
    <x v="0"/>
    <x v="0"/>
    <n v="11874"/>
    <n v="0"/>
  </r>
  <r>
    <s v="El Dorado"/>
    <x v="357"/>
    <n v="5005279"/>
    <s v="LEGAL SERVICE OF NORTHERN CALIFORNI"/>
    <n v="0"/>
    <x v="275"/>
    <n v="0"/>
    <x v="0"/>
    <x v="0"/>
    <n v="24"/>
    <n v="0"/>
  </r>
  <r>
    <s v="El Dorado"/>
    <x v="358"/>
    <n v="5006823"/>
    <s v="COUNTY OF RIVERSIDE"/>
    <n v="0"/>
    <x v="276"/>
    <n v="0"/>
    <x v="0"/>
    <x v="0"/>
    <n v="12"/>
    <n v="0"/>
  </r>
  <r>
    <s v="El Dorado"/>
    <x v="359"/>
    <n v="5018736"/>
    <s v="SUPERIOR COURT OF CALIFORNIA"/>
    <n v="0"/>
    <x v="276"/>
    <n v="0"/>
    <x v="0"/>
    <x v="0"/>
    <n v="12"/>
    <n v="0"/>
  </r>
  <r>
    <s v="El Dorado"/>
    <x v="360"/>
    <n v="5037410"/>
    <s v="JOURNAL TECHNOLOGIES INC"/>
    <n v="0"/>
    <x v="277"/>
    <n v="0"/>
    <x v="2"/>
    <x v="0"/>
    <n v="36"/>
    <n v="0"/>
  </r>
  <r>
    <s v="El Dorado"/>
    <x v="361"/>
    <n v="5009426"/>
    <s v="MOTHER LODE VAN &amp; STORAGE INC"/>
    <n v="0"/>
    <x v="278"/>
    <n v="0"/>
    <x v="53"/>
    <x v="0"/>
    <n v="12"/>
    <n v="0"/>
  </r>
  <r>
    <s v="El Dorado"/>
    <x v="362"/>
    <n v="5032141"/>
    <s v="MISSOURI FLAT SELF STORAGE LLC"/>
    <n v="0"/>
    <x v="279"/>
    <n v="0"/>
    <x v="9"/>
    <x v="0"/>
    <n v="12"/>
    <n v="0"/>
  </r>
  <r>
    <s v="El Dorado"/>
    <x v="363"/>
    <n v="5019012"/>
    <s v="CEC PRINT SOLUTIONS"/>
    <n v="0"/>
    <x v="280"/>
    <n v="0"/>
    <x v="3"/>
    <x v="0"/>
    <n v="12"/>
    <n v="0"/>
  </r>
  <r>
    <s v="El Dorado"/>
    <x v="364"/>
    <n v="5009439"/>
    <s v="RIMROCK WATER CO"/>
    <n v="0"/>
    <x v="281"/>
    <n v="0"/>
    <x v="11"/>
    <x v="0"/>
    <n v="12"/>
    <n v="0"/>
  </r>
  <r>
    <s v="El Dorado"/>
    <x v="365"/>
    <n v="5002096"/>
    <s v="RAY MORGAN COMPANY"/>
    <n v="0"/>
    <x v="282"/>
    <n v="0"/>
    <x v="11"/>
    <x v="0"/>
    <n v="12"/>
    <n v="0"/>
  </r>
  <r>
    <s v="El Dorado"/>
    <x v="366"/>
    <n v="5001899"/>
    <s v="AT&amp;T WIRELESS SERVICES, INC."/>
    <n v="0"/>
    <x v="283"/>
    <n v="0"/>
    <x v="22"/>
    <x v="0"/>
    <n v="12"/>
    <n v="0"/>
  </r>
  <r>
    <s v="El Dorado"/>
    <x v="367"/>
    <n v="5016347"/>
    <s v="ARNOLDS FOR AWARDS INC"/>
    <n v="0"/>
    <x v="284"/>
    <n v="0"/>
    <x v="11"/>
    <x v="0"/>
    <n v="12"/>
    <n v="0"/>
  </r>
  <r>
    <s v="El Dorado"/>
    <x v="368"/>
    <n v="5005992"/>
    <s v="SIERRA STAMP"/>
    <n v="0"/>
    <x v="285"/>
    <n v="0"/>
    <x v="11"/>
    <x v="0"/>
    <n v="12"/>
    <n v="0"/>
  </r>
  <r>
    <s v="El Dorado"/>
    <x v="369"/>
    <n v="5001725"/>
    <s v="FEDEX OFFICE"/>
    <n v="0"/>
    <x v="286"/>
    <n v="0"/>
    <x v="3"/>
    <x v="0"/>
    <n v="12"/>
    <n v="0"/>
  </r>
  <r>
    <s v="El Dorado"/>
    <x v="370"/>
    <n v="5002748"/>
    <s v="PITNEY BOWES INC"/>
    <n v="0"/>
    <x v="256"/>
    <n v="0"/>
    <x v="11"/>
    <x v="0"/>
    <n v="12"/>
    <n v="0"/>
  </r>
  <r>
    <s v="El Dorado"/>
    <x v="371"/>
    <n v="5002096"/>
    <s v="RAY MORGAN COMPANY"/>
    <n v="0"/>
    <x v="287"/>
    <n v="0"/>
    <x v="38"/>
    <x v="0"/>
    <n v="6"/>
    <n v="0"/>
  </r>
  <r>
    <s v="El Dorado"/>
    <x v="372"/>
    <n v="5001930"/>
    <s v="CDW GOVERNMENT"/>
    <n v="1587.21"/>
    <x v="31"/>
    <n v="-221.21"/>
    <x v="12"/>
    <x v="0"/>
    <n v="0"/>
    <n v="0"/>
  </r>
  <r>
    <s v="El Dorado"/>
    <x v="373"/>
    <n v="5004554"/>
    <s v="APOLLO TIME CLOCKS"/>
    <n v="1594.16"/>
    <x v="31"/>
    <n v="-25.92"/>
    <x v="12"/>
    <x v="0"/>
    <n v="0"/>
    <n v="0"/>
  </r>
  <r>
    <s v="El Dorado"/>
    <x v="374"/>
    <n v="5036946"/>
    <s v="ACCURATE ENTERPRISES"/>
    <n v="0"/>
    <x v="288"/>
    <n v="0"/>
    <x v="24"/>
    <x v="0"/>
    <n v="0"/>
    <n v="0"/>
  </r>
  <r>
    <s v="El Dorado"/>
    <x v="375"/>
    <n v="5001930"/>
    <s v="CDW GOVERNMENT"/>
    <n v="0"/>
    <x v="289"/>
    <n v="0"/>
    <x v="24"/>
    <x v="0"/>
    <n v="0"/>
    <n v="0"/>
  </r>
  <r>
    <s v="El Dorado"/>
    <x v="376"/>
    <n v="5006825"/>
    <s v="TAB OF CENTRAL CALIFORNIA"/>
    <n v="0"/>
    <x v="290"/>
    <n v="0"/>
    <x v="11"/>
    <x v="0"/>
    <n v="0"/>
    <n v="0"/>
  </r>
  <r>
    <s v="El Dorado"/>
    <x v="377"/>
    <n v="5001930"/>
    <s v="CDW GOVERNMENT"/>
    <n v="0"/>
    <x v="291"/>
    <n v="0"/>
    <x v="29"/>
    <x v="0"/>
    <n v="0"/>
    <n v="0"/>
  </r>
  <r>
    <s v="El Dorado"/>
    <x v="378"/>
    <n v="5000237"/>
    <s v="AT&amp;T"/>
    <n v="0"/>
    <x v="292"/>
    <n v="0"/>
    <x v="22"/>
    <x v="0"/>
    <n v="0"/>
    <n v="0"/>
  </r>
  <r>
    <s v="El Dorado"/>
    <x v="379"/>
    <n v="5036946"/>
    <s v="ACCURATE ENTERPRISES"/>
    <n v="0"/>
    <x v="293"/>
    <n v="0"/>
    <x v="24"/>
    <x v="0"/>
    <n v="0"/>
    <n v="0"/>
  </r>
  <r>
    <s v="El Dorado"/>
    <x v="380"/>
    <n v="5019453"/>
    <s v="STREAMWRITE LLC"/>
    <n v="0"/>
    <x v="294"/>
    <n v="0"/>
    <x v="10"/>
    <x v="0"/>
    <n v="0"/>
    <n v="0"/>
  </r>
  <r>
    <s v="El Dorado"/>
    <x v="381"/>
    <n v="5034379"/>
    <s v="INTELLIGENT CONTENT SOLUTIONS LLC"/>
    <n v="0"/>
    <x v="295"/>
    <n v="0"/>
    <x v="33"/>
    <x v="0"/>
    <n v="0"/>
    <n v="0"/>
  </r>
  <r>
    <s v="El Dorado"/>
    <x v="382"/>
    <n v="5013668"/>
    <s v="PITNEY BOWES GLOBAL FINANCIAL SER"/>
    <n v="0"/>
    <x v="296"/>
    <n v="0"/>
    <x v="26"/>
    <x v="0"/>
    <n v="0"/>
    <n v="0"/>
  </r>
  <r>
    <s v="El Dorado"/>
    <x v="383"/>
    <n v="5001930"/>
    <s v="CDW GOVERNMENT"/>
    <n v="0"/>
    <x v="297"/>
    <n v="0"/>
    <x v="29"/>
    <x v="0"/>
    <n v="0"/>
    <n v="0"/>
  </r>
  <r>
    <s v="El Dorado"/>
    <x v="384"/>
    <n v="5001930"/>
    <s v="CDW GOVERNMENT"/>
    <n v="0"/>
    <x v="298"/>
    <n v="0"/>
    <x v="29"/>
    <x v="0"/>
    <n v="0"/>
    <n v="0"/>
  </r>
  <r>
    <s v="El Dorado"/>
    <x v="385"/>
    <n v="5036946"/>
    <s v="ACCURATE ENTERPRISES"/>
    <n v="0"/>
    <x v="299"/>
    <n v="0"/>
    <x v="24"/>
    <x v="0"/>
    <n v="0"/>
    <n v="0"/>
  </r>
  <r>
    <s v="El Dorado"/>
    <x v="386"/>
    <n v="5001432"/>
    <s v="WEST PUBLISHING CORPORATION"/>
    <n v="0"/>
    <x v="300"/>
    <n v="0"/>
    <x v="15"/>
    <x v="0"/>
    <n v="0"/>
    <n v="0"/>
  </r>
  <r>
    <s v="El Dorado"/>
    <x v="387"/>
    <n v="5032420"/>
    <s v="DUNN-WRIGHT COMMUNICATIONS INC"/>
    <n v="0"/>
    <x v="301"/>
    <n v="0"/>
    <x v="29"/>
    <x v="0"/>
    <n v="0"/>
    <n v="0"/>
  </r>
  <r>
    <s v="El Dorado"/>
    <x v="388"/>
    <n v="5002119"/>
    <s v="AT&amp;T DATACOMM"/>
    <n v="0"/>
    <x v="292"/>
    <n v="0"/>
    <x v="22"/>
    <x v="0"/>
    <n v="0"/>
    <n v="0"/>
  </r>
  <r>
    <s v="El Dorado"/>
    <x v="389"/>
    <n v="5005423"/>
    <s v="J C PAPER, INC."/>
    <n v="0"/>
    <x v="302"/>
    <n v="0"/>
    <x v="11"/>
    <x v="0"/>
    <n v="0"/>
    <n v="0"/>
  </r>
  <r>
    <s v="El Dorado"/>
    <x v="390"/>
    <n v="5001930"/>
    <s v="CDW GOVERNMENT"/>
    <n v="0"/>
    <x v="303"/>
    <n v="0"/>
    <x v="29"/>
    <x v="0"/>
    <n v="0"/>
    <n v="0"/>
  </r>
  <r>
    <s v="El Dorado"/>
    <x v="391"/>
    <n v="5032420"/>
    <s v="DUNN-WRIGHT COMMUNICATIONS INC"/>
    <n v="0"/>
    <x v="304"/>
    <n v="0"/>
    <x v="29"/>
    <x v="0"/>
    <n v="0"/>
    <n v="0"/>
  </r>
  <r>
    <s v="El Dorado"/>
    <x v="392"/>
    <n v="5001930"/>
    <s v="CDW GOVERNMENT"/>
    <n v="0"/>
    <x v="305"/>
    <n v="0"/>
    <x v="24"/>
    <x v="0"/>
    <n v="0"/>
    <n v="0"/>
  </r>
  <r>
    <s v="El Dorado"/>
    <x v="393"/>
    <n v="5001930"/>
    <s v="CDW GOVERNMENT"/>
    <n v="0"/>
    <x v="306"/>
    <n v="0"/>
    <x v="29"/>
    <x v="0"/>
    <n v="0"/>
    <n v="0"/>
  </r>
  <r>
    <s v="El Dorado"/>
    <x v="394"/>
    <n v="5008938"/>
    <s v="PRISON INDUSTRY AUTHORITY"/>
    <n v="0"/>
    <x v="307"/>
    <n v="0"/>
    <x v="31"/>
    <x v="0"/>
    <n v="0"/>
    <n v="0"/>
  </r>
  <r>
    <s v="El Dorado"/>
    <x v="395"/>
    <n v="5015605"/>
    <s v="SOLARWINDSNET INC"/>
    <n v="0"/>
    <x v="308"/>
    <n v="0"/>
    <x v="29"/>
    <x v="0"/>
    <n v="0"/>
    <n v="0"/>
  </r>
  <r>
    <s v="El Dorado"/>
    <x v="396"/>
    <n v="5001930"/>
    <s v="CDW GOVERNMENT"/>
    <n v="0"/>
    <x v="289"/>
    <n v="0"/>
    <x v="24"/>
    <x v="0"/>
    <n v="0"/>
    <n v="0"/>
  </r>
  <r>
    <s v="El Dorado"/>
    <x v="397"/>
    <n v="5036946"/>
    <s v="ACCURATE ENTERPRISES"/>
    <n v="0"/>
    <x v="309"/>
    <n v="0"/>
    <x v="24"/>
    <x v="0"/>
    <n v="0"/>
    <n v="0"/>
  </r>
  <r>
    <s v="El Dorado"/>
    <x v="398"/>
    <n v="5002159"/>
    <s v="LYON FINANCIAL SERVICES"/>
    <n v="0"/>
    <x v="310"/>
    <n v="0"/>
    <x v="24"/>
    <x v="0"/>
    <n v="0"/>
    <n v="0"/>
  </r>
  <r>
    <s v="El Dorado"/>
    <x v="399"/>
    <n v="5008969"/>
    <s v="SABLE COMPUTER INC.,"/>
    <n v="0"/>
    <x v="85"/>
    <n v="0"/>
    <x v="10"/>
    <x v="0"/>
    <n v="0"/>
    <n v="0"/>
  </r>
  <r>
    <s v="El Dorado"/>
    <x v="400"/>
    <n v="5032420"/>
    <s v="DUNN-WRIGHT COMMUNICATIONS INC"/>
    <n v="0"/>
    <x v="311"/>
    <n v="0"/>
    <x v="22"/>
    <x v="0"/>
    <n v="0"/>
    <n v="0"/>
  </r>
  <r>
    <s v="El Dorado"/>
    <x v="401"/>
    <n v="5003593"/>
    <s v="TAB PRODUCTS"/>
    <n v="0"/>
    <x v="312"/>
    <n v="0"/>
    <x v="11"/>
    <x v="0"/>
    <n v="0"/>
    <n v="0"/>
  </r>
  <r>
    <s v="Fresno"/>
    <x v="402"/>
    <n v="5031314"/>
    <s v="KEENAN &amp; ASSOCIATES"/>
    <n v="0"/>
    <x v="31"/>
    <n v="80000"/>
    <x v="12"/>
    <x v="0"/>
    <n v="0"/>
    <n v="12"/>
  </r>
  <r>
    <s v="Fresno"/>
    <x v="403"/>
    <n v="5002932"/>
    <s v="COF - INTERNAL SERVICES DEPT"/>
    <n v="0"/>
    <x v="31"/>
    <n v="34090"/>
    <x v="12"/>
    <x v="0"/>
    <n v="0"/>
    <n v="0"/>
  </r>
  <r>
    <s v="Fresno"/>
    <x v="404"/>
    <n v="5006580"/>
    <s v="CALVIN, INC. C/O SIEGEL &amp; CO."/>
    <n v="0"/>
    <x v="31"/>
    <n v="-59169.59"/>
    <x v="9"/>
    <x v="0"/>
    <n v="0"/>
    <n v="8"/>
  </r>
  <r>
    <s v="Fresno"/>
    <x v="405"/>
    <n v="5006566"/>
    <s v="BETTER BUSINESS BUREAU"/>
    <n v="234000"/>
    <x v="31"/>
    <n v="0"/>
    <x v="0"/>
    <x v="0"/>
    <n v="0"/>
    <n v="0"/>
  </r>
  <r>
    <s v="Fresno"/>
    <x v="406"/>
    <n v="5032661"/>
    <s v="ROBERT L JENSEN AND ASSOCIATES"/>
    <n v="158124"/>
    <x v="31"/>
    <n v="-58558"/>
    <x v="9"/>
    <x v="0"/>
    <n v="0"/>
    <n v="23"/>
  </r>
  <r>
    <s v="Fresno"/>
    <x v="407"/>
    <n v="5006566"/>
    <s v="BETTER BUSINESS BUREAU"/>
    <n v="148500"/>
    <x v="31"/>
    <n v="0"/>
    <x v="41"/>
    <x v="0"/>
    <n v="0"/>
    <n v="0"/>
  </r>
  <r>
    <s v="Fresno"/>
    <x v="408"/>
    <n v="5007411"/>
    <s v="FRESNO PACIFIC UNIVERSITY"/>
    <n v="80500"/>
    <x v="31"/>
    <n v="0"/>
    <x v="41"/>
    <x v="0"/>
    <n v="0"/>
    <n v="0"/>
  </r>
  <r>
    <s v="Fresno"/>
    <x v="409"/>
    <n v="5002901"/>
    <s v="RICHARD A CIUMMO&amp; ASSOCIATES"/>
    <n v="0"/>
    <x v="31"/>
    <n v="0"/>
    <x v="37"/>
    <x v="0"/>
    <n v="0"/>
    <n v="0"/>
  </r>
  <r>
    <s v="Fresno"/>
    <x v="410"/>
    <n v="5006638"/>
    <s v="FILIBERTO C LEANOS"/>
    <n v="39560"/>
    <x v="31"/>
    <n v="0"/>
    <x v="0"/>
    <x v="0"/>
    <n v="0"/>
    <n v="0"/>
  </r>
  <r>
    <s v="Fresno"/>
    <x v="411"/>
    <n v="5002653"/>
    <s v="RICOH USA"/>
    <n v="0"/>
    <x v="31"/>
    <n v="5660"/>
    <x v="10"/>
    <x v="0"/>
    <n v="0"/>
    <n v="12"/>
  </r>
  <r>
    <s v="Fresno"/>
    <x v="412"/>
    <n v="5033914"/>
    <s v="BROOKE NEWEL FROST"/>
    <n v="0"/>
    <x v="31"/>
    <n v="0"/>
    <x v="42"/>
    <x v="0"/>
    <n v="0"/>
    <n v="0"/>
  </r>
  <r>
    <s v="Fresno"/>
    <x v="413"/>
    <n v="5006833"/>
    <s v="CENTRAL VALLEY PRESORT INC"/>
    <n v="2419.04"/>
    <x v="31"/>
    <n v="0"/>
    <x v="13"/>
    <x v="0"/>
    <n v="0"/>
    <n v="0"/>
  </r>
  <r>
    <s v="Fresno"/>
    <x v="414"/>
    <n v="5002932"/>
    <s v="COUNTY OF FRESNO"/>
    <n v="0"/>
    <x v="31"/>
    <n v="0"/>
    <x v="37"/>
    <x v="0"/>
    <n v="0"/>
    <n v="0"/>
  </r>
  <r>
    <s v="Fresno"/>
    <x v="415"/>
    <n v="5013937"/>
    <s v="COURT CALL, LLC"/>
    <n v="3300"/>
    <x v="31"/>
    <n v="0"/>
    <x v="29"/>
    <x v="0"/>
    <n v="0"/>
    <n v="0"/>
  </r>
  <r>
    <s v="Fresno"/>
    <x v="416"/>
    <n v="5006810"/>
    <s v="SOCIAL VOCATIONAL SERVICES"/>
    <n v="201600"/>
    <x v="31"/>
    <n v="0"/>
    <x v="42"/>
    <x v="0"/>
    <n v="0"/>
    <n v="0"/>
  </r>
  <r>
    <s v="Fresno"/>
    <x v="417"/>
    <n v="5005702"/>
    <s v="GEIL ENTERPRISES,INC"/>
    <n v="1975143"/>
    <x v="31"/>
    <n v="0"/>
    <x v="8"/>
    <x v="0"/>
    <n v="0"/>
    <n v="0"/>
  </r>
  <r>
    <s v="Fresno"/>
    <x v="418"/>
    <n v="5006471"/>
    <s v="INNOVATION TECHNOLOGY GROUP INT"/>
    <n v="0"/>
    <x v="31"/>
    <n v="0"/>
    <x v="29"/>
    <x v="0"/>
    <n v="0"/>
    <n v="0"/>
  </r>
  <r>
    <s v="Fresno"/>
    <x v="419"/>
    <n v="5006446"/>
    <s v="INFAX INCORPORATED"/>
    <n v="12000"/>
    <x v="31"/>
    <n v="0"/>
    <x v="10"/>
    <x v="0"/>
    <n v="0"/>
    <n v="0"/>
  </r>
  <r>
    <s v="Fresno"/>
    <x v="420"/>
    <n v="5034997"/>
    <s v="BERNADETTA CARTER"/>
    <n v="31676"/>
    <x v="31"/>
    <n v="0"/>
    <x v="0"/>
    <x v="0"/>
    <n v="0"/>
    <n v="0"/>
  </r>
  <r>
    <s v="Fresno"/>
    <x v="421"/>
    <n v="5006873"/>
    <s v="ALLIANT INTERNATIONAL UNIVERSITY"/>
    <n v="0"/>
    <x v="31"/>
    <n v="0"/>
    <x v="12"/>
    <x v="0"/>
    <n v="0"/>
    <n v="12"/>
  </r>
  <r>
    <s v="Fresno"/>
    <x v="422"/>
    <n v="5034101"/>
    <s v="TYLER TECHNOLOGIES"/>
    <n v="1859705"/>
    <x v="31"/>
    <n v="0"/>
    <x v="54"/>
    <x v="0"/>
    <n v="0"/>
    <n v="0"/>
  </r>
  <r>
    <s v="Fresno"/>
    <x v="423"/>
    <n v="5034101"/>
    <s v="TYLER TECHNOLOGIES"/>
    <n v="3129200"/>
    <x v="31"/>
    <n v="0"/>
    <x v="54"/>
    <x v="0"/>
    <n v="0"/>
    <n v="0"/>
  </r>
  <r>
    <s v="Fresno"/>
    <x v="424"/>
    <n v="5001181"/>
    <s v="SIEMENS INDUSTRY INC"/>
    <n v="2358"/>
    <x v="31"/>
    <n v="0"/>
    <x v="19"/>
    <x v="0"/>
    <n v="0"/>
    <n v="0"/>
  </r>
  <r>
    <s v="Fresno"/>
    <x v="425"/>
    <n v="5027602"/>
    <s v="CENTRAL VALLEY CHILDRENS SERVICES"/>
    <n v="467075"/>
    <x v="31"/>
    <n v="0"/>
    <x v="55"/>
    <x v="0"/>
    <n v="0"/>
    <n v="0"/>
  </r>
  <r>
    <s v="Fresno"/>
    <x v="426"/>
    <n v="5002748"/>
    <s v="PITNEY BOWES INC"/>
    <n v="20978.400000000001"/>
    <x v="31"/>
    <n v="0"/>
    <x v="26"/>
    <x v="0"/>
    <n v="0"/>
    <n v="0"/>
  </r>
  <r>
    <s v="Fresno"/>
    <x v="427"/>
    <n v="5006466"/>
    <s v="COMCAST"/>
    <n v="3956.4"/>
    <x v="31"/>
    <n v="0"/>
    <x v="22"/>
    <x v="0"/>
    <n v="0"/>
    <n v="0"/>
  </r>
  <r>
    <s v="Fresno"/>
    <x v="428"/>
    <n v="5007411"/>
    <s v="FRESNO PACIFIC UNIVERSITY"/>
    <n v="22990"/>
    <x v="31"/>
    <n v="9000"/>
    <x v="0"/>
    <x v="0"/>
    <n v="0"/>
    <n v="14"/>
  </r>
  <r>
    <s v="Fresno"/>
    <x v="429"/>
    <n v="5034997"/>
    <s v="BERNADETTA CARTER"/>
    <n v="51648"/>
    <x v="31"/>
    <n v="1008"/>
    <x v="4"/>
    <x v="0"/>
    <n v="0"/>
    <n v="0"/>
  </r>
  <r>
    <s v="Fresno"/>
    <x v="430"/>
    <n v="5028051"/>
    <s v="ROBERTO D GODINEZ"/>
    <n v="387903.36"/>
    <x v="31"/>
    <n v="4709.43"/>
    <x v="27"/>
    <x v="0"/>
    <n v="0"/>
    <n v="0"/>
  </r>
  <r>
    <s v="Fresno"/>
    <x v="431"/>
    <n v="5033431"/>
    <s v="SUE KERN"/>
    <n v="0"/>
    <x v="313"/>
    <n v="0"/>
    <x v="0"/>
    <x v="0"/>
    <n v="60"/>
    <n v="0"/>
  </r>
  <r>
    <s v="Fresno"/>
    <x v="432"/>
    <n v="5005702"/>
    <s v="GEIL ENTERPRISES,INC"/>
    <n v="0"/>
    <x v="314"/>
    <n v="0"/>
    <x v="8"/>
    <x v="0"/>
    <n v="24"/>
    <n v="0"/>
  </r>
  <r>
    <s v="Fresno"/>
    <x v="433"/>
    <n v="5001001"/>
    <s v="MULTI BUSINESS SYSTEMS"/>
    <n v="0"/>
    <x v="315"/>
    <n v="0"/>
    <x v="13"/>
    <x v="0"/>
    <n v="10"/>
    <n v="0"/>
  </r>
  <r>
    <s v="Fresno"/>
    <x v="434"/>
    <n v="5000019"/>
    <s v="GARDA CL WEST INC"/>
    <n v="0"/>
    <x v="273"/>
    <n v="0"/>
    <x v="0"/>
    <x v="0"/>
    <n v="10"/>
    <n v="0"/>
  </r>
  <r>
    <s v="Fresno"/>
    <x v="435"/>
    <n v="5002932"/>
    <s v="COUNTY OF FRESNO"/>
    <n v="0"/>
    <x v="316"/>
    <n v="0"/>
    <x v="21"/>
    <x v="0"/>
    <n v="10"/>
    <n v="0"/>
  </r>
  <r>
    <s v="Fresno"/>
    <x v="436"/>
    <n v="5000081"/>
    <s v="DEPT OF GENERAL SERVICES"/>
    <n v="0"/>
    <x v="39"/>
    <n v="0"/>
    <x v="56"/>
    <x v="0"/>
    <n v="12"/>
    <n v="0"/>
  </r>
  <r>
    <s v="Fresno"/>
    <x v="437"/>
    <n v="5001570"/>
    <s v="THOMSON WEST"/>
    <n v="0"/>
    <x v="317"/>
    <n v="0"/>
    <x v="15"/>
    <x v="0"/>
    <n v="12"/>
    <n v="0"/>
  </r>
  <r>
    <s v="Fresno"/>
    <x v="438"/>
    <n v="5001570"/>
    <s v="THOMSON WEST"/>
    <n v="0"/>
    <x v="318"/>
    <n v="0"/>
    <x v="15"/>
    <x v="0"/>
    <n v="12"/>
    <n v="0"/>
  </r>
  <r>
    <s v="Fresno"/>
    <x v="439"/>
    <n v="5006580"/>
    <s v="CALVIN, INC. C/O SIEGEL &amp; CO."/>
    <n v="0"/>
    <x v="319"/>
    <n v="0"/>
    <x v="9"/>
    <x v="0"/>
    <n v="60"/>
    <n v="0"/>
  </r>
  <r>
    <s v="Fresno"/>
    <x v="440"/>
    <n v="5006580"/>
    <s v="CALVIN, INC. C/O SIEGEL &amp; CO."/>
    <n v="0"/>
    <x v="319"/>
    <n v="0"/>
    <x v="9"/>
    <x v="0"/>
    <n v="60"/>
    <n v="0"/>
  </r>
  <r>
    <s v="Fresno"/>
    <x v="441"/>
    <n v="5028051"/>
    <s v="ROBERTO D GODINEZ"/>
    <n v="0"/>
    <x v="142"/>
    <n v="0"/>
    <x v="10"/>
    <x v="0"/>
    <n v="12"/>
    <n v="0"/>
  </r>
  <r>
    <s v="Fresno"/>
    <x v="442"/>
    <n v="5002647"/>
    <s v="TIGER DIRECT INC"/>
    <n v="0"/>
    <x v="320"/>
    <n v="0"/>
    <x v="11"/>
    <x v="0"/>
    <n v="10"/>
    <n v="0"/>
  </r>
  <r>
    <s v="Fresno"/>
    <x v="443"/>
    <n v="5006833"/>
    <s v="CENTRAL VALLEY PRESORT INC"/>
    <n v="0"/>
    <x v="7"/>
    <n v="0"/>
    <x v="13"/>
    <x v="0"/>
    <n v="10"/>
    <n v="0"/>
  </r>
  <r>
    <s v="Fresno"/>
    <x v="444"/>
    <n v="5006649"/>
    <s v="FRS/SPECTRA"/>
    <n v="0"/>
    <x v="321"/>
    <n v="0"/>
    <x v="11"/>
    <x v="0"/>
    <n v="10"/>
    <n v="0"/>
  </r>
  <r>
    <s v="Fresno"/>
    <x v="445"/>
    <n v="5000093"/>
    <s v="FEDEX"/>
    <n v="0"/>
    <x v="322"/>
    <n v="0"/>
    <x v="13"/>
    <x v="0"/>
    <n v="10"/>
    <n v="0"/>
  </r>
  <r>
    <s v="Fresno"/>
    <x v="446"/>
    <n v="5033080"/>
    <s v="FOCUS PACKAGING &amp; SUPPLY CO"/>
    <n v="0"/>
    <x v="323"/>
    <n v="0"/>
    <x v="8"/>
    <x v="0"/>
    <n v="10"/>
    <n v="0"/>
  </r>
  <r>
    <s v="Fresno"/>
    <x v="447"/>
    <n v="5033411"/>
    <s v="HAVEN'S FOR TOTAL SECURITY INC"/>
    <n v="0"/>
    <x v="34"/>
    <n v="0"/>
    <x v="17"/>
    <x v="0"/>
    <n v="10"/>
    <n v="0"/>
  </r>
  <r>
    <s v="Fresno"/>
    <x v="448"/>
    <n v="5002746"/>
    <s v="PENGAD INC"/>
    <n v="0"/>
    <x v="38"/>
    <n v="0"/>
    <x v="11"/>
    <x v="0"/>
    <n v="10"/>
    <n v="0"/>
  </r>
  <r>
    <s v="Fresno"/>
    <x v="449"/>
    <n v="5001001"/>
    <s v="MULTI BUSINESS SYSTEMS"/>
    <n v="0"/>
    <x v="315"/>
    <n v="0"/>
    <x v="13"/>
    <x v="0"/>
    <n v="10"/>
    <n v="0"/>
  </r>
  <r>
    <s v="Fresno"/>
    <x v="450"/>
    <n v="5000080"/>
    <s v="DEPARTMENT OF JUSTICE"/>
    <n v="0"/>
    <x v="50"/>
    <n v="0"/>
    <x v="14"/>
    <x v="0"/>
    <n v="10"/>
    <n v="0"/>
  </r>
  <r>
    <s v="Fresno"/>
    <x v="451"/>
    <n v="5002932"/>
    <s v="COUNTY OF FRESNO"/>
    <n v="0"/>
    <x v="324"/>
    <n v="0"/>
    <x v="14"/>
    <x v="0"/>
    <n v="10"/>
    <n v="0"/>
  </r>
  <r>
    <s v="Fresno"/>
    <x v="452"/>
    <n v="5002932"/>
    <s v="COUNTY OF FRESNO"/>
    <n v="0"/>
    <x v="325"/>
    <n v="0"/>
    <x v="21"/>
    <x v="0"/>
    <n v="10"/>
    <n v="0"/>
  </r>
  <r>
    <s v="Fresno"/>
    <x v="453"/>
    <n v="5024837"/>
    <s v="STAPLES CONTRACT &amp; COMMERICAL INC"/>
    <n v="0"/>
    <x v="188"/>
    <n v="0"/>
    <x v="11"/>
    <x v="0"/>
    <n v="10"/>
    <n v="0"/>
  </r>
  <r>
    <s v="Fresno"/>
    <x v="454"/>
    <n v="5017289"/>
    <s v="OFFICE MAX INC"/>
    <n v="0"/>
    <x v="29"/>
    <n v="0"/>
    <x v="11"/>
    <x v="0"/>
    <n v="10"/>
    <n v="0"/>
  </r>
  <r>
    <s v="Fresno"/>
    <x v="455"/>
    <n v="5002119"/>
    <s v="AT&amp;T DATACOMM"/>
    <n v="0"/>
    <x v="326"/>
    <n v="0"/>
    <x v="22"/>
    <x v="0"/>
    <n v="10"/>
    <n v="0"/>
  </r>
  <r>
    <s v="Fresno"/>
    <x v="456"/>
    <n v="5026215"/>
    <s v="LASER PRINTERS UNLIMITED INC"/>
    <n v="0"/>
    <x v="327"/>
    <n v="0"/>
    <x v="11"/>
    <x v="0"/>
    <n v="10"/>
    <n v="0"/>
  </r>
  <r>
    <s v="Fresno"/>
    <x v="457"/>
    <n v="5026215"/>
    <s v="LASER PRINTERS UNLIMITED INC"/>
    <n v="0"/>
    <x v="262"/>
    <n v="0"/>
    <x v="28"/>
    <x v="0"/>
    <n v="10"/>
    <n v="0"/>
  </r>
  <r>
    <s v="Fresno"/>
    <x v="458"/>
    <n v="5002647"/>
    <s v="TIGER DIRECT INC"/>
    <n v="0"/>
    <x v="328"/>
    <n v="0"/>
    <x v="24"/>
    <x v="0"/>
    <n v="10"/>
    <n v="0"/>
  </r>
  <r>
    <s v="Fresno"/>
    <x v="459"/>
    <n v="5005702"/>
    <s v="GEIL ENTERPRISES,INC"/>
    <n v="0"/>
    <x v="329"/>
    <n v="0"/>
    <x v="19"/>
    <x v="0"/>
    <n v="10"/>
    <n v="0"/>
  </r>
  <r>
    <s v="Fresno"/>
    <x v="460"/>
    <n v="5005911"/>
    <s v="HUNTER RESEARCH, INC."/>
    <n v="0"/>
    <x v="330"/>
    <n v="0"/>
    <x v="10"/>
    <x v="0"/>
    <n v="10"/>
    <n v="0"/>
  </r>
  <r>
    <s v="Fresno"/>
    <x v="461"/>
    <n v="5033223"/>
    <s v="KEYSTONE (US) MANAGEMENT INC"/>
    <n v="0"/>
    <x v="331"/>
    <n v="0"/>
    <x v="19"/>
    <x v="0"/>
    <n v="10"/>
    <n v="0"/>
  </r>
  <r>
    <s v="Fresno"/>
    <x v="462"/>
    <n v="5007962"/>
    <s v="WILEY PRICE &amp; RADULOVICH, LLP"/>
    <n v="0"/>
    <x v="332"/>
    <n v="0"/>
    <x v="44"/>
    <x v="0"/>
    <n v="10"/>
    <n v="0"/>
  </r>
  <r>
    <s v="Fresno"/>
    <x v="463"/>
    <n v="5001574"/>
    <s v="XEROX CORPORATION - 7405"/>
    <n v="0"/>
    <x v="333"/>
    <n v="0"/>
    <x v="26"/>
    <x v="0"/>
    <n v="10"/>
    <n v="0"/>
  </r>
  <r>
    <s v="Fresno"/>
    <x v="464"/>
    <n v="5001253"/>
    <s v="DMV - MAIL SUPPORT MS A194"/>
    <n v="0"/>
    <x v="334"/>
    <n v="0"/>
    <x v="15"/>
    <x v="0"/>
    <n v="10"/>
    <n v="0"/>
  </r>
  <r>
    <s v="Fresno"/>
    <x v="465"/>
    <n v="5002756"/>
    <s v="STATE OF CALIFORNIA -  REGISTRAR"/>
    <n v="0"/>
    <x v="335"/>
    <n v="0"/>
    <x v="20"/>
    <x v="0"/>
    <n v="10"/>
    <n v="0"/>
  </r>
  <r>
    <s v="Fresno"/>
    <x v="466"/>
    <n v="5023584"/>
    <s v="DANIEL T TRIPLETT"/>
    <n v="0"/>
    <x v="34"/>
    <n v="0"/>
    <x v="28"/>
    <x v="0"/>
    <n v="10"/>
    <n v="0"/>
  </r>
  <r>
    <s v="Fresno"/>
    <x v="467"/>
    <n v="5029161"/>
    <s v="CAPITAL ONE NA"/>
    <n v="0"/>
    <x v="336"/>
    <n v="0"/>
    <x v="11"/>
    <x v="0"/>
    <n v="10"/>
    <n v="0"/>
  </r>
  <r>
    <s v="Fresno"/>
    <x v="468"/>
    <n v="5002305"/>
    <s v="CARD INTEGRATORS"/>
    <n v="0"/>
    <x v="324"/>
    <n v="0"/>
    <x v="11"/>
    <x v="0"/>
    <n v="10"/>
    <n v="0"/>
  </r>
  <r>
    <s v="Fresno"/>
    <x v="469"/>
    <n v="5007409"/>
    <s v="CITY OF FRESNO"/>
    <n v="0"/>
    <x v="337"/>
    <n v="0"/>
    <x v="20"/>
    <x v="0"/>
    <n v="10"/>
    <n v="0"/>
  </r>
  <r>
    <s v="Fresno"/>
    <x v="470"/>
    <n v="5026857"/>
    <s v="CORE BUSINESS INTERIORS"/>
    <n v="0"/>
    <x v="35"/>
    <n v="0"/>
    <x v="24"/>
    <x v="0"/>
    <n v="10"/>
    <n v="0"/>
  </r>
  <r>
    <s v="Fresno"/>
    <x v="471"/>
    <n v="5032277"/>
    <s v="CRAIGO INVESTMENTS INC"/>
    <n v="0"/>
    <x v="232"/>
    <n v="3500"/>
    <x v="31"/>
    <x v="0"/>
    <n v="10"/>
    <n v="0"/>
  </r>
  <r>
    <s v="Fresno"/>
    <x v="472"/>
    <n v="5012123"/>
    <s v="LONG RANGE SYSTEMS INC"/>
    <n v="0"/>
    <x v="34"/>
    <n v="0"/>
    <x v="39"/>
    <x v="0"/>
    <n v="10"/>
    <n v="0"/>
  </r>
  <r>
    <s v="Fresno"/>
    <x v="473"/>
    <n v="5006736"/>
    <s v="MARINER COOLER CENTER INC"/>
    <n v="0"/>
    <x v="38"/>
    <n v="0"/>
    <x v="39"/>
    <x v="0"/>
    <n v="10"/>
    <n v="0"/>
  </r>
  <r>
    <s v="Fresno"/>
    <x v="474"/>
    <n v="5001610"/>
    <s v="MATTHEW BENDER &amp; COMPANY, INC."/>
    <n v="0"/>
    <x v="273"/>
    <n v="0"/>
    <x v="15"/>
    <x v="0"/>
    <n v="9"/>
    <n v="0"/>
  </r>
  <r>
    <s v="Fresno"/>
    <x v="475"/>
    <n v="5002348"/>
    <s v="MCCLATCHY NEWSPAPER, INC."/>
    <n v="0"/>
    <x v="39"/>
    <n v="1275"/>
    <x v="57"/>
    <x v="0"/>
    <n v="9"/>
    <n v="0"/>
  </r>
  <r>
    <s v="Fresno"/>
    <x v="476"/>
    <n v="5004490"/>
    <s v="OPEX CORPORATION"/>
    <n v="0"/>
    <x v="232"/>
    <n v="0"/>
    <x v="28"/>
    <x v="0"/>
    <n v="9"/>
    <n v="0"/>
  </r>
  <r>
    <s v="Fresno"/>
    <x v="477"/>
    <n v="5002748"/>
    <s v="PITNEY BOWES INC"/>
    <n v="0"/>
    <x v="338"/>
    <n v="0"/>
    <x v="18"/>
    <x v="0"/>
    <n v="9"/>
    <n v="0"/>
  </r>
  <r>
    <s v="Fresno"/>
    <x v="478"/>
    <n v="5005680"/>
    <s v="THE PITNEY BOWES BANK"/>
    <n v="0"/>
    <x v="339"/>
    <n v="0"/>
    <x v="18"/>
    <x v="0"/>
    <n v="9"/>
    <n v="0"/>
  </r>
  <r>
    <s v="Fresno"/>
    <x v="479"/>
    <n v="5006779"/>
    <s v="PROFESSIONAL PRINT &amp; MAIL"/>
    <n v="0"/>
    <x v="50"/>
    <n v="0"/>
    <x v="3"/>
    <x v="0"/>
    <n v="9"/>
    <n v="0"/>
  </r>
  <r>
    <s v="Fresno"/>
    <x v="480"/>
    <n v="5001357"/>
    <s v="RAPISCAN SYSTEMS INC"/>
    <n v="0"/>
    <x v="340"/>
    <n v="0"/>
    <x v="38"/>
    <x v="0"/>
    <n v="9"/>
    <n v="0"/>
  </r>
  <r>
    <s v="Fresno"/>
    <x v="481"/>
    <n v="5018155"/>
    <s v="REGENTS OF UNIVERSITY OF CALIFORNIA"/>
    <n v="0"/>
    <x v="7"/>
    <n v="0"/>
    <x v="15"/>
    <x v="0"/>
    <n v="9"/>
    <n v="0"/>
  </r>
  <r>
    <s v="Fresno"/>
    <x v="482"/>
    <n v="5004909"/>
    <s v="STAMP FULFILLMENT SERVICES"/>
    <n v="0"/>
    <x v="38"/>
    <n v="0"/>
    <x v="13"/>
    <x v="0"/>
    <n v="9"/>
    <n v="0"/>
  </r>
  <r>
    <s v="Fresno"/>
    <x v="483"/>
    <n v="5006816"/>
    <s v="STATE CHEMICAL MFG. CO."/>
    <n v="0"/>
    <x v="39"/>
    <n v="0"/>
    <x v="8"/>
    <x v="0"/>
    <n v="9"/>
    <n v="0"/>
  </r>
  <r>
    <s v="Fresno"/>
    <x v="484"/>
    <n v="5006818"/>
    <s v="STEELE PRINTING"/>
    <n v="0"/>
    <x v="50"/>
    <n v="0"/>
    <x v="3"/>
    <x v="0"/>
    <n v="9"/>
    <n v="0"/>
  </r>
  <r>
    <s v="Fresno"/>
    <x v="485"/>
    <n v="5003593"/>
    <s v="TAB PRODUCTS"/>
    <n v="0"/>
    <x v="7"/>
    <n v="0"/>
    <x v="11"/>
    <x v="0"/>
    <n v="9"/>
    <n v="0"/>
  </r>
  <r>
    <s v="Fresno"/>
    <x v="486"/>
    <n v="5023626"/>
    <s v="TRI-SIGNAL INTERGRATION INC"/>
    <n v="0"/>
    <x v="7"/>
    <n v="0"/>
    <x v="28"/>
    <x v="0"/>
    <n v="9"/>
    <n v="0"/>
  </r>
  <r>
    <s v="Fresno"/>
    <x v="487"/>
    <n v="5008668"/>
    <s v="US BANK"/>
    <n v="0"/>
    <x v="29"/>
    <n v="0"/>
    <x v="11"/>
    <x v="0"/>
    <n v="9"/>
    <n v="0"/>
  </r>
  <r>
    <s v="Fresno"/>
    <x v="488"/>
    <n v="5000322"/>
    <s v="VOYAGER FLEET SYSTEMS INC"/>
    <n v="0"/>
    <x v="50"/>
    <n v="0"/>
    <x v="58"/>
    <x v="0"/>
    <n v="9"/>
    <n v="0"/>
  </r>
  <r>
    <s v="Fresno"/>
    <x v="489"/>
    <n v="5001581"/>
    <s v="VERIZON WIRELESS"/>
    <n v="0"/>
    <x v="341"/>
    <n v="0"/>
    <x v="22"/>
    <x v="0"/>
    <n v="9"/>
    <n v="0"/>
  </r>
  <r>
    <s v="Fresno"/>
    <x v="490"/>
    <n v="5034352"/>
    <s v="VOIP INTEGRATION INC"/>
    <n v="0"/>
    <x v="44"/>
    <n v="0"/>
    <x v="22"/>
    <x v="0"/>
    <n v="9"/>
    <n v="0"/>
  </r>
  <r>
    <s v="Fresno"/>
    <x v="491"/>
    <n v="5003674"/>
    <s v="WASTE MANAGEMENT"/>
    <n v="0"/>
    <x v="38"/>
    <n v="0"/>
    <x v="17"/>
    <x v="0"/>
    <n v="9"/>
    <n v="0"/>
  </r>
  <r>
    <s v="Fresno"/>
    <x v="492"/>
    <n v="5002741"/>
    <s v="LOSS PROTECTION AND INVESTIGATIONS"/>
    <n v="0"/>
    <x v="342"/>
    <n v="0"/>
    <x v="1"/>
    <x v="0"/>
    <n v="9"/>
    <n v="0"/>
  </r>
  <r>
    <s v="Fresno"/>
    <x v="493"/>
    <n v="5032101"/>
    <s v="US BANK &amp; NATIONAL ASSOC"/>
    <n v="0"/>
    <x v="50"/>
    <n v="0"/>
    <x v="58"/>
    <x v="0"/>
    <n v="9"/>
    <n v="0"/>
  </r>
  <r>
    <s v="Fresno"/>
    <x v="494"/>
    <n v="5001570"/>
    <s v="THOMSON WEST"/>
    <n v="0"/>
    <x v="343"/>
    <n v="0"/>
    <x v="15"/>
    <x v="0"/>
    <n v="9"/>
    <n v="0"/>
  </r>
  <r>
    <s v="Fresno"/>
    <x v="495"/>
    <n v="5000085"/>
    <s v="ALLIANT INSURANCE SERVICES"/>
    <n v="0"/>
    <x v="344"/>
    <n v="0"/>
    <x v="56"/>
    <x v="0"/>
    <n v="9"/>
    <n v="0"/>
  </r>
  <r>
    <s v="Fresno"/>
    <x v="496"/>
    <n v="5002647"/>
    <s v="TIGER DIRECT INC"/>
    <n v="0"/>
    <x v="345"/>
    <n v="0"/>
    <x v="11"/>
    <x v="0"/>
    <n v="8"/>
    <n v="0"/>
  </r>
  <r>
    <s v="Fresno"/>
    <x v="497"/>
    <n v="5002647"/>
    <s v="TIGER DIRECT INC"/>
    <n v="0"/>
    <x v="346"/>
    <n v="0"/>
    <x v="24"/>
    <x v="0"/>
    <n v="8"/>
    <n v="0"/>
  </r>
  <r>
    <s v="Fresno"/>
    <x v="498"/>
    <n v="5002647"/>
    <s v="TIGER DIRECT INC"/>
    <n v="0"/>
    <x v="347"/>
    <n v="0"/>
    <x v="24"/>
    <x v="0"/>
    <n v="8"/>
    <n v="0"/>
  </r>
  <r>
    <s v="Fresno"/>
    <x v="499"/>
    <n v="5002647"/>
    <s v="TIGER DIRECT INC"/>
    <n v="0"/>
    <x v="348"/>
    <n v="0"/>
    <x v="24"/>
    <x v="0"/>
    <n v="8"/>
    <n v="0"/>
  </r>
  <r>
    <s v="Fresno"/>
    <x v="500"/>
    <n v="5007409"/>
    <s v="CITY OF FRESNO"/>
    <n v="0"/>
    <x v="349"/>
    <n v="0"/>
    <x v="11"/>
    <x v="0"/>
    <n v="8"/>
    <n v="0"/>
  </r>
  <r>
    <s v="Fresno"/>
    <x v="501"/>
    <n v="5031700"/>
    <s v="J &amp; E RESTAURANT SUPPLY INC"/>
    <n v="0"/>
    <x v="350"/>
    <n v="0"/>
    <x v="24"/>
    <x v="0"/>
    <n v="7"/>
    <n v="0"/>
  </r>
  <r>
    <s v="Fresno"/>
    <x v="502"/>
    <n v="5002647"/>
    <s v="TIGER DIRECT INC"/>
    <n v="0"/>
    <x v="351"/>
    <n v="0"/>
    <x v="24"/>
    <x v="0"/>
    <n v="6"/>
    <n v="0"/>
  </r>
  <r>
    <s v="Fresno"/>
    <x v="503"/>
    <n v="5002647"/>
    <s v="TIGER DIRECT INC"/>
    <n v="0"/>
    <x v="352"/>
    <n v="0"/>
    <x v="24"/>
    <x v="0"/>
    <n v="6"/>
    <n v="0"/>
  </r>
  <r>
    <s v="Fresno"/>
    <x v="504"/>
    <n v="5003035"/>
    <s v="COMPUCOM SYSTEMS INC"/>
    <n v="0"/>
    <x v="353"/>
    <n v="0"/>
    <x v="10"/>
    <x v="0"/>
    <n v="6"/>
    <n v="0"/>
  </r>
  <r>
    <s v="Fresno"/>
    <x v="505"/>
    <n v="5000070"/>
    <s v="DAILY JOURNAL CORPORATION"/>
    <n v="0"/>
    <x v="354"/>
    <n v="0"/>
    <x v="15"/>
    <x v="0"/>
    <n v="0"/>
    <n v="0"/>
  </r>
  <r>
    <s v="Fresno"/>
    <x v="506"/>
    <n v="5010033"/>
    <s v="ISLAND WATERPARK, LP"/>
    <n v="0"/>
    <x v="237"/>
    <n v="-96"/>
    <x v="11"/>
    <x v="0"/>
    <n v="0"/>
    <n v="0"/>
  </r>
  <r>
    <s v="Fresno"/>
    <x v="507"/>
    <n v="5005702"/>
    <s v="GEIL ENTERPRISES,INC"/>
    <n v="0"/>
    <x v="355"/>
    <n v="0"/>
    <x v="8"/>
    <x v="0"/>
    <n v="0"/>
    <n v="0"/>
  </r>
  <r>
    <s v="Fresno"/>
    <x v="508"/>
    <n v="5022788"/>
    <s v="DEVNALYSIS"/>
    <n v="0"/>
    <x v="356"/>
    <n v="0"/>
    <x v="2"/>
    <x v="0"/>
    <n v="0"/>
    <n v="0"/>
  </r>
  <r>
    <s v="Fresno"/>
    <x v="509"/>
    <n v="5002647"/>
    <s v="TIGER DIRECT INC"/>
    <n v="0"/>
    <x v="357"/>
    <n v="0"/>
    <x v="59"/>
    <x v="0"/>
    <n v="0"/>
    <n v="0"/>
  </r>
  <r>
    <s v="Fresno"/>
    <x v="510"/>
    <n v="5007409"/>
    <s v="CITY OF FRESNO"/>
    <n v="0"/>
    <x v="358"/>
    <n v="0"/>
    <x v="11"/>
    <x v="0"/>
    <n v="0"/>
    <n v="0"/>
  </r>
  <r>
    <s v="Fresno"/>
    <x v="511"/>
    <n v="5006392"/>
    <s v="ULINE"/>
    <n v="0"/>
    <x v="359"/>
    <n v="0"/>
    <x v="24"/>
    <x v="0"/>
    <n v="0"/>
    <n v="0"/>
  </r>
  <r>
    <s v="Fresno"/>
    <x v="512"/>
    <n v="5003035"/>
    <s v="COMPUCOM SYSTEMS INC"/>
    <n v="0"/>
    <x v="360"/>
    <n v="0"/>
    <x v="10"/>
    <x v="0"/>
    <n v="0"/>
    <n v="0"/>
  </r>
  <r>
    <s v="Fresno"/>
    <x v="513"/>
    <n v="5002647"/>
    <s v="TIGER DIRECT INC"/>
    <n v="0"/>
    <x v="361"/>
    <n v="0"/>
    <x v="11"/>
    <x v="0"/>
    <n v="0"/>
    <n v="0"/>
  </r>
  <r>
    <s v="Fresno"/>
    <x v="514"/>
    <n v="5007409"/>
    <s v="CITY OF FRESNO"/>
    <n v="0"/>
    <x v="362"/>
    <n v="0"/>
    <x v="11"/>
    <x v="0"/>
    <n v="0"/>
    <n v="0"/>
  </r>
  <r>
    <s v="Fresno"/>
    <x v="515"/>
    <n v="5002647"/>
    <s v="TIGER DIRECT INC"/>
    <n v="0"/>
    <x v="346"/>
    <n v="0"/>
    <x v="24"/>
    <x v="0"/>
    <n v="0"/>
    <n v="0"/>
  </r>
  <r>
    <s v="Fresno"/>
    <x v="516"/>
    <n v="5026857"/>
    <s v="CORE BUSINESS INTERIORS"/>
    <n v="0"/>
    <x v="363"/>
    <n v="-560.13"/>
    <x v="24"/>
    <x v="0"/>
    <n v="0"/>
    <n v="0"/>
  </r>
  <r>
    <s v="Fresno"/>
    <x v="517"/>
    <n v="5017126"/>
    <s v="MARSH RISK &amp; INSURANCE SERVICES"/>
    <n v="0"/>
    <x v="364"/>
    <n v="0"/>
    <x v="56"/>
    <x v="0"/>
    <n v="0"/>
    <n v="0"/>
  </r>
  <r>
    <s v="Fresno"/>
    <x v="518"/>
    <n v="5037463"/>
    <s v="WILLIS INSURANCE"/>
    <n v="0"/>
    <x v="365"/>
    <n v="0"/>
    <x v="56"/>
    <x v="0"/>
    <n v="0"/>
    <n v="0"/>
  </r>
  <r>
    <s v="Fresno"/>
    <x v="519"/>
    <n v="5004772"/>
    <s v="ALL IN ONE POSTER COMPANY"/>
    <n v="0"/>
    <x v="366"/>
    <n v="0"/>
    <x v="3"/>
    <x v="0"/>
    <n v="0"/>
    <n v="0"/>
  </r>
  <r>
    <s v="Humboldt"/>
    <x v="520"/>
    <n v="5000078"/>
    <s v="DELL MARKETING LP"/>
    <n v="21370.81"/>
    <x v="31"/>
    <n v="0"/>
    <x v="12"/>
    <x v="0"/>
    <n v="0"/>
    <n v="0"/>
  </r>
  <r>
    <s v="Humboldt"/>
    <x v="521"/>
    <n v="5036766"/>
    <s v="JASPER SEATING COMPANY INC"/>
    <n v="17361.14"/>
    <x v="31"/>
    <n v="-176.73"/>
    <x v="12"/>
    <x v="0"/>
    <n v="0"/>
    <n v="0"/>
  </r>
  <r>
    <s v="Humboldt"/>
    <x v="522"/>
    <n v="5031399"/>
    <s v="NORTHERN INTERIORS INC"/>
    <n v="32601.119999999999"/>
    <x v="31"/>
    <n v="-0.01"/>
    <x v="12"/>
    <x v="0"/>
    <n v="0"/>
    <n v="0"/>
  </r>
  <r>
    <s v="Humboldt"/>
    <x v="523"/>
    <n v="5031399"/>
    <s v="NORTHERN INTERIORS INC"/>
    <n v="19786.16"/>
    <x v="31"/>
    <n v="-0.01"/>
    <x v="12"/>
    <x v="0"/>
    <n v="0"/>
    <n v="0"/>
  </r>
  <r>
    <s v="Humboldt"/>
    <x v="524"/>
    <n v="5036457"/>
    <s v="DEPENDENCY LEGAL SERVICES"/>
    <n v="0"/>
    <x v="367"/>
    <n v="0"/>
    <x v="37"/>
    <x v="0"/>
    <n v="0"/>
    <n v="0"/>
  </r>
  <r>
    <s v="Humboldt"/>
    <x v="525"/>
    <n v="5036460"/>
    <s v="JAVIER BARRAZA"/>
    <n v="0"/>
    <x v="368"/>
    <n v="0"/>
    <x v="37"/>
    <x v="0"/>
    <n v="0"/>
    <n v="0"/>
  </r>
  <r>
    <s v="Humboldt"/>
    <x v="526"/>
    <n v="5024767"/>
    <s v="MARIE L FERREBOEUF"/>
    <n v="0"/>
    <x v="367"/>
    <n v="0"/>
    <x v="37"/>
    <x v="0"/>
    <n v="0"/>
    <n v="0"/>
  </r>
  <r>
    <s v="Humboldt"/>
    <x v="527"/>
    <n v="5021739"/>
    <s v="SARAH ELIZABETH KABER"/>
    <n v="0"/>
    <x v="367"/>
    <n v="0"/>
    <x v="37"/>
    <x v="0"/>
    <n v="0"/>
    <n v="0"/>
  </r>
  <r>
    <s v="Humboldt"/>
    <x v="528"/>
    <n v="5008520"/>
    <s v="DUN &amp; MARTINEK LLP"/>
    <n v="0"/>
    <x v="367"/>
    <n v="0"/>
    <x v="37"/>
    <x v="0"/>
    <n v="0"/>
    <n v="0"/>
  </r>
  <r>
    <s v="Humboldt"/>
    <x v="529"/>
    <n v="5009690"/>
    <s v="THE HON COMPANY"/>
    <n v="0"/>
    <x v="369"/>
    <n v="-195.77"/>
    <x v="24"/>
    <x v="0"/>
    <n v="0"/>
    <n v="0"/>
  </r>
  <r>
    <s v="Humboldt"/>
    <x v="530"/>
    <n v="5031399"/>
    <s v="NORTHERN INTERIORS INC"/>
    <n v="0"/>
    <x v="370"/>
    <n v="-0.01"/>
    <x v="24"/>
    <x v="0"/>
    <n v="0"/>
    <n v="0"/>
  </r>
  <r>
    <s v="Humboldt"/>
    <x v="531"/>
    <n v="5014730"/>
    <s v="OFFICE WORLD INC"/>
    <n v="0"/>
    <x v="371"/>
    <n v="-79.52"/>
    <x v="11"/>
    <x v="0"/>
    <n v="0"/>
    <n v="0"/>
  </r>
  <r>
    <s v="Humboldt"/>
    <x v="532"/>
    <n v="5021398"/>
    <s v="NILFISK ADVANCE INC"/>
    <n v="0"/>
    <x v="372"/>
    <n v="-26.77"/>
    <x v="8"/>
    <x v="0"/>
    <n v="0"/>
    <n v="0"/>
  </r>
  <r>
    <s v="Humboldt"/>
    <x v="533"/>
    <n v="5037082"/>
    <s v="DIVINE IMAGING INC"/>
    <n v="0"/>
    <x v="373"/>
    <n v="0"/>
    <x v="8"/>
    <x v="0"/>
    <n v="0"/>
    <n v="0"/>
  </r>
  <r>
    <s v="Humboldt"/>
    <x v="534"/>
    <n v="5015610"/>
    <s v="WORKRITE ERGONOMICS"/>
    <n v="0"/>
    <x v="374"/>
    <n v="0"/>
    <x v="24"/>
    <x v="0"/>
    <n v="0"/>
    <n v="0"/>
  </r>
  <r>
    <s v="Humboldt"/>
    <x v="535"/>
    <n v="5019520"/>
    <s v="MARIA A GHIRALDINI"/>
    <n v="0"/>
    <x v="375"/>
    <n v="7066.14"/>
    <x v="3"/>
    <x v="0"/>
    <n v="0"/>
    <n v="0"/>
  </r>
  <r>
    <s v="Humboldt"/>
    <x v="536"/>
    <n v="5021354"/>
    <s v="HARRIS MACKESSY &amp; BRENNAN INC"/>
    <n v="0"/>
    <x v="376"/>
    <n v="-356.25"/>
    <x v="29"/>
    <x v="0"/>
    <n v="0"/>
    <n v="0"/>
  </r>
  <r>
    <s v="Humboldt"/>
    <x v="537"/>
    <n v="5015610"/>
    <s v="WORKRITE ERGONOMICS"/>
    <n v="0"/>
    <x v="377"/>
    <n v="0"/>
    <x v="24"/>
    <x v="0"/>
    <n v="0"/>
    <n v="0"/>
  </r>
  <r>
    <s v="Humboldt"/>
    <x v="538"/>
    <n v="5000078"/>
    <s v="DELL MARKETING LP"/>
    <n v="0"/>
    <x v="378"/>
    <n v="0"/>
    <x v="29"/>
    <x v="0"/>
    <n v="0"/>
    <n v="0"/>
  </r>
  <r>
    <s v="Humboldt"/>
    <x v="539"/>
    <n v="5014730"/>
    <s v="OFFICE WORLD INC"/>
    <n v="0"/>
    <x v="379"/>
    <n v="0"/>
    <x v="11"/>
    <x v="0"/>
    <n v="0"/>
    <n v="0"/>
  </r>
  <r>
    <s v="Humboldt"/>
    <x v="540"/>
    <n v="5009589"/>
    <s v="AT&amp;T GLOBAL NETWORK SERVICES"/>
    <n v="0"/>
    <x v="380"/>
    <n v="-600"/>
    <x v="22"/>
    <x v="0"/>
    <n v="12"/>
    <n v="0"/>
  </r>
  <r>
    <s v="Imperial"/>
    <x v="541"/>
    <n v="5003085"/>
    <s v="Hayward Rubber Stamp Company"/>
    <n v="0"/>
    <x v="381"/>
    <n v="0"/>
    <x v="11"/>
    <x v="0"/>
    <n v="0"/>
    <n v="0"/>
  </r>
  <r>
    <s v="Imperial"/>
    <x v="542"/>
    <n v="5003499"/>
    <s v="Riverside Rubber Stamp"/>
    <n v="0"/>
    <x v="382"/>
    <n v="0"/>
    <x v="11"/>
    <x v="0"/>
    <n v="0"/>
    <n v="0"/>
  </r>
  <r>
    <s v="Imperial"/>
    <x v="543"/>
    <n v="5018780"/>
    <s v="EL CENTRO MOTORS"/>
    <n v="0"/>
    <x v="383"/>
    <n v="0"/>
    <x v="58"/>
    <x v="0"/>
    <n v="0"/>
    <n v="0"/>
  </r>
  <r>
    <s v="Imperial"/>
    <x v="544"/>
    <n v="5033055"/>
    <s v="Rogers &amp; Rogers Nissan"/>
    <n v="0"/>
    <x v="384"/>
    <n v="0"/>
    <x v="58"/>
    <x v="0"/>
    <n v="0"/>
    <n v="0"/>
  </r>
  <r>
    <s v="Imperial"/>
    <x v="545"/>
    <n v="5009777"/>
    <s v="American Bar Association"/>
    <n v="0"/>
    <x v="385"/>
    <n v="0"/>
    <x v="60"/>
    <x v="0"/>
    <n v="0"/>
    <n v="0"/>
  </r>
  <r>
    <s v="Imperial"/>
    <x v="546"/>
    <n v="5025769"/>
    <s v="PITNEY BOWES"/>
    <n v="0"/>
    <x v="386"/>
    <n v="0"/>
    <x v="11"/>
    <x v="0"/>
    <n v="0"/>
    <n v="0"/>
  </r>
  <r>
    <s v="Imperial"/>
    <x v="547"/>
    <n v="5002933"/>
    <s v="SUPERIOR PRESS"/>
    <n v="0"/>
    <x v="387"/>
    <n v="0"/>
    <x v="11"/>
    <x v="0"/>
    <n v="0"/>
    <n v="0"/>
  </r>
  <r>
    <s v="Imperial"/>
    <x v="548"/>
    <n v="5016966"/>
    <s v="Coastal Forms &amp; Breeger Media Group"/>
    <n v="0"/>
    <x v="388"/>
    <n v="0"/>
    <x v="3"/>
    <x v="0"/>
    <n v="0"/>
    <n v="0"/>
  </r>
  <r>
    <s v="Imperial"/>
    <x v="549"/>
    <n v="5016966"/>
    <s v="Coastal Forms &amp; Breeger Media Group"/>
    <n v="0"/>
    <x v="389"/>
    <n v="0"/>
    <x v="3"/>
    <x v="0"/>
    <n v="0"/>
    <n v="0"/>
  </r>
  <r>
    <s v="Imperial"/>
    <x v="550"/>
    <n v="5013112"/>
    <s v="Canon Solutions"/>
    <n v="0"/>
    <x v="390"/>
    <n v="0"/>
    <x v="11"/>
    <x v="0"/>
    <n v="0"/>
    <n v="0"/>
  </r>
  <r>
    <s v="Imperial"/>
    <x v="551"/>
    <n v="5012060"/>
    <s v="FirstChoice Alarm Security"/>
    <n v="0"/>
    <x v="391"/>
    <n v="0"/>
    <x v="28"/>
    <x v="0"/>
    <n v="0"/>
    <n v="0"/>
  </r>
  <r>
    <s v="Imperial"/>
    <x v="552"/>
    <n v="5003499"/>
    <s v="Riverside Rubber Stamp"/>
    <n v="0"/>
    <x v="392"/>
    <n v="0"/>
    <x v="11"/>
    <x v="0"/>
    <n v="0"/>
    <n v="0"/>
  </r>
  <r>
    <s v="Imperial"/>
    <x v="553"/>
    <n v="5012060"/>
    <s v="FirstChoice Alarm Security"/>
    <n v="0"/>
    <x v="393"/>
    <n v="0"/>
    <x v="28"/>
    <x v="0"/>
    <n v="0"/>
    <n v="0"/>
  </r>
  <r>
    <s v="Imperial"/>
    <x v="554"/>
    <n v="5003499"/>
    <s v="Riverside Rubber Stamp"/>
    <n v="0"/>
    <x v="394"/>
    <n v="0"/>
    <x v="11"/>
    <x v="0"/>
    <n v="0"/>
    <n v="0"/>
  </r>
  <r>
    <s v="Imperial"/>
    <x v="555"/>
    <n v="5004846"/>
    <s v="FARMER BROS. COFFEE"/>
    <n v="0"/>
    <x v="395"/>
    <n v="0"/>
    <x v="11"/>
    <x v="0"/>
    <n v="0"/>
    <n v="0"/>
  </r>
  <r>
    <s v="Imperial"/>
    <x v="556"/>
    <n v="5003499"/>
    <s v="Riverside Rubber Stamp"/>
    <n v="0"/>
    <x v="396"/>
    <n v="0"/>
    <x v="11"/>
    <x v="0"/>
    <n v="0"/>
    <n v="0"/>
  </r>
  <r>
    <s v="Imperial"/>
    <x v="557"/>
    <n v="5035396"/>
    <s v="C&amp;S Products"/>
    <n v="0"/>
    <x v="397"/>
    <n v="0"/>
    <x v="24"/>
    <x v="0"/>
    <n v="0"/>
    <n v="0"/>
  </r>
  <r>
    <s v="Imperial"/>
    <x v="558"/>
    <n v="5003035"/>
    <s v="CompuCom"/>
    <n v="0"/>
    <x v="398"/>
    <n v="0"/>
    <x v="29"/>
    <x v="0"/>
    <n v="0"/>
    <n v="0"/>
  </r>
  <r>
    <s v="Imperial"/>
    <x v="559"/>
    <n v="5000019"/>
    <s v="GARDA CL WEST INC"/>
    <n v="37668"/>
    <x v="31"/>
    <n v="8573.6"/>
    <x v="1"/>
    <x v="0"/>
    <n v="0"/>
    <n v="12"/>
  </r>
  <r>
    <s v="Imperial"/>
    <x v="560"/>
    <n v="5014239"/>
    <s v="BMEA ENTERPRISES INC"/>
    <n v="25000"/>
    <x v="31"/>
    <n v="20000"/>
    <x v="24"/>
    <x v="0"/>
    <n v="0"/>
    <n v="0"/>
  </r>
  <r>
    <s v="Imperial"/>
    <x v="561"/>
    <n v="5002304"/>
    <s v="CALIFORNIA TRAFFIC SAFETY"/>
    <n v="110000"/>
    <x v="31"/>
    <n v="0"/>
    <x v="12"/>
    <x v="0"/>
    <n v="0"/>
    <n v="36"/>
  </r>
  <r>
    <s v="Imperial"/>
    <x v="562"/>
    <n v="5035720"/>
    <s v="FRANK E LEONESIO"/>
    <n v="5500"/>
    <x v="31"/>
    <n v="0"/>
    <x v="38"/>
    <x v="0"/>
    <n v="0"/>
    <n v="0"/>
  </r>
  <r>
    <s v="Imperial"/>
    <x v="563"/>
    <n v="5032738"/>
    <s v="KONE INC"/>
    <n v="5264.47"/>
    <x v="31"/>
    <n v="0"/>
    <x v="39"/>
    <x v="0"/>
    <n v="0"/>
    <n v="0"/>
  </r>
  <r>
    <s v="Imperial"/>
    <x v="564"/>
    <n v="5023485"/>
    <s v="LANTELLIGENCE INC"/>
    <n v="7750.08"/>
    <x v="31"/>
    <n v="39001.919999999998"/>
    <x v="22"/>
    <x v="0"/>
    <n v="0"/>
    <n v="60"/>
  </r>
  <r>
    <s v="Imperial"/>
    <x v="565"/>
    <n v="5036582"/>
    <s v="JOSE M SOLIS"/>
    <n v="75000"/>
    <x v="31"/>
    <n v="0"/>
    <x v="39"/>
    <x v="0"/>
    <n v="0"/>
    <n v="0"/>
  </r>
  <r>
    <s v="Imperial"/>
    <x v="566"/>
    <n v="5031914"/>
    <s v="ALL COUNTY FIRE INC"/>
    <n v="0"/>
    <x v="38"/>
    <n v="0"/>
    <x v="39"/>
    <x v="0"/>
    <n v="2"/>
    <n v="0"/>
  </r>
  <r>
    <s v="Imperial"/>
    <x v="567"/>
    <n v="5036186"/>
    <s v="CHEMTREAT INC TRIDENT TECHNOLOGIES"/>
    <n v="0"/>
    <x v="38"/>
    <n v="0"/>
    <x v="39"/>
    <x v="0"/>
    <n v="12"/>
    <n v="0"/>
  </r>
  <r>
    <s v="Imperial"/>
    <x v="568"/>
    <n v="5028237"/>
    <s v="NEOPOST USA INC"/>
    <n v="0"/>
    <x v="399"/>
    <n v="0"/>
    <x v="38"/>
    <x v="0"/>
    <n v="72"/>
    <n v="0"/>
  </r>
  <r>
    <s v="Imperial"/>
    <x v="569"/>
    <n v="5002748"/>
    <s v="PITNEY BOWES INC"/>
    <n v="0"/>
    <x v="400"/>
    <n v="0"/>
    <x v="38"/>
    <x v="0"/>
    <n v="72"/>
    <n v="0"/>
  </r>
  <r>
    <s v="Imperial"/>
    <x v="570"/>
    <n v="5024697"/>
    <s v="CANON SOLUTIONS AMERICA INC"/>
    <n v="0"/>
    <x v="401"/>
    <n v="0"/>
    <x v="38"/>
    <x v="0"/>
    <n v="60"/>
    <n v="0"/>
  </r>
  <r>
    <s v="Imperial"/>
    <x v="571"/>
    <n v="5004331"/>
    <s v="CANON FINANCIAL SERVICES, INC."/>
    <n v="0"/>
    <x v="402"/>
    <n v="0"/>
    <x v="38"/>
    <x v="0"/>
    <n v="36"/>
    <n v="12"/>
  </r>
  <r>
    <s v="Imperial"/>
    <x v="572"/>
    <n v="5013990"/>
    <s v="PAYCHEX OF NEW YORK LLC"/>
    <n v="0"/>
    <x v="403"/>
    <n v="0"/>
    <x v="0"/>
    <x v="0"/>
    <n v="12"/>
    <n v="0"/>
  </r>
  <r>
    <s v="Imperial"/>
    <x v="573"/>
    <n v="5013990"/>
    <s v="PAYCHEX OF NEW YORK LLC"/>
    <n v="0"/>
    <x v="404"/>
    <n v="0"/>
    <x v="0"/>
    <x v="0"/>
    <n v="12"/>
    <n v="0"/>
  </r>
  <r>
    <s v="Imperial"/>
    <x v="574"/>
    <n v="5013963"/>
    <s v="IMPERIAL PRINTERS"/>
    <n v="0"/>
    <x v="405"/>
    <n v="0"/>
    <x v="3"/>
    <x v="0"/>
    <n v="12"/>
    <n v="0"/>
  </r>
  <r>
    <s v="Imperial"/>
    <x v="575"/>
    <n v="5024837"/>
    <s v="STAPLES CONTRACT &amp; COMMERICAL INC"/>
    <n v="0"/>
    <x v="406"/>
    <n v="0"/>
    <x v="11"/>
    <x v="0"/>
    <n v="12"/>
    <n v="0"/>
  </r>
  <r>
    <s v="Imperial"/>
    <x v="576"/>
    <n v="5001610"/>
    <s v="MATTHEW BENDER &amp; COMPANY, INC."/>
    <n v="0"/>
    <x v="407"/>
    <n v="0"/>
    <x v="15"/>
    <x v="0"/>
    <n v="12"/>
    <n v="0"/>
  </r>
  <r>
    <s v="Imperial"/>
    <x v="577"/>
    <n v="5013964"/>
    <s v="IMPERIAL VALLEY PRESS"/>
    <n v="0"/>
    <x v="408"/>
    <n v="0"/>
    <x v="57"/>
    <x v="0"/>
    <n v="12"/>
    <n v="0"/>
  </r>
  <r>
    <s v="Imperial"/>
    <x v="578"/>
    <n v="5008455"/>
    <s v="IMPERIAL COUNTY"/>
    <n v="0"/>
    <x v="232"/>
    <n v="0"/>
    <x v="39"/>
    <x v="0"/>
    <n v="12"/>
    <n v="0"/>
  </r>
  <r>
    <s v="Imperial"/>
    <x v="579"/>
    <n v="5001458"/>
    <s v="THE REGENTS OF THE"/>
    <n v="0"/>
    <x v="409"/>
    <n v="0"/>
    <x v="15"/>
    <x v="0"/>
    <n v="12"/>
    <n v="0"/>
  </r>
  <r>
    <s v="Imperial"/>
    <x v="580"/>
    <n v="5001570"/>
    <s v="THOMSON WEST"/>
    <n v="0"/>
    <x v="410"/>
    <n v="0"/>
    <x v="15"/>
    <x v="0"/>
    <n v="12"/>
    <n v="0"/>
  </r>
  <r>
    <s v="Imperial"/>
    <x v="581"/>
    <n v="5033245"/>
    <s v="ROMAN'S WATER INC"/>
    <n v="0"/>
    <x v="411"/>
    <n v="0"/>
    <x v="11"/>
    <x v="0"/>
    <n v="12"/>
    <n v="0"/>
  </r>
  <r>
    <s v="Imperial"/>
    <x v="582"/>
    <n v="5033784"/>
    <s v="SPECIALITY PAPERS &amp; SUPPLIES LLC"/>
    <n v="0"/>
    <x v="412"/>
    <n v="0"/>
    <x v="11"/>
    <x v="0"/>
    <n v="12"/>
    <n v="0"/>
  </r>
  <r>
    <s v="Imperial"/>
    <x v="583"/>
    <n v="5014002"/>
    <s v="ROSE STUDIOS"/>
    <n v="0"/>
    <x v="413"/>
    <n v="1000"/>
    <x v="46"/>
    <x v="0"/>
    <n v="12"/>
    <n v="0"/>
  </r>
  <r>
    <s v="Imperial"/>
    <x v="584"/>
    <n v="5001633"/>
    <s v="CLARK SECURITY PRODUCTS INC"/>
    <n v="0"/>
    <x v="414"/>
    <n v="0"/>
    <x v="39"/>
    <x v="0"/>
    <n v="12"/>
    <n v="0"/>
  </r>
  <r>
    <s v="Imperial"/>
    <x v="585"/>
    <n v="5003085"/>
    <s v="HAYWARD RUBBER STAMP INC"/>
    <n v="0"/>
    <x v="415"/>
    <n v="-1800"/>
    <x v="11"/>
    <x v="0"/>
    <n v="12"/>
    <n v="0"/>
  </r>
  <r>
    <s v="Imperial"/>
    <x v="586"/>
    <n v="5003499"/>
    <s v="RIVERSIDE RUBBER STAMP &amp; ENGRAVING"/>
    <n v="0"/>
    <x v="285"/>
    <n v="1800"/>
    <x v="11"/>
    <x v="0"/>
    <n v="12"/>
    <n v="0"/>
  </r>
  <r>
    <s v="Imperial"/>
    <x v="587"/>
    <n v="5028237"/>
    <s v="NEOPOST USA INC"/>
    <n v="0"/>
    <x v="399"/>
    <n v="0"/>
    <x v="38"/>
    <x v="0"/>
    <n v="72"/>
    <n v="0"/>
  </r>
  <r>
    <s v="Imperial"/>
    <x v="588"/>
    <n v="5034689"/>
    <s v="DESERT DOCUMENT SHREDDERS &amp; RECORDS"/>
    <n v="0"/>
    <x v="35"/>
    <n v="0"/>
    <x v="1"/>
    <x v="0"/>
    <n v="12"/>
    <n v="0"/>
  </r>
  <r>
    <s v="Imperial"/>
    <x v="589"/>
    <n v="5024697"/>
    <s v="CANON SOLUTIONS AMERICA INC"/>
    <n v="22850.639999999999"/>
    <x v="31"/>
    <n v="0"/>
    <x v="12"/>
    <x v="5"/>
    <n v="0"/>
    <n v="0"/>
  </r>
  <r>
    <s v="Imperial"/>
    <x v="590"/>
    <n v="5034689"/>
    <s v="DESERT DOCUMENT SHREDDERS &amp; RECORDS"/>
    <n v="0"/>
    <x v="416"/>
    <n v="0"/>
    <x v="1"/>
    <x v="0"/>
    <n v="0"/>
    <n v="0"/>
  </r>
  <r>
    <s v="Imperial"/>
    <x v="591"/>
    <n v="5023548"/>
    <s v="JADE SECURITY SYSTEMS INC"/>
    <n v="0"/>
    <x v="417"/>
    <n v="0"/>
    <x v="28"/>
    <x v="0"/>
    <n v="0"/>
    <n v="0"/>
  </r>
  <r>
    <s v="Imperial"/>
    <x v="592"/>
    <n v="5035280"/>
    <s v="BURNWORTH LANDSCAPE INC"/>
    <n v="0"/>
    <x v="418"/>
    <n v="0"/>
    <x v="61"/>
    <x v="0"/>
    <n v="0"/>
    <n v="0"/>
  </r>
  <r>
    <s v="Imperial"/>
    <x v="593"/>
    <n v="5003035"/>
    <s v="COMPUCOM SYSTEMS INC"/>
    <n v="0"/>
    <x v="419"/>
    <n v="0"/>
    <x v="11"/>
    <x v="0"/>
    <n v="0"/>
    <n v="0"/>
  </r>
  <r>
    <s v="Imperial"/>
    <x v="594"/>
    <n v="5035720"/>
    <s v="FRANK E LEONESIO"/>
    <n v="0"/>
    <x v="420"/>
    <n v="0"/>
    <x v="28"/>
    <x v="0"/>
    <n v="0"/>
    <n v="0"/>
  </r>
  <r>
    <s v="Imperial"/>
    <x v="595"/>
    <n v="5028237"/>
    <s v="NEOPOST USA INC"/>
    <n v="0"/>
    <x v="421"/>
    <n v="0"/>
    <x v="24"/>
    <x v="0"/>
    <n v="0"/>
    <n v="0"/>
  </r>
  <r>
    <s v="Imperial"/>
    <x v="596"/>
    <n v="5035720"/>
    <s v="FRANK E LEONESIO"/>
    <n v="0"/>
    <x v="422"/>
    <n v="0"/>
    <x v="28"/>
    <x v="0"/>
    <n v="0"/>
    <n v="0"/>
  </r>
  <r>
    <s v="Imperial"/>
    <x v="597"/>
    <n v="5003593"/>
    <s v="TAB PRODUCTS"/>
    <n v="0"/>
    <x v="423"/>
    <n v="0"/>
    <x v="3"/>
    <x v="0"/>
    <n v="0"/>
    <n v="0"/>
  </r>
  <r>
    <s v="Imperial"/>
    <x v="598"/>
    <n v="5036186"/>
    <s v="CHEMTREAT INC TRIDENT TECHNOLOGIES"/>
    <n v="0"/>
    <x v="424"/>
    <n v="0"/>
    <x v="39"/>
    <x v="0"/>
    <n v="0"/>
    <n v="0"/>
  </r>
  <r>
    <s v="Imperial"/>
    <x v="599"/>
    <n v="5035720"/>
    <s v="FRANK E LEONESIO"/>
    <n v="0"/>
    <x v="425"/>
    <n v="0"/>
    <x v="38"/>
    <x v="0"/>
    <n v="0"/>
    <n v="0"/>
  </r>
  <r>
    <s v="Imperial"/>
    <x v="600"/>
    <n v="5002119"/>
    <s v="AT&amp;T DATACOMM"/>
    <n v="0"/>
    <x v="55"/>
    <n v="0"/>
    <x v="38"/>
    <x v="0"/>
    <n v="0"/>
    <n v="0"/>
  </r>
  <r>
    <s v="Imperial"/>
    <x v="601"/>
    <n v="5037410"/>
    <s v="JOURNAL TECHNOLOGIES INC"/>
    <n v="0"/>
    <x v="426"/>
    <n v="0"/>
    <x v="29"/>
    <x v="0"/>
    <n v="0"/>
    <n v="0"/>
  </r>
  <r>
    <s v="Imperial"/>
    <x v="602"/>
    <n v="5000059"/>
    <s v="HEWLETT-PACKARD COMPANY"/>
    <n v="0"/>
    <x v="427"/>
    <n v="0"/>
    <x v="24"/>
    <x v="0"/>
    <n v="0"/>
    <n v="0"/>
  </r>
  <r>
    <s v="Imperial"/>
    <x v="603"/>
    <n v="5003035"/>
    <s v="COMPUCOM SYSTEMS INC"/>
    <n v="0"/>
    <x v="428"/>
    <n v="0"/>
    <x v="29"/>
    <x v="0"/>
    <n v="0"/>
    <n v="0"/>
  </r>
  <r>
    <s v="Imperial"/>
    <x v="604"/>
    <n v="5037148"/>
    <s v="JAMES HOUSTON INC"/>
    <n v="0"/>
    <x v="282"/>
    <n v="0"/>
    <x v="39"/>
    <x v="0"/>
    <n v="0"/>
    <n v="0"/>
  </r>
  <r>
    <s v="Imperial"/>
    <x v="605"/>
    <n v="5037463"/>
    <s v="WILLIS INSURANCE"/>
    <n v="0"/>
    <x v="429"/>
    <n v="0"/>
    <x v="56"/>
    <x v="0"/>
    <n v="0"/>
    <n v="0"/>
  </r>
  <r>
    <s v="Imperial"/>
    <x v="606"/>
    <n v="5035720"/>
    <s v="FRANK E LEONESIO"/>
    <n v="0"/>
    <x v="430"/>
    <n v="0"/>
    <x v="38"/>
    <x v="0"/>
    <n v="0"/>
    <n v="0"/>
  </r>
  <r>
    <s v="Imperial"/>
    <x v="607"/>
    <n v="5001499"/>
    <s v="JCG TECHNOLOGIES, INC."/>
    <n v="0"/>
    <x v="69"/>
    <n v="0"/>
    <x v="29"/>
    <x v="0"/>
    <n v="0"/>
    <n v="0"/>
  </r>
  <r>
    <s v="Imperial"/>
    <x v="608"/>
    <n v="5000094"/>
    <s v="FRANCHISE TAX BOARD -FTB"/>
    <n v="43"/>
    <x v="31"/>
    <n v="288348"/>
    <x v="12"/>
    <x v="0"/>
    <n v="0"/>
    <n v="36"/>
  </r>
  <r>
    <s v="Imperial"/>
    <x v="609"/>
    <n v="5002692"/>
    <s v="CSAC EXCESS INSURANCE AUTHORITY"/>
    <n v="0"/>
    <x v="31"/>
    <n v="20730"/>
    <x v="12"/>
    <x v="0"/>
    <n v="0"/>
    <n v="36"/>
  </r>
  <r>
    <s v="Imperial"/>
    <x v="610"/>
    <n v="5008455"/>
    <s v="BEHAVIORAL HEALTH"/>
    <n v="0"/>
    <x v="31"/>
    <n v="10000"/>
    <x v="12"/>
    <x v="0"/>
    <n v="0"/>
    <n v="12"/>
  </r>
  <r>
    <s v="Imperial"/>
    <x v="611"/>
    <n v="5014267"/>
    <s v="COURT APPOINTED SPECIAL ADVOCATES"/>
    <n v="0"/>
    <x v="31"/>
    <n v="59028"/>
    <x v="12"/>
    <x v="0"/>
    <n v="0"/>
    <n v="24"/>
  </r>
  <r>
    <s v="Inyo"/>
    <x v="612"/>
    <n v="5015342"/>
    <s v="ALLIANCEONE RECEIVABLES"/>
    <n v="64935.01"/>
    <x v="31"/>
    <n v="0"/>
    <x v="45"/>
    <x v="0"/>
    <n v="0"/>
    <n v="0"/>
  </r>
  <r>
    <s v="Inyo"/>
    <x v="613"/>
    <n v="5024837"/>
    <s v="STAPLES CONTRACT &amp; COMMERICAL INC"/>
    <n v="100000"/>
    <x v="31"/>
    <n v="0"/>
    <x v="11"/>
    <x v="0"/>
    <n v="0"/>
    <n v="0"/>
  </r>
  <r>
    <s v="Inyo"/>
    <x v="614"/>
    <n v="5030280"/>
    <s v="DE LA ROSA INC"/>
    <n v="22500"/>
    <x v="31"/>
    <n v="0"/>
    <x v="9"/>
    <x v="0"/>
    <n v="0"/>
    <n v="0"/>
  </r>
  <r>
    <s v="Inyo"/>
    <x v="615"/>
    <n v="5030280"/>
    <s v="DE LA ROSA INC"/>
    <n v="11250"/>
    <x v="31"/>
    <n v="0"/>
    <x v="9"/>
    <x v="0"/>
    <n v="0"/>
    <n v="0"/>
  </r>
  <r>
    <s v="Inyo"/>
    <x v="616"/>
    <n v="5013203"/>
    <s v="CITY OF BISHOP"/>
    <n v="12030"/>
    <x v="31"/>
    <n v="0"/>
    <x v="9"/>
    <x v="0"/>
    <n v="0"/>
    <n v="0"/>
  </r>
  <r>
    <s v="Inyo"/>
    <x v="617"/>
    <n v="5017126"/>
    <s v="MARSH RISK &amp; INSURANCE SERVICES"/>
    <n v="6000"/>
    <x v="31"/>
    <n v="-4743"/>
    <x v="12"/>
    <x v="0"/>
    <n v="0"/>
    <n v="0"/>
  </r>
  <r>
    <s v="Inyo"/>
    <x v="618"/>
    <n v="5007759"/>
    <s v="JONES - WALBAUM CORP"/>
    <n v="20633.93"/>
    <x v="31"/>
    <n v="0"/>
    <x v="38"/>
    <x v="0"/>
    <n v="0"/>
    <n v="0"/>
  </r>
  <r>
    <s v="Inyo"/>
    <x v="619"/>
    <n v="5017040"/>
    <s v="SHARON ALLRED REMLEY"/>
    <n v="0"/>
    <x v="431"/>
    <n v="0"/>
    <x v="25"/>
    <x v="0"/>
    <n v="12"/>
    <n v="0"/>
  </r>
  <r>
    <s v="Inyo"/>
    <x v="620"/>
    <n v="5017040"/>
    <s v="SHARON ALLRED REMLEY"/>
    <n v="0"/>
    <x v="39"/>
    <n v="0"/>
    <x v="44"/>
    <x v="0"/>
    <n v="12"/>
    <n v="0"/>
  </r>
  <r>
    <s v="Inyo"/>
    <x v="621"/>
    <n v="5028581"/>
    <s v="TRANS-WEST SECURITY SERVICES INC"/>
    <n v="0"/>
    <x v="432"/>
    <n v="0"/>
    <x v="19"/>
    <x v="0"/>
    <n v="12"/>
    <n v="0"/>
  </r>
  <r>
    <s v="Inyo"/>
    <x v="622"/>
    <n v="5008763"/>
    <s v="REAL VISION SOFTWARE INC."/>
    <n v="0"/>
    <x v="433"/>
    <n v="0"/>
    <x v="10"/>
    <x v="0"/>
    <n v="12"/>
    <n v="0"/>
  </r>
  <r>
    <s v="Inyo"/>
    <x v="623"/>
    <n v="5013033"/>
    <s v="COUNTY OF INYO"/>
    <n v="0"/>
    <x v="50"/>
    <n v="654.65"/>
    <x v="62"/>
    <x v="0"/>
    <n v="12"/>
    <n v="0"/>
  </r>
  <r>
    <s v="Inyo"/>
    <x v="624"/>
    <n v="5013033"/>
    <s v="COUNTY OF INYO"/>
    <n v="0"/>
    <x v="434"/>
    <n v="0"/>
    <x v="63"/>
    <x v="0"/>
    <n v="12"/>
    <n v="0"/>
  </r>
  <r>
    <s v="Inyo"/>
    <x v="625"/>
    <n v="5013612"/>
    <s v="ALLIANT INSURANCE SERVICES INC"/>
    <n v="0"/>
    <x v="435"/>
    <n v="0"/>
    <x v="56"/>
    <x v="0"/>
    <n v="12"/>
    <n v="0"/>
  </r>
  <r>
    <s v="Inyo"/>
    <x v="626"/>
    <n v="5013033"/>
    <s v="COUNTY OF INYO"/>
    <n v="0"/>
    <x v="436"/>
    <n v="0"/>
    <x v="64"/>
    <x v="0"/>
    <n v="12"/>
    <n v="0"/>
  </r>
  <r>
    <s v="Inyo"/>
    <x v="627"/>
    <n v="5037463"/>
    <s v="WILLIS INSURANCE"/>
    <n v="0"/>
    <x v="35"/>
    <n v="0"/>
    <x v="56"/>
    <x v="0"/>
    <n v="96"/>
    <n v="0"/>
  </r>
  <r>
    <s v="Inyo"/>
    <x v="628"/>
    <n v="5013033"/>
    <s v="COUNTY OF INYO"/>
    <n v="0"/>
    <x v="437"/>
    <n v="0"/>
    <x v="21"/>
    <x v="0"/>
    <n v="12"/>
    <n v="0"/>
  </r>
  <r>
    <s v="Inyo"/>
    <x v="629"/>
    <n v="5013033"/>
    <s v="COUNTY OF INYO"/>
    <n v="0"/>
    <x v="437"/>
    <n v="0"/>
    <x v="9"/>
    <x v="0"/>
    <n v="12"/>
    <n v="0"/>
  </r>
  <r>
    <s v="Inyo"/>
    <x v="630"/>
    <n v="5036290"/>
    <s v="MICROGRAPHICS EQUIPMENT SERVICES"/>
    <n v="13500"/>
    <x v="31"/>
    <n v="3000"/>
    <x v="12"/>
    <x v="0"/>
    <n v="0"/>
    <n v="0"/>
  </r>
  <r>
    <s v="Inyo"/>
    <x v="631"/>
    <n v="5000078"/>
    <s v="DELL MARKETING LP"/>
    <n v="0"/>
    <x v="438"/>
    <n v="0"/>
    <x v="38"/>
    <x v="0"/>
    <n v="0"/>
    <n v="0"/>
  </r>
  <r>
    <s v="Inyo"/>
    <x v="632"/>
    <n v="5031607"/>
    <s v="RICHARD ORRILL"/>
    <n v="0"/>
    <x v="439"/>
    <n v="0"/>
    <x v="1"/>
    <x v="0"/>
    <n v="0"/>
    <n v="0"/>
  </r>
  <r>
    <s v="Kern"/>
    <x v="633"/>
    <n v="5022588"/>
    <s v="GOOGLE INC"/>
    <n v="42254"/>
    <x v="31"/>
    <n v="14000"/>
    <x v="10"/>
    <x v="0"/>
    <n v="0"/>
    <n v="0"/>
  </r>
  <r>
    <s v="Kern"/>
    <x v="634"/>
    <n v="5034101"/>
    <s v="TYLER TECHNOLOGIES"/>
    <n v="4895825"/>
    <x v="31"/>
    <n v="0"/>
    <x v="2"/>
    <x v="0"/>
    <n v="0"/>
    <n v="0"/>
  </r>
  <r>
    <s v="Kern"/>
    <x v="635"/>
    <n v="5007862"/>
    <s v="COUNTY OF KERN"/>
    <n v="0"/>
    <x v="440"/>
    <n v="0"/>
    <x v="37"/>
    <x v="0"/>
    <n v="12"/>
    <n v="0"/>
  </r>
  <r>
    <s v="Kern"/>
    <x v="636"/>
    <n v="5027091"/>
    <s v="NEW TANGRAM LLC"/>
    <n v="7558.33"/>
    <x v="31"/>
    <n v="641.66999999999996"/>
    <x v="12"/>
    <x v="0"/>
    <n v="0"/>
    <n v="0"/>
  </r>
  <r>
    <s v="Kern"/>
    <x v="637"/>
    <n v="5001930"/>
    <s v="CDW GOVERNMENT"/>
    <n v="52793.25"/>
    <x v="31"/>
    <n v="4206.75"/>
    <x v="12"/>
    <x v="0"/>
    <n v="0"/>
    <n v="0"/>
  </r>
  <r>
    <s v="Kern"/>
    <x v="638"/>
    <n v="5007760"/>
    <s v="AMERICAN FILING SYSTEMS INC."/>
    <n v="16033.7"/>
    <x v="31"/>
    <n v="1266.3"/>
    <x v="12"/>
    <x v="0"/>
    <n v="0"/>
    <n v="0"/>
  </r>
  <r>
    <s v="Kern"/>
    <x v="639"/>
    <n v="5007941"/>
    <s v="STINSON STATIONERS"/>
    <n v="38205"/>
    <x v="31"/>
    <n v="2864.31"/>
    <x v="12"/>
    <x v="0"/>
    <n v="0"/>
    <n v="0"/>
  </r>
  <r>
    <s v="Kern"/>
    <x v="640"/>
    <n v="5036340"/>
    <s v="C SILER &amp; CO INC,  DBA AAA"/>
    <n v="0"/>
    <x v="256"/>
    <n v="0"/>
    <x v="14"/>
    <x v="0"/>
    <n v="12"/>
    <n v="0"/>
  </r>
  <r>
    <s v="Kern"/>
    <x v="641"/>
    <n v="5007752"/>
    <s v="ABATECO"/>
    <n v="0"/>
    <x v="437"/>
    <n v="0"/>
    <x v="22"/>
    <x v="0"/>
    <n v="12"/>
    <n v="0"/>
  </r>
  <r>
    <s v="Kern"/>
    <x v="642"/>
    <n v="5009641"/>
    <s v="ADVANCED DATA STORAGE, INC."/>
    <n v="0"/>
    <x v="242"/>
    <n v="0"/>
    <x v="65"/>
    <x v="0"/>
    <n v="12"/>
    <n v="0"/>
  </r>
  <r>
    <s v="Kern"/>
    <x v="643"/>
    <n v="5027051"/>
    <s v="DALE H PRETZER JR"/>
    <n v="0"/>
    <x v="441"/>
    <n v="0"/>
    <x v="39"/>
    <x v="0"/>
    <n v="12"/>
    <n v="0"/>
  </r>
  <r>
    <s v="Kern"/>
    <x v="644"/>
    <n v="5007760"/>
    <s v="AMERICAN FILING SYSTEMS INC."/>
    <n v="0"/>
    <x v="442"/>
    <n v="0"/>
    <x v="3"/>
    <x v="0"/>
    <n v="12"/>
    <n v="0"/>
  </r>
  <r>
    <s v="Kern"/>
    <x v="645"/>
    <n v="5000078"/>
    <s v="DELL MARKETING LP"/>
    <n v="0"/>
    <x v="443"/>
    <n v="0"/>
    <x v="10"/>
    <x v="0"/>
    <n v="24"/>
    <n v="0"/>
  </r>
  <r>
    <s v="Kern"/>
    <x v="646"/>
    <n v="5000237"/>
    <s v="AT&amp;T"/>
    <n v="0"/>
    <x v="444"/>
    <n v="0"/>
    <x v="22"/>
    <x v="0"/>
    <n v="12"/>
    <n v="0"/>
  </r>
  <r>
    <s v="Kern"/>
    <x v="647"/>
    <n v="5006566"/>
    <s v="BETTER BUSINESS BUREAU"/>
    <n v="0"/>
    <x v="445"/>
    <n v="0"/>
    <x v="41"/>
    <x v="0"/>
    <n v="12"/>
    <n v="0"/>
  </r>
  <r>
    <s v="Kern"/>
    <x v="648"/>
    <n v="5009789"/>
    <s v="BRADAWN INSURANCE SERVICES, INC"/>
    <n v="0"/>
    <x v="446"/>
    <n v="0"/>
    <x v="0"/>
    <x v="0"/>
    <n v="12"/>
    <n v="0"/>
  </r>
  <r>
    <s v="Kern"/>
    <x v="649"/>
    <n v="5007778"/>
    <s v="BRIGHT HOUSE NETWORKS"/>
    <n v="0"/>
    <x v="50"/>
    <n v="0"/>
    <x v="22"/>
    <x v="0"/>
    <n v="12"/>
    <n v="0"/>
  </r>
  <r>
    <s v="Kern"/>
    <x v="650"/>
    <n v="5034613"/>
    <s v="CALIFORNIA BROADBAND COOP INC"/>
    <n v="0"/>
    <x v="39"/>
    <n v="0"/>
    <x v="22"/>
    <x v="0"/>
    <n v="12"/>
    <n v="0"/>
  </r>
  <r>
    <s v="Kern"/>
    <x v="651"/>
    <n v="5001930"/>
    <s v="CDW GOVERNMENT"/>
    <n v="0"/>
    <x v="447"/>
    <n v="0"/>
    <x v="24"/>
    <x v="0"/>
    <n v="12"/>
    <n v="0"/>
  </r>
  <r>
    <s v="Kern"/>
    <x v="652"/>
    <n v="5004899"/>
    <s v="CENTRAL SANITARY SUPPLY"/>
    <n v="0"/>
    <x v="448"/>
    <n v="0"/>
    <x v="66"/>
    <x v="0"/>
    <n v="12"/>
    <n v="0"/>
  </r>
  <r>
    <s v="Kern"/>
    <x v="653"/>
    <n v="5017666"/>
    <s v="CENTRAL VALLEY OCCUPATIONAL"/>
    <n v="0"/>
    <x v="273"/>
    <n v="0"/>
    <x v="67"/>
    <x v="0"/>
    <n v="12"/>
    <n v="0"/>
  </r>
  <r>
    <s v="Kern"/>
    <x v="654"/>
    <n v="5008198"/>
    <s v="INFORMATION TECHNOLOGY SERVICES"/>
    <n v="0"/>
    <x v="449"/>
    <n v="0"/>
    <x v="68"/>
    <x v="0"/>
    <n v="12"/>
    <n v="0"/>
  </r>
  <r>
    <s v="Kern"/>
    <x v="655"/>
    <n v="5035263"/>
    <s v="PBC SOLUTION ONE INC"/>
    <n v="0"/>
    <x v="35"/>
    <n v="0"/>
    <x v="8"/>
    <x v="0"/>
    <n v="11"/>
    <n v="0"/>
  </r>
  <r>
    <s v="Kern"/>
    <x v="656"/>
    <n v="5000070"/>
    <s v="DAILY JOURNAL CORPORATION"/>
    <n v="0"/>
    <x v="341"/>
    <n v="0"/>
    <x v="15"/>
    <x v="0"/>
    <n v="12"/>
    <n v="0"/>
  </r>
  <r>
    <s v="Kern"/>
    <x v="657"/>
    <n v="5002629"/>
    <s v="DISCOVER FINANCIAL SERVICES, INC."/>
    <n v="0"/>
    <x v="450"/>
    <n v="0"/>
    <x v="20"/>
    <x v="0"/>
    <n v="12"/>
    <n v="0"/>
  </r>
  <r>
    <s v="Kern"/>
    <x v="658"/>
    <n v="5028646"/>
    <s v="DS WATERS OF AMERICA INC"/>
    <n v="0"/>
    <x v="44"/>
    <n v="0"/>
    <x v="11"/>
    <x v="0"/>
    <n v="12"/>
    <n v="0"/>
  </r>
  <r>
    <s v="Kern"/>
    <x v="659"/>
    <n v="5004846"/>
    <s v="FARMER BROS CO."/>
    <n v="0"/>
    <x v="25"/>
    <n v="0"/>
    <x v="11"/>
    <x v="0"/>
    <n v="12"/>
    <n v="0"/>
  </r>
  <r>
    <s v="Kern"/>
    <x v="660"/>
    <n v="5006637"/>
    <s v="FEDERAL EXPRESS CORP"/>
    <n v="0"/>
    <x v="451"/>
    <n v="0"/>
    <x v="13"/>
    <x v="0"/>
    <n v="12"/>
    <n v="0"/>
  </r>
  <r>
    <s v="Kern"/>
    <x v="661"/>
    <n v="5022588"/>
    <s v="GOOGLE INC"/>
    <n v="0"/>
    <x v="452"/>
    <n v="0"/>
    <x v="10"/>
    <x v="0"/>
    <n v="12"/>
    <n v="0"/>
  </r>
  <r>
    <s v="Kern"/>
    <x v="662"/>
    <n v="5003085"/>
    <s v="HAYWARD RUBBER STAMP INC"/>
    <n v="0"/>
    <x v="453"/>
    <n v="0"/>
    <x v="11"/>
    <x v="0"/>
    <n v="14"/>
    <n v="0"/>
  </r>
  <r>
    <s v="Kern"/>
    <x v="663"/>
    <n v="5006471"/>
    <s v="INNOVATION TECHNOLOGY GROUP INT"/>
    <n v="0"/>
    <x v="454"/>
    <n v="0"/>
    <x v="1"/>
    <x v="0"/>
    <n v="12"/>
    <n v="0"/>
  </r>
  <r>
    <s v="Kern"/>
    <x v="664"/>
    <n v="5000129"/>
    <s v="IRON MOUNTAIN OSDP"/>
    <n v="0"/>
    <x v="455"/>
    <n v="0"/>
    <x v="9"/>
    <x v="0"/>
    <n v="12"/>
    <n v="0"/>
  </r>
  <r>
    <s v="Kern"/>
    <x v="665"/>
    <n v="5000160"/>
    <s v="JURY SYSTEMS INCORPORATED"/>
    <n v="0"/>
    <x v="405"/>
    <n v="0"/>
    <x v="10"/>
    <x v="0"/>
    <n v="12"/>
    <n v="0"/>
  </r>
  <r>
    <s v="Kern"/>
    <x v="666"/>
    <n v="5018914"/>
    <s v="K. SWANSON COMPANY USA DBA"/>
    <n v="0"/>
    <x v="451"/>
    <n v="0"/>
    <x v="1"/>
    <x v="0"/>
    <n v="12"/>
    <n v="0"/>
  </r>
  <r>
    <s v="Kern"/>
    <x v="667"/>
    <n v="5008281"/>
    <s v="KELKRIS ASSOCIATES, INC."/>
    <n v="0"/>
    <x v="232"/>
    <n v="0"/>
    <x v="11"/>
    <x v="0"/>
    <n v="12"/>
    <n v="0"/>
  </r>
  <r>
    <s v="Kern"/>
    <x v="668"/>
    <n v="5024663"/>
    <s v="KERN FORMS INC"/>
    <n v="0"/>
    <x v="44"/>
    <n v="0"/>
    <x v="3"/>
    <x v="0"/>
    <n v="12"/>
    <n v="0"/>
  </r>
  <r>
    <s v="Kern"/>
    <x v="669"/>
    <n v="5029226"/>
    <s v="LD PRODUCTS INC"/>
    <n v="0"/>
    <x v="47"/>
    <n v="0"/>
    <x v="11"/>
    <x v="0"/>
    <n v="12"/>
    <n v="0"/>
  </r>
  <r>
    <s v="Kern"/>
    <x v="670"/>
    <n v="5001610"/>
    <s v="MATTHEW BENDER &amp; COMPANY, INC."/>
    <n v="0"/>
    <x v="456"/>
    <n v="0"/>
    <x v="15"/>
    <x v="0"/>
    <n v="12"/>
    <n v="0"/>
  </r>
  <r>
    <s v="Kern"/>
    <x v="671"/>
    <n v="5009053"/>
    <s v="MOJAVE AIR &amp; SPACE PORT"/>
    <n v="0"/>
    <x v="453"/>
    <n v="0"/>
    <x v="9"/>
    <x v="0"/>
    <n v="12"/>
    <n v="0"/>
  </r>
  <r>
    <s v="Kern"/>
    <x v="672"/>
    <n v="5009866"/>
    <s v="MTM RECOGNITION"/>
    <n v="0"/>
    <x v="324"/>
    <n v="0"/>
    <x v="11"/>
    <x v="0"/>
    <n v="12"/>
    <n v="0"/>
  </r>
  <r>
    <s v="Kern"/>
    <x v="673"/>
    <n v="5001171"/>
    <s v="OFFICE DEPOT"/>
    <n v="0"/>
    <x v="47"/>
    <n v="0"/>
    <x v="11"/>
    <x v="0"/>
    <n v="12"/>
    <n v="0"/>
  </r>
  <r>
    <s v="Kern"/>
    <x v="674"/>
    <n v="5001025"/>
    <s v="OFFICIAL PAYMENTS CORPORATION"/>
    <n v="0"/>
    <x v="457"/>
    <n v="0"/>
    <x v="20"/>
    <x v="0"/>
    <n v="12"/>
    <n v="0"/>
  </r>
  <r>
    <s v="Kern"/>
    <x v="675"/>
    <n v="5008063"/>
    <s v="PACIFIC WEST SOUND"/>
    <n v="0"/>
    <x v="458"/>
    <n v="0"/>
    <x v="22"/>
    <x v="0"/>
    <n v="12"/>
    <n v="0"/>
  </r>
  <r>
    <s v="Kern"/>
    <x v="676"/>
    <n v="5002749"/>
    <s v="PITNEY  BOWES PURCHASE POWER"/>
    <n v="0"/>
    <x v="33"/>
    <n v="0"/>
    <x v="18"/>
    <x v="0"/>
    <n v="12"/>
    <n v="0"/>
  </r>
  <r>
    <s v="Kern"/>
    <x v="677"/>
    <n v="5013668"/>
    <s v="PITNEY BOWES GLOBAL FINANCIAL SER"/>
    <n v="0"/>
    <x v="459"/>
    <n v="0"/>
    <x v="26"/>
    <x v="0"/>
    <n v="12"/>
    <n v="0"/>
  </r>
  <r>
    <s v="Kern"/>
    <x v="678"/>
    <n v="5008254"/>
    <s v="PRE-EMPLOY.COM"/>
    <n v="0"/>
    <x v="273"/>
    <n v="0"/>
    <x v="14"/>
    <x v="0"/>
    <n v="12"/>
    <n v="0"/>
  </r>
  <r>
    <s v="Kern"/>
    <x v="679"/>
    <n v="5006718"/>
    <s v="REED ELSEVIER INC"/>
    <n v="0"/>
    <x v="460"/>
    <n v="0"/>
    <x v="15"/>
    <x v="0"/>
    <n v="12"/>
    <n v="0"/>
  </r>
  <r>
    <s v="Kern"/>
    <x v="680"/>
    <n v="5002755"/>
    <s v="SPECTRA FRS MARKING DEVICES"/>
    <n v="0"/>
    <x v="453"/>
    <n v="0"/>
    <x v="11"/>
    <x v="0"/>
    <n v="12"/>
    <n v="0"/>
  </r>
  <r>
    <s v="Kern"/>
    <x v="681"/>
    <n v="5004909"/>
    <s v="STAMP FULFILLMENT SERVICES"/>
    <n v="0"/>
    <x v="461"/>
    <n v="0"/>
    <x v="69"/>
    <x v="0"/>
    <n v="12"/>
    <n v="0"/>
  </r>
  <r>
    <s v="Kern"/>
    <x v="682"/>
    <n v="5024837"/>
    <s v="STAPLES CONTRACT &amp; COMMERICAL INC"/>
    <n v="0"/>
    <x v="188"/>
    <n v="0"/>
    <x v="11"/>
    <x v="0"/>
    <n v="12"/>
    <n v="0"/>
  </r>
  <r>
    <s v="Kern"/>
    <x v="683"/>
    <n v="5008255"/>
    <s v="STEWART ELECTRIC SUPPLY"/>
    <n v="0"/>
    <x v="63"/>
    <n v="0"/>
    <x v="39"/>
    <x v="0"/>
    <n v="12"/>
    <n v="0"/>
  </r>
  <r>
    <s v="Kern"/>
    <x v="684"/>
    <n v="5007941"/>
    <s v="STINSON STATIONERS"/>
    <n v="0"/>
    <x v="77"/>
    <n v="0"/>
    <x v="11"/>
    <x v="0"/>
    <n v="12"/>
    <n v="0"/>
  </r>
  <r>
    <s v="Kern"/>
    <x v="685"/>
    <n v="5002274"/>
    <s v="THE BAKERSFIELD CALIFORNIAN"/>
    <n v="0"/>
    <x v="462"/>
    <n v="8600"/>
    <x v="57"/>
    <x v="0"/>
    <n v="12"/>
    <n v="0"/>
  </r>
  <r>
    <s v="Kern"/>
    <x v="686"/>
    <n v="5001458"/>
    <s v="THE REGENTS OF THE"/>
    <n v="0"/>
    <x v="44"/>
    <n v="0"/>
    <x v="15"/>
    <x v="0"/>
    <n v="12"/>
    <n v="0"/>
  </r>
  <r>
    <s v="Kern"/>
    <x v="687"/>
    <n v="5001581"/>
    <s v="VERIZON WIRELESS"/>
    <n v="0"/>
    <x v="50"/>
    <n v="0"/>
    <x v="22"/>
    <x v="0"/>
    <n v="12"/>
    <n v="0"/>
  </r>
  <r>
    <s v="Kern"/>
    <x v="688"/>
    <n v="5001432"/>
    <s v="WEST PUBLISHING CORPORATION"/>
    <n v="0"/>
    <x v="463"/>
    <n v="0"/>
    <x v="15"/>
    <x v="0"/>
    <n v="12"/>
    <n v="0"/>
  </r>
  <r>
    <s v="Kern"/>
    <x v="689"/>
    <n v="5021387"/>
    <s v="WRIGHT EXPRESS FINANCIAL SVCS"/>
    <n v="0"/>
    <x v="40"/>
    <n v="0"/>
    <x v="58"/>
    <x v="0"/>
    <n v="12"/>
    <n v="0"/>
  </r>
  <r>
    <s v="Kern"/>
    <x v="690"/>
    <n v="5007862"/>
    <s v="COUNTY OF KERN"/>
    <n v="0"/>
    <x v="73"/>
    <n v="0"/>
    <x v="13"/>
    <x v="0"/>
    <n v="12"/>
    <n v="0"/>
  </r>
  <r>
    <s v="Kern"/>
    <x v="691"/>
    <n v="5007862"/>
    <s v="COUNTY OF KERN"/>
    <n v="0"/>
    <x v="44"/>
    <n v="0"/>
    <x v="64"/>
    <x v="0"/>
    <n v="12"/>
    <n v="0"/>
  </r>
  <r>
    <s v="Kern"/>
    <x v="692"/>
    <n v="5007862"/>
    <s v="COUNTY OF KERN"/>
    <n v="0"/>
    <x v="232"/>
    <n v="0"/>
    <x v="64"/>
    <x v="0"/>
    <n v="12"/>
    <n v="0"/>
  </r>
  <r>
    <s v="Kern"/>
    <x v="693"/>
    <n v="5007862"/>
    <s v="COUNTY OF KERN"/>
    <n v="0"/>
    <x v="464"/>
    <n v="0"/>
    <x v="21"/>
    <x v="0"/>
    <n v="12"/>
    <n v="0"/>
  </r>
  <r>
    <s v="Kern"/>
    <x v="694"/>
    <n v="5007862"/>
    <s v="COUNTY OF KERN"/>
    <n v="0"/>
    <x v="465"/>
    <n v="0"/>
    <x v="21"/>
    <x v="0"/>
    <n v="12"/>
    <n v="0"/>
  </r>
  <r>
    <s v="Kern"/>
    <x v="695"/>
    <n v="5007862"/>
    <s v="COUNTY OF KERN"/>
    <n v="0"/>
    <x v="466"/>
    <n v="0"/>
    <x v="37"/>
    <x v="0"/>
    <n v="12"/>
    <n v="0"/>
  </r>
  <r>
    <s v="Kern"/>
    <x v="696"/>
    <n v="5008335"/>
    <s v="A-AMERICAN SELF STORAGE - RIDGECRES"/>
    <n v="0"/>
    <x v="35"/>
    <n v="0"/>
    <x v="9"/>
    <x v="0"/>
    <n v="12"/>
    <n v="0"/>
  </r>
  <r>
    <s v="Kern"/>
    <x v="697"/>
    <n v="5035999"/>
    <s v="TRANSUNION RISK &amp; ALTERNATIVE DATA"/>
    <n v="0"/>
    <x v="467"/>
    <n v="0"/>
    <x v="15"/>
    <x v="0"/>
    <n v="12"/>
    <n v="0"/>
  </r>
  <r>
    <s v="Kern"/>
    <x v="698"/>
    <n v="5007862"/>
    <s v="COUNTY OF KERN"/>
    <n v="0"/>
    <x v="405"/>
    <n v="0"/>
    <x v="21"/>
    <x v="0"/>
    <n v="12"/>
    <n v="0"/>
  </r>
  <r>
    <s v="Kern"/>
    <x v="699"/>
    <n v="5007755"/>
    <s v="ADVANCED TECHNOLOGIES"/>
    <n v="0"/>
    <x v="468"/>
    <n v="0"/>
    <x v="2"/>
    <x v="0"/>
    <n v="12"/>
    <n v="0"/>
  </r>
  <r>
    <s v="Kern"/>
    <x v="700"/>
    <n v="5007946"/>
    <s v="TEL-TEC SECURITY SYSTEMS INC"/>
    <n v="0"/>
    <x v="469"/>
    <n v="0"/>
    <x v="38"/>
    <x v="0"/>
    <n v="12"/>
    <n v="0"/>
  </r>
  <r>
    <s v="Kern"/>
    <x v="701"/>
    <n v="5034841"/>
    <s v="EXTRA SPACE MANAGEMENT INC"/>
    <n v="0"/>
    <x v="470"/>
    <n v="0"/>
    <x v="9"/>
    <x v="0"/>
    <n v="11"/>
    <n v="0"/>
  </r>
  <r>
    <s v="Kern"/>
    <x v="702"/>
    <n v="5028480"/>
    <s v="TENEO INC"/>
    <n v="0"/>
    <x v="471"/>
    <n v="0"/>
    <x v="10"/>
    <x v="0"/>
    <n v="12"/>
    <n v="0"/>
  </r>
  <r>
    <s v="Kern"/>
    <x v="703"/>
    <n v="5022479"/>
    <s v="AXOSOFT LLC"/>
    <n v="0"/>
    <x v="472"/>
    <n v="0"/>
    <x v="10"/>
    <x v="0"/>
    <n v="12"/>
    <n v="0"/>
  </r>
  <r>
    <s v="Kern"/>
    <x v="704"/>
    <n v="5036491"/>
    <s v="ENOW INC"/>
    <n v="0"/>
    <x v="473"/>
    <n v="0"/>
    <x v="10"/>
    <x v="0"/>
    <n v="12"/>
    <n v="0"/>
  </r>
  <r>
    <s v="Kern"/>
    <x v="705"/>
    <n v="5000078"/>
    <s v="DELL MARKETING LP"/>
    <n v="0"/>
    <x v="474"/>
    <n v="0"/>
    <x v="24"/>
    <x v="0"/>
    <n v="2"/>
    <n v="0"/>
  </r>
  <r>
    <s v="Kern"/>
    <x v="706"/>
    <n v="5027091"/>
    <s v="NEW TANGRAM LLC"/>
    <n v="0"/>
    <x v="475"/>
    <n v="0"/>
    <x v="24"/>
    <x v="0"/>
    <n v="2"/>
    <n v="0"/>
  </r>
  <r>
    <s v="Kern"/>
    <x v="707"/>
    <n v="5032866"/>
    <s v="BMC SOFTWARE INC"/>
    <n v="0"/>
    <x v="476"/>
    <n v="0"/>
    <x v="10"/>
    <x v="0"/>
    <n v="36"/>
    <n v="0"/>
  </r>
  <r>
    <s v="Kern"/>
    <x v="708"/>
    <n v="5027051"/>
    <s v="DALE H PRETZER JR"/>
    <n v="0"/>
    <x v="308"/>
    <n v="0"/>
    <x v="39"/>
    <x v="0"/>
    <n v="1"/>
    <n v="0"/>
  </r>
  <r>
    <s v="Kern"/>
    <x v="709"/>
    <n v="5037089"/>
    <s v="BAKERSFIELD RETAIL SYSTEMS"/>
    <n v="0"/>
    <x v="39"/>
    <n v="0"/>
    <x v="38"/>
    <x v="0"/>
    <n v="10"/>
    <n v="0"/>
  </r>
  <r>
    <s v="Kern"/>
    <x v="710"/>
    <n v="5027091"/>
    <s v="NEW TANGRAM LLC"/>
    <n v="0"/>
    <x v="477"/>
    <n v="0"/>
    <x v="24"/>
    <x v="0"/>
    <n v="2"/>
    <n v="0"/>
  </r>
  <r>
    <s v="Kern"/>
    <x v="711"/>
    <n v="5031906"/>
    <s v="DONNA L CRESS"/>
    <n v="0"/>
    <x v="478"/>
    <n v="0"/>
    <x v="10"/>
    <x v="0"/>
    <n v="12"/>
    <n v="0"/>
  </r>
  <r>
    <s v="Kern"/>
    <x v="712"/>
    <n v="5006609"/>
    <s v="CUMMINS-ALLISON CORP"/>
    <n v="0"/>
    <x v="38"/>
    <n v="150"/>
    <x v="38"/>
    <x v="0"/>
    <n v="10"/>
    <n v="0"/>
  </r>
  <r>
    <s v="Kern"/>
    <x v="713"/>
    <n v="5000078"/>
    <s v="DELL MARKETING LP"/>
    <n v="0"/>
    <x v="67"/>
    <n v="0"/>
    <x v="24"/>
    <x v="0"/>
    <n v="1"/>
    <n v="0"/>
  </r>
  <r>
    <s v="Kern"/>
    <x v="714"/>
    <n v="5023288"/>
    <s v="FACILITY DESIGNS INC"/>
    <n v="0"/>
    <x v="479"/>
    <n v="0"/>
    <x v="24"/>
    <x v="0"/>
    <n v="2"/>
    <n v="0"/>
  </r>
  <r>
    <s v="Kern"/>
    <x v="715"/>
    <n v="5027091"/>
    <s v="NEW TANGRAM LLC"/>
    <n v="0"/>
    <x v="480"/>
    <n v="0"/>
    <x v="24"/>
    <x v="0"/>
    <n v="2"/>
    <n v="0"/>
  </r>
  <r>
    <s v="Kern"/>
    <x v="716"/>
    <n v="5002096"/>
    <s v="RAY MORGAN COMPANY"/>
    <n v="0"/>
    <x v="481"/>
    <n v="0"/>
    <x v="2"/>
    <x v="0"/>
    <n v="2"/>
    <n v="0"/>
  </r>
  <r>
    <s v="Kern"/>
    <x v="717"/>
    <n v="5035757"/>
    <s v="CUMMINS PACIFIC LLC"/>
    <n v="0"/>
    <x v="482"/>
    <n v="0"/>
    <x v="28"/>
    <x v="0"/>
    <n v="1"/>
    <n v="0"/>
  </r>
  <r>
    <s v="Kern"/>
    <x v="718"/>
    <n v="5008063"/>
    <s v="PACIFIC WEST SOUND"/>
    <n v="0"/>
    <x v="483"/>
    <n v="0"/>
    <x v="24"/>
    <x v="0"/>
    <n v="2"/>
    <n v="0"/>
  </r>
  <r>
    <s v="Kern"/>
    <x v="719"/>
    <n v="5000078"/>
    <s v="DELL MARKETING LP"/>
    <n v="0"/>
    <x v="484"/>
    <n v="0"/>
    <x v="10"/>
    <x v="0"/>
    <n v="12"/>
    <n v="0"/>
  </r>
  <r>
    <s v="Kern"/>
    <x v="720"/>
    <n v="5001357"/>
    <s v="RAPISCAN SYSTEMS INC"/>
    <n v="0"/>
    <x v="418"/>
    <n v="0"/>
    <x v="38"/>
    <x v="0"/>
    <n v="1"/>
    <n v="0"/>
  </r>
  <r>
    <s v="Kern"/>
    <x v="721"/>
    <n v="5007193"/>
    <s v="GOVERNMENTJOBS.COM INC"/>
    <n v="0"/>
    <x v="485"/>
    <n v="0"/>
    <x v="10"/>
    <x v="0"/>
    <n v="12"/>
    <n v="0"/>
  </r>
  <r>
    <s v="Kern"/>
    <x v="722"/>
    <n v="5008063"/>
    <s v="PACIFIC WEST SOUND"/>
    <n v="0"/>
    <x v="486"/>
    <n v="0"/>
    <x v="24"/>
    <x v="0"/>
    <n v="1"/>
    <n v="0"/>
  </r>
  <r>
    <s v="Kern"/>
    <x v="723"/>
    <n v="5007759"/>
    <s v="JONES - WALBAUM CORP"/>
    <n v="0"/>
    <x v="487"/>
    <n v="0"/>
    <x v="38"/>
    <x v="0"/>
    <n v="13"/>
    <n v="0"/>
  </r>
  <r>
    <s v="Kern"/>
    <x v="724"/>
    <n v="5008063"/>
    <s v="PACIFIC WEST SOUND"/>
    <n v="0"/>
    <x v="488"/>
    <n v="0"/>
    <x v="24"/>
    <x v="0"/>
    <n v="1"/>
    <n v="0"/>
  </r>
  <r>
    <s v="Kern"/>
    <x v="725"/>
    <n v="5007760"/>
    <s v="AMERICAN FILING SYSTEMS INC."/>
    <n v="0"/>
    <x v="489"/>
    <n v="0"/>
    <x v="24"/>
    <x v="0"/>
    <n v="1"/>
    <n v="0"/>
  </r>
  <r>
    <s v="Kern"/>
    <x v="726"/>
    <n v="5007098"/>
    <s v="SAUDER MANUFACTURING CO."/>
    <n v="0"/>
    <x v="490"/>
    <n v="0"/>
    <x v="24"/>
    <x v="0"/>
    <n v="1"/>
    <n v="0"/>
  </r>
  <r>
    <s v="Kern"/>
    <x v="727"/>
    <n v="5027091"/>
    <s v="NEW TANGRAM LLC"/>
    <n v="0"/>
    <x v="491"/>
    <n v="0"/>
    <x v="24"/>
    <x v="0"/>
    <n v="2"/>
    <n v="0"/>
  </r>
  <r>
    <s v="Kern"/>
    <x v="728"/>
    <n v="5024868"/>
    <s v="JOURNEY AIR CONDITIONING CO INC"/>
    <n v="0"/>
    <x v="492"/>
    <n v="0"/>
    <x v="24"/>
    <x v="0"/>
    <n v="1"/>
    <n v="0"/>
  </r>
  <r>
    <s v="Kern"/>
    <x v="729"/>
    <n v="5027091"/>
    <s v="NEW TANGRAM LLC"/>
    <n v="0"/>
    <x v="493"/>
    <n v="0"/>
    <x v="24"/>
    <x v="0"/>
    <n v="2"/>
    <n v="0"/>
  </r>
  <r>
    <s v="Kern"/>
    <x v="730"/>
    <n v="5037491"/>
    <s v="APEXSQL LLC"/>
    <n v="0"/>
    <x v="494"/>
    <n v="0"/>
    <x v="29"/>
    <x v="0"/>
    <n v="12"/>
    <n v="0"/>
  </r>
  <r>
    <s v="Kern"/>
    <x v="731"/>
    <n v="5035775"/>
    <s v="CYNTHIA LAMB"/>
    <n v="0"/>
    <x v="495"/>
    <n v="0"/>
    <x v="29"/>
    <x v="0"/>
    <n v="25"/>
    <n v="0"/>
  </r>
  <r>
    <s v="Kern"/>
    <x v="732"/>
    <n v="5035776"/>
    <s v="BORDERLAN INC."/>
    <n v="0"/>
    <x v="495"/>
    <n v="0"/>
    <x v="29"/>
    <x v="0"/>
    <n v="24"/>
    <n v="0"/>
  </r>
  <r>
    <s v="Kern"/>
    <x v="733"/>
    <n v="5008063"/>
    <s v="PACIFIC WEST SOUND"/>
    <n v="0"/>
    <x v="496"/>
    <n v="0"/>
    <x v="70"/>
    <x v="0"/>
    <n v="2"/>
    <n v="0"/>
  </r>
  <r>
    <s v="Kern"/>
    <x v="734"/>
    <n v="5033953"/>
    <s v="INSIGHT INVESTMENTS LLC"/>
    <n v="0"/>
    <x v="497"/>
    <n v="0"/>
    <x v="10"/>
    <x v="0"/>
    <n v="12"/>
    <n v="0"/>
  </r>
  <r>
    <s v="Kern"/>
    <x v="735"/>
    <n v="5007941"/>
    <s v="STINSON STATIONERS"/>
    <n v="0"/>
    <x v="498"/>
    <n v="0"/>
    <x v="24"/>
    <x v="0"/>
    <n v="2"/>
    <n v="0"/>
  </r>
  <r>
    <s v="Kern"/>
    <x v="736"/>
    <n v="5013327"/>
    <s v="R &amp; D LEATHER FURNITURE"/>
    <n v="0"/>
    <x v="499"/>
    <n v="0"/>
    <x v="24"/>
    <x v="0"/>
    <n v="2"/>
    <n v="0"/>
  </r>
  <r>
    <s v="Kern"/>
    <x v="737"/>
    <n v="5022525"/>
    <s v="DEVELOPER EXPRESS INC"/>
    <n v="0"/>
    <x v="500"/>
    <n v="0"/>
    <x v="29"/>
    <x v="0"/>
    <n v="12"/>
    <n v="0"/>
  </r>
  <r>
    <s v="Kern"/>
    <x v="738"/>
    <n v="5031906"/>
    <s v="DONNA L CRESS"/>
    <n v="0"/>
    <x v="501"/>
    <n v="0"/>
    <x v="24"/>
    <x v="0"/>
    <n v="7"/>
    <n v="0"/>
  </r>
  <r>
    <s v="Kern"/>
    <x v="739"/>
    <n v="5008063"/>
    <s v="PACIFIC WEST SOUND"/>
    <n v="0"/>
    <x v="502"/>
    <n v="0"/>
    <x v="24"/>
    <x v="0"/>
    <n v="2"/>
    <n v="0"/>
  </r>
  <r>
    <s v="Kern"/>
    <x v="740"/>
    <n v="5002096"/>
    <s v="RAY MORGAN COMPANY"/>
    <n v="0"/>
    <x v="503"/>
    <n v="0"/>
    <x v="10"/>
    <x v="0"/>
    <n v="12"/>
    <n v="0"/>
  </r>
  <r>
    <s v="Kern"/>
    <x v="741"/>
    <n v="5000078"/>
    <s v="DELL MARKETING LP"/>
    <n v="0"/>
    <x v="504"/>
    <n v="0"/>
    <x v="24"/>
    <x v="0"/>
    <n v="1"/>
    <n v="0"/>
  </r>
  <r>
    <s v="Kern"/>
    <x v="742"/>
    <n v="5001253"/>
    <s v="DMV - MAIL SUPPORT MS A194"/>
    <n v="0"/>
    <x v="505"/>
    <n v="0"/>
    <x v="15"/>
    <x v="0"/>
    <n v="1"/>
    <n v="0"/>
  </r>
  <r>
    <s v="Kern"/>
    <x v="743"/>
    <n v="5012269"/>
    <s v="THOMAS GALLAWAY CORP"/>
    <n v="5375"/>
    <x v="31"/>
    <n v="-5374.98"/>
    <x v="12"/>
    <x v="0"/>
    <n v="0"/>
    <n v="0"/>
  </r>
  <r>
    <s v="Kern"/>
    <x v="744"/>
    <n v="5007760"/>
    <s v="AMERICAN FILING SYSTEMS INC."/>
    <n v="28380.02"/>
    <x v="31"/>
    <n v="-1500.93"/>
    <x v="12"/>
    <x v="0"/>
    <n v="0"/>
    <n v="0"/>
  </r>
  <r>
    <s v="Kern"/>
    <x v="745"/>
    <n v="5007760"/>
    <s v="AMERICAN FILING SYSTEMS INC."/>
    <n v="14558.28"/>
    <x v="31"/>
    <n v="-4334.1899999999996"/>
    <x v="12"/>
    <x v="0"/>
    <n v="0"/>
    <n v="0"/>
  </r>
  <r>
    <s v="Kings"/>
    <x v="746"/>
    <n v="5002261"/>
    <s v="ACS GOVERNMENT SYSTEMS, INC"/>
    <n v="53400"/>
    <x v="31"/>
    <n v="9750"/>
    <x v="2"/>
    <x v="0"/>
    <n v="0"/>
    <n v="0"/>
  </r>
  <r>
    <s v="Kings"/>
    <x v="747"/>
    <n v="5002261"/>
    <s v="ACS GOVERNMENT SYSTEMS, INC"/>
    <n v="264567"/>
    <x v="31"/>
    <n v="14549.5"/>
    <x v="2"/>
    <x v="0"/>
    <n v="0"/>
    <n v="3"/>
  </r>
  <r>
    <s v="Kings"/>
    <x v="748"/>
    <n v="5001121"/>
    <s v="REED ELSEVIER INC"/>
    <n v="16558"/>
    <x v="31"/>
    <n v="0"/>
    <x v="15"/>
    <x v="0"/>
    <n v="0"/>
    <n v="0"/>
  </r>
  <r>
    <s v="Kings"/>
    <x v="749"/>
    <n v="5002748"/>
    <s v="PITNEY BOWES INC"/>
    <n v="2602.8000000000002"/>
    <x v="31"/>
    <n v="521.64"/>
    <x v="26"/>
    <x v="0"/>
    <n v="0"/>
    <n v="0"/>
  </r>
  <r>
    <s v="Kings"/>
    <x v="750"/>
    <n v="5009575"/>
    <s v="RICOH CORPORATION"/>
    <n v="262367.3"/>
    <x v="31"/>
    <n v="0"/>
    <x v="26"/>
    <x v="0"/>
    <n v="0"/>
    <n v="0"/>
  </r>
  <r>
    <s v="Kings"/>
    <x v="751"/>
    <n v="5002520"/>
    <s v="ENVIRONMENT CONTROL"/>
    <n v="96674"/>
    <x v="31"/>
    <n v="25793.19"/>
    <x v="8"/>
    <x v="0"/>
    <n v="0"/>
    <n v="0"/>
  </r>
  <r>
    <s v="Kings"/>
    <x v="752"/>
    <n v="5017702"/>
    <s v="SOUTH VALLEY PRIVATE SECURITY"/>
    <n v="747125"/>
    <x v="31"/>
    <n v="354745.87"/>
    <x v="19"/>
    <x v="0"/>
    <n v="0"/>
    <n v="0"/>
  </r>
  <r>
    <s v="Kings"/>
    <x v="753"/>
    <n v="5001570"/>
    <s v="THOMSON WEST"/>
    <n v="70375.899999999994"/>
    <x v="31"/>
    <n v="5687.73"/>
    <x v="15"/>
    <x v="0"/>
    <n v="0"/>
    <n v="0"/>
  </r>
  <r>
    <s v="Kings"/>
    <x v="754"/>
    <n v="5004635"/>
    <s v="KINGS COUNTY - GENERAL"/>
    <n v="73500"/>
    <x v="31"/>
    <n v="0"/>
    <x v="21"/>
    <x v="0"/>
    <n v="0"/>
    <n v="0"/>
  </r>
  <r>
    <s v="Kings"/>
    <x v="755"/>
    <n v="5034998"/>
    <s v="TAPIZ CONSULTING LLC"/>
    <n v="88902"/>
    <x v="31"/>
    <n v="0"/>
    <x v="5"/>
    <x v="0"/>
    <n v="0"/>
    <n v="0"/>
  </r>
  <r>
    <s v="Kings"/>
    <x v="756"/>
    <n v="5000288"/>
    <s v="SPECIAL ORDER SYSTEMS, INC."/>
    <n v="2500"/>
    <x v="31"/>
    <n v="2500"/>
    <x v="38"/>
    <x v="0"/>
    <n v="0"/>
    <n v="0"/>
  </r>
  <r>
    <s v="Kings"/>
    <x v="757"/>
    <n v="5037403"/>
    <s v="TICOTECH INC"/>
    <n v="0"/>
    <x v="506"/>
    <n v="0"/>
    <x v="10"/>
    <x v="0"/>
    <n v="12"/>
    <n v="0"/>
  </r>
  <r>
    <s v="Kings"/>
    <x v="758"/>
    <n v="5002119"/>
    <s v="AT&amp;T DATACOMM"/>
    <n v="0"/>
    <x v="507"/>
    <n v="0"/>
    <x v="22"/>
    <x v="0"/>
    <n v="12"/>
    <n v="0"/>
  </r>
  <r>
    <s v="Kings"/>
    <x v="759"/>
    <n v="5018155"/>
    <s v="REGENTS OF UNIVERSITY OF CALIFORNIA"/>
    <n v="0"/>
    <x v="508"/>
    <n v="0"/>
    <x v="15"/>
    <x v="0"/>
    <n v="12"/>
    <n v="0"/>
  </r>
  <r>
    <s v="Kings"/>
    <x v="760"/>
    <n v="5002653"/>
    <s v="RICOH USA"/>
    <n v="0"/>
    <x v="509"/>
    <n v="0"/>
    <x v="10"/>
    <x v="0"/>
    <n v="12"/>
    <n v="0"/>
  </r>
  <r>
    <s v="Kings"/>
    <x v="761"/>
    <n v="5001610"/>
    <s v="MATTHEW BENDER &amp; COMPANY, INC."/>
    <n v="0"/>
    <x v="7"/>
    <n v="750"/>
    <x v="15"/>
    <x v="0"/>
    <n v="12"/>
    <n v="0"/>
  </r>
  <r>
    <s v="Kings"/>
    <x v="762"/>
    <n v="5004899"/>
    <s v="CENTRAL SANITARY SUPPLY"/>
    <n v="0"/>
    <x v="510"/>
    <n v="0"/>
    <x v="8"/>
    <x v="0"/>
    <n v="12"/>
    <n v="0"/>
  </r>
  <r>
    <s v="Kings"/>
    <x v="763"/>
    <n v="5028646"/>
    <s v="DS WATERS OF AMERICA INC"/>
    <n v="0"/>
    <x v="304"/>
    <n v="0"/>
    <x v="11"/>
    <x v="0"/>
    <n v="12"/>
    <n v="0"/>
  </r>
  <r>
    <s v="Kings"/>
    <x v="764"/>
    <n v="5004635"/>
    <s v="KINGS COUNTY - GENERAL"/>
    <n v="0"/>
    <x v="511"/>
    <n v="0"/>
    <x v="71"/>
    <x v="0"/>
    <n v="12"/>
    <n v="0"/>
  </r>
  <r>
    <s v="Kings"/>
    <x v="765"/>
    <n v="5004665"/>
    <s v="PENINSULA MESSENGER SERVICE"/>
    <n v="0"/>
    <x v="63"/>
    <n v="0"/>
    <x v="1"/>
    <x v="0"/>
    <n v="12"/>
    <n v="0"/>
  </r>
  <r>
    <s v="Kings"/>
    <x v="766"/>
    <n v="5001001"/>
    <s v="MULTI BUSINESS SYSTEMS"/>
    <n v="0"/>
    <x v="7"/>
    <n v="0"/>
    <x v="3"/>
    <x v="0"/>
    <n v="12"/>
    <n v="0"/>
  </r>
  <r>
    <s v="Kings"/>
    <x v="767"/>
    <n v="5024837"/>
    <s v="STAPLES CONTRACT &amp; COMMERICAL INC"/>
    <n v="0"/>
    <x v="510"/>
    <n v="0"/>
    <x v="11"/>
    <x v="0"/>
    <n v="12"/>
    <n v="0"/>
  </r>
  <r>
    <s v="Kings"/>
    <x v="768"/>
    <n v="5024837"/>
    <s v="STAPLES CONTRACT &amp; COMMERICAL INC"/>
    <n v="0"/>
    <x v="512"/>
    <n v="0"/>
    <x v="11"/>
    <x v="0"/>
    <n v="12"/>
    <n v="0"/>
  </r>
  <r>
    <s v="Kings"/>
    <x v="769"/>
    <n v="5024837"/>
    <s v="STAPLES CONTRACT &amp; COMMERICAL INC"/>
    <n v="0"/>
    <x v="513"/>
    <n v="0"/>
    <x v="11"/>
    <x v="0"/>
    <n v="12"/>
    <n v="0"/>
  </r>
  <r>
    <s v="Kings"/>
    <x v="770"/>
    <n v="5024837"/>
    <s v="STAPLES CONTRACT &amp; COMMERICAL INC"/>
    <n v="0"/>
    <x v="514"/>
    <n v="0"/>
    <x v="3"/>
    <x v="0"/>
    <n v="12"/>
    <n v="0"/>
  </r>
  <r>
    <s v="Kings"/>
    <x v="771"/>
    <n v="5001930"/>
    <s v="CDW GOVERNMENT"/>
    <n v="0"/>
    <x v="515"/>
    <n v="0"/>
    <x v="24"/>
    <x v="0"/>
    <n v="0"/>
    <n v="0"/>
  </r>
  <r>
    <s v="Kings"/>
    <x v="772"/>
    <n v="5004574"/>
    <s v="CCT TECHNOLOGIES INC"/>
    <n v="0"/>
    <x v="516"/>
    <n v="0"/>
    <x v="24"/>
    <x v="0"/>
    <n v="0"/>
    <n v="0"/>
  </r>
  <r>
    <s v="Kings"/>
    <x v="773"/>
    <n v="5000078"/>
    <s v="DELL MARKETING LP"/>
    <n v="0"/>
    <x v="517"/>
    <n v="-81.67"/>
    <x v="24"/>
    <x v="0"/>
    <n v="0"/>
    <n v="0"/>
  </r>
  <r>
    <s v="Kings"/>
    <x v="774"/>
    <n v="5008910"/>
    <s v="STOPTECH LTD"/>
    <n v="0"/>
    <x v="518"/>
    <n v="0"/>
    <x v="24"/>
    <x v="0"/>
    <n v="0"/>
    <n v="0"/>
  </r>
  <r>
    <s v="Kings"/>
    <x v="775"/>
    <n v="5004635"/>
    <s v="KINGS COUNTY - GENERAL"/>
    <n v="0"/>
    <x v="519"/>
    <n v="0"/>
    <x v="44"/>
    <x v="0"/>
    <n v="0"/>
    <n v="0"/>
  </r>
  <r>
    <s v="Kings"/>
    <x v="776"/>
    <n v="5003035"/>
    <s v="COMPUCOM SYSTEMS INC"/>
    <n v="0"/>
    <x v="520"/>
    <n v="0"/>
    <x v="24"/>
    <x v="0"/>
    <n v="0"/>
    <n v="0"/>
  </r>
  <r>
    <s v="Kings"/>
    <x v="777"/>
    <n v="5001930"/>
    <s v="CDW GOVERNMENT"/>
    <n v="0"/>
    <x v="521"/>
    <n v="0"/>
    <x v="24"/>
    <x v="0"/>
    <n v="0"/>
    <n v="0"/>
  </r>
  <r>
    <s v="Kings"/>
    <x v="778"/>
    <n v="5001930"/>
    <s v="CDW GOVERNMENT"/>
    <n v="0"/>
    <x v="522"/>
    <n v="0"/>
    <x v="24"/>
    <x v="0"/>
    <n v="0"/>
    <n v="0"/>
  </r>
  <r>
    <s v="Kings"/>
    <x v="779"/>
    <n v="5034101"/>
    <s v="TYLER TECHNOLOGIES"/>
    <n v="0"/>
    <x v="523"/>
    <n v="0"/>
    <x v="24"/>
    <x v="0"/>
    <n v="0"/>
    <n v="1"/>
  </r>
  <r>
    <s v="Kings"/>
    <x v="780"/>
    <n v="5000078"/>
    <s v="DELL MARKETING LP"/>
    <n v="0"/>
    <x v="524"/>
    <n v="0"/>
    <x v="24"/>
    <x v="0"/>
    <n v="0"/>
    <n v="0"/>
  </r>
  <r>
    <s v="Kings"/>
    <x v="781"/>
    <n v="5006446"/>
    <s v="INFAX INCORPORATED"/>
    <n v="0"/>
    <x v="525"/>
    <n v="0"/>
    <x v="24"/>
    <x v="0"/>
    <n v="0"/>
    <n v="0"/>
  </r>
  <r>
    <s v="Kings"/>
    <x v="782"/>
    <n v="5000059"/>
    <s v="HEWLETT-PACKARD COMPANY"/>
    <n v="0"/>
    <x v="526"/>
    <n v="0"/>
    <x v="24"/>
    <x v="0"/>
    <n v="0"/>
    <n v="0"/>
  </r>
  <r>
    <s v="Lake"/>
    <x v="783"/>
    <n v="5030964"/>
    <s v="Raymond Palacio"/>
    <n v="0"/>
    <x v="6"/>
    <n v="0"/>
    <x v="11"/>
    <x v="0"/>
    <n v="60"/>
    <n v="0"/>
  </r>
  <r>
    <s v="Lake"/>
    <x v="784"/>
    <n v="5002911"/>
    <s v="Essentia Consulting"/>
    <n v="0"/>
    <x v="7"/>
    <n v="0"/>
    <x v="72"/>
    <x v="0"/>
    <n v="24"/>
    <n v="0"/>
  </r>
  <r>
    <s v="Lake"/>
    <x v="785"/>
    <n v="5007455"/>
    <s v="M. TANTI RENTALS"/>
    <n v="0"/>
    <x v="31"/>
    <n v="0"/>
    <x v="9"/>
    <x v="0"/>
    <n v="0"/>
    <n v="0"/>
  </r>
  <r>
    <s v="Lake"/>
    <x v="786"/>
    <n v="5006100"/>
    <s v="ED JINKS"/>
    <n v="0"/>
    <x v="31"/>
    <n v="0"/>
    <x v="9"/>
    <x v="0"/>
    <n v="0"/>
    <n v="0"/>
  </r>
  <r>
    <s v="Lake"/>
    <x v="787"/>
    <n v="5000129"/>
    <s v="IRON MOUNTAIN OSDP"/>
    <n v="0"/>
    <x v="31"/>
    <n v="0"/>
    <x v="9"/>
    <x v="0"/>
    <n v="0"/>
    <n v="0"/>
  </r>
  <r>
    <s v="Lake"/>
    <x v="788"/>
    <n v="5002791"/>
    <s v="GARY R. BUCHHOLZ"/>
    <n v="0"/>
    <x v="31"/>
    <n v="0"/>
    <x v="73"/>
    <x v="0"/>
    <n v="0"/>
    <n v="0"/>
  </r>
  <r>
    <s v="Lake"/>
    <x v="789"/>
    <n v="5015204"/>
    <s v="KATHERINE C ANDRE PHD"/>
    <n v="0"/>
    <x v="31"/>
    <n v="0"/>
    <x v="41"/>
    <x v="0"/>
    <n v="0"/>
    <n v="0"/>
  </r>
  <r>
    <s v="Lake"/>
    <x v="790"/>
    <n v="5031143"/>
    <s v="ABM ONSITE SERVICES- WEST INC"/>
    <n v="123120"/>
    <x v="31"/>
    <n v="0"/>
    <x v="8"/>
    <x v="0"/>
    <n v="0"/>
    <n v="0"/>
  </r>
  <r>
    <s v="Lake"/>
    <x v="791"/>
    <n v="5009140"/>
    <s v="CATHERINE D WARD"/>
    <n v="219000"/>
    <x v="31"/>
    <n v="0"/>
    <x v="41"/>
    <x v="0"/>
    <n v="0"/>
    <n v="0"/>
  </r>
  <r>
    <s v="Lake"/>
    <x v="792"/>
    <n v="5028237"/>
    <s v="NEOPOST USA INC"/>
    <n v="8000"/>
    <x v="31"/>
    <n v="0"/>
    <x v="26"/>
    <x v="0"/>
    <n v="0"/>
    <n v="0"/>
  </r>
  <r>
    <s v="Lake"/>
    <x v="793"/>
    <n v="5002951"/>
    <s v="MICHAEL H.  FREIL, ATTORNEY AT LAW"/>
    <n v="120000"/>
    <x v="31"/>
    <n v="0"/>
    <x v="0"/>
    <x v="0"/>
    <n v="0"/>
    <n v="0"/>
  </r>
  <r>
    <s v="Lake"/>
    <x v="794"/>
    <n v="5019453"/>
    <s v="STREAMWRITE LLC"/>
    <n v="0"/>
    <x v="527"/>
    <n v="0"/>
    <x v="10"/>
    <x v="0"/>
    <n v="12"/>
    <n v="0"/>
  </r>
  <r>
    <s v="Lake"/>
    <x v="795"/>
    <n v="5000160"/>
    <s v="JURY SYSTEMS INCORPORATED"/>
    <n v="0"/>
    <x v="528"/>
    <n v="0"/>
    <x v="10"/>
    <x v="0"/>
    <n v="12"/>
    <n v="0"/>
  </r>
  <r>
    <s v="Lake"/>
    <x v="796"/>
    <n v="5030497"/>
    <s v="PEREGRINE CORPORATION"/>
    <n v="0"/>
    <x v="6"/>
    <n v="0"/>
    <x v="74"/>
    <x v="0"/>
    <n v="12"/>
    <n v="0"/>
  </r>
  <r>
    <s v="Lake"/>
    <x v="797"/>
    <n v="5019453"/>
    <s v="STREAMWRITE LLC"/>
    <n v="0"/>
    <x v="527"/>
    <n v="0"/>
    <x v="10"/>
    <x v="0"/>
    <n v="12"/>
    <n v="0"/>
  </r>
  <r>
    <s v="Lake"/>
    <x v="798"/>
    <n v="5017658"/>
    <s v="UNIVERSAL SECURITY SOLUTIONS"/>
    <n v="0"/>
    <x v="529"/>
    <n v="0"/>
    <x v="19"/>
    <x v="0"/>
    <n v="60"/>
    <n v="0"/>
  </r>
  <r>
    <s v="Lake"/>
    <x v="799"/>
    <n v="5000160"/>
    <s v="JURY SYSTEMS INCORPORATED"/>
    <n v="0"/>
    <x v="530"/>
    <n v="0"/>
    <x v="10"/>
    <x v="0"/>
    <n v="12"/>
    <n v="0"/>
  </r>
  <r>
    <s v="Lake"/>
    <x v="800"/>
    <n v="5001574"/>
    <s v="XEROX CORPORATION - 7405"/>
    <n v="0"/>
    <x v="47"/>
    <n v="0"/>
    <x v="75"/>
    <x v="0"/>
    <n v="12"/>
    <n v="0"/>
  </r>
  <r>
    <s v="Lake"/>
    <x v="801"/>
    <n v="5035251"/>
    <s v="BICOASTAL NORCAL LLC"/>
    <n v="0"/>
    <x v="531"/>
    <n v="0"/>
    <x v="57"/>
    <x v="0"/>
    <n v="15"/>
    <n v="0"/>
  </r>
  <r>
    <s v="Lake"/>
    <x v="802"/>
    <n v="5015332"/>
    <s v="SAC-VAL JANITORIAL SALES, INC"/>
    <n v="0"/>
    <x v="532"/>
    <n v="0"/>
    <x v="8"/>
    <x v="0"/>
    <n v="12"/>
    <n v="0"/>
  </r>
  <r>
    <s v="Lake"/>
    <x v="803"/>
    <n v="5002119"/>
    <s v="AT&amp;T DATACOMM"/>
    <n v="577.80999999999995"/>
    <x v="31"/>
    <n v="-42.81"/>
    <x v="12"/>
    <x v="0"/>
    <n v="0"/>
    <n v="0"/>
  </r>
  <r>
    <s v="Lake"/>
    <x v="804"/>
    <n v="5006042"/>
    <s v="PC SPECIALISTS"/>
    <n v="13382.74"/>
    <x v="31"/>
    <n v="-1935.62"/>
    <x v="12"/>
    <x v="0"/>
    <n v="0"/>
    <n v="0"/>
  </r>
  <r>
    <s v="Lake"/>
    <x v="805"/>
    <n v="5019520"/>
    <s v="MARIA A GHIRALDINI"/>
    <n v="5529.6"/>
    <x v="31"/>
    <n v="241.92"/>
    <x v="12"/>
    <x v="0"/>
    <n v="0"/>
    <n v="0"/>
  </r>
  <r>
    <s v="Lake"/>
    <x v="806"/>
    <n v="5006042"/>
    <s v="PC SPECIALISTS"/>
    <n v="5349.69"/>
    <x v="31"/>
    <n v="-321.69"/>
    <x v="12"/>
    <x v="0"/>
    <n v="0"/>
    <n v="0"/>
  </r>
  <r>
    <s v="Lake"/>
    <x v="807"/>
    <n v="5006042"/>
    <s v="PC SPECIALISTS"/>
    <n v="4403.2700000000004"/>
    <x v="31"/>
    <n v="-316.83999999999997"/>
    <x v="12"/>
    <x v="0"/>
    <n v="0"/>
    <n v="0"/>
  </r>
  <r>
    <s v="Lake"/>
    <x v="808"/>
    <n v="5006042"/>
    <s v="PC SPECIALISTS"/>
    <n v="5349.69"/>
    <x v="31"/>
    <n v="-321.69"/>
    <x v="12"/>
    <x v="0"/>
    <n v="0"/>
    <n v="0"/>
  </r>
  <r>
    <s v="Lake"/>
    <x v="809"/>
    <n v="5006042"/>
    <s v="PC SPECIALISTS"/>
    <n v="4403.2700000000004"/>
    <x v="31"/>
    <n v="-316.83999999999997"/>
    <x v="12"/>
    <x v="0"/>
    <n v="0"/>
    <n v="0"/>
  </r>
  <r>
    <s v="Lake"/>
    <x v="810"/>
    <n v="5002863"/>
    <s v="LINNELL PRINTING"/>
    <n v="0"/>
    <x v="533"/>
    <n v="0"/>
    <x v="3"/>
    <x v="0"/>
    <n v="0"/>
    <n v="0"/>
  </r>
  <r>
    <s v="Lake"/>
    <x v="811"/>
    <n v="5018020"/>
    <s v="LAKE OFF ROAD CENTER"/>
    <n v="0"/>
    <x v="534"/>
    <n v="0"/>
    <x v="58"/>
    <x v="0"/>
    <n v="0"/>
    <n v="0"/>
  </r>
  <r>
    <s v="Lake"/>
    <x v="812"/>
    <n v="5034887"/>
    <s v="ELIZABETH LARSON"/>
    <n v="0"/>
    <x v="535"/>
    <n v="0"/>
    <x v="57"/>
    <x v="0"/>
    <n v="0"/>
    <n v="0"/>
  </r>
  <r>
    <s v="Lake"/>
    <x v="813"/>
    <n v="5002863"/>
    <s v="LINNELL PRINTING"/>
    <n v="0"/>
    <x v="536"/>
    <n v="0"/>
    <x v="3"/>
    <x v="0"/>
    <n v="0"/>
    <n v="0"/>
  </r>
  <r>
    <s v="Lake"/>
    <x v="814"/>
    <n v="5021354"/>
    <s v="HARRIS MACKESSY &amp; BRENNAN INC"/>
    <n v="0"/>
    <x v="537"/>
    <n v="0"/>
    <x v="29"/>
    <x v="0"/>
    <n v="0"/>
    <n v="0"/>
  </r>
  <r>
    <s v="Lake"/>
    <x v="815"/>
    <n v="5018522"/>
    <s v="UKIAH PAPER SUPPLY"/>
    <n v="0"/>
    <x v="538"/>
    <n v="0"/>
    <x v="8"/>
    <x v="0"/>
    <n v="0"/>
    <n v="0"/>
  </r>
  <r>
    <s v="Lake"/>
    <x v="816"/>
    <n v="5002863"/>
    <s v="LINNELL PRINTING"/>
    <n v="0"/>
    <x v="539"/>
    <n v="0"/>
    <x v="3"/>
    <x v="0"/>
    <n v="0"/>
    <n v="0"/>
  </r>
  <r>
    <s v="Lake"/>
    <x v="817"/>
    <n v="5001930"/>
    <s v="CDW GOVERNMENT"/>
    <n v="0"/>
    <x v="540"/>
    <n v="0"/>
    <x v="29"/>
    <x v="0"/>
    <n v="0"/>
    <n v="0"/>
  </r>
  <r>
    <s v="Lake"/>
    <x v="818"/>
    <n v="5034067"/>
    <s v="MATTHEW E AMENDOLA"/>
    <n v="0"/>
    <x v="541"/>
    <n v="0"/>
    <x v="29"/>
    <x v="0"/>
    <n v="0"/>
    <n v="0"/>
  </r>
  <r>
    <s v="Lake"/>
    <x v="819"/>
    <n v="5035462"/>
    <s v="TIFFANY OSWALT"/>
    <n v="0"/>
    <x v="542"/>
    <n v="0"/>
    <x v="3"/>
    <x v="0"/>
    <n v="0"/>
    <n v="0"/>
  </r>
  <r>
    <s v="Lake"/>
    <x v="820"/>
    <n v="5031143"/>
    <s v="ABM ONSITE SERVICES- WEST INC"/>
    <n v="0"/>
    <x v="543"/>
    <n v="0"/>
    <x v="8"/>
    <x v="0"/>
    <n v="0"/>
    <n v="0"/>
  </r>
  <r>
    <s v="Lake"/>
    <x v="821"/>
    <n v="5012993"/>
    <s v="CEIA USA LLC"/>
    <n v="0"/>
    <x v="544"/>
    <n v="0"/>
    <x v="24"/>
    <x v="0"/>
    <n v="0"/>
    <n v="0"/>
  </r>
  <r>
    <s v="Lake"/>
    <x v="822"/>
    <n v="5032951"/>
    <s v="MADISON SEATING LLC"/>
    <n v="0"/>
    <x v="545"/>
    <n v="0"/>
    <x v="24"/>
    <x v="0"/>
    <n v="0"/>
    <n v="0"/>
  </r>
  <r>
    <s v="Lassen"/>
    <x v="823"/>
    <n v="5023502"/>
    <s v="DOWNTOWN FORD SALES"/>
    <n v="60395.5"/>
    <x v="31"/>
    <n v="-15529.99"/>
    <x v="12"/>
    <x v="0"/>
    <n v="0"/>
    <n v="0"/>
  </r>
  <r>
    <s v="Lassen"/>
    <x v="824"/>
    <n v="5001181"/>
    <s v="SIEMENS INDUSTRY INC"/>
    <n v="11039.22"/>
    <x v="31"/>
    <n v="0"/>
    <x v="12"/>
    <x v="0"/>
    <n v="0"/>
    <n v="0"/>
  </r>
  <r>
    <s v="Lassen"/>
    <x v="825"/>
    <n v="5033703"/>
    <s v="RENO BUSINESS INTERIORS"/>
    <n v="30958.16"/>
    <x v="31"/>
    <n v="1071.24"/>
    <x v="12"/>
    <x v="0"/>
    <n v="0"/>
    <n v="0"/>
  </r>
  <r>
    <s v="Los Angeles"/>
    <x v="826"/>
    <n v="5034101"/>
    <s v="TYLER TECHNOLOGIES"/>
    <n v="9200003"/>
    <x v="31"/>
    <n v="15020997"/>
    <x v="12"/>
    <x v="0"/>
    <n v="0"/>
    <n v="0"/>
  </r>
  <r>
    <s v="Los Angeles"/>
    <x v="827"/>
    <n v="5026000"/>
    <s v="CAL STATE NORTHRIDGE"/>
    <n v="0"/>
    <x v="546"/>
    <n v="0"/>
    <x v="42"/>
    <x v="0"/>
    <n v="13"/>
    <n v="0"/>
  </r>
  <r>
    <s v="Los Angeles"/>
    <x v="828"/>
    <n v="5003630"/>
    <s v="RECALL TOTAL INFORMATION MGMT"/>
    <n v="0"/>
    <x v="325"/>
    <n v="0"/>
    <x v="1"/>
    <x v="0"/>
    <n v="12"/>
    <n v="0"/>
  </r>
  <r>
    <s v="Los Angeles"/>
    <x v="829"/>
    <n v="5030586"/>
    <s v="CALIFORNIA STATE UNIVERSITY"/>
    <n v="0"/>
    <x v="50"/>
    <n v="0"/>
    <x v="42"/>
    <x v="0"/>
    <n v="1"/>
    <n v="0"/>
  </r>
  <r>
    <s v="Los Angeles"/>
    <x v="830"/>
    <n v="5001448"/>
    <s v="AT&amp;T CORPORATION"/>
    <n v="0"/>
    <x v="547"/>
    <n v="0"/>
    <x v="22"/>
    <x v="0"/>
    <n v="12"/>
    <n v="0"/>
  </r>
  <r>
    <s v="Los Angeles"/>
    <x v="831"/>
    <n v="5031571"/>
    <s v="MAETHA JACOBE"/>
    <n v="0"/>
    <x v="546"/>
    <n v="0"/>
    <x v="42"/>
    <x v="0"/>
    <n v="1"/>
    <n v="0"/>
  </r>
  <r>
    <s v="Los Angeles"/>
    <x v="832"/>
    <n v="5001171"/>
    <s v="OFFICE DEPOT"/>
    <n v="3570.47"/>
    <x v="31"/>
    <n v="-78.2"/>
    <x v="12"/>
    <x v="0"/>
    <n v="0"/>
    <n v="0"/>
  </r>
  <r>
    <s v="Los Angeles"/>
    <x v="833"/>
    <n v="5027091"/>
    <s v="NEW TANGRAM LLC"/>
    <n v="11568.73"/>
    <x v="31"/>
    <n v="84.16"/>
    <x v="12"/>
    <x v="0"/>
    <n v="0"/>
    <n v="0"/>
  </r>
  <r>
    <s v="Los Angeles"/>
    <x v="834"/>
    <n v="5024837"/>
    <s v="STAPLES CONTRACT &amp; COMMERICAL INC"/>
    <n v="330.28"/>
    <x v="31"/>
    <n v="-33.25"/>
    <x v="12"/>
    <x v="0"/>
    <n v="0"/>
    <n v="0"/>
  </r>
  <r>
    <s v="Los Angeles"/>
    <x v="835"/>
    <n v="5024837"/>
    <s v="STAPLES CONTRACT &amp; COMMERICAL INC"/>
    <n v="2127.6799999999998"/>
    <x v="31"/>
    <n v="-0.87"/>
    <x v="12"/>
    <x v="0"/>
    <n v="0"/>
    <n v="0"/>
  </r>
  <r>
    <s v="Los Angeles"/>
    <x v="836"/>
    <n v="5024837"/>
    <s v="STAPLES CONTRACT &amp; COMMERICAL INC"/>
    <n v="245.47"/>
    <x v="31"/>
    <n v="-4.12"/>
    <x v="12"/>
    <x v="0"/>
    <n v="0"/>
    <n v="0"/>
  </r>
  <r>
    <s v="Los Angeles"/>
    <x v="837"/>
    <n v="5024837"/>
    <s v="STAPLES CONTRACT &amp; COMMERICAL INC"/>
    <n v="707.3"/>
    <x v="31"/>
    <n v="-40.46"/>
    <x v="12"/>
    <x v="0"/>
    <n v="0"/>
    <n v="0"/>
  </r>
  <r>
    <s v="Los Angeles"/>
    <x v="838"/>
    <n v="5024837"/>
    <s v="STAPLES CONTRACT &amp; COMMERICAL INC"/>
    <n v="237.09"/>
    <x v="31"/>
    <n v="-24"/>
    <x v="12"/>
    <x v="0"/>
    <n v="0"/>
    <n v="0"/>
  </r>
  <r>
    <s v="Los Angeles"/>
    <x v="839"/>
    <n v="5026765"/>
    <s v="ANTHRO INTERNATIONAL INC"/>
    <n v="3293.41"/>
    <x v="31"/>
    <n v="-271.93"/>
    <x v="12"/>
    <x v="0"/>
    <n v="0"/>
    <n v="0"/>
  </r>
  <r>
    <s v="Los Angeles"/>
    <x v="840"/>
    <n v="5024837"/>
    <s v="STAPLES CONTRACT &amp; COMMERICAL INC"/>
    <n v="414.16"/>
    <x v="31"/>
    <n v="-77.48"/>
    <x v="12"/>
    <x v="0"/>
    <n v="0"/>
    <n v="0"/>
  </r>
  <r>
    <s v="Los Angeles"/>
    <x v="841"/>
    <n v="5024837"/>
    <s v="STAPLES CONTRACT &amp; COMMERICAL INC"/>
    <n v="52.31"/>
    <x v="31"/>
    <n v="-17"/>
    <x v="12"/>
    <x v="0"/>
    <n v="0"/>
    <n v="0"/>
  </r>
  <r>
    <s v="Los Angeles"/>
    <x v="842"/>
    <n v="5001171"/>
    <s v="OFFICE DEPOT"/>
    <n v="19.07"/>
    <x v="31"/>
    <n v="-12.1"/>
    <x v="12"/>
    <x v="0"/>
    <n v="0"/>
    <n v="0"/>
  </r>
  <r>
    <s v="Los Angeles"/>
    <x v="843"/>
    <n v="5024837"/>
    <s v="STAPLES CONTRACT &amp; COMMERICAL INC"/>
    <n v="22.86"/>
    <x v="31"/>
    <n v="-0.02"/>
    <x v="12"/>
    <x v="0"/>
    <n v="0"/>
    <n v="0"/>
  </r>
  <r>
    <s v="Los Angeles"/>
    <x v="844"/>
    <n v="5024837"/>
    <s v="STAPLES CONTRACT &amp; COMMERICAL INC"/>
    <n v="52676.7"/>
    <x v="31"/>
    <n v="-14.71"/>
    <x v="12"/>
    <x v="0"/>
    <n v="0"/>
    <n v="0"/>
  </r>
  <r>
    <s v="Los Angeles"/>
    <x v="845"/>
    <n v="5024837"/>
    <s v="STAPLES CONTRACT &amp; COMMERICAL INC"/>
    <n v="101.34"/>
    <x v="31"/>
    <n v="-27.18"/>
    <x v="12"/>
    <x v="0"/>
    <n v="0"/>
    <n v="0"/>
  </r>
  <r>
    <s v="Los Angeles"/>
    <x v="846"/>
    <n v="5003085"/>
    <s v="HAYWARD RUBBER STAMP INC"/>
    <n v="662.33"/>
    <x v="31"/>
    <n v="-51.46"/>
    <x v="12"/>
    <x v="0"/>
    <n v="0"/>
    <n v="0"/>
  </r>
  <r>
    <s v="Los Angeles"/>
    <x v="847"/>
    <n v="5035896"/>
    <s v="HUNTINGTON PARK RUBBER STAMP CO"/>
    <n v="288.10000000000002"/>
    <x v="31"/>
    <n v="-2.68"/>
    <x v="12"/>
    <x v="0"/>
    <n v="0"/>
    <n v="0"/>
  </r>
  <r>
    <s v="Los Angeles"/>
    <x v="848"/>
    <n v="5001171"/>
    <s v="OFFICE DEPOT"/>
    <n v="275.7"/>
    <x v="31"/>
    <n v="-15.7"/>
    <x v="12"/>
    <x v="0"/>
    <n v="0"/>
    <n v="0"/>
  </r>
  <r>
    <s v="Los Angeles"/>
    <x v="849"/>
    <n v="5024837"/>
    <s v="STAPLES CONTRACT &amp; COMMERICAL INC"/>
    <n v="42.49"/>
    <x v="31"/>
    <n v="-13.84"/>
    <x v="12"/>
    <x v="0"/>
    <n v="0"/>
    <n v="0"/>
  </r>
  <r>
    <s v="Los Angeles"/>
    <x v="850"/>
    <n v="5001171"/>
    <s v="OFFICE DEPOT"/>
    <n v="343.27"/>
    <x v="31"/>
    <n v="-148.4"/>
    <x v="12"/>
    <x v="0"/>
    <n v="0"/>
    <n v="0"/>
  </r>
  <r>
    <s v="Los Angeles"/>
    <x v="851"/>
    <n v="5024837"/>
    <s v="STAPLES CONTRACT &amp; COMMERICAL INC"/>
    <n v="239.76"/>
    <x v="31"/>
    <n v="-18.27"/>
    <x v="12"/>
    <x v="0"/>
    <n v="0"/>
    <n v="0"/>
  </r>
  <r>
    <s v="Los Angeles"/>
    <x v="852"/>
    <n v="5036712"/>
    <s v="FRED BOERNER MOTOR COMPANY"/>
    <n v="80742.14"/>
    <x v="31"/>
    <n v="0"/>
    <x v="12"/>
    <x v="0"/>
    <n v="0"/>
    <n v="0"/>
  </r>
  <r>
    <s v="Los Angeles"/>
    <x v="853"/>
    <n v="5022059"/>
    <s v="WILLIAMS SOUND CORP"/>
    <n v="616.67999999999995"/>
    <x v="31"/>
    <n v="-60.17"/>
    <x v="12"/>
    <x v="0"/>
    <n v="0"/>
    <n v="0"/>
  </r>
  <r>
    <s v="Los Angeles"/>
    <x v="854"/>
    <n v="5025769"/>
    <s v="PITNEY BOWES"/>
    <n v="35970"/>
    <x v="31"/>
    <n v="-2970"/>
    <x v="12"/>
    <x v="0"/>
    <n v="0"/>
    <n v="0"/>
  </r>
  <r>
    <s v="Los Angeles"/>
    <x v="855"/>
    <n v="5001581"/>
    <s v="VERIZON WIRELESS"/>
    <n v="113905"/>
    <x v="31"/>
    <n v="-9405"/>
    <x v="12"/>
    <x v="0"/>
    <n v="0"/>
    <n v="0"/>
  </r>
  <r>
    <s v="Los Angeles"/>
    <x v="856"/>
    <n v="5000220"/>
    <s v="USA MOBILITY WIRELESS INC"/>
    <n v="5968.84"/>
    <x v="31"/>
    <n v="-5770.74"/>
    <x v="12"/>
    <x v="0"/>
    <n v="0"/>
    <n v="0"/>
  </r>
  <r>
    <s v="Los Angeles"/>
    <x v="857"/>
    <n v="5025754"/>
    <s v="PASADENA CONSTRUCTION &amp;"/>
    <n v="0"/>
    <x v="548"/>
    <n v="0"/>
    <x v="39"/>
    <x v="0"/>
    <n v="0"/>
    <n v="0"/>
  </r>
  <r>
    <s v="Los Angeles"/>
    <x v="858"/>
    <n v="5036814"/>
    <s v="AAA RUBBISH INC"/>
    <n v="0"/>
    <x v="7"/>
    <n v="0"/>
    <x v="17"/>
    <x v="0"/>
    <n v="0"/>
    <n v="0"/>
  </r>
  <r>
    <s v="Los Angeles"/>
    <x v="859"/>
    <n v="5000080"/>
    <s v="DEPARTMENT OF JUSTICE"/>
    <n v="0"/>
    <x v="188"/>
    <n v="0"/>
    <x v="14"/>
    <x v="0"/>
    <n v="0"/>
    <n v="0"/>
  </r>
  <r>
    <s v="Los Angeles"/>
    <x v="860"/>
    <n v="5006126"/>
    <s v="LOS ANGELES TIMES"/>
    <n v="0"/>
    <x v="549"/>
    <n v="0"/>
    <x v="15"/>
    <x v="0"/>
    <n v="0"/>
    <n v="0"/>
  </r>
  <r>
    <s v="Los Angeles"/>
    <x v="861"/>
    <n v="5025683"/>
    <s v="MCM INTEGRATED SYSTEMS"/>
    <n v="0"/>
    <x v="31"/>
    <n v="-9000"/>
    <x v="28"/>
    <x v="0"/>
    <n v="0"/>
    <n v="0"/>
  </r>
  <r>
    <s v="Los Angeles"/>
    <x v="862"/>
    <n v="5003593"/>
    <s v="TAB PRODUCTS"/>
    <n v="0"/>
    <x v="550"/>
    <n v="0"/>
    <x v="28"/>
    <x v="0"/>
    <n v="0"/>
    <n v="0"/>
  </r>
  <r>
    <s v="Los Angeles"/>
    <x v="863"/>
    <n v="5035896"/>
    <s v="HUNTINGTON PARK RUBBER STAMP CO"/>
    <n v="0"/>
    <x v="551"/>
    <n v="0"/>
    <x v="11"/>
    <x v="0"/>
    <n v="0"/>
    <n v="0"/>
  </r>
  <r>
    <s v="Los Angeles"/>
    <x v="864"/>
    <n v="5028237"/>
    <s v="NEOPOST USA INC"/>
    <n v="0"/>
    <x v="552"/>
    <n v="0"/>
    <x v="18"/>
    <x v="0"/>
    <n v="0"/>
    <n v="0"/>
  </r>
  <r>
    <s v="Los Angeles"/>
    <x v="865"/>
    <n v="5028237"/>
    <s v="NEOPOST USA INC"/>
    <n v="0"/>
    <x v="31"/>
    <n v="-301.5"/>
    <x v="18"/>
    <x v="0"/>
    <n v="0"/>
    <n v="0"/>
  </r>
  <r>
    <s v="Los Angeles"/>
    <x v="866"/>
    <n v="5029614"/>
    <s v="MAILFINANCE INC"/>
    <n v="0"/>
    <x v="552"/>
    <n v="0"/>
    <x v="18"/>
    <x v="0"/>
    <n v="0"/>
    <n v="0"/>
  </r>
  <r>
    <s v="Los Angeles"/>
    <x v="867"/>
    <n v="5024837"/>
    <s v="STAPLES CONTRACT &amp; COMMERICAL INC"/>
    <n v="0"/>
    <x v="31"/>
    <n v="-61.92"/>
    <x v="11"/>
    <x v="0"/>
    <n v="0"/>
    <n v="0"/>
  </r>
  <r>
    <s v="Los Angeles"/>
    <x v="868"/>
    <n v="5000093"/>
    <s v="FEDEX"/>
    <n v="0"/>
    <x v="553"/>
    <n v="0"/>
    <x v="1"/>
    <x v="0"/>
    <n v="0"/>
    <n v="0"/>
  </r>
  <r>
    <s v="Los Angeles"/>
    <x v="869"/>
    <n v="5000129"/>
    <s v="IRON MOUNTAIN OSDP"/>
    <n v="0"/>
    <x v="554"/>
    <n v="0"/>
    <x v="1"/>
    <x v="0"/>
    <n v="0"/>
    <n v="0"/>
  </r>
  <r>
    <s v="Los Angeles"/>
    <x v="870"/>
    <n v="5033939"/>
    <s v="ELITE BUILDING MANAGEMENT INC"/>
    <n v="0"/>
    <x v="31"/>
    <n v="-6399"/>
    <x v="8"/>
    <x v="0"/>
    <n v="0"/>
    <n v="0"/>
  </r>
  <r>
    <s v="Los Angeles"/>
    <x v="871"/>
    <n v="5003593"/>
    <s v="TAB PRODUCTS"/>
    <n v="0"/>
    <x v="39"/>
    <n v="0"/>
    <x v="28"/>
    <x v="0"/>
    <n v="0"/>
    <n v="0"/>
  </r>
  <r>
    <s v="Los Angeles"/>
    <x v="872"/>
    <n v="5000322"/>
    <s v="VOYAGER FLEET SYSTEMS INC"/>
    <n v="0"/>
    <x v="39"/>
    <n v="0"/>
    <x v="58"/>
    <x v="0"/>
    <n v="0"/>
    <n v="0"/>
  </r>
  <r>
    <s v="Los Angeles"/>
    <x v="873"/>
    <n v="5015437"/>
    <s v="SPARKLETTS DRINKING WATER"/>
    <n v="0"/>
    <x v="383"/>
    <n v="0"/>
    <x v="11"/>
    <x v="0"/>
    <n v="0"/>
    <n v="0"/>
  </r>
  <r>
    <s v="Los Angeles"/>
    <x v="874"/>
    <n v="5000093"/>
    <s v="FEDEX"/>
    <n v="0"/>
    <x v="31"/>
    <n v="-14.25"/>
    <x v="1"/>
    <x v="0"/>
    <n v="0"/>
    <n v="0"/>
  </r>
  <r>
    <s v="Los Angeles"/>
    <x v="875"/>
    <n v="5023408"/>
    <s v="PRIORITY MAILING SYSTEMS LLC"/>
    <n v="0"/>
    <x v="31"/>
    <n v="-135"/>
    <x v="26"/>
    <x v="0"/>
    <n v="0"/>
    <n v="0"/>
  </r>
  <r>
    <s v="Los Angeles"/>
    <x v="876"/>
    <n v="5024837"/>
    <s v="STAPLES CONTRACT &amp; COMMERICAL INC"/>
    <n v="0"/>
    <x v="555"/>
    <n v="0"/>
    <x v="11"/>
    <x v="0"/>
    <n v="0"/>
    <n v="0"/>
  </r>
  <r>
    <s v="Los Angeles"/>
    <x v="877"/>
    <n v="5025769"/>
    <s v="PITNEY BOWES"/>
    <n v="0"/>
    <x v="109"/>
    <n v="0"/>
    <x v="18"/>
    <x v="0"/>
    <n v="0"/>
    <n v="0"/>
  </r>
  <r>
    <s v="Los Angeles"/>
    <x v="878"/>
    <n v="5030990"/>
    <s v="JESSICA LILLIANA CARLOS"/>
    <n v="0"/>
    <x v="556"/>
    <n v="0"/>
    <x v="56"/>
    <x v="0"/>
    <n v="0"/>
    <n v="0"/>
  </r>
  <r>
    <s v="Los Angeles"/>
    <x v="879"/>
    <n v="5033566"/>
    <s v="YAMILI GONZALEZ"/>
    <n v="0"/>
    <x v="557"/>
    <n v="0"/>
    <x v="56"/>
    <x v="0"/>
    <n v="0"/>
    <n v="0"/>
  </r>
  <r>
    <s v="Los Angeles"/>
    <x v="880"/>
    <n v="5033571"/>
    <s v="CECILIA HERRERA"/>
    <n v="0"/>
    <x v="558"/>
    <n v="0"/>
    <x v="56"/>
    <x v="0"/>
    <n v="0"/>
    <n v="0"/>
  </r>
  <r>
    <s v="Los Angeles"/>
    <x v="881"/>
    <n v="5033623"/>
    <s v="ARLENE TEUTLA"/>
    <n v="0"/>
    <x v="559"/>
    <n v="0"/>
    <x v="56"/>
    <x v="0"/>
    <n v="0"/>
    <n v="0"/>
  </r>
  <r>
    <s v="Los Angeles"/>
    <x v="882"/>
    <n v="5031562"/>
    <s v="CRISTY SIPAQUE"/>
    <n v="0"/>
    <x v="560"/>
    <n v="0"/>
    <x v="56"/>
    <x v="0"/>
    <n v="0"/>
    <n v="0"/>
  </r>
  <r>
    <s v="Los Angeles"/>
    <x v="883"/>
    <n v="5033638"/>
    <s v="ESTHER YANG"/>
    <n v="0"/>
    <x v="561"/>
    <n v="0"/>
    <x v="56"/>
    <x v="0"/>
    <n v="0"/>
    <n v="0"/>
  </r>
  <r>
    <s v="Los Angeles"/>
    <x v="884"/>
    <n v="5033542"/>
    <s v="DIANA ALVARADO"/>
    <n v="0"/>
    <x v="562"/>
    <n v="0"/>
    <x v="56"/>
    <x v="0"/>
    <n v="0"/>
    <n v="0"/>
  </r>
  <r>
    <s v="Los Angeles"/>
    <x v="885"/>
    <n v="5028237"/>
    <s v="NEOPOST USA INC"/>
    <n v="0"/>
    <x v="383"/>
    <n v="0"/>
    <x v="26"/>
    <x v="0"/>
    <n v="0"/>
    <n v="0"/>
  </r>
  <r>
    <s v="Los Angeles"/>
    <x v="886"/>
    <n v="5025417"/>
    <s v="D T AUTO REPAIR CENTER"/>
    <n v="0"/>
    <x v="563"/>
    <n v="0"/>
    <x v="58"/>
    <x v="0"/>
    <n v="0"/>
    <n v="0"/>
  </r>
  <r>
    <s v="Los Angeles"/>
    <x v="887"/>
    <n v="5024837"/>
    <s v="STAPLES CONTRACT &amp; COMMERICAL INC"/>
    <n v="0"/>
    <x v="564"/>
    <n v="0"/>
    <x v="11"/>
    <x v="0"/>
    <n v="0"/>
    <n v="0"/>
  </r>
  <r>
    <s v="Los Angeles"/>
    <x v="888"/>
    <n v="5024837"/>
    <s v="STAPLES CONTRACT &amp; COMMERICAL INC"/>
    <n v="0"/>
    <x v="565"/>
    <n v="0"/>
    <x v="11"/>
    <x v="0"/>
    <n v="0"/>
    <n v="0"/>
  </r>
  <r>
    <s v="Los Angeles"/>
    <x v="889"/>
    <n v="5035896"/>
    <s v="HUNTINGTON PARK RUBBER STAMP CO"/>
    <n v="0"/>
    <x v="566"/>
    <n v="0"/>
    <x v="11"/>
    <x v="0"/>
    <n v="0"/>
    <n v="0"/>
  </r>
  <r>
    <s v="Los Angeles"/>
    <x v="890"/>
    <n v="5021404"/>
    <s v="CALIFORNIA DEPT OF PUBLIC HEALTH"/>
    <n v="0"/>
    <x v="142"/>
    <n v="0"/>
    <x v="28"/>
    <x v="0"/>
    <n v="0"/>
    <n v="0"/>
  </r>
  <r>
    <s v="Los Angeles"/>
    <x v="891"/>
    <n v="5017251"/>
    <s v="NATIONAL AUTOMOBILE CLUB"/>
    <n v="0"/>
    <x v="35"/>
    <n v="0"/>
    <x v="58"/>
    <x v="0"/>
    <n v="0"/>
    <n v="0"/>
  </r>
  <r>
    <s v="Los Angeles"/>
    <x v="892"/>
    <n v="5035896"/>
    <s v="HUNTINGTON PARK RUBBER STAMP CO"/>
    <n v="0"/>
    <x v="567"/>
    <n v="24.36"/>
    <x v="11"/>
    <x v="0"/>
    <n v="0"/>
    <n v="0"/>
  </r>
  <r>
    <s v="Los Angeles"/>
    <x v="893"/>
    <n v="5025624"/>
    <s v="LACM"/>
    <n v="0"/>
    <x v="568"/>
    <n v="0"/>
    <x v="8"/>
    <x v="0"/>
    <n v="0"/>
    <n v="0"/>
  </r>
  <r>
    <s v="Los Angeles"/>
    <x v="894"/>
    <n v="5025683"/>
    <s v="MCM INTEGRATED SYSTEMS"/>
    <n v="0"/>
    <x v="569"/>
    <n v="0"/>
    <x v="28"/>
    <x v="0"/>
    <n v="0"/>
    <n v="0"/>
  </r>
  <r>
    <s v="Los Angeles"/>
    <x v="895"/>
    <n v="5025683"/>
    <s v="MCM INTEGRATED SYSTEMS"/>
    <n v="0"/>
    <x v="570"/>
    <n v="0"/>
    <x v="28"/>
    <x v="0"/>
    <n v="0"/>
    <n v="0"/>
  </r>
  <r>
    <s v="Los Angeles"/>
    <x v="896"/>
    <n v="5001041"/>
    <s v="UNITED PARCEL SERVICE"/>
    <n v="0"/>
    <x v="465"/>
    <n v="0"/>
    <x v="13"/>
    <x v="0"/>
    <n v="0"/>
    <n v="0"/>
  </r>
  <r>
    <s v="Los Angeles"/>
    <x v="897"/>
    <n v="5000093"/>
    <s v="FEDEX"/>
    <n v="0"/>
    <x v="571"/>
    <n v="0"/>
    <x v="13"/>
    <x v="0"/>
    <n v="0"/>
    <n v="0"/>
  </r>
  <r>
    <s v="Los Angeles"/>
    <x v="898"/>
    <n v="5001041"/>
    <s v="UNITED PARCEL SERVICE"/>
    <n v="0"/>
    <x v="458"/>
    <n v="0"/>
    <x v="1"/>
    <x v="0"/>
    <n v="0"/>
    <n v="0"/>
  </r>
  <r>
    <s v="Los Angeles"/>
    <x v="899"/>
    <n v="5034205"/>
    <s v="NEIGHBORS FAMILY ENTERPRISES INC"/>
    <n v="0"/>
    <x v="572"/>
    <n v="0"/>
    <x v="55"/>
    <x v="0"/>
    <n v="0"/>
    <n v="0"/>
  </r>
  <r>
    <s v="Los Angeles"/>
    <x v="900"/>
    <n v="5003595"/>
    <s v="RESPONSE ENVELOPE INC"/>
    <n v="0"/>
    <x v="573"/>
    <n v="0"/>
    <x v="3"/>
    <x v="0"/>
    <n v="0"/>
    <n v="0"/>
  </r>
  <r>
    <s v="Los Angeles"/>
    <x v="901"/>
    <n v="5001171"/>
    <s v="OFFICE DEPOT"/>
    <n v="0"/>
    <x v="574"/>
    <n v="0"/>
    <x v="11"/>
    <x v="0"/>
    <n v="0"/>
    <n v="0"/>
  </r>
  <r>
    <s v="Los Angeles"/>
    <x v="902"/>
    <n v="5003593"/>
    <s v="TAB PRODUCTS"/>
    <n v="0"/>
    <x v="575"/>
    <n v="0"/>
    <x v="3"/>
    <x v="0"/>
    <n v="0"/>
    <n v="0"/>
  </r>
  <r>
    <s v="Los Angeles"/>
    <x v="903"/>
    <n v="5028237"/>
    <s v="NEOPOST USA INC"/>
    <n v="0"/>
    <x v="232"/>
    <n v="0"/>
    <x v="18"/>
    <x v="0"/>
    <n v="0"/>
    <n v="0"/>
  </r>
  <r>
    <s v="Los Angeles"/>
    <x v="904"/>
    <n v="5023344"/>
    <s v="DD OFFICE PRODUCTS INC"/>
    <n v="0"/>
    <x v="576"/>
    <n v="0"/>
    <x v="11"/>
    <x v="0"/>
    <n v="0"/>
    <n v="0"/>
  </r>
  <r>
    <s v="Los Angeles"/>
    <x v="905"/>
    <n v="5010806"/>
    <s v="REWARD STRATEGY GROUP INC"/>
    <n v="0"/>
    <x v="577"/>
    <n v="-4500"/>
    <x v="0"/>
    <x v="0"/>
    <n v="0"/>
    <n v="0"/>
  </r>
  <r>
    <s v="Los Angeles"/>
    <x v="906"/>
    <n v="5000129"/>
    <s v="IRON MOUNTAIN OSDP"/>
    <n v="0"/>
    <x v="578"/>
    <n v="0"/>
    <x v="1"/>
    <x v="0"/>
    <n v="0"/>
    <n v="0"/>
  </r>
  <r>
    <s v="Los Angeles"/>
    <x v="907"/>
    <n v="5003085"/>
    <s v="HAYWARD RUBBER STAMP INC"/>
    <n v="0"/>
    <x v="579"/>
    <n v="0"/>
    <x v="11"/>
    <x v="0"/>
    <n v="0"/>
    <n v="0"/>
  </r>
  <r>
    <s v="Los Angeles"/>
    <x v="908"/>
    <n v="5006471"/>
    <s v="INNOVATION TECHNOLOGY GROUP INT"/>
    <n v="0"/>
    <x v="580"/>
    <n v="-1020.6"/>
    <x v="29"/>
    <x v="0"/>
    <n v="0"/>
    <n v="0"/>
  </r>
  <r>
    <s v="Los Angeles"/>
    <x v="909"/>
    <n v="5025752"/>
    <s v="PANTERIALS INC"/>
    <n v="0"/>
    <x v="581"/>
    <n v="0.82"/>
    <x v="31"/>
    <x v="0"/>
    <n v="0"/>
    <n v="0"/>
  </r>
  <r>
    <s v="Los Angeles"/>
    <x v="910"/>
    <n v="5025393"/>
    <s v="CLASSIC PARKING INC"/>
    <n v="0"/>
    <x v="437"/>
    <n v="0"/>
    <x v="20"/>
    <x v="0"/>
    <n v="0"/>
    <n v="0"/>
  </r>
  <r>
    <s v="Los Angeles"/>
    <x v="911"/>
    <n v="5000070"/>
    <s v="DAILY JOURNAL CORPORATION"/>
    <n v="0"/>
    <x v="582"/>
    <n v="-41.34"/>
    <x v="15"/>
    <x v="0"/>
    <n v="0"/>
    <n v="0"/>
  </r>
  <r>
    <s v="Los Angeles"/>
    <x v="912"/>
    <n v="5025719"/>
    <s v="NEC CORPORATION OF AMERICA"/>
    <n v="0"/>
    <x v="41"/>
    <n v="0"/>
    <x v="38"/>
    <x v="0"/>
    <n v="0"/>
    <n v="0"/>
  </r>
  <r>
    <s v="Los Angeles"/>
    <x v="913"/>
    <n v="5024837"/>
    <s v="STAPLES CONTRACT &amp; COMMERICAL INC"/>
    <n v="0"/>
    <x v="583"/>
    <n v="-867.1"/>
    <x v="11"/>
    <x v="0"/>
    <n v="0"/>
    <n v="0"/>
  </r>
  <r>
    <s v="Los Angeles"/>
    <x v="914"/>
    <n v="5024837"/>
    <s v="STAPLES CONTRACT &amp; COMMERICAL INC"/>
    <n v="0"/>
    <x v="584"/>
    <n v="-551.65"/>
    <x v="11"/>
    <x v="0"/>
    <n v="0"/>
    <n v="0"/>
  </r>
  <r>
    <s v="Los Angeles"/>
    <x v="915"/>
    <n v="5028237"/>
    <s v="NEOPOST USA INC"/>
    <n v="0"/>
    <x v="585"/>
    <n v="0"/>
    <x v="18"/>
    <x v="0"/>
    <n v="0"/>
    <n v="0"/>
  </r>
  <r>
    <s v="Los Angeles"/>
    <x v="916"/>
    <n v="5026766"/>
    <s v="SPICERS PAPER INC"/>
    <n v="0"/>
    <x v="586"/>
    <n v="0"/>
    <x v="11"/>
    <x v="0"/>
    <n v="0"/>
    <n v="0"/>
  </r>
  <r>
    <s v="Los Angeles"/>
    <x v="917"/>
    <n v="5023344"/>
    <s v="DD OFFICE PRODUCTS INC"/>
    <n v="0"/>
    <x v="587"/>
    <n v="0"/>
    <x v="11"/>
    <x v="0"/>
    <n v="0"/>
    <n v="0"/>
  </r>
  <r>
    <s v="Los Angeles"/>
    <x v="918"/>
    <n v="5016229"/>
    <s v="THE LIGATURE"/>
    <n v="0"/>
    <x v="588"/>
    <n v="0"/>
    <x v="3"/>
    <x v="0"/>
    <n v="0"/>
    <n v="0"/>
  </r>
  <r>
    <s v="Los Angeles"/>
    <x v="919"/>
    <n v="5025683"/>
    <s v="MCM INTEGRATED SYSTEMS"/>
    <n v="0"/>
    <x v="589"/>
    <n v="0"/>
    <x v="28"/>
    <x v="0"/>
    <n v="0"/>
    <n v="0"/>
  </r>
  <r>
    <s v="Los Angeles"/>
    <x v="920"/>
    <n v="5004503"/>
    <s v="TIME CLOCK"/>
    <n v="0"/>
    <x v="590"/>
    <n v="0"/>
    <x v="38"/>
    <x v="0"/>
    <n v="0"/>
    <n v="0"/>
  </r>
  <r>
    <s v="Los Angeles"/>
    <x v="921"/>
    <n v="5025752"/>
    <s v="PANTERIALS INC"/>
    <n v="0"/>
    <x v="591"/>
    <n v="0"/>
    <x v="31"/>
    <x v="0"/>
    <n v="0"/>
    <n v="0"/>
  </r>
  <r>
    <s v="Los Angeles"/>
    <x v="922"/>
    <n v="5003085"/>
    <s v="HAYWARD RUBBER STAMP INC"/>
    <n v="0"/>
    <x v="592"/>
    <n v="-11.45"/>
    <x v="11"/>
    <x v="0"/>
    <n v="0"/>
    <n v="0"/>
  </r>
  <r>
    <s v="Los Angeles"/>
    <x v="923"/>
    <n v="5028960"/>
    <s v="INTERSTATE ELECTRIC COMPANY"/>
    <n v="0"/>
    <x v="593"/>
    <n v="0"/>
    <x v="31"/>
    <x v="0"/>
    <n v="0"/>
    <n v="0"/>
  </r>
  <r>
    <s v="Los Angeles"/>
    <x v="924"/>
    <n v="5034763"/>
    <s v="22ND CENTURY STAFFING INC"/>
    <n v="0"/>
    <x v="594"/>
    <n v="0"/>
    <x v="2"/>
    <x v="0"/>
    <n v="0"/>
    <n v="0"/>
  </r>
  <r>
    <s v="Los Angeles"/>
    <x v="925"/>
    <n v="5003035"/>
    <s v="COMPUCOM SYSTEMS INC"/>
    <n v="0"/>
    <x v="595"/>
    <n v="0"/>
    <x v="10"/>
    <x v="0"/>
    <n v="0"/>
    <n v="0"/>
  </r>
  <r>
    <s v="Los Angeles"/>
    <x v="926"/>
    <n v="5000059"/>
    <s v="HEWLETT-PACKARD COMPANY"/>
    <n v="0"/>
    <x v="596"/>
    <n v="0"/>
    <x v="28"/>
    <x v="0"/>
    <n v="0"/>
    <n v="0"/>
  </r>
  <r>
    <s v="Los Angeles"/>
    <x v="927"/>
    <n v="5003595"/>
    <s v="RESPONSE ENVELOPE INC"/>
    <n v="0"/>
    <x v="597"/>
    <n v="0"/>
    <x v="3"/>
    <x v="0"/>
    <n v="0"/>
    <n v="0"/>
  </r>
  <r>
    <s v="Los Angeles"/>
    <x v="928"/>
    <n v="5003593"/>
    <s v="TAB PRODUCTS"/>
    <n v="0"/>
    <x v="598"/>
    <n v="-654"/>
    <x v="3"/>
    <x v="0"/>
    <n v="0"/>
    <n v="0"/>
  </r>
  <r>
    <s v="Los Angeles"/>
    <x v="929"/>
    <n v="5025909"/>
    <s v="TAYLOR PRINTING COMPANY"/>
    <n v="0"/>
    <x v="599"/>
    <n v="0"/>
    <x v="3"/>
    <x v="0"/>
    <n v="0"/>
    <n v="0"/>
  </r>
  <r>
    <s v="Los Angeles"/>
    <x v="930"/>
    <n v="5025753"/>
    <s v="PARADISE PRINTING INC"/>
    <n v="0"/>
    <x v="600"/>
    <n v="0"/>
    <x v="3"/>
    <x v="0"/>
    <n v="0"/>
    <n v="0"/>
  </r>
  <r>
    <s v="Los Angeles"/>
    <x v="931"/>
    <n v="5016229"/>
    <s v="THE LIGATURE"/>
    <n v="0"/>
    <x v="601"/>
    <n v="0"/>
    <x v="3"/>
    <x v="0"/>
    <n v="0"/>
    <n v="0"/>
  </r>
  <r>
    <s v="Los Angeles"/>
    <x v="932"/>
    <n v="5016229"/>
    <s v="THE LIGATURE"/>
    <n v="0"/>
    <x v="602"/>
    <n v="0"/>
    <x v="3"/>
    <x v="0"/>
    <n v="0"/>
    <n v="0"/>
  </r>
  <r>
    <s v="Los Angeles"/>
    <x v="933"/>
    <n v="5016229"/>
    <s v="THE LIGATURE"/>
    <n v="0"/>
    <x v="603"/>
    <n v="0"/>
    <x v="3"/>
    <x v="0"/>
    <n v="0"/>
    <n v="0"/>
  </r>
  <r>
    <s v="Los Angeles"/>
    <x v="934"/>
    <n v="5016229"/>
    <s v="THE LIGATURE"/>
    <n v="0"/>
    <x v="604"/>
    <n v="0"/>
    <x v="3"/>
    <x v="0"/>
    <n v="0"/>
    <n v="0"/>
  </r>
  <r>
    <s v="Los Angeles"/>
    <x v="935"/>
    <n v="5026192"/>
    <s v="CALIFORNIA STATE UNIVERSITY"/>
    <n v="0"/>
    <x v="605"/>
    <n v="0"/>
    <x v="42"/>
    <x v="0"/>
    <n v="0"/>
    <n v="0"/>
  </r>
  <r>
    <s v="Los Angeles"/>
    <x v="936"/>
    <n v="5022007"/>
    <s v="CALIFORNIA STATE UNIVERSITY"/>
    <n v="0"/>
    <x v="605"/>
    <n v="-8113.2"/>
    <x v="42"/>
    <x v="0"/>
    <n v="0"/>
    <n v="0"/>
  </r>
  <r>
    <s v="Los Angeles"/>
    <x v="937"/>
    <n v="5018155"/>
    <s v="REGENTS OF UNIVERSITY OF CALIFORNIA"/>
    <n v="0"/>
    <x v="606"/>
    <n v="0"/>
    <x v="42"/>
    <x v="0"/>
    <n v="0"/>
    <n v="0"/>
  </r>
  <r>
    <s v="Los Angeles"/>
    <x v="938"/>
    <n v="5030847"/>
    <s v="UNIVERSITY OF SOUTHERN CALIFORNIA"/>
    <n v="0"/>
    <x v="605"/>
    <n v="0"/>
    <x v="42"/>
    <x v="0"/>
    <n v="0"/>
    <n v="0"/>
  </r>
  <r>
    <s v="Los Angeles"/>
    <x v="939"/>
    <n v="5026000"/>
    <s v="CAL STATE NORTHRIDGE"/>
    <n v="0"/>
    <x v="605"/>
    <n v="0"/>
    <x v="42"/>
    <x v="0"/>
    <n v="0"/>
    <n v="0"/>
  </r>
  <r>
    <s v="Los Angeles"/>
    <x v="940"/>
    <n v="5004249"/>
    <s v="GRAINGER"/>
    <n v="0"/>
    <x v="607"/>
    <n v="0"/>
    <x v="31"/>
    <x v="0"/>
    <n v="0"/>
    <n v="0"/>
  </r>
  <r>
    <s v="Los Angeles"/>
    <x v="941"/>
    <n v="5022898"/>
    <s v="RELAX THE BACK CORPORATION"/>
    <n v="0"/>
    <x v="608"/>
    <n v="0"/>
    <x v="11"/>
    <x v="0"/>
    <n v="0"/>
    <n v="0"/>
  </r>
  <r>
    <s v="Los Angeles"/>
    <x v="942"/>
    <n v="5004249"/>
    <s v="GRAINGER"/>
    <n v="0"/>
    <x v="609"/>
    <n v="0"/>
    <x v="11"/>
    <x v="0"/>
    <n v="0"/>
    <n v="0"/>
  </r>
  <r>
    <s v="Los Angeles"/>
    <x v="943"/>
    <n v="5025683"/>
    <s v="MCM INTEGRATED SYSTEMS"/>
    <n v="0"/>
    <x v="610"/>
    <n v="0"/>
    <x v="28"/>
    <x v="0"/>
    <n v="0"/>
    <n v="0"/>
  </r>
  <r>
    <s v="Los Angeles"/>
    <x v="944"/>
    <n v="5025499"/>
    <s v="FOR THE CHILD INC"/>
    <n v="0"/>
    <x v="611"/>
    <n v="0"/>
    <x v="0"/>
    <x v="0"/>
    <n v="0"/>
    <n v="0"/>
  </r>
  <r>
    <s v="Los Angeles"/>
    <x v="945"/>
    <n v="5025499"/>
    <s v="FOR THE CHILD INC"/>
    <n v="0"/>
    <x v="612"/>
    <n v="0"/>
    <x v="0"/>
    <x v="0"/>
    <n v="0"/>
    <n v="0"/>
  </r>
  <r>
    <s v="Los Angeles"/>
    <x v="946"/>
    <n v="5025499"/>
    <s v="FOR THE CHILD INC"/>
    <n v="0"/>
    <x v="613"/>
    <n v="0"/>
    <x v="0"/>
    <x v="0"/>
    <n v="0"/>
    <n v="0"/>
  </r>
  <r>
    <s v="Los Angeles"/>
    <x v="947"/>
    <n v="5003634"/>
    <s v="EN POINTE TECHNOLOGIES"/>
    <n v="0"/>
    <x v="614"/>
    <n v="0"/>
    <x v="11"/>
    <x v="0"/>
    <n v="0"/>
    <n v="0"/>
  </r>
  <r>
    <s v="Los Angeles"/>
    <x v="948"/>
    <n v="5025499"/>
    <s v="FOR THE CHILD INC"/>
    <n v="0"/>
    <x v="615"/>
    <n v="0"/>
    <x v="0"/>
    <x v="0"/>
    <n v="0"/>
    <n v="0"/>
  </r>
  <r>
    <s v="Los Angeles"/>
    <x v="949"/>
    <n v="5024837"/>
    <s v="STAPLES CONTRACT &amp; COMMERICAL INC"/>
    <n v="0"/>
    <x v="616"/>
    <n v="0"/>
    <x v="11"/>
    <x v="0"/>
    <n v="0"/>
    <n v="0"/>
  </r>
  <r>
    <s v="Los Angeles"/>
    <x v="950"/>
    <n v="5025499"/>
    <s v="FOR THE CHILD INC"/>
    <n v="0"/>
    <x v="617"/>
    <n v="0"/>
    <x v="0"/>
    <x v="0"/>
    <n v="0"/>
    <n v="0"/>
  </r>
  <r>
    <s v="Los Angeles"/>
    <x v="951"/>
    <n v="5025499"/>
    <s v="FOR THE CHILD INC"/>
    <n v="0"/>
    <x v="618"/>
    <n v="0"/>
    <x v="0"/>
    <x v="0"/>
    <n v="0"/>
    <n v="0"/>
  </r>
  <r>
    <s v="Los Angeles"/>
    <x v="952"/>
    <n v="5025499"/>
    <s v="FOR THE CHILD INC"/>
    <n v="0"/>
    <x v="619"/>
    <n v="0"/>
    <x v="0"/>
    <x v="0"/>
    <n v="0"/>
    <n v="0"/>
  </r>
  <r>
    <s v="Los Angeles"/>
    <x v="953"/>
    <n v="5025499"/>
    <s v="FOR THE CHILD INC"/>
    <n v="0"/>
    <x v="620"/>
    <n v="0"/>
    <x v="0"/>
    <x v="0"/>
    <n v="0"/>
    <n v="0"/>
  </r>
  <r>
    <s v="Los Angeles"/>
    <x v="954"/>
    <n v="5025499"/>
    <s v="FOR THE CHILD INC"/>
    <n v="0"/>
    <x v="621"/>
    <n v="0"/>
    <x v="0"/>
    <x v="0"/>
    <n v="0"/>
    <n v="0"/>
  </r>
  <r>
    <s v="Los Angeles"/>
    <x v="955"/>
    <n v="5006042"/>
    <s v="PC SPECIALISTS"/>
    <n v="0"/>
    <x v="622"/>
    <n v="0"/>
    <x v="11"/>
    <x v="0"/>
    <n v="0"/>
    <n v="0"/>
  </r>
  <r>
    <s v="Los Angeles"/>
    <x v="956"/>
    <n v="5031571"/>
    <s v="MAETHA JACOBE"/>
    <n v="0"/>
    <x v="546"/>
    <n v="0"/>
    <x v="42"/>
    <x v="0"/>
    <n v="0"/>
    <n v="0"/>
  </r>
  <r>
    <s v="Los Angeles"/>
    <x v="957"/>
    <n v="5024837"/>
    <s v="STAPLES CONTRACT &amp; COMMERICAL INC"/>
    <n v="0"/>
    <x v="623"/>
    <n v="0"/>
    <x v="11"/>
    <x v="0"/>
    <n v="0"/>
    <n v="0"/>
  </r>
  <r>
    <s v="Los Angeles"/>
    <x v="958"/>
    <n v="5025754"/>
    <s v="PASADENA CONSTRUCTION &amp;"/>
    <n v="0"/>
    <x v="624"/>
    <n v="0"/>
    <x v="39"/>
    <x v="0"/>
    <n v="0"/>
    <n v="0"/>
  </r>
  <r>
    <s v="Los Angeles"/>
    <x v="959"/>
    <n v="5012767"/>
    <s v="CORPORATE GRAPHICS INT., INC."/>
    <n v="0"/>
    <x v="625"/>
    <n v="0"/>
    <x v="3"/>
    <x v="0"/>
    <n v="0"/>
    <n v="0"/>
  </r>
  <r>
    <s v="Los Angeles"/>
    <x v="960"/>
    <n v="5003239"/>
    <s v="NEW HAVEN MOVING EQUIP CORP"/>
    <n v="0"/>
    <x v="626"/>
    <n v="107"/>
    <x v="31"/>
    <x v="0"/>
    <n v="0"/>
    <n v="0"/>
  </r>
  <r>
    <s v="Los Angeles"/>
    <x v="961"/>
    <n v="5016229"/>
    <s v="THE LIGATURE"/>
    <n v="0"/>
    <x v="627"/>
    <n v="0"/>
    <x v="3"/>
    <x v="0"/>
    <n v="0"/>
    <n v="0"/>
  </r>
  <r>
    <s v="Los Angeles"/>
    <x v="962"/>
    <n v="5024837"/>
    <s v="STAPLES CONTRACT &amp; COMMERICAL INC"/>
    <n v="0"/>
    <x v="628"/>
    <n v="0"/>
    <x v="24"/>
    <x v="0"/>
    <n v="0"/>
    <n v="0"/>
  </r>
  <r>
    <s v="Los Angeles"/>
    <x v="963"/>
    <n v="5024837"/>
    <s v="STAPLES CONTRACT &amp; COMMERICAL INC"/>
    <n v="0"/>
    <x v="629"/>
    <n v="0"/>
    <x v="11"/>
    <x v="0"/>
    <n v="0"/>
    <n v="0"/>
  </r>
  <r>
    <s v="Los Angeles"/>
    <x v="964"/>
    <n v="5024837"/>
    <s v="STAPLES CONTRACT &amp; COMMERICAL INC"/>
    <n v="0"/>
    <x v="630"/>
    <n v="0"/>
    <x v="3"/>
    <x v="0"/>
    <n v="0"/>
    <n v="0"/>
  </r>
  <r>
    <s v="Los Angeles"/>
    <x v="965"/>
    <n v="5002182"/>
    <s v="INTEGRAVOX, LLC"/>
    <n v="0"/>
    <x v="631"/>
    <n v="-10000"/>
    <x v="2"/>
    <x v="0"/>
    <n v="0"/>
    <n v="0"/>
  </r>
  <r>
    <s v="Los Angeles"/>
    <x v="966"/>
    <n v="5025402"/>
    <s v="CONSOLIDATED DISPOSAL SERVICE"/>
    <n v="0"/>
    <x v="632"/>
    <n v="0"/>
    <x v="11"/>
    <x v="0"/>
    <n v="0"/>
    <n v="0"/>
  </r>
  <r>
    <s v="Los Angeles"/>
    <x v="967"/>
    <n v="5026767"/>
    <s v="ACME AUTO LEASING LLC"/>
    <n v="0"/>
    <x v="633"/>
    <n v="0"/>
    <x v="58"/>
    <x v="0"/>
    <n v="0"/>
    <n v="0"/>
  </r>
  <r>
    <s v="Los Angeles"/>
    <x v="968"/>
    <n v="5002182"/>
    <s v="INTEGRAVOX, LLC"/>
    <n v="0"/>
    <x v="634"/>
    <n v="-9583"/>
    <x v="2"/>
    <x v="0"/>
    <n v="0"/>
    <n v="0"/>
  </r>
  <r>
    <s v="Los Angeles"/>
    <x v="969"/>
    <n v="5026767"/>
    <s v="ACME AUTO LEASING LLC"/>
    <n v="0"/>
    <x v="635"/>
    <n v="0"/>
    <x v="58"/>
    <x v="0"/>
    <n v="0"/>
    <n v="0"/>
  </r>
  <r>
    <s v="Los Angeles"/>
    <x v="970"/>
    <n v="5025740"/>
    <s v="OMEGA MICROFILM CORP"/>
    <n v="0"/>
    <x v="636"/>
    <n v="0"/>
    <x v="76"/>
    <x v="0"/>
    <n v="0"/>
    <n v="0"/>
  </r>
  <r>
    <s v="Los Angeles"/>
    <x v="971"/>
    <n v="5016229"/>
    <s v="THE LIGATURE"/>
    <n v="0"/>
    <x v="627"/>
    <n v="0"/>
    <x v="3"/>
    <x v="0"/>
    <n v="0"/>
    <n v="0"/>
  </r>
  <r>
    <s v="Los Angeles"/>
    <x v="972"/>
    <n v="5026767"/>
    <s v="ACME AUTO LEASING LLC"/>
    <n v="0"/>
    <x v="637"/>
    <n v="0"/>
    <x v="58"/>
    <x v="0"/>
    <n v="0"/>
    <n v="0"/>
  </r>
  <r>
    <s v="Los Angeles"/>
    <x v="973"/>
    <n v="5003633"/>
    <s v="METROPOLITAN NEWS COMPANY"/>
    <n v="0"/>
    <x v="638"/>
    <n v="0"/>
    <x v="15"/>
    <x v="0"/>
    <n v="0"/>
    <n v="0"/>
  </r>
  <r>
    <s v="Los Angeles"/>
    <x v="974"/>
    <n v="5020204"/>
    <s v="VOMAR PRODUCTS INC"/>
    <n v="0"/>
    <x v="639"/>
    <n v="0"/>
    <x v="11"/>
    <x v="0"/>
    <n v="0"/>
    <n v="0"/>
  </r>
  <r>
    <s v="Los Angeles"/>
    <x v="975"/>
    <n v="5026767"/>
    <s v="ACME AUTO LEASING LLC"/>
    <n v="0"/>
    <x v="633"/>
    <n v="0"/>
    <x v="58"/>
    <x v="0"/>
    <n v="0"/>
    <n v="0"/>
  </r>
  <r>
    <s v="Los Angeles"/>
    <x v="976"/>
    <n v="5024837"/>
    <s v="STAPLES CONTRACT &amp; COMMERICAL INC"/>
    <n v="0"/>
    <x v="640"/>
    <n v="0"/>
    <x v="24"/>
    <x v="0"/>
    <n v="0"/>
    <n v="0"/>
  </r>
  <r>
    <s v="Los Angeles"/>
    <x v="977"/>
    <n v="5023344"/>
    <s v="DD OFFICE PRODUCTS INC"/>
    <n v="0"/>
    <x v="641"/>
    <n v="0"/>
    <x v="11"/>
    <x v="0"/>
    <n v="0"/>
    <n v="0"/>
  </r>
  <r>
    <s v="Los Angeles"/>
    <x v="978"/>
    <n v="5023344"/>
    <s v="DD OFFICE PRODUCTS INC"/>
    <n v="0"/>
    <x v="641"/>
    <n v="0"/>
    <x v="11"/>
    <x v="0"/>
    <n v="0"/>
    <n v="0"/>
  </r>
  <r>
    <s v="Los Angeles"/>
    <x v="979"/>
    <n v="5024837"/>
    <s v="STAPLES CONTRACT &amp; COMMERICAL INC"/>
    <n v="0"/>
    <x v="642"/>
    <n v="-54000"/>
    <x v="3"/>
    <x v="0"/>
    <n v="0"/>
    <n v="0"/>
  </r>
  <r>
    <s v="Los Angeles"/>
    <x v="980"/>
    <n v="5026767"/>
    <s v="ACME AUTO LEASING LLC"/>
    <n v="0"/>
    <x v="633"/>
    <n v="0"/>
    <x v="58"/>
    <x v="0"/>
    <n v="0"/>
    <n v="0"/>
  </r>
  <r>
    <s v="Los Angeles"/>
    <x v="981"/>
    <n v="5025683"/>
    <s v="MCM INTEGRATED SYSTEMS"/>
    <n v="0"/>
    <x v="643"/>
    <n v="0"/>
    <x v="39"/>
    <x v="0"/>
    <n v="0"/>
    <n v="0"/>
  </r>
  <r>
    <s v="Los Angeles"/>
    <x v="982"/>
    <n v="5004503"/>
    <s v="TIME CLOCK"/>
    <n v="0"/>
    <x v="644"/>
    <n v="0"/>
    <x v="38"/>
    <x v="0"/>
    <n v="0"/>
    <n v="0"/>
  </r>
  <r>
    <s v="Los Angeles"/>
    <x v="983"/>
    <n v="5025683"/>
    <s v="MCM INTEGRATED SYSTEMS"/>
    <n v="0"/>
    <x v="645"/>
    <n v="0"/>
    <x v="28"/>
    <x v="0"/>
    <n v="0"/>
    <n v="0"/>
  </r>
  <r>
    <s v="Los Angeles"/>
    <x v="984"/>
    <n v="5013112"/>
    <s v="CANON SOLUTIONS AMERICA"/>
    <n v="0"/>
    <x v="646"/>
    <n v="0"/>
    <x v="28"/>
    <x v="0"/>
    <n v="0"/>
    <n v="0"/>
  </r>
  <r>
    <s v="Los Angeles"/>
    <x v="985"/>
    <n v="5036935"/>
    <s v="THE WEBSTAURANT STORE INC"/>
    <n v="0"/>
    <x v="647"/>
    <n v="0"/>
    <x v="11"/>
    <x v="0"/>
    <n v="0"/>
    <n v="0"/>
  </r>
  <r>
    <s v="Los Angeles"/>
    <x v="986"/>
    <n v="5006485"/>
    <s v="FREEDOM COMMUNICATIONS INC"/>
    <n v="0"/>
    <x v="648"/>
    <n v="-45"/>
    <x v="15"/>
    <x v="0"/>
    <n v="0"/>
    <n v="0"/>
  </r>
  <r>
    <s v="Los Angeles"/>
    <x v="987"/>
    <n v="5026890"/>
    <s v="LOS ANGELES UNIFIED SCHOOL DISTRICT"/>
    <n v="0"/>
    <x v="55"/>
    <n v="0"/>
    <x v="1"/>
    <x v="0"/>
    <n v="0"/>
    <n v="0"/>
  </r>
  <r>
    <s v="Los Angeles"/>
    <x v="988"/>
    <n v="5003085"/>
    <s v="HAYWARD RUBBER STAMP INC"/>
    <n v="0"/>
    <x v="649"/>
    <n v="0"/>
    <x v="11"/>
    <x v="0"/>
    <n v="0"/>
    <n v="0"/>
  </r>
  <r>
    <s v="Los Angeles"/>
    <x v="989"/>
    <n v="5003085"/>
    <s v="HAYWARD RUBBER STAMP INC"/>
    <n v="0"/>
    <x v="650"/>
    <n v="3.2"/>
    <x v="11"/>
    <x v="0"/>
    <n v="0"/>
    <n v="0"/>
  </r>
  <r>
    <s v="Los Angeles"/>
    <x v="990"/>
    <n v="5025786"/>
    <s v="PROMOPEDDLER INC"/>
    <n v="0"/>
    <x v="651"/>
    <n v="0"/>
    <x v="11"/>
    <x v="0"/>
    <n v="0"/>
    <n v="0"/>
  </r>
  <r>
    <s v="Los Angeles"/>
    <x v="991"/>
    <n v="5004249"/>
    <s v="GRAINGER"/>
    <n v="0"/>
    <x v="652"/>
    <n v="0"/>
    <x v="11"/>
    <x v="0"/>
    <n v="0"/>
    <n v="0"/>
  </r>
  <r>
    <s v="Los Angeles"/>
    <x v="992"/>
    <n v="5024837"/>
    <s v="STAPLES CONTRACT &amp; COMMERICAL INC"/>
    <n v="0"/>
    <x v="653"/>
    <n v="0"/>
    <x v="3"/>
    <x v="0"/>
    <n v="0"/>
    <n v="0"/>
  </r>
  <r>
    <s v="Los Angeles"/>
    <x v="993"/>
    <n v="5012767"/>
    <s v="CORPORATE GRAPHICS INT., INC."/>
    <n v="0"/>
    <x v="654"/>
    <n v="0"/>
    <x v="3"/>
    <x v="0"/>
    <n v="0"/>
    <n v="0"/>
  </r>
  <r>
    <s v="Los Angeles"/>
    <x v="994"/>
    <n v="5007193"/>
    <s v="GOVERNMENTJOBS.COM INC"/>
    <n v="0"/>
    <x v="225"/>
    <n v="0"/>
    <x v="29"/>
    <x v="0"/>
    <n v="0"/>
    <n v="0"/>
  </r>
  <r>
    <s v="Los Angeles"/>
    <x v="995"/>
    <n v="5025393"/>
    <s v="CLASSIC PARKING INC"/>
    <n v="0"/>
    <x v="38"/>
    <n v="0"/>
    <x v="11"/>
    <x v="0"/>
    <n v="0"/>
    <n v="0"/>
  </r>
  <r>
    <s v="Los Angeles"/>
    <x v="996"/>
    <n v="5030186"/>
    <s v="INDEPENDENT STATIONERS INC"/>
    <n v="0"/>
    <x v="655"/>
    <n v="0"/>
    <x v="11"/>
    <x v="0"/>
    <n v="0"/>
    <n v="0"/>
  </r>
  <r>
    <s v="Los Angeles"/>
    <x v="997"/>
    <n v="5025683"/>
    <s v="MCM INTEGRATED SYSTEMS"/>
    <n v="0"/>
    <x v="656"/>
    <n v="0"/>
    <x v="28"/>
    <x v="0"/>
    <n v="0"/>
    <n v="0"/>
  </r>
  <r>
    <s v="Los Angeles"/>
    <x v="998"/>
    <n v="5016229"/>
    <s v="THE LIGATURE"/>
    <n v="0"/>
    <x v="601"/>
    <n v="0"/>
    <x v="3"/>
    <x v="0"/>
    <n v="0"/>
    <n v="0"/>
  </r>
  <r>
    <s v="Los Angeles"/>
    <x v="999"/>
    <n v="5000070"/>
    <s v="DAILY JOURNAL CORPORATION"/>
    <n v="0"/>
    <x v="582"/>
    <n v="-69.5"/>
    <x v="15"/>
    <x v="0"/>
    <n v="0"/>
    <n v="0"/>
  </r>
  <r>
    <s v="Los Angeles"/>
    <x v="1000"/>
    <n v="5025683"/>
    <s v="MCM INTEGRATED SYSTEMS"/>
    <n v="0"/>
    <x v="657"/>
    <n v="0"/>
    <x v="9"/>
    <x v="0"/>
    <n v="0"/>
    <n v="0"/>
  </r>
  <r>
    <s v="Los Angeles"/>
    <x v="1001"/>
    <n v="5024837"/>
    <s v="STAPLES CONTRACT &amp; COMMERICAL INC"/>
    <n v="0"/>
    <x v="658"/>
    <n v="0"/>
    <x v="11"/>
    <x v="0"/>
    <n v="0"/>
    <n v="0"/>
  </r>
  <r>
    <s v="Los Angeles"/>
    <x v="1002"/>
    <n v="5001171"/>
    <s v="OFFICE DEPOT"/>
    <n v="0"/>
    <x v="659"/>
    <n v="0"/>
    <x v="11"/>
    <x v="0"/>
    <n v="0"/>
    <n v="0"/>
  </r>
  <r>
    <s v="Los Angeles"/>
    <x v="1003"/>
    <n v="5001171"/>
    <s v="OFFICE DEPOT"/>
    <n v="0"/>
    <x v="660"/>
    <n v="0"/>
    <x v="11"/>
    <x v="0"/>
    <n v="0"/>
    <n v="0"/>
  </r>
  <r>
    <s v="Los Angeles"/>
    <x v="1004"/>
    <n v="5024837"/>
    <s v="STAPLES CONTRACT &amp; COMMERICAL INC"/>
    <n v="0"/>
    <x v="661"/>
    <n v="0"/>
    <x v="11"/>
    <x v="0"/>
    <n v="0"/>
    <n v="0"/>
  </r>
  <r>
    <s v="Los Angeles"/>
    <x v="1005"/>
    <n v="5026766"/>
    <s v="SPICERS PAPER INC"/>
    <n v="0"/>
    <x v="662"/>
    <n v="0"/>
    <x v="11"/>
    <x v="0"/>
    <n v="0"/>
    <n v="0"/>
  </r>
  <r>
    <s v="Los Angeles"/>
    <x v="1006"/>
    <n v="5006392"/>
    <s v="ULINE"/>
    <n v="0"/>
    <x v="663"/>
    <n v="0"/>
    <x v="1"/>
    <x v="0"/>
    <n v="0"/>
    <n v="0"/>
  </r>
  <r>
    <s v="Los Angeles"/>
    <x v="1007"/>
    <n v="5026766"/>
    <s v="SPICERS PAPER INC"/>
    <n v="0"/>
    <x v="586"/>
    <n v="0"/>
    <x v="11"/>
    <x v="0"/>
    <n v="0"/>
    <n v="0"/>
  </r>
  <r>
    <s v="Los Angeles"/>
    <x v="1008"/>
    <n v="5025950"/>
    <s v="UFRAME IT INC"/>
    <n v="0"/>
    <x v="664"/>
    <n v="0"/>
    <x v="1"/>
    <x v="0"/>
    <n v="0"/>
    <n v="0"/>
  </r>
  <r>
    <s v="Los Angeles"/>
    <x v="1009"/>
    <n v="5030186"/>
    <s v="INDEPENDENT STATIONERS INC"/>
    <n v="0"/>
    <x v="665"/>
    <n v="0"/>
    <x v="11"/>
    <x v="0"/>
    <n v="0"/>
    <n v="0"/>
  </r>
  <r>
    <s v="Los Angeles"/>
    <x v="1010"/>
    <n v="5025250"/>
    <s v="ABC OFFICE SYSTEMS"/>
    <n v="0"/>
    <x v="536"/>
    <n v="-181"/>
    <x v="28"/>
    <x v="0"/>
    <n v="0"/>
    <n v="0"/>
  </r>
  <r>
    <s v="Los Angeles"/>
    <x v="1011"/>
    <n v="5024837"/>
    <s v="STAPLES CONTRACT &amp; COMMERICAL INC"/>
    <n v="0"/>
    <x v="666"/>
    <n v="0"/>
    <x v="11"/>
    <x v="0"/>
    <n v="0"/>
    <n v="0"/>
  </r>
  <r>
    <s v="Los Angeles"/>
    <x v="1012"/>
    <n v="5001171"/>
    <s v="OFFICE DEPOT"/>
    <n v="0"/>
    <x v="667"/>
    <n v="0"/>
    <x v="11"/>
    <x v="0"/>
    <n v="0"/>
    <n v="0"/>
  </r>
  <r>
    <s v="Los Angeles"/>
    <x v="1013"/>
    <n v="5035896"/>
    <s v="HUNTINGTON PARK RUBBER STAMP CO"/>
    <n v="0"/>
    <x v="668"/>
    <n v="-21.58"/>
    <x v="11"/>
    <x v="0"/>
    <n v="0"/>
    <n v="0"/>
  </r>
  <r>
    <s v="Los Angeles"/>
    <x v="1014"/>
    <n v="5013769"/>
    <s v="TIME WARNER NY CABLE, LLC"/>
    <n v="0"/>
    <x v="176"/>
    <n v="0"/>
    <x v="1"/>
    <x v="0"/>
    <n v="0"/>
    <n v="0"/>
  </r>
  <r>
    <s v="Los Angeles"/>
    <x v="1015"/>
    <n v="5005607"/>
    <s v="PROFESSIONAL HOSPITAL SUPPLY, INC."/>
    <n v="0"/>
    <x v="669"/>
    <n v="0"/>
    <x v="11"/>
    <x v="0"/>
    <n v="0"/>
    <n v="0"/>
  </r>
  <r>
    <s v="Los Angeles"/>
    <x v="1016"/>
    <n v="5024837"/>
    <s v="STAPLES CONTRACT &amp; COMMERICAL INC"/>
    <n v="0"/>
    <x v="670"/>
    <n v="0"/>
    <x v="11"/>
    <x v="0"/>
    <n v="0"/>
    <n v="0"/>
  </r>
  <r>
    <s v="Los Angeles"/>
    <x v="1017"/>
    <n v="5036968"/>
    <s v="INDEPENDENCE SOLUTIONS INC"/>
    <n v="0"/>
    <x v="671"/>
    <n v="7.26"/>
    <x v="9"/>
    <x v="0"/>
    <n v="0"/>
    <n v="0"/>
  </r>
  <r>
    <s v="Los Angeles"/>
    <x v="1018"/>
    <n v="5024837"/>
    <s v="STAPLES CONTRACT &amp; COMMERICAL INC"/>
    <n v="0"/>
    <x v="672"/>
    <n v="0"/>
    <x v="11"/>
    <x v="0"/>
    <n v="0"/>
    <n v="0"/>
  </r>
  <r>
    <s v="Los Angeles"/>
    <x v="1019"/>
    <n v="5005680"/>
    <s v="THE PITNEY BOWES BANK"/>
    <n v="0"/>
    <x v="50"/>
    <n v="0"/>
    <x v="18"/>
    <x v="0"/>
    <n v="0"/>
    <n v="0"/>
  </r>
  <r>
    <s v="Los Angeles"/>
    <x v="1020"/>
    <n v="5003593"/>
    <s v="TAB PRODUCTS"/>
    <n v="0"/>
    <x v="34"/>
    <n v="0"/>
    <x v="1"/>
    <x v="0"/>
    <n v="0"/>
    <n v="0"/>
  </r>
  <r>
    <s v="Los Angeles"/>
    <x v="1021"/>
    <n v="5015437"/>
    <s v="SPARKLETTS DRINKING WATER"/>
    <n v="0"/>
    <x v="673"/>
    <n v="-135"/>
    <x v="11"/>
    <x v="0"/>
    <n v="0"/>
    <n v="0"/>
  </r>
  <r>
    <s v="Los Angeles"/>
    <x v="1022"/>
    <n v="5024837"/>
    <s v="STAPLES CONTRACT &amp; COMMERICAL INC"/>
    <n v="0"/>
    <x v="674"/>
    <n v="0"/>
    <x v="11"/>
    <x v="0"/>
    <n v="0"/>
    <n v="0"/>
  </r>
  <r>
    <s v="Los Angeles"/>
    <x v="1023"/>
    <n v="5034691"/>
    <s v="MARK ANDY INC"/>
    <n v="0"/>
    <x v="675"/>
    <n v="-13.34"/>
    <x v="11"/>
    <x v="0"/>
    <n v="0"/>
    <n v="0"/>
  </r>
  <r>
    <s v="Los Angeles"/>
    <x v="1024"/>
    <n v="5001357"/>
    <s v="RAPISCAN SYSTEMS INC"/>
    <n v="0"/>
    <x v="676"/>
    <n v="-722.68"/>
    <x v="28"/>
    <x v="0"/>
    <n v="0"/>
    <n v="0"/>
  </r>
  <r>
    <s v="Los Angeles"/>
    <x v="1025"/>
    <n v="5003085"/>
    <s v="HAYWARD RUBBER STAMP INC"/>
    <n v="0"/>
    <x v="677"/>
    <n v="3.37"/>
    <x v="11"/>
    <x v="0"/>
    <n v="0"/>
    <n v="0"/>
  </r>
  <r>
    <s v="Los Angeles"/>
    <x v="1026"/>
    <n v="5035896"/>
    <s v="HUNTINGTON PARK RUBBER STAMP CO"/>
    <n v="0"/>
    <x v="678"/>
    <n v="8.99"/>
    <x v="11"/>
    <x v="0"/>
    <n v="0"/>
    <n v="0"/>
  </r>
  <r>
    <s v="Los Angeles"/>
    <x v="1027"/>
    <n v="5024837"/>
    <s v="STAPLES CONTRACT &amp; COMMERICAL INC"/>
    <n v="0"/>
    <x v="679"/>
    <n v="0"/>
    <x v="11"/>
    <x v="0"/>
    <n v="0"/>
    <n v="0"/>
  </r>
  <r>
    <s v="Los Angeles"/>
    <x v="1028"/>
    <n v="5006609"/>
    <s v="CUMMINS-ALLISON CORP"/>
    <n v="0"/>
    <x v="680"/>
    <n v="0"/>
    <x v="28"/>
    <x v="0"/>
    <n v="0"/>
    <n v="0"/>
  </r>
  <r>
    <s v="Los Angeles"/>
    <x v="1029"/>
    <n v="5001930"/>
    <s v="CDW GOVERNMENT"/>
    <n v="0"/>
    <x v="681"/>
    <n v="0"/>
    <x v="10"/>
    <x v="0"/>
    <n v="0"/>
    <n v="0"/>
  </r>
  <r>
    <s v="Los Angeles"/>
    <x v="1030"/>
    <n v="5025870"/>
    <s v="SOURCEONE OFFICE PRODUCTS INC"/>
    <n v="0"/>
    <x v="682"/>
    <n v="0"/>
    <x v="11"/>
    <x v="0"/>
    <n v="0"/>
    <n v="0"/>
  </r>
  <r>
    <s v="Los Angeles"/>
    <x v="1031"/>
    <n v="5021200"/>
    <s v="EMPIRE CLEANING SUPPLY"/>
    <n v="0"/>
    <x v="683"/>
    <n v="0"/>
    <x v="8"/>
    <x v="0"/>
    <n v="0"/>
    <n v="0"/>
  </r>
  <r>
    <s v="Los Angeles"/>
    <x v="1032"/>
    <n v="5001171"/>
    <s v="OFFICE DEPOT"/>
    <n v="0"/>
    <x v="684"/>
    <n v="-236.97"/>
    <x v="11"/>
    <x v="0"/>
    <n v="0"/>
    <n v="0"/>
  </r>
  <r>
    <s v="Los Angeles"/>
    <x v="1033"/>
    <n v="5006609"/>
    <s v="CUMMINS-ALLISON CORP"/>
    <n v="0"/>
    <x v="685"/>
    <n v="-1495.88"/>
    <x v="28"/>
    <x v="0"/>
    <n v="0"/>
    <n v="0"/>
  </r>
  <r>
    <s v="Los Angeles"/>
    <x v="1034"/>
    <n v="5024837"/>
    <s v="STAPLES CONTRACT &amp; COMMERICAL INC"/>
    <n v="0"/>
    <x v="686"/>
    <n v="0"/>
    <x v="11"/>
    <x v="0"/>
    <n v="0"/>
    <n v="0"/>
  </r>
  <r>
    <s v="Los Angeles"/>
    <x v="1035"/>
    <n v="5025683"/>
    <s v="MCM INTEGRATED SYSTEMS"/>
    <n v="0"/>
    <x v="687"/>
    <n v="0"/>
    <x v="28"/>
    <x v="0"/>
    <n v="0"/>
    <n v="0"/>
  </r>
  <r>
    <s v="Los Angeles"/>
    <x v="1036"/>
    <n v="5001930"/>
    <s v="CDW GOVERNMENT"/>
    <n v="0"/>
    <x v="688"/>
    <n v="0"/>
    <x v="11"/>
    <x v="0"/>
    <n v="0"/>
    <n v="0"/>
  </r>
  <r>
    <s v="Los Angeles"/>
    <x v="1037"/>
    <n v="5035896"/>
    <s v="HUNTINGTON PARK RUBBER STAMP CO"/>
    <n v="0"/>
    <x v="689"/>
    <n v="25"/>
    <x v="11"/>
    <x v="0"/>
    <n v="0"/>
    <n v="0"/>
  </r>
  <r>
    <s v="Los Angeles"/>
    <x v="1038"/>
    <n v="5024837"/>
    <s v="STAPLES CONTRACT &amp; COMMERICAL INC"/>
    <n v="0"/>
    <x v="690"/>
    <n v="0"/>
    <x v="11"/>
    <x v="0"/>
    <n v="0"/>
    <n v="0"/>
  </r>
  <r>
    <s v="Los Angeles"/>
    <x v="1039"/>
    <n v="5027419"/>
    <s v="HIGH DENSITY INC"/>
    <n v="0"/>
    <x v="44"/>
    <n v="-111"/>
    <x v="28"/>
    <x v="0"/>
    <n v="0"/>
    <n v="0"/>
  </r>
  <r>
    <s v="Los Angeles"/>
    <x v="1040"/>
    <n v="5024837"/>
    <s v="STAPLES CONTRACT &amp; COMMERICAL INC"/>
    <n v="0"/>
    <x v="691"/>
    <n v="0"/>
    <x v="11"/>
    <x v="0"/>
    <n v="0"/>
    <n v="0"/>
  </r>
  <r>
    <s v="Los Angeles"/>
    <x v="1041"/>
    <n v="5001171"/>
    <s v="OFFICE DEPOT"/>
    <n v="0"/>
    <x v="692"/>
    <n v="0"/>
    <x v="11"/>
    <x v="0"/>
    <n v="0"/>
    <n v="0"/>
  </r>
  <r>
    <s v="Los Angeles"/>
    <x v="1042"/>
    <n v="5035896"/>
    <s v="HUNTINGTON PARK RUBBER STAMP CO"/>
    <n v="0"/>
    <x v="693"/>
    <n v="0"/>
    <x v="11"/>
    <x v="0"/>
    <n v="0"/>
    <n v="0"/>
  </r>
  <r>
    <s v="Los Angeles"/>
    <x v="1043"/>
    <n v="5001171"/>
    <s v="OFFICE DEPOT"/>
    <n v="0"/>
    <x v="694"/>
    <n v="0"/>
    <x v="11"/>
    <x v="0"/>
    <n v="0"/>
    <n v="0"/>
  </r>
  <r>
    <s v="Los Angeles"/>
    <x v="1044"/>
    <n v="5035896"/>
    <s v="HUNTINGTON PARK RUBBER STAMP CO"/>
    <n v="0"/>
    <x v="695"/>
    <n v="0"/>
    <x v="11"/>
    <x v="0"/>
    <n v="0"/>
    <n v="0"/>
  </r>
  <r>
    <s v="Los Angeles"/>
    <x v="1045"/>
    <n v="5025640"/>
    <s v="LOGISTX"/>
    <n v="0"/>
    <x v="696"/>
    <n v="0"/>
    <x v="24"/>
    <x v="0"/>
    <n v="0"/>
    <n v="0"/>
  </r>
  <r>
    <s v="Los Angeles"/>
    <x v="1046"/>
    <n v="5003085"/>
    <s v="HAYWARD RUBBER STAMP INC"/>
    <n v="0"/>
    <x v="697"/>
    <n v="0"/>
    <x v="11"/>
    <x v="0"/>
    <n v="0"/>
    <n v="0"/>
  </r>
  <r>
    <s v="Los Angeles"/>
    <x v="1047"/>
    <n v="5024837"/>
    <s v="STAPLES CONTRACT &amp; COMMERICAL INC"/>
    <n v="0"/>
    <x v="698"/>
    <n v="0.64"/>
    <x v="11"/>
    <x v="0"/>
    <n v="0"/>
    <n v="0"/>
  </r>
  <r>
    <s v="Los Angeles"/>
    <x v="1048"/>
    <n v="5024837"/>
    <s v="STAPLES CONTRACT &amp; COMMERICAL INC"/>
    <n v="0"/>
    <x v="699"/>
    <n v="0"/>
    <x v="11"/>
    <x v="0"/>
    <n v="0"/>
    <n v="0"/>
  </r>
  <r>
    <s v="Los Angeles"/>
    <x v="1049"/>
    <n v="5012767"/>
    <s v="CORPORATE GRAPHICS INT., INC."/>
    <n v="0"/>
    <x v="700"/>
    <n v="0"/>
    <x v="3"/>
    <x v="0"/>
    <n v="0"/>
    <n v="0"/>
  </r>
  <r>
    <s v="Los Angeles"/>
    <x v="1050"/>
    <n v="5024837"/>
    <s v="STAPLES CONTRACT &amp; COMMERICAL INC"/>
    <n v="0"/>
    <x v="701"/>
    <n v="0"/>
    <x v="11"/>
    <x v="0"/>
    <n v="0"/>
    <n v="0"/>
  </r>
  <r>
    <s v="Los Angeles"/>
    <x v="1051"/>
    <n v="5025904"/>
    <s v="TAKE A NUMBER INC"/>
    <n v="0"/>
    <x v="702"/>
    <n v="10.95"/>
    <x v="11"/>
    <x v="0"/>
    <n v="0"/>
    <n v="0"/>
  </r>
  <r>
    <s v="Los Angeles"/>
    <x v="1052"/>
    <n v="5024837"/>
    <s v="STAPLES CONTRACT &amp; COMMERICAL INC"/>
    <n v="0"/>
    <x v="703"/>
    <n v="-448.45"/>
    <x v="11"/>
    <x v="0"/>
    <n v="0"/>
    <n v="0"/>
  </r>
  <r>
    <s v="Los Angeles"/>
    <x v="1053"/>
    <n v="5024837"/>
    <s v="STAPLES CONTRACT &amp; COMMERICAL INC"/>
    <n v="0"/>
    <x v="704"/>
    <n v="0"/>
    <x v="11"/>
    <x v="0"/>
    <n v="0"/>
    <n v="0"/>
  </r>
  <r>
    <s v="Los Angeles"/>
    <x v="1054"/>
    <n v="5016871"/>
    <s v="WAXIE SANITARY SUPPLY"/>
    <n v="0"/>
    <x v="705"/>
    <n v="0"/>
    <x v="8"/>
    <x v="0"/>
    <n v="0"/>
    <n v="0"/>
  </r>
  <r>
    <s v="Los Angeles"/>
    <x v="1055"/>
    <n v="5035896"/>
    <s v="HUNTINGTON PARK RUBBER STAMP CO"/>
    <n v="0"/>
    <x v="706"/>
    <n v="25"/>
    <x v="11"/>
    <x v="0"/>
    <n v="0"/>
    <n v="0"/>
  </r>
  <r>
    <s v="Los Angeles"/>
    <x v="1056"/>
    <n v="5013827"/>
    <s v="INTRATEK COMPUTER INC"/>
    <n v="0"/>
    <x v="707"/>
    <n v="0"/>
    <x v="2"/>
    <x v="0"/>
    <n v="0"/>
    <n v="0"/>
  </r>
  <r>
    <s v="Los Angeles"/>
    <x v="1057"/>
    <n v="5026766"/>
    <s v="SPICERS PAPER INC"/>
    <n v="0"/>
    <x v="708"/>
    <n v="0"/>
    <x v="11"/>
    <x v="0"/>
    <n v="0"/>
    <n v="0"/>
  </r>
  <r>
    <s v="Los Angeles"/>
    <x v="1058"/>
    <n v="5024837"/>
    <s v="STAPLES CONTRACT &amp; COMMERICAL INC"/>
    <n v="0"/>
    <x v="709"/>
    <n v="0"/>
    <x v="24"/>
    <x v="0"/>
    <n v="0"/>
    <n v="0"/>
  </r>
  <r>
    <s v="Los Angeles"/>
    <x v="1059"/>
    <n v="5024837"/>
    <s v="STAPLES CONTRACT &amp; COMMERICAL INC"/>
    <n v="0"/>
    <x v="710"/>
    <n v="0"/>
    <x v="11"/>
    <x v="0"/>
    <n v="0"/>
    <n v="0"/>
  </r>
  <r>
    <s v="Los Angeles"/>
    <x v="1060"/>
    <n v="5001171"/>
    <s v="OFFICE DEPOT"/>
    <n v="0"/>
    <x v="711"/>
    <n v="0"/>
    <x v="11"/>
    <x v="0"/>
    <n v="0"/>
    <n v="0"/>
  </r>
  <r>
    <s v="Los Angeles"/>
    <x v="1061"/>
    <n v="5025398"/>
    <s v="COMMERCIAL PROGRAMMING SYSTEMS"/>
    <n v="0"/>
    <x v="712"/>
    <n v="0"/>
    <x v="2"/>
    <x v="0"/>
    <n v="0"/>
    <n v="0"/>
  </r>
  <r>
    <s v="Los Angeles"/>
    <x v="1062"/>
    <n v="5025870"/>
    <s v="SOURCEONE OFFICE PRODUCTS INC"/>
    <n v="0"/>
    <x v="713"/>
    <n v="0"/>
    <x v="11"/>
    <x v="0"/>
    <n v="0"/>
    <n v="0"/>
  </r>
  <r>
    <s v="Los Angeles"/>
    <x v="1063"/>
    <n v="5025398"/>
    <s v="COMMERCIAL PROGRAMMING SYSTEMS"/>
    <n v="0"/>
    <x v="714"/>
    <n v="0"/>
    <x v="2"/>
    <x v="0"/>
    <n v="0"/>
    <n v="0"/>
  </r>
  <r>
    <s v="Los Angeles"/>
    <x v="1064"/>
    <n v="5024837"/>
    <s v="STAPLES CONTRACT &amp; COMMERICAL INC"/>
    <n v="0"/>
    <x v="715"/>
    <n v="0"/>
    <x v="11"/>
    <x v="0"/>
    <n v="0"/>
    <n v="0"/>
  </r>
  <r>
    <s v="Los Angeles"/>
    <x v="1065"/>
    <n v="5024837"/>
    <s v="STAPLES CONTRACT &amp; COMMERICAL INC"/>
    <n v="0"/>
    <x v="716"/>
    <n v="-2.83"/>
    <x v="11"/>
    <x v="0"/>
    <n v="0"/>
    <n v="0"/>
  </r>
  <r>
    <s v="Los Angeles"/>
    <x v="1066"/>
    <n v="5003899"/>
    <s v="SPICER'S PAPER, INC"/>
    <n v="0"/>
    <x v="717"/>
    <n v="1226.46"/>
    <x v="11"/>
    <x v="0"/>
    <n v="0"/>
    <n v="0"/>
  </r>
  <r>
    <s v="Los Angeles"/>
    <x v="1067"/>
    <n v="5035896"/>
    <s v="HUNTINGTON PARK RUBBER STAMP CO"/>
    <n v="0"/>
    <x v="718"/>
    <n v="0"/>
    <x v="11"/>
    <x v="0"/>
    <n v="0"/>
    <n v="0"/>
  </r>
  <r>
    <s v="Los Angeles"/>
    <x v="1068"/>
    <n v="5003085"/>
    <s v="HAYWARD RUBBER STAMP INC"/>
    <n v="0"/>
    <x v="719"/>
    <n v="0"/>
    <x v="11"/>
    <x v="0"/>
    <n v="0"/>
    <n v="0"/>
  </r>
  <r>
    <s v="Los Angeles"/>
    <x v="1069"/>
    <n v="5024837"/>
    <s v="STAPLES CONTRACT &amp; COMMERICAL INC"/>
    <n v="0"/>
    <x v="720"/>
    <n v="0"/>
    <x v="11"/>
    <x v="0"/>
    <n v="0"/>
    <n v="0"/>
  </r>
  <r>
    <s v="Los Angeles"/>
    <x v="1070"/>
    <n v="5024837"/>
    <s v="STAPLES CONTRACT &amp; COMMERICAL INC"/>
    <n v="0"/>
    <x v="721"/>
    <n v="0"/>
    <x v="11"/>
    <x v="0"/>
    <n v="0"/>
    <n v="0"/>
  </r>
  <r>
    <s v="Los Angeles"/>
    <x v="1071"/>
    <n v="5024837"/>
    <s v="STAPLES CONTRACT &amp; COMMERICAL INC"/>
    <n v="0"/>
    <x v="722"/>
    <n v="0"/>
    <x v="11"/>
    <x v="0"/>
    <n v="0"/>
    <n v="0"/>
  </r>
  <r>
    <s v="Los Angeles"/>
    <x v="1072"/>
    <n v="5024837"/>
    <s v="STAPLES CONTRACT &amp; COMMERICAL INC"/>
    <n v="0"/>
    <x v="723"/>
    <n v="0"/>
    <x v="11"/>
    <x v="0"/>
    <n v="0"/>
    <n v="0"/>
  </r>
  <r>
    <s v="Los Angeles"/>
    <x v="1073"/>
    <n v="5024837"/>
    <s v="STAPLES CONTRACT &amp; COMMERICAL INC"/>
    <n v="0"/>
    <x v="724"/>
    <n v="0"/>
    <x v="11"/>
    <x v="0"/>
    <n v="0"/>
    <n v="0"/>
  </r>
  <r>
    <s v="Los Angeles"/>
    <x v="1074"/>
    <n v="5016229"/>
    <s v="THE LIGATURE"/>
    <n v="0"/>
    <x v="725"/>
    <n v="0"/>
    <x v="3"/>
    <x v="0"/>
    <n v="0"/>
    <n v="0"/>
  </r>
  <r>
    <s v="Los Angeles"/>
    <x v="1075"/>
    <n v="5035896"/>
    <s v="HUNTINGTON PARK RUBBER STAMP CO"/>
    <n v="0"/>
    <x v="726"/>
    <n v="0"/>
    <x v="11"/>
    <x v="0"/>
    <n v="0"/>
    <n v="0"/>
  </r>
  <r>
    <s v="Los Angeles"/>
    <x v="1076"/>
    <n v="5001930"/>
    <s v="CDW GOVERNMENT"/>
    <n v="0"/>
    <x v="727"/>
    <n v="0"/>
    <x v="24"/>
    <x v="0"/>
    <n v="0"/>
    <n v="0"/>
  </r>
  <r>
    <s v="Los Angeles"/>
    <x v="1077"/>
    <n v="5029622"/>
    <s v="LANDSBERG LA VALLEY"/>
    <n v="0"/>
    <x v="728"/>
    <n v="0"/>
    <x v="11"/>
    <x v="0"/>
    <n v="0"/>
    <n v="0"/>
  </r>
  <r>
    <s v="Los Angeles"/>
    <x v="1078"/>
    <n v="5035896"/>
    <s v="HUNTINGTON PARK RUBBER STAMP CO"/>
    <n v="0"/>
    <x v="729"/>
    <n v="0"/>
    <x v="11"/>
    <x v="0"/>
    <n v="0"/>
    <n v="0"/>
  </r>
  <r>
    <s v="Los Angeles"/>
    <x v="1079"/>
    <n v="5024837"/>
    <s v="STAPLES CONTRACT &amp; COMMERICAL INC"/>
    <n v="0"/>
    <x v="730"/>
    <n v="0"/>
    <x v="11"/>
    <x v="0"/>
    <n v="0"/>
    <n v="0"/>
  </r>
  <r>
    <s v="Los Angeles"/>
    <x v="1080"/>
    <n v="5024837"/>
    <s v="STAPLES CONTRACT &amp; COMMERICAL INC"/>
    <n v="0"/>
    <x v="731"/>
    <n v="0"/>
    <x v="11"/>
    <x v="0"/>
    <n v="0"/>
    <n v="0"/>
  </r>
  <r>
    <s v="Los Angeles"/>
    <x v="1081"/>
    <n v="5024837"/>
    <s v="STAPLES CONTRACT &amp; COMMERICAL INC"/>
    <n v="0"/>
    <x v="732"/>
    <n v="-45.78"/>
    <x v="1"/>
    <x v="0"/>
    <n v="0"/>
    <n v="0"/>
  </r>
  <r>
    <s v="Los Angeles"/>
    <x v="1082"/>
    <n v="5024837"/>
    <s v="STAPLES CONTRACT &amp; COMMERICAL INC"/>
    <n v="0"/>
    <x v="733"/>
    <n v="0"/>
    <x v="11"/>
    <x v="0"/>
    <n v="0"/>
    <n v="0"/>
  </r>
  <r>
    <s v="Los Angeles"/>
    <x v="1083"/>
    <n v="5016739"/>
    <s v="PACER SERVICE CENTER"/>
    <n v="0"/>
    <x v="176"/>
    <n v="0"/>
    <x v="15"/>
    <x v="0"/>
    <n v="0"/>
    <n v="0"/>
  </r>
  <r>
    <s v="Los Angeles"/>
    <x v="1084"/>
    <n v="5001945"/>
    <s v="COOPERATIVE PERSONNEL SERVICES"/>
    <n v="0"/>
    <x v="734"/>
    <n v="-92.11"/>
    <x v="1"/>
    <x v="0"/>
    <n v="0"/>
    <n v="0"/>
  </r>
  <r>
    <s v="Los Angeles"/>
    <x v="1085"/>
    <n v="5035896"/>
    <s v="HUNTINGTON PARK RUBBER STAMP CO"/>
    <n v="0"/>
    <x v="735"/>
    <n v="0"/>
    <x v="11"/>
    <x v="0"/>
    <n v="0"/>
    <n v="0"/>
  </r>
  <r>
    <s v="Los Angeles"/>
    <x v="1086"/>
    <n v="5002135"/>
    <s v="STANDARD REGISTER COMPANY"/>
    <n v="0"/>
    <x v="736"/>
    <n v="0"/>
    <x v="3"/>
    <x v="0"/>
    <n v="0"/>
    <n v="0"/>
  </r>
  <r>
    <s v="Los Angeles"/>
    <x v="1087"/>
    <n v="5035896"/>
    <s v="HUNTINGTON PARK RUBBER STAMP CO"/>
    <n v="0"/>
    <x v="737"/>
    <n v="0"/>
    <x v="11"/>
    <x v="0"/>
    <n v="0"/>
    <n v="0"/>
  </r>
  <r>
    <s v="Los Angeles"/>
    <x v="1088"/>
    <n v="5001570"/>
    <s v="THOMSON WEST"/>
    <n v="0"/>
    <x v="738"/>
    <n v="0"/>
    <x v="15"/>
    <x v="0"/>
    <n v="0"/>
    <n v="0"/>
  </r>
  <r>
    <s v="Los Angeles"/>
    <x v="1089"/>
    <n v="5035896"/>
    <s v="HUNTINGTON PARK RUBBER STAMP CO"/>
    <n v="0"/>
    <x v="739"/>
    <n v="0"/>
    <x v="11"/>
    <x v="0"/>
    <n v="0"/>
    <n v="0"/>
  </r>
  <r>
    <s v="Los Angeles"/>
    <x v="1090"/>
    <n v="5016229"/>
    <s v="THE LIGATURE"/>
    <n v="0"/>
    <x v="740"/>
    <n v="0"/>
    <x v="3"/>
    <x v="0"/>
    <n v="0"/>
    <n v="0"/>
  </r>
  <r>
    <s v="Los Angeles"/>
    <x v="1091"/>
    <n v="5006392"/>
    <s v="ULINE"/>
    <n v="0"/>
    <x v="741"/>
    <n v="0"/>
    <x v="39"/>
    <x v="0"/>
    <n v="0"/>
    <n v="0"/>
  </r>
  <r>
    <s v="Los Angeles"/>
    <x v="1092"/>
    <n v="5028682"/>
    <s v="HD SUPPLYFACILITIES MAINTENANCE LTD"/>
    <n v="0"/>
    <x v="742"/>
    <n v="0"/>
    <x v="24"/>
    <x v="0"/>
    <n v="0"/>
    <n v="0"/>
  </r>
  <r>
    <s v="Los Angeles"/>
    <x v="1093"/>
    <n v="5035181"/>
    <s v="SUMMIT AMERICA INSURANCE SVCS INC"/>
    <n v="0"/>
    <x v="743"/>
    <n v="0"/>
    <x v="56"/>
    <x v="0"/>
    <n v="0"/>
    <n v="0"/>
  </r>
  <r>
    <s v="Los Angeles"/>
    <x v="1094"/>
    <n v="5001759"/>
    <s v="JAMES PUBLISHING INC"/>
    <n v="0"/>
    <x v="744"/>
    <n v="-180"/>
    <x v="15"/>
    <x v="0"/>
    <n v="0"/>
    <n v="0"/>
  </r>
  <r>
    <s v="Los Angeles"/>
    <x v="1095"/>
    <n v="5000070"/>
    <s v="DAILY JOURNAL CORPORATION"/>
    <n v="0"/>
    <x v="116"/>
    <n v="-90"/>
    <x v="15"/>
    <x v="0"/>
    <n v="0"/>
    <n v="0"/>
  </r>
  <r>
    <s v="Los Angeles"/>
    <x v="1096"/>
    <n v="5002135"/>
    <s v="STANDARD REGISTER COMPANY"/>
    <n v="0"/>
    <x v="745"/>
    <n v="0"/>
    <x v="3"/>
    <x v="0"/>
    <n v="0"/>
    <n v="0"/>
  </r>
  <r>
    <s v="Los Angeles"/>
    <x v="1097"/>
    <n v="5027082"/>
    <s v="RICHARD FLAMM"/>
    <n v="0"/>
    <x v="646"/>
    <n v="0"/>
    <x v="15"/>
    <x v="0"/>
    <n v="0"/>
    <n v="0"/>
  </r>
  <r>
    <s v="Los Angeles"/>
    <x v="1098"/>
    <n v="5024837"/>
    <s v="STAPLES CONTRACT &amp; COMMERICAL INC"/>
    <n v="0"/>
    <x v="746"/>
    <n v="0"/>
    <x v="11"/>
    <x v="0"/>
    <n v="0"/>
    <n v="0"/>
  </r>
  <r>
    <s v="Los Angeles"/>
    <x v="1099"/>
    <n v="5028682"/>
    <s v="HD SUPPLYFACILITIES MAINTENANCE LTD"/>
    <n v="0"/>
    <x v="742"/>
    <n v="0"/>
    <x v="24"/>
    <x v="0"/>
    <n v="0"/>
    <n v="0"/>
  </r>
  <r>
    <s v="Los Angeles"/>
    <x v="1100"/>
    <n v="5013827"/>
    <s v="INTRATEK COMPUTER INC"/>
    <n v="0"/>
    <x v="747"/>
    <n v="0"/>
    <x v="2"/>
    <x v="0"/>
    <n v="0"/>
    <n v="0"/>
  </r>
  <r>
    <s v="Los Angeles"/>
    <x v="1101"/>
    <n v="5024837"/>
    <s v="STAPLES CONTRACT &amp; COMMERICAL INC"/>
    <n v="0"/>
    <x v="748"/>
    <n v="0"/>
    <x v="11"/>
    <x v="0"/>
    <n v="0"/>
    <n v="0"/>
  </r>
  <r>
    <s v="Los Angeles"/>
    <x v="1102"/>
    <n v="5001930"/>
    <s v="CDW GOVERNMENT"/>
    <n v="0"/>
    <x v="749"/>
    <n v="0"/>
    <x v="11"/>
    <x v="0"/>
    <n v="0"/>
    <n v="0"/>
  </r>
  <r>
    <s v="Los Angeles"/>
    <x v="1103"/>
    <n v="5001171"/>
    <s v="OFFICE DEPOT"/>
    <n v="0"/>
    <x v="750"/>
    <n v="0"/>
    <x v="11"/>
    <x v="0"/>
    <n v="0"/>
    <n v="0"/>
  </r>
  <r>
    <s v="Los Angeles"/>
    <x v="1104"/>
    <n v="5024837"/>
    <s v="STAPLES CONTRACT &amp; COMMERICAL INC"/>
    <n v="0"/>
    <x v="751"/>
    <n v="0"/>
    <x v="11"/>
    <x v="0"/>
    <n v="0"/>
    <n v="0"/>
  </r>
  <r>
    <s v="Los Angeles"/>
    <x v="1105"/>
    <n v="5025909"/>
    <s v="TAYLOR PRINTING COMPANY"/>
    <n v="0"/>
    <x v="752"/>
    <n v="0"/>
    <x v="3"/>
    <x v="0"/>
    <n v="0"/>
    <n v="0"/>
  </r>
  <r>
    <s v="Los Angeles"/>
    <x v="1106"/>
    <n v="5018155"/>
    <s v="REGENTS OF UNIVERSITY OF CALIFORNIA"/>
    <n v="0"/>
    <x v="753"/>
    <n v="0"/>
    <x v="15"/>
    <x v="0"/>
    <n v="0"/>
    <n v="0"/>
  </r>
  <r>
    <s v="Los Angeles"/>
    <x v="1107"/>
    <n v="5036508"/>
    <s v="FILE KEEPERS LLC"/>
    <n v="0"/>
    <x v="176"/>
    <n v="0"/>
    <x v="1"/>
    <x v="0"/>
    <n v="0"/>
    <n v="0"/>
  </r>
  <r>
    <s v="Los Angeles"/>
    <x v="1108"/>
    <n v="5025909"/>
    <s v="TAYLOR PRINTING COMPANY"/>
    <n v="0"/>
    <x v="754"/>
    <n v="0"/>
    <x v="3"/>
    <x v="0"/>
    <n v="0"/>
    <n v="0"/>
  </r>
  <r>
    <s v="Los Angeles"/>
    <x v="1109"/>
    <n v="5025753"/>
    <s v="PARADISE PRINTING INC"/>
    <n v="0"/>
    <x v="755"/>
    <n v="0"/>
    <x v="3"/>
    <x v="0"/>
    <n v="0"/>
    <n v="0"/>
  </r>
  <r>
    <s v="Los Angeles"/>
    <x v="1110"/>
    <n v="5001253"/>
    <s v="DMV - MAIL SUPPORT MS A194"/>
    <n v="0"/>
    <x v="7"/>
    <n v="0"/>
    <x v="15"/>
    <x v="0"/>
    <n v="0"/>
    <n v="0"/>
  </r>
  <r>
    <s v="Los Angeles"/>
    <x v="1111"/>
    <n v="5025753"/>
    <s v="PARADISE PRINTING INC"/>
    <n v="0"/>
    <x v="756"/>
    <n v="0"/>
    <x v="3"/>
    <x v="0"/>
    <n v="0"/>
    <n v="0"/>
  </r>
  <r>
    <s v="Los Angeles"/>
    <x v="1112"/>
    <n v="5003085"/>
    <s v="HAYWARD RUBBER STAMP INC"/>
    <n v="0"/>
    <x v="757"/>
    <n v="0"/>
    <x v="11"/>
    <x v="0"/>
    <n v="0"/>
    <n v="0"/>
  </r>
  <r>
    <s v="Los Angeles"/>
    <x v="1113"/>
    <n v="5025909"/>
    <s v="TAYLOR PRINTING COMPANY"/>
    <n v="0"/>
    <x v="758"/>
    <n v="0"/>
    <x v="3"/>
    <x v="0"/>
    <n v="0"/>
    <n v="0"/>
  </r>
  <r>
    <s v="Los Angeles"/>
    <x v="1114"/>
    <n v="5025909"/>
    <s v="TAYLOR PRINTING COMPANY"/>
    <n v="0"/>
    <x v="759"/>
    <n v="0"/>
    <x v="3"/>
    <x v="0"/>
    <n v="0"/>
    <n v="0"/>
  </r>
  <r>
    <s v="Los Angeles"/>
    <x v="1115"/>
    <n v="5025857"/>
    <s v="SIERRA SYSTEMS INC"/>
    <n v="0"/>
    <x v="760"/>
    <n v="0"/>
    <x v="2"/>
    <x v="0"/>
    <n v="0"/>
    <n v="0"/>
  </r>
  <r>
    <s v="Los Angeles"/>
    <x v="1116"/>
    <n v="5025683"/>
    <s v="MCM INTEGRATED SYSTEMS"/>
    <n v="0"/>
    <x v="761"/>
    <n v="0"/>
    <x v="28"/>
    <x v="0"/>
    <n v="0"/>
    <n v="0"/>
  </r>
  <r>
    <s v="Los Angeles"/>
    <x v="1117"/>
    <n v="5025683"/>
    <s v="MCM INTEGRATED SYSTEMS"/>
    <n v="0"/>
    <x v="762"/>
    <n v="0"/>
    <x v="28"/>
    <x v="0"/>
    <n v="0"/>
    <n v="0"/>
  </r>
  <r>
    <s v="Los Angeles"/>
    <x v="1118"/>
    <n v="5025624"/>
    <s v="LACM"/>
    <n v="0"/>
    <x v="763"/>
    <n v="0"/>
    <x v="8"/>
    <x v="0"/>
    <n v="0"/>
    <n v="0"/>
  </r>
  <r>
    <s v="Los Angeles"/>
    <x v="1119"/>
    <n v="5024837"/>
    <s v="STAPLES CONTRACT &amp; COMMERICAL INC"/>
    <n v="0"/>
    <x v="764"/>
    <n v="0"/>
    <x v="11"/>
    <x v="0"/>
    <n v="0"/>
    <n v="0"/>
  </r>
  <r>
    <s v="Los Angeles"/>
    <x v="1120"/>
    <n v="5029169"/>
    <s v="INTERACTIVE QUALITY SERVICES"/>
    <n v="0"/>
    <x v="765"/>
    <n v="0"/>
    <x v="5"/>
    <x v="0"/>
    <n v="0"/>
    <n v="0"/>
  </r>
  <r>
    <s v="Los Angeles"/>
    <x v="1121"/>
    <n v="5003085"/>
    <s v="HAYWARD RUBBER STAMP INC"/>
    <n v="0"/>
    <x v="766"/>
    <n v="0"/>
    <x v="11"/>
    <x v="0"/>
    <n v="0"/>
    <n v="0"/>
  </r>
  <r>
    <s v="Los Angeles"/>
    <x v="1122"/>
    <n v="5024837"/>
    <s v="STAPLES CONTRACT &amp; COMMERICAL INC"/>
    <n v="0"/>
    <x v="767"/>
    <n v="0"/>
    <x v="11"/>
    <x v="0"/>
    <n v="0"/>
    <n v="0"/>
  </r>
  <r>
    <s v="Los Angeles"/>
    <x v="1123"/>
    <n v="5003595"/>
    <s v="RESPONSE ENVELOPE INC"/>
    <n v="0"/>
    <x v="768"/>
    <n v="0"/>
    <x v="3"/>
    <x v="0"/>
    <n v="0"/>
    <n v="0"/>
  </r>
  <r>
    <s v="Los Angeles"/>
    <x v="1124"/>
    <n v="5030186"/>
    <s v="INDEPENDENT STATIONERS INC"/>
    <n v="0"/>
    <x v="769"/>
    <n v="0"/>
    <x v="24"/>
    <x v="0"/>
    <n v="0"/>
    <n v="0"/>
  </r>
  <r>
    <s v="Los Angeles"/>
    <x v="1125"/>
    <n v="5003595"/>
    <s v="RESPONSE ENVELOPE INC"/>
    <n v="0"/>
    <x v="770"/>
    <n v="0"/>
    <x v="3"/>
    <x v="0"/>
    <n v="0"/>
    <n v="0"/>
  </r>
  <r>
    <s v="Los Angeles"/>
    <x v="1126"/>
    <n v="5003595"/>
    <s v="RESPONSE ENVELOPE INC"/>
    <n v="0"/>
    <x v="771"/>
    <n v="0"/>
    <x v="3"/>
    <x v="0"/>
    <n v="0"/>
    <n v="0"/>
  </r>
  <r>
    <s v="Los Angeles"/>
    <x v="1127"/>
    <n v="5024837"/>
    <s v="STAPLES CONTRACT &amp; COMMERICAL INC"/>
    <n v="0"/>
    <x v="772"/>
    <n v="0"/>
    <x v="11"/>
    <x v="0"/>
    <n v="0"/>
    <n v="0"/>
  </r>
  <r>
    <s v="Los Angeles"/>
    <x v="1128"/>
    <n v="5003595"/>
    <s v="RESPONSE ENVELOPE INC"/>
    <n v="0"/>
    <x v="773"/>
    <n v="0"/>
    <x v="3"/>
    <x v="0"/>
    <n v="0"/>
    <n v="0"/>
  </r>
  <r>
    <s v="Los Angeles"/>
    <x v="1129"/>
    <n v="5003595"/>
    <s v="RESPONSE ENVELOPE INC"/>
    <n v="0"/>
    <x v="774"/>
    <n v="0"/>
    <x v="3"/>
    <x v="0"/>
    <n v="0"/>
    <n v="0"/>
  </r>
  <r>
    <s v="Los Angeles"/>
    <x v="1130"/>
    <n v="5035896"/>
    <s v="HUNTINGTON PARK RUBBER STAMP CO"/>
    <n v="0"/>
    <x v="775"/>
    <n v="0"/>
    <x v="11"/>
    <x v="0"/>
    <n v="0"/>
    <n v="0"/>
  </r>
  <r>
    <s v="Los Angeles"/>
    <x v="1131"/>
    <n v="5024837"/>
    <s v="STAPLES CONTRACT &amp; COMMERICAL INC"/>
    <n v="0"/>
    <x v="776"/>
    <n v="-84.6"/>
    <x v="11"/>
    <x v="0"/>
    <n v="0"/>
    <n v="0"/>
  </r>
  <r>
    <s v="Los Angeles"/>
    <x v="1132"/>
    <n v="5012767"/>
    <s v="CORPORATE GRAPHICS INT., INC."/>
    <n v="0"/>
    <x v="777"/>
    <n v="0"/>
    <x v="3"/>
    <x v="0"/>
    <n v="0"/>
    <n v="0"/>
  </r>
  <r>
    <s v="Los Angeles"/>
    <x v="1133"/>
    <n v="5026765"/>
    <s v="ANTHRO INTERNATIONAL INC"/>
    <n v="0"/>
    <x v="778"/>
    <n v="0"/>
    <x v="24"/>
    <x v="0"/>
    <n v="0"/>
    <n v="0"/>
  </r>
  <r>
    <s v="Los Angeles"/>
    <x v="1134"/>
    <n v="5003085"/>
    <s v="HAYWARD RUBBER STAMP INC"/>
    <n v="0"/>
    <x v="779"/>
    <n v="0"/>
    <x v="11"/>
    <x v="0"/>
    <n v="0"/>
    <n v="0"/>
  </r>
  <r>
    <s v="Los Angeles"/>
    <x v="1135"/>
    <n v="5024837"/>
    <s v="STAPLES CONTRACT &amp; COMMERICAL INC"/>
    <n v="0"/>
    <x v="780"/>
    <n v="0"/>
    <x v="11"/>
    <x v="0"/>
    <n v="0"/>
    <n v="0"/>
  </r>
  <r>
    <s v="Los Angeles"/>
    <x v="1136"/>
    <n v="5037033"/>
    <s v="KNS HOLLYWOOD AUTO COLLISION"/>
    <n v="0"/>
    <x v="781"/>
    <n v="0"/>
    <x v="58"/>
    <x v="0"/>
    <n v="0"/>
    <n v="0"/>
  </r>
  <r>
    <s v="Los Angeles"/>
    <x v="1137"/>
    <n v="5024837"/>
    <s v="STAPLES CONTRACT &amp; COMMERICAL INC"/>
    <n v="0"/>
    <x v="782"/>
    <n v="0"/>
    <x v="11"/>
    <x v="0"/>
    <n v="0"/>
    <n v="0"/>
  </r>
  <r>
    <s v="Los Angeles"/>
    <x v="1138"/>
    <n v="5025753"/>
    <s v="PARADISE PRINTING INC"/>
    <n v="0"/>
    <x v="783"/>
    <n v="0"/>
    <x v="3"/>
    <x v="0"/>
    <n v="0"/>
    <n v="0"/>
  </r>
  <r>
    <s v="Los Angeles"/>
    <x v="1139"/>
    <n v="5025988"/>
    <s v="YALE CHASE MATERIALS HANDLING"/>
    <n v="0"/>
    <x v="784"/>
    <n v="0"/>
    <x v="26"/>
    <x v="0"/>
    <n v="0"/>
    <n v="0"/>
  </r>
  <r>
    <s v="Los Angeles"/>
    <x v="1140"/>
    <n v="5006609"/>
    <s v="CUMMINS-ALLISON CORP"/>
    <n v="0"/>
    <x v="785"/>
    <n v="0"/>
    <x v="1"/>
    <x v="0"/>
    <n v="0"/>
    <n v="0"/>
  </r>
  <r>
    <s v="Los Angeles"/>
    <x v="1141"/>
    <n v="5035896"/>
    <s v="HUNTINGTON PARK RUBBER STAMP CO"/>
    <n v="0"/>
    <x v="786"/>
    <n v="25"/>
    <x v="11"/>
    <x v="0"/>
    <n v="0"/>
    <n v="0"/>
  </r>
  <r>
    <s v="Los Angeles"/>
    <x v="1142"/>
    <n v="5012767"/>
    <s v="CORPORATE GRAPHICS INT., INC."/>
    <n v="0"/>
    <x v="654"/>
    <n v="0"/>
    <x v="11"/>
    <x v="0"/>
    <n v="0"/>
    <n v="0"/>
  </r>
  <r>
    <s v="Los Angeles"/>
    <x v="1143"/>
    <n v="5025683"/>
    <s v="MCM INTEGRATED SYSTEMS"/>
    <n v="0"/>
    <x v="787"/>
    <n v="0"/>
    <x v="28"/>
    <x v="0"/>
    <n v="0"/>
    <n v="0"/>
  </r>
  <r>
    <s v="Los Angeles"/>
    <x v="1144"/>
    <n v="5025683"/>
    <s v="MCM INTEGRATED SYSTEMS"/>
    <n v="0"/>
    <x v="788"/>
    <n v="0"/>
    <x v="28"/>
    <x v="0"/>
    <n v="0"/>
    <n v="0"/>
  </r>
  <r>
    <s v="Los Angeles"/>
    <x v="1145"/>
    <n v="5025683"/>
    <s v="MCM INTEGRATED SYSTEMS"/>
    <n v="0"/>
    <x v="31"/>
    <n v="-136.80000000000001"/>
    <x v="12"/>
    <x v="0"/>
    <n v="0"/>
    <n v="0"/>
  </r>
  <r>
    <s v="Los Angeles"/>
    <x v="1146"/>
    <n v="5025683"/>
    <s v="MCM INTEGRATED SYSTEMS"/>
    <n v="0"/>
    <x v="789"/>
    <n v="0"/>
    <x v="28"/>
    <x v="0"/>
    <n v="0"/>
    <n v="0"/>
  </r>
  <r>
    <s v="Los Angeles"/>
    <x v="1147"/>
    <n v="5025857"/>
    <s v="SIERRA SYSTEMS INC"/>
    <n v="0"/>
    <x v="790"/>
    <n v="0"/>
    <x v="2"/>
    <x v="0"/>
    <n v="0"/>
    <n v="0"/>
  </r>
  <r>
    <s v="Los Angeles"/>
    <x v="1148"/>
    <n v="5035896"/>
    <s v="HUNTINGTON PARK RUBBER STAMP CO"/>
    <n v="0"/>
    <x v="791"/>
    <n v="0"/>
    <x v="11"/>
    <x v="0"/>
    <n v="0"/>
    <n v="0"/>
  </r>
  <r>
    <s v="Los Angeles"/>
    <x v="1149"/>
    <n v="5035896"/>
    <s v="HUNTINGTON PARK RUBBER STAMP CO"/>
    <n v="0"/>
    <x v="792"/>
    <n v="0"/>
    <x v="11"/>
    <x v="0"/>
    <n v="0"/>
    <n v="0"/>
  </r>
  <r>
    <s v="Los Angeles"/>
    <x v="1150"/>
    <n v="5024837"/>
    <s v="STAPLES CONTRACT &amp; COMMERICAL INC"/>
    <n v="0"/>
    <x v="793"/>
    <n v="0"/>
    <x v="11"/>
    <x v="0"/>
    <n v="0"/>
    <n v="0"/>
  </r>
  <r>
    <s v="Los Angeles"/>
    <x v="1151"/>
    <n v="5006392"/>
    <s v="ULINE"/>
    <n v="0"/>
    <x v="794"/>
    <n v="0"/>
    <x v="11"/>
    <x v="0"/>
    <n v="0"/>
    <n v="0"/>
  </r>
  <r>
    <s v="Los Angeles"/>
    <x v="1152"/>
    <n v="5024837"/>
    <s v="STAPLES CONTRACT &amp; COMMERICAL INC"/>
    <n v="0"/>
    <x v="795"/>
    <n v="0"/>
    <x v="11"/>
    <x v="0"/>
    <n v="0"/>
    <n v="0"/>
  </r>
  <r>
    <s v="Los Angeles"/>
    <x v="1153"/>
    <n v="5016229"/>
    <s v="THE LIGATURE"/>
    <n v="0"/>
    <x v="796"/>
    <n v="0"/>
    <x v="3"/>
    <x v="0"/>
    <n v="0"/>
    <n v="0"/>
  </r>
  <r>
    <s v="Los Angeles"/>
    <x v="1154"/>
    <n v="5035896"/>
    <s v="HUNTINGTON PARK RUBBER STAMP CO"/>
    <n v="0"/>
    <x v="797"/>
    <n v="-17.920000000000002"/>
    <x v="11"/>
    <x v="0"/>
    <n v="0"/>
    <n v="0"/>
  </r>
  <r>
    <s v="Los Angeles"/>
    <x v="1155"/>
    <n v="5016229"/>
    <s v="THE LIGATURE"/>
    <n v="0"/>
    <x v="588"/>
    <n v="0"/>
    <x v="3"/>
    <x v="0"/>
    <n v="0"/>
    <n v="0"/>
  </r>
  <r>
    <s v="Los Angeles"/>
    <x v="1156"/>
    <n v="5001171"/>
    <s v="OFFICE DEPOT"/>
    <n v="0"/>
    <x v="798"/>
    <n v="0"/>
    <x v="11"/>
    <x v="0"/>
    <n v="0"/>
    <n v="0"/>
  </r>
  <r>
    <s v="Los Angeles"/>
    <x v="1157"/>
    <n v="5035896"/>
    <s v="HUNTINGTON PARK RUBBER STAMP CO"/>
    <n v="0"/>
    <x v="799"/>
    <n v="0"/>
    <x v="11"/>
    <x v="0"/>
    <n v="0"/>
    <n v="0"/>
  </r>
  <r>
    <s v="Los Angeles"/>
    <x v="1158"/>
    <n v="5003085"/>
    <s v="HAYWARD RUBBER STAMP INC"/>
    <n v="0"/>
    <x v="800"/>
    <n v="163.5"/>
    <x v="11"/>
    <x v="0"/>
    <n v="0"/>
    <n v="0"/>
  </r>
  <r>
    <s v="Los Angeles"/>
    <x v="1159"/>
    <n v="5025398"/>
    <s v="COMMERCIAL PROGRAMMING SYSTEMS"/>
    <n v="0"/>
    <x v="214"/>
    <n v="0"/>
    <x v="2"/>
    <x v="0"/>
    <n v="0"/>
    <n v="0"/>
  </r>
  <r>
    <s v="Los Angeles"/>
    <x v="1160"/>
    <n v="5024837"/>
    <s v="STAPLES CONTRACT &amp; COMMERICAL INC"/>
    <n v="0"/>
    <x v="801"/>
    <n v="0"/>
    <x v="11"/>
    <x v="0"/>
    <n v="0"/>
    <n v="0"/>
  </r>
  <r>
    <s v="Los Angeles"/>
    <x v="1161"/>
    <n v="5024837"/>
    <s v="STAPLES CONTRACT &amp; COMMERICAL INC"/>
    <n v="0"/>
    <x v="802"/>
    <n v="15.81"/>
    <x v="11"/>
    <x v="0"/>
    <n v="0"/>
    <n v="0"/>
  </r>
  <r>
    <s v="Los Angeles"/>
    <x v="1162"/>
    <n v="5003085"/>
    <s v="HAYWARD RUBBER STAMP INC"/>
    <n v="0"/>
    <x v="803"/>
    <n v="0"/>
    <x v="11"/>
    <x v="0"/>
    <n v="0"/>
    <n v="0"/>
  </r>
  <r>
    <s v="Los Angeles"/>
    <x v="1163"/>
    <n v="5025486"/>
    <s v="EXCEPTIONAL CHILDRENS"/>
    <n v="0"/>
    <x v="804"/>
    <n v="0"/>
    <x v="42"/>
    <x v="0"/>
    <n v="0"/>
    <n v="0"/>
  </r>
  <r>
    <s v="Los Angeles"/>
    <x v="1164"/>
    <n v="5025870"/>
    <s v="SOURCEONE OFFICE PRODUCTS INC"/>
    <n v="0"/>
    <x v="805"/>
    <n v="0"/>
    <x v="11"/>
    <x v="0"/>
    <n v="0"/>
    <n v="0"/>
  </r>
  <r>
    <s v="Los Angeles"/>
    <x v="1165"/>
    <n v="5025683"/>
    <s v="MCM INTEGRATED SYSTEMS"/>
    <n v="0"/>
    <x v="806"/>
    <n v="0"/>
    <x v="28"/>
    <x v="0"/>
    <n v="0"/>
    <n v="0"/>
  </r>
  <r>
    <s v="Los Angeles"/>
    <x v="1166"/>
    <n v="5029837"/>
    <s v="BETTY G BARRINGTON"/>
    <n v="0"/>
    <x v="807"/>
    <n v="0"/>
    <x v="5"/>
    <x v="0"/>
    <n v="0"/>
    <n v="0"/>
  </r>
  <r>
    <s v="Los Angeles"/>
    <x v="1167"/>
    <n v="5028747"/>
    <s v="MARTHA ELLEN STULMAN"/>
    <n v="0"/>
    <x v="808"/>
    <n v="0"/>
    <x v="5"/>
    <x v="0"/>
    <n v="0"/>
    <n v="0"/>
  </r>
  <r>
    <s v="Los Angeles"/>
    <x v="1168"/>
    <n v="5034722"/>
    <s v="BERSHATSKI LAW GROUP, P.C."/>
    <n v="0"/>
    <x v="809"/>
    <n v="-418.27"/>
    <x v="5"/>
    <x v="0"/>
    <n v="0"/>
    <n v="0"/>
  </r>
  <r>
    <s v="Los Angeles"/>
    <x v="1169"/>
    <n v="5030289"/>
    <s v="DINH LUU"/>
    <n v="0"/>
    <x v="418"/>
    <n v="0"/>
    <x v="5"/>
    <x v="0"/>
    <n v="0"/>
    <n v="0"/>
  </r>
  <r>
    <s v="Los Angeles"/>
    <x v="1170"/>
    <n v="5025683"/>
    <s v="MCM INTEGRATED SYSTEMS"/>
    <n v="0"/>
    <x v="810"/>
    <n v="0"/>
    <x v="28"/>
    <x v="0"/>
    <n v="0"/>
    <n v="0"/>
  </r>
  <r>
    <s v="Los Angeles"/>
    <x v="1171"/>
    <n v="5023408"/>
    <s v="PRIORITY MAILING SYSTEMS LLC"/>
    <n v="0"/>
    <x v="811"/>
    <n v="0"/>
    <x v="38"/>
    <x v="0"/>
    <n v="0"/>
    <n v="0"/>
  </r>
  <r>
    <s v="Los Angeles"/>
    <x v="1172"/>
    <n v="5025870"/>
    <s v="SOURCEONE OFFICE PRODUCTS INC"/>
    <n v="0"/>
    <x v="812"/>
    <n v="0"/>
    <x v="11"/>
    <x v="0"/>
    <n v="0"/>
    <n v="0"/>
  </r>
  <r>
    <s v="Los Angeles"/>
    <x v="1173"/>
    <n v="5025683"/>
    <s v="MCM INTEGRATED SYSTEMS"/>
    <n v="0"/>
    <x v="813"/>
    <n v="0"/>
    <x v="28"/>
    <x v="0"/>
    <n v="0"/>
    <n v="0"/>
  </r>
  <r>
    <s v="Los Angeles"/>
    <x v="1174"/>
    <n v="5001171"/>
    <s v="OFFICE DEPOT"/>
    <n v="0"/>
    <x v="814"/>
    <n v="0"/>
    <x v="11"/>
    <x v="0"/>
    <n v="0"/>
    <n v="0"/>
  </r>
  <r>
    <s v="Los Angeles"/>
    <x v="1175"/>
    <n v="5001171"/>
    <s v="OFFICE DEPOT"/>
    <n v="0"/>
    <x v="815"/>
    <n v="0"/>
    <x v="11"/>
    <x v="0"/>
    <n v="0"/>
    <n v="0"/>
  </r>
  <r>
    <s v="Los Angeles"/>
    <x v="1176"/>
    <n v="5013827"/>
    <s v="INTRATEK COMPUTER INC"/>
    <n v="0"/>
    <x v="816"/>
    <n v="0"/>
    <x v="2"/>
    <x v="0"/>
    <n v="0"/>
    <n v="0"/>
  </r>
  <r>
    <s v="Los Angeles"/>
    <x v="1177"/>
    <n v="5024837"/>
    <s v="STAPLES CONTRACT &amp; COMMERICAL INC"/>
    <n v="0"/>
    <x v="817"/>
    <n v="0"/>
    <x v="11"/>
    <x v="0"/>
    <n v="0"/>
    <n v="0"/>
  </r>
  <r>
    <s v="Los Angeles"/>
    <x v="1178"/>
    <n v="5035896"/>
    <s v="HUNTINGTON PARK RUBBER STAMP CO"/>
    <n v="0"/>
    <x v="818"/>
    <n v="0"/>
    <x v="11"/>
    <x v="0"/>
    <n v="0"/>
    <n v="0"/>
  </r>
  <r>
    <s v="Los Angeles"/>
    <x v="1179"/>
    <n v="5035896"/>
    <s v="HUNTINGTON PARK RUBBER STAMP CO"/>
    <n v="0"/>
    <x v="819"/>
    <n v="-105.74"/>
    <x v="11"/>
    <x v="0"/>
    <n v="0"/>
    <n v="0"/>
  </r>
  <r>
    <s v="Los Angeles"/>
    <x v="1180"/>
    <n v="5016229"/>
    <s v="THE LIGATURE"/>
    <n v="0"/>
    <x v="820"/>
    <n v="0"/>
    <x v="3"/>
    <x v="0"/>
    <n v="0"/>
    <n v="0"/>
  </r>
  <r>
    <s v="Los Angeles"/>
    <x v="1181"/>
    <n v="5003085"/>
    <s v="HAYWARD RUBBER STAMP INC"/>
    <n v="0"/>
    <x v="821"/>
    <n v="0"/>
    <x v="11"/>
    <x v="0"/>
    <n v="0"/>
    <n v="0"/>
  </r>
  <r>
    <s v="Los Angeles"/>
    <x v="1182"/>
    <n v="5037014"/>
    <s v="SIERRA-CEDAR INC"/>
    <n v="0"/>
    <x v="790"/>
    <n v="0"/>
    <x v="2"/>
    <x v="0"/>
    <n v="0"/>
    <n v="0"/>
  </r>
  <r>
    <s v="Los Angeles"/>
    <x v="1183"/>
    <n v="5036975"/>
    <s v="ARACELY ABARCA"/>
    <n v="0"/>
    <x v="822"/>
    <n v="0"/>
    <x v="42"/>
    <x v="0"/>
    <n v="0"/>
    <n v="0"/>
  </r>
  <r>
    <s v="Los Angeles"/>
    <x v="1184"/>
    <n v="5037014"/>
    <s v="SIERRA-CEDAR INC"/>
    <n v="0"/>
    <x v="823"/>
    <n v="0"/>
    <x v="2"/>
    <x v="0"/>
    <n v="0"/>
    <n v="0"/>
  </r>
  <r>
    <s v="Los Angeles"/>
    <x v="1185"/>
    <n v="5033542"/>
    <s v="DIANA ALVARADO"/>
    <n v="0"/>
    <x v="822"/>
    <n v="0"/>
    <x v="42"/>
    <x v="0"/>
    <n v="0"/>
    <n v="0"/>
  </r>
  <r>
    <s v="Los Angeles"/>
    <x v="1186"/>
    <n v="5001171"/>
    <s v="OFFICE DEPOT"/>
    <n v="0"/>
    <x v="824"/>
    <n v="0"/>
    <x v="24"/>
    <x v="0"/>
    <n v="0"/>
    <n v="0"/>
  </r>
  <r>
    <s v="Los Angeles"/>
    <x v="1187"/>
    <n v="5036974"/>
    <s v="ALINA CHAVEZ"/>
    <n v="0"/>
    <x v="822"/>
    <n v="0"/>
    <x v="42"/>
    <x v="0"/>
    <n v="0"/>
    <n v="11"/>
  </r>
  <r>
    <s v="Los Angeles"/>
    <x v="1188"/>
    <n v="5001171"/>
    <s v="OFFICE DEPOT"/>
    <n v="0"/>
    <x v="825"/>
    <n v="0"/>
    <x v="11"/>
    <x v="0"/>
    <n v="0"/>
    <n v="0"/>
  </r>
  <r>
    <s v="Los Angeles"/>
    <x v="1189"/>
    <n v="5031811"/>
    <s v="STERLING VAN LINES INC"/>
    <n v="0"/>
    <x v="648"/>
    <n v="0"/>
    <x v="1"/>
    <x v="0"/>
    <n v="0"/>
    <n v="0"/>
  </r>
  <r>
    <s v="Los Angeles"/>
    <x v="1190"/>
    <n v="5033550"/>
    <s v="MIRIAN CHAVEZ"/>
    <n v="0"/>
    <x v="822"/>
    <n v="0"/>
    <x v="42"/>
    <x v="0"/>
    <n v="0"/>
    <n v="11"/>
  </r>
  <r>
    <s v="Los Angeles"/>
    <x v="1191"/>
    <n v="5024837"/>
    <s v="STAPLES CONTRACT &amp; COMMERICAL INC"/>
    <n v="0"/>
    <x v="826"/>
    <n v="-8.84"/>
    <x v="11"/>
    <x v="0"/>
    <n v="0"/>
    <n v="0"/>
  </r>
  <r>
    <s v="Los Angeles"/>
    <x v="1192"/>
    <n v="5036976"/>
    <s v="EMILY CHIRK"/>
    <n v="0"/>
    <x v="822"/>
    <n v="0"/>
    <x v="42"/>
    <x v="0"/>
    <n v="0"/>
    <n v="0"/>
  </r>
  <r>
    <s v="Los Angeles"/>
    <x v="1193"/>
    <n v="5001171"/>
    <s v="OFFICE DEPOT"/>
    <n v="0"/>
    <x v="827"/>
    <n v="0"/>
    <x v="35"/>
    <x v="0"/>
    <n v="0"/>
    <n v="0"/>
  </r>
  <r>
    <s v="Los Angeles"/>
    <x v="1194"/>
    <n v="5036977"/>
    <s v="RACHELLY ESCOBER"/>
    <n v="0"/>
    <x v="822"/>
    <n v="0"/>
    <x v="42"/>
    <x v="0"/>
    <n v="0"/>
    <n v="11"/>
  </r>
  <r>
    <s v="Los Angeles"/>
    <x v="1195"/>
    <n v="5034920"/>
    <s v="REBECCA NICOLE FRIEDMAN"/>
    <n v="0"/>
    <x v="822"/>
    <n v="0"/>
    <x v="42"/>
    <x v="0"/>
    <n v="0"/>
    <n v="11"/>
  </r>
  <r>
    <s v="Los Angeles"/>
    <x v="1196"/>
    <n v="5035896"/>
    <s v="HUNTINGTON PARK RUBBER STAMP CO"/>
    <n v="0"/>
    <x v="828"/>
    <n v="50"/>
    <x v="11"/>
    <x v="0"/>
    <n v="0"/>
    <n v="0"/>
  </r>
  <r>
    <s v="Los Angeles"/>
    <x v="1197"/>
    <n v="5034919"/>
    <s v="ELIAS DAVID GARCIA"/>
    <n v="0"/>
    <x v="822"/>
    <n v="0"/>
    <x v="42"/>
    <x v="0"/>
    <n v="0"/>
    <n v="11"/>
  </r>
  <r>
    <s v="Los Angeles"/>
    <x v="1198"/>
    <n v="5036973"/>
    <s v="MAETHA JACOBE"/>
    <n v="0"/>
    <x v="822"/>
    <n v="0"/>
    <x v="42"/>
    <x v="0"/>
    <n v="0"/>
    <n v="0"/>
  </r>
  <r>
    <s v="Los Angeles"/>
    <x v="1199"/>
    <n v="5006392"/>
    <s v="ULINE"/>
    <n v="0"/>
    <x v="829"/>
    <n v="0"/>
    <x v="11"/>
    <x v="0"/>
    <n v="0"/>
    <n v="0"/>
  </r>
  <r>
    <s v="Los Angeles"/>
    <x v="1200"/>
    <n v="5012767"/>
    <s v="CORPORATE GRAPHICS INT., INC."/>
    <n v="0"/>
    <x v="700"/>
    <n v="0"/>
    <x v="3"/>
    <x v="0"/>
    <n v="0"/>
    <n v="0"/>
  </r>
  <r>
    <s v="Los Angeles"/>
    <x v="1201"/>
    <n v="5033606"/>
    <s v="MICHELLE ELENA POLANCO"/>
    <n v="0"/>
    <x v="822"/>
    <n v="0"/>
    <x v="42"/>
    <x v="0"/>
    <n v="0"/>
    <n v="0"/>
  </r>
  <r>
    <s v="Los Angeles"/>
    <x v="1202"/>
    <n v="5008911"/>
    <s v="HUMANSCALE CORPORATION"/>
    <n v="0"/>
    <x v="830"/>
    <n v="-19.28"/>
    <x v="11"/>
    <x v="0"/>
    <n v="0"/>
    <n v="0"/>
  </r>
  <r>
    <s v="Los Angeles"/>
    <x v="1203"/>
    <n v="5036983"/>
    <s v="MICHAEL TRAN JR"/>
    <n v="0"/>
    <x v="831"/>
    <n v="0"/>
    <x v="42"/>
    <x v="0"/>
    <n v="0"/>
    <n v="0"/>
  </r>
  <r>
    <s v="Los Angeles"/>
    <x v="1204"/>
    <n v="5025404"/>
    <s v="CONTINENTAL DATAGRAPHICS"/>
    <n v="0"/>
    <x v="832"/>
    <n v="-59085"/>
    <x v="2"/>
    <x v="0"/>
    <n v="0"/>
    <n v="0"/>
  </r>
  <r>
    <s v="Los Angeles"/>
    <x v="1205"/>
    <n v="5025404"/>
    <s v="CONTINENTAL DATAGRAPHICS"/>
    <n v="0"/>
    <x v="833"/>
    <n v="0"/>
    <x v="2"/>
    <x v="0"/>
    <n v="0"/>
    <n v="0"/>
  </r>
  <r>
    <s v="Los Angeles"/>
    <x v="1206"/>
    <n v="5025250"/>
    <s v="ABC OFFICE SYSTEMS"/>
    <n v="0"/>
    <x v="834"/>
    <n v="-25"/>
    <x v="28"/>
    <x v="0"/>
    <n v="0"/>
    <n v="0"/>
  </r>
  <r>
    <s v="Los Angeles"/>
    <x v="1207"/>
    <n v="5024837"/>
    <s v="STAPLES CONTRACT &amp; COMMERICAL INC"/>
    <n v="0"/>
    <x v="835"/>
    <n v="0"/>
    <x v="11"/>
    <x v="0"/>
    <n v="0"/>
    <n v="0"/>
  </r>
  <r>
    <s v="Los Angeles"/>
    <x v="1208"/>
    <n v="5035896"/>
    <s v="HUNTINGTON PARK RUBBER STAMP CO"/>
    <n v="0"/>
    <x v="836"/>
    <n v="0"/>
    <x v="77"/>
    <x v="0"/>
    <n v="0"/>
    <n v="0"/>
  </r>
  <r>
    <s v="Los Angeles"/>
    <x v="1209"/>
    <n v="5024837"/>
    <s v="STAPLES CONTRACT &amp; COMMERICAL INC"/>
    <n v="0"/>
    <x v="837"/>
    <n v="0"/>
    <x v="11"/>
    <x v="0"/>
    <n v="0"/>
    <n v="0"/>
  </r>
  <r>
    <s v="Los Angeles"/>
    <x v="1210"/>
    <n v="5025683"/>
    <s v="MCM INTEGRATED SYSTEMS"/>
    <n v="0"/>
    <x v="838"/>
    <n v="0"/>
    <x v="39"/>
    <x v="0"/>
    <n v="0"/>
    <n v="0"/>
  </r>
  <r>
    <s v="Los Angeles"/>
    <x v="1211"/>
    <n v="5014854"/>
    <s v="WEST GROUP"/>
    <n v="0"/>
    <x v="277"/>
    <n v="0"/>
    <x v="15"/>
    <x v="0"/>
    <n v="0"/>
    <n v="0"/>
  </r>
  <r>
    <s v="Los Angeles"/>
    <x v="1212"/>
    <n v="5001610"/>
    <s v="MATTHEW BENDER &amp; COMPANY, INC."/>
    <n v="0"/>
    <x v="277"/>
    <n v="0"/>
    <x v="15"/>
    <x v="0"/>
    <n v="0"/>
    <n v="0"/>
  </r>
  <r>
    <s v="Los Angeles"/>
    <x v="1213"/>
    <n v="5006392"/>
    <s v="ULINE"/>
    <n v="0"/>
    <x v="839"/>
    <n v="0"/>
    <x v="11"/>
    <x v="0"/>
    <n v="0"/>
    <n v="0"/>
  </r>
  <r>
    <s v="Los Angeles"/>
    <x v="1214"/>
    <n v="5024837"/>
    <s v="STAPLES CONTRACT &amp; COMMERICAL INC"/>
    <n v="0"/>
    <x v="840"/>
    <n v="-279.36"/>
    <x v="11"/>
    <x v="0"/>
    <n v="0"/>
    <n v="0"/>
  </r>
  <r>
    <s v="Los Angeles"/>
    <x v="1215"/>
    <n v="5025499"/>
    <s v="FOR THE CHILD INC"/>
    <n v="0"/>
    <x v="841"/>
    <n v="0"/>
    <x v="0"/>
    <x v="0"/>
    <n v="0"/>
    <n v="0"/>
  </r>
  <r>
    <s v="Los Angeles"/>
    <x v="1216"/>
    <n v="5001386"/>
    <s v="REED ELSEVIER INC"/>
    <n v="0"/>
    <x v="842"/>
    <n v="0"/>
    <x v="15"/>
    <x v="0"/>
    <n v="0"/>
    <n v="0"/>
  </r>
  <r>
    <s v="Los Angeles"/>
    <x v="1217"/>
    <n v="5035896"/>
    <s v="HUNTINGTON PARK RUBBER STAMP CO"/>
    <n v="0"/>
    <x v="843"/>
    <n v="11.31"/>
    <x v="18"/>
    <x v="0"/>
    <n v="0"/>
    <n v="0"/>
  </r>
  <r>
    <s v="Los Angeles"/>
    <x v="1218"/>
    <n v="5024837"/>
    <s v="STAPLES CONTRACT &amp; COMMERICAL INC"/>
    <n v="0"/>
    <x v="844"/>
    <n v="0"/>
    <x v="11"/>
    <x v="0"/>
    <n v="0"/>
    <n v="0"/>
  </r>
  <r>
    <s v="Los Angeles"/>
    <x v="1219"/>
    <n v="5025548"/>
    <s v="ID SYSTEMS &amp; SUPPLY CO"/>
    <n v="0"/>
    <x v="845"/>
    <n v="0"/>
    <x v="11"/>
    <x v="0"/>
    <n v="0"/>
    <n v="0"/>
  </r>
  <r>
    <s v="Los Angeles"/>
    <x v="1220"/>
    <n v="5003085"/>
    <s v="HAYWARD RUBBER STAMP INC"/>
    <n v="0"/>
    <x v="803"/>
    <n v="0"/>
    <x v="11"/>
    <x v="0"/>
    <n v="0"/>
    <n v="0"/>
  </r>
  <r>
    <s v="Los Angeles"/>
    <x v="1221"/>
    <n v="5036978"/>
    <s v="JESSICA RAMOS"/>
    <n v="0"/>
    <x v="822"/>
    <n v="0"/>
    <x v="42"/>
    <x v="0"/>
    <n v="0"/>
    <n v="11"/>
  </r>
  <r>
    <s v="Los Angeles"/>
    <x v="1222"/>
    <n v="5025398"/>
    <s v="COMMERCIAL PROGRAMMING SYSTEMS"/>
    <n v="0"/>
    <x v="714"/>
    <n v="0"/>
    <x v="2"/>
    <x v="0"/>
    <n v="0"/>
    <n v="0"/>
  </r>
  <r>
    <s v="Los Angeles"/>
    <x v="1223"/>
    <n v="5024837"/>
    <s v="STAPLES CONTRACT &amp; COMMERICAL INC"/>
    <n v="0"/>
    <x v="846"/>
    <n v="0"/>
    <x v="11"/>
    <x v="0"/>
    <n v="0"/>
    <n v="0"/>
  </r>
  <r>
    <s v="Los Angeles"/>
    <x v="1224"/>
    <n v="5003595"/>
    <s v="RESPONSE ENVELOPE INC"/>
    <n v="0"/>
    <x v="847"/>
    <n v="0"/>
    <x v="3"/>
    <x v="0"/>
    <n v="0"/>
    <n v="0"/>
  </r>
  <r>
    <s v="Los Angeles"/>
    <x v="1225"/>
    <n v="5003595"/>
    <s v="RESPONSE ENVELOPE INC"/>
    <n v="0"/>
    <x v="848"/>
    <n v="0"/>
    <x v="3"/>
    <x v="0"/>
    <n v="0"/>
    <n v="0"/>
  </r>
  <r>
    <s v="Los Angeles"/>
    <x v="1226"/>
    <n v="5036979"/>
    <s v="ERIKA RIVAS"/>
    <n v="0"/>
    <x v="822"/>
    <n v="0"/>
    <x v="42"/>
    <x v="0"/>
    <n v="0"/>
    <n v="0"/>
  </r>
  <r>
    <s v="Los Angeles"/>
    <x v="1227"/>
    <n v="5033623"/>
    <s v="ARLENE TEUTLA"/>
    <n v="0"/>
    <x v="822"/>
    <n v="0"/>
    <x v="42"/>
    <x v="0"/>
    <n v="0"/>
    <n v="11"/>
  </r>
  <r>
    <s v="Los Angeles"/>
    <x v="1228"/>
    <n v="5031562"/>
    <s v="CRISTY SIPAQUE"/>
    <n v="0"/>
    <x v="822"/>
    <n v="0"/>
    <x v="42"/>
    <x v="0"/>
    <n v="0"/>
    <n v="11"/>
  </r>
  <r>
    <s v="Los Angeles"/>
    <x v="1229"/>
    <n v="5003593"/>
    <s v="TAB PRODUCTS"/>
    <n v="0"/>
    <x v="849"/>
    <n v="0"/>
    <x v="3"/>
    <x v="0"/>
    <n v="0"/>
    <n v="0"/>
  </r>
  <r>
    <s v="Los Angeles"/>
    <x v="1230"/>
    <n v="5036980"/>
    <s v="SHIYULLI SURIYAKUMAR"/>
    <n v="0"/>
    <x v="822"/>
    <n v="0"/>
    <x v="42"/>
    <x v="0"/>
    <n v="0"/>
    <n v="0"/>
  </r>
  <r>
    <s v="Los Angeles"/>
    <x v="1231"/>
    <n v="5036981"/>
    <s v="CARMEN TELLEZ"/>
    <n v="0"/>
    <x v="822"/>
    <n v="0"/>
    <x v="42"/>
    <x v="0"/>
    <n v="0"/>
    <n v="0"/>
  </r>
  <r>
    <s v="Los Angeles"/>
    <x v="1232"/>
    <n v="5002135"/>
    <s v="STANDARD REGISTER COMPANY"/>
    <n v="0"/>
    <x v="850"/>
    <n v="1094.6400000000001"/>
    <x v="3"/>
    <x v="0"/>
    <n v="0"/>
    <n v="0"/>
  </r>
  <r>
    <s v="Los Angeles"/>
    <x v="1233"/>
    <n v="5001171"/>
    <s v="OFFICE DEPOT"/>
    <n v="0"/>
    <x v="851"/>
    <n v="0"/>
    <x v="11"/>
    <x v="0"/>
    <n v="0"/>
    <n v="0"/>
  </r>
  <r>
    <s v="Los Angeles"/>
    <x v="1234"/>
    <n v="5024837"/>
    <s v="STAPLES CONTRACT &amp; COMMERICAL INC"/>
    <n v="0"/>
    <x v="852"/>
    <n v="0"/>
    <x v="11"/>
    <x v="0"/>
    <n v="0"/>
    <n v="0"/>
  </r>
  <r>
    <s v="Los Angeles"/>
    <x v="1235"/>
    <n v="5027061"/>
    <s v="LATISYS CORP"/>
    <n v="0"/>
    <x v="853"/>
    <n v="-1224"/>
    <x v="22"/>
    <x v="0"/>
    <n v="0"/>
    <n v="0"/>
  </r>
  <r>
    <s v="Los Angeles"/>
    <x v="1236"/>
    <n v="5024837"/>
    <s v="STAPLES CONTRACT &amp; COMMERICAL INC"/>
    <n v="0"/>
    <x v="854"/>
    <n v="0"/>
    <x v="11"/>
    <x v="0"/>
    <n v="0"/>
    <n v="0"/>
  </r>
  <r>
    <s v="Los Angeles"/>
    <x v="1237"/>
    <n v="5024837"/>
    <s v="STAPLES CONTRACT &amp; COMMERICAL INC"/>
    <n v="0"/>
    <x v="836"/>
    <n v="0"/>
    <x v="11"/>
    <x v="0"/>
    <n v="0"/>
    <n v="0"/>
  </r>
  <r>
    <s v="Los Angeles"/>
    <x v="1238"/>
    <n v="5025909"/>
    <s v="TAYLOR PRINTING COMPANY"/>
    <n v="0"/>
    <x v="855"/>
    <n v="0"/>
    <x v="3"/>
    <x v="0"/>
    <n v="0"/>
    <n v="0"/>
  </r>
  <r>
    <s v="Los Angeles"/>
    <x v="1239"/>
    <n v="5027061"/>
    <s v="LATISYS CORP"/>
    <n v="0"/>
    <x v="856"/>
    <n v="-954"/>
    <x v="22"/>
    <x v="0"/>
    <n v="0"/>
    <n v="0"/>
  </r>
  <r>
    <s v="Los Angeles"/>
    <x v="1240"/>
    <n v="5006386"/>
    <s v="US TELEPACIFIC COMMUNICATION"/>
    <n v="0"/>
    <x v="857"/>
    <n v="0"/>
    <x v="22"/>
    <x v="0"/>
    <n v="0"/>
    <n v="0"/>
  </r>
  <r>
    <s v="Los Angeles"/>
    <x v="1241"/>
    <n v="5025624"/>
    <s v="LACM"/>
    <n v="0"/>
    <x v="858"/>
    <n v="-56619"/>
    <x v="8"/>
    <x v="0"/>
    <n v="0"/>
    <n v="0"/>
  </r>
  <r>
    <s v="Los Angeles"/>
    <x v="1242"/>
    <n v="5036982"/>
    <s v="DIANE TORRES-PEREZ"/>
    <n v="0"/>
    <x v="822"/>
    <n v="0"/>
    <x v="42"/>
    <x v="0"/>
    <n v="0"/>
    <n v="0"/>
  </r>
  <r>
    <s v="Los Angeles"/>
    <x v="1243"/>
    <n v="5037075"/>
    <s v="CECILIA MENDOZA"/>
    <n v="0"/>
    <x v="822"/>
    <n v="0"/>
    <x v="42"/>
    <x v="0"/>
    <n v="0"/>
    <n v="0"/>
  </r>
  <r>
    <s v="Los Angeles"/>
    <x v="1244"/>
    <n v="5025318"/>
    <s v="BAKER &amp; TAYLOR INC"/>
    <n v="0"/>
    <x v="859"/>
    <n v="0"/>
    <x v="11"/>
    <x v="0"/>
    <n v="0"/>
    <n v="0"/>
  </r>
  <r>
    <s v="Los Angeles"/>
    <x v="1245"/>
    <n v="5003593"/>
    <s v="TAB PRODUCTS"/>
    <n v="0"/>
    <x v="34"/>
    <n v="0"/>
    <x v="28"/>
    <x v="0"/>
    <n v="0"/>
    <n v="0"/>
  </r>
  <r>
    <s v="Los Angeles"/>
    <x v="1246"/>
    <n v="5001171"/>
    <s v="OFFICE DEPOT"/>
    <n v="0"/>
    <x v="860"/>
    <n v="0"/>
    <x v="11"/>
    <x v="0"/>
    <n v="0"/>
    <n v="0"/>
  </r>
  <r>
    <s v="Los Angeles"/>
    <x v="1247"/>
    <n v="5024837"/>
    <s v="STAPLES CONTRACT &amp; COMMERICAL INC"/>
    <n v="0"/>
    <x v="861"/>
    <n v="0"/>
    <x v="11"/>
    <x v="0"/>
    <n v="0"/>
    <n v="0"/>
  </r>
  <r>
    <s v="Los Angeles"/>
    <x v="1248"/>
    <n v="5024837"/>
    <s v="STAPLES CONTRACT &amp; COMMERICAL INC"/>
    <n v="0"/>
    <x v="862"/>
    <n v="0"/>
    <x v="11"/>
    <x v="0"/>
    <n v="0"/>
    <n v="0"/>
  </r>
  <r>
    <s v="Los Angeles"/>
    <x v="1249"/>
    <n v="5024837"/>
    <s v="STAPLES CONTRACT &amp; COMMERICAL INC"/>
    <n v="0"/>
    <x v="863"/>
    <n v="0"/>
    <x v="11"/>
    <x v="0"/>
    <n v="0"/>
    <n v="0"/>
  </r>
  <r>
    <s v="Los Angeles"/>
    <x v="1250"/>
    <n v="5025909"/>
    <s v="TAYLOR PRINTING COMPANY"/>
    <n v="0"/>
    <x v="864"/>
    <n v="0"/>
    <x v="3"/>
    <x v="0"/>
    <n v="0"/>
    <n v="0"/>
  </r>
  <r>
    <s v="Los Angeles"/>
    <x v="1251"/>
    <n v="5024837"/>
    <s v="STAPLES CONTRACT &amp; COMMERICAL INC"/>
    <n v="0"/>
    <x v="865"/>
    <n v="0"/>
    <x v="3"/>
    <x v="0"/>
    <n v="0"/>
    <n v="0"/>
  </r>
  <r>
    <s v="Los Angeles"/>
    <x v="1252"/>
    <n v="5026766"/>
    <s v="SPICERS PAPER INC"/>
    <n v="0"/>
    <x v="866"/>
    <n v="0"/>
    <x v="11"/>
    <x v="0"/>
    <n v="0"/>
    <n v="0"/>
  </r>
  <r>
    <s v="Los Angeles"/>
    <x v="1253"/>
    <n v="5026766"/>
    <s v="SPICERS PAPER INC"/>
    <n v="0"/>
    <x v="586"/>
    <n v="0"/>
    <x v="11"/>
    <x v="0"/>
    <n v="0"/>
    <n v="0"/>
  </r>
  <r>
    <s v="Los Angeles"/>
    <x v="1254"/>
    <n v="5024837"/>
    <s v="STAPLES CONTRACT &amp; COMMERICAL INC"/>
    <n v="0"/>
    <x v="867"/>
    <n v="0"/>
    <x v="11"/>
    <x v="0"/>
    <n v="0"/>
    <n v="0"/>
  </r>
  <r>
    <s v="Los Angeles"/>
    <x v="1255"/>
    <n v="5024837"/>
    <s v="STAPLES CONTRACT &amp; COMMERICAL INC"/>
    <n v="0"/>
    <x v="868"/>
    <n v="0"/>
    <x v="11"/>
    <x v="0"/>
    <n v="0"/>
    <n v="0"/>
  </r>
  <r>
    <s v="Los Angeles"/>
    <x v="1256"/>
    <n v="5035896"/>
    <s v="HUNTINGTON PARK RUBBER STAMP CO"/>
    <n v="0"/>
    <x v="869"/>
    <n v="0"/>
    <x v="11"/>
    <x v="0"/>
    <n v="0"/>
    <n v="0"/>
  </r>
  <r>
    <s v="Los Angeles"/>
    <x v="1257"/>
    <n v="5003085"/>
    <s v="HAYWARD RUBBER STAMP INC"/>
    <n v="0"/>
    <x v="870"/>
    <n v="0"/>
    <x v="11"/>
    <x v="0"/>
    <n v="0"/>
    <n v="0"/>
  </r>
  <r>
    <s v="Los Angeles"/>
    <x v="1258"/>
    <n v="5024837"/>
    <s v="STAPLES CONTRACT &amp; COMMERICAL INC"/>
    <n v="0"/>
    <x v="871"/>
    <n v="0.21"/>
    <x v="11"/>
    <x v="0"/>
    <n v="0"/>
    <n v="0"/>
  </r>
  <r>
    <s v="Los Angeles"/>
    <x v="1259"/>
    <n v="5035896"/>
    <s v="HUNTINGTON PARK RUBBER STAMP CO"/>
    <n v="0"/>
    <x v="872"/>
    <n v="0"/>
    <x v="11"/>
    <x v="0"/>
    <n v="0"/>
    <n v="0"/>
  </r>
  <r>
    <s v="Los Angeles"/>
    <x v="1260"/>
    <n v="5024837"/>
    <s v="STAPLES CONTRACT &amp; COMMERICAL INC"/>
    <n v="0"/>
    <x v="873"/>
    <n v="0"/>
    <x v="11"/>
    <x v="0"/>
    <n v="0"/>
    <n v="0"/>
  </r>
  <r>
    <s v="Los Angeles"/>
    <x v="1261"/>
    <n v="5024837"/>
    <s v="STAPLES CONTRACT &amp; COMMERICAL INC"/>
    <n v="0"/>
    <x v="846"/>
    <n v="0"/>
    <x v="11"/>
    <x v="0"/>
    <n v="0"/>
    <n v="0"/>
  </r>
  <r>
    <s v="Los Angeles"/>
    <x v="1262"/>
    <n v="5026766"/>
    <s v="SPICERS PAPER INC"/>
    <n v="0"/>
    <x v="874"/>
    <n v="0"/>
    <x v="11"/>
    <x v="0"/>
    <n v="0"/>
    <n v="0"/>
  </r>
  <r>
    <s v="Los Angeles"/>
    <x v="1263"/>
    <n v="5016229"/>
    <s v="THE LIGATURE"/>
    <n v="0"/>
    <x v="875"/>
    <n v="0"/>
    <x v="3"/>
    <x v="0"/>
    <n v="0"/>
    <n v="0"/>
  </r>
  <r>
    <s v="Los Angeles"/>
    <x v="1264"/>
    <n v="5001171"/>
    <s v="OFFICE DEPOT"/>
    <n v="0"/>
    <x v="876"/>
    <n v="0"/>
    <x v="11"/>
    <x v="0"/>
    <n v="0"/>
    <n v="0"/>
  </r>
  <r>
    <s v="Los Angeles"/>
    <x v="1265"/>
    <n v="5030186"/>
    <s v="INDEPENDENT STATIONERS INC"/>
    <n v="0"/>
    <x v="877"/>
    <n v="0"/>
    <x v="11"/>
    <x v="0"/>
    <n v="0"/>
    <n v="0"/>
  </r>
  <r>
    <s v="Los Angeles"/>
    <x v="1266"/>
    <n v="5024837"/>
    <s v="STAPLES CONTRACT &amp; COMMERICAL INC"/>
    <n v="0"/>
    <x v="878"/>
    <n v="0"/>
    <x v="11"/>
    <x v="0"/>
    <n v="0"/>
    <n v="0"/>
  </r>
  <r>
    <s v="Los Angeles"/>
    <x v="1267"/>
    <n v="5025487"/>
    <s v="EXECUTIVE INFORMATION SYSTEMS"/>
    <n v="0"/>
    <x v="879"/>
    <n v="0"/>
    <x v="29"/>
    <x v="0"/>
    <n v="0"/>
    <n v="0"/>
  </r>
  <r>
    <s v="Los Angeles"/>
    <x v="1268"/>
    <n v="5004503"/>
    <s v="TIME CLOCK"/>
    <n v="0"/>
    <x v="644"/>
    <n v="0"/>
    <x v="38"/>
    <x v="0"/>
    <n v="0"/>
    <n v="0"/>
  </r>
  <r>
    <s v="Los Angeles"/>
    <x v="1269"/>
    <n v="5024837"/>
    <s v="STAPLES CONTRACT &amp; COMMERICAL INC"/>
    <n v="0"/>
    <x v="880"/>
    <n v="0"/>
    <x v="35"/>
    <x v="0"/>
    <n v="0"/>
    <n v="0"/>
  </r>
  <r>
    <s v="Los Angeles"/>
    <x v="1270"/>
    <n v="5025819"/>
    <s v="RONALD L WILLIAMS"/>
    <n v="0"/>
    <x v="881"/>
    <n v="0"/>
    <x v="1"/>
    <x v="0"/>
    <n v="0"/>
    <n v="0"/>
  </r>
  <r>
    <s v="Los Angeles"/>
    <x v="1271"/>
    <n v="5025529"/>
    <s v="GROUP 1 SOFTWARE"/>
    <n v="0"/>
    <x v="882"/>
    <n v="0"/>
    <x v="10"/>
    <x v="0"/>
    <n v="0"/>
    <n v="0"/>
  </r>
  <r>
    <s v="Los Angeles"/>
    <x v="1272"/>
    <n v="5001171"/>
    <s v="OFFICE DEPOT"/>
    <n v="0"/>
    <x v="883"/>
    <n v="0"/>
    <x v="11"/>
    <x v="0"/>
    <n v="0"/>
    <n v="0"/>
  </r>
  <r>
    <s v="Los Angeles"/>
    <x v="1273"/>
    <n v="5025683"/>
    <s v="MCM INTEGRATED SYSTEMS"/>
    <n v="0"/>
    <x v="884"/>
    <n v="0"/>
    <x v="28"/>
    <x v="0"/>
    <n v="0"/>
    <n v="0"/>
  </r>
  <r>
    <s v="Los Angeles"/>
    <x v="1274"/>
    <n v="5025793"/>
    <s v="REALNETWORKS INC"/>
    <n v="0"/>
    <x v="885"/>
    <n v="0"/>
    <x v="10"/>
    <x v="0"/>
    <n v="0"/>
    <n v="0"/>
  </r>
  <r>
    <s v="Los Angeles"/>
    <x v="1275"/>
    <n v="5024837"/>
    <s v="STAPLES CONTRACT &amp; COMMERICAL INC"/>
    <n v="0"/>
    <x v="886"/>
    <n v="0"/>
    <x v="24"/>
    <x v="0"/>
    <n v="0"/>
    <n v="0"/>
  </r>
  <r>
    <s v="Los Angeles"/>
    <x v="1276"/>
    <n v="5003035"/>
    <s v="COMPUCOM SYSTEMS INC"/>
    <n v="0"/>
    <x v="887"/>
    <n v="0"/>
    <x v="29"/>
    <x v="0"/>
    <n v="0"/>
    <n v="0"/>
  </r>
  <r>
    <s v="Los Angeles"/>
    <x v="1277"/>
    <n v="5025683"/>
    <s v="MCM INTEGRATED SYSTEMS"/>
    <n v="0"/>
    <x v="888"/>
    <n v="0"/>
    <x v="28"/>
    <x v="0"/>
    <n v="0"/>
    <n v="0"/>
  </r>
  <r>
    <s v="Los Angeles"/>
    <x v="1278"/>
    <n v="5005607"/>
    <s v="PROFESSIONAL HOSPITAL SUPPLY, INC."/>
    <n v="0"/>
    <x v="889"/>
    <n v="0"/>
    <x v="11"/>
    <x v="0"/>
    <n v="0"/>
    <n v="0"/>
  </r>
  <r>
    <s v="Los Angeles"/>
    <x v="1279"/>
    <n v="5003085"/>
    <s v="HAYWARD RUBBER STAMP INC"/>
    <n v="0"/>
    <x v="890"/>
    <n v="0"/>
    <x v="11"/>
    <x v="0"/>
    <n v="0"/>
    <n v="0"/>
  </r>
  <r>
    <s v="Los Angeles"/>
    <x v="1280"/>
    <n v="5025683"/>
    <s v="MCM INTEGRATED SYSTEMS"/>
    <n v="0"/>
    <x v="891"/>
    <n v="0"/>
    <x v="28"/>
    <x v="0"/>
    <n v="0"/>
    <n v="0"/>
  </r>
  <r>
    <s v="Los Angeles"/>
    <x v="1281"/>
    <n v="5024837"/>
    <s v="STAPLES CONTRACT &amp; COMMERICAL INC"/>
    <n v="0"/>
    <x v="892"/>
    <n v="0"/>
    <x v="11"/>
    <x v="0"/>
    <n v="0"/>
    <n v="0"/>
  </r>
  <r>
    <s v="Los Angeles"/>
    <x v="1282"/>
    <n v="5001171"/>
    <s v="OFFICE DEPOT"/>
    <n v="0"/>
    <x v="893"/>
    <n v="0"/>
    <x v="11"/>
    <x v="0"/>
    <n v="0"/>
    <n v="0"/>
  </r>
  <r>
    <s v="Los Angeles"/>
    <x v="1283"/>
    <n v="5024837"/>
    <s v="STAPLES CONTRACT &amp; COMMERICAL INC"/>
    <n v="0"/>
    <x v="894"/>
    <n v="0"/>
    <x v="11"/>
    <x v="0"/>
    <n v="0"/>
    <n v="0"/>
  </r>
  <r>
    <s v="Los Angeles"/>
    <x v="1284"/>
    <n v="5024837"/>
    <s v="STAPLES CONTRACT &amp; COMMERICAL INC"/>
    <n v="0"/>
    <x v="895"/>
    <n v="0"/>
    <x v="11"/>
    <x v="0"/>
    <n v="0"/>
    <n v="0"/>
  </r>
  <r>
    <s v="Los Angeles"/>
    <x v="1285"/>
    <n v="5032845"/>
    <s v="BRIDEWELL ENTERPRISES"/>
    <n v="0"/>
    <x v="896"/>
    <n v="0"/>
    <x v="11"/>
    <x v="0"/>
    <n v="0"/>
    <n v="0"/>
  </r>
  <r>
    <s v="Los Angeles"/>
    <x v="1286"/>
    <n v="5024837"/>
    <s v="STAPLES CONTRACT &amp; COMMERICAL INC"/>
    <n v="0"/>
    <x v="897"/>
    <n v="0"/>
    <x v="11"/>
    <x v="0"/>
    <n v="0"/>
    <n v="0"/>
  </r>
  <r>
    <s v="Los Angeles"/>
    <x v="1287"/>
    <n v="5031311"/>
    <s v="THE BANCORP BANK"/>
    <n v="0"/>
    <x v="898"/>
    <n v="0"/>
    <x v="58"/>
    <x v="0"/>
    <n v="0"/>
    <n v="0"/>
  </r>
  <r>
    <s v="Los Angeles"/>
    <x v="1288"/>
    <n v="5031706"/>
    <s v="HEALTHY MINDS CONSULTING INC"/>
    <n v="0"/>
    <x v="899"/>
    <n v="0"/>
    <x v="0"/>
    <x v="0"/>
    <n v="0"/>
    <n v="0"/>
  </r>
  <r>
    <s v="Los Angeles"/>
    <x v="1289"/>
    <n v="5026830"/>
    <s v="UC REGENT UCLA PRACTICE PLAN"/>
    <n v="0"/>
    <x v="900"/>
    <n v="0"/>
    <x v="0"/>
    <x v="0"/>
    <n v="0"/>
    <n v="0"/>
  </r>
  <r>
    <s v="Los Angeles"/>
    <x v="1290"/>
    <n v="5001581"/>
    <s v="VERIZON WIRELESS"/>
    <n v="0"/>
    <x v="324"/>
    <n v="0"/>
    <x v="22"/>
    <x v="0"/>
    <n v="0"/>
    <n v="0"/>
  </r>
  <r>
    <s v="Los Angeles"/>
    <x v="1291"/>
    <n v="5003634"/>
    <s v="EN POINTE TECHNOLOGIES"/>
    <n v="0"/>
    <x v="901"/>
    <n v="0"/>
    <x v="24"/>
    <x v="0"/>
    <n v="0"/>
    <n v="0"/>
  </r>
  <r>
    <s v="Los Angeles"/>
    <x v="1292"/>
    <n v="5004500"/>
    <s v="TEK TIME SYSTEMS INC."/>
    <n v="0"/>
    <x v="902"/>
    <n v="0"/>
    <x v="11"/>
    <x v="0"/>
    <n v="0"/>
    <n v="0"/>
  </r>
  <r>
    <s v="Los Angeles"/>
    <x v="1293"/>
    <n v="5030186"/>
    <s v="INDEPENDENT STATIONERS INC"/>
    <n v="0"/>
    <x v="903"/>
    <n v="0"/>
    <x v="11"/>
    <x v="0"/>
    <n v="0"/>
    <n v="0"/>
  </r>
  <r>
    <s v="Los Angeles"/>
    <x v="1294"/>
    <n v="5004249"/>
    <s v="GRAINGER"/>
    <n v="0"/>
    <x v="904"/>
    <n v="0"/>
    <x v="11"/>
    <x v="0"/>
    <n v="0"/>
    <n v="0"/>
  </r>
  <r>
    <s v="Los Angeles"/>
    <x v="1295"/>
    <n v="5024837"/>
    <s v="STAPLES CONTRACT &amp; COMMERICAL INC"/>
    <n v="0"/>
    <x v="905"/>
    <n v="0"/>
    <x v="11"/>
    <x v="0"/>
    <n v="0"/>
    <n v="0"/>
  </r>
  <r>
    <s v="Los Angeles"/>
    <x v="1296"/>
    <n v="5024837"/>
    <s v="STAPLES CONTRACT &amp; COMMERICAL INC"/>
    <n v="0"/>
    <x v="906"/>
    <n v="0"/>
    <x v="11"/>
    <x v="0"/>
    <n v="0"/>
    <n v="0"/>
  </r>
  <r>
    <s v="Los Angeles"/>
    <x v="1297"/>
    <n v="5004500"/>
    <s v="TEK TIME SYSTEMS INC."/>
    <n v="0"/>
    <x v="907"/>
    <n v="0"/>
    <x v="11"/>
    <x v="0"/>
    <n v="0"/>
    <n v="0"/>
  </r>
  <r>
    <s v="Los Angeles"/>
    <x v="1298"/>
    <n v="5001171"/>
    <s v="OFFICE DEPOT"/>
    <n v="0"/>
    <x v="908"/>
    <n v="0"/>
    <x v="11"/>
    <x v="0"/>
    <n v="0"/>
    <n v="0"/>
  </r>
  <r>
    <s v="Los Angeles"/>
    <x v="1299"/>
    <n v="5024837"/>
    <s v="STAPLES CONTRACT &amp; COMMERICAL INC"/>
    <n v="0"/>
    <x v="909"/>
    <n v="0"/>
    <x v="11"/>
    <x v="0"/>
    <n v="0"/>
    <n v="0"/>
  </r>
  <r>
    <s v="Los Angeles"/>
    <x v="1300"/>
    <n v="5024837"/>
    <s v="STAPLES CONTRACT &amp; COMMERICAL INC"/>
    <n v="0"/>
    <x v="910"/>
    <n v="0"/>
    <x v="11"/>
    <x v="0"/>
    <n v="0"/>
    <n v="0"/>
  </r>
  <r>
    <s v="Los Angeles"/>
    <x v="1301"/>
    <n v="5008693"/>
    <s v="B&amp;H PHOTO &amp; ELECTRONICS CORP"/>
    <n v="0"/>
    <x v="911"/>
    <n v="0"/>
    <x v="11"/>
    <x v="0"/>
    <n v="0"/>
    <n v="0"/>
  </r>
  <r>
    <s v="Los Angeles"/>
    <x v="1302"/>
    <n v="5025461"/>
    <s v="E G BRENNAN &amp; CO INC"/>
    <n v="0"/>
    <x v="912"/>
    <n v="-168.94"/>
    <x v="28"/>
    <x v="0"/>
    <n v="0"/>
    <n v="0"/>
  </r>
  <r>
    <s v="Los Angeles"/>
    <x v="1303"/>
    <n v="5024837"/>
    <s v="STAPLES CONTRACT &amp; COMMERICAL INC"/>
    <n v="0"/>
    <x v="913"/>
    <n v="0"/>
    <x v="11"/>
    <x v="0"/>
    <n v="0"/>
    <n v="0"/>
  </r>
  <r>
    <s v="Los Angeles"/>
    <x v="1304"/>
    <n v="5003595"/>
    <s v="RESPONSE ENVELOPE INC"/>
    <n v="0"/>
    <x v="914"/>
    <n v="0"/>
    <x v="3"/>
    <x v="0"/>
    <n v="0"/>
    <n v="0"/>
  </r>
  <r>
    <s v="Los Angeles"/>
    <x v="1305"/>
    <n v="5003085"/>
    <s v="HAYWARD RUBBER STAMP INC"/>
    <n v="0"/>
    <x v="915"/>
    <n v="0"/>
    <x v="11"/>
    <x v="0"/>
    <n v="0"/>
    <n v="0"/>
  </r>
  <r>
    <s v="Los Angeles"/>
    <x v="1306"/>
    <n v="5024837"/>
    <s v="STAPLES CONTRACT &amp; COMMERICAL INC"/>
    <n v="0"/>
    <x v="889"/>
    <n v="44.67"/>
    <x v="24"/>
    <x v="0"/>
    <n v="0"/>
    <n v="0"/>
  </r>
  <r>
    <s v="Los Angeles"/>
    <x v="1307"/>
    <n v="5025486"/>
    <s v="EXCEPTIONAL CHILDRENS"/>
    <n v="0"/>
    <x v="916"/>
    <n v="0"/>
    <x v="42"/>
    <x v="0"/>
    <n v="0"/>
    <n v="0"/>
  </r>
  <r>
    <s v="Los Angeles"/>
    <x v="1308"/>
    <n v="5016229"/>
    <s v="THE LIGATURE"/>
    <n v="0"/>
    <x v="917"/>
    <n v="0"/>
    <x v="3"/>
    <x v="0"/>
    <n v="0"/>
    <n v="0"/>
  </r>
  <r>
    <s v="Los Angeles"/>
    <x v="1309"/>
    <n v="5024837"/>
    <s v="STAPLES CONTRACT &amp; COMMERICAL INC"/>
    <n v="0"/>
    <x v="918"/>
    <n v="-22.22"/>
    <x v="11"/>
    <x v="0"/>
    <n v="0"/>
    <n v="0"/>
  </r>
  <r>
    <s v="Los Angeles"/>
    <x v="1310"/>
    <n v="5003595"/>
    <s v="RESPONSE ENVELOPE INC"/>
    <n v="0"/>
    <x v="919"/>
    <n v="0"/>
    <x v="3"/>
    <x v="0"/>
    <n v="0"/>
    <n v="0"/>
  </r>
  <r>
    <s v="Los Angeles"/>
    <x v="1311"/>
    <n v="5024837"/>
    <s v="STAPLES CONTRACT &amp; COMMERICAL INC"/>
    <n v="0"/>
    <x v="920"/>
    <n v="0"/>
    <x v="11"/>
    <x v="0"/>
    <n v="0"/>
    <n v="0"/>
  </r>
  <r>
    <s v="Los Angeles"/>
    <x v="1312"/>
    <n v="5037107"/>
    <s v="SHUTTERSTOCK INC"/>
    <n v="0"/>
    <x v="921"/>
    <n v="0"/>
    <x v="29"/>
    <x v="0"/>
    <n v="0"/>
    <n v="0"/>
  </r>
  <r>
    <s v="Los Angeles"/>
    <x v="1313"/>
    <n v="5003595"/>
    <s v="RESPONSE ENVELOPE INC"/>
    <n v="0"/>
    <x v="919"/>
    <n v="0"/>
    <x v="3"/>
    <x v="0"/>
    <n v="0"/>
    <n v="0"/>
  </r>
  <r>
    <s v="Los Angeles"/>
    <x v="1314"/>
    <n v="5003634"/>
    <s v="EN POINTE TECHNOLOGIES"/>
    <n v="0"/>
    <x v="922"/>
    <n v="0"/>
    <x v="29"/>
    <x v="0"/>
    <n v="0"/>
    <n v="0"/>
  </r>
  <r>
    <s v="Los Angeles"/>
    <x v="1315"/>
    <n v="5003595"/>
    <s v="RESPONSE ENVELOPE INC"/>
    <n v="0"/>
    <x v="923"/>
    <n v="0"/>
    <x v="3"/>
    <x v="0"/>
    <n v="0"/>
    <n v="0"/>
  </r>
  <r>
    <s v="Los Angeles"/>
    <x v="1316"/>
    <n v="5003595"/>
    <s v="RESPONSE ENVELOPE INC"/>
    <n v="0"/>
    <x v="774"/>
    <n v="0"/>
    <x v="3"/>
    <x v="0"/>
    <n v="0"/>
    <n v="0"/>
  </r>
  <r>
    <s v="Los Angeles"/>
    <x v="1317"/>
    <n v="5003595"/>
    <s v="RESPONSE ENVELOPE INC"/>
    <n v="0"/>
    <x v="924"/>
    <n v="0"/>
    <x v="3"/>
    <x v="0"/>
    <n v="0"/>
    <n v="0"/>
  </r>
  <r>
    <s v="Los Angeles"/>
    <x v="1318"/>
    <n v="5003595"/>
    <s v="RESPONSE ENVELOPE INC"/>
    <n v="0"/>
    <x v="925"/>
    <n v="0"/>
    <x v="3"/>
    <x v="0"/>
    <n v="0"/>
    <n v="0"/>
  </r>
  <r>
    <s v="Los Angeles"/>
    <x v="1319"/>
    <n v="5021929"/>
    <s v="MEREDITH DIGITAL"/>
    <n v="0"/>
    <x v="926"/>
    <n v="0"/>
    <x v="29"/>
    <x v="0"/>
    <n v="0"/>
    <n v="0"/>
  </r>
  <r>
    <s v="Los Angeles"/>
    <x v="1320"/>
    <n v="5003085"/>
    <s v="HAYWARD RUBBER STAMP INC"/>
    <n v="0"/>
    <x v="927"/>
    <n v="0"/>
    <x v="11"/>
    <x v="0"/>
    <n v="0"/>
    <n v="0"/>
  </r>
  <r>
    <s v="Los Angeles"/>
    <x v="1321"/>
    <n v="5035896"/>
    <s v="HUNTINGTON PARK RUBBER STAMP CO"/>
    <n v="0"/>
    <x v="928"/>
    <n v="0"/>
    <x v="11"/>
    <x v="0"/>
    <n v="0"/>
    <n v="0"/>
  </r>
  <r>
    <s v="Los Angeles"/>
    <x v="1322"/>
    <n v="5001171"/>
    <s v="OFFICE DEPOT"/>
    <n v="0"/>
    <x v="929"/>
    <n v="0"/>
    <x v="11"/>
    <x v="0"/>
    <n v="0"/>
    <n v="0"/>
  </r>
  <r>
    <s v="Los Angeles"/>
    <x v="1323"/>
    <n v="5037050"/>
    <s v="DIGITAL DOLPHIN SUPPLIES"/>
    <n v="0"/>
    <x v="930"/>
    <n v="0"/>
    <x v="11"/>
    <x v="0"/>
    <n v="0"/>
    <n v="0"/>
  </r>
  <r>
    <s v="Los Angeles"/>
    <x v="1324"/>
    <n v="5005708"/>
    <s v="THE HITT COMPANIES INC"/>
    <n v="0"/>
    <x v="931"/>
    <n v="2.8"/>
    <x v="11"/>
    <x v="0"/>
    <n v="0"/>
    <n v="0"/>
  </r>
  <r>
    <s v="Los Angeles"/>
    <x v="1325"/>
    <n v="5024837"/>
    <s v="STAPLES CONTRACT &amp; COMMERICAL INC"/>
    <n v="0"/>
    <x v="932"/>
    <n v="0"/>
    <x v="11"/>
    <x v="0"/>
    <n v="0"/>
    <n v="0"/>
  </r>
  <r>
    <s v="Los Angeles"/>
    <x v="1326"/>
    <n v="5024837"/>
    <s v="STAPLES CONTRACT &amp; COMMERICAL INC"/>
    <n v="0"/>
    <x v="933"/>
    <n v="-10.9"/>
    <x v="11"/>
    <x v="0"/>
    <n v="0"/>
    <n v="0"/>
  </r>
  <r>
    <s v="Los Angeles"/>
    <x v="1327"/>
    <n v="5001171"/>
    <s v="OFFICE DEPOT"/>
    <n v="0"/>
    <x v="934"/>
    <n v="0"/>
    <x v="11"/>
    <x v="0"/>
    <n v="0"/>
    <n v="0"/>
  </r>
  <r>
    <s v="Los Angeles"/>
    <x v="1328"/>
    <n v="5037140"/>
    <s v="MARIO TORRES-GIL"/>
    <n v="0"/>
    <x v="935"/>
    <n v="0"/>
    <x v="30"/>
    <x v="0"/>
    <n v="0"/>
    <n v="0"/>
  </r>
  <r>
    <s v="Los Angeles"/>
    <x v="1329"/>
    <n v="5037014"/>
    <s v="SIERRA-CEDAR INC"/>
    <n v="0"/>
    <x v="31"/>
    <n v="-24908.86"/>
    <x v="12"/>
    <x v="0"/>
    <n v="0"/>
    <n v="0"/>
  </r>
  <r>
    <s v="Los Angeles"/>
    <x v="1330"/>
    <n v="5027559"/>
    <s v="TOUMA INC"/>
    <n v="0"/>
    <x v="936"/>
    <n v="-179.1"/>
    <x v="1"/>
    <x v="0"/>
    <n v="0"/>
    <n v="0"/>
  </r>
  <r>
    <s v="Los Angeles"/>
    <x v="1331"/>
    <n v="5025393"/>
    <s v="CLASSIC PARKING INC"/>
    <n v="0"/>
    <x v="50"/>
    <n v="0"/>
    <x v="11"/>
    <x v="0"/>
    <n v="0"/>
    <n v="0"/>
  </r>
  <r>
    <s v="Los Angeles"/>
    <x v="1332"/>
    <n v="5001574"/>
    <s v="XEROX CORPORATION - 7405"/>
    <n v="0"/>
    <x v="937"/>
    <n v="0"/>
    <x v="10"/>
    <x v="0"/>
    <n v="0"/>
    <n v="0"/>
  </r>
  <r>
    <s v="Los Angeles"/>
    <x v="1333"/>
    <n v="5024837"/>
    <s v="STAPLES CONTRACT &amp; COMMERICAL INC"/>
    <n v="0"/>
    <x v="938"/>
    <n v="0"/>
    <x v="11"/>
    <x v="0"/>
    <n v="0"/>
    <n v="0"/>
  </r>
  <r>
    <s v="Los Angeles"/>
    <x v="1334"/>
    <n v="5025870"/>
    <s v="SOURCEONE OFFICE PRODUCTS INC"/>
    <n v="0"/>
    <x v="939"/>
    <n v="0"/>
    <x v="11"/>
    <x v="0"/>
    <n v="0"/>
    <n v="0"/>
  </r>
  <r>
    <s v="Los Angeles"/>
    <x v="1335"/>
    <n v="5001171"/>
    <s v="OFFICE DEPOT"/>
    <n v="0"/>
    <x v="940"/>
    <n v="-9.27"/>
    <x v="11"/>
    <x v="0"/>
    <n v="0"/>
    <n v="0"/>
  </r>
  <r>
    <s v="Los Angeles"/>
    <x v="1336"/>
    <n v="5025683"/>
    <s v="MCM INTEGRATED SYSTEMS"/>
    <n v="0"/>
    <x v="941"/>
    <n v="0"/>
    <x v="28"/>
    <x v="0"/>
    <n v="0"/>
    <n v="0"/>
  </r>
  <r>
    <s v="Los Angeles"/>
    <x v="1337"/>
    <n v="5025769"/>
    <s v="PITNEY BOWES"/>
    <n v="0"/>
    <x v="942"/>
    <n v="0"/>
    <x v="26"/>
    <x v="0"/>
    <n v="0"/>
    <n v="0"/>
  </r>
  <r>
    <s v="Los Angeles"/>
    <x v="1338"/>
    <n v="5006042"/>
    <s v="PC SPECIALISTS"/>
    <n v="0"/>
    <x v="943"/>
    <n v="0"/>
    <x v="11"/>
    <x v="0"/>
    <n v="0"/>
    <n v="0"/>
  </r>
  <r>
    <s v="Los Angeles"/>
    <x v="1339"/>
    <n v="5025870"/>
    <s v="SOURCEONE OFFICE PRODUCTS INC"/>
    <n v="0"/>
    <x v="944"/>
    <n v="0"/>
    <x v="11"/>
    <x v="0"/>
    <n v="0"/>
    <n v="0"/>
  </r>
  <r>
    <s v="Los Angeles"/>
    <x v="1340"/>
    <n v="5025753"/>
    <s v="PARADISE PRINTING INC"/>
    <n v="0"/>
    <x v="945"/>
    <n v="-15914"/>
    <x v="3"/>
    <x v="0"/>
    <n v="0"/>
    <n v="0"/>
  </r>
  <r>
    <s v="Los Angeles"/>
    <x v="1341"/>
    <n v="5037140"/>
    <s v="MARIO TORRES-GIL"/>
    <n v="0"/>
    <x v="946"/>
    <n v="0"/>
    <x v="30"/>
    <x v="0"/>
    <n v="0"/>
    <n v="0"/>
  </r>
  <r>
    <s v="Los Angeles"/>
    <x v="1342"/>
    <n v="5008693"/>
    <s v="B&amp;H PHOTO &amp; ELECTRONICS CORP"/>
    <n v="0"/>
    <x v="803"/>
    <n v="0"/>
    <x v="11"/>
    <x v="0"/>
    <n v="0"/>
    <n v="0"/>
  </r>
  <r>
    <s v="Los Angeles"/>
    <x v="1343"/>
    <n v="5028658"/>
    <s v="SERVICON SYSTEMS INC"/>
    <n v="0"/>
    <x v="947"/>
    <n v="-27117"/>
    <x v="8"/>
    <x v="0"/>
    <n v="0"/>
    <n v="0"/>
  </r>
  <r>
    <s v="Los Angeles"/>
    <x v="1344"/>
    <n v="5001171"/>
    <s v="OFFICE DEPOT"/>
    <n v="0"/>
    <x v="948"/>
    <n v="0"/>
    <x v="24"/>
    <x v="0"/>
    <n v="0"/>
    <n v="0"/>
  </r>
  <r>
    <s v="Los Angeles"/>
    <x v="1345"/>
    <n v="5004500"/>
    <s v="TEK TIME SYSTEMS INC."/>
    <n v="0"/>
    <x v="782"/>
    <n v="8.5"/>
    <x v="11"/>
    <x v="0"/>
    <n v="0"/>
    <n v="0"/>
  </r>
  <r>
    <s v="Los Angeles"/>
    <x v="1346"/>
    <n v="5024837"/>
    <s v="STAPLES CONTRACT &amp; COMMERICAL INC"/>
    <n v="0"/>
    <x v="949"/>
    <n v="-1.42"/>
    <x v="11"/>
    <x v="0"/>
    <n v="0"/>
    <n v="0"/>
  </r>
  <r>
    <s v="Los Angeles"/>
    <x v="1347"/>
    <n v="5015437"/>
    <s v="SPARKLETTS DRINKING WATER"/>
    <n v="0"/>
    <x v="950"/>
    <n v="0"/>
    <x v="11"/>
    <x v="0"/>
    <n v="0"/>
    <n v="0"/>
  </r>
  <r>
    <s v="Los Angeles"/>
    <x v="1348"/>
    <n v="5026195"/>
    <s v="PROMPT DELIVERY INC"/>
    <n v="0"/>
    <x v="35"/>
    <n v="0"/>
    <x v="1"/>
    <x v="0"/>
    <n v="0"/>
    <n v="0"/>
  </r>
  <r>
    <s v="Los Angeles"/>
    <x v="1349"/>
    <n v="5006126"/>
    <s v="LOS ANGELES TIMES"/>
    <n v="0"/>
    <x v="951"/>
    <n v="0"/>
    <x v="15"/>
    <x v="0"/>
    <n v="0"/>
    <n v="0"/>
  </r>
  <r>
    <s v="Los Angeles"/>
    <x v="1350"/>
    <n v="5033377"/>
    <s v="MICHELLE REBECCA YASHAR"/>
    <n v="0"/>
    <x v="952"/>
    <n v="0"/>
    <x v="42"/>
    <x v="0"/>
    <n v="0"/>
    <n v="0"/>
  </r>
  <r>
    <s v="Los Angeles"/>
    <x v="1351"/>
    <n v="5001930"/>
    <s v="CDW GOVERNMENT"/>
    <n v="0"/>
    <x v="953"/>
    <n v="0"/>
    <x v="24"/>
    <x v="0"/>
    <n v="0"/>
    <n v="0"/>
  </r>
  <r>
    <s v="Los Angeles"/>
    <x v="1352"/>
    <n v="5029837"/>
    <s v="BETTY G BARRINGTON"/>
    <n v="0"/>
    <x v="954"/>
    <n v="-839.47"/>
    <x v="5"/>
    <x v="0"/>
    <n v="0"/>
    <n v="0"/>
  </r>
  <r>
    <s v="Los Angeles"/>
    <x v="1353"/>
    <n v="5030289"/>
    <s v="DINH LUU"/>
    <n v="0"/>
    <x v="955"/>
    <n v="0"/>
    <x v="5"/>
    <x v="0"/>
    <n v="0"/>
    <n v="0"/>
  </r>
  <r>
    <s v="Los Angeles"/>
    <x v="1354"/>
    <n v="5034722"/>
    <s v="BERSHATSKI LAW GROUP, P.C."/>
    <n v="0"/>
    <x v="956"/>
    <n v="0"/>
    <x v="5"/>
    <x v="0"/>
    <n v="0"/>
    <n v="0"/>
  </r>
  <r>
    <s v="Los Angeles"/>
    <x v="1355"/>
    <n v="5003085"/>
    <s v="HAYWARD RUBBER STAMP INC"/>
    <n v="0"/>
    <x v="957"/>
    <n v="0"/>
    <x v="11"/>
    <x v="0"/>
    <n v="0"/>
    <n v="0"/>
  </r>
  <r>
    <s v="Los Angeles"/>
    <x v="1356"/>
    <n v="5001171"/>
    <s v="OFFICE DEPOT"/>
    <n v="0"/>
    <x v="958"/>
    <n v="0"/>
    <x v="24"/>
    <x v="0"/>
    <n v="0"/>
    <n v="0"/>
  </r>
  <r>
    <s v="Los Angeles"/>
    <x v="1357"/>
    <n v="5035896"/>
    <s v="HUNTINGTON PARK RUBBER STAMP CO"/>
    <n v="0"/>
    <x v="959"/>
    <n v="-198.34"/>
    <x v="11"/>
    <x v="0"/>
    <n v="0"/>
    <n v="0"/>
  </r>
  <r>
    <s v="Los Angeles"/>
    <x v="1358"/>
    <n v="5035896"/>
    <s v="HUNTINGTON PARK RUBBER STAMP CO"/>
    <n v="0"/>
    <x v="960"/>
    <n v="0"/>
    <x v="11"/>
    <x v="0"/>
    <n v="0"/>
    <n v="0"/>
  </r>
  <r>
    <s v="Los Angeles"/>
    <x v="1359"/>
    <n v="5001171"/>
    <s v="OFFICE DEPOT"/>
    <n v="0"/>
    <x v="961"/>
    <n v="-0.13"/>
    <x v="11"/>
    <x v="0"/>
    <n v="0"/>
    <n v="0"/>
  </r>
  <r>
    <s v="Los Angeles"/>
    <x v="1360"/>
    <n v="5008352"/>
    <s v="4IMPRINT, INC."/>
    <n v="0"/>
    <x v="962"/>
    <n v="0"/>
    <x v="11"/>
    <x v="0"/>
    <n v="0"/>
    <n v="0"/>
  </r>
  <r>
    <s v="Los Angeles"/>
    <x v="1361"/>
    <n v="5001171"/>
    <s v="OFFICE DEPOT"/>
    <n v="0"/>
    <x v="963"/>
    <n v="0"/>
    <x v="24"/>
    <x v="0"/>
    <n v="0"/>
    <n v="0"/>
  </r>
  <r>
    <s v="Los Angeles"/>
    <x v="1362"/>
    <n v="5024837"/>
    <s v="STAPLES CONTRACT &amp; COMMERICAL INC"/>
    <n v="0"/>
    <x v="640"/>
    <n v="0"/>
    <x v="24"/>
    <x v="0"/>
    <n v="0"/>
    <n v="0"/>
  </r>
  <r>
    <s v="Los Angeles"/>
    <x v="1363"/>
    <n v="5024837"/>
    <s v="STAPLES CONTRACT &amp; COMMERICAL INC"/>
    <n v="0"/>
    <x v="964"/>
    <n v="0"/>
    <x v="11"/>
    <x v="0"/>
    <n v="0"/>
    <n v="0"/>
  </r>
  <r>
    <s v="Los Angeles"/>
    <x v="1364"/>
    <n v="5003634"/>
    <s v="EN POINTE TECHNOLOGIES"/>
    <n v="0"/>
    <x v="965"/>
    <n v="0"/>
    <x v="24"/>
    <x v="0"/>
    <n v="0"/>
    <n v="0"/>
  </r>
  <r>
    <s v="Los Angeles"/>
    <x v="1365"/>
    <n v="5024837"/>
    <s v="STAPLES CONTRACT &amp; COMMERICAL INC"/>
    <n v="0"/>
    <x v="966"/>
    <n v="0"/>
    <x v="11"/>
    <x v="0"/>
    <n v="0"/>
    <n v="0"/>
  </r>
  <r>
    <s v="Los Angeles"/>
    <x v="1366"/>
    <n v="5030186"/>
    <s v="INDEPENDENT STATIONERS INC"/>
    <n v="0"/>
    <x v="967"/>
    <n v="-10.23"/>
    <x v="11"/>
    <x v="0"/>
    <n v="0"/>
    <n v="0"/>
  </r>
  <r>
    <s v="Los Angeles"/>
    <x v="1367"/>
    <n v="5016229"/>
    <s v="THE LIGATURE"/>
    <n v="0"/>
    <x v="603"/>
    <n v="0"/>
    <x v="3"/>
    <x v="0"/>
    <n v="0"/>
    <n v="0"/>
  </r>
  <r>
    <s v="Los Angeles"/>
    <x v="1368"/>
    <n v="5024837"/>
    <s v="STAPLES CONTRACT &amp; COMMERICAL INC"/>
    <n v="0"/>
    <x v="968"/>
    <n v="77.010000000000005"/>
    <x v="24"/>
    <x v="0"/>
    <n v="0"/>
    <n v="0"/>
  </r>
  <r>
    <s v="Los Angeles"/>
    <x v="1369"/>
    <n v="5024837"/>
    <s v="STAPLES CONTRACT &amp; COMMERICAL INC"/>
    <n v="0"/>
    <x v="969"/>
    <n v="0"/>
    <x v="11"/>
    <x v="0"/>
    <n v="0"/>
    <n v="0"/>
  </r>
  <r>
    <s v="Los Angeles"/>
    <x v="1370"/>
    <n v="5025870"/>
    <s v="SOURCEONE OFFICE PRODUCTS INC"/>
    <n v="0"/>
    <x v="970"/>
    <n v="0"/>
    <x v="11"/>
    <x v="0"/>
    <n v="0"/>
    <n v="0"/>
  </r>
  <r>
    <s v="Los Angeles"/>
    <x v="1371"/>
    <n v="5025796"/>
    <s v="REES ELECTRONICS"/>
    <n v="0"/>
    <x v="971"/>
    <n v="0"/>
    <x v="24"/>
    <x v="0"/>
    <n v="0"/>
    <n v="0"/>
  </r>
  <r>
    <s v="Los Angeles"/>
    <x v="1372"/>
    <n v="5024837"/>
    <s v="STAPLES CONTRACT &amp; COMMERICAL INC"/>
    <n v="0"/>
    <x v="972"/>
    <n v="0"/>
    <x v="11"/>
    <x v="0"/>
    <n v="0"/>
    <n v="0"/>
  </r>
  <r>
    <s v="Los Angeles"/>
    <x v="1373"/>
    <n v="5003634"/>
    <s v="EN POINTE TECHNOLOGIES"/>
    <n v="0"/>
    <x v="973"/>
    <n v="0"/>
    <x v="24"/>
    <x v="0"/>
    <n v="0"/>
    <n v="0"/>
  </r>
  <r>
    <s v="Los Angeles"/>
    <x v="1374"/>
    <n v="5028747"/>
    <s v="MARTHA ELLEN STULMAN"/>
    <n v="0"/>
    <x v="974"/>
    <n v="0"/>
    <x v="5"/>
    <x v="0"/>
    <n v="0"/>
    <n v="0"/>
  </r>
  <r>
    <s v="Los Angeles"/>
    <x v="1375"/>
    <n v="5024837"/>
    <s v="STAPLES CONTRACT &amp; COMMERICAL INC"/>
    <n v="0"/>
    <x v="975"/>
    <n v="0"/>
    <x v="11"/>
    <x v="0"/>
    <n v="0"/>
    <n v="0"/>
  </r>
  <r>
    <s v="Los Angeles"/>
    <x v="1376"/>
    <n v="5021394"/>
    <s v="IMPEX TECHNOLOGIES INC"/>
    <n v="0"/>
    <x v="976"/>
    <n v="0"/>
    <x v="24"/>
    <x v="0"/>
    <n v="0"/>
    <n v="0"/>
  </r>
  <r>
    <s v="Los Angeles"/>
    <x v="1377"/>
    <n v="5024837"/>
    <s v="STAPLES CONTRACT &amp; COMMERICAL INC"/>
    <n v="0"/>
    <x v="977"/>
    <n v="0"/>
    <x v="11"/>
    <x v="0"/>
    <n v="0"/>
    <n v="0"/>
  </r>
  <r>
    <s v="Los Angeles"/>
    <x v="1378"/>
    <n v="5002715"/>
    <s v="ADT SECURITY SERVICES"/>
    <n v="0"/>
    <x v="383"/>
    <n v="0"/>
    <x v="19"/>
    <x v="0"/>
    <n v="0"/>
    <n v="0"/>
  </r>
  <r>
    <s v="Los Angeles"/>
    <x v="1379"/>
    <n v="5013769"/>
    <s v="TIME WARNER NY CABLE, LLC"/>
    <n v="0"/>
    <x v="25"/>
    <n v="0"/>
    <x v="1"/>
    <x v="0"/>
    <n v="0"/>
    <n v="0"/>
  </r>
  <r>
    <s v="Los Angeles"/>
    <x v="1380"/>
    <n v="5025439"/>
    <s v="DI TECHNOLOGY GROUP INC"/>
    <n v="0"/>
    <x v="978"/>
    <n v="0"/>
    <x v="24"/>
    <x v="0"/>
    <n v="0"/>
    <n v="0"/>
  </r>
  <r>
    <s v="Los Angeles"/>
    <x v="1381"/>
    <n v="5002537"/>
    <s v="VERIZON CALIFORNIA"/>
    <n v="0"/>
    <x v="979"/>
    <n v="0"/>
    <x v="22"/>
    <x v="0"/>
    <n v="0"/>
    <n v="0"/>
  </r>
  <r>
    <s v="Los Angeles"/>
    <x v="1382"/>
    <n v="5001171"/>
    <s v="OFFICE DEPOT"/>
    <n v="0"/>
    <x v="980"/>
    <n v="0"/>
    <x v="11"/>
    <x v="0"/>
    <n v="0"/>
    <n v="0"/>
  </r>
  <r>
    <s v="Los Angeles"/>
    <x v="1383"/>
    <n v="5023408"/>
    <s v="PRIORITY MAILING SYSTEMS LLC"/>
    <n v="0"/>
    <x v="981"/>
    <n v="0"/>
    <x v="38"/>
    <x v="0"/>
    <n v="0"/>
    <n v="0"/>
  </r>
  <r>
    <s v="Los Angeles"/>
    <x v="1384"/>
    <n v="5035896"/>
    <s v="HUNTINGTON PARK RUBBER STAMP CO"/>
    <n v="0"/>
    <x v="982"/>
    <n v="-10.63"/>
    <x v="11"/>
    <x v="0"/>
    <n v="0"/>
    <n v="0"/>
  </r>
  <r>
    <s v="Los Angeles"/>
    <x v="1385"/>
    <n v="5003085"/>
    <s v="HAYWARD RUBBER STAMP INC"/>
    <n v="0"/>
    <x v="983"/>
    <n v="-25.08"/>
    <x v="11"/>
    <x v="0"/>
    <n v="0"/>
    <n v="0"/>
  </r>
  <r>
    <s v="Los Angeles"/>
    <x v="1386"/>
    <n v="5024837"/>
    <s v="STAPLES CONTRACT &amp; COMMERICAL INC"/>
    <n v="0"/>
    <x v="984"/>
    <n v="0"/>
    <x v="11"/>
    <x v="0"/>
    <n v="0"/>
    <n v="0"/>
  </r>
  <r>
    <s v="Los Angeles"/>
    <x v="1387"/>
    <n v="5030186"/>
    <s v="INDEPENDENT STATIONERS INC"/>
    <n v="0"/>
    <x v="985"/>
    <n v="0"/>
    <x v="11"/>
    <x v="0"/>
    <n v="0"/>
    <n v="0"/>
  </r>
  <r>
    <s v="Los Angeles"/>
    <x v="1388"/>
    <n v="5024837"/>
    <s v="STAPLES CONTRACT &amp; COMMERICAL INC"/>
    <n v="0"/>
    <x v="986"/>
    <n v="-23.98"/>
    <x v="11"/>
    <x v="0"/>
    <n v="0"/>
    <n v="0"/>
  </r>
  <r>
    <s v="Los Angeles"/>
    <x v="1389"/>
    <n v="5025796"/>
    <s v="REES ELECTRONICS"/>
    <n v="0"/>
    <x v="987"/>
    <n v="0"/>
    <x v="11"/>
    <x v="0"/>
    <n v="0"/>
    <n v="0"/>
  </r>
  <r>
    <s v="Los Angeles"/>
    <x v="1390"/>
    <n v="5025553"/>
    <s v="INDUSTRIAL SHOE CORPORATION"/>
    <n v="0"/>
    <x v="988"/>
    <n v="0"/>
    <x v="11"/>
    <x v="0"/>
    <n v="0"/>
    <n v="0"/>
  </r>
  <r>
    <s v="Los Angeles"/>
    <x v="1391"/>
    <n v="5035896"/>
    <s v="HUNTINGTON PARK RUBBER STAMP CO"/>
    <n v="0"/>
    <x v="989"/>
    <n v="0"/>
    <x v="11"/>
    <x v="0"/>
    <n v="0"/>
    <n v="0"/>
  </r>
  <r>
    <s v="Los Angeles"/>
    <x v="1392"/>
    <n v="5035896"/>
    <s v="HUNTINGTON PARK RUBBER STAMP CO"/>
    <n v="0"/>
    <x v="990"/>
    <n v="0"/>
    <x v="11"/>
    <x v="0"/>
    <n v="0"/>
    <n v="0"/>
  </r>
  <r>
    <s v="Los Angeles"/>
    <x v="1393"/>
    <n v="5003085"/>
    <s v="HAYWARD RUBBER STAMP INC"/>
    <n v="0"/>
    <x v="991"/>
    <n v="-26.16"/>
    <x v="11"/>
    <x v="0"/>
    <n v="0"/>
    <n v="0"/>
  </r>
  <r>
    <s v="Los Angeles"/>
    <x v="1394"/>
    <n v="5025402"/>
    <s v="CONSOLIDATED DISPOSAL SERVICE"/>
    <n v="0"/>
    <x v="116"/>
    <n v="-90"/>
    <x v="11"/>
    <x v="0"/>
    <n v="0"/>
    <n v="0"/>
  </r>
  <r>
    <s v="Los Angeles"/>
    <x v="1395"/>
    <n v="5035896"/>
    <s v="HUNTINGTON PARK RUBBER STAMP CO"/>
    <n v="0"/>
    <x v="992"/>
    <n v="0"/>
    <x v="11"/>
    <x v="0"/>
    <n v="0"/>
    <n v="0"/>
  </r>
  <r>
    <s v="Los Angeles"/>
    <x v="1396"/>
    <n v="5024837"/>
    <s v="STAPLES CONTRACT &amp; COMMERICAL INC"/>
    <n v="0"/>
    <x v="993"/>
    <n v="0"/>
    <x v="11"/>
    <x v="0"/>
    <n v="0"/>
    <n v="0"/>
  </r>
  <r>
    <s v="Los Angeles"/>
    <x v="1397"/>
    <n v="5023071"/>
    <s v="ENGRAVING &amp; AWARDS OF NE INC"/>
    <n v="0"/>
    <x v="994"/>
    <n v="0"/>
    <x v="11"/>
    <x v="0"/>
    <n v="0"/>
    <n v="0"/>
  </r>
  <r>
    <s v="Los Angeles"/>
    <x v="1398"/>
    <n v="5003085"/>
    <s v="HAYWARD RUBBER STAMP INC"/>
    <n v="0"/>
    <x v="995"/>
    <n v="-67.5"/>
    <x v="11"/>
    <x v="0"/>
    <n v="0"/>
    <n v="0"/>
  </r>
  <r>
    <s v="Los Angeles"/>
    <x v="1399"/>
    <n v="5024837"/>
    <s v="STAPLES CONTRACT &amp; COMMERICAL INC"/>
    <n v="0"/>
    <x v="31"/>
    <n v="-21.73"/>
    <x v="12"/>
    <x v="0"/>
    <n v="0"/>
    <n v="0"/>
  </r>
  <r>
    <s v="Los Angeles"/>
    <x v="1400"/>
    <n v="5024837"/>
    <s v="STAPLES CONTRACT &amp; COMMERICAL INC"/>
    <n v="0"/>
    <x v="996"/>
    <n v="0"/>
    <x v="11"/>
    <x v="0"/>
    <n v="0"/>
    <n v="0"/>
  </r>
  <r>
    <s v="Los Angeles"/>
    <x v="1401"/>
    <n v="5021363"/>
    <s v="ACS STATE AND LOCAL SOLUTIONS"/>
    <n v="0"/>
    <x v="997"/>
    <n v="0"/>
    <x v="1"/>
    <x v="0"/>
    <n v="0"/>
    <n v="0"/>
  </r>
  <r>
    <s v="Los Angeles"/>
    <x v="1402"/>
    <n v="5024837"/>
    <s v="STAPLES CONTRACT &amp; COMMERICAL INC"/>
    <n v="0"/>
    <x v="998"/>
    <n v="0"/>
    <x v="11"/>
    <x v="0"/>
    <n v="0"/>
    <n v="0"/>
  </r>
  <r>
    <s v="Los Angeles"/>
    <x v="1403"/>
    <n v="5003085"/>
    <s v="HAYWARD RUBBER STAMP INC"/>
    <n v="0"/>
    <x v="999"/>
    <n v="11"/>
    <x v="11"/>
    <x v="0"/>
    <n v="0"/>
    <n v="0"/>
  </r>
  <r>
    <s v="Los Angeles"/>
    <x v="1404"/>
    <n v="5024837"/>
    <s v="STAPLES CONTRACT &amp; COMMERICAL INC"/>
    <n v="0"/>
    <x v="1000"/>
    <n v="-18.760000000000002"/>
    <x v="11"/>
    <x v="0"/>
    <n v="0"/>
    <n v="0"/>
  </r>
  <r>
    <s v="Los Angeles"/>
    <x v="1405"/>
    <n v="5024837"/>
    <s v="STAPLES CONTRACT &amp; COMMERICAL INC"/>
    <n v="0"/>
    <x v="1001"/>
    <n v="0"/>
    <x v="11"/>
    <x v="0"/>
    <n v="0"/>
    <n v="0"/>
  </r>
  <r>
    <s v="Los Angeles"/>
    <x v="1406"/>
    <n v="5004503"/>
    <s v="TIME CLOCK"/>
    <n v="0"/>
    <x v="1002"/>
    <n v="0"/>
    <x v="24"/>
    <x v="0"/>
    <n v="0"/>
    <n v="0"/>
  </r>
  <r>
    <s v="Los Angeles"/>
    <x v="1407"/>
    <n v="5025683"/>
    <s v="MCM INTEGRATED SYSTEMS"/>
    <n v="0"/>
    <x v="1003"/>
    <n v="0"/>
    <x v="28"/>
    <x v="0"/>
    <n v="0"/>
    <n v="0"/>
  </r>
  <r>
    <s v="Los Angeles"/>
    <x v="1408"/>
    <n v="5024837"/>
    <s v="STAPLES CONTRACT &amp; COMMERICAL INC"/>
    <n v="0"/>
    <x v="1004"/>
    <n v="0"/>
    <x v="11"/>
    <x v="0"/>
    <n v="0"/>
    <n v="0"/>
  </r>
  <r>
    <s v="Los Angeles"/>
    <x v="1409"/>
    <n v="5025683"/>
    <s v="MCM INTEGRATED SYSTEMS"/>
    <n v="0"/>
    <x v="1005"/>
    <n v="0"/>
    <x v="28"/>
    <x v="0"/>
    <n v="0"/>
    <n v="0"/>
  </r>
  <r>
    <s v="Los Angeles"/>
    <x v="1410"/>
    <n v="5003595"/>
    <s v="RESPONSE ENVELOPE INC"/>
    <n v="0"/>
    <x v="1006"/>
    <n v="0"/>
    <x v="3"/>
    <x v="0"/>
    <n v="0"/>
    <n v="0"/>
  </r>
  <r>
    <s v="Los Angeles"/>
    <x v="1411"/>
    <n v="5003595"/>
    <s v="RESPONSE ENVELOPE INC"/>
    <n v="0"/>
    <x v="1007"/>
    <n v="0"/>
    <x v="3"/>
    <x v="0"/>
    <n v="0"/>
    <n v="0"/>
  </r>
  <r>
    <s v="Los Angeles"/>
    <x v="1412"/>
    <n v="5003595"/>
    <s v="RESPONSE ENVELOPE INC"/>
    <n v="0"/>
    <x v="1006"/>
    <n v="0"/>
    <x v="3"/>
    <x v="0"/>
    <n v="0"/>
    <n v="0"/>
  </r>
  <r>
    <s v="Los Angeles"/>
    <x v="1413"/>
    <n v="5016710"/>
    <s v="MICRO PUBLICATION SYSTEMS"/>
    <n v="0"/>
    <x v="1008"/>
    <n v="0"/>
    <x v="0"/>
    <x v="0"/>
    <n v="0"/>
    <n v="0"/>
  </r>
  <r>
    <s v="Los Angeles"/>
    <x v="1414"/>
    <n v="5035896"/>
    <s v="HUNTINGTON PARK RUBBER STAMP CO"/>
    <n v="0"/>
    <x v="1009"/>
    <n v="25"/>
    <x v="11"/>
    <x v="0"/>
    <n v="0"/>
    <n v="0"/>
  </r>
  <r>
    <s v="Los Angeles"/>
    <x v="1415"/>
    <n v="5024837"/>
    <s v="STAPLES CONTRACT &amp; COMMERICAL INC"/>
    <n v="0"/>
    <x v="1010"/>
    <n v="0"/>
    <x v="11"/>
    <x v="0"/>
    <n v="0"/>
    <n v="0"/>
  </r>
  <r>
    <s v="Los Angeles"/>
    <x v="1416"/>
    <n v="5024837"/>
    <s v="STAPLES CONTRACT &amp; COMMERICAL INC"/>
    <n v="0"/>
    <x v="1011"/>
    <n v="0"/>
    <x v="11"/>
    <x v="0"/>
    <n v="0"/>
    <n v="0"/>
  </r>
  <r>
    <s v="Los Angeles"/>
    <x v="1417"/>
    <n v="5003085"/>
    <s v="HAYWARD RUBBER STAMP INC"/>
    <n v="0"/>
    <x v="1012"/>
    <n v="11"/>
    <x v="11"/>
    <x v="0"/>
    <n v="0"/>
    <n v="0"/>
  </r>
  <r>
    <s v="Los Angeles"/>
    <x v="1418"/>
    <n v="5025909"/>
    <s v="TAYLOR PRINTING COMPANY"/>
    <n v="0"/>
    <x v="1013"/>
    <n v="0"/>
    <x v="3"/>
    <x v="0"/>
    <n v="0"/>
    <n v="0"/>
  </r>
  <r>
    <s v="Los Angeles"/>
    <x v="1419"/>
    <n v="5025753"/>
    <s v="PARADISE PRINTING INC"/>
    <n v="0"/>
    <x v="1014"/>
    <n v="0"/>
    <x v="3"/>
    <x v="0"/>
    <n v="0"/>
    <n v="0"/>
  </r>
  <r>
    <s v="Los Angeles"/>
    <x v="1420"/>
    <n v="5025624"/>
    <s v="LACM"/>
    <n v="0"/>
    <x v="1015"/>
    <n v="-12618.87"/>
    <x v="8"/>
    <x v="0"/>
    <n v="0"/>
    <n v="0"/>
  </r>
  <r>
    <s v="Los Angeles"/>
    <x v="1421"/>
    <n v="5025870"/>
    <s v="SOURCEONE OFFICE PRODUCTS INC"/>
    <n v="0"/>
    <x v="1016"/>
    <n v="0"/>
    <x v="11"/>
    <x v="0"/>
    <n v="0"/>
    <n v="0"/>
  </r>
  <r>
    <s v="Los Angeles"/>
    <x v="1422"/>
    <n v="5037106"/>
    <s v="SPOK INC"/>
    <n v="0"/>
    <x v="1017"/>
    <n v="0"/>
    <x v="22"/>
    <x v="0"/>
    <n v="0"/>
    <n v="0"/>
  </r>
  <r>
    <s v="Los Angeles"/>
    <x v="1423"/>
    <n v="5024837"/>
    <s v="STAPLES CONTRACT &amp; COMMERICAL INC"/>
    <n v="0"/>
    <x v="1018"/>
    <n v="0"/>
    <x v="11"/>
    <x v="0"/>
    <n v="0"/>
    <n v="0"/>
  </r>
  <r>
    <s v="Los Angeles"/>
    <x v="1424"/>
    <n v="5000070"/>
    <s v="DAILY JOURNAL CORPORATION"/>
    <n v="0"/>
    <x v="1019"/>
    <n v="0"/>
    <x v="15"/>
    <x v="0"/>
    <n v="0"/>
    <n v="0"/>
  </r>
  <r>
    <s v="Los Angeles"/>
    <x v="1425"/>
    <n v="5028658"/>
    <s v="SERVICON SYSTEMS INC"/>
    <n v="0"/>
    <x v="1020"/>
    <n v="0"/>
    <x v="8"/>
    <x v="0"/>
    <n v="0"/>
    <n v="0"/>
  </r>
  <r>
    <s v="Los Angeles"/>
    <x v="1426"/>
    <n v="5004500"/>
    <s v="TEK TIME SYSTEMS INC."/>
    <n v="0"/>
    <x v="1021"/>
    <n v="0"/>
    <x v="28"/>
    <x v="0"/>
    <n v="0"/>
    <n v="0"/>
  </r>
  <r>
    <s v="Los Angeles"/>
    <x v="1427"/>
    <n v="5030909"/>
    <s v="TORRANCE LOCK &amp; KEY INC"/>
    <n v="0"/>
    <x v="1022"/>
    <n v="-60.5"/>
    <x v="28"/>
    <x v="0"/>
    <n v="0"/>
    <n v="0"/>
  </r>
  <r>
    <s v="Los Angeles"/>
    <x v="1428"/>
    <n v="5004500"/>
    <s v="TEK TIME SYSTEMS INC."/>
    <n v="0"/>
    <x v="1023"/>
    <n v="0"/>
    <x v="28"/>
    <x v="0"/>
    <n v="0"/>
    <n v="0"/>
  </r>
  <r>
    <s v="Los Angeles"/>
    <x v="1429"/>
    <n v="5024837"/>
    <s v="STAPLES CONTRACT &amp; COMMERICAL INC"/>
    <n v="0"/>
    <x v="1024"/>
    <n v="0"/>
    <x v="11"/>
    <x v="0"/>
    <n v="0"/>
    <n v="0"/>
  </r>
  <r>
    <s v="Los Angeles"/>
    <x v="1430"/>
    <n v="5024837"/>
    <s v="STAPLES CONTRACT &amp; COMMERICAL INC"/>
    <n v="0"/>
    <x v="1025"/>
    <n v="0"/>
    <x v="11"/>
    <x v="0"/>
    <n v="0"/>
    <n v="0"/>
  </r>
  <r>
    <s v="Los Angeles"/>
    <x v="1431"/>
    <n v="5024837"/>
    <s v="STAPLES CONTRACT &amp; COMMERICAL INC"/>
    <n v="0"/>
    <x v="1026"/>
    <n v="-5.88"/>
    <x v="11"/>
    <x v="0"/>
    <n v="0"/>
    <n v="0"/>
  </r>
  <r>
    <s v="Los Angeles"/>
    <x v="1432"/>
    <n v="5014159"/>
    <s v="SYMANTEC CORPORATION"/>
    <n v="0"/>
    <x v="1027"/>
    <n v="0"/>
    <x v="10"/>
    <x v="0"/>
    <n v="0"/>
    <n v="0"/>
  </r>
  <r>
    <s v="Los Angeles"/>
    <x v="1433"/>
    <n v="5024837"/>
    <s v="STAPLES CONTRACT &amp; COMMERICAL INC"/>
    <n v="0"/>
    <x v="1028"/>
    <n v="0"/>
    <x v="11"/>
    <x v="0"/>
    <n v="0"/>
    <n v="0"/>
  </r>
  <r>
    <s v="Los Angeles"/>
    <x v="1434"/>
    <n v="5006392"/>
    <s v="ULINE"/>
    <n v="0"/>
    <x v="1029"/>
    <n v="0"/>
    <x v="11"/>
    <x v="0"/>
    <n v="0"/>
    <n v="0"/>
  </r>
  <r>
    <s v="Los Angeles"/>
    <x v="1435"/>
    <n v="5025255"/>
    <s v="ACCLAIM TELECOM SERVICES INC"/>
    <n v="0"/>
    <x v="1030"/>
    <n v="-5329.36"/>
    <x v="2"/>
    <x v="0"/>
    <n v="0"/>
    <n v="0"/>
  </r>
  <r>
    <s v="Los Angeles"/>
    <x v="1436"/>
    <n v="5024837"/>
    <s v="STAPLES CONTRACT &amp; COMMERICAL INC"/>
    <n v="0"/>
    <x v="1031"/>
    <n v="0"/>
    <x v="11"/>
    <x v="0"/>
    <n v="0"/>
    <n v="0"/>
  </r>
  <r>
    <s v="Los Angeles"/>
    <x v="1437"/>
    <n v="5025719"/>
    <s v="NEC CORPORATION OF AMERICA"/>
    <n v="0"/>
    <x v="1032"/>
    <n v="0"/>
    <x v="38"/>
    <x v="0"/>
    <n v="0"/>
    <n v="0"/>
  </r>
  <r>
    <s v="Los Angeles"/>
    <x v="1438"/>
    <n v="5029187"/>
    <s v="CITY OF LOS ANGELES"/>
    <n v="0"/>
    <x v="1033"/>
    <n v="0"/>
    <x v="1"/>
    <x v="0"/>
    <n v="0"/>
    <n v="0"/>
  </r>
  <r>
    <s v="Los Angeles"/>
    <x v="1439"/>
    <n v="5001171"/>
    <s v="OFFICE DEPOT"/>
    <n v="0"/>
    <x v="1034"/>
    <n v="0"/>
    <x v="11"/>
    <x v="0"/>
    <n v="0"/>
    <n v="0"/>
  </r>
  <r>
    <s v="Los Angeles"/>
    <x v="1440"/>
    <n v="5024837"/>
    <s v="STAPLES CONTRACT &amp; COMMERICAL INC"/>
    <n v="0"/>
    <x v="1035"/>
    <n v="-43.92"/>
    <x v="11"/>
    <x v="0"/>
    <n v="0"/>
    <n v="0"/>
  </r>
  <r>
    <s v="Los Angeles"/>
    <x v="1441"/>
    <n v="5024837"/>
    <s v="STAPLES CONTRACT &amp; COMMERICAL INC"/>
    <n v="0"/>
    <x v="1036"/>
    <n v="0"/>
    <x v="11"/>
    <x v="0"/>
    <n v="0"/>
    <n v="0"/>
  </r>
  <r>
    <s v="Los Angeles"/>
    <x v="1442"/>
    <n v="5020204"/>
    <s v="VOMAR PRODUCTS INC"/>
    <n v="0"/>
    <x v="639"/>
    <n v="0"/>
    <x v="11"/>
    <x v="0"/>
    <n v="0"/>
    <n v="0"/>
  </r>
  <r>
    <s v="Los Angeles"/>
    <x v="1443"/>
    <n v="5003035"/>
    <s v="COMPUCOM SYSTEMS INC"/>
    <n v="0"/>
    <x v="1037"/>
    <n v="0"/>
    <x v="10"/>
    <x v="0"/>
    <n v="0"/>
    <n v="0"/>
  </r>
  <r>
    <s v="Los Angeles"/>
    <x v="1444"/>
    <n v="5035896"/>
    <s v="HUNTINGTON PARK RUBBER STAMP CO"/>
    <n v="0"/>
    <x v="1038"/>
    <n v="0"/>
    <x v="11"/>
    <x v="0"/>
    <n v="0"/>
    <n v="0"/>
  </r>
  <r>
    <s v="Los Angeles"/>
    <x v="1445"/>
    <n v="5028197"/>
    <s v="ABCO DEVELOPMENT CORPORATION"/>
    <n v="0"/>
    <x v="1039"/>
    <n v="0"/>
    <x v="24"/>
    <x v="0"/>
    <n v="0"/>
    <n v="0"/>
  </r>
  <r>
    <s v="Los Angeles"/>
    <x v="1446"/>
    <n v="5003595"/>
    <s v="RESPONSE ENVELOPE INC"/>
    <n v="0"/>
    <x v="1040"/>
    <n v="0"/>
    <x v="3"/>
    <x v="0"/>
    <n v="0"/>
    <n v="0"/>
  </r>
  <r>
    <s v="Los Angeles"/>
    <x v="1447"/>
    <n v="5029622"/>
    <s v="LANDSBERG LA VALLEY"/>
    <n v="0"/>
    <x v="1041"/>
    <n v="0"/>
    <x v="11"/>
    <x v="0"/>
    <n v="0"/>
    <n v="0"/>
  </r>
  <r>
    <s v="Los Angeles"/>
    <x v="1448"/>
    <n v="5024837"/>
    <s v="STAPLES CONTRACT &amp; COMMERICAL INC"/>
    <n v="0"/>
    <x v="1042"/>
    <n v="0"/>
    <x v="11"/>
    <x v="0"/>
    <n v="0"/>
    <n v="0"/>
  </r>
  <r>
    <s v="Los Angeles"/>
    <x v="1449"/>
    <n v="5035896"/>
    <s v="HUNTINGTON PARK RUBBER STAMP CO"/>
    <n v="0"/>
    <x v="1043"/>
    <n v="0"/>
    <x v="11"/>
    <x v="0"/>
    <n v="0"/>
    <n v="0"/>
  </r>
  <r>
    <s v="Los Angeles"/>
    <x v="1450"/>
    <n v="5025281"/>
    <s v="AMERICAN BUSINESS MACHINES"/>
    <n v="0"/>
    <x v="1044"/>
    <n v="-214.6"/>
    <x v="38"/>
    <x v="0"/>
    <n v="0"/>
    <n v="0"/>
  </r>
  <r>
    <s v="Los Angeles"/>
    <x v="1451"/>
    <n v="5024837"/>
    <s v="STAPLES CONTRACT &amp; COMMERICAL INC"/>
    <n v="0"/>
    <x v="1045"/>
    <n v="0"/>
    <x v="11"/>
    <x v="0"/>
    <n v="0"/>
    <n v="0"/>
  </r>
  <r>
    <s v="Los Angeles"/>
    <x v="1452"/>
    <n v="5027443"/>
    <s v="THE FRAMING HOUSE DESIGN INC"/>
    <n v="0"/>
    <x v="1046"/>
    <n v="0"/>
    <x v="11"/>
    <x v="0"/>
    <n v="0"/>
    <n v="0"/>
  </r>
  <r>
    <s v="Los Angeles"/>
    <x v="1453"/>
    <n v="5023408"/>
    <s v="PRIORITY MAILING SYSTEMS LLC"/>
    <n v="0"/>
    <x v="1047"/>
    <n v="0"/>
    <x v="18"/>
    <x v="0"/>
    <n v="0"/>
    <n v="0"/>
  </r>
  <r>
    <s v="Los Angeles"/>
    <x v="1454"/>
    <n v="5001171"/>
    <s v="OFFICE DEPOT"/>
    <n v="0"/>
    <x v="1048"/>
    <n v="0"/>
    <x v="11"/>
    <x v="0"/>
    <n v="0"/>
    <n v="0"/>
  </r>
  <r>
    <s v="Los Angeles"/>
    <x v="1455"/>
    <n v="5024837"/>
    <s v="STAPLES CONTRACT &amp; COMMERICAL INC"/>
    <n v="0"/>
    <x v="1049"/>
    <n v="0"/>
    <x v="11"/>
    <x v="0"/>
    <n v="0"/>
    <n v="0"/>
  </r>
  <r>
    <s v="Los Angeles"/>
    <x v="1456"/>
    <n v="5015072"/>
    <s v="VMWARE, INC"/>
    <n v="0"/>
    <x v="1050"/>
    <n v="0"/>
    <x v="10"/>
    <x v="0"/>
    <n v="0"/>
    <n v="0"/>
  </r>
  <r>
    <s v="Los Angeles"/>
    <x v="1457"/>
    <n v="5027419"/>
    <s v="HIGH DENSITY INC"/>
    <n v="0"/>
    <x v="1051"/>
    <n v="0"/>
    <x v="27"/>
    <x v="0"/>
    <n v="0"/>
    <n v="0"/>
  </r>
  <r>
    <s v="Los Angeles"/>
    <x v="1458"/>
    <n v="5025683"/>
    <s v="MCM INTEGRATED SYSTEMS"/>
    <n v="0"/>
    <x v="1052"/>
    <n v="0"/>
    <x v="28"/>
    <x v="0"/>
    <n v="0"/>
    <n v="0"/>
  </r>
  <r>
    <s v="Los Angeles"/>
    <x v="1459"/>
    <n v="5003595"/>
    <s v="RESPONSE ENVELOPE INC"/>
    <n v="0"/>
    <x v="1053"/>
    <n v="0"/>
    <x v="3"/>
    <x v="0"/>
    <n v="0"/>
    <n v="0"/>
  </r>
  <r>
    <s v="Los Angeles"/>
    <x v="1460"/>
    <n v="5026766"/>
    <s v="SPICERS PAPER INC"/>
    <n v="0"/>
    <x v="1054"/>
    <n v="0"/>
    <x v="11"/>
    <x v="0"/>
    <n v="0"/>
    <n v="0"/>
  </r>
  <r>
    <s v="Los Angeles"/>
    <x v="1461"/>
    <n v="5032643"/>
    <s v="ICOLOR PRINTING AND MAILING"/>
    <n v="0"/>
    <x v="1055"/>
    <n v="0"/>
    <x v="3"/>
    <x v="0"/>
    <n v="0"/>
    <n v="0"/>
  </r>
  <r>
    <s v="Los Angeles"/>
    <x v="1462"/>
    <n v="5026766"/>
    <s v="SPICERS PAPER INC"/>
    <n v="0"/>
    <x v="586"/>
    <n v="0"/>
    <x v="11"/>
    <x v="0"/>
    <n v="0"/>
    <n v="0"/>
  </r>
  <r>
    <s v="Los Angeles"/>
    <x v="1463"/>
    <n v="5003593"/>
    <s v="TAB PRODUCTS"/>
    <n v="0"/>
    <x v="1056"/>
    <n v="0"/>
    <x v="3"/>
    <x v="0"/>
    <n v="0"/>
    <n v="0"/>
  </r>
  <r>
    <s v="Los Angeles"/>
    <x v="1464"/>
    <n v="5027480"/>
    <s v="TEK MEDIA GROUP INC"/>
    <n v="0"/>
    <x v="1057"/>
    <n v="-6.84"/>
    <x v="28"/>
    <x v="0"/>
    <n v="0"/>
    <n v="0"/>
  </r>
  <r>
    <s v="Los Angeles"/>
    <x v="1465"/>
    <n v="5025753"/>
    <s v="PARADISE PRINTING INC"/>
    <n v="0"/>
    <x v="1058"/>
    <n v="0"/>
    <x v="3"/>
    <x v="0"/>
    <n v="0"/>
    <n v="0"/>
  </r>
  <r>
    <s v="Los Angeles"/>
    <x v="1466"/>
    <n v="5003593"/>
    <s v="TAB PRODUCTS"/>
    <n v="0"/>
    <x v="1059"/>
    <n v="0"/>
    <x v="3"/>
    <x v="0"/>
    <n v="0"/>
    <n v="0"/>
  </r>
  <r>
    <s v="Los Angeles"/>
    <x v="1467"/>
    <n v="5024837"/>
    <s v="STAPLES CONTRACT &amp; COMMERICAL INC"/>
    <n v="0"/>
    <x v="1060"/>
    <n v="0"/>
    <x v="11"/>
    <x v="0"/>
    <n v="0"/>
    <n v="0"/>
  </r>
  <r>
    <s v="Los Angeles"/>
    <x v="1468"/>
    <n v="5025683"/>
    <s v="MCM INTEGRATED SYSTEMS"/>
    <n v="0"/>
    <x v="1061"/>
    <n v="0"/>
    <x v="28"/>
    <x v="0"/>
    <n v="0"/>
    <n v="0"/>
  </r>
  <r>
    <s v="Los Angeles"/>
    <x v="1469"/>
    <n v="5003634"/>
    <s v="EN POINTE TECHNOLOGIES"/>
    <n v="0"/>
    <x v="1062"/>
    <n v="-74.069999999999993"/>
    <x v="24"/>
    <x v="0"/>
    <n v="0"/>
    <n v="0"/>
  </r>
  <r>
    <s v="Los Angeles"/>
    <x v="1470"/>
    <n v="5026766"/>
    <s v="SPICERS PAPER INC"/>
    <n v="0"/>
    <x v="874"/>
    <n v="0"/>
    <x v="11"/>
    <x v="0"/>
    <n v="0"/>
    <n v="0"/>
  </r>
  <r>
    <s v="Los Angeles"/>
    <x v="1471"/>
    <n v="5025393"/>
    <s v="CLASSIC PARKING INC"/>
    <n v="0"/>
    <x v="1063"/>
    <n v="0"/>
    <x v="20"/>
    <x v="0"/>
    <n v="0"/>
    <n v="0"/>
  </r>
  <r>
    <s v="Los Angeles"/>
    <x v="1472"/>
    <n v="5024837"/>
    <s v="STAPLES CONTRACT &amp; COMMERICAL INC"/>
    <n v="0"/>
    <x v="1064"/>
    <n v="0"/>
    <x v="11"/>
    <x v="0"/>
    <n v="0"/>
    <n v="0"/>
  </r>
  <r>
    <s v="Los Angeles"/>
    <x v="1473"/>
    <n v="5024837"/>
    <s v="STAPLES CONTRACT &amp; COMMERICAL INC"/>
    <n v="0"/>
    <x v="1065"/>
    <n v="0"/>
    <x v="11"/>
    <x v="0"/>
    <n v="0"/>
    <n v="0"/>
  </r>
  <r>
    <s v="Los Angeles"/>
    <x v="1474"/>
    <n v="5033535"/>
    <s v="ACCUSOFT CORPORATION"/>
    <n v="0"/>
    <x v="1066"/>
    <n v="0"/>
    <x v="10"/>
    <x v="0"/>
    <n v="0"/>
    <n v="0"/>
  </r>
  <r>
    <s v="Los Angeles"/>
    <x v="1475"/>
    <n v="5003085"/>
    <s v="HAYWARD RUBBER STAMP INC"/>
    <n v="0"/>
    <x v="1067"/>
    <n v="0"/>
    <x v="11"/>
    <x v="0"/>
    <n v="0"/>
    <n v="0"/>
  </r>
  <r>
    <s v="Los Angeles"/>
    <x v="1476"/>
    <n v="5024837"/>
    <s v="STAPLES CONTRACT &amp; COMMERICAL INC"/>
    <n v="0"/>
    <x v="1068"/>
    <n v="0"/>
    <x v="11"/>
    <x v="0"/>
    <n v="0"/>
    <n v="0"/>
  </r>
  <r>
    <s v="Los Angeles"/>
    <x v="1477"/>
    <n v="5004503"/>
    <s v="TIME CLOCK"/>
    <n v="0"/>
    <x v="1069"/>
    <n v="-306.45999999999998"/>
    <x v="28"/>
    <x v="0"/>
    <n v="0"/>
    <n v="0"/>
  </r>
  <r>
    <s v="Los Angeles"/>
    <x v="1478"/>
    <n v="5024837"/>
    <s v="STAPLES CONTRACT &amp; COMMERICAL INC"/>
    <n v="0"/>
    <x v="1070"/>
    <n v="0"/>
    <x v="11"/>
    <x v="0"/>
    <n v="0"/>
    <n v="0"/>
  </r>
  <r>
    <s v="Los Angeles"/>
    <x v="1479"/>
    <n v="5030967"/>
    <s v="NETCONTENT INC"/>
    <n v="0"/>
    <x v="834"/>
    <n v="0"/>
    <x v="30"/>
    <x v="0"/>
    <n v="0"/>
    <n v="0"/>
  </r>
  <r>
    <s v="Los Angeles"/>
    <x v="1480"/>
    <n v="5024837"/>
    <s v="STAPLES CONTRACT &amp; COMMERICAL INC"/>
    <n v="0"/>
    <x v="1071"/>
    <n v="0"/>
    <x v="35"/>
    <x v="0"/>
    <n v="0"/>
    <n v="0"/>
  </r>
  <r>
    <s v="Los Angeles"/>
    <x v="1481"/>
    <n v="5030186"/>
    <s v="INDEPENDENT STATIONERS INC"/>
    <n v="0"/>
    <x v="1072"/>
    <n v="0"/>
    <x v="11"/>
    <x v="0"/>
    <n v="0"/>
    <n v="0"/>
  </r>
  <r>
    <s v="Los Angeles"/>
    <x v="1482"/>
    <n v="5025845"/>
    <s v="SEEPOINT TECHNOLOGY"/>
    <n v="0"/>
    <x v="1073"/>
    <n v="0"/>
    <x v="11"/>
    <x v="0"/>
    <n v="0"/>
    <n v="0"/>
  </r>
  <r>
    <s v="Los Angeles"/>
    <x v="1483"/>
    <n v="5001171"/>
    <s v="OFFICE DEPOT"/>
    <n v="0"/>
    <x v="1074"/>
    <n v="0"/>
    <x v="11"/>
    <x v="0"/>
    <n v="0"/>
    <n v="0"/>
  </r>
  <r>
    <s v="Los Angeles"/>
    <x v="1484"/>
    <n v="5005658"/>
    <s v="INTERNATIONAL PUBLIC MGMT"/>
    <n v="0"/>
    <x v="1075"/>
    <n v="0"/>
    <x v="78"/>
    <x v="0"/>
    <n v="0"/>
    <n v="0"/>
  </r>
  <r>
    <s v="Los Angeles"/>
    <x v="1485"/>
    <n v="5000070"/>
    <s v="DAILY JOURNAL CORPORATION"/>
    <n v="0"/>
    <x v="1076"/>
    <n v="0"/>
    <x v="15"/>
    <x v="0"/>
    <n v="0"/>
    <n v="0"/>
  </r>
  <r>
    <s v="Los Angeles"/>
    <x v="1486"/>
    <n v="5025683"/>
    <s v="MCM INTEGRATED SYSTEMS"/>
    <n v="0"/>
    <x v="1077"/>
    <n v="-135"/>
    <x v="28"/>
    <x v="0"/>
    <n v="0"/>
    <n v="0"/>
  </r>
  <r>
    <s v="Los Angeles"/>
    <x v="1487"/>
    <n v="5010106"/>
    <s v="GST"/>
    <n v="0"/>
    <x v="1078"/>
    <n v="0"/>
    <x v="10"/>
    <x v="0"/>
    <n v="0"/>
    <n v="0"/>
  </r>
  <r>
    <s v="Los Angeles"/>
    <x v="1488"/>
    <n v="5003085"/>
    <s v="HAYWARD RUBBER STAMP INC"/>
    <n v="0"/>
    <x v="1079"/>
    <n v="0"/>
    <x v="11"/>
    <x v="0"/>
    <n v="0"/>
    <n v="0"/>
  </r>
  <r>
    <s v="Los Angeles"/>
    <x v="1489"/>
    <n v="5006446"/>
    <s v="INFAX INCORPORATED"/>
    <n v="0"/>
    <x v="1080"/>
    <n v="0"/>
    <x v="24"/>
    <x v="0"/>
    <n v="0"/>
    <n v="0"/>
  </r>
  <r>
    <s v="Los Angeles"/>
    <x v="1490"/>
    <n v="5024837"/>
    <s v="STAPLES CONTRACT &amp; COMMERICAL INC"/>
    <n v="0"/>
    <x v="1081"/>
    <n v="0"/>
    <x v="11"/>
    <x v="0"/>
    <n v="0"/>
    <n v="0"/>
  </r>
  <r>
    <s v="Los Angeles"/>
    <x v="1491"/>
    <n v="5024837"/>
    <s v="STAPLES CONTRACT &amp; COMMERICAL INC"/>
    <n v="0"/>
    <x v="1082"/>
    <n v="0"/>
    <x v="11"/>
    <x v="0"/>
    <n v="0"/>
    <n v="0"/>
  </r>
  <r>
    <s v="Los Angeles"/>
    <x v="1492"/>
    <n v="5001556"/>
    <s v="SKILLPATH INC - KANSAS CITY"/>
    <n v="0"/>
    <x v="1083"/>
    <n v="0"/>
    <x v="30"/>
    <x v="0"/>
    <n v="0"/>
    <n v="0"/>
  </r>
  <r>
    <s v="Los Angeles"/>
    <x v="1493"/>
    <n v="5025912"/>
    <s v="TECHNOFIX OFFICE PRODUCTS"/>
    <n v="0"/>
    <x v="1084"/>
    <n v="0"/>
    <x v="11"/>
    <x v="0"/>
    <n v="0"/>
    <n v="0"/>
  </r>
  <r>
    <s v="Los Angeles"/>
    <x v="1494"/>
    <n v="5010106"/>
    <s v="GST"/>
    <n v="0"/>
    <x v="1085"/>
    <n v="-1702.73"/>
    <x v="10"/>
    <x v="0"/>
    <n v="0"/>
    <n v="0"/>
  </r>
  <r>
    <s v="Los Angeles"/>
    <x v="1495"/>
    <n v="5003634"/>
    <s v="EN POINTE TECHNOLOGIES"/>
    <n v="0"/>
    <x v="1086"/>
    <n v="0"/>
    <x v="10"/>
    <x v="0"/>
    <n v="0"/>
    <n v="0"/>
  </r>
  <r>
    <s v="Los Angeles"/>
    <x v="1496"/>
    <n v="5020456"/>
    <s v="CENTRAL PARKING SYSTEM"/>
    <n v="0"/>
    <x v="55"/>
    <n v="0"/>
    <x v="20"/>
    <x v="0"/>
    <n v="0"/>
    <n v="0"/>
  </r>
  <r>
    <s v="Los Angeles"/>
    <x v="1497"/>
    <n v="5024837"/>
    <s v="STAPLES CONTRACT &amp; COMMERICAL INC"/>
    <n v="0"/>
    <x v="1087"/>
    <n v="0"/>
    <x v="11"/>
    <x v="0"/>
    <n v="0"/>
    <n v="0"/>
  </r>
  <r>
    <s v="Los Angeles"/>
    <x v="1498"/>
    <n v="5035896"/>
    <s v="HUNTINGTON PARK RUBBER STAMP CO"/>
    <n v="0"/>
    <x v="1088"/>
    <n v="0"/>
    <x v="11"/>
    <x v="0"/>
    <n v="0"/>
    <n v="0"/>
  </r>
  <r>
    <s v="Los Angeles"/>
    <x v="1499"/>
    <n v="5001171"/>
    <s v="OFFICE DEPOT"/>
    <n v="0"/>
    <x v="1089"/>
    <n v="0"/>
    <x v="11"/>
    <x v="0"/>
    <n v="0"/>
    <n v="0"/>
  </r>
  <r>
    <s v="Los Angeles"/>
    <x v="1500"/>
    <n v="5024837"/>
    <s v="STAPLES CONTRACT &amp; COMMERICAL INC"/>
    <n v="0"/>
    <x v="1090"/>
    <n v="0"/>
    <x v="11"/>
    <x v="0"/>
    <n v="0"/>
    <n v="0"/>
  </r>
  <r>
    <s v="Los Angeles"/>
    <x v="1501"/>
    <n v="5025439"/>
    <s v="DI TECHNOLOGY GROUP INC"/>
    <n v="0"/>
    <x v="1091"/>
    <n v="0"/>
    <x v="24"/>
    <x v="0"/>
    <n v="0"/>
    <n v="0"/>
  </r>
  <r>
    <s v="Los Angeles"/>
    <x v="1502"/>
    <n v="5003085"/>
    <s v="HAYWARD RUBBER STAMP INC"/>
    <n v="0"/>
    <x v="1092"/>
    <n v="0"/>
    <x v="11"/>
    <x v="0"/>
    <n v="0"/>
    <n v="0"/>
  </r>
  <r>
    <s v="Los Angeles"/>
    <x v="1503"/>
    <n v="5025318"/>
    <s v="BAKER &amp; TAYLOR INC"/>
    <n v="0"/>
    <x v="1093"/>
    <n v="0"/>
    <x v="15"/>
    <x v="0"/>
    <n v="0"/>
    <n v="0"/>
  </r>
  <r>
    <s v="Los Angeles"/>
    <x v="1504"/>
    <n v="5027824"/>
    <s v="D&amp;D SECURITY RESOURCES INC"/>
    <n v="0"/>
    <x v="1094"/>
    <n v="483.96"/>
    <x v="11"/>
    <x v="0"/>
    <n v="0"/>
    <n v="0"/>
  </r>
  <r>
    <s v="Los Angeles"/>
    <x v="1505"/>
    <n v="5007757"/>
    <s v="ALL MAKES OFFICE MACHINE CO INC"/>
    <n v="0"/>
    <x v="1095"/>
    <n v="0"/>
    <x v="11"/>
    <x v="0"/>
    <n v="0"/>
    <n v="0"/>
  </r>
  <r>
    <s v="Los Angeles"/>
    <x v="1506"/>
    <n v="5029837"/>
    <s v="BETTY G BARRINGTON"/>
    <n v="0"/>
    <x v="1096"/>
    <n v="0"/>
    <x v="5"/>
    <x v="0"/>
    <n v="0"/>
    <n v="0"/>
  </r>
  <r>
    <s v="Los Angeles"/>
    <x v="1507"/>
    <n v="5035896"/>
    <s v="HUNTINGTON PARK RUBBER STAMP CO"/>
    <n v="0"/>
    <x v="1097"/>
    <n v="-23.7"/>
    <x v="11"/>
    <x v="0"/>
    <n v="0"/>
    <n v="0"/>
  </r>
  <r>
    <s v="Los Angeles"/>
    <x v="1508"/>
    <n v="5003054"/>
    <s v="DONNA UHLER-ALEXANDER"/>
    <n v="0"/>
    <x v="1098"/>
    <n v="0"/>
    <x v="11"/>
    <x v="0"/>
    <n v="0"/>
    <n v="0"/>
  </r>
  <r>
    <s v="Los Angeles"/>
    <x v="1509"/>
    <n v="5034722"/>
    <s v="BERSHATSKI LAW GROUP, P.C."/>
    <n v="0"/>
    <x v="1099"/>
    <n v="0"/>
    <x v="5"/>
    <x v="0"/>
    <n v="0"/>
    <n v="0"/>
  </r>
  <r>
    <s v="Los Angeles"/>
    <x v="1510"/>
    <n v="5003085"/>
    <s v="HAYWARD RUBBER STAMP INC"/>
    <n v="0"/>
    <x v="1100"/>
    <n v="0"/>
    <x v="11"/>
    <x v="0"/>
    <n v="0"/>
    <n v="0"/>
  </r>
  <r>
    <s v="Los Angeles"/>
    <x v="1511"/>
    <n v="5025281"/>
    <s v="AMERICAN BUSINESS MACHINES"/>
    <n v="0"/>
    <x v="1101"/>
    <n v="-5.7"/>
    <x v="28"/>
    <x v="0"/>
    <n v="0"/>
    <n v="0"/>
  </r>
  <r>
    <s v="Los Angeles"/>
    <x v="1512"/>
    <n v="5025624"/>
    <s v="LACM"/>
    <n v="0"/>
    <x v="1102"/>
    <n v="0"/>
    <x v="24"/>
    <x v="0"/>
    <n v="0"/>
    <n v="0"/>
  </r>
  <r>
    <s v="Los Angeles"/>
    <x v="1513"/>
    <n v="5006609"/>
    <s v="CUMMINS-ALLISON CORP"/>
    <n v="0"/>
    <x v="1103"/>
    <n v="0.3"/>
    <x v="38"/>
    <x v="0"/>
    <n v="0"/>
    <n v="0"/>
  </r>
  <r>
    <s v="Los Angeles"/>
    <x v="1514"/>
    <n v="5035896"/>
    <s v="HUNTINGTON PARK RUBBER STAMP CO"/>
    <n v="0"/>
    <x v="1104"/>
    <n v="0"/>
    <x v="11"/>
    <x v="0"/>
    <n v="0"/>
    <n v="0"/>
  </r>
  <r>
    <s v="Los Angeles"/>
    <x v="1515"/>
    <n v="5035896"/>
    <s v="HUNTINGTON PARK RUBBER STAMP CO"/>
    <n v="0"/>
    <x v="1105"/>
    <n v="0"/>
    <x v="11"/>
    <x v="0"/>
    <n v="0"/>
    <n v="0"/>
  </r>
  <r>
    <s v="Los Angeles"/>
    <x v="1516"/>
    <n v="5024837"/>
    <s v="STAPLES CONTRACT &amp; COMMERICAL INC"/>
    <n v="0"/>
    <x v="1106"/>
    <n v="0"/>
    <x v="24"/>
    <x v="0"/>
    <n v="0"/>
    <n v="0"/>
  </r>
  <r>
    <s v="Los Angeles"/>
    <x v="1517"/>
    <n v="5024837"/>
    <s v="STAPLES CONTRACT &amp; COMMERICAL INC"/>
    <n v="0"/>
    <x v="1107"/>
    <n v="0"/>
    <x v="11"/>
    <x v="0"/>
    <n v="0"/>
    <n v="0"/>
  </r>
  <r>
    <s v="Los Angeles"/>
    <x v="1518"/>
    <n v="5003593"/>
    <s v="TAB PRODUCTS"/>
    <n v="0"/>
    <x v="1108"/>
    <n v="0"/>
    <x v="3"/>
    <x v="0"/>
    <n v="0"/>
    <n v="0"/>
  </r>
  <r>
    <s v="Los Angeles"/>
    <x v="1519"/>
    <n v="5024837"/>
    <s v="STAPLES CONTRACT &amp; COMMERICAL INC"/>
    <n v="0"/>
    <x v="1109"/>
    <n v="0"/>
    <x v="11"/>
    <x v="0"/>
    <n v="0"/>
    <n v="0"/>
  </r>
  <r>
    <s v="Los Angeles"/>
    <x v="1520"/>
    <n v="5024837"/>
    <s v="STAPLES CONTRACT &amp; COMMERICAL INC"/>
    <n v="0"/>
    <x v="1110"/>
    <n v="0"/>
    <x v="11"/>
    <x v="0"/>
    <n v="0"/>
    <n v="0"/>
  </r>
  <r>
    <s v="Los Angeles"/>
    <x v="1521"/>
    <n v="5024837"/>
    <s v="STAPLES CONTRACT &amp; COMMERICAL INC"/>
    <n v="0"/>
    <x v="1111"/>
    <n v="0"/>
    <x v="11"/>
    <x v="0"/>
    <n v="0"/>
    <n v="0"/>
  </r>
  <r>
    <s v="Los Angeles"/>
    <x v="1522"/>
    <n v="5024837"/>
    <s v="STAPLES CONTRACT &amp; COMMERICAL INC"/>
    <n v="0"/>
    <x v="1112"/>
    <n v="0"/>
    <x v="11"/>
    <x v="0"/>
    <n v="0"/>
    <n v="0"/>
  </r>
  <r>
    <s v="Los Angeles"/>
    <x v="1523"/>
    <n v="5003085"/>
    <s v="HAYWARD RUBBER STAMP INC"/>
    <n v="0"/>
    <x v="1113"/>
    <n v="0"/>
    <x v="11"/>
    <x v="0"/>
    <n v="0"/>
    <n v="0"/>
  </r>
  <r>
    <s v="Los Angeles"/>
    <x v="1524"/>
    <n v="5024837"/>
    <s v="STAPLES CONTRACT &amp; COMMERICAL INC"/>
    <n v="0"/>
    <x v="1114"/>
    <n v="0"/>
    <x v="11"/>
    <x v="0"/>
    <n v="0"/>
    <n v="0"/>
  </r>
  <r>
    <s v="Los Angeles"/>
    <x v="1525"/>
    <n v="5003633"/>
    <s v="METROPOLITAN NEWS COMPANY"/>
    <n v="0"/>
    <x v="1115"/>
    <n v="0"/>
    <x v="15"/>
    <x v="0"/>
    <n v="0"/>
    <n v="0"/>
  </r>
  <r>
    <s v="Los Angeles"/>
    <x v="1526"/>
    <n v="5024837"/>
    <s v="STAPLES CONTRACT &amp; COMMERICAL INC"/>
    <n v="0"/>
    <x v="1116"/>
    <n v="0"/>
    <x v="11"/>
    <x v="0"/>
    <n v="0"/>
    <n v="0"/>
  </r>
  <r>
    <s v="Los Angeles"/>
    <x v="1527"/>
    <n v="5003085"/>
    <s v="HAYWARD RUBBER STAMP INC"/>
    <n v="0"/>
    <x v="1117"/>
    <n v="0"/>
    <x v="11"/>
    <x v="0"/>
    <n v="0"/>
    <n v="0"/>
  </r>
  <r>
    <s v="Los Angeles"/>
    <x v="1528"/>
    <n v="5025683"/>
    <s v="MCM INTEGRATED SYSTEMS"/>
    <n v="0"/>
    <x v="1118"/>
    <n v="0"/>
    <x v="28"/>
    <x v="0"/>
    <n v="0"/>
    <n v="0"/>
  </r>
  <r>
    <s v="Los Angeles"/>
    <x v="1529"/>
    <n v="5016229"/>
    <s v="THE LIGATURE"/>
    <n v="0"/>
    <x v="820"/>
    <n v="0"/>
    <x v="3"/>
    <x v="0"/>
    <n v="0"/>
    <n v="0"/>
  </r>
  <r>
    <s v="Los Angeles"/>
    <x v="1530"/>
    <n v="5003085"/>
    <s v="HAYWARD RUBBER STAMP INC"/>
    <n v="0"/>
    <x v="1119"/>
    <n v="0"/>
    <x v="11"/>
    <x v="0"/>
    <n v="0"/>
    <n v="0"/>
  </r>
  <r>
    <s v="Los Angeles"/>
    <x v="1531"/>
    <n v="5035896"/>
    <s v="HUNTINGTON PARK RUBBER STAMP CO"/>
    <n v="0"/>
    <x v="1120"/>
    <n v="0"/>
    <x v="11"/>
    <x v="0"/>
    <n v="0"/>
    <n v="0"/>
  </r>
  <r>
    <s v="Los Angeles"/>
    <x v="1532"/>
    <n v="5003085"/>
    <s v="HAYWARD RUBBER STAMP INC"/>
    <n v="0"/>
    <x v="1121"/>
    <n v="-31.05"/>
    <x v="11"/>
    <x v="0"/>
    <n v="0"/>
    <n v="0"/>
  </r>
  <r>
    <s v="Los Angeles"/>
    <x v="1533"/>
    <n v="5003085"/>
    <s v="HAYWARD RUBBER STAMP INC"/>
    <n v="0"/>
    <x v="1122"/>
    <n v="8"/>
    <x v="11"/>
    <x v="0"/>
    <n v="0"/>
    <n v="0"/>
  </r>
  <r>
    <s v="Los Angeles"/>
    <x v="1534"/>
    <n v="5001171"/>
    <s v="OFFICE DEPOT"/>
    <n v="0"/>
    <x v="1123"/>
    <n v="0"/>
    <x v="11"/>
    <x v="0"/>
    <n v="0"/>
    <n v="0"/>
  </r>
  <r>
    <s v="Los Angeles"/>
    <x v="1535"/>
    <n v="5001171"/>
    <s v="OFFICE DEPOT"/>
    <n v="0"/>
    <x v="1124"/>
    <n v="0"/>
    <x v="11"/>
    <x v="0"/>
    <n v="0"/>
    <n v="0"/>
  </r>
  <r>
    <s v="Los Angeles"/>
    <x v="1536"/>
    <n v="5003085"/>
    <s v="HAYWARD RUBBER STAMP INC"/>
    <n v="0"/>
    <x v="1125"/>
    <n v="0"/>
    <x v="11"/>
    <x v="0"/>
    <n v="0"/>
    <n v="0"/>
  </r>
  <r>
    <s v="Los Angeles"/>
    <x v="1537"/>
    <n v="5027419"/>
    <s v="HIGH DENSITY INC"/>
    <n v="0"/>
    <x v="1126"/>
    <n v="-28.04"/>
    <x v="38"/>
    <x v="0"/>
    <n v="0"/>
    <n v="0"/>
  </r>
  <r>
    <s v="Los Angeles"/>
    <x v="1538"/>
    <n v="5024837"/>
    <s v="STAPLES CONTRACT &amp; COMMERICAL INC"/>
    <n v="0"/>
    <x v="1127"/>
    <n v="0"/>
    <x v="11"/>
    <x v="0"/>
    <n v="0"/>
    <n v="0"/>
  </r>
  <r>
    <s v="Los Angeles"/>
    <x v="1539"/>
    <n v="5003085"/>
    <s v="HAYWARD RUBBER STAMP INC"/>
    <n v="0"/>
    <x v="1128"/>
    <n v="0"/>
    <x v="11"/>
    <x v="0"/>
    <n v="0"/>
    <n v="0"/>
  </r>
  <r>
    <s v="Los Angeles"/>
    <x v="1540"/>
    <n v="5003085"/>
    <s v="HAYWARD RUBBER STAMP INC"/>
    <n v="0"/>
    <x v="1129"/>
    <n v="0"/>
    <x v="11"/>
    <x v="0"/>
    <n v="0"/>
    <n v="0"/>
  </r>
  <r>
    <s v="Los Angeles"/>
    <x v="1541"/>
    <n v="5013112"/>
    <s v="CANON SOLUTIONS AMERICA"/>
    <n v="0"/>
    <x v="1130"/>
    <n v="0"/>
    <x v="38"/>
    <x v="0"/>
    <n v="0"/>
    <n v="0"/>
  </r>
  <r>
    <s v="Los Angeles"/>
    <x v="1542"/>
    <n v="5003085"/>
    <s v="HAYWARD RUBBER STAMP INC"/>
    <n v="0"/>
    <x v="1131"/>
    <n v="0"/>
    <x v="11"/>
    <x v="0"/>
    <n v="0"/>
    <n v="0"/>
  </r>
  <r>
    <s v="Los Angeles"/>
    <x v="1543"/>
    <n v="5003085"/>
    <s v="HAYWARD RUBBER STAMP INC"/>
    <n v="0"/>
    <x v="1132"/>
    <n v="0"/>
    <x v="11"/>
    <x v="0"/>
    <n v="0"/>
    <n v="0"/>
  </r>
  <r>
    <s v="Los Angeles"/>
    <x v="1544"/>
    <n v="5024837"/>
    <s v="STAPLES CONTRACT &amp; COMMERICAL INC"/>
    <n v="0"/>
    <x v="1133"/>
    <n v="0"/>
    <x v="11"/>
    <x v="0"/>
    <n v="0"/>
    <n v="0"/>
  </r>
  <r>
    <s v="Los Angeles"/>
    <x v="1545"/>
    <n v="5025870"/>
    <s v="SOURCEONE OFFICE PRODUCTS INC"/>
    <n v="0"/>
    <x v="1134"/>
    <n v="0"/>
    <x v="11"/>
    <x v="0"/>
    <n v="0"/>
    <n v="0"/>
  </r>
  <r>
    <s v="Los Angeles"/>
    <x v="1546"/>
    <n v="5035896"/>
    <s v="HUNTINGTON PARK RUBBER STAMP CO"/>
    <n v="0"/>
    <x v="1135"/>
    <n v="-15.77"/>
    <x v="11"/>
    <x v="0"/>
    <n v="0"/>
    <n v="0"/>
  </r>
  <r>
    <s v="Los Angeles"/>
    <x v="1547"/>
    <n v="5001171"/>
    <s v="OFFICE DEPOT"/>
    <n v="0"/>
    <x v="1136"/>
    <n v="4.3600000000000003"/>
    <x v="11"/>
    <x v="0"/>
    <n v="0"/>
    <n v="0"/>
  </r>
  <r>
    <s v="Los Angeles"/>
    <x v="1548"/>
    <n v="5024837"/>
    <s v="STAPLES CONTRACT &amp; COMMERICAL INC"/>
    <n v="0"/>
    <x v="1137"/>
    <n v="-0.5"/>
    <x v="11"/>
    <x v="0"/>
    <n v="0"/>
    <n v="0"/>
  </r>
  <r>
    <s v="Los Angeles"/>
    <x v="1549"/>
    <n v="5032854"/>
    <s v="TRANSTAR GLASS INC"/>
    <n v="0"/>
    <x v="1138"/>
    <n v="0"/>
    <x v="1"/>
    <x v="0"/>
    <n v="0"/>
    <n v="0"/>
  </r>
  <r>
    <s v="Los Angeles"/>
    <x v="1550"/>
    <n v="5034691"/>
    <s v="MARK ANDY INC"/>
    <n v="0"/>
    <x v="1139"/>
    <n v="0"/>
    <x v="76"/>
    <x v="0"/>
    <n v="0"/>
    <n v="0"/>
  </r>
  <r>
    <s v="Los Angeles"/>
    <x v="1551"/>
    <n v="5013112"/>
    <s v="CANON SOLUTIONS AMERICA"/>
    <n v="0"/>
    <x v="1140"/>
    <n v="0"/>
    <x v="38"/>
    <x v="0"/>
    <n v="0"/>
    <n v="0"/>
  </r>
  <r>
    <s v="Los Angeles"/>
    <x v="1552"/>
    <n v="5024837"/>
    <s v="STAPLES CONTRACT &amp; COMMERICAL INC"/>
    <n v="0"/>
    <x v="1141"/>
    <n v="0"/>
    <x v="11"/>
    <x v="0"/>
    <n v="0"/>
    <n v="0"/>
  </r>
  <r>
    <s v="Los Angeles"/>
    <x v="1553"/>
    <n v="5027267"/>
    <s v="MOEZ KHALILIRAD"/>
    <n v="0"/>
    <x v="1142"/>
    <n v="0"/>
    <x v="1"/>
    <x v="0"/>
    <n v="0"/>
    <n v="0"/>
  </r>
  <r>
    <s v="Los Angeles"/>
    <x v="1554"/>
    <n v="5035896"/>
    <s v="HUNTINGTON PARK RUBBER STAMP CO"/>
    <n v="0"/>
    <x v="1143"/>
    <n v="0"/>
    <x v="11"/>
    <x v="0"/>
    <n v="0"/>
    <n v="0"/>
  </r>
  <r>
    <s v="Los Angeles"/>
    <x v="1555"/>
    <n v="5025901"/>
    <s v="SYSTEM ONE BUSINESS PRODUCTS"/>
    <n v="0"/>
    <x v="1144"/>
    <n v="0"/>
    <x v="11"/>
    <x v="0"/>
    <n v="0"/>
    <n v="0"/>
  </r>
  <r>
    <s v="Los Angeles"/>
    <x v="1556"/>
    <n v="5034969"/>
    <s v="LA CITY CAB LLC"/>
    <n v="0"/>
    <x v="40"/>
    <n v="0"/>
    <x v="1"/>
    <x v="0"/>
    <n v="0"/>
    <n v="0"/>
  </r>
  <r>
    <s v="Los Angeles"/>
    <x v="1557"/>
    <n v="5003595"/>
    <s v="RESPONSE ENVELOPE INC"/>
    <n v="0"/>
    <x v="1145"/>
    <n v="0"/>
    <x v="3"/>
    <x v="0"/>
    <n v="0"/>
    <n v="0"/>
  </r>
  <r>
    <s v="Los Angeles"/>
    <x v="1558"/>
    <n v="5025753"/>
    <s v="PARADISE PRINTING INC"/>
    <n v="0"/>
    <x v="1146"/>
    <n v="0"/>
    <x v="3"/>
    <x v="0"/>
    <n v="0"/>
    <n v="0"/>
  </r>
  <r>
    <s v="Los Angeles"/>
    <x v="1559"/>
    <n v="5003595"/>
    <s v="RESPONSE ENVELOPE INC"/>
    <n v="0"/>
    <x v="1147"/>
    <n v="0"/>
    <x v="3"/>
    <x v="0"/>
    <n v="0"/>
    <n v="0"/>
  </r>
  <r>
    <s v="Los Angeles"/>
    <x v="1560"/>
    <n v="5003633"/>
    <s v="METROPOLITAN NEWS COMPANY"/>
    <n v="0"/>
    <x v="1148"/>
    <n v="53.22"/>
    <x v="15"/>
    <x v="0"/>
    <n v="0"/>
    <n v="0"/>
  </r>
  <r>
    <s v="Los Angeles"/>
    <x v="1561"/>
    <n v="5003633"/>
    <s v="METROPOLITAN NEWS COMPANY"/>
    <n v="0"/>
    <x v="1149"/>
    <n v="29.57"/>
    <x v="15"/>
    <x v="0"/>
    <n v="0"/>
    <n v="0"/>
  </r>
  <r>
    <s v="Los Angeles"/>
    <x v="1562"/>
    <n v="5003595"/>
    <s v="RESPONSE ENVELOPE INC"/>
    <n v="0"/>
    <x v="1150"/>
    <n v="0"/>
    <x v="3"/>
    <x v="0"/>
    <n v="0"/>
    <n v="0"/>
  </r>
  <r>
    <s v="Los Angeles"/>
    <x v="1563"/>
    <n v="5003085"/>
    <s v="HAYWARD RUBBER STAMP INC"/>
    <n v="0"/>
    <x v="1151"/>
    <n v="0"/>
    <x v="11"/>
    <x v="0"/>
    <n v="0"/>
    <n v="0"/>
  </r>
  <r>
    <s v="Los Angeles"/>
    <x v="1564"/>
    <n v="5003595"/>
    <s v="RESPONSE ENVELOPE INC"/>
    <n v="0"/>
    <x v="1152"/>
    <n v="0"/>
    <x v="3"/>
    <x v="0"/>
    <n v="0"/>
    <n v="0"/>
  </r>
  <r>
    <s v="Los Angeles"/>
    <x v="1565"/>
    <n v="5003085"/>
    <s v="HAYWARD RUBBER STAMP INC"/>
    <n v="0"/>
    <x v="1079"/>
    <n v="0"/>
    <x v="11"/>
    <x v="0"/>
    <n v="0"/>
    <n v="0"/>
  </r>
  <r>
    <s v="Los Angeles"/>
    <x v="1566"/>
    <n v="5003595"/>
    <s v="RESPONSE ENVELOPE INC"/>
    <n v="0"/>
    <x v="1153"/>
    <n v="0"/>
    <x v="3"/>
    <x v="0"/>
    <n v="0"/>
    <n v="0"/>
  </r>
  <r>
    <s v="Los Angeles"/>
    <x v="1567"/>
    <n v="5025753"/>
    <s v="PARADISE PRINTING INC"/>
    <n v="0"/>
    <x v="1154"/>
    <n v="0"/>
    <x v="3"/>
    <x v="0"/>
    <n v="0"/>
    <n v="0"/>
  </r>
  <r>
    <s v="Los Angeles"/>
    <x v="1568"/>
    <n v="5003593"/>
    <s v="TAB PRODUCTS"/>
    <n v="0"/>
    <x v="1155"/>
    <n v="0"/>
    <x v="3"/>
    <x v="0"/>
    <n v="0"/>
    <n v="0"/>
  </r>
  <r>
    <s v="Los Angeles"/>
    <x v="1569"/>
    <n v="5025753"/>
    <s v="PARADISE PRINTING INC"/>
    <n v="0"/>
    <x v="1156"/>
    <n v="0"/>
    <x v="3"/>
    <x v="0"/>
    <n v="0"/>
    <n v="0"/>
  </r>
  <r>
    <s v="Los Angeles"/>
    <x v="1570"/>
    <n v="5001574"/>
    <s v="XEROX CORPORATION - 7405"/>
    <n v="0"/>
    <x v="1157"/>
    <n v="-8100"/>
    <x v="26"/>
    <x v="0"/>
    <n v="0"/>
    <n v="0"/>
  </r>
  <r>
    <s v="Los Angeles"/>
    <x v="1571"/>
    <n v="5025683"/>
    <s v="MCM INTEGRATED SYSTEMS"/>
    <n v="0"/>
    <x v="1158"/>
    <n v="0"/>
    <x v="28"/>
    <x v="0"/>
    <n v="0"/>
    <n v="0"/>
  </r>
  <r>
    <s v="Los Angeles"/>
    <x v="1572"/>
    <n v="5037245"/>
    <s v="HALM INDUSTRIES COMPANY INC"/>
    <n v="0"/>
    <x v="1159"/>
    <n v="0"/>
    <x v="27"/>
    <x v="0"/>
    <n v="0"/>
    <n v="0"/>
  </r>
  <r>
    <s v="Los Angeles"/>
    <x v="1573"/>
    <n v="5024837"/>
    <s v="STAPLES CONTRACT &amp; COMMERICAL INC"/>
    <n v="0"/>
    <x v="1160"/>
    <n v="7.48"/>
    <x v="11"/>
    <x v="0"/>
    <n v="0"/>
    <n v="0"/>
  </r>
  <r>
    <s v="Los Angeles"/>
    <x v="1574"/>
    <n v="5025683"/>
    <s v="MCM INTEGRATED SYSTEMS"/>
    <n v="0"/>
    <x v="1161"/>
    <n v="0"/>
    <x v="28"/>
    <x v="0"/>
    <n v="0"/>
    <n v="0"/>
  </r>
  <r>
    <s v="Los Angeles"/>
    <x v="1575"/>
    <n v="5024837"/>
    <s v="STAPLES CONTRACT &amp; COMMERICAL INC"/>
    <n v="0"/>
    <x v="1162"/>
    <n v="7.19"/>
    <x v="11"/>
    <x v="0"/>
    <n v="0"/>
    <n v="0"/>
  </r>
  <r>
    <s v="Los Angeles"/>
    <x v="1576"/>
    <n v="5024837"/>
    <s v="STAPLES CONTRACT &amp; COMMERICAL INC"/>
    <n v="0"/>
    <x v="1163"/>
    <n v="0"/>
    <x v="11"/>
    <x v="0"/>
    <n v="0"/>
    <n v="0"/>
  </r>
  <r>
    <s v="Los Angeles"/>
    <x v="1577"/>
    <n v="5025521"/>
    <s v="GO DADDY SOFTWARE INC"/>
    <n v="0"/>
    <x v="1164"/>
    <n v="0"/>
    <x v="22"/>
    <x v="0"/>
    <n v="0"/>
    <n v="0"/>
  </r>
  <r>
    <s v="Los Angeles"/>
    <x v="1578"/>
    <n v="5001171"/>
    <s v="OFFICE DEPOT"/>
    <n v="0"/>
    <x v="1165"/>
    <n v="0"/>
    <x v="11"/>
    <x v="0"/>
    <n v="0"/>
    <n v="0"/>
  </r>
  <r>
    <s v="Los Angeles"/>
    <x v="1579"/>
    <n v="5036815"/>
    <s v="ATHOC INC"/>
    <n v="0"/>
    <x v="1166"/>
    <n v="0"/>
    <x v="79"/>
    <x v="0"/>
    <n v="0"/>
    <n v="0"/>
  </r>
  <r>
    <s v="Los Angeles"/>
    <x v="1580"/>
    <n v="5037306"/>
    <s v="BRANDTJEN &amp; KLUGE INC"/>
    <n v="0"/>
    <x v="1167"/>
    <n v="1638.77"/>
    <x v="27"/>
    <x v="0"/>
    <n v="0"/>
    <n v="0"/>
  </r>
  <r>
    <s v="Los Angeles"/>
    <x v="1581"/>
    <n v="5025596"/>
    <s v="KARMAN LTD ARCHITECTURAL SIGNS"/>
    <n v="0"/>
    <x v="1168"/>
    <n v="-20.7"/>
    <x v="31"/>
    <x v="0"/>
    <n v="0"/>
    <n v="0"/>
  </r>
  <r>
    <s v="Los Angeles"/>
    <x v="1582"/>
    <n v="5001596"/>
    <s v="UNITED STATES POSTAL SERVICE"/>
    <n v="0"/>
    <x v="1169"/>
    <n v="0"/>
    <x v="1"/>
    <x v="0"/>
    <n v="0"/>
    <n v="0"/>
  </r>
  <r>
    <s v="Los Angeles"/>
    <x v="1583"/>
    <n v="5024837"/>
    <s v="STAPLES CONTRACT &amp; COMMERICAL INC"/>
    <n v="0"/>
    <x v="1170"/>
    <n v="-11.99"/>
    <x v="11"/>
    <x v="0"/>
    <n v="0"/>
    <n v="0"/>
  </r>
  <r>
    <s v="Los Angeles"/>
    <x v="1584"/>
    <n v="5024837"/>
    <s v="STAPLES CONTRACT &amp; COMMERICAL INC"/>
    <n v="0"/>
    <x v="1171"/>
    <n v="0"/>
    <x v="11"/>
    <x v="0"/>
    <n v="0"/>
    <n v="0"/>
  </r>
  <r>
    <s v="Los Angeles"/>
    <x v="1585"/>
    <n v="5003085"/>
    <s v="HAYWARD RUBBER STAMP INC"/>
    <n v="0"/>
    <x v="1172"/>
    <n v="0"/>
    <x v="11"/>
    <x v="0"/>
    <n v="0"/>
    <n v="0"/>
  </r>
  <r>
    <s v="Los Angeles"/>
    <x v="1586"/>
    <n v="5036444"/>
    <s v="REFRIGERATION CONTRACTING &amp; MAINT"/>
    <n v="0"/>
    <x v="1173"/>
    <n v="0"/>
    <x v="11"/>
    <x v="0"/>
    <n v="0"/>
    <n v="0"/>
  </r>
  <r>
    <s v="Los Angeles"/>
    <x v="1587"/>
    <n v="5035896"/>
    <s v="HUNTINGTON PARK RUBBER STAMP CO"/>
    <n v="0"/>
    <x v="1174"/>
    <n v="-93.62"/>
    <x v="11"/>
    <x v="0"/>
    <n v="0"/>
    <n v="0"/>
  </r>
  <r>
    <s v="Los Angeles"/>
    <x v="1588"/>
    <n v="5035896"/>
    <s v="HUNTINGTON PARK RUBBER STAMP CO"/>
    <n v="0"/>
    <x v="1175"/>
    <n v="15"/>
    <x v="11"/>
    <x v="0"/>
    <n v="0"/>
    <n v="0"/>
  </r>
  <r>
    <s v="Los Angeles"/>
    <x v="1589"/>
    <n v="5025683"/>
    <s v="MCM INTEGRATED SYSTEMS"/>
    <n v="0"/>
    <x v="1176"/>
    <n v="0"/>
    <x v="28"/>
    <x v="0"/>
    <n v="0"/>
    <n v="0"/>
  </r>
  <r>
    <s v="Los Angeles"/>
    <x v="1590"/>
    <n v="5024837"/>
    <s v="STAPLES CONTRACT &amp; COMMERICAL INC"/>
    <n v="0"/>
    <x v="1177"/>
    <n v="0"/>
    <x v="11"/>
    <x v="0"/>
    <n v="0"/>
    <n v="0"/>
  </r>
  <r>
    <s v="Los Angeles"/>
    <x v="1591"/>
    <n v="5024837"/>
    <s v="STAPLES CONTRACT &amp; COMMERICAL INC"/>
    <n v="0"/>
    <x v="1178"/>
    <n v="0"/>
    <x v="11"/>
    <x v="0"/>
    <n v="0"/>
    <n v="0"/>
  </r>
  <r>
    <s v="Los Angeles"/>
    <x v="1592"/>
    <n v="5024837"/>
    <s v="STAPLES CONTRACT &amp; COMMERICAL INC"/>
    <n v="0"/>
    <x v="1179"/>
    <n v="0"/>
    <x v="11"/>
    <x v="0"/>
    <n v="0"/>
    <n v="0"/>
  </r>
  <r>
    <s v="Los Angeles"/>
    <x v="1593"/>
    <n v="5024837"/>
    <s v="STAPLES CONTRACT &amp; COMMERICAL INC"/>
    <n v="0"/>
    <x v="1180"/>
    <n v="52.13"/>
    <x v="11"/>
    <x v="0"/>
    <n v="0"/>
    <n v="0"/>
  </r>
  <r>
    <s v="Los Angeles"/>
    <x v="1594"/>
    <n v="5024837"/>
    <s v="STAPLES CONTRACT &amp; COMMERICAL INC"/>
    <n v="0"/>
    <x v="837"/>
    <n v="0"/>
    <x v="11"/>
    <x v="0"/>
    <n v="0"/>
    <n v="0"/>
  </r>
  <r>
    <s v="Los Angeles"/>
    <x v="1595"/>
    <n v="5030612"/>
    <s v="PRINTING TECHNOLOGY INC"/>
    <n v="0"/>
    <x v="1181"/>
    <n v="0"/>
    <x v="11"/>
    <x v="0"/>
    <n v="0"/>
    <n v="0"/>
  </r>
  <r>
    <s v="Los Angeles"/>
    <x v="1596"/>
    <n v="5003595"/>
    <s v="RESPONSE ENVELOPE INC"/>
    <n v="0"/>
    <x v="1182"/>
    <n v="0"/>
    <x v="3"/>
    <x v="0"/>
    <n v="0"/>
    <n v="0"/>
  </r>
  <r>
    <s v="Los Angeles"/>
    <x v="1597"/>
    <n v="5001574"/>
    <s v="XEROX CORPORATION - 7405"/>
    <n v="0"/>
    <x v="571"/>
    <n v="0"/>
    <x v="26"/>
    <x v="0"/>
    <n v="0"/>
    <n v="0"/>
  </r>
  <r>
    <s v="Los Angeles"/>
    <x v="1598"/>
    <n v="5003595"/>
    <s v="RESPONSE ENVELOPE INC"/>
    <n v="0"/>
    <x v="1183"/>
    <n v="0"/>
    <x v="3"/>
    <x v="0"/>
    <n v="0"/>
    <n v="0"/>
  </r>
  <r>
    <s v="Los Angeles"/>
    <x v="1599"/>
    <n v="5025877"/>
    <s v="SOUTHERN CALIFORNIA TROPHY CO"/>
    <n v="0"/>
    <x v="1184"/>
    <n v="0"/>
    <x v="11"/>
    <x v="0"/>
    <n v="0"/>
    <n v="0"/>
  </r>
  <r>
    <s v="Los Angeles"/>
    <x v="1600"/>
    <n v="5024837"/>
    <s v="STAPLES CONTRACT &amp; COMMERICAL INC"/>
    <n v="0"/>
    <x v="1185"/>
    <n v="0"/>
    <x v="11"/>
    <x v="0"/>
    <n v="0"/>
    <n v="0"/>
  </r>
  <r>
    <s v="Los Angeles"/>
    <x v="1601"/>
    <n v="5025926"/>
    <s v="THE PAIGE COMPANY INC"/>
    <n v="0"/>
    <x v="1186"/>
    <n v="0"/>
    <x v="11"/>
    <x v="0"/>
    <n v="0"/>
    <n v="0"/>
  </r>
  <r>
    <s v="Los Angeles"/>
    <x v="1602"/>
    <n v="5024837"/>
    <s v="STAPLES CONTRACT &amp; COMMERICAL INC"/>
    <n v="0"/>
    <x v="1187"/>
    <n v="0"/>
    <x v="11"/>
    <x v="0"/>
    <n v="0"/>
    <n v="0"/>
  </r>
  <r>
    <s v="Los Angeles"/>
    <x v="1603"/>
    <n v="5001171"/>
    <s v="OFFICE DEPOT"/>
    <n v="0"/>
    <x v="1171"/>
    <n v="-3.49"/>
    <x v="11"/>
    <x v="0"/>
    <n v="0"/>
    <n v="0"/>
  </r>
  <r>
    <s v="Los Angeles"/>
    <x v="1604"/>
    <n v="5024837"/>
    <s v="STAPLES CONTRACT &amp; COMMERICAL INC"/>
    <n v="0"/>
    <x v="1188"/>
    <n v="0"/>
    <x v="35"/>
    <x v="0"/>
    <n v="0"/>
    <n v="0"/>
  </r>
  <r>
    <s v="Los Angeles"/>
    <x v="1605"/>
    <n v="5024837"/>
    <s v="STAPLES CONTRACT &amp; COMMERICAL INC"/>
    <n v="0"/>
    <x v="1189"/>
    <n v="0"/>
    <x v="11"/>
    <x v="0"/>
    <n v="0"/>
    <n v="0"/>
  </r>
  <r>
    <s v="Los Angeles"/>
    <x v="1606"/>
    <n v="5001171"/>
    <s v="OFFICE DEPOT"/>
    <n v="0"/>
    <x v="1190"/>
    <n v="0"/>
    <x v="11"/>
    <x v="0"/>
    <n v="0"/>
    <n v="0"/>
  </r>
  <r>
    <s v="Los Angeles"/>
    <x v="1607"/>
    <n v="5001171"/>
    <s v="OFFICE DEPOT"/>
    <n v="0"/>
    <x v="1177"/>
    <n v="0"/>
    <x v="11"/>
    <x v="0"/>
    <n v="0"/>
    <n v="0"/>
  </r>
  <r>
    <s v="Los Angeles"/>
    <x v="1608"/>
    <n v="5024837"/>
    <s v="STAPLES CONTRACT &amp; COMMERICAL INC"/>
    <n v="0"/>
    <x v="1191"/>
    <n v="0"/>
    <x v="11"/>
    <x v="0"/>
    <n v="0"/>
    <n v="0"/>
  </r>
  <r>
    <s v="Los Angeles"/>
    <x v="1609"/>
    <n v="5024837"/>
    <s v="STAPLES CONTRACT &amp; COMMERICAL INC"/>
    <n v="0"/>
    <x v="1192"/>
    <n v="0"/>
    <x v="11"/>
    <x v="0"/>
    <n v="0"/>
    <n v="0"/>
  </r>
  <r>
    <s v="Los Angeles"/>
    <x v="1610"/>
    <n v="5030186"/>
    <s v="INDEPENDENT STATIONERS INC"/>
    <n v="0"/>
    <x v="1193"/>
    <n v="0"/>
    <x v="11"/>
    <x v="0"/>
    <n v="0"/>
    <n v="0"/>
  </r>
  <r>
    <s v="Los Angeles"/>
    <x v="1611"/>
    <n v="5024837"/>
    <s v="STAPLES CONTRACT &amp; COMMERICAL INC"/>
    <n v="0"/>
    <x v="777"/>
    <n v="-7.42"/>
    <x v="11"/>
    <x v="0"/>
    <n v="0"/>
    <n v="0"/>
  </r>
  <r>
    <s v="Los Angeles"/>
    <x v="1612"/>
    <n v="5001596"/>
    <s v="UNITED STATES POSTAL SERVICE"/>
    <n v="0"/>
    <x v="1194"/>
    <n v="0"/>
    <x v="18"/>
    <x v="0"/>
    <n v="0"/>
    <n v="0"/>
  </r>
  <r>
    <s v="Los Angeles"/>
    <x v="1613"/>
    <n v="5024837"/>
    <s v="STAPLES CONTRACT &amp; COMMERICAL INC"/>
    <n v="0"/>
    <x v="1195"/>
    <n v="0"/>
    <x v="35"/>
    <x v="0"/>
    <n v="0"/>
    <n v="0"/>
  </r>
  <r>
    <s v="Los Angeles"/>
    <x v="1614"/>
    <n v="5001574"/>
    <s v="XEROX CORPORATION - 7405"/>
    <n v="0"/>
    <x v="1196"/>
    <n v="0"/>
    <x v="26"/>
    <x v="0"/>
    <n v="0"/>
    <n v="0"/>
  </r>
  <r>
    <s v="Los Angeles"/>
    <x v="1615"/>
    <n v="5001574"/>
    <s v="XEROX CORPORATION - 7405"/>
    <n v="0"/>
    <x v="1196"/>
    <n v="0"/>
    <x v="26"/>
    <x v="0"/>
    <n v="0"/>
    <n v="0"/>
  </r>
  <r>
    <s v="Los Angeles"/>
    <x v="1616"/>
    <n v="5024837"/>
    <s v="STAPLES CONTRACT &amp; COMMERICAL INC"/>
    <n v="0"/>
    <x v="1197"/>
    <n v="0"/>
    <x v="11"/>
    <x v="0"/>
    <n v="0"/>
    <n v="0"/>
  </r>
  <r>
    <s v="Los Angeles"/>
    <x v="1617"/>
    <n v="5035896"/>
    <s v="HUNTINGTON PARK RUBBER STAMP CO"/>
    <n v="0"/>
    <x v="1198"/>
    <n v="-10.97"/>
    <x v="11"/>
    <x v="0"/>
    <n v="0"/>
    <n v="0"/>
  </r>
  <r>
    <s v="Los Angeles"/>
    <x v="1618"/>
    <n v="5001574"/>
    <s v="XEROX CORPORATION - 7405"/>
    <n v="0"/>
    <x v="1199"/>
    <n v="0"/>
    <x v="26"/>
    <x v="0"/>
    <n v="0"/>
    <n v="0"/>
  </r>
  <r>
    <s v="Los Angeles"/>
    <x v="1619"/>
    <n v="5025683"/>
    <s v="MCM INTEGRATED SYSTEMS"/>
    <n v="0"/>
    <x v="1200"/>
    <n v="0"/>
    <x v="28"/>
    <x v="0"/>
    <n v="0"/>
    <n v="0"/>
  </r>
  <r>
    <s v="Los Angeles"/>
    <x v="1620"/>
    <n v="5031204"/>
    <s v="COMET ELECTRIC INC"/>
    <n v="0"/>
    <x v="1201"/>
    <n v="0"/>
    <x v="2"/>
    <x v="0"/>
    <n v="0"/>
    <n v="0"/>
  </r>
  <r>
    <s v="Los Angeles"/>
    <x v="1621"/>
    <n v="5001574"/>
    <s v="XEROX CORPORATION - 7405"/>
    <n v="0"/>
    <x v="1202"/>
    <n v="0"/>
    <x v="26"/>
    <x v="0"/>
    <n v="0"/>
    <n v="0"/>
  </r>
  <r>
    <s v="Los Angeles"/>
    <x v="1622"/>
    <n v="5025683"/>
    <s v="MCM INTEGRATED SYSTEMS"/>
    <n v="0"/>
    <x v="1203"/>
    <n v="0"/>
    <x v="28"/>
    <x v="0"/>
    <n v="0"/>
    <n v="0"/>
  </r>
  <r>
    <s v="Los Angeles"/>
    <x v="1623"/>
    <n v="5024837"/>
    <s v="STAPLES CONTRACT &amp; COMMERICAL INC"/>
    <n v="0"/>
    <x v="1204"/>
    <n v="0"/>
    <x v="35"/>
    <x v="0"/>
    <n v="0"/>
    <n v="0"/>
  </r>
  <r>
    <s v="Los Angeles"/>
    <x v="1624"/>
    <n v="5025683"/>
    <s v="MCM INTEGRATED SYSTEMS"/>
    <n v="0"/>
    <x v="413"/>
    <n v="0"/>
    <x v="28"/>
    <x v="0"/>
    <n v="0"/>
    <n v="0"/>
  </r>
  <r>
    <s v="Los Angeles"/>
    <x v="1625"/>
    <n v="5035896"/>
    <s v="HUNTINGTON PARK RUBBER STAMP CO"/>
    <n v="0"/>
    <x v="1205"/>
    <n v="-7.85"/>
    <x v="11"/>
    <x v="0"/>
    <n v="0"/>
    <n v="0"/>
  </r>
  <r>
    <s v="Los Angeles"/>
    <x v="1626"/>
    <n v="5001930"/>
    <s v="CDW GOVERNMENT"/>
    <n v="0"/>
    <x v="1206"/>
    <n v="-1420.83"/>
    <x v="24"/>
    <x v="0"/>
    <n v="0"/>
    <n v="0"/>
  </r>
  <r>
    <s v="Los Angeles"/>
    <x v="1627"/>
    <n v="5025279"/>
    <s v="ALMANSOR COURT INC"/>
    <n v="0"/>
    <x v="648"/>
    <n v="-45"/>
    <x v="30"/>
    <x v="0"/>
    <n v="0"/>
    <n v="0"/>
  </r>
  <r>
    <s v="Los Angeles"/>
    <x v="1628"/>
    <n v="5030186"/>
    <s v="INDEPENDENT STATIONERS INC"/>
    <n v="0"/>
    <x v="1013"/>
    <n v="-412.02"/>
    <x v="11"/>
    <x v="0"/>
    <n v="0"/>
    <n v="0"/>
  </r>
  <r>
    <s v="Los Angeles"/>
    <x v="1629"/>
    <n v="5001171"/>
    <s v="OFFICE DEPOT"/>
    <n v="0"/>
    <x v="1207"/>
    <n v="0"/>
    <x v="11"/>
    <x v="0"/>
    <n v="0"/>
    <n v="0"/>
  </r>
  <r>
    <s v="Los Angeles"/>
    <x v="1630"/>
    <n v="5001171"/>
    <s v="OFFICE DEPOT"/>
    <n v="0"/>
    <x v="1208"/>
    <n v="-201.64"/>
    <x v="11"/>
    <x v="0"/>
    <n v="0"/>
    <n v="0"/>
  </r>
  <r>
    <s v="Los Angeles"/>
    <x v="1631"/>
    <n v="5035896"/>
    <s v="HUNTINGTON PARK RUBBER STAMP CO"/>
    <n v="0"/>
    <x v="1209"/>
    <n v="-57.23"/>
    <x v="11"/>
    <x v="0"/>
    <n v="0"/>
    <n v="0"/>
  </r>
  <r>
    <s v="Los Angeles"/>
    <x v="1632"/>
    <n v="5024837"/>
    <s v="STAPLES CONTRACT &amp; COMMERICAL INC"/>
    <n v="0"/>
    <x v="1210"/>
    <n v="0"/>
    <x v="11"/>
    <x v="0"/>
    <n v="0"/>
    <n v="0"/>
  </r>
  <r>
    <s v="Los Angeles"/>
    <x v="1633"/>
    <n v="5024837"/>
    <s v="STAPLES CONTRACT &amp; COMMERICAL INC"/>
    <n v="0"/>
    <x v="1211"/>
    <n v="0"/>
    <x v="11"/>
    <x v="0"/>
    <n v="0"/>
    <n v="0"/>
  </r>
  <r>
    <s v="Los Angeles"/>
    <x v="1634"/>
    <n v="5024837"/>
    <s v="STAPLES CONTRACT &amp; COMMERICAL INC"/>
    <n v="0"/>
    <x v="1212"/>
    <n v="0"/>
    <x v="11"/>
    <x v="0"/>
    <n v="0"/>
    <n v="0"/>
  </r>
  <r>
    <s v="Los Angeles"/>
    <x v="1635"/>
    <n v="5027990"/>
    <s v="HOUSE OF TROPHIES &amp; AWARDS INC"/>
    <n v="0"/>
    <x v="1023"/>
    <n v="0"/>
    <x v="11"/>
    <x v="0"/>
    <n v="0"/>
    <n v="0"/>
  </r>
  <r>
    <s v="Los Angeles"/>
    <x v="1636"/>
    <n v="5024837"/>
    <s v="STAPLES CONTRACT &amp; COMMERICAL INC"/>
    <n v="0"/>
    <x v="1213"/>
    <n v="0"/>
    <x v="11"/>
    <x v="0"/>
    <n v="0"/>
    <n v="0"/>
  </r>
  <r>
    <s v="Los Angeles"/>
    <x v="1637"/>
    <n v="5001171"/>
    <s v="OFFICE DEPOT"/>
    <n v="0"/>
    <x v="1214"/>
    <n v="0"/>
    <x v="11"/>
    <x v="0"/>
    <n v="0"/>
    <n v="0"/>
  </r>
  <r>
    <s v="Los Angeles"/>
    <x v="1638"/>
    <n v="5006392"/>
    <s v="ULINE"/>
    <n v="0"/>
    <x v="1215"/>
    <n v="0"/>
    <x v="24"/>
    <x v="0"/>
    <n v="0"/>
    <n v="0"/>
  </r>
  <r>
    <s v="Los Angeles"/>
    <x v="1639"/>
    <n v="5035388"/>
    <s v="TRIBRIDGE HOLDINGS INC"/>
    <n v="0"/>
    <x v="1216"/>
    <n v="0"/>
    <x v="0"/>
    <x v="0"/>
    <n v="0"/>
    <n v="0"/>
  </r>
  <r>
    <s v="Los Angeles"/>
    <x v="1640"/>
    <n v="5025683"/>
    <s v="MCM INTEGRATED SYSTEMS"/>
    <n v="0"/>
    <x v="1217"/>
    <n v="0"/>
    <x v="28"/>
    <x v="0"/>
    <n v="0"/>
    <n v="0"/>
  </r>
  <r>
    <s v="Los Angeles"/>
    <x v="1641"/>
    <n v="5035896"/>
    <s v="HUNTINGTON PARK RUBBER STAMP CO"/>
    <n v="0"/>
    <x v="1218"/>
    <n v="0"/>
    <x v="11"/>
    <x v="0"/>
    <n v="0"/>
    <n v="0"/>
  </r>
  <r>
    <s v="Los Angeles"/>
    <x v="1642"/>
    <n v="5024837"/>
    <s v="STAPLES CONTRACT &amp; COMMERICAL INC"/>
    <n v="0"/>
    <x v="1219"/>
    <n v="0"/>
    <x v="11"/>
    <x v="0"/>
    <n v="0"/>
    <n v="0"/>
  </r>
  <r>
    <s v="Los Angeles"/>
    <x v="1643"/>
    <n v="5024837"/>
    <s v="STAPLES CONTRACT &amp; COMMERICAL INC"/>
    <n v="0"/>
    <x v="1220"/>
    <n v="0"/>
    <x v="11"/>
    <x v="0"/>
    <n v="0"/>
    <n v="0"/>
  </r>
  <r>
    <s v="Los Angeles"/>
    <x v="1644"/>
    <n v="5024837"/>
    <s v="STAPLES CONTRACT &amp; COMMERICAL INC"/>
    <n v="0"/>
    <x v="1221"/>
    <n v="0"/>
    <x v="11"/>
    <x v="0"/>
    <n v="0"/>
    <n v="0"/>
  </r>
  <r>
    <s v="Los Angeles"/>
    <x v="1645"/>
    <n v="5004249"/>
    <s v="GRAINGER"/>
    <n v="0"/>
    <x v="1222"/>
    <n v="0"/>
    <x v="11"/>
    <x v="0"/>
    <n v="0"/>
    <n v="0"/>
  </r>
  <r>
    <s v="Los Angeles"/>
    <x v="1646"/>
    <n v="5024837"/>
    <s v="STAPLES CONTRACT &amp; COMMERICAL INC"/>
    <n v="0"/>
    <x v="1223"/>
    <n v="0"/>
    <x v="11"/>
    <x v="0"/>
    <n v="0"/>
    <n v="0"/>
  </r>
  <r>
    <s v="Los Angeles"/>
    <x v="1647"/>
    <n v="5003085"/>
    <s v="HAYWARD RUBBER STAMP INC"/>
    <n v="0"/>
    <x v="1224"/>
    <n v="0"/>
    <x v="11"/>
    <x v="0"/>
    <n v="0"/>
    <n v="0"/>
  </r>
  <r>
    <s v="Los Angeles"/>
    <x v="1648"/>
    <n v="5001171"/>
    <s v="OFFICE DEPOT"/>
    <n v="0"/>
    <x v="1225"/>
    <n v="0"/>
    <x v="24"/>
    <x v="0"/>
    <n v="0"/>
    <n v="0"/>
  </r>
  <r>
    <s v="Los Angeles"/>
    <x v="1649"/>
    <n v="5025683"/>
    <s v="MCM INTEGRATED SYSTEMS"/>
    <n v="0"/>
    <x v="1226"/>
    <n v="0"/>
    <x v="28"/>
    <x v="0"/>
    <n v="0"/>
    <n v="0"/>
  </r>
  <r>
    <s v="Los Angeles"/>
    <x v="1650"/>
    <n v="5025553"/>
    <s v="INDUSTRIAL SHOE CORPORATION"/>
    <n v="0"/>
    <x v="1227"/>
    <n v="0"/>
    <x v="11"/>
    <x v="0"/>
    <n v="0"/>
    <n v="0"/>
  </r>
  <r>
    <s v="Los Angeles"/>
    <x v="1651"/>
    <n v="5035896"/>
    <s v="HUNTINGTON PARK RUBBER STAMP CO"/>
    <n v="0"/>
    <x v="1228"/>
    <n v="25"/>
    <x v="11"/>
    <x v="0"/>
    <n v="0"/>
    <n v="0"/>
  </r>
  <r>
    <s v="Los Angeles"/>
    <x v="1652"/>
    <n v="5001574"/>
    <s v="XEROX CORPORATION - 7405"/>
    <n v="0"/>
    <x v="1229"/>
    <n v="0"/>
    <x v="26"/>
    <x v="0"/>
    <n v="0"/>
    <n v="0"/>
  </r>
  <r>
    <s v="Los Angeles"/>
    <x v="1653"/>
    <n v="5015663"/>
    <s v="LAVI INDUSTRIES"/>
    <n v="0"/>
    <x v="1230"/>
    <n v="0"/>
    <x v="24"/>
    <x v="0"/>
    <n v="0"/>
    <n v="0"/>
  </r>
  <r>
    <s v="Los Angeles"/>
    <x v="1654"/>
    <n v="5028747"/>
    <s v="MARTHA ELLEN STULMAN"/>
    <n v="0"/>
    <x v="1231"/>
    <n v="0"/>
    <x v="5"/>
    <x v="0"/>
    <n v="0"/>
    <n v="0"/>
  </r>
  <r>
    <s v="Los Angeles"/>
    <x v="1655"/>
    <n v="5024837"/>
    <s v="STAPLES CONTRACT &amp; COMMERICAL INC"/>
    <n v="0"/>
    <x v="1232"/>
    <n v="0"/>
    <x v="11"/>
    <x v="0"/>
    <n v="0"/>
    <n v="0"/>
  </r>
  <r>
    <s v="Los Angeles"/>
    <x v="1656"/>
    <n v="5025753"/>
    <s v="PARADISE PRINTING INC"/>
    <n v="0"/>
    <x v="1233"/>
    <n v="0"/>
    <x v="3"/>
    <x v="0"/>
    <n v="0"/>
    <n v="0"/>
  </r>
  <r>
    <s v="Los Angeles"/>
    <x v="1657"/>
    <n v="5026766"/>
    <s v="SPICERS PAPER INC"/>
    <n v="0"/>
    <x v="1234"/>
    <n v="0"/>
    <x v="11"/>
    <x v="0"/>
    <n v="0"/>
    <n v="0"/>
  </r>
  <r>
    <s v="Los Angeles"/>
    <x v="1658"/>
    <n v="5001945"/>
    <s v="COOPERATIVE PERSONNEL SERVICES"/>
    <n v="0"/>
    <x v="1235"/>
    <n v="0"/>
    <x v="1"/>
    <x v="0"/>
    <n v="0"/>
    <n v="0"/>
  </r>
  <r>
    <s v="Los Angeles"/>
    <x v="1659"/>
    <n v="5024837"/>
    <s v="STAPLES CONTRACT &amp; COMMERICAL INC"/>
    <n v="0"/>
    <x v="1236"/>
    <n v="0"/>
    <x v="11"/>
    <x v="0"/>
    <n v="0"/>
    <n v="0"/>
  </r>
  <r>
    <s v="Los Angeles"/>
    <x v="1660"/>
    <n v="5025318"/>
    <s v="BAKER &amp; TAYLOR INC"/>
    <n v="0"/>
    <x v="1237"/>
    <n v="0"/>
    <x v="15"/>
    <x v="0"/>
    <n v="0"/>
    <n v="0"/>
  </r>
  <r>
    <s v="Los Angeles"/>
    <x v="1661"/>
    <n v="5001574"/>
    <s v="XEROX CORPORATION - 7405"/>
    <n v="0"/>
    <x v="1238"/>
    <n v="0"/>
    <x v="26"/>
    <x v="0"/>
    <n v="0"/>
    <n v="0"/>
  </r>
  <r>
    <s v="Los Angeles"/>
    <x v="1662"/>
    <n v="5001171"/>
    <s v="OFFICE DEPOT"/>
    <n v="0"/>
    <x v="1239"/>
    <n v="0"/>
    <x v="11"/>
    <x v="0"/>
    <n v="0"/>
    <n v="0"/>
  </r>
  <r>
    <s v="Los Angeles"/>
    <x v="1663"/>
    <n v="5001574"/>
    <s v="XEROX CORPORATION - 7405"/>
    <n v="0"/>
    <x v="1240"/>
    <n v="0"/>
    <x v="26"/>
    <x v="0"/>
    <n v="0"/>
    <n v="0"/>
  </r>
  <r>
    <s v="Los Angeles"/>
    <x v="1664"/>
    <n v="5024837"/>
    <s v="STAPLES CONTRACT &amp; COMMERICAL INC"/>
    <n v="0"/>
    <x v="1241"/>
    <n v="0"/>
    <x v="11"/>
    <x v="0"/>
    <n v="0"/>
    <n v="0"/>
  </r>
  <r>
    <s v="Los Angeles"/>
    <x v="1665"/>
    <n v="5000070"/>
    <s v="DAILY JOURNAL CORPORATION"/>
    <n v="0"/>
    <x v="39"/>
    <n v="270"/>
    <x v="15"/>
    <x v="0"/>
    <n v="0"/>
    <n v="0"/>
  </r>
  <r>
    <s v="Los Angeles"/>
    <x v="1666"/>
    <n v="5024837"/>
    <s v="STAPLES CONTRACT &amp; COMMERICAL INC"/>
    <n v="0"/>
    <x v="1242"/>
    <n v="0"/>
    <x v="35"/>
    <x v="0"/>
    <n v="0"/>
    <n v="0"/>
  </r>
  <r>
    <s v="Los Angeles"/>
    <x v="1667"/>
    <n v="5001574"/>
    <s v="XEROX CORPORATION - 7405"/>
    <n v="0"/>
    <x v="1243"/>
    <n v="0"/>
    <x v="26"/>
    <x v="0"/>
    <n v="0"/>
    <n v="0"/>
  </r>
  <r>
    <s v="Los Angeles"/>
    <x v="1668"/>
    <n v="5025925"/>
    <s v="THE OFFICE CONNECTION INC"/>
    <n v="0"/>
    <x v="1244"/>
    <n v="0"/>
    <x v="11"/>
    <x v="0"/>
    <n v="0"/>
    <n v="0"/>
  </r>
  <r>
    <s v="Los Angeles"/>
    <x v="1669"/>
    <n v="5001574"/>
    <s v="XEROX CORPORATION - 7405"/>
    <n v="0"/>
    <x v="1245"/>
    <n v="0"/>
    <x v="26"/>
    <x v="0"/>
    <n v="0"/>
    <n v="0"/>
  </r>
  <r>
    <s v="Los Angeles"/>
    <x v="1670"/>
    <n v="5013282"/>
    <s v="THE GUITAR CENTER"/>
    <n v="0"/>
    <x v="1246"/>
    <n v="0"/>
    <x v="11"/>
    <x v="0"/>
    <n v="0"/>
    <n v="0"/>
  </r>
  <r>
    <s v="Los Angeles"/>
    <x v="1671"/>
    <n v="5024837"/>
    <s v="STAPLES CONTRACT &amp; COMMERICAL INC"/>
    <n v="0"/>
    <x v="1247"/>
    <n v="0"/>
    <x v="24"/>
    <x v="0"/>
    <n v="0"/>
    <n v="0"/>
  </r>
  <r>
    <s v="Los Angeles"/>
    <x v="1672"/>
    <n v="5003085"/>
    <s v="HAYWARD RUBBER STAMP INC"/>
    <n v="0"/>
    <x v="1248"/>
    <n v="0"/>
    <x v="11"/>
    <x v="0"/>
    <n v="0"/>
    <n v="0"/>
  </r>
  <r>
    <s v="Los Angeles"/>
    <x v="1673"/>
    <n v="5001574"/>
    <s v="XEROX CORPORATION - 7405"/>
    <n v="0"/>
    <x v="1249"/>
    <n v="0"/>
    <x v="26"/>
    <x v="0"/>
    <n v="0"/>
    <n v="0"/>
  </r>
  <r>
    <s v="Los Angeles"/>
    <x v="1674"/>
    <n v="5025393"/>
    <s v="CLASSIC PARKING INC"/>
    <n v="0"/>
    <x v="50"/>
    <n v="0"/>
    <x v="20"/>
    <x v="0"/>
    <n v="0"/>
    <n v="0"/>
  </r>
  <r>
    <s v="Los Angeles"/>
    <x v="1675"/>
    <n v="5024837"/>
    <s v="STAPLES CONTRACT &amp; COMMERICAL INC"/>
    <n v="0"/>
    <x v="1250"/>
    <n v="0"/>
    <x v="11"/>
    <x v="0"/>
    <n v="0"/>
    <n v="0"/>
  </r>
  <r>
    <s v="Los Angeles"/>
    <x v="1676"/>
    <n v="5001171"/>
    <s v="OFFICE DEPOT"/>
    <n v="0"/>
    <x v="1251"/>
    <n v="0"/>
    <x v="11"/>
    <x v="0"/>
    <n v="0"/>
    <n v="0"/>
  </r>
  <r>
    <s v="Los Angeles"/>
    <x v="1677"/>
    <n v="5035896"/>
    <s v="HUNTINGTON PARK RUBBER STAMP CO"/>
    <n v="0"/>
    <x v="1252"/>
    <n v="0"/>
    <x v="11"/>
    <x v="0"/>
    <n v="0"/>
    <n v="0"/>
  </r>
  <r>
    <s v="Los Angeles"/>
    <x v="1678"/>
    <n v="5024837"/>
    <s v="STAPLES CONTRACT &amp; COMMERICAL INC"/>
    <n v="0"/>
    <x v="1253"/>
    <n v="0"/>
    <x v="11"/>
    <x v="0"/>
    <n v="0"/>
    <n v="0"/>
  </r>
  <r>
    <s v="Los Angeles"/>
    <x v="1679"/>
    <n v="5037394"/>
    <s v="OSTERBAUER COMPRESSOR SERVICE"/>
    <n v="0"/>
    <x v="1254"/>
    <n v="0"/>
    <x v="80"/>
    <x v="0"/>
    <n v="0"/>
    <n v="0"/>
  </r>
  <r>
    <s v="Los Angeles"/>
    <x v="1680"/>
    <n v="5024837"/>
    <s v="STAPLES CONTRACT &amp; COMMERICAL INC"/>
    <n v="0"/>
    <x v="1255"/>
    <n v="0"/>
    <x v="11"/>
    <x v="0"/>
    <n v="0"/>
    <n v="0"/>
  </r>
  <r>
    <s v="Los Angeles"/>
    <x v="1681"/>
    <n v="5024837"/>
    <s v="STAPLES CONTRACT &amp; COMMERICAL INC"/>
    <n v="0"/>
    <x v="1256"/>
    <n v="0"/>
    <x v="11"/>
    <x v="0"/>
    <n v="0"/>
    <n v="0"/>
  </r>
  <r>
    <s v="Los Angeles"/>
    <x v="1682"/>
    <n v="5012742"/>
    <s v="PCMG INC"/>
    <n v="0"/>
    <x v="1257"/>
    <n v="0"/>
    <x v="10"/>
    <x v="0"/>
    <n v="0"/>
    <n v="0"/>
  </r>
  <r>
    <s v="Los Angeles"/>
    <x v="1683"/>
    <n v="5025279"/>
    <s v="ALMANSOR COURT INC"/>
    <n v="0"/>
    <x v="34"/>
    <n v="0"/>
    <x v="30"/>
    <x v="0"/>
    <n v="0"/>
    <n v="0"/>
  </r>
  <r>
    <s v="Los Angeles"/>
    <x v="1684"/>
    <n v="5025624"/>
    <s v="LACM"/>
    <n v="0"/>
    <x v="1144"/>
    <n v="-70.2"/>
    <x v="39"/>
    <x v="0"/>
    <n v="0"/>
    <n v="0"/>
  </r>
  <r>
    <s v="Los Angeles"/>
    <x v="1685"/>
    <n v="5037396"/>
    <s v="PGI-PACIFIC GRAPHICS INTERNATIONAL"/>
    <n v="0"/>
    <x v="1258"/>
    <n v="0"/>
    <x v="11"/>
    <x v="0"/>
    <n v="0"/>
    <n v="0"/>
  </r>
  <r>
    <s v="Los Angeles"/>
    <x v="1686"/>
    <n v="5024837"/>
    <s v="STAPLES CONTRACT &amp; COMMERICAL INC"/>
    <n v="0"/>
    <x v="1259"/>
    <n v="0"/>
    <x v="11"/>
    <x v="0"/>
    <n v="0"/>
    <n v="0"/>
  </r>
  <r>
    <s v="Los Angeles"/>
    <x v="1687"/>
    <n v="5024837"/>
    <s v="STAPLES CONTRACT &amp; COMMERICAL INC"/>
    <n v="0"/>
    <x v="1260"/>
    <n v="0"/>
    <x v="11"/>
    <x v="0"/>
    <n v="0"/>
    <n v="0"/>
  </r>
  <r>
    <s v="Los Angeles"/>
    <x v="1688"/>
    <n v="5024837"/>
    <s v="STAPLES CONTRACT &amp; COMMERICAL INC"/>
    <n v="0"/>
    <x v="1261"/>
    <n v="0"/>
    <x v="11"/>
    <x v="0"/>
    <n v="0"/>
    <n v="0"/>
  </r>
  <r>
    <s v="Los Angeles"/>
    <x v="1689"/>
    <n v="5025870"/>
    <s v="SOURCEONE OFFICE PRODUCTS INC"/>
    <n v="0"/>
    <x v="1262"/>
    <n v="0"/>
    <x v="11"/>
    <x v="0"/>
    <n v="0"/>
    <n v="0"/>
  </r>
  <r>
    <s v="Los Angeles"/>
    <x v="1690"/>
    <n v="5030289"/>
    <s v="DINH LUU"/>
    <n v="0"/>
    <x v="1263"/>
    <n v="0"/>
    <x v="5"/>
    <x v="0"/>
    <n v="0"/>
    <n v="0"/>
  </r>
  <r>
    <s v="Los Angeles"/>
    <x v="1691"/>
    <n v="5024837"/>
    <s v="STAPLES CONTRACT &amp; COMMERICAL INC"/>
    <n v="0"/>
    <x v="1264"/>
    <n v="0"/>
    <x v="11"/>
    <x v="0"/>
    <n v="0"/>
    <n v="0"/>
  </r>
  <r>
    <s v="Los Angeles"/>
    <x v="1692"/>
    <n v="5024837"/>
    <s v="STAPLES CONTRACT &amp; COMMERICAL INC"/>
    <n v="0"/>
    <x v="1265"/>
    <n v="0"/>
    <x v="11"/>
    <x v="0"/>
    <n v="0"/>
    <n v="0"/>
  </r>
  <r>
    <s v="Los Angeles"/>
    <x v="1693"/>
    <n v="5001171"/>
    <s v="OFFICE DEPOT"/>
    <n v="0"/>
    <x v="1266"/>
    <n v="0"/>
    <x v="11"/>
    <x v="0"/>
    <n v="0"/>
    <n v="0"/>
  </r>
  <r>
    <s v="Los Angeles"/>
    <x v="1694"/>
    <n v="5001171"/>
    <s v="OFFICE DEPOT"/>
    <n v="0"/>
    <x v="1267"/>
    <n v="0"/>
    <x v="11"/>
    <x v="0"/>
    <n v="0"/>
    <n v="0"/>
  </r>
  <r>
    <s v="Los Angeles"/>
    <x v="1695"/>
    <n v="5006392"/>
    <s v="ULINE"/>
    <n v="0"/>
    <x v="1268"/>
    <n v="0"/>
    <x v="11"/>
    <x v="0"/>
    <n v="0"/>
    <n v="0"/>
  </r>
  <r>
    <s v="Los Angeles"/>
    <x v="1696"/>
    <n v="5025870"/>
    <s v="SOURCEONE OFFICE PRODUCTS INC"/>
    <n v="0"/>
    <x v="1269"/>
    <n v="0"/>
    <x v="31"/>
    <x v="0"/>
    <n v="0"/>
    <n v="0"/>
  </r>
  <r>
    <s v="Los Angeles"/>
    <x v="1697"/>
    <n v="5002300"/>
    <s v="BUSINESS &amp; LEGAL REPORTS, INC"/>
    <n v="0"/>
    <x v="1270"/>
    <n v="-116.56"/>
    <x v="78"/>
    <x v="0"/>
    <n v="0"/>
    <n v="0"/>
  </r>
  <r>
    <s v="Los Angeles"/>
    <x v="1698"/>
    <n v="5003595"/>
    <s v="RESPONSE ENVELOPE INC"/>
    <n v="0"/>
    <x v="1271"/>
    <n v="0"/>
    <x v="3"/>
    <x v="0"/>
    <n v="0"/>
    <n v="0"/>
  </r>
  <r>
    <s v="Los Angeles"/>
    <x v="1699"/>
    <n v="5003595"/>
    <s v="RESPONSE ENVELOPE INC"/>
    <n v="0"/>
    <x v="774"/>
    <n v="0"/>
    <x v="3"/>
    <x v="0"/>
    <n v="0"/>
    <n v="0"/>
  </r>
  <r>
    <s v="Los Angeles"/>
    <x v="1700"/>
    <n v="5025753"/>
    <s v="PARADISE PRINTING INC"/>
    <n v="0"/>
    <x v="1272"/>
    <n v="0"/>
    <x v="3"/>
    <x v="0"/>
    <n v="0"/>
    <n v="0"/>
  </r>
  <r>
    <s v="Los Angeles"/>
    <x v="1701"/>
    <n v="5001171"/>
    <s v="OFFICE DEPOT"/>
    <n v="0"/>
    <x v="1273"/>
    <n v="-211.38"/>
    <x v="11"/>
    <x v="0"/>
    <n v="0"/>
    <n v="0"/>
  </r>
  <r>
    <s v="Los Angeles"/>
    <x v="1702"/>
    <n v="5025753"/>
    <s v="PARADISE PRINTING INC"/>
    <n v="0"/>
    <x v="1274"/>
    <n v="0"/>
    <x v="3"/>
    <x v="0"/>
    <n v="0"/>
    <n v="0"/>
  </r>
  <r>
    <s v="Los Angeles"/>
    <x v="1703"/>
    <n v="5024837"/>
    <s v="STAPLES CONTRACT &amp; COMMERICAL INC"/>
    <n v="0"/>
    <x v="1275"/>
    <n v="0"/>
    <x v="11"/>
    <x v="0"/>
    <n v="0"/>
    <n v="0"/>
  </r>
  <r>
    <s v="Los Angeles"/>
    <x v="1704"/>
    <n v="5006392"/>
    <s v="ULINE"/>
    <n v="0"/>
    <x v="1276"/>
    <n v="0"/>
    <x v="11"/>
    <x v="0"/>
    <n v="0"/>
    <n v="0"/>
  </r>
  <r>
    <s v="Los Angeles"/>
    <x v="1705"/>
    <n v="5025816"/>
    <s v="ROBINSON WHEELER"/>
    <n v="0"/>
    <x v="1277"/>
    <n v="0"/>
    <x v="11"/>
    <x v="0"/>
    <n v="0"/>
    <n v="0"/>
  </r>
  <r>
    <s v="Los Angeles"/>
    <x v="1706"/>
    <n v="5015387"/>
    <s v="HOSPITAL LABEL SYSTEMS"/>
    <n v="0"/>
    <x v="1278"/>
    <n v="0"/>
    <x v="3"/>
    <x v="0"/>
    <n v="0"/>
    <n v="0"/>
  </r>
  <r>
    <s v="Los Angeles"/>
    <x v="1707"/>
    <n v="5025552"/>
    <s v="IMPRES TECHNOLOGY SOLUTIONS"/>
    <n v="0"/>
    <x v="1279"/>
    <n v="0"/>
    <x v="24"/>
    <x v="0"/>
    <n v="0"/>
    <n v="0"/>
  </r>
  <r>
    <s v="Los Angeles"/>
    <x v="1708"/>
    <n v="5035475"/>
    <s v="KODAK ALARIS INC"/>
    <n v="0"/>
    <x v="1280"/>
    <n v="912"/>
    <x v="38"/>
    <x v="0"/>
    <n v="0"/>
    <n v="0"/>
  </r>
  <r>
    <s v="Los Angeles"/>
    <x v="1709"/>
    <n v="5024837"/>
    <s v="STAPLES CONTRACT &amp; COMMERICAL INC"/>
    <n v="0"/>
    <x v="1281"/>
    <n v="0"/>
    <x v="34"/>
    <x v="0"/>
    <n v="0"/>
    <n v="0"/>
  </r>
  <r>
    <s v="Los Angeles"/>
    <x v="1710"/>
    <n v="5025552"/>
    <s v="IMPRES TECHNOLOGY SOLUTIONS"/>
    <n v="0"/>
    <x v="1282"/>
    <n v="0"/>
    <x v="24"/>
    <x v="0"/>
    <n v="0"/>
    <n v="0"/>
  </r>
  <r>
    <s v="Los Angeles"/>
    <x v="1711"/>
    <n v="5024837"/>
    <s v="STAPLES CONTRACT &amp; COMMERICAL INC"/>
    <n v="0"/>
    <x v="1283"/>
    <n v="-13.6"/>
    <x v="11"/>
    <x v="0"/>
    <n v="0"/>
    <n v="0"/>
  </r>
  <r>
    <s v="Los Angeles"/>
    <x v="1712"/>
    <n v="5024837"/>
    <s v="STAPLES CONTRACT &amp; COMMERICAL INC"/>
    <n v="0"/>
    <x v="1284"/>
    <n v="0"/>
    <x v="11"/>
    <x v="0"/>
    <n v="0"/>
    <n v="0"/>
  </r>
  <r>
    <s v="Los Angeles"/>
    <x v="1713"/>
    <n v="5024837"/>
    <s v="STAPLES CONTRACT &amp; COMMERICAL INC"/>
    <n v="0"/>
    <x v="1285"/>
    <n v="0"/>
    <x v="11"/>
    <x v="0"/>
    <n v="0"/>
    <n v="0"/>
  </r>
  <r>
    <s v="Los Angeles"/>
    <x v="1714"/>
    <n v="5025683"/>
    <s v="MCM INTEGRATED SYSTEMS"/>
    <n v="0"/>
    <x v="1286"/>
    <n v="0"/>
    <x v="24"/>
    <x v="0"/>
    <n v="0"/>
    <n v="0"/>
  </r>
  <r>
    <s v="Los Angeles"/>
    <x v="1715"/>
    <n v="5001171"/>
    <s v="OFFICE DEPOT"/>
    <n v="0"/>
    <x v="1287"/>
    <n v="-6.17"/>
    <x v="11"/>
    <x v="0"/>
    <n v="0"/>
    <n v="0"/>
  </r>
  <r>
    <s v="Los Angeles"/>
    <x v="1716"/>
    <n v="5001171"/>
    <s v="OFFICE DEPOT"/>
    <n v="0"/>
    <x v="1288"/>
    <n v="0"/>
    <x v="11"/>
    <x v="0"/>
    <n v="0"/>
    <n v="0"/>
  </r>
  <r>
    <s v="Los Angeles"/>
    <x v="1717"/>
    <n v="5024837"/>
    <s v="STAPLES CONTRACT &amp; COMMERICAL INC"/>
    <n v="0"/>
    <x v="1289"/>
    <n v="0"/>
    <x v="11"/>
    <x v="0"/>
    <n v="0"/>
    <n v="0"/>
  </r>
  <r>
    <s v="Los Angeles"/>
    <x v="1718"/>
    <n v="5034722"/>
    <s v="BERSHATSKI LAW GROUP, P.C."/>
    <n v="0"/>
    <x v="1290"/>
    <n v="0"/>
    <x v="5"/>
    <x v="0"/>
    <n v="0"/>
    <n v="0"/>
  </r>
  <r>
    <s v="Los Angeles"/>
    <x v="1719"/>
    <n v="5029837"/>
    <s v="BETTY G BARRINGTON"/>
    <n v="0"/>
    <x v="1291"/>
    <n v="0"/>
    <x v="5"/>
    <x v="0"/>
    <n v="0"/>
    <n v="0"/>
  </r>
  <r>
    <s v="Los Angeles"/>
    <x v="1720"/>
    <n v="5026766"/>
    <s v="SPICERS PAPER INC"/>
    <n v="0"/>
    <x v="1292"/>
    <n v="0"/>
    <x v="11"/>
    <x v="0"/>
    <n v="0"/>
    <n v="0"/>
  </r>
  <r>
    <s v="Los Angeles"/>
    <x v="1721"/>
    <n v="5024837"/>
    <s v="STAPLES CONTRACT &amp; COMMERICAL INC"/>
    <n v="0"/>
    <x v="1293"/>
    <n v="0"/>
    <x v="11"/>
    <x v="0"/>
    <n v="0"/>
    <n v="0"/>
  </r>
  <r>
    <s v="Los Angeles"/>
    <x v="1722"/>
    <n v="5035896"/>
    <s v="HUNTINGTON PARK RUBBER STAMP CO"/>
    <n v="0"/>
    <x v="1294"/>
    <n v="30"/>
    <x v="11"/>
    <x v="0"/>
    <n v="0"/>
    <n v="0"/>
  </r>
  <r>
    <s v="Los Angeles"/>
    <x v="1723"/>
    <n v="5020204"/>
    <s v="VOMAR PRODUCTS INC"/>
    <n v="0"/>
    <x v="639"/>
    <n v="0"/>
    <x v="11"/>
    <x v="0"/>
    <n v="0"/>
    <n v="0"/>
  </r>
  <r>
    <s v="Los Angeles"/>
    <x v="1724"/>
    <n v="5025461"/>
    <s v="E G BRENNAN &amp; CO INC"/>
    <n v="0"/>
    <x v="1295"/>
    <n v="0"/>
    <x v="28"/>
    <x v="0"/>
    <n v="0"/>
    <n v="0"/>
  </r>
  <r>
    <s v="Los Angeles"/>
    <x v="1725"/>
    <n v="5035896"/>
    <s v="HUNTINGTON PARK RUBBER STAMP CO"/>
    <n v="0"/>
    <x v="1296"/>
    <n v="0"/>
    <x v="11"/>
    <x v="0"/>
    <n v="0"/>
    <n v="0"/>
  </r>
  <r>
    <s v="Los Angeles"/>
    <x v="1726"/>
    <n v="5035896"/>
    <s v="HUNTINGTON PARK RUBBER STAMP CO"/>
    <n v="0"/>
    <x v="1296"/>
    <n v="0"/>
    <x v="11"/>
    <x v="0"/>
    <n v="0"/>
    <n v="0"/>
  </r>
  <r>
    <s v="Los Angeles"/>
    <x v="1727"/>
    <n v="5025717"/>
    <s v="NATIONAL RELOCATION SERVICES"/>
    <n v="0"/>
    <x v="1297"/>
    <n v="0"/>
    <x v="24"/>
    <x v="0"/>
    <n v="0"/>
    <n v="0"/>
  </r>
  <r>
    <s v="Los Angeles"/>
    <x v="1728"/>
    <n v="5021929"/>
    <s v="MEREDITH DIGITAL"/>
    <n v="0"/>
    <x v="1298"/>
    <n v="0"/>
    <x v="24"/>
    <x v="0"/>
    <n v="0"/>
    <n v="0"/>
  </r>
  <r>
    <s v="Los Angeles"/>
    <x v="1729"/>
    <n v="5026766"/>
    <s v="SPICERS PAPER INC"/>
    <n v="0"/>
    <x v="586"/>
    <n v="0"/>
    <x v="11"/>
    <x v="0"/>
    <n v="0"/>
    <n v="0"/>
  </r>
  <r>
    <s v="Los Angeles"/>
    <x v="1730"/>
    <n v="5035896"/>
    <s v="HUNTINGTON PARK RUBBER STAMP CO"/>
    <n v="0"/>
    <x v="1299"/>
    <n v="0"/>
    <x v="11"/>
    <x v="0"/>
    <n v="0"/>
    <n v="0"/>
  </r>
  <r>
    <s v="Los Angeles"/>
    <x v="1731"/>
    <n v="5026766"/>
    <s v="SPICERS PAPER INC"/>
    <n v="0"/>
    <x v="1300"/>
    <n v="0"/>
    <x v="11"/>
    <x v="0"/>
    <n v="0"/>
    <n v="0"/>
  </r>
  <r>
    <s v="Los Angeles"/>
    <x v="1732"/>
    <n v="5035896"/>
    <s v="HUNTINGTON PARK RUBBER STAMP CO"/>
    <n v="0"/>
    <x v="1301"/>
    <n v="-0.05"/>
    <x v="11"/>
    <x v="0"/>
    <n v="0"/>
    <n v="0"/>
  </r>
  <r>
    <s v="Los Angeles"/>
    <x v="1733"/>
    <n v="5035896"/>
    <s v="HUNTINGTON PARK RUBBER STAMP CO"/>
    <n v="0"/>
    <x v="1302"/>
    <n v="-25"/>
    <x v="11"/>
    <x v="0"/>
    <n v="0"/>
    <n v="0"/>
  </r>
  <r>
    <s v="Los Angeles"/>
    <x v="1734"/>
    <n v="5035896"/>
    <s v="HUNTINGTON PARK RUBBER STAMP CO"/>
    <n v="0"/>
    <x v="1303"/>
    <n v="0"/>
    <x v="11"/>
    <x v="0"/>
    <n v="0"/>
    <n v="0"/>
  </r>
  <r>
    <s v="Los Angeles"/>
    <x v="1735"/>
    <n v="5001171"/>
    <s v="OFFICE DEPOT"/>
    <n v="0"/>
    <x v="1304"/>
    <n v="0"/>
    <x v="24"/>
    <x v="0"/>
    <n v="0"/>
    <n v="0"/>
  </r>
  <r>
    <s v="Los Angeles"/>
    <x v="1736"/>
    <n v="5025753"/>
    <s v="PARADISE PRINTING INC"/>
    <n v="0"/>
    <x v="1305"/>
    <n v="0"/>
    <x v="3"/>
    <x v="0"/>
    <n v="0"/>
    <n v="0"/>
  </r>
  <r>
    <s v="Los Angeles"/>
    <x v="1737"/>
    <n v="5001171"/>
    <s v="OFFICE DEPOT"/>
    <n v="0"/>
    <x v="1306"/>
    <n v="0"/>
    <x v="11"/>
    <x v="0"/>
    <n v="0"/>
    <n v="0"/>
  </r>
  <r>
    <s v="Los Angeles"/>
    <x v="1738"/>
    <n v="5001171"/>
    <s v="OFFICE DEPOT"/>
    <n v="0"/>
    <x v="1307"/>
    <n v="0"/>
    <x v="11"/>
    <x v="0"/>
    <n v="0"/>
    <n v="0"/>
  </r>
  <r>
    <s v="Los Angeles"/>
    <x v="1739"/>
    <n v="5025279"/>
    <s v="ALMANSOR COURT INC"/>
    <n v="0"/>
    <x v="988"/>
    <n v="0"/>
    <x v="81"/>
    <x v="0"/>
    <n v="0"/>
    <n v="0"/>
  </r>
  <r>
    <s v="Los Angeles"/>
    <x v="1740"/>
    <n v="5025279"/>
    <s v="ALMANSOR COURT INC"/>
    <n v="0"/>
    <x v="1308"/>
    <n v="201.55"/>
    <x v="81"/>
    <x v="0"/>
    <n v="0"/>
    <n v="0"/>
  </r>
  <r>
    <s v="Los Angeles"/>
    <x v="1741"/>
    <n v="5024837"/>
    <s v="STAPLES CONTRACT &amp; COMMERICAL INC"/>
    <n v="0"/>
    <x v="1309"/>
    <n v="0"/>
    <x v="11"/>
    <x v="0"/>
    <n v="0"/>
    <n v="0"/>
  </r>
  <r>
    <s v="Los Angeles"/>
    <x v="1742"/>
    <n v="5035388"/>
    <s v="TRIBRIDGE HOLDINGS INC"/>
    <n v="0"/>
    <x v="1310"/>
    <n v="-450"/>
    <x v="29"/>
    <x v="0"/>
    <n v="0"/>
    <n v="0"/>
  </r>
  <r>
    <s v="Los Angeles"/>
    <x v="1743"/>
    <n v="5024837"/>
    <s v="STAPLES CONTRACT &amp; COMMERICAL INC"/>
    <n v="0"/>
    <x v="1311"/>
    <n v="0"/>
    <x v="11"/>
    <x v="0"/>
    <n v="0"/>
    <n v="0"/>
  </r>
  <r>
    <s v="Los Angeles"/>
    <x v="1744"/>
    <n v="5035896"/>
    <s v="HUNTINGTON PARK RUBBER STAMP CO"/>
    <n v="0"/>
    <x v="1312"/>
    <n v="0"/>
    <x v="11"/>
    <x v="0"/>
    <n v="0"/>
    <n v="0"/>
  </r>
  <r>
    <s v="Los Angeles"/>
    <x v="1745"/>
    <n v="5001171"/>
    <s v="OFFICE DEPOT"/>
    <n v="0"/>
    <x v="1313"/>
    <n v="0"/>
    <x v="11"/>
    <x v="0"/>
    <n v="0"/>
    <n v="0"/>
  </r>
  <r>
    <s v="Los Angeles"/>
    <x v="1746"/>
    <n v="5018499"/>
    <s v="ORDWAY CORPORATION"/>
    <n v="0"/>
    <x v="1314"/>
    <n v="0"/>
    <x v="82"/>
    <x v="0"/>
    <n v="0"/>
    <n v="0"/>
  </r>
  <r>
    <s v="Los Angeles"/>
    <x v="1747"/>
    <n v="5007203"/>
    <s v="IPSWITCH, INC."/>
    <n v="0"/>
    <x v="1315"/>
    <n v="0"/>
    <x v="10"/>
    <x v="0"/>
    <n v="0"/>
    <n v="0"/>
  </r>
  <r>
    <s v="Los Angeles"/>
    <x v="1748"/>
    <n v="5024837"/>
    <s v="STAPLES CONTRACT &amp; COMMERICAL INC"/>
    <n v="0"/>
    <x v="1316"/>
    <n v="0"/>
    <x v="11"/>
    <x v="0"/>
    <n v="0"/>
    <n v="0"/>
  </r>
  <r>
    <s v="Los Angeles"/>
    <x v="1749"/>
    <n v="5035896"/>
    <s v="HUNTINGTON PARK RUBBER STAMP CO"/>
    <n v="0"/>
    <x v="1317"/>
    <n v="0"/>
    <x v="11"/>
    <x v="0"/>
    <n v="0"/>
    <n v="0"/>
  </r>
  <r>
    <s v="Los Angeles"/>
    <x v="1750"/>
    <n v="5024837"/>
    <s v="STAPLES CONTRACT &amp; COMMERICAL INC"/>
    <n v="0"/>
    <x v="1318"/>
    <n v="0"/>
    <x v="11"/>
    <x v="0"/>
    <n v="0"/>
    <n v="0"/>
  </r>
  <r>
    <s v="Los Angeles"/>
    <x v="1751"/>
    <n v="5001574"/>
    <s v="XEROX CORPORATION - 7405"/>
    <n v="0"/>
    <x v="1319"/>
    <n v="-39.6"/>
    <x v="26"/>
    <x v="0"/>
    <n v="0"/>
    <n v="0"/>
  </r>
  <r>
    <s v="Los Angeles"/>
    <x v="1752"/>
    <n v="5005462"/>
    <s v="KELLY PAPER, INC."/>
    <n v="0"/>
    <x v="1320"/>
    <n v="0"/>
    <x v="3"/>
    <x v="0"/>
    <n v="0"/>
    <n v="0"/>
  </r>
  <r>
    <s v="Los Angeles"/>
    <x v="1753"/>
    <n v="5004249"/>
    <s v="GRAINGER"/>
    <n v="0"/>
    <x v="1321"/>
    <n v="-7.34"/>
    <x v="11"/>
    <x v="0"/>
    <n v="0"/>
    <n v="0"/>
  </r>
  <r>
    <s v="Los Angeles"/>
    <x v="1754"/>
    <n v="5003085"/>
    <s v="HAYWARD RUBBER STAMP INC"/>
    <n v="0"/>
    <x v="1322"/>
    <n v="0"/>
    <x v="11"/>
    <x v="0"/>
    <n v="0"/>
    <n v="0"/>
  </r>
  <r>
    <s v="Los Angeles"/>
    <x v="1755"/>
    <n v="5035896"/>
    <s v="HUNTINGTON PARK RUBBER STAMP CO"/>
    <n v="0"/>
    <x v="1323"/>
    <n v="0"/>
    <x v="11"/>
    <x v="0"/>
    <n v="0"/>
    <n v="0"/>
  </r>
  <r>
    <s v="Los Angeles"/>
    <x v="1756"/>
    <n v="5025683"/>
    <s v="MCM INTEGRATED SYSTEMS"/>
    <n v="0"/>
    <x v="1324"/>
    <n v="0"/>
    <x v="28"/>
    <x v="0"/>
    <n v="0"/>
    <n v="0"/>
  </r>
  <r>
    <s v="Los Angeles"/>
    <x v="1757"/>
    <n v="5006392"/>
    <s v="ULINE"/>
    <n v="0"/>
    <x v="1325"/>
    <n v="0"/>
    <x v="11"/>
    <x v="0"/>
    <n v="0"/>
    <n v="0"/>
  </r>
  <r>
    <s v="Los Angeles"/>
    <x v="1758"/>
    <n v="5037454"/>
    <s v="INFINITY FOILS INC"/>
    <n v="0"/>
    <x v="1326"/>
    <n v="0"/>
    <x v="11"/>
    <x v="0"/>
    <n v="0"/>
    <n v="0"/>
  </r>
  <r>
    <s v="Los Angeles"/>
    <x v="1759"/>
    <n v="5035388"/>
    <s v="TRIBRIDGE HOLDINGS INC"/>
    <n v="0"/>
    <x v="1327"/>
    <n v="-889.66"/>
    <x v="29"/>
    <x v="0"/>
    <n v="0"/>
    <n v="0"/>
  </r>
  <r>
    <s v="Los Angeles"/>
    <x v="1760"/>
    <n v="5025683"/>
    <s v="MCM INTEGRATED SYSTEMS"/>
    <n v="0"/>
    <x v="1328"/>
    <n v="0"/>
    <x v="28"/>
    <x v="0"/>
    <n v="0"/>
    <n v="0"/>
  </r>
  <r>
    <s v="Los Angeles"/>
    <x v="1761"/>
    <n v="5025683"/>
    <s v="MCM INTEGRATED SYSTEMS"/>
    <n v="0"/>
    <x v="1329"/>
    <n v="0"/>
    <x v="28"/>
    <x v="0"/>
    <n v="0"/>
    <n v="0"/>
  </r>
  <r>
    <s v="Los Angeles"/>
    <x v="1762"/>
    <n v="5010134"/>
    <s v="PRESSTEK INC"/>
    <n v="0"/>
    <x v="1330"/>
    <n v="0"/>
    <x v="38"/>
    <x v="0"/>
    <n v="0"/>
    <n v="0"/>
  </r>
  <r>
    <s v="Los Angeles"/>
    <x v="1763"/>
    <n v="5037455"/>
    <s v="UNIVERSAL ENGRAVING INC"/>
    <n v="0"/>
    <x v="1331"/>
    <n v="0"/>
    <x v="83"/>
    <x v="0"/>
    <n v="0"/>
    <n v="0"/>
  </r>
  <r>
    <s v="Los Angeles"/>
    <x v="1764"/>
    <n v="5003595"/>
    <s v="RESPONSE ENVELOPE INC"/>
    <n v="0"/>
    <x v="925"/>
    <n v="0"/>
    <x v="3"/>
    <x v="0"/>
    <n v="0"/>
    <n v="0"/>
  </r>
  <r>
    <s v="Los Angeles"/>
    <x v="1765"/>
    <n v="5024837"/>
    <s v="STAPLES CONTRACT &amp; COMMERICAL INC"/>
    <n v="0"/>
    <x v="1332"/>
    <n v="-0.93"/>
    <x v="24"/>
    <x v="0"/>
    <n v="0"/>
    <n v="0"/>
  </r>
  <r>
    <s v="Los Angeles"/>
    <x v="1766"/>
    <n v="5024837"/>
    <s v="STAPLES CONTRACT &amp; COMMERICAL INC"/>
    <n v="0"/>
    <x v="1333"/>
    <n v="0"/>
    <x v="11"/>
    <x v="0"/>
    <n v="0"/>
    <n v="0"/>
  </r>
  <r>
    <s v="Los Angeles"/>
    <x v="1767"/>
    <n v="5003595"/>
    <s v="RESPONSE ENVELOPE INC"/>
    <n v="0"/>
    <x v="848"/>
    <n v="0"/>
    <x v="3"/>
    <x v="0"/>
    <n v="0"/>
    <n v="0"/>
  </r>
  <r>
    <s v="Los Angeles"/>
    <x v="1768"/>
    <n v="5024837"/>
    <s v="STAPLES CONTRACT &amp; COMMERICAL INC"/>
    <n v="0"/>
    <x v="1334"/>
    <n v="0"/>
    <x v="11"/>
    <x v="0"/>
    <n v="0"/>
    <n v="0"/>
  </r>
  <r>
    <s v="Los Angeles"/>
    <x v="1769"/>
    <n v="5003593"/>
    <s v="TAB PRODUCTS"/>
    <n v="0"/>
    <x v="1335"/>
    <n v="0"/>
    <x v="3"/>
    <x v="0"/>
    <n v="0"/>
    <n v="0"/>
  </r>
  <r>
    <s v="Los Angeles"/>
    <x v="1770"/>
    <n v="5003085"/>
    <s v="HAYWARD RUBBER STAMP INC"/>
    <n v="0"/>
    <x v="1336"/>
    <n v="0"/>
    <x v="11"/>
    <x v="0"/>
    <n v="0"/>
    <n v="0"/>
  </r>
  <r>
    <s v="Los Angeles"/>
    <x v="1771"/>
    <n v="5003593"/>
    <s v="TAB PRODUCTS"/>
    <n v="0"/>
    <x v="1337"/>
    <n v="0"/>
    <x v="3"/>
    <x v="0"/>
    <n v="0"/>
    <n v="0"/>
  </r>
  <r>
    <s v="Los Angeles"/>
    <x v="1772"/>
    <n v="5001171"/>
    <s v="OFFICE DEPOT"/>
    <n v="0"/>
    <x v="1338"/>
    <n v="0"/>
    <x v="11"/>
    <x v="0"/>
    <n v="0"/>
    <n v="0"/>
  </r>
  <r>
    <s v="Los Angeles"/>
    <x v="1773"/>
    <n v="5024837"/>
    <s v="STAPLES CONTRACT &amp; COMMERICAL INC"/>
    <n v="0"/>
    <x v="1339"/>
    <n v="0"/>
    <x v="11"/>
    <x v="0"/>
    <n v="0"/>
    <n v="0"/>
  </r>
  <r>
    <s v="Los Angeles"/>
    <x v="1774"/>
    <n v="5001171"/>
    <s v="OFFICE DEPOT"/>
    <n v="0"/>
    <x v="1340"/>
    <n v="0"/>
    <x v="11"/>
    <x v="0"/>
    <n v="0"/>
    <n v="0"/>
  </r>
  <r>
    <s v="Los Angeles"/>
    <x v="1775"/>
    <n v="5024837"/>
    <s v="STAPLES CONTRACT &amp; COMMERICAL INC"/>
    <n v="0"/>
    <x v="1341"/>
    <n v="0"/>
    <x v="11"/>
    <x v="0"/>
    <n v="0"/>
    <n v="0"/>
  </r>
  <r>
    <s v="Los Angeles"/>
    <x v="1776"/>
    <n v="5024837"/>
    <s v="STAPLES CONTRACT &amp; COMMERICAL INC"/>
    <n v="0"/>
    <x v="1342"/>
    <n v="0"/>
    <x v="11"/>
    <x v="0"/>
    <n v="0"/>
    <n v="0"/>
  </r>
  <r>
    <s v="Los Angeles"/>
    <x v="1777"/>
    <n v="5024837"/>
    <s v="STAPLES CONTRACT &amp; COMMERICAL INC"/>
    <n v="0"/>
    <x v="1343"/>
    <n v="0"/>
    <x v="11"/>
    <x v="0"/>
    <n v="0"/>
    <n v="0"/>
  </r>
  <r>
    <s v="Los Angeles"/>
    <x v="1778"/>
    <n v="5003085"/>
    <s v="HAYWARD RUBBER STAMP INC"/>
    <n v="0"/>
    <x v="1344"/>
    <n v="0"/>
    <x v="11"/>
    <x v="0"/>
    <n v="0"/>
    <n v="0"/>
  </r>
  <r>
    <s v="Los Angeles"/>
    <x v="1779"/>
    <n v="5000070"/>
    <s v="DAILY JOURNAL CORPORATION"/>
    <n v="0"/>
    <x v="39"/>
    <n v="270"/>
    <x v="1"/>
    <x v="0"/>
    <n v="0"/>
    <n v="0"/>
  </r>
  <r>
    <s v="Los Angeles"/>
    <x v="1780"/>
    <n v="5004249"/>
    <s v="GRAINGER"/>
    <n v="0"/>
    <x v="1345"/>
    <n v="0"/>
    <x v="11"/>
    <x v="0"/>
    <n v="0"/>
    <n v="0"/>
  </r>
  <r>
    <s v="Los Angeles"/>
    <x v="1781"/>
    <n v="5001171"/>
    <s v="OFFICE DEPOT"/>
    <n v="0"/>
    <x v="1346"/>
    <n v="0"/>
    <x v="11"/>
    <x v="0"/>
    <n v="0"/>
    <n v="0"/>
  </r>
  <r>
    <s v="Los Angeles"/>
    <x v="1782"/>
    <n v="5025796"/>
    <s v="REES ELECTRONICS"/>
    <n v="0"/>
    <x v="1347"/>
    <n v="0"/>
    <x v="11"/>
    <x v="0"/>
    <n v="0"/>
    <n v="0"/>
  </r>
  <r>
    <s v="Los Angeles"/>
    <x v="1783"/>
    <n v="5025318"/>
    <s v="BAKER &amp; TAYLOR INC"/>
    <n v="0"/>
    <x v="1348"/>
    <n v="0"/>
    <x v="15"/>
    <x v="0"/>
    <n v="0"/>
    <n v="0"/>
  </r>
  <r>
    <s v="Los Angeles"/>
    <x v="1784"/>
    <n v="5024837"/>
    <s v="STAPLES CONTRACT &amp; COMMERICAL INC"/>
    <n v="0"/>
    <x v="1349"/>
    <n v="0"/>
    <x v="11"/>
    <x v="0"/>
    <n v="0"/>
    <n v="0"/>
  </r>
  <r>
    <s v="Los Angeles"/>
    <x v="1785"/>
    <n v="5024837"/>
    <s v="STAPLES CONTRACT &amp; COMMERICAL INC"/>
    <n v="0"/>
    <x v="1350"/>
    <n v="0"/>
    <x v="11"/>
    <x v="0"/>
    <n v="0"/>
    <n v="0"/>
  </r>
  <r>
    <s v="Los Angeles"/>
    <x v="1786"/>
    <n v="5037454"/>
    <s v="INFINITY FOILS INC"/>
    <n v="0"/>
    <x v="1351"/>
    <n v="0"/>
    <x v="11"/>
    <x v="0"/>
    <n v="0"/>
    <n v="0"/>
  </r>
  <r>
    <s v="Los Angeles"/>
    <x v="1787"/>
    <n v="5009887"/>
    <s v="CHIEF SUPPLY CORPORATION"/>
    <n v="0"/>
    <x v="1352"/>
    <n v="0"/>
    <x v="11"/>
    <x v="0"/>
    <n v="0"/>
    <n v="0"/>
  </r>
  <r>
    <s v="Los Angeles"/>
    <x v="1788"/>
    <n v="5035896"/>
    <s v="HUNTINGTON PARK RUBBER STAMP CO"/>
    <n v="0"/>
    <x v="1353"/>
    <n v="20"/>
    <x v="11"/>
    <x v="0"/>
    <n v="0"/>
    <n v="0"/>
  </r>
  <r>
    <s v="Los Angeles"/>
    <x v="1789"/>
    <n v="5025752"/>
    <s v="PANTERIALS INC"/>
    <n v="0"/>
    <x v="609"/>
    <n v="0"/>
    <x v="1"/>
    <x v="0"/>
    <n v="0"/>
    <n v="0"/>
  </r>
  <r>
    <s v="Los Angeles"/>
    <x v="1790"/>
    <n v="5025683"/>
    <s v="MCM INTEGRATED SYSTEMS"/>
    <n v="0"/>
    <x v="1354"/>
    <n v="0"/>
    <x v="28"/>
    <x v="0"/>
    <n v="0"/>
    <n v="0"/>
  </r>
  <r>
    <s v="Los Angeles"/>
    <x v="1791"/>
    <n v="5024837"/>
    <s v="STAPLES CONTRACT &amp; COMMERICAL INC"/>
    <n v="0"/>
    <x v="567"/>
    <n v="0"/>
    <x v="11"/>
    <x v="0"/>
    <n v="0"/>
    <n v="0"/>
  </r>
  <r>
    <s v="Los Angeles"/>
    <x v="1792"/>
    <n v="5034691"/>
    <s v="MARK ANDY INC"/>
    <n v="0"/>
    <x v="1355"/>
    <n v="0"/>
    <x v="11"/>
    <x v="0"/>
    <n v="0"/>
    <n v="0"/>
  </r>
  <r>
    <s v="Los Angeles"/>
    <x v="1793"/>
    <n v="5025281"/>
    <s v="AMERICAN BUSINESS MACHINES"/>
    <n v="0"/>
    <x v="1356"/>
    <n v="-22.88"/>
    <x v="28"/>
    <x v="0"/>
    <n v="0"/>
    <n v="0"/>
  </r>
  <r>
    <s v="Los Angeles"/>
    <x v="1794"/>
    <n v="5024837"/>
    <s v="STAPLES CONTRACT &amp; COMMERICAL INC"/>
    <n v="0"/>
    <x v="1293"/>
    <n v="0"/>
    <x v="11"/>
    <x v="0"/>
    <n v="0"/>
    <n v="0"/>
  </r>
  <r>
    <s v="Los Angeles"/>
    <x v="1795"/>
    <n v="5035896"/>
    <s v="HUNTINGTON PARK RUBBER STAMP CO"/>
    <n v="0"/>
    <x v="1357"/>
    <n v="15"/>
    <x v="11"/>
    <x v="0"/>
    <n v="0"/>
    <n v="0"/>
  </r>
  <r>
    <s v="Los Angeles"/>
    <x v="1796"/>
    <n v="5024837"/>
    <s v="STAPLES CONTRACT &amp; COMMERICAL INC"/>
    <n v="0"/>
    <x v="1358"/>
    <n v="0"/>
    <x v="11"/>
    <x v="0"/>
    <n v="0"/>
    <n v="0"/>
  </r>
  <r>
    <s v="Los Angeles"/>
    <x v="1797"/>
    <n v="5025870"/>
    <s v="SOURCEONE OFFICE PRODUCTS INC"/>
    <n v="0"/>
    <x v="1359"/>
    <n v="0"/>
    <x v="11"/>
    <x v="0"/>
    <n v="0"/>
    <n v="0"/>
  </r>
  <r>
    <s v="Los Angeles"/>
    <x v="1798"/>
    <n v="5025925"/>
    <s v="THE OFFICE CONNECTION INC"/>
    <n v="0"/>
    <x v="1360"/>
    <n v="0"/>
    <x v="11"/>
    <x v="0"/>
    <n v="0"/>
    <n v="0"/>
  </r>
  <r>
    <s v="Los Angeles"/>
    <x v="1799"/>
    <n v="5024837"/>
    <s v="STAPLES CONTRACT &amp; COMMERICAL INC"/>
    <n v="0"/>
    <x v="1361"/>
    <n v="0"/>
    <x v="11"/>
    <x v="0"/>
    <n v="0"/>
    <n v="0"/>
  </r>
  <r>
    <s v="Los Angeles"/>
    <x v="1800"/>
    <n v="5025407"/>
    <s v="CSI FULLMER"/>
    <n v="0"/>
    <x v="1362"/>
    <n v="0"/>
    <x v="24"/>
    <x v="0"/>
    <n v="0"/>
    <n v="0"/>
  </r>
  <r>
    <s v="Los Angeles"/>
    <x v="1801"/>
    <n v="5025552"/>
    <s v="IMPRES TECHNOLOGY SOLUTIONS"/>
    <n v="0"/>
    <x v="1363"/>
    <n v="0"/>
    <x v="24"/>
    <x v="0"/>
    <n v="0"/>
    <n v="0"/>
  </r>
  <r>
    <s v="Los Angeles"/>
    <x v="1802"/>
    <n v="5025281"/>
    <s v="AMERICAN BUSINESS MACHINES"/>
    <n v="0"/>
    <x v="384"/>
    <n v="0"/>
    <x v="28"/>
    <x v="0"/>
    <n v="0"/>
    <n v="0"/>
  </r>
  <r>
    <s v="Los Angeles"/>
    <x v="1803"/>
    <n v="5003085"/>
    <s v="HAYWARD RUBBER STAMP INC"/>
    <n v="0"/>
    <x v="1172"/>
    <n v="0"/>
    <x v="11"/>
    <x v="0"/>
    <n v="0"/>
    <n v="0"/>
  </r>
  <r>
    <s v="Los Angeles"/>
    <x v="1804"/>
    <n v="5003085"/>
    <s v="HAYWARD RUBBER STAMP INC"/>
    <n v="0"/>
    <x v="1364"/>
    <n v="0"/>
    <x v="11"/>
    <x v="0"/>
    <n v="0"/>
    <n v="0"/>
  </r>
  <r>
    <s v="Los Angeles"/>
    <x v="1805"/>
    <n v="5003085"/>
    <s v="HAYWARD RUBBER STAMP INC"/>
    <n v="0"/>
    <x v="1365"/>
    <n v="0"/>
    <x v="11"/>
    <x v="0"/>
    <n v="0"/>
    <n v="0"/>
  </r>
  <r>
    <s v="Los Angeles"/>
    <x v="1806"/>
    <n v="5024837"/>
    <s v="STAPLES CONTRACT &amp; COMMERICAL INC"/>
    <n v="0"/>
    <x v="1366"/>
    <n v="0"/>
    <x v="11"/>
    <x v="0"/>
    <n v="0"/>
    <n v="0"/>
  </r>
  <r>
    <s v="Los Angeles"/>
    <x v="1807"/>
    <n v="5024837"/>
    <s v="STAPLES CONTRACT &amp; COMMERICAL INC"/>
    <n v="0"/>
    <x v="555"/>
    <n v="0"/>
    <x v="11"/>
    <x v="0"/>
    <n v="0"/>
    <n v="0"/>
  </r>
  <r>
    <s v="Los Angeles"/>
    <x v="1808"/>
    <n v="5025870"/>
    <s v="SOURCEONE OFFICE PRODUCTS INC"/>
    <n v="0"/>
    <x v="1367"/>
    <n v="0"/>
    <x v="11"/>
    <x v="0"/>
    <n v="0"/>
    <n v="0"/>
  </r>
  <r>
    <s v="Los Angeles"/>
    <x v="1809"/>
    <n v="5009013"/>
    <s v="DICE CAREER SOLUTIONS, INC"/>
    <n v="0"/>
    <x v="1368"/>
    <n v="0"/>
    <x v="57"/>
    <x v="0"/>
    <n v="0"/>
    <n v="0"/>
  </r>
  <r>
    <s v="Los Angeles"/>
    <x v="1810"/>
    <n v="5029187"/>
    <s v="CITY OF LOS ANGELES"/>
    <n v="0"/>
    <x v="1369"/>
    <n v="-58.63"/>
    <x v="1"/>
    <x v="0"/>
    <n v="0"/>
    <n v="0"/>
  </r>
  <r>
    <s v="Los Angeles"/>
    <x v="1811"/>
    <n v="5016556"/>
    <s v="GARTNER, INC."/>
    <n v="0"/>
    <x v="1370"/>
    <n v="0"/>
    <x v="15"/>
    <x v="0"/>
    <n v="0"/>
    <n v="0"/>
  </r>
  <r>
    <s v="Los Angeles"/>
    <x v="1812"/>
    <n v="5004249"/>
    <s v="GRAINGER"/>
    <n v="0"/>
    <x v="1371"/>
    <n v="0"/>
    <x v="11"/>
    <x v="0"/>
    <n v="0"/>
    <n v="0"/>
  </r>
  <r>
    <s v="Los Angeles"/>
    <x v="1813"/>
    <n v="5024837"/>
    <s v="STAPLES CONTRACT &amp; COMMERICAL INC"/>
    <n v="0"/>
    <x v="1372"/>
    <n v="0"/>
    <x v="11"/>
    <x v="0"/>
    <n v="0"/>
    <n v="0"/>
  </r>
  <r>
    <s v="Los Angeles"/>
    <x v="1814"/>
    <n v="5003085"/>
    <s v="HAYWARD RUBBER STAMP INC"/>
    <n v="0"/>
    <x v="1373"/>
    <n v="0"/>
    <x v="11"/>
    <x v="0"/>
    <n v="0"/>
    <n v="0"/>
  </r>
  <r>
    <s v="Los Angeles"/>
    <x v="1815"/>
    <n v="5025754"/>
    <s v="PASADENA CONSTRUCTION &amp;"/>
    <n v="0"/>
    <x v="1374"/>
    <n v="-355.04"/>
    <x v="39"/>
    <x v="0"/>
    <n v="0"/>
    <n v="0"/>
  </r>
  <r>
    <s v="Los Angeles"/>
    <x v="1816"/>
    <n v="5025596"/>
    <s v="KARMAN LTD ARCHITECTURAL SIGNS"/>
    <n v="0"/>
    <x v="1375"/>
    <n v="0"/>
    <x v="31"/>
    <x v="0"/>
    <n v="0"/>
    <n v="0"/>
  </r>
  <r>
    <s v="Los Angeles"/>
    <x v="1817"/>
    <n v="5024837"/>
    <s v="STAPLES CONTRACT &amp; COMMERICAL INC"/>
    <n v="0"/>
    <x v="1376"/>
    <n v="0"/>
    <x v="11"/>
    <x v="0"/>
    <n v="0"/>
    <n v="0"/>
  </r>
  <r>
    <s v="Los Angeles"/>
    <x v="1818"/>
    <n v="5001171"/>
    <s v="OFFICE DEPOT"/>
    <n v="0"/>
    <x v="1377"/>
    <n v="0"/>
    <x v="11"/>
    <x v="0"/>
    <n v="0"/>
    <n v="0"/>
  </r>
  <r>
    <s v="Los Angeles"/>
    <x v="1819"/>
    <n v="5030186"/>
    <s v="INDEPENDENT STATIONERS INC"/>
    <n v="0"/>
    <x v="1378"/>
    <n v="0"/>
    <x v="11"/>
    <x v="0"/>
    <n v="0"/>
    <n v="0"/>
  </r>
  <r>
    <s v="Los Angeles"/>
    <x v="1820"/>
    <n v="5001171"/>
    <s v="OFFICE DEPOT"/>
    <n v="0"/>
    <x v="1379"/>
    <n v="0"/>
    <x v="24"/>
    <x v="0"/>
    <n v="0"/>
    <n v="0"/>
  </r>
  <r>
    <s v="Los Angeles"/>
    <x v="1821"/>
    <n v="5024654"/>
    <s v="CARVIN CORPORATION"/>
    <n v="0"/>
    <x v="1380"/>
    <n v="0"/>
    <x v="11"/>
    <x v="0"/>
    <n v="0"/>
    <n v="0"/>
  </r>
  <r>
    <s v="Los Angeles"/>
    <x v="1822"/>
    <n v="5030186"/>
    <s v="INDEPENDENT STATIONERS INC"/>
    <n v="0"/>
    <x v="1381"/>
    <n v="0"/>
    <x v="35"/>
    <x v="0"/>
    <n v="0"/>
    <n v="0"/>
  </r>
  <r>
    <s v="Los Angeles"/>
    <x v="1823"/>
    <n v="5001171"/>
    <s v="OFFICE DEPOT"/>
    <n v="0"/>
    <x v="1382"/>
    <n v="0"/>
    <x v="11"/>
    <x v="0"/>
    <n v="0"/>
    <n v="0"/>
  </r>
  <r>
    <s v="Los Angeles"/>
    <x v="1824"/>
    <n v="5037480"/>
    <s v="JIM SALAZAR"/>
    <n v="0"/>
    <x v="1383"/>
    <n v="0"/>
    <x v="84"/>
    <x v="0"/>
    <n v="0"/>
    <n v="0"/>
  </r>
  <r>
    <s v="Los Angeles"/>
    <x v="1825"/>
    <n v="5009809"/>
    <s v="SOUTH COAST AIR QUALITY"/>
    <n v="0"/>
    <x v="1384"/>
    <n v="0"/>
    <x v="20"/>
    <x v="0"/>
    <n v="0"/>
    <n v="0"/>
  </r>
  <r>
    <s v="Los Angeles"/>
    <x v="1826"/>
    <n v="5024837"/>
    <s v="STAPLES CONTRACT &amp; COMMERICAL INC"/>
    <n v="0"/>
    <x v="1385"/>
    <n v="0"/>
    <x v="11"/>
    <x v="0"/>
    <n v="0"/>
    <n v="0"/>
  </r>
  <r>
    <s v="Los Angeles"/>
    <x v="1827"/>
    <n v="5025676"/>
    <s v="MASTER PAINTING &amp; MAINTENANCE"/>
    <n v="0"/>
    <x v="109"/>
    <n v="0"/>
    <x v="39"/>
    <x v="0"/>
    <n v="0"/>
    <n v="0"/>
  </r>
  <r>
    <s v="Los Angeles"/>
    <x v="1828"/>
    <n v="5003593"/>
    <s v="TAB PRODUCTS"/>
    <n v="0"/>
    <x v="1155"/>
    <n v="0"/>
    <x v="3"/>
    <x v="0"/>
    <n v="0"/>
    <n v="0"/>
  </r>
  <r>
    <s v="Los Angeles"/>
    <x v="1829"/>
    <n v="5003593"/>
    <s v="TAB PRODUCTS"/>
    <n v="0"/>
    <x v="1386"/>
    <n v="0"/>
    <x v="3"/>
    <x v="0"/>
    <n v="0"/>
    <n v="0"/>
  </r>
  <r>
    <s v="Los Angeles"/>
    <x v="1830"/>
    <n v="5030843"/>
    <s v="HIS COMPANY INC"/>
    <n v="0"/>
    <x v="1387"/>
    <n v="150"/>
    <x v="11"/>
    <x v="0"/>
    <n v="0"/>
    <n v="0"/>
  </r>
  <r>
    <s v="Los Angeles"/>
    <x v="1831"/>
    <n v="5024837"/>
    <s v="STAPLES CONTRACT &amp; COMMERICAL INC"/>
    <n v="0"/>
    <x v="1388"/>
    <n v="0"/>
    <x v="11"/>
    <x v="0"/>
    <n v="0"/>
    <n v="0"/>
  </r>
  <r>
    <s v="Los Angeles"/>
    <x v="1832"/>
    <n v="5024837"/>
    <s v="STAPLES CONTRACT &amp; COMMERICAL INC"/>
    <n v="0"/>
    <x v="1389"/>
    <n v="0"/>
    <x v="11"/>
    <x v="0"/>
    <n v="0"/>
    <n v="0"/>
  </r>
  <r>
    <s v="Los Angeles"/>
    <x v="1833"/>
    <n v="5003035"/>
    <s v="COMPUCOM SYSTEMS INC"/>
    <n v="0"/>
    <x v="1390"/>
    <n v="-11963.71"/>
    <x v="2"/>
    <x v="0"/>
    <n v="0"/>
    <n v="0"/>
  </r>
  <r>
    <s v="Los Angeles"/>
    <x v="1834"/>
    <n v="5027365"/>
    <s v="CAROLYN TAYLOR"/>
    <n v="0"/>
    <x v="1391"/>
    <n v="0"/>
    <x v="31"/>
    <x v="0"/>
    <n v="0"/>
    <n v="0"/>
  </r>
  <r>
    <s v="Los Angeles"/>
    <x v="1835"/>
    <n v="5025912"/>
    <s v="TECHNOFIX OFFICE PRODUCTS"/>
    <n v="0"/>
    <x v="1392"/>
    <n v="0"/>
    <x v="11"/>
    <x v="0"/>
    <n v="0"/>
    <n v="0"/>
  </r>
  <r>
    <s v="Los Angeles"/>
    <x v="1836"/>
    <n v="5035896"/>
    <s v="HUNTINGTON PARK RUBBER STAMP CO"/>
    <n v="0"/>
    <x v="1393"/>
    <n v="15"/>
    <x v="11"/>
    <x v="0"/>
    <n v="0"/>
    <n v="0"/>
  </r>
  <r>
    <s v="Los Angeles"/>
    <x v="1837"/>
    <n v="5024837"/>
    <s v="STAPLES CONTRACT &amp; COMMERICAL INC"/>
    <n v="0"/>
    <x v="1394"/>
    <n v="0"/>
    <x v="35"/>
    <x v="0"/>
    <n v="0"/>
    <n v="0"/>
  </r>
  <r>
    <s v="Los Angeles"/>
    <x v="1838"/>
    <n v="5037481"/>
    <s v="CATALOGIC SOFTWARE INC"/>
    <n v="0"/>
    <x v="1395"/>
    <n v="0"/>
    <x v="10"/>
    <x v="0"/>
    <n v="0"/>
    <n v="0"/>
  </r>
  <r>
    <s v="Los Angeles"/>
    <x v="1839"/>
    <n v="5024837"/>
    <s v="STAPLES CONTRACT &amp; COMMERICAL INC"/>
    <n v="0"/>
    <x v="1396"/>
    <n v="0"/>
    <x v="11"/>
    <x v="0"/>
    <n v="0"/>
    <n v="0"/>
  </r>
  <r>
    <s v="Los Angeles"/>
    <x v="1840"/>
    <n v="5024837"/>
    <s v="STAPLES CONTRACT &amp; COMMERICAL INC"/>
    <n v="0"/>
    <x v="1397"/>
    <n v="0"/>
    <x v="11"/>
    <x v="0"/>
    <n v="0"/>
    <n v="0"/>
  </r>
  <r>
    <s v="Los Angeles"/>
    <x v="1841"/>
    <n v="5026766"/>
    <s v="SPICERS PAPER INC"/>
    <n v="0"/>
    <x v="1398"/>
    <n v="0"/>
    <x v="11"/>
    <x v="0"/>
    <n v="0"/>
    <n v="0"/>
  </r>
  <r>
    <s v="Los Angeles"/>
    <x v="1842"/>
    <n v="5024837"/>
    <s v="STAPLES CONTRACT &amp; COMMERICAL INC"/>
    <n v="0"/>
    <x v="1399"/>
    <n v="0"/>
    <x v="11"/>
    <x v="0"/>
    <n v="0"/>
    <n v="0"/>
  </r>
  <r>
    <s v="Los Angeles"/>
    <x v="1843"/>
    <n v="5003085"/>
    <s v="HAYWARD RUBBER STAMP INC"/>
    <n v="0"/>
    <x v="1400"/>
    <n v="25"/>
    <x v="11"/>
    <x v="0"/>
    <n v="0"/>
    <n v="0"/>
  </r>
  <r>
    <s v="Los Angeles"/>
    <x v="1844"/>
    <n v="5025439"/>
    <s v="DI TECHNOLOGY GROUP INC"/>
    <n v="0"/>
    <x v="1401"/>
    <n v="0"/>
    <x v="24"/>
    <x v="0"/>
    <n v="0"/>
    <n v="0"/>
  </r>
  <r>
    <s v="Los Angeles"/>
    <x v="1845"/>
    <n v="5002346"/>
    <s v="FRANKLIN COVEY"/>
    <n v="0"/>
    <x v="1402"/>
    <n v="-3396.09"/>
    <x v="30"/>
    <x v="0"/>
    <n v="0"/>
    <n v="0"/>
  </r>
  <r>
    <s v="Los Angeles"/>
    <x v="1846"/>
    <n v="5005936"/>
    <s v="ACHIEVE GLOBAL, INC."/>
    <n v="0"/>
    <x v="180"/>
    <n v="160"/>
    <x v="30"/>
    <x v="0"/>
    <n v="0"/>
    <n v="0"/>
  </r>
  <r>
    <s v="Los Angeles"/>
    <x v="1847"/>
    <n v="5024837"/>
    <s v="STAPLES CONTRACT &amp; COMMERICAL INC"/>
    <n v="0"/>
    <x v="1403"/>
    <n v="0"/>
    <x v="11"/>
    <x v="0"/>
    <n v="0"/>
    <n v="0"/>
  </r>
  <r>
    <s v="Los Angeles"/>
    <x v="1848"/>
    <n v="5024837"/>
    <s v="STAPLES CONTRACT &amp; COMMERICAL INC"/>
    <n v="0"/>
    <x v="1404"/>
    <n v="0"/>
    <x v="35"/>
    <x v="0"/>
    <n v="0"/>
    <n v="0"/>
  </r>
  <r>
    <s v="Los Angeles"/>
    <x v="1849"/>
    <n v="5028747"/>
    <s v="MARTHA ELLEN STULMAN"/>
    <n v="0"/>
    <x v="1405"/>
    <n v="0"/>
    <x v="5"/>
    <x v="0"/>
    <n v="0"/>
    <n v="0"/>
  </r>
  <r>
    <s v="Los Angeles"/>
    <x v="1850"/>
    <n v="5006386"/>
    <s v="US TELEPACIFIC COMMUNICATION"/>
    <n v="0"/>
    <x v="1406"/>
    <n v="0"/>
    <x v="22"/>
    <x v="0"/>
    <n v="0"/>
    <n v="0"/>
  </r>
  <r>
    <s v="Los Angeles"/>
    <x v="1851"/>
    <n v="5026766"/>
    <s v="SPICERS PAPER INC"/>
    <n v="0"/>
    <x v="1407"/>
    <n v="0"/>
    <x v="11"/>
    <x v="0"/>
    <n v="0"/>
    <n v="0"/>
  </r>
  <r>
    <s v="Los Angeles"/>
    <x v="1852"/>
    <n v="5026766"/>
    <s v="SPICERS PAPER INC"/>
    <n v="0"/>
    <x v="1408"/>
    <n v="0"/>
    <x v="11"/>
    <x v="0"/>
    <n v="0"/>
    <n v="0"/>
  </r>
  <r>
    <s v="Los Angeles"/>
    <x v="1853"/>
    <n v="5025683"/>
    <s v="MCM INTEGRATED SYSTEMS"/>
    <n v="0"/>
    <x v="1409"/>
    <n v="0"/>
    <x v="28"/>
    <x v="0"/>
    <n v="0"/>
    <n v="0"/>
  </r>
  <r>
    <s v="Los Angeles"/>
    <x v="1854"/>
    <n v="5024837"/>
    <s v="STAPLES CONTRACT &amp; COMMERICAL INC"/>
    <n v="0"/>
    <x v="653"/>
    <n v="0"/>
    <x v="3"/>
    <x v="0"/>
    <n v="0"/>
    <n v="0"/>
  </r>
  <r>
    <s v="Los Angeles"/>
    <x v="1855"/>
    <n v="5028856"/>
    <s v="DISH NETWORK LLC"/>
    <n v="0"/>
    <x v="1410"/>
    <n v="0"/>
    <x v="1"/>
    <x v="0"/>
    <n v="0"/>
    <n v="0"/>
  </r>
  <r>
    <s v="Los Angeles"/>
    <x v="1856"/>
    <n v="5037487"/>
    <s v="SKARNES INCORPORATED"/>
    <n v="0"/>
    <x v="1411"/>
    <n v="0"/>
    <x v="24"/>
    <x v="0"/>
    <n v="0"/>
    <n v="0"/>
  </r>
  <r>
    <s v="Los Angeles"/>
    <x v="1857"/>
    <n v="5024837"/>
    <s v="STAPLES CONTRACT &amp; COMMERICAL INC"/>
    <n v="0"/>
    <x v="1412"/>
    <n v="0"/>
    <x v="11"/>
    <x v="0"/>
    <n v="0"/>
    <n v="0"/>
  </r>
  <r>
    <s v="Los Angeles"/>
    <x v="1858"/>
    <n v="5006392"/>
    <s v="ULINE"/>
    <n v="0"/>
    <x v="1413"/>
    <n v="0"/>
    <x v="11"/>
    <x v="0"/>
    <n v="0"/>
    <n v="0"/>
  </r>
  <r>
    <s v="Los Angeles"/>
    <x v="1859"/>
    <n v="5035896"/>
    <s v="HUNTINGTON PARK RUBBER STAMP CO"/>
    <n v="0"/>
    <x v="1414"/>
    <n v="0"/>
    <x v="11"/>
    <x v="0"/>
    <n v="0"/>
    <n v="0"/>
  </r>
  <r>
    <s v="Los Angeles"/>
    <x v="1860"/>
    <n v="5026766"/>
    <s v="SPICERS PAPER INC"/>
    <n v="0"/>
    <x v="1415"/>
    <n v="196.2"/>
    <x v="11"/>
    <x v="0"/>
    <n v="0"/>
    <n v="0"/>
  </r>
  <r>
    <s v="Los Angeles"/>
    <x v="1861"/>
    <n v="5025683"/>
    <s v="MCM INTEGRATED SYSTEMS"/>
    <n v="0"/>
    <x v="1416"/>
    <n v="0"/>
    <x v="28"/>
    <x v="0"/>
    <n v="0"/>
    <n v="0"/>
  </r>
  <r>
    <s v="Los Angeles"/>
    <x v="1862"/>
    <n v="5024837"/>
    <s v="STAPLES CONTRACT &amp; COMMERICAL INC"/>
    <n v="0"/>
    <x v="1417"/>
    <n v="0"/>
    <x v="11"/>
    <x v="0"/>
    <n v="0"/>
    <n v="0"/>
  </r>
  <r>
    <s v="Los Angeles"/>
    <x v="1863"/>
    <n v="5025485"/>
    <s v="EVER READY FIRST AID &amp; MEDICAL"/>
    <n v="0"/>
    <x v="1418"/>
    <n v="7"/>
    <x v="11"/>
    <x v="0"/>
    <n v="0"/>
    <n v="0"/>
  </r>
  <r>
    <s v="Los Angeles"/>
    <x v="1864"/>
    <n v="5001171"/>
    <s v="OFFICE DEPOT"/>
    <n v="0"/>
    <x v="1419"/>
    <n v="0"/>
    <x v="11"/>
    <x v="0"/>
    <n v="0"/>
    <n v="0"/>
  </r>
  <r>
    <s v="Los Angeles"/>
    <x v="1865"/>
    <n v="5024837"/>
    <s v="STAPLES CONTRACT &amp; COMMERICAL INC"/>
    <n v="0"/>
    <x v="1420"/>
    <n v="-7.51"/>
    <x v="11"/>
    <x v="0"/>
    <n v="0"/>
    <n v="0"/>
  </r>
  <r>
    <s v="Los Angeles"/>
    <x v="1866"/>
    <n v="5025870"/>
    <s v="SOURCEONE OFFICE PRODUCTS INC"/>
    <n v="0"/>
    <x v="1421"/>
    <n v="0"/>
    <x v="31"/>
    <x v="0"/>
    <n v="0"/>
    <n v="0"/>
  </r>
  <r>
    <s v="Los Angeles"/>
    <x v="1867"/>
    <n v="5001171"/>
    <s v="OFFICE DEPOT"/>
    <n v="0"/>
    <x v="1422"/>
    <n v="0"/>
    <x v="11"/>
    <x v="0"/>
    <n v="0"/>
    <n v="0"/>
  </r>
  <r>
    <s v="Los Angeles"/>
    <x v="1868"/>
    <n v="5025870"/>
    <s v="SOURCEONE OFFICE PRODUCTS INC"/>
    <n v="0"/>
    <x v="1423"/>
    <n v="0"/>
    <x v="11"/>
    <x v="0"/>
    <n v="0"/>
    <n v="0"/>
  </r>
  <r>
    <s v="Los Angeles"/>
    <x v="1869"/>
    <n v="5025719"/>
    <s v="NEC CORPORATION OF AMERICA"/>
    <n v="0"/>
    <x v="1424"/>
    <n v="0"/>
    <x v="38"/>
    <x v="0"/>
    <n v="0"/>
    <n v="0"/>
  </r>
  <r>
    <s v="Los Angeles"/>
    <x v="1870"/>
    <n v="5025683"/>
    <s v="MCM INTEGRATED SYSTEMS"/>
    <n v="0"/>
    <x v="1425"/>
    <n v="52.44"/>
    <x v="28"/>
    <x v="0"/>
    <n v="0"/>
    <n v="0"/>
  </r>
  <r>
    <s v="Los Angeles"/>
    <x v="1871"/>
    <n v="5003634"/>
    <s v="EN POINTE TECHNOLOGIES"/>
    <n v="0"/>
    <x v="1426"/>
    <n v="0"/>
    <x v="35"/>
    <x v="0"/>
    <n v="0"/>
    <n v="0"/>
  </r>
  <r>
    <s v="Los Angeles"/>
    <x v="1872"/>
    <n v="5025439"/>
    <s v="DI TECHNOLOGY GROUP INC"/>
    <n v="0"/>
    <x v="1427"/>
    <n v="0"/>
    <x v="24"/>
    <x v="0"/>
    <n v="0"/>
    <n v="0"/>
  </r>
  <r>
    <s v="Los Angeles"/>
    <x v="1873"/>
    <n v="5001171"/>
    <s v="OFFICE DEPOT"/>
    <n v="0"/>
    <x v="1428"/>
    <n v="0"/>
    <x v="11"/>
    <x v="0"/>
    <n v="0"/>
    <n v="0"/>
  </r>
  <r>
    <s v="Los Angeles"/>
    <x v="1874"/>
    <n v="5025912"/>
    <s v="TECHNOFIX OFFICE PRODUCTS"/>
    <n v="0"/>
    <x v="1429"/>
    <n v="0"/>
    <x v="11"/>
    <x v="0"/>
    <n v="0"/>
    <n v="0"/>
  </r>
  <r>
    <s v="Los Angeles"/>
    <x v="1875"/>
    <n v="5021929"/>
    <s v="MEREDITH DIGITAL"/>
    <n v="0"/>
    <x v="1430"/>
    <n v="0"/>
    <x v="11"/>
    <x v="0"/>
    <n v="0"/>
    <n v="0"/>
  </r>
  <r>
    <s v="Los Angeles"/>
    <x v="1876"/>
    <n v="5024837"/>
    <s v="STAPLES CONTRACT &amp; COMMERICAL INC"/>
    <n v="0"/>
    <x v="1431"/>
    <n v="0"/>
    <x v="11"/>
    <x v="0"/>
    <n v="0"/>
    <n v="0"/>
  </r>
  <r>
    <s v="Los Angeles"/>
    <x v="1877"/>
    <n v="5035896"/>
    <s v="HUNTINGTON PARK RUBBER STAMP CO"/>
    <n v="0"/>
    <x v="791"/>
    <n v="0"/>
    <x v="11"/>
    <x v="0"/>
    <n v="0"/>
    <n v="0"/>
  </r>
  <r>
    <s v="Los Angeles"/>
    <x v="1878"/>
    <n v="5003085"/>
    <s v="HAYWARD RUBBER STAMP INC"/>
    <n v="0"/>
    <x v="1129"/>
    <n v="0"/>
    <x v="11"/>
    <x v="0"/>
    <n v="0"/>
    <n v="0"/>
  </r>
  <r>
    <s v="Los Angeles"/>
    <x v="1879"/>
    <n v="5035896"/>
    <s v="HUNTINGTON PARK RUBBER STAMP CO"/>
    <n v="0"/>
    <x v="1432"/>
    <n v="0"/>
    <x v="11"/>
    <x v="0"/>
    <n v="0"/>
    <n v="0"/>
  </r>
  <r>
    <s v="Los Angeles"/>
    <x v="1880"/>
    <n v="5035896"/>
    <s v="HUNTINGTON PARK RUBBER STAMP CO"/>
    <n v="0"/>
    <x v="1433"/>
    <n v="0"/>
    <x v="11"/>
    <x v="0"/>
    <n v="0"/>
    <n v="0"/>
  </r>
  <r>
    <s v="Los Angeles"/>
    <x v="1881"/>
    <n v="5035896"/>
    <s v="HUNTINGTON PARK RUBBER STAMP CO"/>
    <n v="0"/>
    <x v="1434"/>
    <n v="0"/>
    <x v="11"/>
    <x v="0"/>
    <n v="0"/>
    <n v="0"/>
  </r>
  <r>
    <s v="Los Angeles"/>
    <x v="1882"/>
    <n v="5035896"/>
    <s v="HUNTINGTON PARK RUBBER STAMP CO"/>
    <n v="0"/>
    <x v="1435"/>
    <n v="-14.17"/>
    <x v="11"/>
    <x v="0"/>
    <n v="0"/>
    <n v="0"/>
  </r>
  <r>
    <s v="Los Angeles"/>
    <x v="1883"/>
    <n v="5024837"/>
    <s v="STAPLES CONTRACT &amp; COMMERICAL INC"/>
    <n v="0"/>
    <x v="1436"/>
    <n v="0"/>
    <x v="11"/>
    <x v="0"/>
    <n v="0"/>
    <n v="0"/>
  </r>
  <r>
    <s v="Los Angeles"/>
    <x v="1884"/>
    <n v="5024837"/>
    <s v="STAPLES CONTRACT &amp; COMMERICAL INC"/>
    <n v="0"/>
    <x v="1437"/>
    <n v="0"/>
    <x v="11"/>
    <x v="0"/>
    <n v="0"/>
    <n v="0"/>
  </r>
  <r>
    <s v="Los Angeles"/>
    <x v="1885"/>
    <n v="5020204"/>
    <s v="VOMAR PRODUCTS INC"/>
    <n v="0"/>
    <x v="639"/>
    <n v="0"/>
    <x v="11"/>
    <x v="0"/>
    <n v="0"/>
    <n v="0"/>
  </r>
  <r>
    <s v="Los Angeles"/>
    <x v="1886"/>
    <n v="5024837"/>
    <s v="STAPLES CONTRACT &amp; COMMERICAL INC"/>
    <n v="0"/>
    <x v="1437"/>
    <n v="0"/>
    <x v="11"/>
    <x v="0"/>
    <n v="0"/>
    <n v="0"/>
  </r>
  <r>
    <s v="Los Angeles"/>
    <x v="1887"/>
    <n v="5002135"/>
    <s v="STANDARD REGISTER COMPANY"/>
    <n v="0"/>
    <x v="1438"/>
    <n v="0"/>
    <x v="3"/>
    <x v="0"/>
    <n v="0"/>
    <n v="0"/>
  </r>
  <r>
    <s v="Los Angeles"/>
    <x v="1888"/>
    <n v="5004249"/>
    <s v="GRAINGER"/>
    <n v="0"/>
    <x v="1439"/>
    <n v="0"/>
    <x v="35"/>
    <x v="0"/>
    <n v="0"/>
    <n v="0"/>
  </r>
  <r>
    <s v="Los Angeles"/>
    <x v="1889"/>
    <n v="5025281"/>
    <s v="AMERICAN BUSINESS MACHINES"/>
    <n v="0"/>
    <x v="1440"/>
    <n v="0"/>
    <x v="28"/>
    <x v="0"/>
    <n v="0"/>
    <n v="0"/>
  </r>
  <r>
    <s v="Los Angeles"/>
    <x v="1890"/>
    <n v="5035896"/>
    <s v="HUNTINGTON PARK RUBBER STAMP CO"/>
    <n v="0"/>
    <x v="1441"/>
    <n v="150"/>
    <x v="11"/>
    <x v="0"/>
    <n v="0"/>
    <n v="0"/>
  </r>
  <r>
    <s v="Los Angeles"/>
    <x v="1891"/>
    <n v="5006392"/>
    <s v="ULINE"/>
    <n v="0"/>
    <x v="1442"/>
    <n v="0"/>
    <x v="11"/>
    <x v="0"/>
    <n v="0"/>
    <n v="0"/>
  </r>
  <r>
    <s v="Los Angeles"/>
    <x v="1892"/>
    <n v="5024837"/>
    <s v="STAPLES CONTRACT &amp; COMMERICAL INC"/>
    <n v="0"/>
    <x v="1443"/>
    <n v="0"/>
    <x v="11"/>
    <x v="0"/>
    <n v="0"/>
    <n v="0"/>
  </r>
  <r>
    <s v="Los Angeles"/>
    <x v="1893"/>
    <n v="5024837"/>
    <s v="STAPLES CONTRACT &amp; COMMERICAL INC"/>
    <n v="0"/>
    <x v="1444"/>
    <n v="0"/>
    <x v="11"/>
    <x v="0"/>
    <n v="0"/>
    <n v="0"/>
  </r>
  <r>
    <s v="Los Angeles"/>
    <x v="1894"/>
    <n v="5025676"/>
    <s v="MASTER PAINTING &amp; MAINTENANCE"/>
    <n v="0"/>
    <x v="1445"/>
    <n v="-254.2"/>
    <x v="39"/>
    <x v="0"/>
    <n v="0"/>
    <n v="0"/>
  </r>
  <r>
    <s v="Los Angeles"/>
    <x v="1895"/>
    <n v="5025246"/>
    <s v="A TO Z GLASS &amp; MIRROR INC"/>
    <n v="0"/>
    <x v="1446"/>
    <n v="0"/>
    <x v="31"/>
    <x v="0"/>
    <n v="0"/>
    <n v="0"/>
  </r>
  <r>
    <s v="Los Angeles"/>
    <x v="1896"/>
    <n v="5001171"/>
    <s v="OFFICE DEPOT"/>
    <n v="0"/>
    <x v="1447"/>
    <n v="-2.2400000000000002"/>
    <x v="11"/>
    <x v="0"/>
    <n v="0"/>
    <n v="0"/>
  </r>
  <r>
    <s v="Los Angeles"/>
    <x v="1897"/>
    <n v="5024837"/>
    <s v="STAPLES CONTRACT &amp; COMMERICAL INC"/>
    <n v="0"/>
    <x v="1448"/>
    <n v="0"/>
    <x v="11"/>
    <x v="0"/>
    <n v="0"/>
    <n v="0"/>
  </r>
  <r>
    <s v="Los Angeles"/>
    <x v="1898"/>
    <n v="5024837"/>
    <s v="STAPLES CONTRACT &amp; COMMERICAL INC"/>
    <n v="0"/>
    <x v="1449"/>
    <n v="0"/>
    <x v="11"/>
    <x v="0"/>
    <n v="0"/>
    <n v="0"/>
  </r>
  <r>
    <s v="Los Angeles"/>
    <x v="1899"/>
    <n v="5001048"/>
    <s v="STATE BAR OF CALIFORNIA"/>
    <n v="0"/>
    <x v="384"/>
    <n v="0"/>
    <x v="78"/>
    <x v="0"/>
    <n v="0"/>
    <n v="0"/>
  </r>
  <r>
    <s v="Los Angeles"/>
    <x v="1900"/>
    <n v="5035896"/>
    <s v="HUNTINGTON PARK RUBBER STAMP CO"/>
    <n v="0"/>
    <x v="1450"/>
    <n v="0"/>
    <x v="11"/>
    <x v="0"/>
    <n v="0"/>
    <n v="0"/>
  </r>
  <r>
    <s v="Los Angeles"/>
    <x v="1901"/>
    <n v="5035896"/>
    <s v="HUNTINGTON PARK RUBBER STAMP CO"/>
    <n v="0"/>
    <x v="1451"/>
    <n v="0"/>
    <x v="11"/>
    <x v="0"/>
    <n v="0"/>
    <n v="0"/>
  </r>
  <r>
    <s v="Los Angeles"/>
    <x v="1902"/>
    <n v="5025754"/>
    <s v="PASADENA CONSTRUCTION &amp;"/>
    <n v="0"/>
    <x v="1452"/>
    <n v="0"/>
    <x v="39"/>
    <x v="0"/>
    <n v="0"/>
    <n v="0"/>
  </r>
  <r>
    <s v="Los Angeles"/>
    <x v="1903"/>
    <n v="5026766"/>
    <s v="SPICERS PAPER INC"/>
    <n v="0"/>
    <x v="1398"/>
    <n v="0"/>
    <x v="11"/>
    <x v="0"/>
    <n v="0"/>
    <n v="0"/>
  </r>
  <r>
    <s v="Los Angeles"/>
    <x v="1904"/>
    <n v="5029622"/>
    <s v="LANDSBERG LA VALLEY"/>
    <n v="0"/>
    <x v="1453"/>
    <n v="0"/>
    <x v="11"/>
    <x v="0"/>
    <n v="0"/>
    <n v="0"/>
  </r>
  <r>
    <s v="Los Angeles"/>
    <x v="1905"/>
    <n v="5035896"/>
    <s v="HUNTINGTON PARK RUBBER STAMP CO"/>
    <n v="0"/>
    <x v="1454"/>
    <n v="0"/>
    <x v="11"/>
    <x v="0"/>
    <n v="0"/>
    <n v="0"/>
  </r>
  <r>
    <s v="Los Angeles"/>
    <x v="1906"/>
    <n v="5024837"/>
    <s v="STAPLES CONTRACT &amp; COMMERICAL INC"/>
    <n v="0"/>
    <x v="1455"/>
    <n v="0"/>
    <x v="24"/>
    <x v="0"/>
    <n v="0"/>
    <n v="0"/>
  </r>
  <r>
    <s v="Los Angeles"/>
    <x v="1907"/>
    <n v="5024837"/>
    <s v="STAPLES CONTRACT &amp; COMMERICAL INC"/>
    <n v="0"/>
    <x v="1456"/>
    <n v="0"/>
    <x v="11"/>
    <x v="0"/>
    <n v="0"/>
    <n v="0"/>
  </r>
  <r>
    <s v="Los Angeles"/>
    <x v="1908"/>
    <n v="5030186"/>
    <s v="INDEPENDENT STATIONERS INC"/>
    <n v="0"/>
    <x v="1457"/>
    <n v="0"/>
    <x v="11"/>
    <x v="0"/>
    <n v="0"/>
    <n v="0"/>
  </r>
  <r>
    <s v="Los Angeles"/>
    <x v="1909"/>
    <n v="5035896"/>
    <s v="HUNTINGTON PARK RUBBER STAMP CO"/>
    <n v="0"/>
    <x v="1458"/>
    <n v="0"/>
    <x v="11"/>
    <x v="0"/>
    <n v="0"/>
    <n v="0"/>
  </r>
  <r>
    <s v="Los Angeles"/>
    <x v="1910"/>
    <n v="5025754"/>
    <s v="PASADENA CONSTRUCTION &amp;"/>
    <n v="0"/>
    <x v="1459"/>
    <n v="0"/>
    <x v="39"/>
    <x v="0"/>
    <n v="0"/>
    <n v="0"/>
  </r>
  <r>
    <s v="Los Angeles"/>
    <x v="1911"/>
    <n v="5024837"/>
    <s v="STAPLES CONTRACT &amp; COMMERICAL INC"/>
    <n v="0"/>
    <x v="1460"/>
    <n v="0"/>
    <x v="11"/>
    <x v="0"/>
    <n v="0"/>
    <n v="0"/>
  </r>
  <r>
    <s v="Los Angeles"/>
    <x v="1912"/>
    <n v="5024837"/>
    <s v="STAPLES CONTRACT &amp; COMMERICAL INC"/>
    <n v="0"/>
    <x v="1461"/>
    <n v="0"/>
    <x v="11"/>
    <x v="0"/>
    <n v="0"/>
    <n v="0"/>
  </r>
  <r>
    <s v="Los Angeles"/>
    <x v="1913"/>
    <n v="5001171"/>
    <s v="OFFICE DEPOT"/>
    <n v="0"/>
    <x v="1462"/>
    <n v="0"/>
    <x v="11"/>
    <x v="0"/>
    <n v="0"/>
    <n v="0"/>
  </r>
  <r>
    <s v="Los Angeles"/>
    <x v="1914"/>
    <n v="5023138"/>
    <s v="M&amp;S TECHNOLOGIES"/>
    <n v="0"/>
    <x v="1463"/>
    <n v="0"/>
    <x v="10"/>
    <x v="0"/>
    <n v="0"/>
    <n v="0"/>
  </r>
  <r>
    <s v="Los Angeles"/>
    <x v="1915"/>
    <n v="5003085"/>
    <s v="HAYWARD RUBBER STAMP INC"/>
    <n v="0"/>
    <x v="1464"/>
    <n v="0"/>
    <x v="11"/>
    <x v="0"/>
    <n v="0"/>
    <n v="0"/>
  </r>
  <r>
    <s v="Los Angeles"/>
    <x v="1916"/>
    <n v="5035896"/>
    <s v="HUNTINGTON PARK RUBBER STAMP CO"/>
    <n v="0"/>
    <x v="1465"/>
    <n v="0"/>
    <x v="11"/>
    <x v="0"/>
    <n v="0"/>
    <n v="0"/>
  </r>
  <r>
    <s v="Los Angeles"/>
    <x v="1917"/>
    <n v="5006392"/>
    <s v="ULINE"/>
    <n v="0"/>
    <x v="1466"/>
    <n v="10.6"/>
    <x v="11"/>
    <x v="0"/>
    <n v="0"/>
    <n v="0"/>
  </r>
  <r>
    <s v="Los Angeles"/>
    <x v="1918"/>
    <n v="5030586"/>
    <s v="CALIFORNIA STATE UNIVERSITY"/>
    <n v="0"/>
    <x v="1467"/>
    <n v="0"/>
    <x v="42"/>
    <x v="0"/>
    <n v="0"/>
    <n v="0"/>
  </r>
  <r>
    <s v="Los Angeles"/>
    <x v="1919"/>
    <n v="5024837"/>
    <s v="STAPLES CONTRACT &amp; COMMERICAL INC"/>
    <n v="0"/>
    <x v="1468"/>
    <n v="0"/>
    <x v="11"/>
    <x v="0"/>
    <n v="0"/>
    <n v="0"/>
  </r>
  <r>
    <s v="Los Angeles"/>
    <x v="1920"/>
    <n v="5032864"/>
    <s v="R H SALES COMPANY"/>
    <n v="0"/>
    <x v="1469"/>
    <n v="0"/>
    <x v="11"/>
    <x v="0"/>
    <n v="0"/>
    <n v="0"/>
  </r>
  <r>
    <s v="Los Angeles"/>
    <x v="1921"/>
    <n v="5031311"/>
    <s v="THE BANCORP BANK"/>
    <n v="0"/>
    <x v="637"/>
    <n v="0"/>
    <x v="58"/>
    <x v="0"/>
    <n v="0"/>
    <n v="0"/>
  </r>
  <r>
    <s v="Los Angeles"/>
    <x v="1922"/>
    <n v="5024837"/>
    <s v="STAPLES CONTRACT &amp; COMMERICAL INC"/>
    <n v="0"/>
    <x v="1470"/>
    <n v="0"/>
    <x v="38"/>
    <x v="0"/>
    <n v="0"/>
    <n v="0"/>
  </r>
  <r>
    <s v="Los Angeles"/>
    <x v="1923"/>
    <n v="5001171"/>
    <s v="OFFICE DEPOT"/>
    <n v="0"/>
    <x v="1471"/>
    <n v="0"/>
    <x v="11"/>
    <x v="0"/>
    <n v="0"/>
    <n v="0"/>
  </r>
  <r>
    <s v="Los Angeles"/>
    <x v="1924"/>
    <n v="5024837"/>
    <s v="STAPLES CONTRACT &amp; COMMERICAL INC"/>
    <n v="0"/>
    <x v="1472"/>
    <n v="0"/>
    <x v="11"/>
    <x v="0"/>
    <n v="0"/>
    <n v="0"/>
  </r>
  <r>
    <s v="Los Angeles"/>
    <x v="1925"/>
    <n v="5023344"/>
    <s v="DD OFFICE PRODUCTS INC"/>
    <n v="0"/>
    <x v="1473"/>
    <n v="0"/>
    <x v="11"/>
    <x v="0"/>
    <n v="0"/>
    <n v="0"/>
  </r>
  <r>
    <s v="Los Angeles"/>
    <x v="1926"/>
    <n v="5024837"/>
    <s v="STAPLES CONTRACT &amp; COMMERICAL INC"/>
    <n v="0"/>
    <x v="1474"/>
    <n v="0"/>
    <x v="24"/>
    <x v="0"/>
    <n v="0"/>
    <n v="0"/>
  </r>
  <r>
    <s v="Los Angeles"/>
    <x v="1927"/>
    <n v="5003085"/>
    <s v="HAYWARD RUBBER STAMP INC"/>
    <n v="0"/>
    <x v="1475"/>
    <n v="25"/>
    <x v="11"/>
    <x v="0"/>
    <n v="0"/>
    <n v="0"/>
  </r>
  <r>
    <s v="Los Angeles"/>
    <x v="1928"/>
    <n v="5025717"/>
    <s v="NATIONAL RELOCATION SERVICES"/>
    <n v="0"/>
    <x v="1476"/>
    <n v="0"/>
    <x v="39"/>
    <x v="0"/>
    <n v="0"/>
    <n v="0"/>
  </r>
  <r>
    <s v="Los Angeles"/>
    <x v="1929"/>
    <n v="5003085"/>
    <s v="HAYWARD RUBBER STAMP INC"/>
    <n v="0"/>
    <x v="1477"/>
    <n v="0"/>
    <x v="11"/>
    <x v="0"/>
    <n v="0"/>
    <n v="0"/>
  </r>
  <r>
    <s v="Los Angeles"/>
    <x v="1930"/>
    <n v="5024837"/>
    <s v="STAPLES CONTRACT &amp; COMMERICAL INC"/>
    <n v="0"/>
    <x v="1478"/>
    <n v="0"/>
    <x v="3"/>
    <x v="0"/>
    <n v="0"/>
    <n v="0"/>
  </r>
  <r>
    <s v="Los Angeles"/>
    <x v="1931"/>
    <n v="5024837"/>
    <s v="STAPLES CONTRACT &amp; COMMERICAL INC"/>
    <n v="0"/>
    <x v="1479"/>
    <n v="0"/>
    <x v="11"/>
    <x v="0"/>
    <n v="0"/>
    <n v="0"/>
  </r>
  <r>
    <s v="Los Angeles"/>
    <x v="1932"/>
    <n v="5024837"/>
    <s v="STAPLES CONTRACT &amp; COMMERICAL INC"/>
    <n v="0"/>
    <x v="1437"/>
    <n v="0"/>
    <x v="11"/>
    <x v="0"/>
    <n v="0"/>
    <n v="0"/>
  </r>
  <r>
    <s v="Los Angeles"/>
    <x v="1933"/>
    <n v="5032595"/>
    <s v="DATASKILL INC"/>
    <n v="0"/>
    <x v="1480"/>
    <n v="0"/>
    <x v="10"/>
    <x v="0"/>
    <n v="0"/>
    <n v="0"/>
  </r>
  <r>
    <s v="Los Angeles"/>
    <x v="1934"/>
    <n v="5001171"/>
    <s v="OFFICE DEPOT"/>
    <n v="0"/>
    <x v="1481"/>
    <n v="0"/>
    <x v="11"/>
    <x v="0"/>
    <n v="0"/>
    <n v="0"/>
  </r>
  <r>
    <s v="Los Angeles"/>
    <x v="1935"/>
    <n v="5024837"/>
    <s v="STAPLES CONTRACT &amp; COMMERICAL INC"/>
    <n v="0"/>
    <x v="1482"/>
    <n v="0"/>
    <x v="11"/>
    <x v="0"/>
    <n v="0"/>
    <n v="0"/>
  </r>
  <r>
    <s v="Los Angeles"/>
    <x v="1936"/>
    <n v="5003085"/>
    <s v="HAYWARD RUBBER STAMP INC"/>
    <n v="0"/>
    <x v="1477"/>
    <n v="0"/>
    <x v="11"/>
    <x v="0"/>
    <n v="0"/>
    <n v="0"/>
  </r>
  <r>
    <s v="Los Angeles"/>
    <x v="1937"/>
    <n v="5003085"/>
    <s v="HAYWARD RUBBER STAMP INC"/>
    <n v="0"/>
    <x v="1483"/>
    <n v="0"/>
    <x v="11"/>
    <x v="0"/>
    <n v="0"/>
    <n v="0"/>
  </r>
  <r>
    <s v="Los Angeles"/>
    <x v="1938"/>
    <n v="5003593"/>
    <s v="TAB PRODUCTS"/>
    <n v="0"/>
    <x v="1484"/>
    <n v="0"/>
    <x v="28"/>
    <x v="0"/>
    <n v="0"/>
    <n v="0"/>
  </r>
  <r>
    <s v="Los Angeles"/>
    <x v="1939"/>
    <n v="5003085"/>
    <s v="HAYWARD RUBBER STAMP INC"/>
    <n v="0"/>
    <x v="1485"/>
    <n v="50"/>
    <x v="11"/>
    <x v="0"/>
    <n v="0"/>
    <n v="0"/>
  </r>
  <r>
    <s v="Los Angeles"/>
    <x v="1940"/>
    <n v="5001171"/>
    <s v="OFFICE DEPOT"/>
    <n v="0"/>
    <x v="1338"/>
    <n v="0"/>
    <x v="11"/>
    <x v="0"/>
    <n v="0"/>
    <n v="0"/>
  </r>
  <r>
    <s v="Los Angeles"/>
    <x v="1941"/>
    <n v="5034722"/>
    <s v="BERSHATSKI LAW GROUP, P.C."/>
    <n v="0"/>
    <x v="1486"/>
    <n v="0"/>
    <x v="5"/>
    <x v="0"/>
    <n v="0"/>
    <n v="0"/>
  </r>
  <r>
    <s v="Los Angeles"/>
    <x v="1942"/>
    <n v="5024837"/>
    <s v="STAPLES CONTRACT &amp; COMMERICAL INC"/>
    <n v="0"/>
    <x v="1487"/>
    <n v="0"/>
    <x v="24"/>
    <x v="0"/>
    <n v="0"/>
    <n v="0"/>
  </r>
  <r>
    <s v="Los Angeles"/>
    <x v="1943"/>
    <n v="5015063"/>
    <s v="NEXUS IS INC"/>
    <n v="0"/>
    <x v="1488"/>
    <n v="0"/>
    <x v="10"/>
    <x v="0"/>
    <n v="0"/>
    <n v="0"/>
  </r>
  <r>
    <s v="Los Angeles"/>
    <x v="1944"/>
    <n v="5003085"/>
    <s v="HAYWARD RUBBER STAMP INC"/>
    <n v="0"/>
    <x v="1224"/>
    <n v="0"/>
    <x v="11"/>
    <x v="0"/>
    <n v="0"/>
    <n v="0"/>
  </r>
  <r>
    <s v="Los Angeles"/>
    <x v="1945"/>
    <n v="5015663"/>
    <s v="LAVI INDUSTRIES"/>
    <n v="0"/>
    <x v="1489"/>
    <n v="0"/>
    <x v="11"/>
    <x v="0"/>
    <n v="0"/>
    <n v="0"/>
  </r>
  <r>
    <s v="Los Angeles"/>
    <x v="1946"/>
    <n v="5034722"/>
    <s v="BERSHATSKI LAW GROUP, P.C."/>
    <n v="0"/>
    <x v="1490"/>
    <n v="0"/>
    <x v="5"/>
    <x v="0"/>
    <n v="0"/>
    <n v="0"/>
  </r>
  <r>
    <s v="Los Angeles"/>
    <x v="1947"/>
    <n v="5029837"/>
    <s v="BETTY G BARRINGTON"/>
    <n v="0"/>
    <x v="1491"/>
    <n v="0"/>
    <x v="5"/>
    <x v="0"/>
    <n v="0"/>
    <n v="0"/>
  </r>
  <r>
    <s v="Los Angeles"/>
    <x v="1948"/>
    <n v="5001171"/>
    <s v="OFFICE DEPOT"/>
    <n v="0"/>
    <x v="1492"/>
    <n v="0"/>
    <x v="11"/>
    <x v="0"/>
    <n v="0"/>
    <n v="0"/>
  </r>
  <r>
    <s v="Los Angeles"/>
    <x v="1949"/>
    <n v="5026767"/>
    <s v="ACME AUTO LEASING LLC"/>
    <n v="0"/>
    <x v="1493"/>
    <n v="-186.4"/>
    <x v="58"/>
    <x v="0"/>
    <n v="0"/>
    <n v="0"/>
  </r>
  <r>
    <s v="Los Angeles"/>
    <x v="1950"/>
    <n v="5024837"/>
    <s v="STAPLES CONTRACT &amp; COMMERICAL INC"/>
    <n v="0"/>
    <x v="1494"/>
    <n v="0"/>
    <x v="11"/>
    <x v="0"/>
    <n v="0"/>
    <n v="0"/>
  </r>
  <r>
    <s v="Los Angeles"/>
    <x v="1951"/>
    <n v="5035896"/>
    <s v="HUNTINGTON PARK RUBBER STAMP CO"/>
    <n v="0"/>
    <x v="1495"/>
    <n v="0"/>
    <x v="11"/>
    <x v="0"/>
    <n v="0"/>
    <n v="0"/>
  </r>
  <r>
    <s v="Los Angeles"/>
    <x v="1952"/>
    <n v="5025683"/>
    <s v="MCM INTEGRATED SYSTEMS"/>
    <n v="0"/>
    <x v="1496"/>
    <n v="0"/>
    <x v="28"/>
    <x v="0"/>
    <n v="0"/>
    <n v="0"/>
  </r>
  <r>
    <s v="Los Angeles"/>
    <x v="1953"/>
    <n v="5035896"/>
    <s v="HUNTINGTON PARK RUBBER STAMP CO"/>
    <n v="0"/>
    <x v="1497"/>
    <n v="0"/>
    <x v="11"/>
    <x v="0"/>
    <n v="0"/>
    <n v="0"/>
  </r>
  <r>
    <s v="Los Angeles"/>
    <x v="1954"/>
    <n v="5025676"/>
    <s v="MASTER PAINTING &amp; MAINTENANCE"/>
    <n v="0"/>
    <x v="1498"/>
    <n v="0"/>
    <x v="39"/>
    <x v="0"/>
    <n v="0"/>
    <n v="0"/>
  </r>
  <r>
    <s v="Los Angeles"/>
    <x v="1955"/>
    <n v="5001171"/>
    <s v="OFFICE DEPOT"/>
    <n v="0"/>
    <x v="1499"/>
    <n v="0"/>
    <x v="11"/>
    <x v="0"/>
    <n v="0"/>
    <n v="0"/>
  </r>
  <r>
    <s v="Los Angeles"/>
    <x v="1956"/>
    <n v="5025676"/>
    <s v="MASTER PAINTING &amp; MAINTENANCE"/>
    <n v="0"/>
    <x v="1498"/>
    <n v="0"/>
    <x v="39"/>
    <x v="0"/>
    <n v="0"/>
    <n v="0"/>
  </r>
  <r>
    <s v="Los Angeles"/>
    <x v="1957"/>
    <n v="5003085"/>
    <s v="HAYWARD RUBBER STAMP INC"/>
    <n v="0"/>
    <x v="1500"/>
    <n v="0"/>
    <x v="11"/>
    <x v="0"/>
    <n v="0"/>
    <n v="0"/>
  </r>
  <r>
    <s v="Los Angeles"/>
    <x v="1958"/>
    <n v="5001171"/>
    <s v="OFFICE DEPOT"/>
    <n v="0"/>
    <x v="1501"/>
    <n v="0"/>
    <x v="11"/>
    <x v="0"/>
    <n v="0"/>
    <n v="0"/>
  </r>
  <r>
    <s v="Los Angeles"/>
    <x v="1959"/>
    <n v="5024837"/>
    <s v="STAPLES CONTRACT &amp; COMMERICAL INC"/>
    <n v="0"/>
    <x v="1502"/>
    <n v="0"/>
    <x v="24"/>
    <x v="0"/>
    <n v="0"/>
    <n v="0"/>
  </r>
  <r>
    <s v="Los Angeles"/>
    <x v="1960"/>
    <n v="5025683"/>
    <s v="MCM INTEGRATED SYSTEMS"/>
    <n v="0"/>
    <x v="1503"/>
    <n v="0"/>
    <x v="28"/>
    <x v="0"/>
    <n v="0"/>
    <n v="0"/>
  </r>
  <r>
    <s v="Los Angeles"/>
    <x v="1961"/>
    <n v="5024837"/>
    <s v="STAPLES CONTRACT &amp; COMMERICAL INC"/>
    <n v="0"/>
    <x v="1504"/>
    <n v="0"/>
    <x v="11"/>
    <x v="0"/>
    <n v="0"/>
    <n v="0"/>
  </r>
  <r>
    <s v="Los Angeles"/>
    <x v="1962"/>
    <n v="5001171"/>
    <s v="OFFICE DEPOT"/>
    <n v="0"/>
    <x v="1505"/>
    <n v="0"/>
    <x v="11"/>
    <x v="0"/>
    <n v="0"/>
    <n v="0"/>
  </r>
  <r>
    <s v="Los Angeles"/>
    <x v="1963"/>
    <n v="5003085"/>
    <s v="HAYWARD RUBBER STAMP INC"/>
    <n v="0"/>
    <x v="1113"/>
    <n v="0"/>
    <x v="11"/>
    <x v="0"/>
    <n v="0"/>
    <n v="0"/>
  </r>
  <r>
    <s v="Los Angeles"/>
    <x v="1964"/>
    <n v="5025683"/>
    <s v="MCM INTEGRATED SYSTEMS"/>
    <n v="0"/>
    <x v="1506"/>
    <n v="0"/>
    <x v="28"/>
    <x v="0"/>
    <n v="0"/>
    <n v="0"/>
  </r>
  <r>
    <s v="Los Angeles"/>
    <x v="1965"/>
    <n v="5024837"/>
    <s v="STAPLES CONTRACT &amp; COMMERICAL INC"/>
    <n v="0"/>
    <x v="1507"/>
    <n v="0"/>
    <x v="3"/>
    <x v="0"/>
    <n v="0"/>
    <n v="0"/>
  </r>
  <r>
    <s v="Los Angeles"/>
    <x v="1966"/>
    <n v="5027419"/>
    <s v="HIGH DENSITY INC"/>
    <n v="0"/>
    <x v="1508"/>
    <n v="0"/>
    <x v="24"/>
    <x v="0"/>
    <n v="0"/>
    <n v="0"/>
  </r>
  <r>
    <s v="Los Angeles"/>
    <x v="1967"/>
    <n v="5025683"/>
    <s v="MCM INTEGRATED SYSTEMS"/>
    <n v="0"/>
    <x v="1509"/>
    <n v="0"/>
    <x v="28"/>
    <x v="0"/>
    <n v="0"/>
    <n v="0"/>
  </r>
  <r>
    <s v="Los Angeles"/>
    <x v="1968"/>
    <n v="5003085"/>
    <s v="HAYWARD RUBBER STAMP INC"/>
    <n v="0"/>
    <x v="1510"/>
    <n v="0"/>
    <x v="11"/>
    <x v="0"/>
    <n v="0"/>
    <n v="0"/>
  </r>
  <r>
    <s v="Los Angeles"/>
    <x v="1969"/>
    <n v="5030186"/>
    <s v="INDEPENDENT STATIONERS INC"/>
    <n v="0"/>
    <x v="1511"/>
    <n v="0"/>
    <x v="11"/>
    <x v="0"/>
    <n v="0"/>
    <n v="0"/>
  </r>
  <r>
    <s v="Los Angeles"/>
    <x v="1970"/>
    <n v="5025796"/>
    <s v="REES ELECTRONICS"/>
    <n v="0"/>
    <x v="1512"/>
    <n v="0"/>
    <x v="24"/>
    <x v="0"/>
    <n v="0"/>
    <n v="0"/>
  </r>
  <r>
    <s v="Los Angeles"/>
    <x v="1971"/>
    <n v="5003085"/>
    <s v="HAYWARD RUBBER STAMP INC"/>
    <n v="0"/>
    <x v="1513"/>
    <n v="-19.62"/>
    <x v="11"/>
    <x v="0"/>
    <n v="0"/>
    <n v="0"/>
  </r>
  <r>
    <s v="Los Angeles"/>
    <x v="1972"/>
    <n v="5001930"/>
    <s v="CDW GOVERNMENT"/>
    <n v="0"/>
    <x v="1514"/>
    <n v="0"/>
    <x v="22"/>
    <x v="0"/>
    <n v="0"/>
    <n v="0"/>
  </r>
  <r>
    <s v="Los Angeles"/>
    <x v="1973"/>
    <n v="5030186"/>
    <s v="INDEPENDENT STATIONERS INC"/>
    <n v="0"/>
    <x v="1515"/>
    <n v="0"/>
    <x v="11"/>
    <x v="0"/>
    <n v="0"/>
    <n v="0"/>
  </r>
  <r>
    <s v="Los Angeles"/>
    <x v="1974"/>
    <n v="5009894"/>
    <s v="THE ABY MANUFACTURING GROUP INC"/>
    <n v="0"/>
    <x v="1516"/>
    <n v="-3.42"/>
    <x v="11"/>
    <x v="0"/>
    <n v="0"/>
    <n v="0"/>
  </r>
  <r>
    <s v="Los Angeles"/>
    <x v="1975"/>
    <n v="5002346"/>
    <s v="FRANKLIN COVEY"/>
    <n v="0"/>
    <x v="1517"/>
    <n v="0"/>
    <x v="30"/>
    <x v="0"/>
    <n v="0"/>
    <n v="0"/>
  </r>
  <r>
    <s v="Los Angeles"/>
    <x v="1976"/>
    <n v="5023496"/>
    <s v="VITALSMARTS LC"/>
    <n v="0"/>
    <x v="1518"/>
    <n v="0"/>
    <x v="30"/>
    <x v="0"/>
    <n v="0"/>
    <n v="0"/>
  </r>
  <r>
    <s v="Los Angeles"/>
    <x v="1977"/>
    <n v="5025499"/>
    <s v="FOR THE CHILD INC"/>
    <n v="0"/>
    <x v="1519"/>
    <n v="0"/>
    <x v="0"/>
    <x v="0"/>
    <n v="0"/>
    <n v="0"/>
  </r>
  <r>
    <s v="Los Angeles"/>
    <x v="1978"/>
    <n v="5001171"/>
    <s v="OFFICE DEPOT"/>
    <n v="0"/>
    <x v="1520"/>
    <n v="0"/>
    <x v="11"/>
    <x v="0"/>
    <n v="0"/>
    <n v="0"/>
  </r>
  <r>
    <s v="Los Angeles"/>
    <x v="1979"/>
    <n v="5028747"/>
    <s v="MARTHA ELLEN STULMAN"/>
    <n v="0"/>
    <x v="1521"/>
    <n v="0"/>
    <x v="5"/>
    <x v="0"/>
    <n v="0"/>
    <n v="0"/>
  </r>
  <r>
    <s v="Los Angeles"/>
    <x v="1980"/>
    <n v="5024837"/>
    <s v="STAPLES CONTRACT &amp; COMMERICAL INC"/>
    <n v="0"/>
    <x v="1522"/>
    <n v="0"/>
    <x v="11"/>
    <x v="0"/>
    <n v="0"/>
    <n v="0"/>
  </r>
  <r>
    <s v="Los Angeles"/>
    <x v="1981"/>
    <n v="5037621"/>
    <s v="RONCELLI PLASTICS INC"/>
    <n v="0"/>
    <x v="1523"/>
    <n v="0"/>
    <x v="28"/>
    <x v="0"/>
    <n v="0"/>
    <n v="0"/>
  </r>
  <r>
    <s v="Los Angeles"/>
    <x v="1982"/>
    <n v="5024837"/>
    <s v="STAPLES CONTRACT &amp; COMMERICAL INC"/>
    <n v="0"/>
    <x v="1524"/>
    <n v="0"/>
    <x v="11"/>
    <x v="0"/>
    <n v="0"/>
    <n v="0"/>
  </r>
  <r>
    <s v="Los Angeles"/>
    <x v="1983"/>
    <n v="5032012"/>
    <s v="DRV TECHNOLOGIES INC"/>
    <n v="0"/>
    <x v="1525"/>
    <n v="0"/>
    <x v="10"/>
    <x v="0"/>
    <n v="0"/>
    <n v="0"/>
  </r>
  <r>
    <s v="Los Angeles"/>
    <x v="1984"/>
    <n v="5012269"/>
    <s v="THOMAS GALLAWAY CORP"/>
    <n v="0"/>
    <x v="1526"/>
    <n v="0"/>
    <x v="10"/>
    <x v="0"/>
    <n v="0"/>
    <n v="0"/>
  </r>
  <r>
    <s v="Los Angeles"/>
    <x v="1985"/>
    <n v="5021363"/>
    <s v="ACS STATE AND LOCAL SOLUTIONS"/>
    <n v="0"/>
    <x v="1527"/>
    <n v="0"/>
    <x v="1"/>
    <x v="0"/>
    <n v="0"/>
    <n v="0"/>
  </r>
  <r>
    <s v="Los Angeles"/>
    <x v="1986"/>
    <n v="5025676"/>
    <s v="MASTER PAINTING &amp; MAINTENANCE"/>
    <n v="0"/>
    <x v="1528"/>
    <n v="-61.38"/>
    <x v="39"/>
    <x v="0"/>
    <n v="0"/>
    <n v="0"/>
  </r>
  <r>
    <s v="Los Angeles"/>
    <x v="1987"/>
    <n v="5003085"/>
    <s v="HAYWARD RUBBER STAMP INC"/>
    <n v="0"/>
    <x v="1529"/>
    <n v="0"/>
    <x v="11"/>
    <x v="0"/>
    <n v="0"/>
    <n v="0"/>
  </r>
  <r>
    <s v="Los Angeles"/>
    <x v="1988"/>
    <n v="5024837"/>
    <s v="STAPLES CONTRACT &amp; COMMERICAL INC"/>
    <n v="0"/>
    <x v="1530"/>
    <n v="0"/>
    <x v="11"/>
    <x v="0"/>
    <n v="0"/>
    <n v="0"/>
  </r>
  <r>
    <s v="Los Angeles"/>
    <x v="1989"/>
    <n v="5025676"/>
    <s v="MASTER PAINTING &amp; MAINTENANCE"/>
    <n v="0"/>
    <x v="1531"/>
    <n v="0"/>
    <x v="39"/>
    <x v="0"/>
    <n v="0"/>
    <n v="0"/>
  </r>
  <r>
    <s v="Los Angeles"/>
    <x v="1990"/>
    <n v="5029622"/>
    <s v="LANDSBERG LA VALLEY"/>
    <n v="0"/>
    <x v="1532"/>
    <n v="0"/>
    <x v="11"/>
    <x v="0"/>
    <n v="0"/>
    <n v="0"/>
  </r>
  <r>
    <s v="Los Angeles"/>
    <x v="1991"/>
    <n v="5024837"/>
    <s v="STAPLES CONTRACT &amp; COMMERICAL INC"/>
    <n v="0"/>
    <x v="1533"/>
    <n v="0"/>
    <x v="11"/>
    <x v="0"/>
    <n v="0"/>
    <n v="0"/>
  </r>
  <r>
    <s v="Los Angeles"/>
    <x v="1992"/>
    <n v="5024837"/>
    <s v="STAPLES CONTRACT &amp; COMMERICAL INC"/>
    <n v="0"/>
    <x v="1534"/>
    <n v="0"/>
    <x v="11"/>
    <x v="0"/>
    <n v="0"/>
    <n v="0"/>
  </r>
  <r>
    <s v="Los Angeles"/>
    <x v="1993"/>
    <n v="5024837"/>
    <s v="STAPLES CONTRACT &amp; COMMERICAL INC"/>
    <n v="0"/>
    <x v="1535"/>
    <n v="0"/>
    <x v="85"/>
    <x v="0"/>
    <n v="0"/>
    <n v="0"/>
  </r>
  <r>
    <s v="Los Angeles"/>
    <x v="1994"/>
    <n v="5007353"/>
    <s v="SONANT CORPORATION"/>
    <n v="0"/>
    <x v="1536"/>
    <n v="0"/>
    <x v="10"/>
    <x v="0"/>
    <n v="0"/>
    <n v="0"/>
  </r>
  <r>
    <s v="Los Angeles"/>
    <x v="1995"/>
    <n v="5021496"/>
    <s v="US NATIONAL CORP"/>
    <n v="0"/>
    <x v="1537"/>
    <n v="0"/>
    <x v="39"/>
    <x v="0"/>
    <n v="0"/>
    <n v="0"/>
  </r>
  <r>
    <s v="Los Angeles"/>
    <x v="1996"/>
    <n v="5025683"/>
    <s v="MCM INTEGRATED SYSTEMS"/>
    <n v="0"/>
    <x v="1538"/>
    <n v="0"/>
    <x v="28"/>
    <x v="0"/>
    <n v="0"/>
    <n v="0"/>
  </r>
  <r>
    <s v="Los Angeles"/>
    <x v="1997"/>
    <n v="5003085"/>
    <s v="HAYWARD RUBBER STAMP INC"/>
    <n v="0"/>
    <x v="1393"/>
    <n v="0"/>
    <x v="11"/>
    <x v="0"/>
    <n v="0"/>
    <n v="0"/>
  </r>
  <r>
    <s v="Los Angeles"/>
    <x v="1998"/>
    <n v="5026767"/>
    <s v="ACME AUTO LEASING LLC"/>
    <n v="0"/>
    <x v="1539"/>
    <n v="0"/>
    <x v="58"/>
    <x v="0"/>
    <n v="0"/>
    <n v="0"/>
  </r>
  <r>
    <s v="Los Angeles"/>
    <x v="1999"/>
    <n v="5029837"/>
    <s v="BETTY G BARRINGTON"/>
    <n v="0"/>
    <x v="1540"/>
    <n v="0"/>
    <x v="5"/>
    <x v="0"/>
    <n v="0"/>
    <n v="0"/>
  </r>
  <r>
    <s v="Los Angeles"/>
    <x v="2000"/>
    <n v="5001596"/>
    <s v="UNITED STATES POSTAL SERVICE"/>
    <n v="0"/>
    <x v="1541"/>
    <n v="0"/>
    <x v="18"/>
    <x v="0"/>
    <n v="0"/>
    <n v="0"/>
  </r>
  <r>
    <s v="Los Angeles"/>
    <x v="2001"/>
    <n v="5000247"/>
    <s v="PITNEY BOWES"/>
    <n v="0"/>
    <x v="44"/>
    <n v="0"/>
    <x v="18"/>
    <x v="0"/>
    <n v="0"/>
    <n v="0"/>
  </r>
  <r>
    <s v="Los Angeles"/>
    <x v="2002"/>
    <n v="5000070"/>
    <s v="DAILY JOURNAL CORPORATION"/>
    <n v="0"/>
    <x v="1542"/>
    <n v="0"/>
    <x v="1"/>
    <x v="0"/>
    <n v="0"/>
    <n v="0"/>
  </r>
  <r>
    <s v="Los Angeles"/>
    <x v="2003"/>
    <n v="5025676"/>
    <s v="MASTER PAINTING &amp; MAINTENANCE"/>
    <n v="0"/>
    <x v="1543"/>
    <n v="0"/>
    <x v="39"/>
    <x v="0"/>
    <n v="0"/>
    <n v="0"/>
  </r>
  <r>
    <s v="Los Angeles"/>
    <x v="2004"/>
    <n v="5003035"/>
    <s v="COMPUCOM SYSTEMS INC"/>
    <n v="0"/>
    <x v="1544"/>
    <n v="0"/>
    <x v="10"/>
    <x v="0"/>
    <n v="0"/>
    <n v="0"/>
  </r>
  <r>
    <s v="Los Angeles"/>
    <x v="2005"/>
    <n v="5025683"/>
    <s v="MCM INTEGRATED SYSTEMS"/>
    <n v="0"/>
    <x v="1545"/>
    <n v="0"/>
    <x v="24"/>
    <x v="0"/>
    <n v="0"/>
    <n v="0"/>
  </r>
  <r>
    <s v="Los Angeles"/>
    <x v="2006"/>
    <n v="5006392"/>
    <s v="ULINE"/>
    <n v="0"/>
    <x v="1546"/>
    <n v="0"/>
    <x v="11"/>
    <x v="0"/>
    <n v="0"/>
    <n v="0"/>
  </r>
  <r>
    <s v="Los Angeles"/>
    <x v="2007"/>
    <n v="5026766"/>
    <s v="SPICERS PAPER INC"/>
    <n v="0"/>
    <x v="1407"/>
    <n v="0"/>
    <x v="11"/>
    <x v="0"/>
    <n v="0"/>
    <n v="0"/>
  </r>
  <r>
    <s v="Los Angeles"/>
    <x v="2008"/>
    <n v="5025257"/>
    <s v="ACE BUSINESS MACHINES INC"/>
    <n v="0"/>
    <x v="1547"/>
    <n v="0"/>
    <x v="28"/>
    <x v="0"/>
    <n v="0"/>
    <n v="0"/>
  </r>
  <r>
    <s v="Los Angeles"/>
    <x v="2009"/>
    <n v="5025257"/>
    <s v="ACE BUSINESS MACHINES INC"/>
    <n v="0"/>
    <x v="1548"/>
    <n v="-10.8"/>
    <x v="28"/>
    <x v="0"/>
    <n v="0"/>
    <n v="0"/>
  </r>
  <r>
    <s v="Los Angeles"/>
    <x v="2010"/>
    <n v="5026766"/>
    <s v="SPICERS PAPER INC"/>
    <n v="0"/>
    <x v="1549"/>
    <n v="0"/>
    <x v="11"/>
    <x v="0"/>
    <n v="0"/>
    <n v="0"/>
  </r>
  <r>
    <s v="Los Angeles"/>
    <x v="2011"/>
    <n v="5019121"/>
    <s v="DALLAS MIDWEST LLC"/>
    <n v="0"/>
    <x v="1550"/>
    <n v="0"/>
    <x v="11"/>
    <x v="0"/>
    <n v="0"/>
    <n v="0"/>
  </r>
  <r>
    <s v="Los Angeles"/>
    <x v="2012"/>
    <n v="5024837"/>
    <s v="STAPLES CONTRACT &amp; COMMERICAL INC"/>
    <n v="0"/>
    <x v="1356"/>
    <n v="-70.12"/>
    <x v="11"/>
    <x v="0"/>
    <n v="0"/>
    <n v="0"/>
  </r>
  <r>
    <s v="Los Angeles"/>
    <x v="2013"/>
    <n v="5001171"/>
    <s v="OFFICE DEPOT"/>
    <n v="0"/>
    <x v="1551"/>
    <n v="0"/>
    <x v="11"/>
    <x v="0"/>
    <n v="0"/>
    <n v="0"/>
  </r>
  <r>
    <s v="Los Angeles"/>
    <x v="2014"/>
    <n v="5001171"/>
    <s v="OFFICE DEPOT"/>
    <n v="0"/>
    <x v="1552"/>
    <n v="0"/>
    <x v="11"/>
    <x v="0"/>
    <n v="0"/>
    <n v="0"/>
  </r>
  <r>
    <s v="Los Angeles"/>
    <x v="2015"/>
    <n v="5024837"/>
    <s v="STAPLES CONTRACT &amp; COMMERICAL INC"/>
    <n v="0"/>
    <x v="1553"/>
    <n v="0"/>
    <x v="11"/>
    <x v="0"/>
    <n v="0"/>
    <n v="0"/>
  </r>
  <r>
    <s v="Los Angeles"/>
    <x v="2016"/>
    <n v="5024837"/>
    <s v="STAPLES CONTRACT &amp; COMMERICAL INC"/>
    <n v="0"/>
    <x v="1342"/>
    <n v="0"/>
    <x v="11"/>
    <x v="0"/>
    <n v="0"/>
    <n v="0"/>
  </r>
  <r>
    <s v="Los Angeles"/>
    <x v="2017"/>
    <n v="5024837"/>
    <s v="STAPLES CONTRACT &amp; COMMERICAL INC"/>
    <n v="0"/>
    <x v="1554"/>
    <n v="0"/>
    <x v="11"/>
    <x v="0"/>
    <n v="0"/>
    <n v="0"/>
  </r>
  <r>
    <s v="Los Angeles"/>
    <x v="2018"/>
    <n v="5003085"/>
    <s v="HAYWARD RUBBER STAMP INC"/>
    <n v="0"/>
    <x v="1555"/>
    <n v="10"/>
    <x v="11"/>
    <x v="0"/>
    <n v="0"/>
    <n v="0"/>
  </r>
  <r>
    <s v="Los Angeles"/>
    <x v="2019"/>
    <n v="5024837"/>
    <s v="STAPLES CONTRACT &amp; COMMERICAL INC"/>
    <n v="0"/>
    <x v="1556"/>
    <n v="0"/>
    <x v="35"/>
    <x v="0"/>
    <n v="0"/>
    <n v="0"/>
  </r>
  <r>
    <s v="Los Angeles"/>
    <x v="2020"/>
    <n v="5024837"/>
    <s v="STAPLES CONTRACT &amp; COMMERICAL INC"/>
    <n v="0"/>
    <x v="1557"/>
    <n v="0"/>
    <x v="24"/>
    <x v="0"/>
    <n v="0"/>
    <n v="0"/>
  </r>
  <r>
    <s v="Los Angeles"/>
    <x v="2021"/>
    <n v="5025683"/>
    <s v="MCM INTEGRATED SYSTEMS"/>
    <n v="0"/>
    <x v="1558"/>
    <n v="0"/>
    <x v="28"/>
    <x v="0"/>
    <n v="0"/>
    <n v="0"/>
  </r>
  <r>
    <s v="Madera"/>
    <x v="2022"/>
    <n v="5000237"/>
    <s v="AT&amp;T"/>
    <n v="56600"/>
    <x v="31"/>
    <n v="0"/>
    <x v="22"/>
    <x v="0"/>
    <n v="0"/>
    <n v="0"/>
  </r>
  <r>
    <s v="Madera"/>
    <x v="2023"/>
    <n v="5002145"/>
    <s v="SUSTAIN TECHNOLOGIES"/>
    <n v="0"/>
    <x v="1559"/>
    <n v="0"/>
    <x v="29"/>
    <x v="0"/>
    <n v="9"/>
    <n v="0"/>
  </r>
  <r>
    <s v="Madera"/>
    <x v="2024"/>
    <n v="5025334"/>
    <s v="BOB WONDRIES FORD"/>
    <n v="81685.7"/>
    <x v="31"/>
    <n v="28.34"/>
    <x v="12"/>
    <x v="0"/>
    <n v="0"/>
    <n v="0"/>
  </r>
  <r>
    <s v="Madera"/>
    <x v="2025"/>
    <n v="5006392"/>
    <s v="ULINE"/>
    <n v="11441.62"/>
    <x v="31"/>
    <n v="401.61"/>
    <x v="12"/>
    <x v="0"/>
    <n v="0"/>
    <n v="0"/>
  </r>
  <r>
    <s v="Madera"/>
    <x v="2026"/>
    <n v="5001930"/>
    <s v="CDW GOVERNMENT"/>
    <n v="59716.14"/>
    <x v="31"/>
    <n v="-537.5"/>
    <x v="12"/>
    <x v="0"/>
    <n v="0"/>
    <n v="0"/>
  </r>
  <r>
    <s v="Madera"/>
    <x v="2027"/>
    <n v="5001930"/>
    <s v="CDW GOVERNMENT"/>
    <n v="0"/>
    <x v="1560"/>
    <n v="0"/>
    <x v="24"/>
    <x v="0"/>
    <n v="0"/>
    <n v="0"/>
  </r>
  <r>
    <s v="Madera"/>
    <x v="2028"/>
    <n v="5019453"/>
    <s v="STREAMWRITE LLC"/>
    <n v="0"/>
    <x v="1561"/>
    <n v="0"/>
    <x v="29"/>
    <x v="0"/>
    <n v="0"/>
    <n v="0"/>
  </r>
  <r>
    <s v="Marin"/>
    <x v="2029"/>
    <n v="5001930"/>
    <s v="CDW GOVERNMENT"/>
    <n v="1084.42"/>
    <x v="31"/>
    <n v="55.29"/>
    <x v="12"/>
    <x v="0"/>
    <n v="0"/>
    <n v="0"/>
  </r>
  <r>
    <s v="Marin"/>
    <x v="2030"/>
    <n v="5000078"/>
    <s v="DELL MARKETING LP"/>
    <n v="0"/>
    <x v="1562"/>
    <n v="0"/>
    <x v="24"/>
    <x v="0"/>
    <n v="0"/>
    <n v="0"/>
  </r>
  <r>
    <s v="Marin"/>
    <x v="2031"/>
    <n v="5036969"/>
    <s v="IS DECISIONS SA"/>
    <n v="0"/>
    <x v="1563"/>
    <n v="0"/>
    <x v="72"/>
    <x v="0"/>
    <n v="0"/>
    <n v="0"/>
  </r>
  <r>
    <s v="Marin"/>
    <x v="2032"/>
    <n v="5003673"/>
    <s v="TAB SALES OF CALIFORNIA"/>
    <n v="0"/>
    <x v="1564"/>
    <n v="-177.33"/>
    <x v="3"/>
    <x v="0"/>
    <n v="0"/>
    <n v="0"/>
  </r>
  <r>
    <s v="Marin"/>
    <x v="2033"/>
    <n v="5008475"/>
    <s v="THE CORNER OFFICE"/>
    <n v="0"/>
    <x v="1565"/>
    <n v="0"/>
    <x v="24"/>
    <x v="0"/>
    <n v="0"/>
    <n v="0"/>
  </r>
  <r>
    <s v="Marin"/>
    <x v="2034"/>
    <n v="5001930"/>
    <s v="CDW GOVERNMENT"/>
    <n v="0"/>
    <x v="1566"/>
    <n v="0"/>
    <x v="10"/>
    <x v="0"/>
    <n v="0"/>
    <n v="0"/>
  </r>
  <r>
    <s v="Marin"/>
    <x v="2035"/>
    <n v="5001930"/>
    <s v="CDW GOVERNMENT"/>
    <n v="0"/>
    <x v="1567"/>
    <n v="0"/>
    <x v="10"/>
    <x v="0"/>
    <n v="0"/>
    <n v="0"/>
  </r>
  <r>
    <s v="Marin"/>
    <x v="2036"/>
    <n v="5001930"/>
    <s v="CDW GOVERNMENT"/>
    <n v="0"/>
    <x v="785"/>
    <n v="0"/>
    <x v="10"/>
    <x v="0"/>
    <n v="0"/>
    <n v="0"/>
  </r>
  <r>
    <s v="Marin"/>
    <x v="2037"/>
    <n v="5037055"/>
    <s v="BAY CITIES PYROTECTOR INC"/>
    <n v="0"/>
    <x v="176"/>
    <n v="0"/>
    <x v="10"/>
    <x v="0"/>
    <n v="0"/>
    <n v="0"/>
  </r>
  <r>
    <s v="Marin"/>
    <x v="2038"/>
    <n v="5003673"/>
    <s v="TAB SALES OF CALIFORNIA"/>
    <n v="0"/>
    <x v="1568"/>
    <n v="0"/>
    <x v="3"/>
    <x v="0"/>
    <n v="0"/>
    <n v="0"/>
  </r>
  <r>
    <s v="Marin"/>
    <x v="2039"/>
    <n v="5000237"/>
    <s v="AT&amp;T"/>
    <n v="0"/>
    <x v="1569"/>
    <n v="0"/>
    <x v="10"/>
    <x v="0"/>
    <n v="0"/>
    <n v="0"/>
  </r>
  <r>
    <s v="Marin"/>
    <x v="2040"/>
    <n v="5035636"/>
    <s v="MIRAPATH INC"/>
    <n v="0"/>
    <x v="1570"/>
    <n v="0"/>
    <x v="24"/>
    <x v="0"/>
    <n v="0"/>
    <n v="0"/>
  </r>
  <r>
    <s v="Marin"/>
    <x v="2041"/>
    <n v="5001930"/>
    <s v="CDW GOVERNMENT"/>
    <n v="0"/>
    <x v="1571"/>
    <n v="0"/>
    <x v="72"/>
    <x v="0"/>
    <n v="0"/>
    <n v="0"/>
  </r>
  <r>
    <s v="Marin"/>
    <x v="2042"/>
    <n v="5001930"/>
    <s v="CDW GOVERNMENT"/>
    <n v="0"/>
    <x v="1572"/>
    <n v="0"/>
    <x v="10"/>
    <x v="0"/>
    <n v="0"/>
    <n v="0"/>
  </r>
  <r>
    <s v="Marin"/>
    <x v="2043"/>
    <n v="5007388"/>
    <s v="XACT GRAPHICS &amp; PRINTING"/>
    <n v="0"/>
    <x v="1573"/>
    <n v="0"/>
    <x v="3"/>
    <x v="0"/>
    <n v="0"/>
    <n v="0"/>
  </r>
  <r>
    <s v="Marin"/>
    <x v="2044"/>
    <n v="5008475"/>
    <s v="THE CORNER OFFICE"/>
    <n v="0"/>
    <x v="1574"/>
    <n v="-11.1"/>
    <x v="24"/>
    <x v="0"/>
    <n v="0"/>
    <n v="0"/>
  </r>
  <r>
    <s v="Marin"/>
    <x v="2045"/>
    <n v="5022376"/>
    <s v="PATRICIA BLASKOWER"/>
    <n v="0"/>
    <x v="1575"/>
    <n v="0"/>
    <x v="86"/>
    <x v="0"/>
    <n v="0"/>
    <n v="0"/>
  </r>
  <r>
    <s v="Mariposa"/>
    <x v="2046"/>
    <n v="5001574"/>
    <s v="XEROX CORPORATION - 7405"/>
    <n v="46518.6"/>
    <x v="31"/>
    <n v="0"/>
    <x v="26"/>
    <x v="6"/>
    <n v="0"/>
    <n v="0"/>
  </r>
  <r>
    <s v="Mariposa"/>
    <x v="2047"/>
    <n v="5029614"/>
    <s v="MAILFINANCE INC"/>
    <n v="8183.43"/>
    <x v="31"/>
    <n v="0"/>
    <x v="12"/>
    <x v="6"/>
    <n v="0"/>
    <n v="0"/>
  </r>
  <r>
    <s v="Mariposa"/>
    <x v="2048"/>
    <n v="5029614"/>
    <s v="MAILFINANCE INC"/>
    <n v="2187.4699999999998"/>
    <x v="31"/>
    <n v="132.19999999999999"/>
    <x v="38"/>
    <x v="6"/>
    <n v="0"/>
    <n v="0"/>
  </r>
  <r>
    <s v="Mariposa"/>
    <x v="2049"/>
    <n v="5002030"/>
    <s v="STATE OF CA - JUDICIAL COUNCIL"/>
    <n v="4680"/>
    <x v="31"/>
    <n v="2340"/>
    <x v="9"/>
    <x v="0"/>
    <n v="0"/>
    <n v="0"/>
  </r>
  <r>
    <s v="Mariposa"/>
    <x v="2050"/>
    <n v="5015267"/>
    <s v="FAR WEST BUSINESS SYSTEMS"/>
    <n v="0"/>
    <x v="1576"/>
    <n v="0"/>
    <x v="38"/>
    <x v="0"/>
    <n v="12"/>
    <n v="0"/>
  </r>
  <r>
    <s v="Mariposa"/>
    <x v="2051"/>
    <n v="5028293"/>
    <s v="LEXISNEXIS RISK DATA MANAGEMENT INC"/>
    <n v="0"/>
    <x v="1577"/>
    <n v="0"/>
    <x v="15"/>
    <x v="0"/>
    <n v="60"/>
    <n v="0"/>
  </r>
  <r>
    <s v="Mariposa"/>
    <x v="2052"/>
    <n v="5006718"/>
    <s v="REED ELSEVIER INC"/>
    <n v="0"/>
    <x v="1578"/>
    <n v="0"/>
    <x v="15"/>
    <x v="0"/>
    <n v="36"/>
    <n v="0"/>
  </r>
  <r>
    <s v="Mariposa"/>
    <x v="2053"/>
    <n v="5002030"/>
    <s v="STATE OF CA - JUDICIAL COUNCIL"/>
    <n v="0"/>
    <x v="1579"/>
    <n v="0"/>
    <x v="9"/>
    <x v="0"/>
    <n v="36"/>
    <n v="0"/>
  </r>
  <r>
    <s v="Mariposa"/>
    <x v="2054"/>
    <n v="5001930"/>
    <s v="CDW GOVERNMENT"/>
    <n v="0"/>
    <x v="1580"/>
    <n v="0"/>
    <x v="24"/>
    <x v="0"/>
    <n v="0"/>
    <n v="0"/>
  </r>
  <r>
    <s v="Mendocino"/>
    <x v="2055"/>
    <n v="5036289"/>
    <s v="PRESCIENT INFORMATION SYSTEMS"/>
    <n v="37273"/>
    <x v="31"/>
    <n v="52.12"/>
    <x v="12"/>
    <x v="0"/>
    <n v="0"/>
    <n v="0"/>
  </r>
  <r>
    <s v="Mendocino"/>
    <x v="2056"/>
    <n v="5000160"/>
    <s v="JURY SYSTEMS INCORPORATED"/>
    <n v="19575.98"/>
    <x v="31"/>
    <n v="6.24"/>
    <x v="12"/>
    <x v="0"/>
    <n v="0"/>
    <n v="0"/>
  </r>
  <r>
    <s v="Mendocino"/>
    <x v="2057"/>
    <n v="5024837"/>
    <s v="STAPLES CONTRACT &amp; COMMERICAL INC"/>
    <n v="12052.86"/>
    <x v="31"/>
    <n v="237.04"/>
    <x v="12"/>
    <x v="0"/>
    <n v="0"/>
    <n v="0"/>
  </r>
  <r>
    <s v="Merced"/>
    <x v="2058"/>
    <n v="5034101"/>
    <s v="TYLER TECHNOLOGIES"/>
    <n v="2657810.4500000002"/>
    <x v="31"/>
    <n v="40"/>
    <x v="12"/>
    <x v="0"/>
    <n v="0"/>
    <n v="0"/>
  </r>
  <r>
    <s v="Merced"/>
    <x v="2059"/>
    <n v="5000001"/>
    <s v="ROBERT HALF INTERNATIONAL"/>
    <n v="0"/>
    <x v="1581"/>
    <n v="107801.2"/>
    <x v="42"/>
    <x v="0"/>
    <n v="7"/>
    <n v="0"/>
  </r>
  <r>
    <s v="Merced"/>
    <x v="2060"/>
    <n v="5004857"/>
    <s v="COUNTY OF MERCED"/>
    <n v="0"/>
    <x v="1582"/>
    <n v="0"/>
    <x v="21"/>
    <x v="0"/>
    <n v="24"/>
    <n v="0"/>
  </r>
  <r>
    <s v="Merced"/>
    <x v="2061"/>
    <n v="5004857"/>
    <s v="COUNTY OF MERCED"/>
    <n v="0"/>
    <x v="1583"/>
    <n v="0"/>
    <x v="8"/>
    <x v="0"/>
    <n v="24"/>
    <n v="0"/>
  </r>
  <r>
    <s v="Merced"/>
    <x v="2062"/>
    <n v="5000288"/>
    <s v="SPECIAL ORDER SYSTEMS, INC."/>
    <n v="76421.17"/>
    <x v="31"/>
    <n v="27.66"/>
    <x v="12"/>
    <x v="0"/>
    <n v="0"/>
    <n v="0"/>
  </r>
  <r>
    <s v="Merced"/>
    <x v="2063"/>
    <n v="5004846"/>
    <s v="FARMER BROS CO."/>
    <n v="0"/>
    <x v="1584"/>
    <n v="0"/>
    <x v="11"/>
    <x v="0"/>
    <n v="12"/>
    <n v="0"/>
  </r>
  <r>
    <s v="Merced"/>
    <x v="2064"/>
    <n v="5004667"/>
    <s v="PHONE CONNECTION"/>
    <n v="0"/>
    <x v="180"/>
    <n v="0"/>
    <x v="0"/>
    <x v="0"/>
    <n v="12"/>
    <n v="0"/>
  </r>
  <r>
    <s v="Merced"/>
    <x v="2065"/>
    <n v="5001171"/>
    <s v="OFFICE DEPOT"/>
    <n v="0"/>
    <x v="1585"/>
    <n v="1600"/>
    <x v="11"/>
    <x v="0"/>
    <n v="12"/>
    <n v="0"/>
  </r>
  <r>
    <s v="Merced"/>
    <x v="2066"/>
    <n v="5027764"/>
    <s v="PAY PLUS BENEFITS INC"/>
    <n v="0"/>
    <x v="25"/>
    <n v="0"/>
    <x v="0"/>
    <x v="0"/>
    <n v="12"/>
    <n v="0"/>
  </r>
  <r>
    <s v="Merced"/>
    <x v="2067"/>
    <n v="5004906"/>
    <s v="MERCED COUNTY OFFICE OF EDUCATION"/>
    <n v="0"/>
    <x v="1586"/>
    <n v="9000"/>
    <x v="3"/>
    <x v="0"/>
    <n v="12"/>
    <n v="0"/>
  </r>
  <r>
    <s v="Merced"/>
    <x v="2068"/>
    <n v="5032949"/>
    <s v="PROTECH SECURITY &amp; ELECTRONICS INC"/>
    <n v="0"/>
    <x v="1587"/>
    <n v="0"/>
    <x v="19"/>
    <x v="0"/>
    <n v="12"/>
    <n v="0"/>
  </r>
  <r>
    <s v="Merced"/>
    <x v="2069"/>
    <n v="5026541"/>
    <s v="SERRURIER AND ASSOCIATES"/>
    <n v="0"/>
    <x v="1588"/>
    <n v="0"/>
    <x v="9"/>
    <x v="0"/>
    <n v="12"/>
    <n v="0"/>
  </r>
  <r>
    <s v="Merced"/>
    <x v="2070"/>
    <n v="5023488"/>
    <s v="LUCAS BUSINESS SYSTEMS"/>
    <n v="0"/>
    <x v="1589"/>
    <n v="0"/>
    <x v="38"/>
    <x v="0"/>
    <n v="12"/>
    <n v="0"/>
  </r>
  <r>
    <s v="Merced"/>
    <x v="2071"/>
    <n v="5032185"/>
    <s v="OMEGA LABORATORIES INC"/>
    <n v="0"/>
    <x v="324"/>
    <n v="0"/>
    <x v="0"/>
    <x v="0"/>
    <n v="12"/>
    <n v="0"/>
  </r>
  <r>
    <s v="Merced"/>
    <x v="2072"/>
    <n v="5005497"/>
    <s v="ARAMARK UNIFORM SERVICE INC"/>
    <n v="0"/>
    <x v="1590"/>
    <n v="0"/>
    <x v="8"/>
    <x v="0"/>
    <n v="12"/>
    <n v="0"/>
  </r>
  <r>
    <s v="Merced"/>
    <x v="2073"/>
    <n v="5004898"/>
    <s v="C A REDING COMPANY INC."/>
    <n v="0"/>
    <x v="1591"/>
    <n v="0"/>
    <x v="87"/>
    <x v="0"/>
    <n v="12"/>
    <n v="0"/>
  </r>
  <r>
    <s v="Merced"/>
    <x v="2074"/>
    <n v="5004850"/>
    <s v="AMERICAN MOBILE SHREDDING, INC."/>
    <n v="0"/>
    <x v="324"/>
    <n v="0"/>
    <x v="1"/>
    <x v="0"/>
    <n v="12"/>
    <n v="0"/>
  </r>
  <r>
    <s v="Merced"/>
    <x v="2075"/>
    <n v="5031143"/>
    <s v="ABM ONSITE SERVICES- WEST INC"/>
    <n v="0"/>
    <x v="441"/>
    <n v="0"/>
    <x v="8"/>
    <x v="0"/>
    <n v="12"/>
    <n v="0"/>
  </r>
  <r>
    <s v="Merced"/>
    <x v="2076"/>
    <n v="5031720"/>
    <s v="KERTEL COMMUNICATIONS INC"/>
    <n v="0"/>
    <x v="417"/>
    <n v="0"/>
    <x v="19"/>
    <x v="0"/>
    <n v="12"/>
    <n v="0"/>
  </r>
  <r>
    <s v="Merced"/>
    <x v="2077"/>
    <n v="5000129"/>
    <s v="IRON MOUNTAIN OSDP"/>
    <n v="0"/>
    <x v="1592"/>
    <n v="0"/>
    <x v="9"/>
    <x v="0"/>
    <n v="12"/>
    <n v="0"/>
  </r>
  <r>
    <s v="Merced"/>
    <x v="2078"/>
    <n v="5000325"/>
    <s v="WARDENS"/>
    <n v="0"/>
    <x v="1593"/>
    <n v="0"/>
    <x v="11"/>
    <x v="0"/>
    <n v="12"/>
    <n v="0"/>
  </r>
  <r>
    <s v="Merced"/>
    <x v="2079"/>
    <n v="5024837"/>
    <s v="STAPLES CONTRACT &amp; COMMERICAL INC"/>
    <n v="0"/>
    <x v="1594"/>
    <n v="0"/>
    <x v="11"/>
    <x v="0"/>
    <n v="12"/>
    <n v="0"/>
  </r>
  <r>
    <s v="Merced"/>
    <x v="2080"/>
    <n v="5004956"/>
    <s v="SPRIGGS INC."/>
    <n v="0"/>
    <x v="1595"/>
    <n v="0"/>
    <x v="38"/>
    <x v="0"/>
    <n v="12"/>
    <n v="0"/>
  </r>
  <r>
    <s v="Merced"/>
    <x v="2081"/>
    <n v="5000019"/>
    <s v="GARDA CL WEST INC"/>
    <n v="0"/>
    <x v="1596"/>
    <n v="0"/>
    <x v="1"/>
    <x v="0"/>
    <n v="12"/>
    <n v="0"/>
  </r>
  <r>
    <s v="Merced"/>
    <x v="2082"/>
    <n v="5000003"/>
    <s v="ADP LLC"/>
    <n v="0"/>
    <x v="1597"/>
    <n v="0"/>
    <x v="0"/>
    <x v="0"/>
    <n v="12"/>
    <n v="0"/>
  </r>
  <r>
    <s v="Merced"/>
    <x v="2083"/>
    <n v="5004857"/>
    <s v="COUNTY OF MERCED"/>
    <n v="0"/>
    <x v="1598"/>
    <n v="0"/>
    <x v="21"/>
    <x v="0"/>
    <n v="12"/>
    <n v="0"/>
  </r>
  <r>
    <s v="Merced"/>
    <x v="2084"/>
    <n v="5004857"/>
    <s v="COUNTY OF MERCED"/>
    <n v="0"/>
    <x v="1599"/>
    <n v="0"/>
    <x v="13"/>
    <x v="0"/>
    <n v="12"/>
    <n v="0"/>
  </r>
  <r>
    <s v="Merced"/>
    <x v="2085"/>
    <n v="5007169"/>
    <s v="EMPLOYEE BENEFIT SPECIALIST"/>
    <n v="0"/>
    <x v="39"/>
    <n v="0"/>
    <x v="0"/>
    <x v="0"/>
    <n v="11"/>
    <n v="0"/>
  </r>
  <r>
    <s v="Merced"/>
    <x v="2086"/>
    <n v="5030450"/>
    <s v="TIM RAZZARI MOTORS INC"/>
    <n v="0"/>
    <x v="1600"/>
    <n v="0"/>
    <x v="58"/>
    <x v="0"/>
    <n v="11"/>
    <n v="0"/>
  </r>
  <r>
    <s v="Merced"/>
    <x v="2087"/>
    <n v="5001570"/>
    <s v="THOMSON WEST"/>
    <n v="0"/>
    <x v="1601"/>
    <n v="0"/>
    <x v="15"/>
    <x v="0"/>
    <n v="12"/>
    <n v="0"/>
  </r>
  <r>
    <s v="Merced"/>
    <x v="2088"/>
    <n v="5001930"/>
    <s v="CDW GOVERNMENT"/>
    <n v="0"/>
    <x v="1602"/>
    <n v="0"/>
    <x v="10"/>
    <x v="0"/>
    <n v="12"/>
    <n v="0"/>
  </r>
  <r>
    <s v="Merced"/>
    <x v="2089"/>
    <n v="5004897"/>
    <s v="BEST ELECTRIC"/>
    <n v="0"/>
    <x v="51"/>
    <n v="0"/>
    <x v="39"/>
    <x v="0"/>
    <n v="10"/>
    <n v="0"/>
  </r>
  <r>
    <s v="Merced"/>
    <x v="2090"/>
    <n v="5023288"/>
    <s v="FACILITY DESIGNS INC"/>
    <n v="0"/>
    <x v="1603"/>
    <n v="241.92"/>
    <x v="24"/>
    <x v="0"/>
    <n v="10"/>
    <n v="0"/>
  </r>
  <r>
    <s v="Merced"/>
    <x v="2091"/>
    <n v="5023288"/>
    <s v="FACILITY DESIGNS INC"/>
    <n v="0"/>
    <x v="1604"/>
    <n v="0"/>
    <x v="24"/>
    <x v="0"/>
    <n v="9"/>
    <n v="0"/>
  </r>
  <r>
    <s v="Merced"/>
    <x v="2092"/>
    <n v="5004897"/>
    <s v="BEST ELECTRIC"/>
    <n v="0"/>
    <x v="1605"/>
    <n v="0"/>
    <x v="39"/>
    <x v="0"/>
    <n v="9"/>
    <n v="0"/>
  </r>
  <r>
    <s v="Merced"/>
    <x v="2093"/>
    <n v="5036673"/>
    <s v="ARTISAN DESIGN GROUP INC"/>
    <n v="0"/>
    <x v="1606"/>
    <n v="0"/>
    <x v="88"/>
    <x v="0"/>
    <n v="9"/>
    <n v="0"/>
  </r>
  <r>
    <s v="Merced"/>
    <x v="2094"/>
    <n v="5023502"/>
    <s v="DOWNTOWN FORD SALES"/>
    <n v="26128.43"/>
    <x v="31"/>
    <n v="-546.4"/>
    <x v="12"/>
    <x v="0"/>
    <n v="0"/>
    <n v="0"/>
  </r>
  <r>
    <s v="Merced"/>
    <x v="2095"/>
    <n v="5000078"/>
    <s v="DELL MARKETING LP"/>
    <n v="0"/>
    <x v="1607"/>
    <n v="0"/>
    <x v="24"/>
    <x v="0"/>
    <n v="0"/>
    <n v="0"/>
  </r>
  <r>
    <s v="Merced"/>
    <x v="2096"/>
    <n v="5037198"/>
    <s v="ROY M KATAN"/>
    <n v="0"/>
    <x v="1608"/>
    <n v="0"/>
    <x v="24"/>
    <x v="0"/>
    <n v="0"/>
    <n v="0"/>
  </r>
  <r>
    <s v="Merced"/>
    <x v="2097"/>
    <n v="5037070"/>
    <s v="COMMERCIAL MEDIA SYSTEMS INC"/>
    <n v="0"/>
    <x v="1609"/>
    <n v="0"/>
    <x v="80"/>
    <x v="0"/>
    <n v="0"/>
    <n v="0"/>
  </r>
  <r>
    <s v="Merced"/>
    <x v="2098"/>
    <n v="5037070"/>
    <s v="COMMERCIAL MEDIA SYSTEMS INC"/>
    <n v="0"/>
    <x v="1610"/>
    <n v="138.31"/>
    <x v="24"/>
    <x v="0"/>
    <n v="0"/>
    <n v="0"/>
  </r>
  <r>
    <s v="Merced"/>
    <x v="2099"/>
    <n v="5015662"/>
    <s v="SAN BENITO GLASS, INC"/>
    <n v="0"/>
    <x v="1611"/>
    <n v="0"/>
    <x v="89"/>
    <x v="0"/>
    <n v="0"/>
    <n v="0"/>
  </r>
  <r>
    <s v="Merced"/>
    <x v="2100"/>
    <n v="5028237"/>
    <s v="NEOPOST USA INC"/>
    <n v="0"/>
    <x v="1612"/>
    <n v="0"/>
    <x v="24"/>
    <x v="0"/>
    <n v="0"/>
    <n v="0"/>
  </r>
  <r>
    <s v="Merced"/>
    <x v="2101"/>
    <n v="5001930"/>
    <s v="CDW GOVERNMENT"/>
    <n v="0"/>
    <x v="1613"/>
    <n v="0"/>
    <x v="24"/>
    <x v="0"/>
    <n v="0"/>
    <n v="0"/>
  </r>
  <r>
    <s v="Merced"/>
    <x v="2102"/>
    <n v="5000119"/>
    <s v="HAWORTH INC"/>
    <n v="0"/>
    <x v="1614"/>
    <n v="0"/>
    <x v="24"/>
    <x v="0"/>
    <n v="0"/>
    <n v="0"/>
  </r>
  <r>
    <s v="Merced"/>
    <x v="2103"/>
    <n v="5004534"/>
    <s v="MICROSOFT CORPORATION"/>
    <n v="0"/>
    <x v="1615"/>
    <n v="0"/>
    <x v="10"/>
    <x v="0"/>
    <n v="0"/>
    <n v="0"/>
  </r>
  <r>
    <s v="Merced"/>
    <x v="2104"/>
    <n v="5002653"/>
    <s v="RICOH USA"/>
    <n v="0"/>
    <x v="1616"/>
    <n v="0"/>
    <x v="10"/>
    <x v="0"/>
    <n v="0"/>
    <n v="0"/>
  </r>
  <r>
    <s v="Merced"/>
    <x v="2105"/>
    <n v="5000078"/>
    <s v="DELL MARKETING LP"/>
    <n v="0"/>
    <x v="1617"/>
    <n v="0"/>
    <x v="24"/>
    <x v="0"/>
    <n v="0"/>
    <n v="0"/>
  </r>
  <r>
    <s v="Merced"/>
    <x v="2106"/>
    <n v="5002579"/>
    <s v="GOVCONNECTIONS INC"/>
    <n v="0"/>
    <x v="1618"/>
    <n v="0"/>
    <x v="24"/>
    <x v="0"/>
    <n v="0"/>
    <n v="0"/>
  </r>
  <r>
    <s v="Modoc"/>
    <x v="2107"/>
    <n v="5004606"/>
    <s v="FRONTIER COMMUNICATION COMPANY"/>
    <n v="10520"/>
    <x v="31"/>
    <n v="0"/>
    <x v="22"/>
    <x v="0"/>
    <n v="0"/>
    <n v="0"/>
  </r>
  <r>
    <s v="Modoc"/>
    <x v="2108"/>
    <n v="5036294"/>
    <s v="JESSICA FREDRICK"/>
    <n v="0"/>
    <x v="1619"/>
    <n v="0"/>
    <x v="8"/>
    <x v="0"/>
    <n v="12"/>
    <n v="0"/>
  </r>
  <r>
    <s v="Modoc"/>
    <x v="2109"/>
    <n v="5004606"/>
    <s v="FRONTIER COMMUNICATION COMPANY"/>
    <n v="0"/>
    <x v="1620"/>
    <n v="0"/>
    <x v="22"/>
    <x v="0"/>
    <n v="12"/>
    <n v="0"/>
  </r>
  <r>
    <s v="Modoc"/>
    <x v="2110"/>
    <n v="5004577"/>
    <s v="COUNTY OF MODOC - AUDITOR &amp; RECORDE"/>
    <n v="0"/>
    <x v="25"/>
    <n v="0"/>
    <x v="9"/>
    <x v="0"/>
    <n v="12"/>
    <n v="0"/>
  </r>
  <r>
    <s v="Modoc"/>
    <x v="2111"/>
    <n v="5004706"/>
    <s v="SWIFT MINI STORAGE"/>
    <n v="0"/>
    <x v="1621"/>
    <n v="0"/>
    <x v="9"/>
    <x v="0"/>
    <n v="12"/>
    <n v="0"/>
  </r>
  <r>
    <s v="Modoc"/>
    <x v="2112"/>
    <n v="5033018"/>
    <s v="TAMCO CAPITAL CORPORATION"/>
    <n v="0"/>
    <x v="1622"/>
    <n v="0"/>
    <x v="22"/>
    <x v="0"/>
    <n v="36"/>
    <n v="0"/>
  </r>
  <r>
    <s v="Modoc"/>
    <x v="2113"/>
    <n v="5004590"/>
    <s v="WENDY J. DIER, ATTORNEY AT LAW"/>
    <n v="0"/>
    <x v="1623"/>
    <n v="0"/>
    <x v="0"/>
    <x v="0"/>
    <n v="12"/>
    <n v="0"/>
  </r>
  <r>
    <s v="Modoc"/>
    <x v="2114"/>
    <n v="5004590"/>
    <s v="WENDY J. DIER, ATTORNEY AT LAW"/>
    <n v="0"/>
    <x v="39"/>
    <n v="0"/>
    <x v="44"/>
    <x v="0"/>
    <n v="12"/>
    <n v="0"/>
  </r>
  <r>
    <s v="Modoc"/>
    <x v="2115"/>
    <n v="5004590"/>
    <s v="WENDY J. DIER, ATTORNEY AT LAW"/>
    <n v="0"/>
    <x v="1624"/>
    <n v="0"/>
    <x v="0"/>
    <x v="0"/>
    <n v="12"/>
    <n v="0"/>
  </r>
  <r>
    <s v="Modoc"/>
    <x v="2116"/>
    <n v="5002748"/>
    <s v="PITNEY BOWES INC"/>
    <n v="0"/>
    <x v="1625"/>
    <n v="0"/>
    <x v="26"/>
    <x v="0"/>
    <n v="12"/>
    <n v="0"/>
  </r>
  <r>
    <s v="Modoc"/>
    <x v="2117"/>
    <n v="5002748"/>
    <s v="PITNEY BOWES INC"/>
    <n v="0"/>
    <x v="465"/>
    <n v="0"/>
    <x v="18"/>
    <x v="0"/>
    <n v="12"/>
    <n v="0"/>
  </r>
  <r>
    <s v="Modoc"/>
    <x v="2118"/>
    <n v="5017067"/>
    <s v="GE CAPITAL INFORMATION TECHNOLOGY"/>
    <n v="0"/>
    <x v="1626"/>
    <n v="0"/>
    <x v="26"/>
    <x v="0"/>
    <n v="12"/>
    <n v="0"/>
  </r>
  <r>
    <s v="Modoc"/>
    <x v="2119"/>
    <n v="5036294"/>
    <s v="JESSICA FREDRICK"/>
    <n v="0"/>
    <x v="1619"/>
    <n v="0"/>
    <x v="8"/>
    <x v="0"/>
    <n v="12"/>
    <n v="0"/>
  </r>
  <r>
    <s v="Modoc"/>
    <x v="2120"/>
    <n v="5004606"/>
    <s v="FRONTIER COMMUNICATION COMPANY"/>
    <n v="0"/>
    <x v="1620"/>
    <n v="0"/>
    <x v="22"/>
    <x v="0"/>
    <n v="12"/>
    <n v="0"/>
  </r>
  <r>
    <s v="Modoc"/>
    <x v="2121"/>
    <n v="5004577"/>
    <s v="COUNTY OF MODOC - AUDITOR &amp; RECORDE"/>
    <n v="0"/>
    <x v="25"/>
    <n v="0"/>
    <x v="9"/>
    <x v="0"/>
    <n v="12"/>
    <n v="0"/>
  </r>
  <r>
    <s v="Modoc"/>
    <x v="2122"/>
    <n v="5002748"/>
    <s v="PITNEY BOWES INC"/>
    <n v="0"/>
    <x v="1625"/>
    <n v="0"/>
    <x v="26"/>
    <x v="0"/>
    <n v="12"/>
    <n v="0"/>
  </r>
  <r>
    <s v="Modoc"/>
    <x v="2123"/>
    <n v="5002159"/>
    <s v="LYON FINANCIAL SERVICES"/>
    <n v="0"/>
    <x v="1627"/>
    <n v="0"/>
    <x v="26"/>
    <x v="0"/>
    <n v="12"/>
    <n v="0"/>
  </r>
  <r>
    <s v="Modoc"/>
    <x v="2124"/>
    <n v="5002159"/>
    <s v="LYON FINANCIAL SERVICES"/>
    <n v="0"/>
    <x v="1628"/>
    <n v="0"/>
    <x v="26"/>
    <x v="0"/>
    <n v="12"/>
    <n v="0"/>
  </r>
  <r>
    <s v="Modoc"/>
    <x v="2125"/>
    <n v="5004558"/>
    <s v="BARCO SUPPLY INC."/>
    <n v="0"/>
    <x v="1629"/>
    <n v="0"/>
    <x v="8"/>
    <x v="0"/>
    <n v="12"/>
    <n v="0"/>
  </r>
  <r>
    <s v="Modoc"/>
    <x v="2126"/>
    <n v="5024837"/>
    <s v="STAPLES CONTRACT &amp; COMMERICAL INC"/>
    <n v="0"/>
    <x v="55"/>
    <n v="0"/>
    <x v="11"/>
    <x v="0"/>
    <n v="12"/>
    <n v="0"/>
  </r>
  <r>
    <s v="Modoc"/>
    <x v="2127"/>
    <n v="5004558"/>
    <s v="BARCO SUPPLY INC."/>
    <n v="0"/>
    <x v="232"/>
    <n v="0"/>
    <x v="8"/>
    <x v="0"/>
    <n v="12"/>
    <n v="0"/>
  </r>
  <r>
    <s v="Modoc"/>
    <x v="2128"/>
    <n v="5001441"/>
    <s v="ALSCO"/>
    <n v="0"/>
    <x v="349"/>
    <n v="0"/>
    <x v="8"/>
    <x v="0"/>
    <n v="12"/>
    <n v="0"/>
  </r>
  <r>
    <s v="Modoc"/>
    <x v="2129"/>
    <n v="5001441"/>
    <s v="ALSCO"/>
    <n v="0"/>
    <x v="349"/>
    <n v="0"/>
    <x v="8"/>
    <x v="0"/>
    <n v="0"/>
    <n v="0"/>
  </r>
  <r>
    <s v="Modoc"/>
    <x v="2130"/>
    <n v="5001441"/>
    <s v="ALSCO"/>
    <n v="0"/>
    <x v="349"/>
    <n v="0"/>
    <x v="8"/>
    <x v="0"/>
    <n v="0"/>
    <n v="0"/>
  </r>
  <r>
    <s v="Mono"/>
    <x v="2131"/>
    <n v="5013164"/>
    <s v="CHARLES SCHNEIDER"/>
    <n v="0"/>
    <x v="1630"/>
    <n v="0"/>
    <x v="0"/>
    <x v="0"/>
    <n v="11"/>
    <n v="0"/>
  </r>
  <r>
    <s v="Mono"/>
    <x v="2132"/>
    <n v="5015072"/>
    <s v="VMWARE, INC"/>
    <n v="0"/>
    <x v="1631"/>
    <n v="0"/>
    <x v="29"/>
    <x v="0"/>
    <n v="0"/>
    <n v="0"/>
  </r>
  <r>
    <s v="Mono"/>
    <x v="2133"/>
    <n v="5028051"/>
    <s v="ROBERTO D GODINEZ"/>
    <n v="0"/>
    <x v="1632"/>
    <n v="0"/>
    <x v="29"/>
    <x v="0"/>
    <n v="0"/>
    <n v="0"/>
  </r>
  <r>
    <s v="Mono"/>
    <x v="2134"/>
    <n v="5000237"/>
    <s v="AT&amp;T"/>
    <n v="0"/>
    <x v="1633"/>
    <n v="0"/>
    <x v="38"/>
    <x v="0"/>
    <n v="0"/>
    <n v="0"/>
  </r>
  <r>
    <s v="Monterey"/>
    <x v="2135"/>
    <n v="5012646"/>
    <s v="DE LAGE LANDEN OPERATIONAL SERVICES"/>
    <n v="21405.63"/>
    <x v="31"/>
    <n v="9289.34"/>
    <x v="26"/>
    <x v="0"/>
    <n v="0"/>
    <n v="0"/>
  </r>
  <r>
    <s v="Monterey"/>
    <x v="2136"/>
    <n v="5024837"/>
    <s v="STAPLES CONTRACT &amp; COMMERICAL INC"/>
    <n v="10000"/>
    <x v="31"/>
    <n v="5000"/>
    <x v="3"/>
    <x v="0"/>
    <n v="0"/>
    <n v="0"/>
  </r>
  <r>
    <s v="Monterey"/>
    <x v="2137"/>
    <n v="5034101"/>
    <s v="TYLER TECHNOLOGIES"/>
    <n v="1856568"/>
    <x v="31"/>
    <n v="0"/>
    <x v="29"/>
    <x v="0"/>
    <n v="0"/>
    <n v="0"/>
  </r>
  <r>
    <s v="Monterey"/>
    <x v="2138"/>
    <n v="5035931"/>
    <s v="CASEY PRINTING INC"/>
    <n v="0"/>
    <x v="7"/>
    <n v="-2000"/>
    <x v="3"/>
    <x v="0"/>
    <n v="12"/>
    <n v="0"/>
  </r>
  <r>
    <s v="Monterey"/>
    <x v="2139"/>
    <n v="5000237"/>
    <s v="AT&amp;T"/>
    <n v="0"/>
    <x v="465"/>
    <n v="0"/>
    <x v="29"/>
    <x v="0"/>
    <n v="12"/>
    <n v="0"/>
  </r>
  <r>
    <s v="Monterey"/>
    <x v="2140"/>
    <n v="5015679"/>
    <s v="AMERICAN SUPPLY COMPANY"/>
    <n v="0"/>
    <x v="50"/>
    <n v="0"/>
    <x v="8"/>
    <x v="0"/>
    <n v="12"/>
    <n v="0"/>
  </r>
  <r>
    <s v="Monterey"/>
    <x v="2141"/>
    <n v="5006466"/>
    <s v="COMCAST"/>
    <n v="0"/>
    <x v="25"/>
    <n v="0"/>
    <x v="22"/>
    <x v="0"/>
    <n v="12"/>
    <n v="0"/>
  </r>
  <r>
    <s v="Monterey"/>
    <x v="2142"/>
    <n v="5015700"/>
    <s v="MICHAEL J COWAN"/>
    <n v="0"/>
    <x v="232"/>
    <n v="900"/>
    <x v="37"/>
    <x v="7"/>
    <n v="12"/>
    <n v="0"/>
  </r>
  <r>
    <s v="Monterey"/>
    <x v="2143"/>
    <n v="5024837"/>
    <s v="STAPLES CONTRACT &amp; COMMERICAL INC"/>
    <n v="0"/>
    <x v="1634"/>
    <n v="0"/>
    <x v="90"/>
    <x v="0"/>
    <n v="12"/>
    <n v="0"/>
  </r>
  <r>
    <s v="Monterey"/>
    <x v="2144"/>
    <n v="5003673"/>
    <s v="TAB SALES OF CALIFORNIA"/>
    <n v="0"/>
    <x v="437"/>
    <n v="0"/>
    <x v="91"/>
    <x v="8"/>
    <n v="12"/>
    <n v="0"/>
  </r>
  <r>
    <s v="Monterey"/>
    <x v="2145"/>
    <n v="5015711"/>
    <s v="PADDY L GRINSTEIN INC"/>
    <n v="0"/>
    <x v="631"/>
    <n v="0"/>
    <x v="37"/>
    <x v="0"/>
    <n v="12"/>
    <n v="0"/>
  </r>
  <r>
    <s v="Monterey"/>
    <x v="2146"/>
    <n v="5015772"/>
    <s v="WEST , RICHARD H. LAW OFFICES"/>
    <n v="0"/>
    <x v="1635"/>
    <n v="0"/>
    <x v="37"/>
    <x v="0"/>
    <n v="12"/>
    <n v="0"/>
  </r>
  <r>
    <s v="Monterey"/>
    <x v="2147"/>
    <n v="5036446"/>
    <s v="JESSICA L DUMAS"/>
    <n v="0"/>
    <x v="225"/>
    <n v="0"/>
    <x v="37"/>
    <x v="0"/>
    <n v="12"/>
    <n v="0"/>
  </r>
  <r>
    <s v="Monterey"/>
    <x v="2148"/>
    <n v="5036762"/>
    <s v="JENNIFER HOLDA MCNARY"/>
    <n v="0"/>
    <x v="225"/>
    <n v="0"/>
    <x v="37"/>
    <x v="7"/>
    <n v="12"/>
    <n v="0"/>
  </r>
  <r>
    <s v="Monterey"/>
    <x v="2149"/>
    <n v="5013982"/>
    <s v="MANPOWER"/>
    <n v="0"/>
    <x v="1636"/>
    <n v="0"/>
    <x v="0"/>
    <x v="0"/>
    <n v="12"/>
    <n v="0"/>
  </r>
  <r>
    <s v="Monterey"/>
    <x v="2150"/>
    <n v="5000322"/>
    <s v="VOYAGER FLEET SYSTEMS INC"/>
    <n v="0"/>
    <x v="1637"/>
    <n v="0"/>
    <x v="58"/>
    <x v="0"/>
    <n v="12"/>
    <n v="0"/>
  </r>
  <r>
    <s v="Monterey"/>
    <x v="2151"/>
    <n v="5015737"/>
    <s v="PURE WATER"/>
    <n v="0"/>
    <x v="646"/>
    <n v="0"/>
    <x v="11"/>
    <x v="0"/>
    <n v="12"/>
    <n v="0"/>
  </r>
  <r>
    <s v="Monterey"/>
    <x v="2152"/>
    <n v="5015734"/>
    <s v="KRISTIN ORLISS"/>
    <n v="0"/>
    <x v="1638"/>
    <n v="0"/>
    <x v="41"/>
    <x v="0"/>
    <n v="12"/>
    <n v="0"/>
  </r>
  <r>
    <s v="Monterey"/>
    <x v="2153"/>
    <n v="5034044"/>
    <s v="PAUL EDWARD KEENE"/>
    <n v="0"/>
    <x v="35"/>
    <n v="0"/>
    <x v="73"/>
    <x v="0"/>
    <n v="12"/>
    <n v="0"/>
  </r>
  <r>
    <s v="Monterey"/>
    <x v="2154"/>
    <n v="5024837"/>
    <s v="STAPLES CONTRACT &amp; COMMERICAL INC"/>
    <n v="0"/>
    <x v="7"/>
    <n v="0"/>
    <x v="3"/>
    <x v="0"/>
    <n v="12"/>
    <n v="0"/>
  </r>
  <r>
    <s v="Monterey"/>
    <x v="2155"/>
    <n v="5001945"/>
    <s v="COOPERATIVE PERSONNEL SERVICES"/>
    <n v="0"/>
    <x v="39"/>
    <n v="0"/>
    <x v="0"/>
    <x v="0"/>
    <n v="12"/>
    <n v="0"/>
  </r>
  <r>
    <s v="Monterey"/>
    <x v="2156"/>
    <n v="5015763"/>
    <s v="TSUCHIYA, DOUGLAS"/>
    <n v="0"/>
    <x v="44"/>
    <n v="0"/>
    <x v="37"/>
    <x v="0"/>
    <n v="12"/>
    <n v="0"/>
  </r>
  <r>
    <s v="Monterey"/>
    <x v="2157"/>
    <n v="5036443"/>
    <s v="ELLIOTT SAMUEL SANFORD"/>
    <n v="0"/>
    <x v="1639"/>
    <n v="0"/>
    <x v="37"/>
    <x v="0"/>
    <n v="12"/>
    <n v="0"/>
  </r>
  <r>
    <s v="Monterey"/>
    <x v="2158"/>
    <n v="5013982"/>
    <s v="MANPOWER"/>
    <n v="0"/>
    <x v="242"/>
    <n v="6112.94"/>
    <x v="0"/>
    <x v="0"/>
    <n v="12"/>
    <n v="0"/>
  </r>
  <r>
    <s v="Monterey"/>
    <x v="2159"/>
    <n v="5002099"/>
    <s v="RECALL SECURE DESTRUCTION SERV"/>
    <n v="0"/>
    <x v="273"/>
    <n v="0"/>
    <x v="1"/>
    <x v="0"/>
    <n v="12"/>
    <n v="0"/>
  </r>
  <r>
    <s v="Monterey"/>
    <x v="2160"/>
    <n v="5015770"/>
    <s v="VANDEVERE, KEITH R."/>
    <n v="0"/>
    <x v="465"/>
    <n v="0"/>
    <x v="73"/>
    <x v="0"/>
    <n v="12"/>
    <n v="0"/>
  </r>
  <r>
    <s v="Monterey"/>
    <x v="2161"/>
    <n v="5007474"/>
    <s v="ELAINE A. FINNBERG, PHD"/>
    <n v="0"/>
    <x v="469"/>
    <n v="-31000"/>
    <x v="73"/>
    <x v="0"/>
    <n v="12"/>
    <n v="0"/>
  </r>
  <r>
    <s v="Monterey"/>
    <x v="2162"/>
    <n v="5019619"/>
    <s v="WILLIAM A THAYER CONSTRUCTION INC"/>
    <n v="0"/>
    <x v="35"/>
    <n v="0"/>
    <x v="0"/>
    <x v="0"/>
    <n v="12"/>
    <n v="0"/>
  </r>
  <r>
    <s v="Monterey"/>
    <x v="2163"/>
    <n v="5017044"/>
    <s v="MONTEREY TRANSFER &amp; STORAGE"/>
    <n v="0"/>
    <x v="47"/>
    <n v="0"/>
    <x v="1"/>
    <x v="0"/>
    <n v="12"/>
    <n v="0"/>
  </r>
  <r>
    <s v="Monterey"/>
    <x v="2164"/>
    <n v="5015771"/>
    <s v="SUSAN ANN WALKER"/>
    <n v="0"/>
    <x v="19"/>
    <n v="0"/>
    <x v="41"/>
    <x v="0"/>
    <n v="12"/>
    <n v="0"/>
  </r>
  <r>
    <s v="Monterey"/>
    <x v="2165"/>
    <n v="5015708"/>
    <s v="JAMES FISHER"/>
    <n v="0"/>
    <x v="458"/>
    <n v="0"/>
    <x v="73"/>
    <x v="0"/>
    <n v="12"/>
    <n v="0"/>
  </r>
  <r>
    <s v="Monterey"/>
    <x v="2166"/>
    <n v="5009309"/>
    <s v="MONTEREY COLLEGE OF LAW"/>
    <n v="0"/>
    <x v="1640"/>
    <n v="0"/>
    <x v="0"/>
    <x v="0"/>
    <n v="12"/>
    <n v="0"/>
  </r>
  <r>
    <s v="Monterey"/>
    <x v="2167"/>
    <n v="5017658"/>
    <s v="UNIVERSAL SECURITY SOLUTIONS"/>
    <n v="0"/>
    <x v="1641"/>
    <n v="0"/>
    <x v="19"/>
    <x v="0"/>
    <n v="12"/>
    <n v="0"/>
  </r>
  <r>
    <s v="Monterey"/>
    <x v="2168"/>
    <n v="5006471"/>
    <s v="INNOVATION TECHNOLOGY GROUP INT"/>
    <n v="0"/>
    <x v="1642"/>
    <n v="0"/>
    <x v="29"/>
    <x v="9"/>
    <n v="12"/>
    <n v="0"/>
  </r>
  <r>
    <s v="Monterey"/>
    <x v="2169"/>
    <n v="5028237"/>
    <s v="NEOPOST USA INC"/>
    <n v="0"/>
    <x v="33"/>
    <n v="0"/>
    <x v="13"/>
    <x v="0"/>
    <n v="12"/>
    <n v="0"/>
  </r>
  <r>
    <s v="Monterey"/>
    <x v="2170"/>
    <n v="5000019"/>
    <s v="GARDA CL WEST INC"/>
    <n v="0"/>
    <x v="1643"/>
    <n v="0"/>
    <x v="1"/>
    <x v="0"/>
    <n v="12"/>
    <n v="0"/>
  </r>
  <r>
    <s v="Monterey"/>
    <x v="2171"/>
    <n v="5024494"/>
    <s v="INNERSPACE ENGINEERING"/>
    <n v="0"/>
    <x v="34"/>
    <n v="0"/>
    <x v="28"/>
    <x v="0"/>
    <n v="12"/>
    <n v="0"/>
  </r>
  <r>
    <s v="Monterey"/>
    <x v="2172"/>
    <n v="5000093"/>
    <s v="FEDEX"/>
    <n v="0"/>
    <x v="35"/>
    <n v="0"/>
    <x v="13"/>
    <x v="0"/>
    <n v="12"/>
    <n v="0"/>
  </r>
  <r>
    <s v="Monterey"/>
    <x v="2173"/>
    <n v="5000237"/>
    <s v="AT&amp;T"/>
    <n v="0"/>
    <x v="1644"/>
    <n v="2500"/>
    <x v="22"/>
    <x v="0"/>
    <n v="12"/>
    <n v="0"/>
  </r>
  <r>
    <s v="Monterey"/>
    <x v="2174"/>
    <n v="5001047"/>
    <s v="SBC PACIFIC BELL INTERNET"/>
    <n v="0"/>
    <x v="6"/>
    <n v="0"/>
    <x v="22"/>
    <x v="0"/>
    <n v="12"/>
    <n v="0"/>
  </r>
  <r>
    <s v="Monterey"/>
    <x v="2175"/>
    <n v="5001899"/>
    <s v="AT&amp;T WIRELESS SERVICES, INC."/>
    <n v="0"/>
    <x v="35"/>
    <n v="0"/>
    <x v="22"/>
    <x v="0"/>
    <n v="12"/>
    <n v="0"/>
  </r>
  <r>
    <s v="Monterey"/>
    <x v="2176"/>
    <n v="5015748"/>
    <s v="SENTRY ALARM SYSTEMS"/>
    <n v="0"/>
    <x v="1645"/>
    <n v="0"/>
    <x v="19"/>
    <x v="0"/>
    <n v="12"/>
    <n v="0"/>
  </r>
  <r>
    <s v="Monterey"/>
    <x v="2177"/>
    <n v="5009309"/>
    <s v="MONTEREY COLLEGE OF LAW"/>
    <n v="0"/>
    <x v="262"/>
    <n v="0"/>
    <x v="0"/>
    <x v="0"/>
    <n v="12"/>
    <n v="0"/>
  </r>
  <r>
    <s v="Monterey"/>
    <x v="2178"/>
    <n v="5015280"/>
    <s v="ELLISON SYSTEMS, INC"/>
    <n v="0"/>
    <x v="35"/>
    <n v="0"/>
    <x v="11"/>
    <x v="0"/>
    <n v="12"/>
    <n v="0"/>
  </r>
  <r>
    <s v="Monterey"/>
    <x v="2179"/>
    <n v="5015682"/>
    <s v="MICHAEL A ATTERIDGE"/>
    <n v="0"/>
    <x v="458"/>
    <n v="0"/>
    <x v="37"/>
    <x v="0"/>
    <n v="12"/>
    <n v="0"/>
  </r>
  <r>
    <s v="Monterey"/>
    <x v="2180"/>
    <n v="5020276"/>
    <s v="LLOYD APPLING INC"/>
    <n v="0"/>
    <x v="324"/>
    <n v="0"/>
    <x v="58"/>
    <x v="0"/>
    <n v="12"/>
    <n v="0"/>
  </r>
  <r>
    <s v="Monterey"/>
    <x v="2181"/>
    <n v="5000080"/>
    <s v="DEPARTMENT OF JUSTICE"/>
    <n v="0"/>
    <x v="1646"/>
    <n v="0"/>
    <x v="14"/>
    <x v="0"/>
    <n v="12"/>
    <n v="0"/>
  </r>
  <r>
    <s v="Monterey"/>
    <x v="2182"/>
    <n v="5015732"/>
    <s v="MY CHEVROLET"/>
    <n v="0"/>
    <x v="324"/>
    <n v="0"/>
    <x v="58"/>
    <x v="0"/>
    <n v="12"/>
    <n v="0"/>
  </r>
  <r>
    <s v="Monterey"/>
    <x v="2183"/>
    <n v="5001001"/>
    <s v="MULTI BUSINESS SYSTEMS"/>
    <n v="0"/>
    <x v="332"/>
    <n v="0"/>
    <x v="13"/>
    <x v="0"/>
    <n v="12"/>
    <n v="0"/>
  </r>
  <r>
    <s v="Monterey"/>
    <x v="2184"/>
    <n v="5010725"/>
    <s v="MONTEREY COUNTY"/>
    <n v="0"/>
    <x v="1647"/>
    <n v="0"/>
    <x v="14"/>
    <x v="0"/>
    <n v="12"/>
    <n v="0"/>
  </r>
  <r>
    <s v="Monterey"/>
    <x v="2185"/>
    <n v="5000129"/>
    <s v="IRON MOUNTAIN OSDP"/>
    <n v="0"/>
    <x v="18"/>
    <n v="0"/>
    <x v="1"/>
    <x v="0"/>
    <n v="12"/>
    <n v="0"/>
  </r>
  <r>
    <s v="Monterey"/>
    <x v="2186"/>
    <n v="5015732"/>
    <s v="MY CHEVROLET"/>
    <n v="0"/>
    <x v="324"/>
    <n v="0"/>
    <x v="58"/>
    <x v="0"/>
    <n v="12"/>
    <n v="0"/>
  </r>
  <r>
    <s v="Monterey"/>
    <x v="2187"/>
    <n v="5026502"/>
    <s v="SALINAS LINCOLN MERCURY"/>
    <n v="0"/>
    <x v="324"/>
    <n v="0"/>
    <x v="58"/>
    <x v="0"/>
    <n v="12"/>
    <n v="0"/>
  </r>
  <r>
    <s v="Monterey"/>
    <x v="2188"/>
    <n v="5005541"/>
    <s v="LOOMIS ARMORED US INC"/>
    <n v="0"/>
    <x v="1648"/>
    <n v="0"/>
    <x v="1"/>
    <x v="0"/>
    <n v="12"/>
    <n v="0"/>
  </r>
  <r>
    <s v="Monterey"/>
    <x v="2189"/>
    <n v="5001361"/>
    <s v="STATE OF CALIFORNIA"/>
    <n v="0"/>
    <x v="50"/>
    <n v="0"/>
    <x v="29"/>
    <x v="0"/>
    <n v="12"/>
    <n v="0"/>
  </r>
  <r>
    <s v="Monterey"/>
    <x v="2190"/>
    <n v="5015747"/>
    <s v="MARY JO SCHUERMANN"/>
    <n v="0"/>
    <x v="1649"/>
    <n v="0"/>
    <x v="41"/>
    <x v="0"/>
    <n v="12"/>
    <n v="0"/>
  </r>
  <r>
    <s v="Monterey"/>
    <x v="2191"/>
    <n v="5034023"/>
    <s v="INFOWAVE SYSTEMS INC"/>
    <n v="0"/>
    <x v="1650"/>
    <n v="0"/>
    <x v="2"/>
    <x v="0"/>
    <n v="12"/>
    <n v="0"/>
  </r>
  <r>
    <s v="Monterey"/>
    <x v="2192"/>
    <n v="5015725"/>
    <s v="MELVIN, MARY JANE"/>
    <n v="0"/>
    <x v="1651"/>
    <n v="0"/>
    <x v="41"/>
    <x v="0"/>
    <n v="12"/>
    <n v="0"/>
  </r>
  <r>
    <s v="Monterey"/>
    <x v="2193"/>
    <n v="5035583"/>
    <s v="LANGUAGE SELECT LLC"/>
    <n v="0"/>
    <x v="1652"/>
    <n v="0"/>
    <x v="0"/>
    <x v="0"/>
    <n v="12"/>
    <n v="0"/>
  </r>
  <r>
    <s v="Monterey"/>
    <x v="2194"/>
    <n v="5004962"/>
    <s v="AMERICAN BUILDING MAINTENANCE"/>
    <n v="0"/>
    <x v="1653"/>
    <n v="0"/>
    <x v="8"/>
    <x v="0"/>
    <n v="12"/>
    <n v="0"/>
  </r>
  <r>
    <s v="Monterey"/>
    <x v="2195"/>
    <n v="5003085"/>
    <s v="HAYWARD RUBBER STAMP INC"/>
    <n v="0"/>
    <x v="324"/>
    <n v="0"/>
    <x v="11"/>
    <x v="0"/>
    <n v="12"/>
    <n v="0"/>
  </r>
  <r>
    <s v="Monterey"/>
    <x v="2196"/>
    <n v="5029614"/>
    <s v="MAILFINANCE INC"/>
    <n v="0"/>
    <x v="262"/>
    <n v="0"/>
    <x v="26"/>
    <x v="0"/>
    <n v="12"/>
    <n v="0"/>
  </r>
  <r>
    <s v="Monterey"/>
    <x v="2197"/>
    <n v="5004274"/>
    <s v="PENINSULA BUSINESS INTERIORS, INC"/>
    <n v="0"/>
    <x v="232"/>
    <n v="0"/>
    <x v="1"/>
    <x v="0"/>
    <n v="12"/>
    <n v="0"/>
  </r>
  <r>
    <s v="Monterey"/>
    <x v="2198"/>
    <n v="5001001"/>
    <s v="MULTI BUSINESS SYSTEMS"/>
    <n v="0"/>
    <x v="1654"/>
    <n v="-100000"/>
    <x v="0"/>
    <x v="0"/>
    <n v="12"/>
    <n v="0"/>
  </r>
  <r>
    <s v="Monterey"/>
    <x v="2199"/>
    <n v="5007193"/>
    <s v="GOVERNMENTJOBS.COM INC"/>
    <n v="0"/>
    <x v="85"/>
    <n v="0"/>
    <x v="29"/>
    <x v="0"/>
    <n v="12"/>
    <n v="0"/>
  </r>
  <r>
    <s v="Monterey"/>
    <x v="2200"/>
    <n v="5001610"/>
    <s v="MATTHEW BENDER &amp; COMPANY, INC."/>
    <n v="0"/>
    <x v="1655"/>
    <n v="0"/>
    <x v="15"/>
    <x v="0"/>
    <n v="12"/>
    <n v="0"/>
  </r>
  <r>
    <s v="Monterey"/>
    <x v="2201"/>
    <n v="5001570"/>
    <s v="THOMSON WEST"/>
    <n v="0"/>
    <x v="1"/>
    <n v="0"/>
    <x v="15"/>
    <x v="0"/>
    <n v="12"/>
    <n v="0"/>
  </r>
  <r>
    <s v="Monterey"/>
    <x v="2202"/>
    <n v="5000070"/>
    <s v="DAILY JOURNAL CORPORATION"/>
    <n v="0"/>
    <x v="1656"/>
    <n v="0"/>
    <x v="15"/>
    <x v="0"/>
    <n v="12"/>
    <n v="0"/>
  </r>
  <r>
    <s v="Monterey"/>
    <x v="2203"/>
    <n v="5003653"/>
    <s v="RICHARD LEE INVESTIGATION"/>
    <n v="0"/>
    <x v="1650"/>
    <n v="0"/>
    <x v="73"/>
    <x v="0"/>
    <n v="12"/>
    <n v="0"/>
  </r>
  <r>
    <s v="Monterey"/>
    <x v="2204"/>
    <n v="5002304"/>
    <s v="CALIFORNIA TRAFFIC SAFETY"/>
    <n v="0"/>
    <x v="1650"/>
    <n v="0"/>
    <x v="0"/>
    <x v="0"/>
    <n v="12"/>
    <n v="0"/>
  </r>
  <r>
    <s v="Monterey"/>
    <x v="2205"/>
    <n v="5015682"/>
    <s v="MICHAEL A ATTERIDGE"/>
    <n v="0"/>
    <x v="6"/>
    <n v="0"/>
    <x v="73"/>
    <x v="0"/>
    <n v="12"/>
    <n v="0"/>
  </r>
  <r>
    <s v="Monterey"/>
    <x v="2206"/>
    <n v="5001596"/>
    <s v="UNITED STATES POSTAL SERVICE"/>
    <n v="0"/>
    <x v="33"/>
    <n v="0"/>
    <x v="13"/>
    <x v="0"/>
    <n v="12"/>
    <n v="0"/>
  </r>
  <r>
    <s v="Monterey"/>
    <x v="2207"/>
    <n v="5006718"/>
    <s v="REED ELSEVIER INC"/>
    <n v="0"/>
    <x v="1657"/>
    <n v="0"/>
    <x v="15"/>
    <x v="0"/>
    <n v="12"/>
    <n v="0"/>
  </r>
  <r>
    <s v="Monterey"/>
    <x v="2208"/>
    <n v="5019535"/>
    <s v="ZOOM IMAGING SOLUTIONS/WOLCO"/>
    <n v="0"/>
    <x v="262"/>
    <n v="0"/>
    <x v="26"/>
    <x v="0"/>
    <n v="12"/>
    <n v="0"/>
  </r>
  <r>
    <s v="Monterey"/>
    <x v="2209"/>
    <n v="5016173"/>
    <s v="COUNTY OF MONTEREY IT DEPARTMENT"/>
    <n v="0"/>
    <x v="1542"/>
    <n v="0"/>
    <x v="21"/>
    <x v="0"/>
    <n v="12"/>
    <n v="0"/>
  </r>
  <r>
    <s v="Monterey"/>
    <x v="2210"/>
    <n v="5004756"/>
    <s v="SOFTFILE"/>
    <n v="0"/>
    <x v="804"/>
    <n v="0"/>
    <x v="0"/>
    <x v="0"/>
    <n v="12"/>
    <n v="0"/>
  </r>
  <r>
    <s v="Monterey"/>
    <x v="2211"/>
    <n v="5034233"/>
    <s v="CORRAL DE TIERRA COUNTRY CLUB"/>
    <n v="0"/>
    <x v="25"/>
    <n v="0"/>
    <x v="51"/>
    <x v="0"/>
    <n v="12"/>
    <n v="0"/>
  </r>
  <r>
    <s v="Monterey"/>
    <x v="2212"/>
    <n v="5015692"/>
    <s v="W TAYLOR FITHIAN III"/>
    <n v="0"/>
    <x v="63"/>
    <n v="0"/>
    <x v="73"/>
    <x v="0"/>
    <n v="12"/>
    <n v="0"/>
  </r>
  <r>
    <s v="Monterey"/>
    <x v="2213"/>
    <n v="5003663"/>
    <s v="TROWBRIDGE ENTERPRISES, INC."/>
    <n v="0"/>
    <x v="232"/>
    <n v="0"/>
    <x v="11"/>
    <x v="0"/>
    <n v="12"/>
    <n v="0"/>
  </r>
  <r>
    <s v="Monterey"/>
    <x v="2214"/>
    <n v="5015280"/>
    <s v="ELLISON SYSTEMS, INC"/>
    <n v="0"/>
    <x v="232"/>
    <n v="0"/>
    <x v="11"/>
    <x v="0"/>
    <n v="12"/>
    <n v="0"/>
  </r>
  <r>
    <s v="Monterey"/>
    <x v="2215"/>
    <n v="5003663"/>
    <s v="TROWBRIDGE ENTERPRISES, INC."/>
    <n v="0"/>
    <x v="225"/>
    <n v="0"/>
    <x v="11"/>
    <x v="0"/>
    <n v="12"/>
    <n v="0"/>
  </r>
  <r>
    <s v="Monterey"/>
    <x v="2216"/>
    <n v="5037250"/>
    <s v="HEATHER RAE GOODE"/>
    <n v="0"/>
    <x v="1658"/>
    <n v="0"/>
    <x v="73"/>
    <x v="0"/>
    <n v="12"/>
    <n v="0"/>
  </r>
  <r>
    <s v="Monterey"/>
    <x v="2217"/>
    <n v="5004534"/>
    <s v="MICROSOFT CORPORATION"/>
    <n v="10260"/>
    <x v="31"/>
    <n v="-461.6"/>
    <x v="12"/>
    <x v="0"/>
    <n v="0"/>
    <n v="0"/>
  </r>
  <r>
    <s v="Monterey"/>
    <x v="2218"/>
    <n v="5015773"/>
    <s v="WEST MARKET CENTER MGMT"/>
    <n v="0"/>
    <x v="1659"/>
    <n v="-7803.28"/>
    <x v="9"/>
    <x v="0"/>
    <n v="0"/>
    <n v="0"/>
  </r>
  <r>
    <s v="Monterey"/>
    <x v="2219"/>
    <n v="5000237"/>
    <s v="AT&amp;T"/>
    <n v="0"/>
    <x v="1660"/>
    <n v="0"/>
    <x v="29"/>
    <x v="10"/>
    <n v="0"/>
    <n v="0"/>
  </r>
  <r>
    <s v="Monterey"/>
    <x v="2220"/>
    <n v="5015715"/>
    <s v="JOHNSON ELECTRONICS, INC."/>
    <n v="0"/>
    <x v="1661"/>
    <n v="0"/>
    <x v="24"/>
    <x v="0"/>
    <n v="0"/>
    <n v="0"/>
  </r>
  <r>
    <s v="Monterey"/>
    <x v="2221"/>
    <n v="5000160"/>
    <s v="JURY SYSTEMS INCORPORATED"/>
    <n v="0"/>
    <x v="1662"/>
    <n v="0"/>
    <x v="29"/>
    <x v="0"/>
    <n v="0"/>
    <n v="0"/>
  </r>
  <r>
    <s v="Monterey"/>
    <x v="2222"/>
    <n v="5037011"/>
    <s v="SEAMLESS CELLULAR"/>
    <n v="0"/>
    <x v="1663"/>
    <n v="-266.04000000000002"/>
    <x v="24"/>
    <x v="0"/>
    <n v="0"/>
    <n v="0"/>
  </r>
  <r>
    <s v="Monterey"/>
    <x v="2223"/>
    <n v="5004274"/>
    <s v="PENINSULA BUSINESS INTERIORS, INC"/>
    <n v="0"/>
    <x v="1664"/>
    <n v="0"/>
    <x v="24"/>
    <x v="0"/>
    <n v="0"/>
    <n v="0"/>
  </r>
  <r>
    <s v="Monterey"/>
    <x v="2224"/>
    <n v="5015715"/>
    <s v="JOHNSON ELECTRONICS, INC."/>
    <n v="0"/>
    <x v="1665"/>
    <n v="0"/>
    <x v="24"/>
    <x v="0"/>
    <n v="0"/>
    <n v="0"/>
  </r>
  <r>
    <s v="Monterey"/>
    <x v="2225"/>
    <n v="5015715"/>
    <s v="JOHNSON ELECTRONICS, INC."/>
    <n v="0"/>
    <x v="1666"/>
    <n v="0"/>
    <x v="24"/>
    <x v="0"/>
    <n v="0"/>
    <n v="0"/>
  </r>
  <r>
    <s v="Monterey"/>
    <x v="2226"/>
    <n v="5035114"/>
    <s v="INFLOW COMMUNICATIONS INC"/>
    <n v="0"/>
    <x v="1667"/>
    <n v="0"/>
    <x v="29"/>
    <x v="0"/>
    <n v="0"/>
    <n v="0"/>
  </r>
  <r>
    <s v="Monterey"/>
    <x v="2227"/>
    <n v="5004743"/>
    <s v="EATON CORPORATION"/>
    <n v="0"/>
    <x v="1668"/>
    <n v="-1280.19"/>
    <x v="92"/>
    <x v="0"/>
    <n v="0"/>
    <n v="0"/>
  </r>
  <r>
    <s v="Monterey"/>
    <x v="2228"/>
    <n v="5004274"/>
    <s v="PENINSULA BUSINESS INTERIORS, INC"/>
    <n v="0"/>
    <x v="1669"/>
    <n v="0"/>
    <x v="24"/>
    <x v="0"/>
    <n v="0"/>
    <n v="0"/>
  </r>
  <r>
    <s v="Monterey"/>
    <x v="2229"/>
    <n v="5026766"/>
    <s v="SPICERS PAPER INC"/>
    <n v="0"/>
    <x v="1670"/>
    <n v="0"/>
    <x v="11"/>
    <x v="0"/>
    <n v="0"/>
    <n v="0"/>
  </r>
  <r>
    <s v="Monterey"/>
    <x v="2230"/>
    <n v="5009273"/>
    <s v="APEX SIGNS &amp; GRAPHICS"/>
    <n v="0"/>
    <x v="1671"/>
    <n v="0"/>
    <x v="31"/>
    <x v="0"/>
    <n v="0"/>
    <n v="0"/>
  </r>
  <r>
    <s v="Napa"/>
    <x v="2231"/>
    <n v="5006220"/>
    <s v="AMERICAN TELESOURCE INC"/>
    <n v="0"/>
    <x v="1672"/>
    <n v="0"/>
    <x v="10"/>
    <x v="0"/>
    <n v="1"/>
    <n v="0"/>
  </r>
  <r>
    <s v="Napa"/>
    <x v="2232"/>
    <n v="5017658"/>
    <s v="UNIVERSAL SECURITY SOLUTIONS"/>
    <n v="0"/>
    <x v="1673"/>
    <n v="0"/>
    <x v="19"/>
    <x v="0"/>
    <n v="12"/>
    <n v="0"/>
  </r>
  <r>
    <s v="Napa"/>
    <x v="2233"/>
    <n v="5004020"/>
    <s v="BMI IMAGING SYSTEMS"/>
    <n v="0"/>
    <x v="1674"/>
    <n v="0"/>
    <x v="10"/>
    <x v="0"/>
    <n v="12"/>
    <n v="0"/>
  </r>
  <r>
    <s v="Napa"/>
    <x v="2234"/>
    <n v="5004020"/>
    <s v="BMI IMAGING SYSTEMS"/>
    <n v="0"/>
    <x v="225"/>
    <n v="0"/>
    <x v="0"/>
    <x v="0"/>
    <n v="12"/>
    <n v="0"/>
  </r>
  <r>
    <s v="Napa"/>
    <x v="2235"/>
    <n v="5009861"/>
    <s v="DECO TECH SYSTEMS, INC."/>
    <n v="0"/>
    <x v="35"/>
    <n v="0"/>
    <x v="0"/>
    <x v="0"/>
    <n v="12"/>
    <n v="0"/>
  </r>
  <r>
    <s v="Napa"/>
    <x v="2236"/>
    <n v="5026343"/>
    <s v="ANN CHERI LANING"/>
    <n v="0"/>
    <x v="447"/>
    <n v="0"/>
    <x v="37"/>
    <x v="0"/>
    <n v="12"/>
    <n v="0"/>
  </r>
  <r>
    <s v="Napa"/>
    <x v="2237"/>
    <n v="5026201"/>
    <s v="COLLEEN CLARK"/>
    <n v="0"/>
    <x v="447"/>
    <n v="0"/>
    <x v="37"/>
    <x v="0"/>
    <n v="12"/>
    <n v="0"/>
  </r>
  <r>
    <s v="Napa"/>
    <x v="2238"/>
    <n v="5031140"/>
    <s v="FRANKS JANITORIAL SERVICE INC"/>
    <n v="0"/>
    <x v="1675"/>
    <n v="0"/>
    <x v="8"/>
    <x v="0"/>
    <n v="12"/>
    <n v="0"/>
  </r>
  <r>
    <s v="Napa"/>
    <x v="2239"/>
    <n v="5004035"/>
    <s v="IEDA"/>
    <n v="0"/>
    <x v="1676"/>
    <n v="0"/>
    <x v="0"/>
    <x v="0"/>
    <n v="12"/>
    <n v="0"/>
  </r>
  <r>
    <s v="Napa"/>
    <x v="2240"/>
    <n v="5019453"/>
    <s v="STREAMWRITE LLC"/>
    <n v="0"/>
    <x v="1677"/>
    <n v="0"/>
    <x v="10"/>
    <x v="0"/>
    <n v="12"/>
    <n v="0"/>
  </r>
  <r>
    <s v="Napa"/>
    <x v="2241"/>
    <n v="5002419"/>
    <s v="KELLY MCCLEARY"/>
    <n v="0"/>
    <x v="20"/>
    <n v="0"/>
    <x v="0"/>
    <x v="0"/>
    <n v="12"/>
    <n v="0"/>
  </r>
  <r>
    <s v="Napa"/>
    <x v="2242"/>
    <n v="5002911"/>
    <s v="ESSENCIA CONSULTING LLC"/>
    <n v="0"/>
    <x v="804"/>
    <n v="0"/>
    <x v="0"/>
    <x v="0"/>
    <n v="12"/>
    <n v="0"/>
  </r>
  <r>
    <s v="Napa"/>
    <x v="2243"/>
    <n v="5036584"/>
    <s v="KATIE ELECCION"/>
    <n v="0"/>
    <x v="447"/>
    <n v="0"/>
    <x v="37"/>
    <x v="0"/>
    <n v="12"/>
    <n v="0"/>
  </r>
  <r>
    <s v="Napa"/>
    <x v="2244"/>
    <n v="5022314"/>
    <s v="NATHAN A SARGENT"/>
    <n v="0"/>
    <x v="44"/>
    <n v="0"/>
    <x v="0"/>
    <x v="0"/>
    <n v="12"/>
    <n v="0"/>
  </r>
  <r>
    <s v="Napa"/>
    <x v="2245"/>
    <n v="5009763"/>
    <s v="SAMUEL W JOENS"/>
    <n v="0"/>
    <x v="1678"/>
    <n v="0"/>
    <x v="37"/>
    <x v="0"/>
    <n v="12"/>
    <n v="0"/>
  </r>
  <r>
    <s v="Napa"/>
    <x v="2246"/>
    <n v="5024837"/>
    <s v="STAPLES CONTRACT &amp; COMMERICAL INC"/>
    <n v="0"/>
    <x v="40"/>
    <n v="0"/>
    <x v="3"/>
    <x v="0"/>
    <n v="12"/>
    <n v="0"/>
  </r>
  <r>
    <s v="Napa"/>
    <x v="2247"/>
    <n v="5032844"/>
    <s v="REA INC"/>
    <n v="0"/>
    <x v="225"/>
    <n v="0"/>
    <x v="0"/>
    <x v="0"/>
    <n v="12"/>
    <n v="0"/>
  </r>
  <r>
    <s v="Napa"/>
    <x v="2248"/>
    <n v="5034101"/>
    <s v="TYLER TECHNOLOGIES"/>
    <n v="0"/>
    <x v="1679"/>
    <n v="0"/>
    <x v="0"/>
    <x v="0"/>
    <n v="12"/>
    <n v="0"/>
  </r>
  <r>
    <s v="Napa"/>
    <x v="2249"/>
    <n v="5002304"/>
    <s v="CALIFORNIA TRAFFIC SAFETY"/>
    <n v="0"/>
    <x v="1680"/>
    <n v="0"/>
    <x v="0"/>
    <x v="0"/>
    <n v="12"/>
    <n v="0"/>
  </r>
  <r>
    <s v="Napa"/>
    <x v="2250"/>
    <n v="5012891"/>
    <s v="ENTISYS SOLUTIONS INC"/>
    <n v="0"/>
    <x v="1681"/>
    <n v="0"/>
    <x v="0"/>
    <x v="0"/>
    <n v="12"/>
    <n v="0"/>
  </r>
  <r>
    <s v="Napa"/>
    <x v="2251"/>
    <n v="5001596"/>
    <s v="UNITED STATES POSTAL SERVICE"/>
    <n v="0"/>
    <x v="7"/>
    <n v="0"/>
    <x v="13"/>
    <x v="0"/>
    <n v="12"/>
    <n v="0"/>
  </r>
  <r>
    <s v="Napa"/>
    <x v="2252"/>
    <n v="5010047"/>
    <s v="AMERICAN MESSAGING SERVICES, LLC"/>
    <n v="0"/>
    <x v="336"/>
    <n v="0"/>
    <x v="22"/>
    <x v="0"/>
    <n v="12"/>
    <n v="0"/>
  </r>
  <r>
    <s v="Napa"/>
    <x v="2253"/>
    <n v="5002619"/>
    <s v="CALIFORNIA TECHNOLOGY AGENCY"/>
    <n v="0"/>
    <x v="7"/>
    <n v="0"/>
    <x v="47"/>
    <x v="0"/>
    <n v="12"/>
    <n v="0"/>
  </r>
  <r>
    <s v="Napa"/>
    <x v="2254"/>
    <n v="5003638"/>
    <s v="AMERICAN EXPRESS"/>
    <n v="0"/>
    <x v="35"/>
    <n v="0"/>
    <x v="11"/>
    <x v="0"/>
    <n v="12"/>
    <n v="0"/>
  </r>
  <r>
    <s v="Napa"/>
    <x v="2255"/>
    <n v="5003638"/>
    <s v="AMERICAN EXPRESS"/>
    <n v="0"/>
    <x v="336"/>
    <n v="0"/>
    <x v="17"/>
    <x v="0"/>
    <n v="12"/>
    <n v="0"/>
  </r>
  <r>
    <s v="Napa"/>
    <x v="2256"/>
    <n v="5009820"/>
    <s v="BUTTER CREAM BAKERY &amp; CAFE"/>
    <n v="0"/>
    <x v="39"/>
    <n v="0"/>
    <x v="51"/>
    <x v="0"/>
    <n v="12"/>
    <n v="0"/>
  </r>
  <r>
    <s v="Napa"/>
    <x v="2257"/>
    <n v="5020221"/>
    <s v="CASTALIA DEVELOPMENT INC"/>
    <n v="0"/>
    <x v="38"/>
    <n v="0"/>
    <x v="51"/>
    <x v="0"/>
    <n v="12"/>
    <n v="0"/>
  </r>
  <r>
    <s v="Napa"/>
    <x v="2258"/>
    <n v="5006603"/>
    <s v="CONTINUING EDUCATION OF THE BAR"/>
    <n v="0"/>
    <x v="35"/>
    <n v="0"/>
    <x v="15"/>
    <x v="0"/>
    <n v="12"/>
    <n v="0"/>
  </r>
  <r>
    <s v="Napa"/>
    <x v="2259"/>
    <n v="5001945"/>
    <s v="COOPERATIVE PERSONNEL SERVICES"/>
    <n v="0"/>
    <x v="38"/>
    <n v="0"/>
    <x v="57"/>
    <x v="0"/>
    <n v="12"/>
    <n v="0"/>
  </r>
  <r>
    <s v="Napa"/>
    <x v="2260"/>
    <n v="5008584"/>
    <s v="COPY CORNER"/>
    <n v="0"/>
    <x v="437"/>
    <n v="0"/>
    <x v="3"/>
    <x v="0"/>
    <n v="12"/>
    <n v="0"/>
  </r>
  <r>
    <s v="Napa"/>
    <x v="2261"/>
    <n v="5000080"/>
    <s v="DEPARTMENT OF JUSTICE"/>
    <n v="0"/>
    <x v="34"/>
    <n v="0"/>
    <x v="0"/>
    <x v="0"/>
    <n v="12"/>
    <n v="0"/>
  </r>
  <r>
    <s v="Napa"/>
    <x v="2262"/>
    <n v="5001586"/>
    <s v="EXPRESS SERVICE, INC."/>
    <n v="0"/>
    <x v="7"/>
    <n v="0"/>
    <x v="55"/>
    <x v="0"/>
    <n v="12"/>
    <n v="0"/>
  </r>
  <r>
    <s v="Napa"/>
    <x v="2263"/>
    <n v="5006637"/>
    <s v="FEDERAL EXPRESS CORP"/>
    <n v="0"/>
    <x v="35"/>
    <n v="0"/>
    <x v="13"/>
    <x v="0"/>
    <n v="12"/>
    <n v="0"/>
  </r>
  <r>
    <s v="Napa"/>
    <x v="2264"/>
    <n v="5003085"/>
    <s v="HAYWARD RUBBER STAMP INC"/>
    <n v="0"/>
    <x v="35"/>
    <n v="0"/>
    <x v="11"/>
    <x v="0"/>
    <n v="12"/>
    <n v="0"/>
  </r>
  <r>
    <s v="Napa"/>
    <x v="2265"/>
    <n v="5009237"/>
    <s v="JANET LEE DILL"/>
    <n v="0"/>
    <x v="34"/>
    <n v="0"/>
    <x v="0"/>
    <x v="0"/>
    <n v="12"/>
    <n v="0"/>
  </r>
  <r>
    <s v="Napa"/>
    <x v="2266"/>
    <n v="5008624"/>
    <s v="MASSIMILIANO FANTUCCI"/>
    <n v="0"/>
    <x v="38"/>
    <n v="0"/>
    <x v="28"/>
    <x v="0"/>
    <n v="12"/>
    <n v="0"/>
  </r>
  <r>
    <s v="Napa"/>
    <x v="2267"/>
    <n v="5006471"/>
    <s v="INNOVATION TECHNOLOGY GROUP INT"/>
    <n v="0"/>
    <x v="35"/>
    <n v="0"/>
    <x v="93"/>
    <x v="0"/>
    <n v="12"/>
    <n v="0"/>
  </r>
  <r>
    <s v="Napa"/>
    <x v="2268"/>
    <n v="5001610"/>
    <s v="MATTHEW BENDER &amp; COMPANY, INC."/>
    <n v="0"/>
    <x v="273"/>
    <n v="0"/>
    <x v="15"/>
    <x v="0"/>
    <n v="12"/>
    <n v="0"/>
  </r>
  <r>
    <s v="Napa"/>
    <x v="2269"/>
    <n v="5008629"/>
    <s v="NAPA PRINTING &amp; GRAPHICS"/>
    <n v="0"/>
    <x v="38"/>
    <n v="0"/>
    <x v="3"/>
    <x v="0"/>
    <n v="12"/>
    <n v="0"/>
  </r>
  <r>
    <s v="Napa"/>
    <x v="2270"/>
    <n v="5001171"/>
    <s v="OFFICE DEPOT"/>
    <n v="0"/>
    <x v="225"/>
    <n v="0"/>
    <x v="94"/>
    <x v="0"/>
    <n v="12"/>
    <n v="0"/>
  </r>
  <r>
    <s v="Napa"/>
    <x v="2271"/>
    <n v="5008643"/>
    <s v="PRO-FILE BUSINESS RECORDS MANAGEMEN"/>
    <n v="0"/>
    <x v="188"/>
    <n v="0"/>
    <x v="95"/>
    <x v="0"/>
    <n v="12"/>
    <n v="0"/>
  </r>
  <r>
    <s v="Napa"/>
    <x v="2272"/>
    <n v="5008645"/>
    <s v="REDMAN ENTERPRISES INC"/>
    <n v="0"/>
    <x v="232"/>
    <n v="0"/>
    <x v="11"/>
    <x v="0"/>
    <n v="12"/>
    <n v="0"/>
  </r>
  <r>
    <s v="Napa"/>
    <x v="2273"/>
    <n v="5006718"/>
    <s v="REED ELSEVIER INC"/>
    <n v="0"/>
    <x v="47"/>
    <n v="0"/>
    <x v="15"/>
    <x v="0"/>
    <n v="12"/>
    <n v="0"/>
  </r>
  <r>
    <s v="Napa"/>
    <x v="2274"/>
    <n v="5004314"/>
    <s v="PEETE BAER"/>
    <n v="0"/>
    <x v="7"/>
    <n v="0"/>
    <x v="33"/>
    <x v="0"/>
    <n v="12"/>
    <n v="0"/>
  </r>
  <r>
    <s v="Napa"/>
    <x v="2275"/>
    <n v="5001181"/>
    <s v="SIEMENS INDUSTRY INC"/>
    <n v="0"/>
    <x v="324"/>
    <n v="0"/>
    <x v="38"/>
    <x v="0"/>
    <n v="12"/>
    <n v="0"/>
  </r>
  <r>
    <s v="Napa"/>
    <x v="2276"/>
    <n v="5024837"/>
    <s v="STAPLES CONTRACT &amp; COMMERICAL INC"/>
    <n v="0"/>
    <x v="225"/>
    <n v="0"/>
    <x v="11"/>
    <x v="0"/>
    <n v="12"/>
    <n v="0"/>
  </r>
  <r>
    <s v="Napa"/>
    <x v="2277"/>
    <n v="5001570"/>
    <s v="THOMSON WEST"/>
    <n v="0"/>
    <x v="7"/>
    <n v="0"/>
    <x v="15"/>
    <x v="0"/>
    <n v="12"/>
    <n v="0"/>
  </r>
  <r>
    <s v="Napa"/>
    <x v="2278"/>
    <n v="5006327"/>
    <s v="SHARP ELECTRONICS CORP"/>
    <n v="0"/>
    <x v="63"/>
    <n v="0"/>
    <x v="38"/>
    <x v="0"/>
    <n v="12"/>
    <n v="0"/>
  </r>
  <r>
    <s v="Napa"/>
    <x v="2279"/>
    <n v="5015043"/>
    <s v="SMILE BUSINESS PRODUCTS, INC"/>
    <n v="0"/>
    <x v="35"/>
    <n v="0"/>
    <x v="49"/>
    <x v="0"/>
    <n v="12"/>
    <n v="0"/>
  </r>
  <r>
    <s v="Napa"/>
    <x v="2280"/>
    <n v="5004567"/>
    <s v="CALIFORNIA CHAMBER OF COMMERCE"/>
    <n v="0"/>
    <x v="1527"/>
    <n v="0"/>
    <x v="15"/>
    <x v="0"/>
    <n v="2"/>
    <n v="0"/>
  </r>
  <r>
    <s v="Napa"/>
    <x v="2281"/>
    <n v="5003638"/>
    <s v="AMERICAN EXPRESS"/>
    <n v="0"/>
    <x v="1682"/>
    <n v="0"/>
    <x v="17"/>
    <x v="0"/>
    <n v="4"/>
    <n v="0"/>
  </r>
  <r>
    <s v="Napa"/>
    <x v="2282"/>
    <n v="5037368"/>
    <s v="EVENTS RENTALS 3 LLC"/>
    <n v="0"/>
    <x v="1683"/>
    <n v="0"/>
    <x v="31"/>
    <x v="0"/>
    <n v="3"/>
    <n v="0"/>
  </r>
  <r>
    <s v="Napa"/>
    <x v="2283"/>
    <n v="5003638"/>
    <s v="AMERICAN EXPRESS"/>
    <n v="0"/>
    <x v="34"/>
    <n v="0"/>
    <x v="57"/>
    <x v="0"/>
    <n v="1"/>
    <n v="0"/>
  </r>
  <r>
    <s v="Napa"/>
    <x v="2284"/>
    <n v="5003638"/>
    <s v="AMERICAN EXPRESS"/>
    <n v="0"/>
    <x v="237"/>
    <n v="0"/>
    <x v="57"/>
    <x v="0"/>
    <n v="1"/>
    <n v="0"/>
  </r>
  <r>
    <s v="Napa"/>
    <x v="2285"/>
    <n v="5003638"/>
    <s v="AMERICAN EXPRESS"/>
    <n v="0"/>
    <x v="1684"/>
    <n v="0"/>
    <x v="57"/>
    <x v="0"/>
    <n v="1"/>
    <n v="0"/>
  </r>
  <r>
    <s v="Napa"/>
    <x v="2286"/>
    <n v="5012891"/>
    <s v="ENTISYS SOLUTIONS INC"/>
    <n v="35343.58"/>
    <x v="31"/>
    <n v="-427.89"/>
    <x v="12"/>
    <x v="0"/>
    <n v="0"/>
    <n v="0"/>
  </r>
  <r>
    <s v="Napa"/>
    <x v="2287"/>
    <n v="5000050"/>
    <s v="CENTRUM SOUND SYSTEMS"/>
    <n v="0"/>
    <x v="1685"/>
    <n v="0"/>
    <x v="24"/>
    <x v="0"/>
    <n v="0"/>
    <n v="0"/>
  </r>
  <r>
    <s v="Napa"/>
    <x v="2288"/>
    <n v="5015043"/>
    <s v="SMILE BUSINESS PRODUCTS, INC"/>
    <n v="0"/>
    <x v="1686"/>
    <n v="0"/>
    <x v="38"/>
    <x v="0"/>
    <n v="0"/>
    <n v="0"/>
  </r>
  <r>
    <s v="Napa"/>
    <x v="2289"/>
    <n v="5004979"/>
    <s v="PC MALL GOV, INC"/>
    <n v="0"/>
    <x v="1687"/>
    <n v="0"/>
    <x v="24"/>
    <x v="0"/>
    <n v="0"/>
    <n v="0"/>
  </r>
  <r>
    <s v="Napa"/>
    <x v="2290"/>
    <n v="5001930"/>
    <s v="CDW GOVERNMENT"/>
    <n v="0"/>
    <x v="1688"/>
    <n v="0"/>
    <x v="10"/>
    <x v="0"/>
    <n v="0"/>
    <n v="0"/>
  </r>
  <r>
    <s v="Napa"/>
    <x v="2291"/>
    <n v="5003638"/>
    <s v="AMERICAN EXPRESS"/>
    <n v="0"/>
    <x v="1689"/>
    <n v="0"/>
    <x v="24"/>
    <x v="0"/>
    <n v="0"/>
    <n v="0"/>
  </r>
  <r>
    <s v="Napa"/>
    <x v="2292"/>
    <n v="5003035"/>
    <s v="COMPUCOM SYSTEMS INC"/>
    <n v="0"/>
    <x v="1690"/>
    <n v="0"/>
    <x v="10"/>
    <x v="0"/>
    <n v="0"/>
    <n v="0"/>
  </r>
  <r>
    <s v="Napa"/>
    <x v="2293"/>
    <n v="5003035"/>
    <s v="COMPUCOM SYSTEMS INC"/>
    <n v="0"/>
    <x v="1691"/>
    <n v="0"/>
    <x v="10"/>
    <x v="0"/>
    <n v="0"/>
    <n v="0"/>
  </r>
  <r>
    <s v="Napa"/>
    <x v="2294"/>
    <n v="5028144"/>
    <s v="SCALABLE SOFTWARE INC"/>
    <n v="0"/>
    <x v="1692"/>
    <n v="0"/>
    <x v="10"/>
    <x v="0"/>
    <n v="0"/>
    <n v="0"/>
  </r>
  <r>
    <s v="Napa"/>
    <x v="2295"/>
    <n v="5015284"/>
    <s v="PJ TECHNOLOGIES INC"/>
    <n v="0"/>
    <x v="51"/>
    <n v="0"/>
    <x v="29"/>
    <x v="0"/>
    <n v="0"/>
    <n v="0"/>
  </r>
  <r>
    <s v="Napa"/>
    <x v="2296"/>
    <n v="5028490"/>
    <s v="SURVEYMONKEY.COM LLC"/>
    <n v="0"/>
    <x v="336"/>
    <n v="0"/>
    <x v="78"/>
    <x v="0"/>
    <n v="0"/>
    <n v="0"/>
  </r>
  <r>
    <s v="Napa"/>
    <x v="2297"/>
    <n v="5006607"/>
    <s v="COSTCO"/>
    <n v="0"/>
    <x v="1693"/>
    <n v="0"/>
    <x v="78"/>
    <x v="0"/>
    <n v="0"/>
    <n v="0"/>
  </r>
  <r>
    <s v="Napa"/>
    <x v="2298"/>
    <n v="5036755"/>
    <s v="CARPETS UNLIMITED"/>
    <n v="0"/>
    <x v="997"/>
    <n v="0"/>
    <x v="31"/>
    <x v="0"/>
    <n v="0"/>
    <n v="0"/>
  </r>
  <r>
    <s v="Napa"/>
    <x v="2299"/>
    <n v="5003638"/>
    <s v="AMERICAN EXPRESS"/>
    <n v="0"/>
    <x v="1694"/>
    <n v="0"/>
    <x v="24"/>
    <x v="0"/>
    <n v="0"/>
    <n v="0"/>
  </r>
  <r>
    <s v="Napa"/>
    <x v="2300"/>
    <n v="5005708"/>
    <s v="THE HITT COMPANIES INC"/>
    <n v="0"/>
    <x v="1695"/>
    <n v="0"/>
    <x v="11"/>
    <x v="0"/>
    <n v="0"/>
    <n v="0"/>
  </r>
  <r>
    <s v="Napa"/>
    <x v="2301"/>
    <n v="5003638"/>
    <s v="AMERICAN EXPRESS"/>
    <n v="0"/>
    <x v="1696"/>
    <n v="-28.67"/>
    <x v="11"/>
    <x v="0"/>
    <n v="0"/>
    <n v="0"/>
  </r>
  <r>
    <s v="Napa"/>
    <x v="2302"/>
    <n v="5002145"/>
    <s v="SUSTAIN TECHNOLOGIES"/>
    <n v="0"/>
    <x v="1697"/>
    <n v="0"/>
    <x v="10"/>
    <x v="0"/>
    <n v="0"/>
    <n v="0"/>
  </r>
  <r>
    <s v="Napa"/>
    <x v="2303"/>
    <n v="5006220"/>
    <s v="AMERICAN TELESOURCE INC"/>
    <n v="0"/>
    <x v="237"/>
    <n v="0"/>
    <x v="0"/>
    <x v="0"/>
    <n v="0"/>
    <n v="0"/>
  </r>
  <r>
    <s v="Napa"/>
    <x v="2304"/>
    <n v="5003638"/>
    <s v="AMERICAN EXPRESS"/>
    <n v="0"/>
    <x v="1698"/>
    <n v="0"/>
    <x v="10"/>
    <x v="0"/>
    <n v="0"/>
    <n v="0"/>
  </r>
  <r>
    <s v="Napa"/>
    <x v="2305"/>
    <n v="5000160"/>
    <s v="JURY SYSTEMS INCORPORATED"/>
    <n v="0"/>
    <x v="1699"/>
    <n v="0"/>
    <x v="10"/>
    <x v="0"/>
    <n v="0"/>
    <n v="0"/>
  </r>
  <r>
    <s v="Napa"/>
    <x v="2306"/>
    <n v="5004497"/>
    <s v="INSIGHT PUBLIC SECTOR INC."/>
    <n v="0"/>
    <x v="1700"/>
    <n v="0"/>
    <x v="10"/>
    <x v="0"/>
    <n v="0"/>
    <n v="0"/>
  </r>
  <r>
    <s v="Napa"/>
    <x v="2307"/>
    <n v="5001171"/>
    <s v="OFFICE DEPOT"/>
    <n v="0"/>
    <x v="1701"/>
    <n v="0"/>
    <x v="24"/>
    <x v="0"/>
    <n v="0"/>
    <n v="0"/>
  </r>
  <r>
    <s v="Napa"/>
    <x v="2308"/>
    <n v="5002119"/>
    <s v="AT&amp;T DATACOMM"/>
    <n v="0"/>
    <x v="1702"/>
    <n v="0"/>
    <x v="96"/>
    <x v="0"/>
    <n v="0"/>
    <n v="0"/>
  </r>
  <r>
    <s v="Napa"/>
    <x v="2309"/>
    <n v="5000111"/>
    <s v="GRAYBAR ELECTRIC CO."/>
    <n v="0"/>
    <x v="1703"/>
    <n v="0"/>
    <x v="24"/>
    <x v="0"/>
    <n v="0"/>
    <n v="0"/>
  </r>
  <r>
    <s v="Napa"/>
    <x v="2310"/>
    <n v="5019453"/>
    <s v="STREAMWRITE LLC"/>
    <n v="0"/>
    <x v="237"/>
    <n v="0"/>
    <x v="0"/>
    <x v="0"/>
    <n v="0"/>
    <n v="0"/>
  </r>
  <r>
    <s v="Napa"/>
    <x v="2311"/>
    <n v="5001612"/>
    <s v="CLASP"/>
    <n v="0"/>
    <x v="1704"/>
    <n v="0"/>
    <x v="78"/>
    <x v="0"/>
    <n v="0"/>
    <n v="0"/>
  </r>
  <r>
    <s v="Napa"/>
    <x v="2312"/>
    <n v="5008665"/>
    <s v="TURNER MOVING &amp; STORAGE"/>
    <n v="0"/>
    <x v="1705"/>
    <n v="0"/>
    <x v="17"/>
    <x v="0"/>
    <n v="0"/>
    <n v="0"/>
  </r>
  <r>
    <s v="Napa"/>
    <x v="2313"/>
    <n v="5027885"/>
    <s v="KATHY KELLEBREW PHOTOGRAPHY"/>
    <n v="0"/>
    <x v="1706"/>
    <n v="0"/>
    <x v="31"/>
    <x v="0"/>
    <n v="0"/>
    <n v="0"/>
  </r>
  <r>
    <s v="Napa"/>
    <x v="2314"/>
    <n v="5000050"/>
    <s v="CENTRUM SOUND SYSTEMS"/>
    <n v="0"/>
    <x v="1707"/>
    <n v="0"/>
    <x v="24"/>
    <x v="0"/>
    <n v="0"/>
    <n v="0"/>
  </r>
  <r>
    <s v="Napa"/>
    <x v="2315"/>
    <n v="5037417"/>
    <s v="TERRY HERMAN"/>
    <n v="0"/>
    <x v="1708"/>
    <n v="0"/>
    <x v="17"/>
    <x v="0"/>
    <n v="0"/>
    <n v="0"/>
  </r>
  <r>
    <s v="Napa"/>
    <x v="2316"/>
    <n v="5037451"/>
    <s v="MCMILLAN DATA COMMUNICATIONS INC"/>
    <n v="0"/>
    <x v="1709"/>
    <n v="0"/>
    <x v="0"/>
    <x v="0"/>
    <n v="0"/>
    <n v="0"/>
  </r>
  <r>
    <s v="Napa"/>
    <x v="2317"/>
    <n v="5000070"/>
    <s v="DAILY JOURNAL CORPORATION"/>
    <n v="0"/>
    <x v="1710"/>
    <n v="0"/>
    <x v="15"/>
    <x v="0"/>
    <n v="0"/>
    <n v="0"/>
  </r>
  <r>
    <s v="Napa"/>
    <x v="2318"/>
    <n v="5002030"/>
    <s v="STATE OF CA - JUDICIAL COUNCIL"/>
    <n v="0"/>
    <x v="1711"/>
    <n v="0"/>
    <x v="30"/>
    <x v="0"/>
    <n v="0"/>
    <n v="0"/>
  </r>
  <r>
    <s v="Napa"/>
    <x v="2319"/>
    <n v="5006220"/>
    <s v="AMERICAN TELESOURCE INC"/>
    <n v="0"/>
    <x v="1712"/>
    <n v="0"/>
    <x v="24"/>
    <x v="0"/>
    <n v="0"/>
    <n v="0"/>
  </r>
  <r>
    <s v="Napa"/>
    <x v="2320"/>
    <n v="5003638"/>
    <s v="AMERICAN EXPRESS"/>
    <n v="0"/>
    <x v="1713"/>
    <n v="0"/>
    <x v="11"/>
    <x v="0"/>
    <n v="0"/>
    <n v="0"/>
  </r>
  <r>
    <s v="Napa"/>
    <x v="2321"/>
    <n v="5003638"/>
    <s v="AMERICAN EXPRESS"/>
    <n v="0"/>
    <x v="1714"/>
    <n v="0"/>
    <x v="24"/>
    <x v="0"/>
    <n v="0"/>
    <n v="0"/>
  </r>
  <r>
    <s v="Napa"/>
    <x v="2322"/>
    <n v="5000050"/>
    <s v="CENTRUM SOUND SYSTEMS"/>
    <n v="0"/>
    <x v="1715"/>
    <n v="0"/>
    <x v="24"/>
    <x v="0"/>
    <n v="0"/>
    <n v="0"/>
  </r>
  <r>
    <s v="Napa"/>
    <x v="2323"/>
    <n v="5004567"/>
    <s v="CALIFORNIA CHAMBER OF COMMERCE"/>
    <n v="0"/>
    <x v="1716"/>
    <n v="0"/>
    <x v="15"/>
    <x v="0"/>
    <n v="0"/>
    <n v="0"/>
  </r>
  <r>
    <s v="Nevada"/>
    <x v="2324"/>
    <n v="5013265"/>
    <s v="THE DATA CENTER, LLC"/>
    <n v="0"/>
    <x v="178"/>
    <n v="0"/>
    <x v="1"/>
    <x v="0"/>
    <n v="36"/>
    <n v="0"/>
  </r>
  <r>
    <s v="Nevada"/>
    <x v="2325"/>
    <n v="5019345"/>
    <s v="HALEY &amp; BILHEIMER"/>
    <n v="0"/>
    <x v="405"/>
    <n v="0"/>
    <x v="73"/>
    <x v="0"/>
    <n v="12"/>
    <n v="0"/>
  </r>
  <r>
    <s v="Nevada"/>
    <x v="2326"/>
    <n v="5034659"/>
    <s v="MICHAEL ALEN LAIDLAW"/>
    <n v="0"/>
    <x v="187"/>
    <n v="0"/>
    <x v="41"/>
    <x v="0"/>
    <n v="12"/>
    <n v="0"/>
  </r>
  <r>
    <s v="Nevada"/>
    <x v="2327"/>
    <n v="5034354"/>
    <s v="MARILYN STAHL"/>
    <n v="0"/>
    <x v="272"/>
    <n v="0"/>
    <x v="41"/>
    <x v="0"/>
    <n v="12"/>
    <n v="0"/>
  </r>
  <r>
    <s v="Nevada"/>
    <x v="2328"/>
    <n v="5019410"/>
    <s v="KRISTIN BRYCE SMITH"/>
    <n v="0"/>
    <x v="1717"/>
    <n v="0"/>
    <x v="37"/>
    <x v="0"/>
    <n v="12"/>
    <n v="0"/>
  </r>
  <r>
    <s v="Nevada"/>
    <x v="2329"/>
    <n v="5019346"/>
    <s v="CHILD ADVOCATES OF NEVADA CO"/>
    <n v="0"/>
    <x v="55"/>
    <n v="0"/>
    <x v="0"/>
    <x v="0"/>
    <n v="0"/>
    <n v="0"/>
  </r>
  <r>
    <s v="Nevada"/>
    <x v="2330"/>
    <n v="5019565"/>
    <s v="ST CANICE CATHOLIC CHURCH"/>
    <n v="0"/>
    <x v="1718"/>
    <n v="0"/>
    <x v="9"/>
    <x v="0"/>
    <n v="0"/>
    <n v="0"/>
  </r>
  <r>
    <s v="Nevada"/>
    <x v="2331"/>
    <n v="5005462"/>
    <s v="KELLY PAPER, INC."/>
    <n v="0"/>
    <x v="1719"/>
    <n v="0"/>
    <x v="11"/>
    <x v="0"/>
    <n v="0"/>
    <n v="0"/>
  </r>
  <r>
    <s v="Nevada"/>
    <x v="2332"/>
    <n v="5003035"/>
    <s v="COMPUCOM SYSTEMS INC"/>
    <n v="0"/>
    <x v="420"/>
    <n v="0"/>
    <x v="29"/>
    <x v="0"/>
    <n v="0"/>
    <n v="0"/>
  </r>
  <r>
    <s v="Nevada"/>
    <x v="2333"/>
    <n v="5002648"/>
    <s v="SHI INTERNATIONAL CORP"/>
    <n v="0"/>
    <x v="1720"/>
    <n v="0"/>
    <x v="29"/>
    <x v="0"/>
    <n v="0"/>
    <n v="0"/>
  </r>
  <r>
    <s v="Nevada"/>
    <x v="2334"/>
    <n v="5002648"/>
    <s v="SHI INTERNATIONAL CORP"/>
    <n v="0"/>
    <x v="1721"/>
    <n v="0"/>
    <x v="29"/>
    <x v="0"/>
    <n v="0"/>
    <n v="0"/>
  </r>
  <r>
    <s v="Nevada"/>
    <x v="2335"/>
    <n v="5002096"/>
    <s v="RAY MORGAN COMPANY"/>
    <n v="0"/>
    <x v="1722"/>
    <n v="0"/>
    <x v="10"/>
    <x v="0"/>
    <n v="0"/>
    <n v="0"/>
  </r>
  <r>
    <s v="Nevada"/>
    <x v="2336"/>
    <n v="5005462"/>
    <s v="KELLY PAPER, INC."/>
    <n v="0"/>
    <x v="1723"/>
    <n v="0"/>
    <x v="11"/>
    <x v="0"/>
    <n v="0"/>
    <n v="0"/>
  </r>
  <r>
    <s v="Nevada"/>
    <x v="2337"/>
    <n v="5023152"/>
    <s v="TRAPEZE JUSTICE INC"/>
    <n v="0"/>
    <x v="14"/>
    <n v="0"/>
    <x v="29"/>
    <x v="0"/>
    <n v="0"/>
    <n v="0"/>
  </r>
  <r>
    <s v="Nevada"/>
    <x v="2338"/>
    <n v="5020972"/>
    <s v="TEAM ONE NETWORKING INC"/>
    <n v="0"/>
    <x v="1724"/>
    <n v="0"/>
    <x v="10"/>
    <x v="0"/>
    <n v="0"/>
    <n v="0"/>
  </r>
  <r>
    <s v="Orange"/>
    <x v="2339"/>
    <n v="5032187"/>
    <s v="DAVID MEDINA"/>
    <n v="0"/>
    <x v="31"/>
    <n v="9710"/>
    <x v="12"/>
    <x v="0"/>
    <n v="0"/>
    <n v="0"/>
  </r>
  <r>
    <s v="Orange"/>
    <x v="2340"/>
    <n v="5021124"/>
    <s v="ROLAND G RUBALCAVA"/>
    <n v="62300"/>
    <x v="31"/>
    <n v="13562.5"/>
    <x v="12"/>
    <x v="0"/>
    <n v="0"/>
    <n v="0"/>
  </r>
  <r>
    <s v="Orange"/>
    <x v="2341"/>
    <n v="5021090"/>
    <s v="MARLIN G STAPLETON JR"/>
    <n v="0"/>
    <x v="31"/>
    <n v="15000"/>
    <x v="12"/>
    <x v="0"/>
    <n v="0"/>
    <n v="0"/>
  </r>
  <r>
    <s v="Orange"/>
    <x v="2342"/>
    <n v="5021075"/>
    <s v="KEVIN E GALLAGHER"/>
    <n v="0"/>
    <x v="31"/>
    <n v="11667"/>
    <x v="12"/>
    <x v="0"/>
    <n v="0"/>
    <n v="0"/>
  </r>
  <r>
    <s v="Orange"/>
    <x v="2343"/>
    <n v="5021066"/>
    <s v="JOEL M GARSON"/>
    <n v="0"/>
    <x v="31"/>
    <n v="16667"/>
    <x v="12"/>
    <x v="0"/>
    <n v="0"/>
    <n v="0"/>
  </r>
  <r>
    <s v="Orange"/>
    <x v="2344"/>
    <n v="5021108"/>
    <s v="PETER J MORREALE"/>
    <n v="0"/>
    <x v="31"/>
    <n v="28300"/>
    <x v="12"/>
    <x v="0"/>
    <n v="0"/>
    <n v="0"/>
  </r>
  <r>
    <s v="Orange"/>
    <x v="2345"/>
    <n v="5036183"/>
    <s v="GARY M POHLSON"/>
    <n v="40100"/>
    <x v="31"/>
    <n v="26600"/>
    <x v="12"/>
    <x v="0"/>
    <n v="0"/>
    <n v="0"/>
  </r>
  <r>
    <s v="Orange"/>
    <x v="2346"/>
    <n v="5032808"/>
    <s v="APKARIAN DEFENSE , APC"/>
    <n v="180549.3"/>
    <x v="31"/>
    <n v="6812.5"/>
    <x v="12"/>
    <x v="0"/>
    <n v="0"/>
    <n v="4"/>
  </r>
  <r>
    <s v="Orange"/>
    <x v="2347"/>
    <n v="5021047"/>
    <s v="GILBERT PAUL CARREON"/>
    <n v="167945"/>
    <x v="31"/>
    <n v="18650"/>
    <x v="12"/>
    <x v="0"/>
    <n v="0"/>
    <n v="0"/>
  </r>
  <r>
    <s v="Orange"/>
    <x v="2348"/>
    <n v="5021087"/>
    <s v="MALTAISE CINI"/>
    <n v="65464.95"/>
    <x v="31"/>
    <n v="38911.599999999999"/>
    <x v="12"/>
    <x v="0"/>
    <n v="0"/>
    <n v="0"/>
  </r>
  <r>
    <s v="Orange"/>
    <x v="2349"/>
    <n v="5021129"/>
    <s v="SALVATORE P CIULLA"/>
    <n v="0"/>
    <x v="31"/>
    <n v="22812.5"/>
    <x v="12"/>
    <x v="0"/>
    <n v="0"/>
    <n v="0"/>
  </r>
  <r>
    <s v="Orange"/>
    <x v="2350"/>
    <n v="5021096"/>
    <s v="MICHAEL F CURRIER"/>
    <n v="0"/>
    <x v="31"/>
    <n v="3480"/>
    <x v="12"/>
    <x v="0"/>
    <n v="0"/>
    <n v="0"/>
  </r>
  <r>
    <s v="Orange"/>
    <x v="2351"/>
    <n v="5021039"/>
    <s v="ERNEST L EADY"/>
    <n v="252639.59"/>
    <x v="31"/>
    <n v="50601.25"/>
    <x v="12"/>
    <x v="0"/>
    <n v="0"/>
    <n v="0"/>
  </r>
  <r>
    <s v="Orange"/>
    <x v="2352"/>
    <n v="5027249"/>
    <s v="CORREEN FERRENTINO"/>
    <n v="0"/>
    <x v="31"/>
    <n v="3302.5"/>
    <x v="12"/>
    <x v="0"/>
    <n v="0"/>
    <n v="0"/>
  </r>
  <r>
    <s v="Orange"/>
    <x v="2353"/>
    <n v="5021160"/>
    <s v="DENNIS P GAUGHAN"/>
    <n v="0"/>
    <x v="31"/>
    <n v="26658.75"/>
    <x v="12"/>
    <x v="0"/>
    <n v="0"/>
    <n v="0"/>
  </r>
  <r>
    <s v="Orange"/>
    <x v="2354"/>
    <n v="5032328"/>
    <s v="JEREMY N GOLDMAN"/>
    <n v="92937.5"/>
    <x v="31"/>
    <n v="5383.75"/>
    <x v="12"/>
    <x v="0"/>
    <n v="0"/>
    <n v="3"/>
  </r>
  <r>
    <s v="Orange"/>
    <x v="2355"/>
    <n v="5021121"/>
    <s v="ROBISON D HARLEY JR"/>
    <n v="50317.5"/>
    <x v="31"/>
    <n v="6935"/>
    <x v="12"/>
    <x v="0"/>
    <n v="0"/>
    <n v="0"/>
  </r>
  <r>
    <s v="Orange"/>
    <x v="2356"/>
    <n v="5021092"/>
    <s v="MARTIN J HENEGHAN"/>
    <n v="53881.25"/>
    <x v="31"/>
    <n v="1160"/>
    <x v="12"/>
    <x v="0"/>
    <n v="0"/>
    <n v="0"/>
  </r>
  <r>
    <s v="Orange"/>
    <x v="2357"/>
    <n v="5021157"/>
    <s v="CHRISTIAN R JENSEN"/>
    <n v="0"/>
    <x v="31"/>
    <n v="1160"/>
    <x v="12"/>
    <x v="0"/>
    <n v="0"/>
    <n v="0"/>
  </r>
  <r>
    <s v="Orange"/>
    <x v="2358"/>
    <n v="5021021"/>
    <s v="CREIGHTON BARBER LAZ"/>
    <n v="0"/>
    <x v="31"/>
    <n v="10030.549999999999"/>
    <x v="12"/>
    <x v="0"/>
    <n v="0"/>
    <n v="0"/>
  </r>
  <r>
    <s v="Orange"/>
    <x v="2359"/>
    <n v="5021041"/>
    <s v="FREDERICK L MC BRIDE"/>
    <n v="0"/>
    <x v="31"/>
    <n v="9165"/>
    <x v="12"/>
    <x v="0"/>
    <n v="0"/>
    <n v="0"/>
  </r>
  <r>
    <s v="Orange"/>
    <x v="2360"/>
    <n v="5021097"/>
    <s v="MICHAEL B MCCLELLAN"/>
    <n v="55285"/>
    <x v="31"/>
    <n v="38652.5"/>
    <x v="12"/>
    <x v="0"/>
    <n v="0"/>
    <n v="0"/>
  </r>
  <r>
    <s v="Orange"/>
    <x v="2361"/>
    <n v="5021133"/>
    <s v="SONJA M MUIR"/>
    <n v="40677.5"/>
    <x v="31"/>
    <n v="18697.5"/>
    <x v="12"/>
    <x v="0"/>
    <n v="0"/>
    <n v="0"/>
  </r>
  <r>
    <s v="Orange"/>
    <x v="2362"/>
    <n v="5021163"/>
    <s v="GLENN K OSAJIMA"/>
    <n v="0"/>
    <x v="31"/>
    <n v="26035"/>
    <x v="12"/>
    <x v="0"/>
    <n v="0"/>
    <n v="0"/>
  </r>
  <r>
    <s v="Orange"/>
    <x v="2363"/>
    <n v="5031654"/>
    <s v="LAW OFFICES OF ROGER D SHEAKS APC"/>
    <n v="0"/>
    <x v="31"/>
    <n v="42309.5"/>
    <x v="12"/>
    <x v="0"/>
    <n v="0"/>
    <n v="0"/>
  </r>
  <r>
    <s v="Orange"/>
    <x v="2364"/>
    <n v="5021019"/>
    <s v="CHRISTOPHER M STROBEL"/>
    <n v="50130"/>
    <x v="31"/>
    <n v="5610"/>
    <x v="12"/>
    <x v="0"/>
    <n v="0"/>
    <n v="0"/>
  </r>
  <r>
    <s v="Orange"/>
    <x v="2365"/>
    <n v="5029015"/>
    <s v="LAURENCE A YOUNG"/>
    <n v="32762.5"/>
    <x v="31"/>
    <n v="17862.5"/>
    <x v="12"/>
    <x v="0"/>
    <n v="0"/>
    <n v="0"/>
  </r>
  <r>
    <s v="Orange"/>
    <x v="2366"/>
    <n v="5030121"/>
    <s v="JULIE ANNE SWAIN APC"/>
    <n v="132111.25"/>
    <x v="31"/>
    <n v="14730"/>
    <x v="12"/>
    <x v="0"/>
    <n v="0"/>
    <n v="0"/>
  </r>
  <r>
    <s v="Orange"/>
    <x v="2367"/>
    <n v="5032808"/>
    <s v="APKARIAN DEFENSE , APC"/>
    <n v="0"/>
    <x v="31"/>
    <n v="33333"/>
    <x v="12"/>
    <x v="0"/>
    <n v="0"/>
    <n v="13"/>
  </r>
  <r>
    <s v="Orange"/>
    <x v="2368"/>
    <n v="5031663"/>
    <s v="CHRISTOPHER ANTON HILGER"/>
    <n v="15000"/>
    <x v="31"/>
    <n v="30000"/>
    <x v="12"/>
    <x v="0"/>
    <n v="0"/>
    <n v="0"/>
  </r>
  <r>
    <s v="Orange"/>
    <x v="2369"/>
    <n v="5021033"/>
    <s v="EDWARD R MUNOZ"/>
    <n v="0"/>
    <x v="31"/>
    <n v="11667"/>
    <x v="12"/>
    <x v="0"/>
    <n v="0"/>
    <n v="0"/>
  </r>
  <r>
    <s v="Orange"/>
    <x v="2370"/>
    <n v="5033498"/>
    <s v="JERRY R SCHAFFER"/>
    <n v="0"/>
    <x v="31"/>
    <n v="9682.5"/>
    <x v="12"/>
    <x v="0"/>
    <n v="0"/>
    <n v="0"/>
  </r>
  <r>
    <s v="Orange"/>
    <x v="2371"/>
    <n v="5032793"/>
    <s v="KEITH J BRUNO APC"/>
    <n v="0"/>
    <x v="31"/>
    <n v="1160"/>
    <x v="12"/>
    <x v="0"/>
    <n v="0"/>
    <n v="0"/>
  </r>
  <r>
    <s v="Orange"/>
    <x v="2372"/>
    <n v="5032187"/>
    <s v="DAVID MEDINA"/>
    <n v="0"/>
    <x v="31"/>
    <n v="13035"/>
    <x v="12"/>
    <x v="0"/>
    <n v="0"/>
    <n v="0"/>
  </r>
  <r>
    <s v="Orange"/>
    <x v="2373"/>
    <n v="5033919"/>
    <s v="RENEE DIANE GARCIA"/>
    <n v="0"/>
    <x v="31"/>
    <n v="8700"/>
    <x v="12"/>
    <x v="0"/>
    <n v="0"/>
    <n v="0"/>
  </r>
  <r>
    <s v="Orange"/>
    <x v="2374"/>
    <n v="5035869"/>
    <s v="DOREEN BETH BOXER"/>
    <n v="0"/>
    <x v="31"/>
    <n v="4960"/>
    <x v="12"/>
    <x v="0"/>
    <n v="0"/>
    <n v="0"/>
  </r>
  <r>
    <s v="Orange"/>
    <x v="2375"/>
    <n v="5033968"/>
    <s v="ERICA GAMBALE"/>
    <n v="0"/>
    <x v="31"/>
    <n v="2510"/>
    <x v="12"/>
    <x v="0"/>
    <n v="0"/>
    <n v="0"/>
  </r>
  <r>
    <s v="Orange"/>
    <x v="2376"/>
    <n v="5033909"/>
    <s v="KARREN MELINDA KENNEY"/>
    <n v="0"/>
    <x v="31"/>
    <n v="6547.5"/>
    <x v="12"/>
    <x v="0"/>
    <n v="0"/>
    <n v="0"/>
  </r>
  <r>
    <s v="Orange"/>
    <x v="2377"/>
    <n v="5036393"/>
    <s v="SARAH ANN STOCKWELL"/>
    <n v="0"/>
    <x v="1725"/>
    <n v="768.78"/>
    <x v="97"/>
    <x v="0"/>
    <n v="60"/>
    <n v="0"/>
  </r>
  <r>
    <s v="Orange"/>
    <x v="2378"/>
    <n v="5021168"/>
    <s v="CORRIGAN WELBOURN &amp; STOKKE"/>
    <n v="0"/>
    <x v="31"/>
    <n v="6355"/>
    <x v="12"/>
    <x v="0"/>
    <n v="0"/>
    <n v="0"/>
  </r>
  <r>
    <s v="Orange"/>
    <x v="2379"/>
    <n v="5035389"/>
    <s v="JARED EISENSTAT"/>
    <n v="0"/>
    <x v="1726"/>
    <n v="0"/>
    <x v="97"/>
    <x v="0"/>
    <n v="48"/>
    <n v="0"/>
  </r>
  <r>
    <s v="Orange"/>
    <x v="2380"/>
    <n v="5021096"/>
    <s v="MICHAEL F CURRIER"/>
    <n v="60550"/>
    <x v="31"/>
    <n v="10270"/>
    <x v="12"/>
    <x v="0"/>
    <n v="0"/>
    <n v="0"/>
  </r>
  <r>
    <s v="Orange"/>
    <x v="2381"/>
    <n v="5021047"/>
    <s v="GILBERT PAUL CARREON"/>
    <n v="47440"/>
    <x v="31"/>
    <n v="30755"/>
    <x v="12"/>
    <x v="0"/>
    <n v="0"/>
    <n v="0"/>
  </r>
  <r>
    <s v="Orange"/>
    <x v="2382"/>
    <n v="5021041"/>
    <s v="FREDERICK L MC BRIDE"/>
    <n v="71133.75"/>
    <x v="31"/>
    <n v="2825"/>
    <x v="12"/>
    <x v="0"/>
    <n v="0"/>
    <n v="0"/>
  </r>
  <r>
    <s v="Orange"/>
    <x v="2383"/>
    <n v="5031654"/>
    <s v="LAW OFFICES OF ROGER D SHEAKS APC"/>
    <n v="95855"/>
    <x v="31"/>
    <n v="19030"/>
    <x v="12"/>
    <x v="0"/>
    <n v="0"/>
    <n v="0"/>
  </r>
  <r>
    <s v="Orange"/>
    <x v="2384"/>
    <n v="5035013"/>
    <s v="GEORGE W ABBES"/>
    <n v="28233.75"/>
    <x v="31"/>
    <n v="900"/>
    <x v="12"/>
    <x v="0"/>
    <n v="0"/>
    <n v="0"/>
  </r>
  <r>
    <s v="Orange"/>
    <x v="2385"/>
    <n v="5032808"/>
    <s v="APKARIAN DEFENSE , APC"/>
    <n v="39214.89"/>
    <x v="31"/>
    <n v="45837.5"/>
    <x v="12"/>
    <x v="0"/>
    <n v="0"/>
    <n v="4"/>
  </r>
  <r>
    <s v="Orange"/>
    <x v="2386"/>
    <n v="5021168"/>
    <s v="CORRIGAN WELBOURN &amp; STOKKE"/>
    <n v="24665"/>
    <x v="31"/>
    <n v="10227.5"/>
    <x v="12"/>
    <x v="0"/>
    <n v="0"/>
    <n v="0"/>
  </r>
  <r>
    <s v="Orange"/>
    <x v="2387"/>
    <n v="5021092"/>
    <s v="MARTIN J HENEGHAN"/>
    <n v="59657"/>
    <x v="31"/>
    <n v="20397.5"/>
    <x v="12"/>
    <x v="0"/>
    <n v="0"/>
    <n v="0"/>
  </r>
  <r>
    <s v="Orange"/>
    <x v="2388"/>
    <n v="5021097"/>
    <s v="MICHAEL B MCCLELLAN"/>
    <n v="74043.5"/>
    <x v="31"/>
    <n v="13575"/>
    <x v="12"/>
    <x v="0"/>
    <n v="0"/>
    <n v="0"/>
  </r>
  <r>
    <s v="Orange"/>
    <x v="2389"/>
    <n v="5021027"/>
    <s v="DAVID E SWANSON"/>
    <n v="91545"/>
    <x v="31"/>
    <n v="14935"/>
    <x v="12"/>
    <x v="0"/>
    <n v="0"/>
    <n v="0"/>
  </r>
  <r>
    <s v="Orange"/>
    <x v="2390"/>
    <n v="5035061"/>
    <s v="RICHARD J CURRAN"/>
    <n v="96730"/>
    <x v="31"/>
    <n v="48040"/>
    <x v="12"/>
    <x v="0"/>
    <n v="0"/>
    <n v="0"/>
  </r>
  <r>
    <s v="Orange"/>
    <x v="2391"/>
    <n v="5021033"/>
    <s v="EDWARD R MUNOZ"/>
    <n v="20061.25"/>
    <x v="31"/>
    <n v="3875"/>
    <x v="12"/>
    <x v="0"/>
    <n v="0"/>
    <n v="0"/>
  </r>
  <r>
    <s v="Orange"/>
    <x v="2392"/>
    <n v="5021031"/>
    <s v="DOUGLAS J MYERS"/>
    <n v="77307.5"/>
    <x v="31"/>
    <n v="7165"/>
    <x v="12"/>
    <x v="0"/>
    <n v="0"/>
    <n v="0"/>
  </r>
  <r>
    <s v="Orange"/>
    <x v="2393"/>
    <n v="5021019"/>
    <s v="CHRISTOPHER M STROBEL"/>
    <n v="141470"/>
    <x v="31"/>
    <n v="27215"/>
    <x v="12"/>
    <x v="0"/>
    <n v="0"/>
    <n v="0"/>
  </r>
  <r>
    <s v="Orange"/>
    <x v="2394"/>
    <n v="5021066"/>
    <s v="JOEL M GARSON"/>
    <n v="158211.25"/>
    <x v="31"/>
    <n v="20141.5"/>
    <x v="12"/>
    <x v="0"/>
    <n v="0"/>
    <n v="0"/>
  </r>
  <r>
    <s v="Orange"/>
    <x v="2395"/>
    <n v="5021025"/>
    <s v="DAVID C SCARSONE"/>
    <n v="177230.14"/>
    <x v="31"/>
    <n v="49337.5"/>
    <x v="12"/>
    <x v="0"/>
    <n v="0"/>
    <n v="0"/>
  </r>
  <r>
    <s v="Orange"/>
    <x v="2396"/>
    <n v="5021129"/>
    <s v="SALVATORE P CIULLA"/>
    <n v="0"/>
    <x v="31"/>
    <n v="32000"/>
    <x v="12"/>
    <x v="0"/>
    <n v="0"/>
    <n v="0"/>
  </r>
  <r>
    <s v="Orange"/>
    <x v="2397"/>
    <n v="5021112"/>
    <s v="RANDOLPH K DRIGGS"/>
    <n v="20400"/>
    <x v="31"/>
    <n v="30000"/>
    <x v="12"/>
    <x v="0"/>
    <n v="0"/>
    <n v="0"/>
  </r>
  <r>
    <s v="Orange"/>
    <x v="2398"/>
    <n v="5027249"/>
    <s v="CORREEN FERRENTINO"/>
    <n v="0"/>
    <x v="31"/>
    <n v="18876.419999999998"/>
    <x v="12"/>
    <x v="0"/>
    <n v="0"/>
    <n v="0"/>
  </r>
  <r>
    <s v="Orange"/>
    <x v="2399"/>
    <n v="5021066"/>
    <s v="JOEL M GARSON"/>
    <n v="0"/>
    <x v="31"/>
    <n v="4775"/>
    <x v="12"/>
    <x v="0"/>
    <n v="0"/>
    <n v="0"/>
  </r>
  <r>
    <s v="Orange"/>
    <x v="2400"/>
    <n v="5021157"/>
    <s v="CHRISTIAN R JENSEN"/>
    <n v="0"/>
    <x v="31"/>
    <n v="11833"/>
    <x v="12"/>
    <x v="0"/>
    <n v="0"/>
    <n v="0"/>
  </r>
  <r>
    <s v="Orange"/>
    <x v="2401"/>
    <n v="5021021"/>
    <s v="CREIGHTON BARBER LAZ"/>
    <n v="29154.639999999999"/>
    <x v="31"/>
    <n v="16000"/>
    <x v="12"/>
    <x v="0"/>
    <n v="0"/>
    <n v="0"/>
  </r>
  <r>
    <s v="Orange"/>
    <x v="2402"/>
    <n v="5021127"/>
    <s v="RUDOLPH E LOEWENSTEIN"/>
    <n v="0"/>
    <x v="31"/>
    <n v="34225"/>
    <x v="12"/>
    <x v="0"/>
    <n v="0"/>
    <n v="0"/>
  </r>
  <r>
    <s v="Orange"/>
    <x v="2403"/>
    <n v="5021041"/>
    <s v="FREDERICK L MC BRIDE"/>
    <n v="0"/>
    <x v="31"/>
    <n v="18100"/>
    <x v="12"/>
    <x v="0"/>
    <n v="0"/>
    <n v="0"/>
  </r>
  <r>
    <s v="Orange"/>
    <x v="2404"/>
    <n v="5021108"/>
    <s v="PETER J MORREALE"/>
    <n v="0"/>
    <x v="31"/>
    <n v="7275"/>
    <x v="12"/>
    <x v="0"/>
    <n v="0"/>
    <n v="0"/>
  </r>
  <r>
    <s v="Orange"/>
    <x v="2405"/>
    <n v="5021033"/>
    <s v="EDWARD R MUNOZ"/>
    <n v="0"/>
    <x v="31"/>
    <n v="15000"/>
    <x v="12"/>
    <x v="0"/>
    <n v="0"/>
    <n v="0"/>
  </r>
  <r>
    <s v="Orange"/>
    <x v="2406"/>
    <n v="5032187"/>
    <s v="DAVID MEDINA"/>
    <n v="0"/>
    <x v="31"/>
    <n v="525"/>
    <x v="12"/>
    <x v="0"/>
    <n v="0"/>
    <n v="0"/>
  </r>
  <r>
    <s v="Orange"/>
    <x v="2407"/>
    <n v="5001570"/>
    <s v="THOMSON WEST"/>
    <n v="53294"/>
    <x v="31"/>
    <n v="5929"/>
    <x v="29"/>
    <x v="0"/>
    <n v="0"/>
    <n v="18"/>
  </r>
  <r>
    <s v="Orange"/>
    <x v="2408"/>
    <n v="5002748"/>
    <s v="PITNEY BOWES INC"/>
    <n v="3177.59"/>
    <x v="31"/>
    <n v="0"/>
    <x v="98"/>
    <x v="0"/>
    <n v="0"/>
    <n v="12"/>
  </r>
  <r>
    <s v="Orange"/>
    <x v="2409"/>
    <n v="5002748"/>
    <s v="PITNEY BOWES INC"/>
    <n v="0"/>
    <x v="31"/>
    <n v="0"/>
    <x v="38"/>
    <x v="0"/>
    <n v="0"/>
    <n v="12"/>
  </r>
  <r>
    <s v="Orange"/>
    <x v="2410"/>
    <n v="5001574"/>
    <s v="XEROX CORPORATION - 7405"/>
    <n v="0"/>
    <x v="31"/>
    <n v="0"/>
    <x v="11"/>
    <x v="0"/>
    <n v="0"/>
    <n v="0"/>
  </r>
  <r>
    <s v="Orange"/>
    <x v="2411"/>
    <n v="5007962"/>
    <s v="WILEY PRICE &amp; RADULOVICH, LLP"/>
    <n v="40632.39"/>
    <x v="31"/>
    <n v="30579.119999999999"/>
    <x v="44"/>
    <x v="0"/>
    <n v="0"/>
    <n v="0"/>
  </r>
  <r>
    <s v="Orange"/>
    <x v="2412"/>
    <n v="5016314"/>
    <s v="AARON BROTHERS INC"/>
    <n v="0"/>
    <x v="31"/>
    <n v="0"/>
    <x v="11"/>
    <x v="0"/>
    <n v="0"/>
    <n v="0"/>
  </r>
  <r>
    <s v="Orange"/>
    <x v="2413"/>
    <n v="5000237"/>
    <s v="AT&amp;T"/>
    <n v="931742.05"/>
    <x v="31"/>
    <n v="0"/>
    <x v="22"/>
    <x v="0"/>
    <n v="0"/>
    <n v="0"/>
  </r>
  <r>
    <s v="Orange"/>
    <x v="2414"/>
    <n v="5000093"/>
    <s v="FEDEX"/>
    <n v="61840.06"/>
    <x v="31"/>
    <n v="-10468.92"/>
    <x v="13"/>
    <x v="0"/>
    <n v="0"/>
    <n v="0"/>
  </r>
  <r>
    <s v="Orange"/>
    <x v="2415"/>
    <n v="5004940"/>
    <s v="CA INC"/>
    <n v="60002.14"/>
    <x v="31"/>
    <n v="0"/>
    <x v="10"/>
    <x v="0"/>
    <n v="0"/>
    <n v="24"/>
  </r>
  <r>
    <s v="Orange"/>
    <x v="2416"/>
    <n v="5024793"/>
    <s v="CARD METER SYSTEMS INC"/>
    <n v="0"/>
    <x v="31"/>
    <n v="0"/>
    <x v="38"/>
    <x v="0"/>
    <n v="0"/>
    <n v="0"/>
  </r>
  <r>
    <s v="Orange"/>
    <x v="2417"/>
    <n v="5026228"/>
    <s v="LESLIE FLYNN PARKER"/>
    <n v="35732.620000000003"/>
    <x v="31"/>
    <n v="37500"/>
    <x v="73"/>
    <x v="0"/>
    <n v="0"/>
    <n v="0"/>
  </r>
  <r>
    <s v="Orange"/>
    <x v="2418"/>
    <n v="5002748"/>
    <s v="PITNEY BOWES INC"/>
    <n v="0"/>
    <x v="31"/>
    <n v="0"/>
    <x v="99"/>
    <x v="0"/>
    <n v="0"/>
    <n v="0"/>
  </r>
  <r>
    <s v="Orange"/>
    <x v="2419"/>
    <n v="5021390"/>
    <s v="AT&amp;T MOBILITY NTNL ACCTS LLC"/>
    <n v="25000"/>
    <x v="31"/>
    <n v="0"/>
    <x v="22"/>
    <x v="0"/>
    <n v="0"/>
    <n v="0"/>
  </r>
  <r>
    <s v="Orange"/>
    <x v="2420"/>
    <n v="5002748"/>
    <s v="PITNEY BOWES INC"/>
    <n v="4154.2299999999996"/>
    <x v="31"/>
    <n v="0"/>
    <x v="26"/>
    <x v="0"/>
    <n v="0"/>
    <n v="0"/>
  </r>
  <r>
    <s v="Orange"/>
    <x v="2421"/>
    <n v="5021359"/>
    <s v="TENNANT SALES AND SERVICE CO"/>
    <n v="0"/>
    <x v="31"/>
    <n v="-1340"/>
    <x v="12"/>
    <x v="0"/>
    <n v="0"/>
    <n v="0"/>
  </r>
  <r>
    <s v="Orange"/>
    <x v="2422"/>
    <n v="5002304"/>
    <s v="CALIFORNIA TRAFFIC SAFETY"/>
    <n v="292667"/>
    <x v="31"/>
    <n v="0"/>
    <x v="0"/>
    <x v="0"/>
    <n v="0"/>
    <n v="0"/>
  </r>
  <r>
    <s v="Orange"/>
    <x v="2423"/>
    <n v="5001581"/>
    <s v="VERIZON WIRELESS"/>
    <n v="10562.55"/>
    <x v="31"/>
    <n v="0"/>
    <x v="22"/>
    <x v="0"/>
    <n v="0"/>
    <n v="0"/>
  </r>
  <r>
    <s v="Orange"/>
    <x v="2424"/>
    <n v="5022729"/>
    <s v="BISCOM INC"/>
    <n v="-35111.5"/>
    <x v="31"/>
    <n v="0"/>
    <x v="29"/>
    <x v="0"/>
    <n v="0"/>
    <n v="0"/>
  </r>
  <r>
    <s v="Orange"/>
    <x v="2425"/>
    <n v="5025461"/>
    <s v="E G BRENNAN &amp; CO INC"/>
    <n v="0"/>
    <x v="31"/>
    <n v="0"/>
    <x v="49"/>
    <x v="0"/>
    <n v="0"/>
    <n v="0"/>
  </r>
  <r>
    <s v="Orange"/>
    <x v="2426"/>
    <n v="5001610"/>
    <s v="MATTHEW BENDER &amp; COMPANY, INC."/>
    <n v="105015"/>
    <x v="31"/>
    <n v="0"/>
    <x v="15"/>
    <x v="0"/>
    <n v="0"/>
    <n v="0"/>
  </r>
  <r>
    <s v="Orange"/>
    <x v="2427"/>
    <n v="5022055"/>
    <s v="GROUP OLIVER INC"/>
    <n v="0"/>
    <x v="31"/>
    <n v="140060"/>
    <x v="2"/>
    <x v="0"/>
    <n v="0"/>
    <n v="9"/>
  </r>
  <r>
    <s v="Orange"/>
    <x v="2428"/>
    <n v="5013265"/>
    <s v="THE DATA CENTER, LLC"/>
    <n v="0"/>
    <x v="31"/>
    <n v="0"/>
    <x v="100"/>
    <x v="0"/>
    <n v="0"/>
    <n v="9"/>
  </r>
  <r>
    <s v="Orange"/>
    <x v="2429"/>
    <n v="5020323"/>
    <s v="SIERRA CYBERNETICS INC"/>
    <n v="56675.41"/>
    <x v="31"/>
    <n v="225000"/>
    <x v="2"/>
    <x v="0"/>
    <n v="0"/>
    <n v="9"/>
  </r>
  <r>
    <s v="Orange"/>
    <x v="2430"/>
    <n v="5000078"/>
    <s v="DELL MARKETING LP"/>
    <n v="550284.01"/>
    <x v="31"/>
    <n v="0"/>
    <x v="29"/>
    <x v="0"/>
    <n v="0"/>
    <n v="0"/>
  </r>
  <r>
    <s v="Orange"/>
    <x v="2431"/>
    <n v="5003499"/>
    <s v="RIVERSIDE RUBBER STAMP &amp; ENGRAVING"/>
    <n v="0"/>
    <x v="31"/>
    <n v="0"/>
    <x v="46"/>
    <x v="0"/>
    <n v="0"/>
    <n v="0"/>
  </r>
  <r>
    <s v="Orange"/>
    <x v="2432"/>
    <n v="5023408"/>
    <s v="PRIORITY MAILING SYSTEMS LLC"/>
    <n v="2638"/>
    <x v="31"/>
    <n v="0"/>
    <x v="12"/>
    <x v="0"/>
    <n v="0"/>
    <n v="12"/>
  </r>
  <r>
    <s v="Orange"/>
    <x v="2433"/>
    <n v="5009533"/>
    <s v="EDS"/>
    <n v="98115.4"/>
    <x v="31"/>
    <n v="0"/>
    <x v="0"/>
    <x v="0"/>
    <n v="0"/>
    <n v="0"/>
  </r>
  <r>
    <s v="Orange"/>
    <x v="2434"/>
    <n v="5000226"/>
    <s v="RR DONNELLEY"/>
    <n v="392529.16"/>
    <x v="31"/>
    <n v="0"/>
    <x v="100"/>
    <x v="0"/>
    <n v="0"/>
    <n v="18"/>
  </r>
  <r>
    <s v="Orange"/>
    <x v="2435"/>
    <n v="5020298"/>
    <s v="EMBEE COMPUTER DESIGN GROUP"/>
    <n v="0"/>
    <x v="31"/>
    <n v="0"/>
    <x v="22"/>
    <x v="0"/>
    <n v="0"/>
    <n v="0"/>
  </r>
  <r>
    <s v="Orange"/>
    <x v="2436"/>
    <n v="5016534"/>
    <s v="BIT CALIFORNIA LLC"/>
    <n v="0"/>
    <x v="31"/>
    <n v="0"/>
    <x v="74"/>
    <x v="0"/>
    <n v="0"/>
    <n v="8"/>
  </r>
  <r>
    <s v="Orange"/>
    <x v="2437"/>
    <n v="5027904"/>
    <s v="RT LAWRENCE CORPORATION"/>
    <n v="16803.830000000002"/>
    <x v="31"/>
    <n v="0"/>
    <x v="101"/>
    <x v="0"/>
    <n v="0"/>
    <n v="0"/>
  </r>
  <r>
    <s v="Orange"/>
    <x v="2438"/>
    <n v="5028198"/>
    <s v="ADEPTSOURCE INC"/>
    <n v="181910"/>
    <x v="31"/>
    <n v="96953.5"/>
    <x v="2"/>
    <x v="0"/>
    <n v="0"/>
    <n v="15"/>
  </r>
  <r>
    <s v="Orange"/>
    <x v="2439"/>
    <n v="5025683"/>
    <s v="MCM INTEGRATED SYSTEMS"/>
    <n v="6897.22"/>
    <x v="31"/>
    <n v="0"/>
    <x v="39"/>
    <x v="0"/>
    <n v="0"/>
    <n v="0"/>
  </r>
  <r>
    <s v="Orange"/>
    <x v="2440"/>
    <n v="5020281"/>
    <s v="IMAGEWORKS PES INC"/>
    <n v="31744"/>
    <x v="31"/>
    <n v="6121.09"/>
    <x v="10"/>
    <x v="0"/>
    <n v="0"/>
    <n v="0"/>
  </r>
  <r>
    <s v="Orange"/>
    <x v="2441"/>
    <n v="5028386"/>
    <s v="OFFICE STORE DEPOT INC"/>
    <n v="115153.35"/>
    <x v="31"/>
    <n v="8200"/>
    <x v="10"/>
    <x v="0"/>
    <n v="0"/>
    <n v="0"/>
  </r>
  <r>
    <s v="Orange"/>
    <x v="2442"/>
    <n v="5006471"/>
    <s v="INNOVATION TECHNOLOGY GROUP INT"/>
    <n v="10695.41"/>
    <x v="31"/>
    <n v="4700"/>
    <x v="1"/>
    <x v="0"/>
    <n v="0"/>
    <n v="0"/>
  </r>
  <r>
    <s v="Orange"/>
    <x v="2443"/>
    <n v="5021227"/>
    <s v="URIBE TRUCKING INC"/>
    <n v="0"/>
    <x v="31"/>
    <n v="0"/>
    <x v="102"/>
    <x v="0"/>
    <n v="0"/>
    <n v="0"/>
  </r>
  <r>
    <s v="Orange"/>
    <x v="2444"/>
    <n v="5028441"/>
    <s v="INFORMATION ACCESS TECHNOLOGY INC"/>
    <n v="9438.08"/>
    <x v="31"/>
    <n v="0"/>
    <x v="29"/>
    <x v="0"/>
    <n v="0"/>
    <n v="0"/>
  </r>
  <r>
    <s v="Orange"/>
    <x v="2445"/>
    <n v="5003617"/>
    <s v="HOWROYD-WRIGHT EMPLOYMENT AGENCY IN"/>
    <n v="52175.71"/>
    <x v="31"/>
    <n v="0"/>
    <x v="42"/>
    <x v="0"/>
    <n v="0"/>
    <n v="6"/>
  </r>
  <r>
    <s v="Orange"/>
    <x v="2446"/>
    <n v="5007910"/>
    <s v="PRUDENTIAL OVERALL SUPPLY"/>
    <n v="629135.23"/>
    <x v="31"/>
    <n v="4766.8"/>
    <x v="8"/>
    <x v="0"/>
    <n v="0"/>
    <n v="0"/>
  </r>
  <r>
    <s v="Orange"/>
    <x v="2447"/>
    <n v="5020318"/>
    <s v="WALTERS WHOLESALE ELECTRIC"/>
    <n v="0"/>
    <x v="31"/>
    <n v="0"/>
    <x v="22"/>
    <x v="0"/>
    <n v="0"/>
    <n v="0"/>
  </r>
  <r>
    <s v="Orange"/>
    <x v="2448"/>
    <n v="5002748"/>
    <s v="PITNEY BOWES INC"/>
    <n v="3494.04"/>
    <x v="31"/>
    <n v="0"/>
    <x v="98"/>
    <x v="0"/>
    <n v="0"/>
    <n v="12"/>
  </r>
  <r>
    <s v="Orange"/>
    <x v="2449"/>
    <n v="5000111"/>
    <s v="GRAYBAR ELECTRIC CO."/>
    <n v="0"/>
    <x v="31"/>
    <n v="0"/>
    <x v="22"/>
    <x v="0"/>
    <n v="0"/>
    <n v="0"/>
  </r>
  <r>
    <s v="Orange"/>
    <x v="2450"/>
    <n v="5013827"/>
    <s v="INTRATEK COMPUTER INC"/>
    <n v="172219.9"/>
    <x v="31"/>
    <n v="201128"/>
    <x v="2"/>
    <x v="0"/>
    <n v="0"/>
    <n v="9"/>
  </r>
  <r>
    <s v="Orange"/>
    <x v="2451"/>
    <n v="5021219"/>
    <s v="PACIFIC TYPEWRITER &amp;"/>
    <n v="14922.72"/>
    <x v="31"/>
    <n v="1245.52"/>
    <x v="38"/>
    <x v="0"/>
    <n v="0"/>
    <n v="12"/>
  </r>
  <r>
    <s v="Orange"/>
    <x v="2452"/>
    <n v="5000070"/>
    <s v="DAILY JOURNAL CORPORATION"/>
    <n v="0"/>
    <x v="31"/>
    <n v="0"/>
    <x v="15"/>
    <x v="0"/>
    <n v="0"/>
    <n v="0"/>
  </r>
  <r>
    <s v="Orange"/>
    <x v="2453"/>
    <n v="5020921"/>
    <s v="OPEN TEXT INC"/>
    <n v="879.2"/>
    <x v="31"/>
    <n v="880.2"/>
    <x v="29"/>
    <x v="0"/>
    <n v="0"/>
    <n v="0"/>
  </r>
  <r>
    <s v="Orange"/>
    <x v="2454"/>
    <n v="5003410"/>
    <s v="KONICA MINOLTA BUSINESS SOLUTIONS"/>
    <n v="2504.59"/>
    <x v="31"/>
    <n v="0"/>
    <x v="38"/>
    <x v="0"/>
    <n v="0"/>
    <n v="0"/>
  </r>
  <r>
    <s v="Orange"/>
    <x v="2455"/>
    <n v="5029510"/>
    <s v="MARY K PARSONS"/>
    <n v="-82910.92"/>
    <x v="31"/>
    <n v="0"/>
    <x v="3"/>
    <x v="0"/>
    <n v="0"/>
    <n v="12"/>
  </r>
  <r>
    <s v="Orange"/>
    <x v="2456"/>
    <n v="5018155"/>
    <s v="REGENTS OF UNIVERSITY OF CALIFORNIA"/>
    <n v="62572.19"/>
    <x v="31"/>
    <n v="37419"/>
    <x v="15"/>
    <x v="0"/>
    <n v="0"/>
    <n v="24"/>
  </r>
  <r>
    <s v="Orange"/>
    <x v="2457"/>
    <n v="5029719"/>
    <s v="DIRECT RISK MANAGEMENT LLC"/>
    <n v="79640.56"/>
    <x v="31"/>
    <n v="0"/>
    <x v="29"/>
    <x v="0"/>
    <n v="0"/>
    <n v="12"/>
  </r>
  <r>
    <s v="Orange"/>
    <x v="2458"/>
    <n v="5025909"/>
    <s v="TAYLOR PRINTING COMPANY"/>
    <n v="-7680.16"/>
    <x v="31"/>
    <n v="407.64"/>
    <x v="3"/>
    <x v="0"/>
    <n v="0"/>
    <n v="24"/>
  </r>
  <r>
    <s v="Orange"/>
    <x v="2459"/>
    <n v="5002651"/>
    <s v="ORANGE COUNTY CLERK RECORDER"/>
    <n v="85637.47"/>
    <x v="31"/>
    <n v="0"/>
    <x v="3"/>
    <x v="0"/>
    <n v="0"/>
    <n v="12"/>
  </r>
  <r>
    <s v="Orange"/>
    <x v="2460"/>
    <n v="5028093"/>
    <s v="SOURCECODE NORTH AMERICA INC"/>
    <n v="27220"/>
    <x v="31"/>
    <n v="1600"/>
    <x v="30"/>
    <x v="0"/>
    <n v="0"/>
    <n v="0"/>
  </r>
  <r>
    <s v="Orange"/>
    <x v="2461"/>
    <n v="5030279"/>
    <s v="SEMA INC"/>
    <n v="0"/>
    <x v="31"/>
    <n v="0.6"/>
    <x v="38"/>
    <x v="0"/>
    <n v="0"/>
    <n v="0"/>
  </r>
  <r>
    <s v="Orange"/>
    <x v="2462"/>
    <n v="5030360"/>
    <s v="PETER D TRAN"/>
    <n v="1300"/>
    <x v="31"/>
    <n v="0"/>
    <x v="103"/>
    <x v="0"/>
    <n v="0"/>
    <n v="0"/>
  </r>
  <r>
    <s v="Orange"/>
    <x v="2463"/>
    <n v="5020289"/>
    <s v="CAL COAST DATA ENTRY INC"/>
    <n v="979858.97"/>
    <x v="31"/>
    <n v="0"/>
    <x v="0"/>
    <x v="0"/>
    <n v="0"/>
    <n v="0"/>
  </r>
  <r>
    <s v="Orange"/>
    <x v="2464"/>
    <n v="5016871"/>
    <s v="WAXIE SANITARY SUPPLY"/>
    <n v="100000"/>
    <x v="31"/>
    <n v="0"/>
    <x v="8"/>
    <x v="0"/>
    <n v="0"/>
    <n v="12"/>
  </r>
  <r>
    <s v="Orange"/>
    <x v="2465"/>
    <n v="5010700"/>
    <s v="MCMURRAY STERN"/>
    <n v="4338.78"/>
    <x v="31"/>
    <n v="1472"/>
    <x v="38"/>
    <x v="0"/>
    <n v="0"/>
    <n v="0"/>
  </r>
  <r>
    <s v="Orange"/>
    <x v="2466"/>
    <n v="5021200"/>
    <s v="EMPIRE CLEANING SUPPLY"/>
    <n v="118973.49"/>
    <x v="31"/>
    <n v="0"/>
    <x v="8"/>
    <x v="0"/>
    <n v="0"/>
    <n v="12"/>
  </r>
  <r>
    <s v="Orange"/>
    <x v="2467"/>
    <n v="5030649"/>
    <s v="MAIL DISPATCH LLC"/>
    <n v="10339.9"/>
    <x v="31"/>
    <n v="0"/>
    <x v="1"/>
    <x v="0"/>
    <n v="0"/>
    <n v="0"/>
  </r>
  <r>
    <s v="Orange"/>
    <x v="2468"/>
    <n v="5006609"/>
    <s v="CUMMINS-ALLISON CORP"/>
    <n v="597"/>
    <x v="31"/>
    <n v="0"/>
    <x v="49"/>
    <x v="0"/>
    <n v="0"/>
    <n v="0"/>
  </r>
  <r>
    <s v="Orange"/>
    <x v="2469"/>
    <n v="5003634"/>
    <s v="EN POINTE TECHNOLOGIES"/>
    <n v="19600.14"/>
    <x v="31"/>
    <n v="19726.29"/>
    <x v="104"/>
    <x v="0"/>
    <n v="0"/>
    <n v="0"/>
  </r>
  <r>
    <s v="Orange"/>
    <x v="2470"/>
    <n v="5021499"/>
    <s v="THARCO CONTAINERS"/>
    <n v="0"/>
    <x v="31"/>
    <n v="-72764.710000000006"/>
    <x v="11"/>
    <x v="0"/>
    <n v="0"/>
    <n v="0"/>
  </r>
  <r>
    <s v="Orange"/>
    <x v="2471"/>
    <n v="5020279"/>
    <s v="KML ENTERPRISES INC"/>
    <n v="56189"/>
    <x v="31"/>
    <n v="3076"/>
    <x v="30"/>
    <x v="0"/>
    <n v="0"/>
    <n v="24"/>
  </r>
  <r>
    <s v="Orange"/>
    <x v="2472"/>
    <n v="5031143"/>
    <s v="ABM ONSITE SERVICES- WEST INC"/>
    <n v="1473513.47"/>
    <x v="31"/>
    <n v="702534.14"/>
    <x v="8"/>
    <x v="0"/>
    <n v="0"/>
    <n v="8"/>
  </r>
  <r>
    <s v="Orange"/>
    <x v="2473"/>
    <n v="5026835"/>
    <s v="RAYMOND HANDLING SOLUTIONS INC"/>
    <n v="1636"/>
    <x v="31"/>
    <n v="0"/>
    <x v="38"/>
    <x v="0"/>
    <n v="0"/>
    <n v="0"/>
  </r>
  <r>
    <s v="Orange"/>
    <x v="2474"/>
    <n v="5021205"/>
    <s v="GMF SOUND INC"/>
    <n v="191975.43"/>
    <x v="31"/>
    <n v="0"/>
    <x v="105"/>
    <x v="0"/>
    <n v="0"/>
    <n v="0"/>
  </r>
  <r>
    <s v="Orange"/>
    <x v="2475"/>
    <n v="5031698"/>
    <s v="CITY OF BREA"/>
    <n v="47408"/>
    <x v="31"/>
    <n v="0"/>
    <x v="0"/>
    <x v="0"/>
    <n v="0"/>
    <n v="0"/>
  </r>
  <r>
    <s v="Orange"/>
    <x v="2476"/>
    <n v="5001945"/>
    <s v="COOPERATIVE PERSONNEL SERVICES"/>
    <n v="23035"/>
    <x v="31"/>
    <n v="10400"/>
    <x v="0"/>
    <x v="0"/>
    <n v="0"/>
    <n v="0"/>
  </r>
  <r>
    <s v="Orange"/>
    <x v="2477"/>
    <n v="5031682"/>
    <s v="RANDSTAD NORTH AMERICA LP"/>
    <n v="1280994.99"/>
    <x v="31"/>
    <n v="0"/>
    <x v="106"/>
    <x v="0"/>
    <n v="0"/>
    <n v="9"/>
  </r>
  <r>
    <s v="Orange"/>
    <x v="2478"/>
    <n v="5021389"/>
    <s v="DIAMOND PARKING INC"/>
    <n v="10420"/>
    <x v="31"/>
    <n v="0"/>
    <x v="107"/>
    <x v="0"/>
    <n v="0"/>
    <n v="12"/>
  </r>
  <r>
    <s v="Orange"/>
    <x v="2479"/>
    <n v="5022734"/>
    <s v="ORANGE COUNTY EMPLOYEES ASSOCIATION"/>
    <n v="36120"/>
    <x v="31"/>
    <n v="61761"/>
    <x v="108"/>
    <x v="0"/>
    <n v="0"/>
    <n v="0"/>
  </r>
  <r>
    <s v="Orange"/>
    <x v="2480"/>
    <n v="5023001"/>
    <s v="PARKING CONCEPTS INC"/>
    <n v="6500"/>
    <x v="31"/>
    <n v="0"/>
    <x v="108"/>
    <x v="0"/>
    <n v="0"/>
    <n v="36"/>
  </r>
  <r>
    <s v="Orange"/>
    <x v="2481"/>
    <n v="5023462"/>
    <s v="AQUAFOREST LTD"/>
    <n v="20001"/>
    <x v="31"/>
    <n v="0"/>
    <x v="29"/>
    <x v="0"/>
    <n v="0"/>
    <n v="0"/>
  </r>
  <r>
    <s v="Orange"/>
    <x v="2482"/>
    <n v="5023344"/>
    <s v="DD OFFICE PRODUCTS INC"/>
    <n v="0"/>
    <x v="31"/>
    <n v="-832367.17"/>
    <x v="11"/>
    <x v="0"/>
    <n v="0"/>
    <n v="0"/>
  </r>
  <r>
    <s v="Orange"/>
    <x v="2483"/>
    <n v="5021229"/>
    <s v="WILLIAMS &amp; MAHER INC"/>
    <n v="1"/>
    <x v="31"/>
    <n v="0"/>
    <x v="88"/>
    <x v="0"/>
    <n v="0"/>
    <n v="0"/>
  </r>
  <r>
    <s v="Orange"/>
    <x v="2484"/>
    <n v="5032238"/>
    <s v="TROY ALARM INC"/>
    <n v="0"/>
    <x v="31"/>
    <n v="0"/>
    <x v="109"/>
    <x v="0"/>
    <n v="0"/>
    <n v="0"/>
  </r>
  <r>
    <s v="Orange"/>
    <x v="2485"/>
    <n v="5002261"/>
    <s v="ACS GOVERNMENT SYSTEMS, INC"/>
    <n v="439717"/>
    <x v="31"/>
    <n v="0"/>
    <x v="29"/>
    <x v="0"/>
    <n v="0"/>
    <n v="0"/>
  </r>
  <r>
    <s v="Orange"/>
    <x v="2486"/>
    <n v="5032270"/>
    <s v="CTS STAFFING SERVICES INC"/>
    <n v="70136.34"/>
    <x v="31"/>
    <n v="50400"/>
    <x v="42"/>
    <x v="0"/>
    <n v="0"/>
    <n v="12"/>
  </r>
  <r>
    <s v="Orange"/>
    <x v="2487"/>
    <n v="5017293"/>
    <s v="EKTRON INC"/>
    <n v="42516"/>
    <x v="31"/>
    <n v="35335"/>
    <x v="29"/>
    <x v="0"/>
    <n v="0"/>
    <n v="0"/>
  </r>
  <r>
    <s v="Orange"/>
    <x v="2488"/>
    <n v="5001570"/>
    <s v="THOMSON WEST"/>
    <n v="538009"/>
    <x v="31"/>
    <n v="62175"/>
    <x v="15"/>
    <x v="0"/>
    <n v="0"/>
    <n v="0"/>
  </r>
  <r>
    <s v="Orange"/>
    <x v="2489"/>
    <n v="5032701"/>
    <s v="COMMUNITY MEDIA CORPORATION"/>
    <n v="8300"/>
    <x v="31"/>
    <n v="2808.07"/>
    <x v="57"/>
    <x v="0"/>
    <n v="0"/>
    <n v="46"/>
  </r>
  <r>
    <s v="Orange"/>
    <x v="2490"/>
    <n v="5021835"/>
    <s v="CERTIFIED LANGUAGES INTERNATIONAL"/>
    <n v="1890.9"/>
    <x v="31"/>
    <n v="300"/>
    <x v="110"/>
    <x v="0"/>
    <n v="0"/>
    <n v="24"/>
  </r>
  <r>
    <s v="Orange"/>
    <x v="2491"/>
    <n v="5032795"/>
    <s v="FIRSTLINE SECURITY SYSTEMS, INC"/>
    <n v="1982050"/>
    <x v="31"/>
    <n v="0"/>
    <x v="111"/>
    <x v="0"/>
    <n v="0"/>
    <n v="0"/>
  </r>
  <r>
    <s v="Orange"/>
    <x v="2492"/>
    <n v="5032535"/>
    <s v="BUSINESS EMPOWERMENT INC"/>
    <n v="0"/>
    <x v="1727"/>
    <n v="4500"/>
    <x v="112"/>
    <x v="0"/>
    <n v="60"/>
    <n v="0"/>
  </r>
  <r>
    <s v="Orange"/>
    <x v="2493"/>
    <n v="5030122"/>
    <s v="FISHNET SECURITY INC"/>
    <n v="444995.34"/>
    <x v="31"/>
    <n v="0"/>
    <x v="10"/>
    <x v="0"/>
    <n v="0"/>
    <n v="0"/>
  </r>
  <r>
    <s v="Orange"/>
    <x v="2494"/>
    <n v="5021052"/>
    <s v="HAROLD LA FLAMME"/>
    <n v="3744931.21"/>
    <x v="31"/>
    <n v="1842393.54"/>
    <x v="113"/>
    <x v="0"/>
    <n v="0"/>
    <n v="0"/>
  </r>
  <r>
    <s v="Orange"/>
    <x v="2495"/>
    <n v="5021239"/>
    <s v="JUVENILE DEFENDERS LLP"/>
    <n v="1768013.76"/>
    <x v="31"/>
    <n v="780550"/>
    <x v="114"/>
    <x v="0"/>
    <n v="0"/>
    <n v="0"/>
  </r>
  <r>
    <s v="Orange"/>
    <x v="2496"/>
    <n v="5021164"/>
    <s v="J MICHAEL HUGHES"/>
    <n v="1024437.81"/>
    <x v="31"/>
    <n v="442050"/>
    <x v="114"/>
    <x v="0"/>
    <n v="0"/>
    <n v="0"/>
  </r>
  <r>
    <s v="Orange"/>
    <x v="2497"/>
    <n v="5023263"/>
    <s v="SUSANNA A WARNER"/>
    <n v="226148"/>
    <x v="31"/>
    <n v="130750"/>
    <x v="113"/>
    <x v="0"/>
    <n v="0"/>
    <n v="0"/>
  </r>
  <r>
    <s v="Orange"/>
    <x v="2498"/>
    <n v="5021113"/>
    <s v="REBECCA N CAPTAIN"/>
    <n v="-186532.43"/>
    <x v="31"/>
    <n v="124050"/>
    <x v="114"/>
    <x v="0"/>
    <n v="0"/>
    <n v="0"/>
  </r>
  <r>
    <s v="Orange"/>
    <x v="2499"/>
    <n v="5021156"/>
    <s v="CHARLES E BERGSTROM"/>
    <n v="103162.72"/>
    <x v="31"/>
    <n v="105750"/>
    <x v="113"/>
    <x v="0"/>
    <n v="0"/>
    <n v="0"/>
  </r>
  <r>
    <s v="Orange"/>
    <x v="2500"/>
    <n v="5021107"/>
    <s v="PEGGY J OPPEDAHL"/>
    <n v="244363.53"/>
    <x v="31"/>
    <n v="149750"/>
    <x v="113"/>
    <x v="0"/>
    <n v="0"/>
    <n v="0"/>
  </r>
  <r>
    <s v="Orange"/>
    <x v="2501"/>
    <n v="5021074"/>
    <s v="KENNETH R NIELSEN"/>
    <n v="282127.99"/>
    <x v="31"/>
    <n v="138050"/>
    <x v="114"/>
    <x v="0"/>
    <n v="0"/>
    <n v="0"/>
  </r>
  <r>
    <s v="Orange"/>
    <x v="2502"/>
    <n v="5021011"/>
    <s v="CARA L BENDER"/>
    <n v="327331.23"/>
    <x v="31"/>
    <n v="160050"/>
    <x v="114"/>
    <x v="0"/>
    <n v="0"/>
    <n v="0"/>
  </r>
  <r>
    <s v="Orange"/>
    <x v="2503"/>
    <n v="5021080"/>
    <s v="LAWRENCE A AUFILL"/>
    <n v="249192.45"/>
    <x v="31"/>
    <n v="166050"/>
    <x v="114"/>
    <x v="0"/>
    <n v="0"/>
    <n v="0"/>
  </r>
  <r>
    <s v="Orange"/>
    <x v="2504"/>
    <n v="5024922"/>
    <s v="PATRICIA SMEETS ROSSMEISL"/>
    <n v="204577.55"/>
    <x v="31"/>
    <n v="117050"/>
    <x v="114"/>
    <x v="0"/>
    <n v="0"/>
    <n v="0"/>
  </r>
  <r>
    <s v="Orange"/>
    <x v="2505"/>
    <n v="5021064"/>
    <s v="JHANELLE CHILLEEN"/>
    <n v="184774.09"/>
    <x v="31"/>
    <n v="96050"/>
    <x v="113"/>
    <x v="0"/>
    <n v="0"/>
    <n v="0"/>
  </r>
  <r>
    <s v="Orange"/>
    <x v="2506"/>
    <n v="5021924"/>
    <s v="KIM HATCHELL"/>
    <n v="18000"/>
    <x v="31"/>
    <n v="0"/>
    <x v="30"/>
    <x v="0"/>
    <n v="0"/>
    <n v="0"/>
  </r>
  <r>
    <s v="Orange"/>
    <x v="2507"/>
    <n v="5016310"/>
    <s v="ACE PARKING INC"/>
    <n v="0"/>
    <x v="31"/>
    <n v="6240"/>
    <x v="107"/>
    <x v="0"/>
    <n v="0"/>
    <n v="0"/>
  </r>
  <r>
    <s v="Orange"/>
    <x v="2508"/>
    <n v="5030405"/>
    <s v="EMPIRE SAFETY &amp; SUPPLY"/>
    <n v="4500"/>
    <x v="31"/>
    <n v="600"/>
    <x v="11"/>
    <x v="0"/>
    <n v="0"/>
    <n v="0"/>
  </r>
  <r>
    <s v="Orange"/>
    <x v="2509"/>
    <n v="5033293"/>
    <s v="360 BC GROUP INC"/>
    <n v="270000"/>
    <x v="31"/>
    <n v="150"/>
    <x v="0"/>
    <x v="0"/>
    <n v="0"/>
    <n v="0"/>
  </r>
  <r>
    <s v="Orange"/>
    <x v="2510"/>
    <n v="5033277"/>
    <s v="TABLEAU SOFTWARE INC"/>
    <n v="8075.1"/>
    <x v="31"/>
    <n v="1000"/>
    <x v="29"/>
    <x v="0"/>
    <n v="0"/>
    <n v="0"/>
  </r>
  <r>
    <s v="Orange"/>
    <x v="2511"/>
    <n v="5001448"/>
    <s v="AT&amp;T CORPORATION"/>
    <n v="208239"/>
    <x v="31"/>
    <n v="40000"/>
    <x v="0"/>
    <x v="0"/>
    <n v="0"/>
    <n v="0"/>
  </r>
  <r>
    <s v="Orange"/>
    <x v="2512"/>
    <n v="5027393"/>
    <s v="BRANDMAN UNIVERSITY"/>
    <n v="33732"/>
    <x v="31"/>
    <n v="1700"/>
    <x v="30"/>
    <x v="0"/>
    <n v="0"/>
    <n v="0"/>
  </r>
  <r>
    <s v="Orange"/>
    <x v="2513"/>
    <n v="5006715"/>
    <s v="LEGAL AID SOCIETY OF ORANGE COUNTY"/>
    <n v="750000"/>
    <x v="31"/>
    <n v="0"/>
    <x v="44"/>
    <x v="0"/>
    <n v="0"/>
    <n v="0"/>
  </r>
  <r>
    <s v="Orange"/>
    <x v="2514"/>
    <n v="5001448"/>
    <s v="AT&amp;T CORPORATION"/>
    <n v="928595.8"/>
    <x v="31"/>
    <n v="792891"/>
    <x v="22"/>
    <x v="0"/>
    <n v="0"/>
    <n v="0"/>
  </r>
  <r>
    <s v="Orange"/>
    <x v="2515"/>
    <n v="5033183"/>
    <s v="FIVESTAR RUBBER STAMP ETC INC"/>
    <n v="20000"/>
    <x v="31"/>
    <n v="0"/>
    <x v="11"/>
    <x v="0"/>
    <n v="0"/>
    <n v="0"/>
  </r>
  <r>
    <s v="Orange"/>
    <x v="2516"/>
    <n v="5006028"/>
    <s v="TRANSCEND TRANSLATIONS"/>
    <n v="3916.93"/>
    <x v="31"/>
    <n v="2500"/>
    <x v="110"/>
    <x v="0"/>
    <n v="0"/>
    <n v="12"/>
  </r>
  <r>
    <s v="Orange"/>
    <x v="2517"/>
    <n v="5020286"/>
    <s v="TODD PAINTING INC"/>
    <n v="1"/>
    <x v="31"/>
    <n v="0"/>
    <x v="39"/>
    <x v="0"/>
    <n v="0"/>
    <n v="0"/>
  </r>
  <r>
    <s v="Orange"/>
    <x v="2518"/>
    <n v="5015782"/>
    <s v="MESA ENERGY SYSTEMS INC"/>
    <n v="185000"/>
    <x v="31"/>
    <n v="0"/>
    <x v="39"/>
    <x v="0"/>
    <n v="0"/>
    <n v="0"/>
  </r>
  <r>
    <s v="Orange"/>
    <x v="2519"/>
    <n v="5033652"/>
    <s v="JABEZ GROUP INC"/>
    <n v="50000"/>
    <x v="31"/>
    <n v="0"/>
    <x v="39"/>
    <x v="0"/>
    <n v="0"/>
    <n v="0"/>
  </r>
  <r>
    <s v="Orange"/>
    <x v="2520"/>
    <n v="5004249"/>
    <s v="GRAINGER"/>
    <n v="774165.46"/>
    <x v="31"/>
    <n v="-348746.27"/>
    <x v="115"/>
    <x v="11"/>
    <n v="0"/>
    <n v="0"/>
  </r>
  <r>
    <s v="Orange"/>
    <x v="2521"/>
    <n v="5021229"/>
    <s v="WILLIAMS &amp; MAHER INC"/>
    <n v="20001"/>
    <x v="31"/>
    <n v="0"/>
    <x v="116"/>
    <x v="0"/>
    <n v="0"/>
    <n v="0"/>
  </r>
  <r>
    <s v="Orange"/>
    <x v="2522"/>
    <n v="5027734"/>
    <s v="A-V TRONICS INC"/>
    <n v="0"/>
    <x v="31"/>
    <n v="0"/>
    <x v="117"/>
    <x v="0"/>
    <n v="0"/>
    <n v="0"/>
  </r>
  <r>
    <s v="Orange"/>
    <x v="2523"/>
    <n v="5033750"/>
    <s v="INTRALINE INC"/>
    <n v="70001"/>
    <x v="31"/>
    <n v="0"/>
    <x v="39"/>
    <x v="0"/>
    <n v="0"/>
    <n v="0"/>
  </r>
  <r>
    <s v="Orange"/>
    <x v="2524"/>
    <n v="5000085"/>
    <s v="ALLIANT INSURANCE SERVICES"/>
    <n v="2148.63"/>
    <x v="31"/>
    <n v="1098.8900000000001"/>
    <x v="58"/>
    <x v="0"/>
    <n v="0"/>
    <n v="12"/>
  </r>
  <r>
    <s v="Orange"/>
    <x v="2525"/>
    <n v="5033532"/>
    <s v="TOYO LANDSCAPING  CO"/>
    <n v="235379.22"/>
    <x v="31"/>
    <n v="23623.58"/>
    <x v="61"/>
    <x v="0"/>
    <n v="0"/>
    <n v="0"/>
  </r>
  <r>
    <s v="Orange"/>
    <x v="2526"/>
    <n v="5021387"/>
    <s v="WRIGHT EXPRESS FINANCIAL SVCS"/>
    <n v="23814.11"/>
    <x v="31"/>
    <n v="0"/>
    <x v="58"/>
    <x v="0"/>
    <n v="0"/>
    <n v="0"/>
  </r>
  <r>
    <s v="Orange"/>
    <x v="2527"/>
    <n v="5033727"/>
    <s v="VERNE'S PLUMBING INC"/>
    <n v="625000"/>
    <x v="31"/>
    <n v="0"/>
    <x v="39"/>
    <x v="0"/>
    <n v="0"/>
    <n v="0"/>
  </r>
  <r>
    <s v="Orange"/>
    <x v="2528"/>
    <n v="5032738"/>
    <s v="KONE INC"/>
    <n v="489600"/>
    <x v="31"/>
    <n v="0"/>
    <x v="39"/>
    <x v="0"/>
    <n v="0"/>
    <n v="0"/>
  </r>
  <r>
    <s v="Orange"/>
    <x v="2529"/>
    <n v="5005926"/>
    <s v="CHAMPION CHEMICAL COMPANY, INC."/>
    <n v="9499"/>
    <x v="31"/>
    <n v="0"/>
    <x v="8"/>
    <x v="0"/>
    <n v="0"/>
    <n v="0"/>
  </r>
  <r>
    <s v="Orange"/>
    <x v="2530"/>
    <n v="5021206"/>
    <s v="H L MILLER INC"/>
    <n v="51237.29"/>
    <x v="31"/>
    <n v="0"/>
    <x v="118"/>
    <x v="0"/>
    <n v="0"/>
    <n v="0"/>
  </r>
  <r>
    <s v="Orange"/>
    <x v="2531"/>
    <n v="5033828"/>
    <s v="ECO LIGHTING GROUP INC"/>
    <n v="25000"/>
    <x v="31"/>
    <n v="0"/>
    <x v="39"/>
    <x v="0"/>
    <n v="0"/>
    <n v="0"/>
  </r>
  <r>
    <s v="Orange"/>
    <x v="2532"/>
    <n v="5033792"/>
    <s v="DISCOUNT LIGHT DEPOT"/>
    <n v="43921"/>
    <x v="31"/>
    <n v="0"/>
    <x v="39"/>
    <x v="0"/>
    <n v="0"/>
    <n v="0"/>
  </r>
  <r>
    <s v="Orange"/>
    <x v="2533"/>
    <n v="5028161"/>
    <s v="CENVEO CORPORATION"/>
    <n v="150000"/>
    <x v="31"/>
    <n v="0"/>
    <x v="34"/>
    <x v="0"/>
    <n v="0"/>
    <n v="0"/>
  </r>
  <r>
    <s v="Orange"/>
    <x v="2534"/>
    <n v="5032238"/>
    <s v="TROY ALARM INC"/>
    <n v="325000"/>
    <x v="31"/>
    <n v="0"/>
    <x v="109"/>
    <x v="0"/>
    <n v="0"/>
    <n v="0"/>
  </r>
  <r>
    <s v="Orange"/>
    <x v="2535"/>
    <n v="5021239"/>
    <s v="JUVENILE DEFENDERS LLP"/>
    <n v="896986.95"/>
    <x v="31"/>
    <n v="492876"/>
    <x v="44"/>
    <x v="0"/>
    <n v="0"/>
    <n v="0"/>
  </r>
  <r>
    <s v="Orange"/>
    <x v="2536"/>
    <n v="5021029"/>
    <s v="DENISE L SCHLEICHER PRINCE"/>
    <n v="312400"/>
    <x v="31"/>
    <n v="153500"/>
    <x v="119"/>
    <x v="0"/>
    <n v="0"/>
    <n v="0"/>
  </r>
  <r>
    <s v="Orange"/>
    <x v="2537"/>
    <n v="5000087"/>
    <s v="EMPLOYMENT DEVELOPMENT DEPARTMENT"/>
    <n v="4625"/>
    <x v="31"/>
    <n v="110"/>
    <x v="45"/>
    <x v="0"/>
    <n v="0"/>
    <n v="0"/>
  </r>
  <r>
    <s v="Orange"/>
    <x v="2538"/>
    <n v="5034317"/>
    <s v="INSTANT FIRE PROTECTION LLC"/>
    <n v="30000"/>
    <x v="31"/>
    <n v="0"/>
    <x v="39"/>
    <x v="0"/>
    <n v="0"/>
    <n v="0"/>
  </r>
  <r>
    <s v="Orange"/>
    <x v="2539"/>
    <n v="5024594"/>
    <s v="TELEDYNAMICS LLC"/>
    <n v="9405"/>
    <x v="31"/>
    <n v="8794.59"/>
    <x v="38"/>
    <x v="0"/>
    <n v="0"/>
    <n v="0"/>
  </r>
  <r>
    <s v="Orange"/>
    <x v="2540"/>
    <n v="5000285"/>
    <s v="SIMPLEX GRINNELL L. P."/>
    <n v="325000"/>
    <x v="31"/>
    <n v="0"/>
    <x v="39"/>
    <x v="0"/>
    <n v="0"/>
    <n v="0"/>
  </r>
  <r>
    <s v="Orange"/>
    <x v="2541"/>
    <n v="5003634"/>
    <s v="EN POINTE TECHNOLOGIES"/>
    <n v="134942.37"/>
    <x v="31"/>
    <n v="0"/>
    <x v="12"/>
    <x v="0"/>
    <n v="0"/>
    <n v="24"/>
  </r>
  <r>
    <s v="Orange"/>
    <x v="2542"/>
    <n v="5014729"/>
    <s v="GOODWILL INDUSTRIES"/>
    <n v="122200"/>
    <x v="31"/>
    <n v="-39757"/>
    <x v="1"/>
    <x v="0"/>
    <n v="0"/>
    <n v="0"/>
  </r>
  <r>
    <s v="Orange"/>
    <x v="2543"/>
    <n v="5024837"/>
    <s v="STAPLES CONTRACT &amp; COMMERICAL INC"/>
    <n v="2061644.36"/>
    <x v="31"/>
    <n v="0"/>
    <x v="35"/>
    <x v="0"/>
    <n v="0"/>
    <n v="0"/>
  </r>
  <r>
    <s v="Orange"/>
    <x v="2544"/>
    <n v="5024837"/>
    <s v="STAPLES CONTRACT &amp; COMMERICAL INC"/>
    <n v="200000"/>
    <x v="31"/>
    <n v="0"/>
    <x v="35"/>
    <x v="0"/>
    <n v="0"/>
    <n v="12"/>
  </r>
  <r>
    <s v="Orange"/>
    <x v="2545"/>
    <n v="5035479"/>
    <s v="ACTION DOOR REPAIR CORPORATION"/>
    <n v="7925"/>
    <x v="31"/>
    <n v="0"/>
    <x v="39"/>
    <x v="0"/>
    <n v="0"/>
    <n v="12"/>
  </r>
  <r>
    <s v="Orange"/>
    <x v="2546"/>
    <n v="5034548"/>
    <s v="AGO INDUSTRIES"/>
    <n v="9750"/>
    <x v="31"/>
    <n v="-1589"/>
    <x v="39"/>
    <x v="0"/>
    <n v="0"/>
    <n v="0"/>
  </r>
  <r>
    <s v="Orange"/>
    <x v="2547"/>
    <n v="5033077"/>
    <s v="CLARK SEIF CLARK INC"/>
    <n v="1631"/>
    <x v="31"/>
    <n v="2000"/>
    <x v="39"/>
    <x v="0"/>
    <n v="0"/>
    <n v="0"/>
  </r>
  <r>
    <s v="Orange"/>
    <x v="2548"/>
    <n v="5034121"/>
    <s v="NEW ORLEANS TELEPORT INC"/>
    <n v="3220"/>
    <x v="31"/>
    <n v="2340"/>
    <x v="39"/>
    <x v="0"/>
    <n v="0"/>
    <n v="0"/>
  </r>
  <r>
    <s v="Orange"/>
    <x v="2549"/>
    <n v="5034017"/>
    <s v="CHAMPION FIRE SYSTEMS INC"/>
    <n v="1"/>
    <x v="31"/>
    <n v="0"/>
    <x v="39"/>
    <x v="0"/>
    <n v="0"/>
    <n v="0"/>
  </r>
  <r>
    <s v="Orange"/>
    <x v="2550"/>
    <n v="5020293"/>
    <s v="TALIMAR SYSTEMS INC"/>
    <n v="120000"/>
    <x v="31"/>
    <n v="30223.89"/>
    <x v="89"/>
    <x v="0"/>
    <n v="0"/>
    <n v="0"/>
  </r>
  <r>
    <s v="Orange"/>
    <x v="2551"/>
    <n v="5034631"/>
    <s v="AMERICAN ENVIRONMENT SPECIALISTS IN"/>
    <n v="31328.63"/>
    <x v="31"/>
    <n v="0"/>
    <x v="39"/>
    <x v="0"/>
    <n v="0"/>
    <n v="0"/>
  </r>
  <r>
    <s v="Orange"/>
    <x v="2552"/>
    <n v="5032742"/>
    <s v="IHS GLOBAL INC"/>
    <n v="2550"/>
    <x v="31"/>
    <n v="2791.73"/>
    <x v="29"/>
    <x v="0"/>
    <n v="0"/>
    <n v="12"/>
  </r>
  <r>
    <s v="Orange"/>
    <x v="2553"/>
    <n v="5003149"/>
    <s v="NOMAD TECHNOLOGIES INC"/>
    <n v="185652.1"/>
    <x v="31"/>
    <n v="0"/>
    <x v="10"/>
    <x v="0"/>
    <n v="0"/>
    <n v="0"/>
  </r>
  <r>
    <s v="Orange"/>
    <x v="2554"/>
    <n v="5028646"/>
    <s v="DS WATERS OF AMERICA INC"/>
    <n v="41151"/>
    <x v="31"/>
    <n v="38324.22"/>
    <x v="11"/>
    <x v="0"/>
    <n v="0"/>
    <n v="0"/>
  </r>
  <r>
    <s v="Orange"/>
    <x v="2555"/>
    <n v="5006446"/>
    <s v="INFAX INCORPORATED"/>
    <n v="18000"/>
    <x v="31"/>
    <n v="0"/>
    <x v="104"/>
    <x v="0"/>
    <n v="0"/>
    <n v="0"/>
  </r>
  <r>
    <s v="Orange"/>
    <x v="2556"/>
    <n v="5002346"/>
    <s v="FRANKLIN COVEY"/>
    <n v="53859.25"/>
    <x v="31"/>
    <n v="2140.75"/>
    <x v="30"/>
    <x v="0"/>
    <n v="0"/>
    <n v="0"/>
  </r>
  <r>
    <s v="Orange"/>
    <x v="2557"/>
    <n v="5024422"/>
    <s v="GREGORY BODENHAMER"/>
    <n v="60000"/>
    <x v="31"/>
    <n v="15000"/>
    <x v="0"/>
    <x v="0"/>
    <n v="0"/>
    <n v="3"/>
  </r>
  <r>
    <s v="Orange"/>
    <x v="2558"/>
    <n v="5024618"/>
    <s v="MULTIMEDIA INTEGRATED TECHNOLOGY"/>
    <n v="63333.53"/>
    <x v="31"/>
    <n v="46741.919999999998"/>
    <x v="120"/>
    <x v="0"/>
    <n v="0"/>
    <n v="12"/>
  </r>
  <r>
    <s v="Orange"/>
    <x v="2559"/>
    <n v="5013180"/>
    <s v="QUICKSTART INTELLIGENCE"/>
    <n v="57198.5"/>
    <x v="31"/>
    <n v="3196.5"/>
    <x v="30"/>
    <x v="0"/>
    <n v="0"/>
    <n v="0"/>
  </r>
  <r>
    <s v="Orange"/>
    <x v="2560"/>
    <n v="5034716"/>
    <s v="JC ENTERPRISES &amp; COMPANY LLC"/>
    <n v="15000"/>
    <x v="31"/>
    <n v="0"/>
    <x v="39"/>
    <x v="0"/>
    <n v="0"/>
    <n v="0"/>
  </r>
  <r>
    <s v="Orange"/>
    <x v="2561"/>
    <n v="5020324"/>
    <s v="NAFIS INT CORP"/>
    <n v="10236.39"/>
    <x v="31"/>
    <n v="1064.5999999999999"/>
    <x v="89"/>
    <x v="0"/>
    <n v="0"/>
    <n v="0"/>
  </r>
  <r>
    <s v="Orange"/>
    <x v="2562"/>
    <n v="5034457"/>
    <s v="JOSEPH ANTHONY CASILLAS"/>
    <n v="3892"/>
    <x v="31"/>
    <n v="7235"/>
    <x v="39"/>
    <x v="0"/>
    <n v="0"/>
    <n v="12"/>
  </r>
  <r>
    <s v="Orange"/>
    <x v="2563"/>
    <n v="5002651"/>
    <s v="ORANGE COUNTY CLERK RECORDER"/>
    <n v="0"/>
    <x v="31"/>
    <n v="3000"/>
    <x v="121"/>
    <x v="0"/>
    <n v="0"/>
    <n v="0"/>
  </r>
  <r>
    <s v="Orange"/>
    <x v="2564"/>
    <n v="5034986"/>
    <s v="KEY INFORMATION SYSTEMS INC"/>
    <n v="694075.95"/>
    <x v="31"/>
    <n v="752163.53"/>
    <x v="33"/>
    <x v="0"/>
    <n v="0"/>
    <n v="14"/>
  </r>
  <r>
    <s v="Orange"/>
    <x v="2565"/>
    <n v="5018102"/>
    <s v="CBC RESTAURANT CORP"/>
    <n v="642.16"/>
    <x v="31"/>
    <n v="1025.42"/>
    <x v="51"/>
    <x v="0"/>
    <n v="0"/>
    <n v="12"/>
  </r>
  <r>
    <s v="Orange"/>
    <x v="2566"/>
    <n v="5031176"/>
    <s v="JIM APPEL"/>
    <n v="20000"/>
    <x v="31"/>
    <n v="10100"/>
    <x v="44"/>
    <x v="0"/>
    <n v="0"/>
    <n v="0"/>
  </r>
  <r>
    <s v="Orange"/>
    <x v="2567"/>
    <n v="5021094"/>
    <s v="LAW OFFICE OF MICHAEL BRUGGEMAN"/>
    <n v="22250"/>
    <x v="31"/>
    <n v="14800"/>
    <x v="44"/>
    <x v="0"/>
    <n v="0"/>
    <n v="0"/>
  </r>
  <r>
    <s v="Orange"/>
    <x v="2568"/>
    <n v="5035122"/>
    <s v="ERIKA BECKER"/>
    <n v="20000"/>
    <x v="31"/>
    <n v="6500"/>
    <x v="44"/>
    <x v="0"/>
    <n v="0"/>
    <n v="0"/>
  </r>
  <r>
    <s v="Orange"/>
    <x v="2569"/>
    <n v="5033968"/>
    <s v="ERICA GAMBALE"/>
    <n v="20000"/>
    <x v="31"/>
    <n v="-15840"/>
    <x v="44"/>
    <x v="0"/>
    <n v="0"/>
    <n v="0"/>
  </r>
  <r>
    <s v="Orange"/>
    <x v="2570"/>
    <n v="5034890"/>
    <s v="CAROLINE R HAHN"/>
    <n v="20000"/>
    <x v="31"/>
    <n v="9500"/>
    <x v="44"/>
    <x v="0"/>
    <n v="0"/>
    <n v="0"/>
  </r>
  <r>
    <s v="Orange"/>
    <x v="2571"/>
    <n v="5021121"/>
    <s v="ROBISON D HARLEY JR"/>
    <n v="29237.5"/>
    <x v="31"/>
    <n v="20500"/>
    <x v="44"/>
    <x v="0"/>
    <n v="0"/>
    <n v="0"/>
  </r>
  <r>
    <s v="Orange"/>
    <x v="2572"/>
    <n v="5021164"/>
    <s v="J MICHAEL HUGHES"/>
    <n v="20000"/>
    <x v="31"/>
    <n v="6500"/>
    <x v="44"/>
    <x v="0"/>
    <n v="0"/>
    <n v="0"/>
  </r>
  <r>
    <s v="Orange"/>
    <x v="2573"/>
    <n v="5033909"/>
    <s v="KARREN MELINDA KENNEY"/>
    <n v="20000"/>
    <x v="31"/>
    <n v="7100"/>
    <x v="44"/>
    <x v="0"/>
    <n v="0"/>
    <n v="0"/>
  </r>
  <r>
    <s v="Orange"/>
    <x v="2574"/>
    <n v="5024739"/>
    <s v="RONALD H BANNER"/>
    <n v="8700"/>
    <x v="31"/>
    <n v="4900"/>
    <x v="73"/>
    <x v="0"/>
    <n v="0"/>
    <n v="0"/>
  </r>
  <r>
    <s v="Orange"/>
    <x v="2575"/>
    <n v="5003414"/>
    <s v="LAURA A BRODIE, PHD"/>
    <n v="5156.5600000000004"/>
    <x v="31"/>
    <n v="4800"/>
    <x v="73"/>
    <x v="0"/>
    <n v="0"/>
    <n v="0"/>
  </r>
  <r>
    <s v="Orange"/>
    <x v="2576"/>
    <n v="5021046"/>
    <s v="GERARDO DIAZ CANUL"/>
    <n v="23450"/>
    <x v="31"/>
    <n v="11850"/>
    <x v="73"/>
    <x v="0"/>
    <n v="0"/>
    <n v="0"/>
  </r>
  <r>
    <s v="Orange"/>
    <x v="2577"/>
    <n v="5021170"/>
    <s v="KENNETH R FINEMAN"/>
    <n v="12100"/>
    <x v="31"/>
    <n v="7200"/>
    <x v="73"/>
    <x v="0"/>
    <n v="0"/>
    <n v="0"/>
  </r>
  <r>
    <s v="Orange"/>
    <x v="2578"/>
    <n v="5027062"/>
    <s v="THOMAS ERIC GEISZ PHD"/>
    <n v="9600"/>
    <x v="31"/>
    <n v="5500"/>
    <x v="73"/>
    <x v="0"/>
    <n v="0"/>
    <n v="0"/>
  </r>
  <r>
    <s v="Orange"/>
    <x v="2579"/>
    <n v="5026693"/>
    <s v="CHRISTIAN DRAVEN GODWIN"/>
    <n v="6800"/>
    <x v="31"/>
    <n v="3500"/>
    <x v="73"/>
    <x v="0"/>
    <n v="0"/>
    <n v="0"/>
  </r>
  <r>
    <s v="Orange"/>
    <x v="2580"/>
    <n v="5021036"/>
    <s v="ERIC W GRUVER"/>
    <n v="6801"/>
    <x v="31"/>
    <n v="7600"/>
    <x v="73"/>
    <x v="0"/>
    <n v="0"/>
    <n v="0"/>
  </r>
  <r>
    <s v="Orange"/>
    <x v="2581"/>
    <n v="5029709"/>
    <s v="MARSHA G HEWLETT PHD"/>
    <n v="9250"/>
    <x v="31"/>
    <n v="2700"/>
    <x v="73"/>
    <x v="0"/>
    <n v="0"/>
    <n v="0"/>
  </r>
  <r>
    <s v="Orange"/>
    <x v="2582"/>
    <n v="5017523"/>
    <s v="HAIG JOHN KOJIAN PH. D. INC"/>
    <n v="7400"/>
    <x v="31"/>
    <n v="3600"/>
    <x v="73"/>
    <x v="0"/>
    <n v="0"/>
    <n v="0"/>
  </r>
  <r>
    <s v="Orange"/>
    <x v="2583"/>
    <n v="5021163"/>
    <s v="GLENN K OSAJIMA"/>
    <n v="20000"/>
    <x v="31"/>
    <n v="2118.1799999999998"/>
    <x v="44"/>
    <x v="0"/>
    <n v="0"/>
    <n v="0"/>
  </r>
  <r>
    <s v="Orange"/>
    <x v="2584"/>
    <n v="5026372"/>
    <s v="ALAN D LIBERMAN PHD"/>
    <n v="7400"/>
    <x v="31"/>
    <n v="6500"/>
    <x v="73"/>
    <x v="0"/>
    <n v="0"/>
    <n v="0"/>
  </r>
  <r>
    <s v="Orange"/>
    <x v="2585"/>
    <n v="5021175"/>
    <s v="MARTHA L ROGERS"/>
    <n v="9300"/>
    <x v="31"/>
    <n v="6300"/>
    <x v="73"/>
    <x v="0"/>
    <n v="0"/>
    <n v="0"/>
  </r>
  <r>
    <s v="Orange"/>
    <x v="2586"/>
    <n v="5022702"/>
    <s v="CHARLES W SCOTT"/>
    <n v="10200"/>
    <x v="31"/>
    <n v="6000"/>
    <x v="73"/>
    <x v="0"/>
    <n v="0"/>
    <n v="0"/>
  </r>
  <r>
    <s v="Orange"/>
    <x v="2587"/>
    <n v="5024426"/>
    <s v="JODY A WARD PHD CLINICAL &amp; FORENSIC"/>
    <n v="6695"/>
    <x v="31"/>
    <n v="7400"/>
    <x v="73"/>
    <x v="0"/>
    <n v="0"/>
    <n v="0"/>
  </r>
  <r>
    <s v="Orange"/>
    <x v="2588"/>
    <n v="5021182"/>
    <s v="TED R GREENZANG MD INC"/>
    <n v="15400"/>
    <x v="31"/>
    <n v="9900"/>
    <x v="73"/>
    <x v="0"/>
    <n v="0"/>
    <n v="0"/>
  </r>
  <r>
    <s v="Orange"/>
    <x v="2589"/>
    <n v="5034350"/>
    <s v="MICHAEL SEAN TRAMELL"/>
    <n v="22600"/>
    <x v="31"/>
    <n v="16200"/>
    <x v="73"/>
    <x v="0"/>
    <n v="0"/>
    <n v="0"/>
  </r>
  <r>
    <s v="Orange"/>
    <x v="2590"/>
    <n v="5035274"/>
    <s v="TES &amp; ASSOCIATES INC"/>
    <n v="41091.22"/>
    <x v="31"/>
    <n v="0"/>
    <x v="116"/>
    <x v="0"/>
    <n v="0"/>
    <n v="0"/>
  </r>
  <r>
    <s v="Orange"/>
    <x v="2591"/>
    <n v="5035330"/>
    <s v="PL HAWN COMPANY INC"/>
    <n v="20000"/>
    <x v="31"/>
    <n v="0"/>
    <x v="39"/>
    <x v="0"/>
    <n v="0"/>
    <n v="0"/>
  </r>
  <r>
    <s v="Orange"/>
    <x v="2592"/>
    <n v="5006327"/>
    <s v="SHARP ELECTRONICS CORP"/>
    <n v="151501"/>
    <x v="31"/>
    <n v="0"/>
    <x v="10"/>
    <x v="0"/>
    <n v="0"/>
    <n v="0"/>
  </r>
  <r>
    <s v="Orange"/>
    <x v="2593"/>
    <n v="5021087"/>
    <s v="MALTAISE CINI"/>
    <n v="20000"/>
    <x v="31"/>
    <n v="14000"/>
    <x v="44"/>
    <x v="0"/>
    <n v="0"/>
    <n v="0"/>
  </r>
  <r>
    <s v="Orange"/>
    <x v="2594"/>
    <n v="5006327"/>
    <s v="SHARP ELECTRONICS CORP"/>
    <n v="229099.34"/>
    <x v="31"/>
    <n v="0"/>
    <x v="26"/>
    <x v="0"/>
    <n v="0"/>
    <n v="0"/>
  </r>
  <r>
    <s v="Orange"/>
    <x v="2595"/>
    <n v="5029757"/>
    <s v="BAR-SCAN INC"/>
    <n v="22112.55"/>
    <x v="31"/>
    <n v="1500"/>
    <x v="38"/>
    <x v="0"/>
    <n v="0"/>
    <n v="0"/>
  </r>
  <r>
    <s v="Orange"/>
    <x v="2596"/>
    <n v="5000129"/>
    <s v="IRON MOUNTAIN OSDP"/>
    <n v="6500"/>
    <x v="31"/>
    <n v="3500"/>
    <x v="2"/>
    <x v="0"/>
    <n v="0"/>
    <n v="9"/>
  </r>
  <r>
    <s v="Orange"/>
    <x v="2597"/>
    <n v="5027780"/>
    <s v="APPLIGENT INC"/>
    <n v="2336"/>
    <x v="31"/>
    <n v="1263.0999999999999"/>
    <x v="29"/>
    <x v="0"/>
    <n v="0"/>
    <n v="5"/>
  </r>
  <r>
    <s v="Orange"/>
    <x v="2598"/>
    <n v="5035345"/>
    <s v="PLANET TECHNOLOGIES INC"/>
    <n v="238557"/>
    <x v="31"/>
    <n v="140000"/>
    <x v="29"/>
    <x v="0"/>
    <n v="0"/>
    <n v="0"/>
  </r>
  <r>
    <s v="Orange"/>
    <x v="2599"/>
    <n v="5035011"/>
    <s v="CROWN BUILDING SERVICES INC"/>
    <n v="1556"/>
    <x v="31"/>
    <n v="9490"/>
    <x v="1"/>
    <x v="0"/>
    <n v="0"/>
    <n v="0"/>
  </r>
  <r>
    <s v="Orange"/>
    <x v="2600"/>
    <n v="5035602"/>
    <s v="G&amp;S CARPET MILLS INC"/>
    <n v="8352.01"/>
    <x v="31"/>
    <n v="0"/>
    <x v="39"/>
    <x v="0"/>
    <n v="0"/>
    <n v="0"/>
  </r>
  <r>
    <s v="Orange"/>
    <x v="2601"/>
    <n v="5035276"/>
    <s v="EXPRESS TELLER SERVICES INC"/>
    <n v="9000"/>
    <x v="31"/>
    <n v="-1500"/>
    <x v="26"/>
    <x v="0"/>
    <n v="0"/>
    <n v="13"/>
  </r>
  <r>
    <s v="Orange"/>
    <x v="2602"/>
    <n v="5021062"/>
    <s v="JENNIFER BOSCH"/>
    <n v="22386"/>
    <x v="31"/>
    <n v="18000"/>
    <x v="73"/>
    <x v="0"/>
    <n v="0"/>
    <n v="0"/>
  </r>
  <r>
    <s v="Orange"/>
    <x v="2603"/>
    <n v="5032793"/>
    <s v="KEITH J BRUNO APC"/>
    <n v="20000"/>
    <x v="31"/>
    <n v="4000"/>
    <x v="44"/>
    <x v="0"/>
    <n v="0"/>
    <n v="0"/>
  </r>
  <r>
    <s v="Orange"/>
    <x v="2604"/>
    <n v="5034514"/>
    <s v="NOVA FACILITY MGMT SYSTEMS INC"/>
    <n v="77859.460000000006"/>
    <x v="31"/>
    <n v="0"/>
    <x v="39"/>
    <x v="0"/>
    <n v="0"/>
    <n v="0"/>
  </r>
  <r>
    <s v="Orange"/>
    <x v="2605"/>
    <n v="5001570"/>
    <s v="THOMSON WEST"/>
    <n v="5851"/>
    <x v="31"/>
    <n v="0"/>
    <x v="15"/>
    <x v="0"/>
    <n v="0"/>
    <n v="0"/>
  </r>
  <r>
    <s v="Orange"/>
    <x v="2606"/>
    <n v="5011980"/>
    <s v="EMBARCADERO TECHNOLOGIES"/>
    <n v="966"/>
    <x v="31"/>
    <n v="0"/>
    <x v="29"/>
    <x v="0"/>
    <n v="0"/>
    <n v="0"/>
  </r>
  <r>
    <s v="Orange"/>
    <x v="2607"/>
    <n v="5035389"/>
    <s v="JARED EISENSTAT"/>
    <n v="20000"/>
    <x v="31"/>
    <n v="0"/>
    <x v="44"/>
    <x v="0"/>
    <n v="0"/>
    <n v="0"/>
  </r>
  <r>
    <s v="Orange"/>
    <x v="2608"/>
    <n v="5021066"/>
    <s v="JOEL M GARSON"/>
    <n v="20000"/>
    <x v="31"/>
    <n v="2900"/>
    <x v="44"/>
    <x v="0"/>
    <n v="0"/>
    <n v="0"/>
  </r>
  <r>
    <s v="Orange"/>
    <x v="2609"/>
    <n v="5021025"/>
    <s v="DAVID C SCARSONE"/>
    <n v="20000"/>
    <x v="31"/>
    <n v="-11805"/>
    <x v="44"/>
    <x v="0"/>
    <n v="0"/>
    <n v="0"/>
  </r>
  <r>
    <s v="Orange"/>
    <x v="2610"/>
    <n v="5035590"/>
    <s v="PLURALSIGHT"/>
    <n v="1996"/>
    <x v="31"/>
    <n v="1996"/>
    <x v="30"/>
    <x v="0"/>
    <n v="0"/>
    <n v="0"/>
  </r>
  <r>
    <s v="Orange"/>
    <x v="2611"/>
    <n v="5010092"/>
    <s v="DLT SOLUTIONS LLC"/>
    <n v="30613.73"/>
    <x v="31"/>
    <n v="33284.019999999997"/>
    <x v="29"/>
    <x v="0"/>
    <n v="0"/>
    <n v="12"/>
  </r>
  <r>
    <s v="Orange"/>
    <x v="2612"/>
    <n v="5020278"/>
    <s v="NEMO-Q LP"/>
    <n v="8000"/>
    <x v="31"/>
    <n v="0"/>
    <x v="122"/>
    <x v="0"/>
    <n v="0"/>
    <n v="0"/>
  </r>
  <r>
    <s v="Orange"/>
    <x v="2613"/>
    <n v="5035716"/>
    <s v="LANCE PHILLIPS"/>
    <n v="50000"/>
    <x v="31"/>
    <n v="0"/>
    <x v="39"/>
    <x v="0"/>
    <n v="0"/>
    <n v="0"/>
  </r>
  <r>
    <s v="Orange"/>
    <x v="2614"/>
    <n v="5031039"/>
    <s v="ALLIANCE STORAGE TECHNOLOGIES INC"/>
    <n v="34629.07"/>
    <x v="31"/>
    <n v="0"/>
    <x v="10"/>
    <x v="0"/>
    <n v="0"/>
    <n v="0"/>
  </r>
  <r>
    <s v="Orange"/>
    <x v="2615"/>
    <n v="5021778"/>
    <s v="NATIONWIDE POWER SOLUTIONS INC"/>
    <n v="16011.65"/>
    <x v="31"/>
    <n v="0"/>
    <x v="10"/>
    <x v="0"/>
    <n v="0"/>
    <n v="0"/>
  </r>
  <r>
    <s v="Orange"/>
    <x v="2616"/>
    <n v="5034631"/>
    <s v="AMERICAN ENVIRONMENT SPECIALISTS IN"/>
    <n v="7687.5"/>
    <x v="31"/>
    <n v="0"/>
    <x v="39"/>
    <x v="0"/>
    <n v="0"/>
    <n v="0"/>
  </r>
  <r>
    <s v="Orange"/>
    <x v="2617"/>
    <n v="5021203"/>
    <s v="FLOWERFIRE INC"/>
    <n v="600.75"/>
    <x v="31"/>
    <n v="0"/>
    <x v="12"/>
    <x v="0"/>
    <n v="0"/>
    <n v="48"/>
  </r>
  <r>
    <s v="Orange"/>
    <x v="2618"/>
    <n v="5035914"/>
    <s v="PRECISE FIT LIMITED ONE LLC"/>
    <n v="443.5"/>
    <x v="31"/>
    <n v="509.79"/>
    <x v="123"/>
    <x v="0"/>
    <n v="0"/>
    <n v="0"/>
  </r>
  <r>
    <s v="Orange"/>
    <x v="2619"/>
    <n v="5028237"/>
    <s v="NEOPOST USA INC"/>
    <n v="50000"/>
    <x v="31"/>
    <n v="0"/>
    <x v="124"/>
    <x v="0"/>
    <n v="0"/>
    <n v="0"/>
  </r>
  <r>
    <s v="Orange"/>
    <x v="2620"/>
    <n v="5031965"/>
    <s v="AMERICAN TECHNOLOGIES INC"/>
    <n v="380739.01"/>
    <x v="31"/>
    <n v="0"/>
    <x v="125"/>
    <x v="0"/>
    <n v="0"/>
    <n v="0"/>
  </r>
  <r>
    <s v="Orange"/>
    <x v="2621"/>
    <n v="5017117"/>
    <s v="ATKINSON ANDELSON LOYA RUUD &amp; ROMO"/>
    <n v="2626"/>
    <x v="31"/>
    <n v="9000"/>
    <x v="44"/>
    <x v="0"/>
    <n v="0"/>
    <n v="0"/>
  </r>
  <r>
    <s v="Orange"/>
    <x v="2622"/>
    <n v="5003503"/>
    <s v="ROBERTO FLORES DE APODACA PHD"/>
    <n v="10495"/>
    <x v="31"/>
    <n v="9000"/>
    <x v="73"/>
    <x v="0"/>
    <n v="0"/>
    <n v="0"/>
  </r>
  <r>
    <s v="Orange"/>
    <x v="2623"/>
    <n v="5021207"/>
    <s v="HERITAGE WINDOW COVERINGS INC"/>
    <n v="15939.48"/>
    <x v="31"/>
    <n v="0"/>
    <x v="39"/>
    <x v="0"/>
    <n v="0"/>
    <n v="0"/>
  </r>
  <r>
    <s v="Orange"/>
    <x v="2624"/>
    <n v="5006715"/>
    <s v="LEGAL AID SOCIETY OF ORANGE COUNTY"/>
    <n v="65000"/>
    <x v="31"/>
    <n v="0"/>
    <x v="126"/>
    <x v="0"/>
    <n v="0"/>
    <n v="0"/>
  </r>
  <r>
    <s v="Orange"/>
    <x v="2625"/>
    <n v="5035583"/>
    <s v="LANGUAGE SELECT LLC"/>
    <n v="2501"/>
    <x v="31"/>
    <n v="0"/>
    <x v="110"/>
    <x v="0"/>
    <n v="0"/>
    <n v="0"/>
  </r>
  <r>
    <s v="Orange"/>
    <x v="2626"/>
    <n v="5036279"/>
    <s v="AFFORDABLE GENERATOR SERVICES INC"/>
    <n v="10001"/>
    <x v="31"/>
    <n v="0"/>
    <x v="39"/>
    <x v="0"/>
    <n v="0"/>
    <n v="0"/>
  </r>
  <r>
    <s v="Orange"/>
    <x v="2627"/>
    <n v="5002980"/>
    <s v="GC SERVICES LP"/>
    <n v="68027.839999999997"/>
    <x v="31"/>
    <n v="175000"/>
    <x v="45"/>
    <x v="0"/>
    <n v="0"/>
    <n v="0"/>
  </r>
  <r>
    <s v="Orange"/>
    <x v="2628"/>
    <n v="5020300"/>
    <s v="INTELLITIME SYSTEMS CORP"/>
    <n v="1"/>
    <x v="31"/>
    <n v="423555.68"/>
    <x v="29"/>
    <x v="0"/>
    <n v="0"/>
    <n v="48"/>
  </r>
  <r>
    <s v="Orange"/>
    <x v="2629"/>
    <n v="5012120"/>
    <s v="LIFESAFE SERVICES"/>
    <n v="35000"/>
    <x v="31"/>
    <n v="0"/>
    <x v="24"/>
    <x v="0"/>
    <n v="0"/>
    <n v="0"/>
  </r>
  <r>
    <s v="Orange"/>
    <x v="2630"/>
    <n v="5034362"/>
    <s v="FAIR ISAAC CORPORATION"/>
    <n v="0"/>
    <x v="1728"/>
    <n v="0"/>
    <x v="104"/>
    <x v="0"/>
    <n v="60"/>
    <n v="0"/>
  </r>
  <r>
    <s v="Orange"/>
    <x v="2631"/>
    <n v="5021359"/>
    <s v="TENNANT SALES AND SERVICE CO"/>
    <n v="1"/>
    <x v="31"/>
    <n v="0"/>
    <x v="38"/>
    <x v="0"/>
    <n v="0"/>
    <n v="0"/>
  </r>
  <r>
    <s v="Orange"/>
    <x v="2632"/>
    <n v="5006220"/>
    <s v="AMERICAN TELESOURCE INC"/>
    <n v="1384746.12"/>
    <x v="31"/>
    <n v="0"/>
    <x v="2"/>
    <x v="0"/>
    <n v="0"/>
    <n v="0"/>
  </r>
  <r>
    <s v="Orange"/>
    <x v="2633"/>
    <n v="5000313"/>
    <s v="TRIDENT SERVICES INC"/>
    <n v="7141"/>
    <x v="31"/>
    <n v="0"/>
    <x v="10"/>
    <x v="0"/>
    <n v="0"/>
    <n v="0"/>
  </r>
  <r>
    <s v="Orange"/>
    <x v="2634"/>
    <n v="5009790"/>
    <s v="CARAHSOFT, ADOBE GOVERNMENT AT"/>
    <n v="0"/>
    <x v="1729"/>
    <n v="0"/>
    <x v="104"/>
    <x v="0"/>
    <n v="12"/>
    <n v="0"/>
  </r>
  <r>
    <s v="Orange"/>
    <x v="2635"/>
    <n v="5000094"/>
    <s v="FRANCHISE TAX BOARD"/>
    <n v="62455.77"/>
    <x v="31"/>
    <n v="80000"/>
    <x v="45"/>
    <x v="0"/>
    <n v="0"/>
    <n v="0"/>
  </r>
  <r>
    <s v="Orange"/>
    <x v="2636"/>
    <n v="5031682"/>
    <s v="RANDSTAD NORTH AMERICA LP"/>
    <n v="137241"/>
    <x v="31"/>
    <n v="0"/>
    <x v="42"/>
    <x v="0"/>
    <n v="0"/>
    <n v="0"/>
  </r>
  <r>
    <s v="Orange"/>
    <x v="2637"/>
    <n v="5023496"/>
    <s v="VITALSMARTS LC"/>
    <n v="27539.02"/>
    <x v="31"/>
    <n v="3106.11"/>
    <x v="30"/>
    <x v="0"/>
    <n v="0"/>
    <n v="0"/>
  </r>
  <r>
    <s v="Orange"/>
    <x v="2638"/>
    <n v="5036401"/>
    <s v="METALOGIX INTERNATIONAL GMBH"/>
    <n v="9316"/>
    <x v="31"/>
    <n v="-3105"/>
    <x v="29"/>
    <x v="0"/>
    <n v="0"/>
    <n v="0"/>
  </r>
  <r>
    <s v="Orange"/>
    <x v="2639"/>
    <n v="5034089"/>
    <s v="EBIX INC"/>
    <n v="0"/>
    <x v="1730"/>
    <n v="0"/>
    <x v="0"/>
    <x v="0"/>
    <n v="62"/>
    <n v="0"/>
  </r>
  <r>
    <s v="Orange"/>
    <x v="2640"/>
    <n v="5000220"/>
    <s v="USA MOBILITY WIRELESS INC"/>
    <n v="1"/>
    <x v="31"/>
    <n v="0"/>
    <x v="22"/>
    <x v="0"/>
    <n v="0"/>
    <n v="0"/>
  </r>
  <r>
    <s v="Orange"/>
    <x v="2641"/>
    <n v="5022893"/>
    <s v="JOSEPH DANGELO"/>
    <n v="1"/>
    <x v="31"/>
    <n v="1475.65"/>
    <x v="51"/>
    <x v="0"/>
    <n v="0"/>
    <n v="0"/>
  </r>
  <r>
    <s v="Orange"/>
    <x v="2642"/>
    <n v="5024477"/>
    <s v="RFP DEPOT LLC"/>
    <n v="45001"/>
    <x v="31"/>
    <n v="0"/>
    <x v="0"/>
    <x v="0"/>
    <n v="0"/>
    <n v="0"/>
  </r>
  <r>
    <s v="Orange"/>
    <x v="2643"/>
    <n v="5036677"/>
    <s v="COFFEE BROTHERS INC"/>
    <n v="1"/>
    <x v="31"/>
    <n v="2400"/>
    <x v="11"/>
    <x v="0"/>
    <n v="0"/>
    <n v="0"/>
  </r>
  <r>
    <s v="Orange"/>
    <x v="2644"/>
    <n v="5014115"/>
    <s v="GILA CORPORATION"/>
    <n v="1"/>
    <x v="31"/>
    <n v="0"/>
    <x v="45"/>
    <x v="0"/>
    <n v="0"/>
    <n v="0"/>
  </r>
  <r>
    <s v="Orange"/>
    <x v="2645"/>
    <n v="5000237"/>
    <s v="AT&amp;T"/>
    <n v="9622.6"/>
    <x v="31"/>
    <n v="0"/>
    <x v="24"/>
    <x v="0"/>
    <n v="0"/>
    <n v="0"/>
  </r>
  <r>
    <s v="Orange"/>
    <x v="2646"/>
    <n v="5032101"/>
    <s v="US BANK &amp; NATIONAL ASSOC"/>
    <n v="4000001"/>
    <x v="31"/>
    <n v="-2800000"/>
    <x v="12"/>
    <x v="0"/>
    <n v="0"/>
    <n v="0"/>
  </r>
  <r>
    <s v="Orange"/>
    <x v="2647"/>
    <n v="5007193"/>
    <s v="GOVERNMENTJOBS.COM INC"/>
    <n v="54000"/>
    <x v="31"/>
    <n v="0"/>
    <x v="1"/>
    <x v="0"/>
    <n v="0"/>
    <n v="0"/>
  </r>
  <r>
    <s v="Orange"/>
    <x v="2648"/>
    <n v="5036567"/>
    <s v="EMANUEL TAU"/>
    <n v="100000"/>
    <x v="31"/>
    <n v="0"/>
    <x v="127"/>
    <x v="0"/>
    <n v="0"/>
    <n v="0"/>
  </r>
  <r>
    <s v="Orange"/>
    <x v="2649"/>
    <n v="5034543"/>
    <s v="SCOTTEL VOICE &amp; DATA INC"/>
    <n v="0"/>
    <x v="1731"/>
    <n v="451067.88"/>
    <x v="128"/>
    <x v="0"/>
    <n v="60"/>
    <n v="0"/>
  </r>
  <r>
    <s v="Orange"/>
    <x v="2650"/>
    <n v="5002651"/>
    <s v="ORANGE COUNTY CLERK RECORDER"/>
    <n v="0"/>
    <x v="1732"/>
    <n v="4338700.6399999997"/>
    <x v="129"/>
    <x v="0"/>
    <n v="12"/>
    <n v="0"/>
  </r>
  <r>
    <s v="Orange"/>
    <x v="2651"/>
    <n v="5026474"/>
    <s v="MAUREEN MEEHAN APLIN"/>
    <n v="0"/>
    <x v="1733"/>
    <n v="0"/>
    <x v="73"/>
    <x v="0"/>
    <n v="4"/>
    <n v="0"/>
  </r>
  <r>
    <s v="Orange"/>
    <x v="2652"/>
    <n v="5028612"/>
    <s v="ORACLE AMERICA INC"/>
    <n v="0"/>
    <x v="1734"/>
    <n v="7931.96"/>
    <x v="29"/>
    <x v="0"/>
    <n v="60"/>
    <n v="0"/>
  </r>
  <r>
    <s v="Orange"/>
    <x v="2653"/>
    <n v="5001570"/>
    <s v="THOMSON WEST"/>
    <n v="0"/>
    <x v="1735"/>
    <n v="0"/>
    <x v="15"/>
    <x v="0"/>
    <n v="36"/>
    <n v="0"/>
  </r>
  <r>
    <s v="Orange"/>
    <x v="2654"/>
    <n v="5021240"/>
    <s v="CALIFORNIA HISPANIC COMMISSION ON"/>
    <n v="0"/>
    <x v="1736"/>
    <n v="0"/>
    <x v="0"/>
    <x v="0"/>
    <n v="12"/>
    <n v="0"/>
  </r>
  <r>
    <s v="Orange"/>
    <x v="2655"/>
    <n v="5021369"/>
    <s v="FACES FAMILY ASSESSMENT"/>
    <n v="0"/>
    <x v="1737"/>
    <n v="0"/>
    <x v="0"/>
    <x v="0"/>
    <n v="12"/>
    <n v="0"/>
  </r>
  <r>
    <s v="Orange"/>
    <x v="2656"/>
    <n v="5003035"/>
    <s v="COMPUCOM SYSTEMS INC"/>
    <n v="0"/>
    <x v="1738"/>
    <n v="0"/>
    <x v="29"/>
    <x v="0"/>
    <n v="12"/>
    <n v="0"/>
  </r>
  <r>
    <s v="Orange"/>
    <x v="2657"/>
    <n v="5000080"/>
    <s v="DEPARTMENT OF JUSTICE"/>
    <n v="0"/>
    <x v="1739"/>
    <n v="0"/>
    <x v="130"/>
    <x v="0"/>
    <n v="60"/>
    <n v="0"/>
  </r>
  <r>
    <s v="Orange"/>
    <x v="2658"/>
    <n v="5037060"/>
    <s v="BOISE INC"/>
    <n v="0"/>
    <x v="176"/>
    <n v="0"/>
    <x v="11"/>
    <x v="0"/>
    <n v="22"/>
    <n v="0"/>
  </r>
  <r>
    <s v="Orange"/>
    <x v="2659"/>
    <n v="5037106"/>
    <s v="SPOK INC"/>
    <n v="0"/>
    <x v="1740"/>
    <n v="0"/>
    <x v="70"/>
    <x v="0"/>
    <n v="36"/>
    <n v="0"/>
  </r>
  <r>
    <s v="Orange"/>
    <x v="2660"/>
    <n v="5030885"/>
    <s v="CHILDRENS CREATIVE LEARNING"/>
    <n v="0"/>
    <x v="1741"/>
    <n v="0"/>
    <x v="126"/>
    <x v="0"/>
    <n v="24"/>
    <n v="0"/>
  </r>
  <r>
    <s v="Orange"/>
    <x v="2661"/>
    <n v="5010092"/>
    <s v="DLT SOLUTIONS LLC"/>
    <n v="0"/>
    <x v="1742"/>
    <n v="0"/>
    <x v="29"/>
    <x v="0"/>
    <n v="60"/>
    <n v="0"/>
  </r>
  <r>
    <s v="Orange"/>
    <x v="2662"/>
    <n v="5025207"/>
    <s v="ANDY TEMPLETON"/>
    <n v="0"/>
    <x v="1743"/>
    <n v="0"/>
    <x v="0"/>
    <x v="0"/>
    <n v="60"/>
    <n v="0"/>
  </r>
  <r>
    <s v="Orange"/>
    <x v="2663"/>
    <n v="5000237"/>
    <s v="AT&amp;T"/>
    <n v="0"/>
    <x v="1744"/>
    <n v="0"/>
    <x v="1"/>
    <x v="0"/>
    <n v="51"/>
    <n v="0"/>
  </r>
  <r>
    <s v="Orange"/>
    <x v="2664"/>
    <n v="5037208"/>
    <s v="PACIFIC PLUMBING CO OF SANTA ANA"/>
    <n v="0"/>
    <x v="568"/>
    <n v="0"/>
    <x v="1"/>
    <x v="0"/>
    <n v="60"/>
    <n v="0"/>
  </r>
  <r>
    <s v="Orange"/>
    <x v="2665"/>
    <n v="5037264"/>
    <s v="SILANIS TECHNOLOGY INC"/>
    <n v="0"/>
    <x v="1745"/>
    <n v="0"/>
    <x v="29"/>
    <x v="0"/>
    <n v="60"/>
    <n v="0"/>
  </r>
  <r>
    <s v="Orange"/>
    <x v="2666"/>
    <n v="5037260"/>
    <s v="JOHN FLYNN ORANGE COAST PLUMBI"/>
    <n v="0"/>
    <x v="568"/>
    <n v="0"/>
    <x v="1"/>
    <x v="0"/>
    <n v="60"/>
    <n v="0"/>
  </r>
  <r>
    <s v="Orange"/>
    <x v="2667"/>
    <n v="5025461"/>
    <s v="E G BRENNAN &amp; CO INC"/>
    <n v="0"/>
    <x v="1746"/>
    <n v="0"/>
    <x v="38"/>
    <x v="0"/>
    <n v="60"/>
    <n v="0"/>
  </r>
  <r>
    <s v="Orange"/>
    <x v="2668"/>
    <n v="5037412"/>
    <s v="SHARENET INC"/>
    <n v="0"/>
    <x v="451"/>
    <n v="0"/>
    <x v="26"/>
    <x v="0"/>
    <n v="36"/>
    <n v="25"/>
  </r>
  <r>
    <s v="Orange"/>
    <x v="2669"/>
    <n v="5003634"/>
    <s v="EN POINTE TECHNOLOGIES"/>
    <n v="0"/>
    <x v="1747"/>
    <n v="0"/>
    <x v="104"/>
    <x v="0"/>
    <n v="36"/>
    <n v="0"/>
  </r>
  <r>
    <s v="Orange"/>
    <x v="2670"/>
    <n v="5037463"/>
    <s v="WILLIS INSURANCE"/>
    <n v="0"/>
    <x v="1748"/>
    <n v="0"/>
    <x v="131"/>
    <x v="0"/>
    <n v="12"/>
    <n v="0"/>
  </r>
  <r>
    <s v="Orange"/>
    <x v="2671"/>
    <n v="5020668"/>
    <s v="LYON WORKSPACE PRODUCTS LLC"/>
    <n v="0"/>
    <x v="1749"/>
    <n v="0"/>
    <x v="24"/>
    <x v="0"/>
    <n v="2"/>
    <n v="0"/>
  </r>
  <r>
    <s v="Orange"/>
    <x v="2672"/>
    <n v="5006609"/>
    <s v="CUMMINS-ALLISON CORP"/>
    <n v="0"/>
    <x v="31"/>
    <n v="0"/>
    <x v="24"/>
    <x v="0"/>
    <n v="72"/>
    <n v="0"/>
  </r>
  <r>
    <s v="Orange"/>
    <x v="2673"/>
    <n v="5037267"/>
    <s v="ETS ACQUISTION LLC"/>
    <n v="0"/>
    <x v="451"/>
    <n v="0"/>
    <x v="26"/>
    <x v="0"/>
    <n v="25"/>
    <n v="0"/>
  </r>
  <r>
    <s v="Orange"/>
    <x v="2674"/>
    <n v="5006715"/>
    <s v="LEGAL AID SOCIETY OF ORANGE COUNTY"/>
    <n v="0"/>
    <x v="1750"/>
    <n v="0"/>
    <x v="0"/>
    <x v="0"/>
    <n v="12"/>
    <n v="0"/>
  </r>
  <r>
    <s v="Orange"/>
    <x v="2675"/>
    <n v="5000237"/>
    <s v="AT&amp;T"/>
    <n v="0"/>
    <x v="1751"/>
    <n v="0"/>
    <x v="57"/>
    <x v="0"/>
    <n v="12"/>
    <n v="0"/>
  </r>
  <r>
    <s v="Orange"/>
    <x v="2676"/>
    <n v="5035282"/>
    <s v="OCSS INC"/>
    <n v="0"/>
    <x v="1752"/>
    <n v="0"/>
    <x v="3"/>
    <x v="0"/>
    <n v="0"/>
    <n v="0"/>
  </r>
  <r>
    <s v="Orange"/>
    <x v="2677"/>
    <n v="5006392"/>
    <s v="ULINE"/>
    <n v="95.51"/>
    <x v="31"/>
    <n v="-2.06"/>
    <x v="12"/>
    <x v="0"/>
    <n v="0"/>
    <n v="0"/>
  </r>
  <r>
    <s v="Orange"/>
    <x v="2678"/>
    <n v="5006239"/>
    <s v="EDX INFORMATION SYSTEMS, INC"/>
    <n v="190536.63"/>
    <x v="31"/>
    <n v="-1010.02"/>
    <x v="12"/>
    <x v="0"/>
    <n v="0"/>
    <n v="0"/>
  </r>
  <r>
    <s v="Orange"/>
    <x v="2679"/>
    <n v="5008469"/>
    <s v="AMAZON CREDIT PLAN"/>
    <n v="55.01"/>
    <x v="31"/>
    <n v="-4.5999999999999996"/>
    <x v="12"/>
    <x v="0"/>
    <n v="0"/>
    <n v="0"/>
  </r>
  <r>
    <s v="Orange"/>
    <x v="2680"/>
    <n v="5008469"/>
    <s v="AMAZON CREDIT PLAN"/>
    <n v="12863.12"/>
    <x v="31"/>
    <n v="0"/>
    <x v="12"/>
    <x v="12"/>
    <n v="0"/>
    <n v="0"/>
  </r>
  <r>
    <s v="Orange"/>
    <x v="2681"/>
    <n v="5023145"/>
    <s v="RHR &amp; ASSOCIATES INC"/>
    <n v="615.54999999999995"/>
    <x v="31"/>
    <n v="-45.6"/>
    <x v="12"/>
    <x v="0"/>
    <n v="0"/>
    <n v="0"/>
  </r>
  <r>
    <s v="Orange"/>
    <x v="2682"/>
    <n v="5013680"/>
    <s v="EXIT CERTIFIED CORP."/>
    <n v="0"/>
    <x v="322"/>
    <n v="-252.8"/>
    <x v="30"/>
    <x v="0"/>
    <n v="0"/>
    <n v="0"/>
  </r>
  <r>
    <s v="Orange"/>
    <x v="2683"/>
    <n v="5006349"/>
    <s v="PIVOT INTERIORS INC"/>
    <n v="0"/>
    <x v="31"/>
    <n v="0"/>
    <x v="24"/>
    <x v="0"/>
    <n v="0"/>
    <n v="0"/>
  </r>
  <r>
    <s v="Orange"/>
    <x v="2684"/>
    <n v="5008469"/>
    <s v="AMAZON CREDIT PLAN"/>
    <n v="0"/>
    <x v="1753"/>
    <n v="0"/>
    <x v="15"/>
    <x v="0"/>
    <n v="0"/>
    <n v="0"/>
  </r>
  <r>
    <s v="Orange"/>
    <x v="2685"/>
    <n v="5001245"/>
    <s v="NATIONAL CENTER FOR STATE COURTS"/>
    <n v="0"/>
    <x v="1754"/>
    <n v="-61.29"/>
    <x v="30"/>
    <x v="0"/>
    <n v="0"/>
    <n v="0"/>
  </r>
  <r>
    <s v="Orange"/>
    <x v="2686"/>
    <n v="5001247"/>
    <s v="COURTROOM COMPENDIUMS"/>
    <n v="0"/>
    <x v="1755"/>
    <n v="0"/>
    <x v="15"/>
    <x v="0"/>
    <n v="0"/>
    <n v="0"/>
  </r>
  <r>
    <s v="Orange"/>
    <x v="2687"/>
    <n v="5027284"/>
    <s v="HERK EDWARDS INC"/>
    <n v="0"/>
    <x v="1756"/>
    <n v="0"/>
    <x v="39"/>
    <x v="0"/>
    <n v="0"/>
    <n v="0"/>
  </r>
  <r>
    <s v="Orange"/>
    <x v="2688"/>
    <n v="5021229"/>
    <s v="WILLIAMS &amp; MAHER INC"/>
    <n v="0"/>
    <x v="1757"/>
    <n v="0"/>
    <x v="26"/>
    <x v="0"/>
    <n v="0"/>
    <n v="0"/>
  </r>
  <r>
    <s v="Orange"/>
    <x v="2689"/>
    <n v="5008469"/>
    <s v="AMAZON CREDIT PLAN"/>
    <n v="0"/>
    <x v="1758"/>
    <n v="-0.32"/>
    <x v="15"/>
    <x v="0"/>
    <n v="0"/>
    <n v="0"/>
  </r>
  <r>
    <s v="Orange"/>
    <x v="2690"/>
    <n v="5024837"/>
    <s v="STAPLES CONTRACT &amp; COMMERICAL INC"/>
    <n v="0"/>
    <x v="1759"/>
    <n v="0"/>
    <x v="11"/>
    <x v="0"/>
    <n v="0"/>
    <n v="0"/>
  </r>
  <r>
    <s v="Orange"/>
    <x v="2691"/>
    <n v="5008469"/>
    <s v="AMAZON CREDIT PLAN"/>
    <n v="0"/>
    <x v="1760"/>
    <n v="0"/>
    <x v="15"/>
    <x v="0"/>
    <n v="0"/>
    <n v="0"/>
  </r>
  <r>
    <s v="Orange"/>
    <x v="2692"/>
    <n v="5001920"/>
    <s v="CALIFORNIA GRAND JURORS' ASSOC."/>
    <n v="0"/>
    <x v="1761"/>
    <n v="-9.6"/>
    <x v="30"/>
    <x v="0"/>
    <n v="0"/>
    <n v="0"/>
  </r>
  <r>
    <s v="Orange"/>
    <x v="2693"/>
    <n v="5008469"/>
    <s v="AMAZON CREDIT PLAN"/>
    <n v="0"/>
    <x v="1762"/>
    <n v="0"/>
    <x v="15"/>
    <x v="0"/>
    <n v="0"/>
    <n v="0"/>
  </r>
  <r>
    <s v="Orange"/>
    <x v="2694"/>
    <n v="5024837"/>
    <s v="STAPLES CONTRACT &amp; COMMERICAL INC"/>
    <n v="0"/>
    <x v="1763"/>
    <n v="-19.600000000000001"/>
    <x v="11"/>
    <x v="0"/>
    <n v="0"/>
    <n v="0"/>
  </r>
  <r>
    <s v="Orange"/>
    <x v="2695"/>
    <n v="5017780"/>
    <s v="LEARNING TREE INTERNATIONAL USA INC"/>
    <n v="0"/>
    <x v="1764"/>
    <n v="0"/>
    <x v="30"/>
    <x v="0"/>
    <n v="0"/>
    <n v="0"/>
  </r>
  <r>
    <s v="Orange"/>
    <x v="2696"/>
    <n v="5002647"/>
    <s v="TIGER DIRECT INC"/>
    <n v="0"/>
    <x v="1765"/>
    <n v="-15.89"/>
    <x v="24"/>
    <x v="0"/>
    <n v="0"/>
    <n v="0"/>
  </r>
  <r>
    <s v="Orange"/>
    <x v="2697"/>
    <n v="5021366"/>
    <s v="ASTROPHYSICS INC"/>
    <n v="0"/>
    <x v="1766"/>
    <n v="0"/>
    <x v="38"/>
    <x v="0"/>
    <n v="0"/>
    <n v="0"/>
  </r>
  <r>
    <s v="Orange"/>
    <x v="2698"/>
    <n v="5015782"/>
    <s v="MESA ENERGY SYSTEMS INC"/>
    <n v="0"/>
    <x v="1767"/>
    <n v="0"/>
    <x v="39"/>
    <x v="0"/>
    <n v="0"/>
    <n v="0"/>
  </r>
  <r>
    <s v="Orange"/>
    <x v="2699"/>
    <n v="5034147"/>
    <s v="AVACOM COMPUTER SERVICES INC"/>
    <n v="0"/>
    <x v="1768"/>
    <n v="0"/>
    <x v="38"/>
    <x v="0"/>
    <n v="0"/>
    <n v="0"/>
  </r>
  <r>
    <s v="Orange"/>
    <x v="2700"/>
    <n v="5036642"/>
    <s v="FORENSIC EXPERT WITNESSES LLC"/>
    <n v="0"/>
    <x v="1588"/>
    <n v="-80"/>
    <x v="73"/>
    <x v="0"/>
    <n v="0"/>
    <n v="0"/>
  </r>
  <r>
    <s v="Orange"/>
    <x v="2701"/>
    <n v="5036387"/>
    <s v="MARIANNE KELLY"/>
    <n v="0"/>
    <x v="1769"/>
    <n v="-34.61"/>
    <x v="14"/>
    <x v="0"/>
    <n v="0"/>
    <n v="0"/>
  </r>
  <r>
    <s v="Orange"/>
    <x v="2702"/>
    <n v="5024837"/>
    <s v="STAPLES CONTRACT &amp; COMMERICAL INC"/>
    <n v="0"/>
    <x v="1770"/>
    <n v="0"/>
    <x v="11"/>
    <x v="0"/>
    <n v="0"/>
    <n v="0"/>
  </r>
  <r>
    <s v="Orange"/>
    <x v="2703"/>
    <n v="5008469"/>
    <s v="AMAZON CREDIT PLAN"/>
    <n v="0"/>
    <x v="1771"/>
    <n v="5.79"/>
    <x v="24"/>
    <x v="0"/>
    <n v="0"/>
    <n v="0"/>
  </r>
  <r>
    <s v="Orange"/>
    <x v="2704"/>
    <n v="5002979"/>
    <s v="CDW*G DIRECT, LLC"/>
    <n v="0"/>
    <x v="1772"/>
    <n v="0"/>
    <x v="24"/>
    <x v="0"/>
    <n v="0"/>
    <n v="0"/>
  </r>
  <r>
    <s v="Orange"/>
    <x v="2705"/>
    <n v="5021404"/>
    <s v="CALIFORNIA DEPT OF PUBLIC HEALTH"/>
    <n v="0"/>
    <x v="1773"/>
    <n v="-27.52"/>
    <x v="11"/>
    <x v="0"/>
    <n v="0"/>
    <n v="0"/>
  </r>
  <r>
    <s v="Orange"/>
    <x v="2706"/>
    <n v="5031407"/>
    <s v="FAST LANE CONSULTING &amp; EDUCATION"/>
    <n v="0"/>
    <x v="1774"/>
    <n v="0"/>
    <x v="30"/>
    <x v="0"/>
    <n v="0"/>
    <n v="0"/>
  </r>
  <r>
    <s v="Orange"/>
    <x v="2707"/>
    <n v="5020139"/>
    <s v="SOUTHLAND MEDICAL GRAPHICS INC"/>
    <n v="0"/>
    <x v="1775"/>
    <n v="0"/>
    <x v="3"/>
    <x v="0"/>
    <n v="0"/>
    <n v="0"/>
  </r>
  <r>
    <s v="Orange"/>
    <x v="2708"/>
    <n v="5034349"/>
    <s v="INTERNATIONAL LIGHTING CORP"/>
    <n v="0"/>
    <x v="1776"/>
    <n v="0"/>
    <x v="24"/>
    <x v="0"/>
    <n v="0"/>
    <n v="0"/>
  </r>
  <r>
    <s v="Orange"/>
    <x v="2709"/>
    <n v="5002979"/>
    <s v="CDW*G DIRECT, LLC"/>
    <n v="0"/>
    <x v="1777"/>
    <n v="0"/>
    <x v="24"/>
    <x v="0"/>
    <n v="0"/>
    <n v="0"/>
  </r>
  <r>
    <s v="Orange"/>
    <x v="2710"/>
    <n v="5008469"/>
    <s v="AMAZON CREDIT PLAN"/>
    <n v="0"/>
    <x v="1778"/>
    <n v="0"/>
    <x v="24"/>
    <x v="0"/>
    <n v="0"/>
    <n v="0"/>
  </r>
  <r>
    <s v="Orange"/>
    <x v="2711"/>
    <n v="5021235"/>
    <s v="SZELES INVESTIGATIONS"/>
    <n v="0"/>
    <x v="1779"/>
    <n v="-39.61"/>
    <x v="14"/>
    <x v="0"/>
    <n v="0"/>
    <n v="0"/>
  </r>
  <r>
    <s v="Orange"/>
    <x v="2712"/>
    <n v="5009013"/>
    <s v="DICE CAREER SOLUTIONS, INC"/>
    <n v="0"/>
    <x v="1780"/>
    <n v="0"/>
    <x v="57"/>
    <x v="0"/>
    <n v="0"/>
    <n v="0"/>
  </r>
  <r>
    <s v="Orange"/>
    <x v="2713"/>
    <n v="5035051"/>
    <s v="ALL SYSTEMS GO FURNITURE INC"/>
    <n v="0"/>
    <x v="1781"/>
    <n v="0"/>
    <x v="24"/>
    <x v="0"/>
    <n v="0"/>
    <n v="0"/>
  </r>
  <r>
    <s v="Orange"/>
    <x v="2714"/>
    <n v="5035370"/>
    <s v="CN SCHOOL &amp; OFFICE SOLUTIONS INC"/>
    <n v="0"/>
    <x v="1782"/>
    <n v="0"/>
    <x v="24"/>
    <x v="0"/>
    <n v="0"/>
    <n v="0"/>
  </r>
  <r>
    <s v="Orange"/>
    <x v="2715"/>
    <n v="5020293"/>
    <s v="TALIMAR SYSTEMS INC"/>
    <n v="0"/>
    <x v="1783"/>
    <n v="0"/>
    <x v="24"/>
    <x v="0"/>
    <n v="0"/>
    <n v="0"/>
  </r>
  <r>
    <s v="Orange"/>
    <x v="2716"/>
    <n v="5008469"/>
    <s v="AMAZON CREDIT PLAN"/>
    <n v="0"/>
    <x v="1784"/>
    <n v="0"/>
    <x v="24"/>
    <x v="0"/>
    <n v="0"/>
    <n v="0"/>
  </r>
  <r>
    <s v="Orange"/>
    <x v="2717"/>
    <n v="5024837"/>
    <s v="STAPLES CONTRACT &amp; COMMERICAL INC"/>
    <n v="0"/>
    <x v="1785"/>
    <n v="0"/>
    <x v="11"/>
    <x v="0"/>
    <n v="0"/>
    <n v="0"/>
  </r>
  <r>
    <s v="Orange"/>
    <x v="2718"/>
    <n v="5023145"/>
    <s v="RHR &amp; ASSOCIATES INC"/>
    <n v="0"/>
    <x v="1786"/>
    <n v="-47.65"/>
    <x v="14"/>
    <x v="0"/>
    <n v="0"/>
    <n v="0"/>
  </r>
  <r>
    <s v="Orange"/>
    <x v="2719"/>
    <n v="5024837"/>
    <s v="STAPLES CONTRACT &amp; COMMERICAL INC"/>
    <n v="0"/>
    <x v="1787"/>
    <n v="0"/>
    <x v="11"/>
    <x v="0"/>
    <n v="0"/>
    <n v="0"/>
  </r>
  <r>
    <s v="Orange"/>
    <x v="2720"/>
    <n v="5023649"/>
    <s v="ONEIL SOFTWARE INC"/>
    <n v="0"/>
    <x v="1788"/>
    <n v="-0.19"/>
    <x v="11"/>
    <x v="0"/>
    <n v="0"/>
    <n v="0"/>
  </r>
  <r>
    <s v="Orange"/>
    <x v="2721"/>
    <n v="5037286"/>
    <s v="PLAMEN LACHEV"/>
    <n v="0"/>
    <x v="1789"/>
    <n v="0"/>
    <x v="39"/>
    <x v="0"/>
    <n v="0"/>
    <n v="0"/>
  </r>
  <r>
    <s v="Orange"/>
    <x v="2722"/>
    <n v="5014212"/>
    <s v="VERSA PRODUCTS"/>
    <n v="0"/>
    <x v="1790"/>
    <n v="0"/>
    <x v="24"/>
    <x v="0"/>
    <n v="0"/>
    <n v="0"/>
  </r>
  <r>
    <s v="Orange"/>
    <x v="2723"/>
    <n v="5021208"/>
    <s v="HILL'S BROS LOCK &amp; SAFE INC"/>
    <n v="0"/>
    <x v="1791"/>
    <n v="0"/>
    <x v="39"/>
    <x v="0"/>
    <n v="0"/>
    <n v="0"/>
  </r>
  <r>
    <s v="Orange"/>
    <x v="2724"/>
    <n v="5006392"/>
    <s v="ULINE"/>
    <n v="0"/>
    <x v="1792"/>
    <n v="0"/>
    <x v="11"/>
    <x v="0"/>
    <n v="0"/>
    <n v="0"/>
  </r>
  <r>
    <s v="Orange"/>
    <x v="2725"/>
    <n v="5006392"/>
    <s v="ULINE"/>
    <n v="0"/>
    <x v="1793"/>
    <n v="0"/>
    <x v="24"/>
    <x v="0"/>
    <n v="0"/>
    <n v="0"/>
  </r>
  <r>
    <s v="Orange"/>
    <x v="2726"/>
    <n v="5008469"/>
    <s v="AMAZON CREDIT PLAN"/>
    <n v="0"/>
    <x v="1794"/>
    <n v="0"/>
    <x v="15"/>
    <x v="0"/>
    <n v="0"/>
    <n v="0"/>
  </r>
  <r>
    <s v="Orange"/>
    <x v="2727"/>
    <n v="5004129"/>
    <s v="JON'S FLAGS &amp; POLE, INC"/>
    <n v="0"/>
    <x v="1795"/>
    <n v="-11.1"/>
    <x v="39"/>
    <x v="0"/>
    <n v="0"/>
    <n v="0"/>
  </r>
  <r>
    <s v="Orange"/>
    <x v="2728"/>
    <n v="5008469"/>
    <s v="AMAZON CREDIT PLAN"/>
    <n v="0"/>
    <x v="1796"/>
    <n v="0"/>
    <x v="24"/>
    <x v="0"/>
    <n v="0"/>
    <n v="0"/>
  </r>
  <r>
    <s v="Orange"/>
    <x v="2729"/>
    <n v="5024837"/>
    <s v="STAPLES CONTRACT &amp; COMMERICAL INC"/>
    <n v="0"/>
    <x v="1797"/>
    <n v="0"/>
    <x v="11"/>
    <x v="0"/>
    <n v="0"/>
    <n v="0"/>
  </r>
  <r>
    <s v="Orange"/>
    <x v="2730"/>
    <n v="5006392"/>
    <s v="ULINE"/>
    <n v="0"/>
    <x v="1798"/>
    <n v="0"/>
    <x v="11"/>
    <x v="0"/>
    <n v="0"/>
    <n v="0"/>
  </r>
  <r>
    <s v="Orange"/>
    <x v="2731"/>
    <n v="5002651"/>
    <s v="ORANGE COUNTY CLERK RECORDER"/>
    <n v="0"/>
    <x v="1799"/>
    <n v="0"/>
    <x v="19"/>
    <x v="0"/>
    <n v="0"/>
    <n v="0"/>
  </r>
  <r>
    <s v="Orange"/>
    <x v="2732"/>
    <n v="5037409"/>
    <s v="ARIEL SUPPLY INC"/>
    <n v="0"/>
    <x v="1800"/>
    <n v="-3.3"/>
    <x v="11"/>
    <x v="0"/>
    <n v="0"/>
    <n v="0"/>
  </r>
  <r>
    <s v="Orange"/>
    <x v="2733"/>
    <n v="5013554"/>
    <s v="ERGOGENESIS, LLC."/>
    <n v="0"/>
    <x v="1801"/>
    <n v="0"/>
    <x v="24"/>
    <x v="0"/>
    <n v="0"/>
    <n v="0"/>
  </r>
  <r>
    <s v="Orange"/>
    <x v="2734"/>
    <n v="5008469"/>
    <s v="AMAZON CREDIT PLAN"/>
    <n v="0"/>
    <x v="1802"/>
    <n v="0"/>
    <x v="59"/>
    <x v="0"/>
    <n v="0"/>
    <n v="0"/>
  </r>
  <r>
    <s v="Orange"/>
    <x v="2735"/>
    <n v="5035370"/>
    <s v="CN SCHOOL &amp; OFFICE SOLUTIONS INC"/>
    <n v="0"/>
    <x v="1803"/>
    <n v="0"/>
    <x v="24"/>
    <x v="0"/>
    <n v="0"/>
    <n v="0"/>
  </r>
  <r>
    <s v="Orange"/>
    <x v="2736"/>
    <n v="5006392"/>
    <s v="ULINE"/>
    <n v="0"/>
    <x v="1793"/>
    <n v="0"/>
    <x v="24"/>
    <x v="0"/>
    <n v="0"/>
    <n v="0"/>
  </r>
  <r>
    <s v="Orange"/>
    <x v="2737"/>
    <n v="5021366"/>
    <s v="ASTROPHYSICS INC"/>
    <n v="0"/>
    <x v="1804"/>
    <n v="-114.4"/>
    <x v="38"/>
    <x v="0"/>
    <n v="0"/>
    <n v="0"/>
  </r>
  <r>
    <s v="Orange"/>
    <x v="2738"/>
    <n v="5037472"/>
    <s v="JOYCE P MCFADDEN"/>
    <n v="0"/>
    <x v="1805"/>
    <n v="0"/>
    <x v="11"/>
    <x v="0"/>
    <n v="0"/>
    <n v="0"/>
  </r>
  <r>
    <s v="Orange"/>
    <x v="2739"/>
    <n v="5024837"/>
    <s v="STAPLES CONTRACT &amp; COMMERICAL INC"/>
    <n v="0"/>
    <x v="1806"/>
    <n v="0"/>
    <x v="11"/>
    <x v="0"/>
    <n v="0"/>
    <n v="0"/>
  </r>
  <r>
    <s v="Orange"/>
    <x v="2740"/>
    <n v="5006485"/>
    <s v="FREEDOM COMMUNICATIONS INC"/>
    <n v="0"/>
    <x v="1807"/>
    <n v="-169.28"/>
    <x v="57"/>
    <x v="0"/>
    <n v="0"/>
    <n v="0"/>
  </r>
  <r>
    <s v="Orange"/>
    <x v="2741"/>
    <n v="5024837"/>
    <s v="STAPLES CONTRACT &amp; COMMERICAL INC"/>
    <n v="0"/>
    <x v="1808"/>
    <n v="0"/>
    <x v="11"/>
    <x v="0"/>
    <n v="0"/>
    <n v="0"/>
  </r>
  <r>
    <s v="Orange"/>
    <x v="2742"/>
    <n v="5024837"/>
    <s v="STAPLES CONTRACT &amp; COMMERICAL INC"/>
    <n v="0"/>
    <x v="1809"/>
    <n v="0"/>
    <x v="24"/>
    <x v="0"/>
    <n v="0"/>
    <n v="0"/>
  </r>
  <r>
    <s v="Orange"/>
    <x v="2743"/>
    <n v="5021208"/>
    <s v="HILL'S BROS LOCK &amp; SAFE INC"/>
    <n v="0"/>
    <x v="1810"/>
    <n v="-2.88"/>
    <x v="11"/>
    <x v="0"/>
    <n v="0"/>
    <n v="0"/>
  </r>
  <r>
    <s v="Orange"/>
    <x v="2744"/>
    <n v="5035370"/>
    <s v="CN SCHOOL &amp; OFFICE SOLUTIONS INC"/>
    <n v="0"/>
    <x v="1811"/>
    <n v="0"/>
    <x v="38"/>
    <x v="0"/>
    <n v="0"/>
    <n v="0"/>
  </r>
  <r>
    <s v="Orange"/>
    <x v="2745"/>
    <n v="5024837"/>
    <s v="STAPLES CONTRACT &amp; COMMERICAL INC"/>
    <n v="0"/>
    <x v="1812"/>
    <n v="0"/>
    <x v="11"/>
    <x v="0"/>
    <n v="0"/>
    <n v="0"/>
  </r>
  <r>
    <s v="Orange"/>
    <x v="2746"/>
    <n v="5020293"/>
    <s v="TALIMAR SYSTEMS INC"/>
    <n v="0"/>
    <x v="1813"/>
    <n v="0"/>
    <x v="24"/>
    <x v="0"/>
    <n v="0"/>
    <n v="0"/>
  </r>
  <r>
    <s v="Orange"/>
    <x v="2747"/>
    <n v="5020293"/>
    <s v="TALIMAR SYSTEMS INC"/>
    <n v="0"/>
    <x v="1814"/>
    <n v="0"/>
    <x v="24"/>
    <x v="0"/>
    <n v="0"/>
    <n v="0"/>
  </r>
  <r>
    <s v="Orange"/>
    <x v="2748"/>
    <n v="5006392"/>
    <s v="ULINE"/>
    <n v="0"/>
    <x v="1815"/>
    <n v="0"/>
    <x v="11"/>
    <x v="0"/>
    <n v="0"/>
    <n v="0"/>
  </r>
  <r>
    <s v="Orange"/>
    <x v="2749"/>
    <n v="5037335"/>
    <s v="ALEJANDRA R CHANGANAQUI"/>
    <n v="0"/>
    <x v="1816"/>
    <n v="0"/>
    <x v="73"/>
    <x v="0"/>
    <n v="0"/>
    <n v="0"/>
  </r>
  <r>
    <s v="Orange"/>
    <x v="2750"/>
    <n v="5028322"/>
    <s v="WALZ CERTIFIED MAIL SOLUTIONS LLC"/>
    <n v="0"/>
    <x v="1817"/>
    <n v="0"/>
    <x v="11"/>
    <x v="0"/>
    <n v="0"/>
    <n v="0"/>
  </r>
  <r>
    <s v="Orange"/>
    <x v="2751"/>
    <n v="5006609"/>
    <s v="CUMMINS-ALLISON CORP"/>
    <n v="0"/>
    <x v="1818"/>
    <n v="0"/>
    <x v="24"/>
    <x v="0"/>
    <n v="0"/>
    <n v="0"/>
  </r>
  <r>
    <s v="Orange"/>
    <x v="2752"/>
    <n v="5036387"/>
    <s v="MARIANNE KELLY"/>
    <n v="0"/>
    <x v="1819"/>
    <n v="-84.51"/>
    <x v="14"/>
    <x v="0"/>
    <n v="0"/>
    <n v="0"/>
  </r>
  <r>
    <s v="Orange"/>
    <x v="2753"/>
    <n v="5021105"/>
    <s v="PATTY LOPEZ"/>
    <n v="0"/>
    <x v="1820"/>
    <n v="-25.05"/>
    <x v="73"/>
    <x v="0"/>
    <n v="0"/>
    <n v="0"/>
  </r>
  <r>
    <s v="Orange"/>
    <x v="2754"/>
    <n v="5021183"/>
    <s v="THOMAS J GROGAN MD INC"/>
    <n v="0"/>
    <x v="284"/>
    <n v="-48"/>
    <x v="73"/>
    <x v="0"/>
    <n v="0"/>
    <n v="0"/>
  </r>
  <r>
    <s v="Orange"/>
    <x v="2755"/>
    <n v="5036677"/>
    <s v="COFFEE BROTHERS INC"/>
    <n v="0"/>
    <x v="1821"/>
    <n v="0"/>
    <x v="11"/>
    <x v="0"/>
    <n v="0"/>
    <n v="0"/>
  </r>
  <r>
    <s v="Orange"/>
    <x v="2756"/>
    <n v="5037586"/>
    <s v="TERRI S TORRES EPPLEY INTERPRETING"/>
    <n v="0"/>
    <x v="1684"/>
    <n v="0"/>
    <x v="73"/>
    <x v="0"/>
    <n v="0"/>
    <n v="0"/>
  </r>
  <r>
    <s v="Orange"/>
    <x v="2757"/>
    <n v="5008469"/>
    <s v="AMAZON CREDIT PLAN"/>
    <n v="0"/>
    <x v="1822"/>
    <n v="0"/>
    <x v="15"/>
    <x v="0"/>
    <n v="0"/>
    <n v="0"/>
  </r>
  <r>
    <s v="Orange"/>
    <x v="2758"/>
    <n v="5037558"/>
    <s v="HEMET UNIFIED SCHOOL DISTRICT"/>
    <n v="0"/>
    <x v="1823"/>
    <n v="0"/>
    <x v="3"/>
    <x v="0"/>
    <n v="0"/>
    <n v="0"/>
  </r>
  <r>
    <s v="Orange"/>
    <x v="2759"/>
    <n v="5024837"/>
    <s v="STAPLES CONTRACT &amp; COMMERICAL INC"/>
    <n v="0"/>
    <x v="1824"/>
    <n v="0"/>
    <x v="11"/>
    <x v="0"/>
    <n v="0"/>
    <n v="0"/>
  </r>
  <r>
    <s v="Orange"/>
    <x v="2760"/>
    <n v="5024837"/>
    <s v="STAPLES CONTRACT &amp; COMMERICAL INC"/>
    <n v="0"/>
    <x v="1825"/>
    <n v="0"/>
    <x v="11"/>
    <x v="0"/>
    <n v="0"/>
    <n v="0"/>
  </r>
  <r>
    <s v="Placer"/>
    <x v="2761"/>
    <n v="5002748"/>
    <s v="PITNEY BOWES INC"/>
    <n v="15749.99"/>
    <x v="31"/>
    <n v="0"/>
    <x v="18"/>
    <x v="0"/>
    <n v="0"/>
    <n v="0"/>
  </r>
  <r>
    <s v="Placer"/>
    <x v="2762"/>
    <n v="5001570"/>
    <s v="THOMSON WEST"/>
    <n v="150000"/>
    <x v="31"/>
    <n v="0"/>
    <x v="15"/>
    <x v="0"/>
    <n v="0"/>
    <n v="0"/>
  </r>
  <r>
    <s v="Placer"/>
    <x v="2763"/>
    <n v="5002304"/>
    <s v="CALIFORNIA TRAFFIC SAFETY"/>
    <n v="440275"/>
    <x v="31"/>
    <n v="0"/>
    <x v="0"/>
    <x v="0"/>
    <n v="0"/>
    <n v="0"/>
  </r>
  <r>
    <s v="Placer"/>
    <x v="2764"/>
    <n v="5015125"/>
    <s v="WAVE DIVISION HOLDINGS LLC"/>
    <n v="60000"/>
    <x v="31"/>
    <n v="0"/>
    <x v="22"/>
    <x v="0"/>
    <n v="0"/>
    <n v="0"/>
  </r>
  <r>
    <s v="Placer"/>
    <x v="2765"/>
    <n v="5008847"/>
    <s v="ELIZABETH ABBEY"/>
    <n v="150000"/>
    <x v="31"/>
    <n v="0"/>
    <x v="41"/>
    <x v="0"/>
    <n v="0"/>
    <n v="0"/>
  </r>
  <r>
    <s v="Placer"/>
    <x v="2766"/>
    <n v="5002013"/>
    <s v="JIM BRENTT, PH.D., M.F.T."/>
    <n v="150000"/>
    <x v="31"/>
    <n v="0"/>
    <x v="41"/>
    <x v="0"/>
    <n v="0"/>
    <n v="0"/>
  </r>
  <r>
    <s v="Placer"/>
    <x v="2767"/>
    <n v="5002109"/>
    <s v="ROLF GODON, PHD"/>
    <n v="150000"/>
    <x v="31"/>
    <n v="0"/>
    <x v="41"/>
    <x v="0"/>
    <n v="0"/>
    <n v="0"/>
  </r>
  <r>
    <s v="Placer"/>
    <x v="2768"/>
    <n v="5002040"/>
    <s v="KEN JOHNSTONE, L.C.S.E., M.F.T"/>
    <n v="150000"/>
    <x v="31"/>
    <n v="0"/>
    <x v="41"/>
    <x v="0"/>
    <n v="0"/>
    <n v="0"/>
  </r>
  <r>
    <s v="Placer"/>
    <x v="2769"/>
    <n v="5001984"/>
    <s v="GARY MCCLURE, PHD"/>
    <n v="150000"/>
    <x v="31"/>
    <n v="0"/>
    <x v="41"/>
    <x v="0"/>
    <n v="0"/>
    <n v="0"/>
  </r>
  <r>
    <s v="Placer"/>
    <x v="2770"/>
    <n v="5029615"/>
    <s v="DEBORAH ANNE MORRIS"/>
    <n v="150000"/>
    <x v="31"/>
    <n v="0"/>
    <x v="41"/>
    <x v="0"/>
    <n v="0"/>
    <n v="0"/>
  </r>
  <r>
    <s v="Placer"/>
    <x v="2771"/>
    <n v="5023079"/>
    <s v="KITTY O OLMOS"/>
    <n v="150000"/>
    <x v="31"/>
    <n v="0"/>
    <x v="41"/>
    <x v="0"/>
    <n v="0"/>
    <n v="0"/>
  </r>
  <r>
    <s v="Placer"/>
    <x v="2772"/>
    <n v="5002127"/>
    <s v="SHARON SLOPER MFT"/>
    <n v="150000"/>
    <x v="31"/>
    <n v="0"/>
    <x v="41"/>
    <x v="0"/>
    <n v="0"/>
    <n v="0"/>
  </r>
  <r>
    <s v="Placer"/>
    <x v="2773"/>
    <n v="5033940"/>
    <s v="COLLEEN M STONE LMFT"/>
    <n v="150000"/>
    <x v="31"/>
    <n v="0"/>
    <x v="41"/>
    <x v="0"/>
    <n v="0"/>
    <n v="0"/>
  </r>
  <r>
    <s v="Placer"/>
    <x v="2774"/>
    <n v="5001936"/>
    <s v="CHRISTINE TAYLOR-BROWN"/>
    <n v="150000"/>
    <x v="31"/>
    <n v="0"/>
    <x v="41"/>
    <x v="0"/>
    <n v="0"/>
    <n v="0"/>
  </r>
  <r>
    <s v="Placer"/>
    <x v="2775"/>
    <n v="5002041"/>
    <s v="KEVIN BURDICK"/>
    <n v="833333.34"/>
    <x v="31"/>
    <n v="6250"/>
    <x v="37"/>
    <x v="0"/>
    <n v="0"/>
    <n v="0"/>
  </r>
  <r>
    <s v="Placer"/>
    <x v="2776"/>
    <n v="5015108"/>
    <s v="WILLIAM A HEIDELBERGER"/>
    <n v="833333.34"/>
    <x v="31"/>
    <n v="5280"/>
    <x v="37"/>
    <x v="0"/>
    <n v="0"/>
    <n v="0"/>
  </r>
  <r>
    <s v="Placer"/>
    <x v="2777"/>
    <n v="5002098"/>
    <s v="REBECCA BOWMAN"/>
    <n v="833333.34"/>
    <x v="31"/>
    <n v="6100"/>
    <x v="37"/>
    <x v="0"/>
    <n v="0"/>
    <n v="0"/>
  </r>
  <r>
    <s v="Placer"/>
    <x v="2778"/>
    <n v="5008847"/>
    <s v="ELIZABETH ABBEY"/>
    <n v="75000"/>
    <x v="31"/>
    <n v="0"/>
    <x v="14"/>
    <x v="0"/>
    <n v="0"/>
    <n v="0"/>
  </r>
  <r>
    <s v="Placer"/>
    <x v="2779"/>
    <n v="5002013"/>
    <s v="JIM BRENTT, PH.D., M.F.T."/>
    <n v="75000"/>
    <x v="31"/>
    <n v="0"/>
    <x v="14"/>
    <x v="0"/>
    <n v="0"/>
    <n v="0"/>
  </r>
  <r>
    <s v="Placer"/>
    <x v="2780"/>
    <n v="5031203"/>
    <s v="RHEA ANN DANDENEAU"/>
    <n v="75000"/>
    <x v="31"/>
    <n v="0"/>
    <x v="14"/>
    <x v="0"/>
    <n v="0"/>
    <n v="0"/>
  </r>
  <r>
    <s v="Placer"/>
    <x v="2781"/>
    <n v="5013607"/>
    <s v="DC FAMILY CONNECTIONS"/>
    <n v="75000"/>
    <x v="31"/>
    <n v="0"/>
    <x v="14"/>
    <x v="0"/>
    <n v="0"/>
    <n v="0"/>
  </r>
  <r>
    <s v="Placer"/>
    <x v="2782"/>
    <n v="5001926"/>
    <s v="CAROL ISABELL FOX"/>
    <n v="75000"/>
    <x v="31"/>
    <n v="0"/>
    <x v="14"/>
    <x v="0"/>
    <n v="0"/>
    <n v="0"/>
  </r>
  <r>
    <s v="Placer"/>
    <x v="2783"/>
    <n v="5002109"/>
    <s v="ROLF GODON, PHD"/>
    <n v="75000"/>
    <x v="31"/>
    <n v="0"/>
    <x v="14"/>
    <x v="0"/>
    <n v="0"/>
    <n v="0"/>
  </r>
  <r>
    <s v="Placer"/>
    <x v="2784"/>
    <n v="5002040"/>
    <s v="KEN JOHNSTONE, L.C.S.E., M.F.T"/>
    <n v="75000"/>
    <x v="31"/>
    <n v="0"/>
    <x v="14"/>
    <x v="0"/>
    <n v="0"/>
    <n v="0"/>
  </r>
  <r>
    <s v="Placer"/>
    <x v="2785"/>
    <n v="5001984"/>
    <s v="GARY MCCLURE, PHD"/>
    <n v="75000"/>
    <x v="31"/>
    <n v="0"/>
    <x v="14"/>
    <x v="0"/>
    <n v="0"/>
    <n v="0"/>
  </r>
  <r>
    <s v="Placer"/>
    <x v="2786"/>
    <n v="5029615"/>
    <s v="DEBORAH ANNE MORRIS"/>
    <n v="75000"/>
    <x v="31"/>
    <n v="0"/>
    <x v="14"/>
    <x v="0"/>
    <n v="0"/>
    <n v="0"/>
  </r>
  <r>
    <s v="Placer"/>
    <x v="2787"/>
    <n v="5023079"/>
    <s v="KITTY O OLMOS"/>
    <n v="75000"/>
    <x v="31"/>
    <n v="0"/>
    <x v="14"/>
    <x v="0"/>
    <n v="0"/>
    <n v="0"/>
  </r>
  <r>
    <s v="Placer"/>
    <x v="2788"/>
    <n v="5014330"/>
    <s v="TIMOTHY B ROOD"/>
    <n v="75000"/>
    <x v="31"/>
    <n v="0"/>
    <x v="14"/>
    <x v="0"/>
    <n v="0"/>
    <n v="0"/>
  </r>
  <r>
    <s v="Placer"/>
    <x v="2789"/>
    <n v="5002127"/>
    <s v="SHARON SLOPER MFT"/>
    <n v="75000"/>
    <x v="31"/>
    <n v="0"/>
    <x v="14"/>
    <x v="0"/>
    <n v="0"/>
    <n v="0"/>
  </r>
  <r>
    <s v="Placer"/>
    <x v="2790"/>
    <n v="5033940"/>
    <s v="COLLEEN M STONE LMFT"/>
    <n v="75000"/>
    <x v="31"/>
    <n v="0"/>
    <x v="14"/>
    <x v="0"/>
    <n v="0"/>
    <n v="0"/>
  </r>
  <r>
    <s v="Placer"/>
    <x v="2791"/>
    <n v="5001936"/>
    <s v="CHRISTINE TAYLOR-BROWN"/>
    <n v="75000"/>
    <x v="31"/>
    <n v="0"/>
    <x v="14"/>
    <x v="0"/>
    <n v="0"/>
    <n v="0"/>
  </r>
  <r>
    <s v="Placer"/>
    <x v="2792"/>
    <n v="5007749"/>
    <s v="CRAIG WEST"/>
    <n v="75000"/>
    <x v="31"/>
    <n v="0"/>
    <x v="14"/>
    <x v="0"/>
    <n v="0"/>
    <n v="0"/>
  </r>
  <r>
    <s v="Placer"/>
    <x v="2793"/>
    <n v="5006220"/>
    <s v="AMERICAN TELESOURCE INC"/>
    <n v="147402.70000000001"/>
    <x v="31"/>
    <n v="2000"/>
    <x v="29"/>
    <x v="0"/>
    <n v="0"/>
    <n v="0"/>
  </r>
  <r>
    <s v="Placer"/>
    <x v="2794"/>
    <n v="5036668"/>
    <s v="GERALD LILES"/>
    <n v="116488.74"/>
    <x v="31"/>
    <n v="795"/>
    <x v="29"/>
    <x v="0"/>
    <n v="0"/>
    <n v="0"/>
  </r>
  <r>
    <s v="Placer"/>
    <x v="2795"/>
    <n v="5009437"/>
    <s v="QUEST INTELLIGENCE GROUP LLC"/>
    <n v="0"/>
    <x v="1826"/>
    <n v="0"/>
    <x v="73"/>
    <x v="0"/>
    <n v="36"/>
    <n v="0"/>
  </r>
  <r>
    <s v="Placer"/>
    <x v="2796"/>
    <n v="5000160"/>
    <s v="JURY SYSTEMS INCORPORATED"/>
    <n v="0"/>
    <x v="1827"/>
    <n v="0"/>
    <x v="10"/>
    <x v="0"/>
    <n v="12"/>
    <n v="0"/>
  </r>
  <r>
    <s v="Placer"/>
    <x v="2797"/>
    <n v="5002089"/>
    <s v="PLACER COUNTY - ADMINISTRATIVE SERV"/>
    <n v="0"/>
    <x v="1828"/>
    <n v="0"/>
    <x v="132"/>
    <x v="0"/>
    <n v="12"/>
    <n v="0"/>
  </r>
  <r>
    <s v="Placer"/>
    <x v="2798"/>
    <n v="5024837"/>
    <s v="STAPLES CONTRACT &amp; COMMERICAL INC"/>
    <n v="0"/>
    <x v="1829"/>
    <n v="0"/>
    <x v="11"/>
    <x v="0"/>
    <n v="12"/>
    <n v="0"/>
  </r>
  <r>
    <s v="Placer"/>
    <x v="2799"/>
    <n v="5007520"/>
    <s v="CIT TECHNOLOGY FINANCING SERVICES,"/>
    <n v="0"/>
    <x v="1830"/>
    <n v="0"/>
    <x v="26"/>
    <x v="0"/>
    <n v="12"/>
    <n v="0"/>
  </r>
  <r>
    <s v="Placer"/>
    <x v="2800"/>
    <n v="5000322"/>
    <s v="VOYAGER FLEET SYSTEMS INC"/>
    <n v="0"/>
    <x v="55"/>
    <n v="0"/>
    <x v="58"/>
    <x v="0"/>
    <n v="12"/>
    <n v="0"/>
  </r>
  <r>
    <s v="Placer"/>
    <x v="2801"/>
    <n v="5000019"/>
    <s v="GARDA CL WEST INC"/>
    <n v="0"/>
    <x v="1831"/>
    <n v="0"/>
    <x v="1"/>
    <x v="0"/>
    <n v="12"/>
    <n v="0"/>
  </r>
  <r>
    <s v="Placer"/>
    <x v="2802"/>
    <n v="5005680"/>
    <s v="THE PITNEY BOWES BANK"/>
    <n v="0"/>
    <x v="11"/>
    <n v="0"/>
    <x v="13"/>
    <x v="0"/>
    <n v="12"/>
    <n v="0"/>
  </r>
  <r>
    <s v="Placer"/>
    <x v="2803"/>
    <n v="5001596"/>
    <s v="UNITED STATES POSTAL SERVICE"/>
    <n v="0"/>
    <x v="20"/>
    <n v="0"/>
    <x v="13"/>
    <x v="0"/>
    <n v="12"/>
    <n v="0"/>
  </r>
  <r>
    <s v="Placer"/>
    <x v="2804"/>
    <n v="5026172"/>
    <s v="MAXPOWER CORPORATION"/>
    <n v="0"/>
    <x v="237"/>
    <n v="0"/>
    <x v="19"/>
    <x v="0"/>
    <n v="12"/>
    <n v="0"/>
  </r>
  <r>
    <s v="Placer"/>
    <x v="2805"/>
    <n v="5024738"/>
    <s v="CARDTRONICS USA INC"/>
    <n v="0"/>
    <x v="334"/>
    <n v="0"/>
    <x v="20"/>
    <x v="0"/>
    <n v="12"/>
    <n v="0"/>
  </r>
  <r>
    <s v="Placer"/>
    <x v="2806"/>
    <n v="5001899"/>
    <s v="AT&amp;T WIRELESS SERVICES, INC."/>
    <n v="0"/>
    <x v="465"/>
    <n v="0"/>
    <x v="22"/>
    <x v="0"/>
    <n v="12"/>
    <n v="0"/>
  </r>
  <r>
    <s v="Placer"/>
    <x v="2807"/>
    <n v="5001171"/>
    <s v="OFFICE DEPOT"/>
    <n v="0"/>
    <x v="1832"/>
    <n v="0"/>
    <x v="90"/>
    <x v="0"/>
    <n v="12"/>
    <n v="0"/>
  </r>
  <r>
    <s v="Placer"/>
    <x v="2808"/>
    <n v="5024837"/>
    <s v="STAPLES CONTRACT &amp; COMMERICAL INC"/>
    <n v="0"/>
    <x v="1833"/>
    <n v="0"/>
    <x v="90"/>
    <x v="0"/>
    <n v="12"/>
    <n v="0"/>
  </r>
  <r>
    <s v="Placer"/>
    <x v="2809"/>
    <n v="5028851"/>
    <s v="ARTCO"/>
    <n v="0"/>
    <x v="38"/>
    <n v="0"/>
    <x v="3"/>
    <x v="0"/>
    <n v="12"/>
    <n v="0"/>
  </r>
  <r>
    <s v="Placer"/>
    <x v="2810"/>
    <n v="5002116"/>
    <s v="SANI-HUT COMPANY"/>
    <n v="0"/>
    <x v="646"/>
    <n v="0"/>
    <x v="9"/>
    <x v="0"/>
    <n v="12"/>
    <n v="0"/>
  </r>
  <r>
    <s v="Placer"/>
    <x v="2811"/>
    <n v="5012733"/>
    <s v="NEIGHBORLY PEST MANAGEMENT, INC."/>
    <n v="0"/>
    <x v="232"/>
    <n v="0"/>
    <x v="61"/>
    <x v="0"/>
    <n v="12"/>
    <n v="0"/>
  </r>
  <r>
    <s v="Placer"/>
    <x v="2812"/>
    <n v="5008510"/>
    <s v="STANLEY CONVERGENT SECURITY"/>
    <n v="0"/>
    <x v="237"/>
    <n v="0"/>
    <x v="19"/>
    <x v="0"/>
    <n v="12"/>
    <n v="0"/>
  </r>
  <r>
    <s v="Placer"/>
    <x v="2813"/>
    <n v="5005279"/>
    <s v="LEGAL SERVICE OF NORTHERN CALIFORNI"/>
    <n v="0"/>
    <x v="1834"/>
    <n v="0"/>
    <x v="44"/>
    <x v="0"/>
    <n v="12"/>
    <n v="0"/>
  </r>
  <r>
    <s v="Placer"/>
    <x v="2814"/>
    <n v="5002096"/>
    <s v="RAY MORGAN COMPANY"/>
    <n v="0"/>
    <x v="1835"/>
    <n v="0"/>
    <x v="11"/>
    <x v="0"/>
    <n v="12"/>
    <n v="0"/>
  </r>
  <r>
    <s v="Placer"/>
    <x v="2815"/>
    <n v="5006424"/>
    <s v="INLAND BUSINESS SYSTEMS INC"/>
    <n v="0"/>
    <x v="1836"/>
    <n v="0"/>
    <x v="38"/>
    <x v="0"/>
    <n v="12"/>
    <n v="0"/>
  </r>
  <r>
    <s v="Placer"/>
    <x v="2816"/>
    <n v="5001610"/>
    <s v="MATTHEW BENDER &amp; COMPANY, INC."/>
    <n v="0"/>
    <x v="1837"/>
    <n v="0"/>
    <x v="15"/>
    <x v="0"/>
    <n v="12"/>
    <n v="0"/>
  </r>
  <r>
    <s v="Placer"/>
    <x v="2817"/>
    <n v="5003085"/>
    <s v="HAYWARD RUBBER STAMP INC"/>
    <n v="0"/>
    <x v="1838"/>
    <n v="0"/>
    <x v="11"/>
    <x v="0"/>
    <n v="12"/>
    <n v="0"/>
  </r>
  <r>
    <s v="Placer"/>
    <x v="2818"/>
    <n v="5001458"/>
    <s v="THE REGENTS OF THE"/>
    <n v="0"/>
    <x v="514"/>
    <n v="0"/>
    <x v="15"/>
    <x v="0"/>
    <n v="12"/>
    <n v="0"/>
  </r>
  <r>
    <s v="Placer"/>
    <x v="2819"/>
    <n v="5036398"/>
    <s v="SUREWEST TELEPHONE"/>
    <n v="0"/>
    <x v="187"/>
    <n v="0"/>
    <x v="22"/>
    <x v="0"/>
    <n v="12"/>
    <n v="0"/>
  </r>
  <r>
    <s v="Placer"/>
    <x v="2820"/>
    <n v="5007482"/>
    <s v="SAHIB HASSAN"/>
    <n v="0"/>
    <x v="39"/>
    <n v="0"/>
    <x v="1"/>
    <x v="0"/>
    <n v="12"/>
    <n v="0"/>
  </r>
  <r>
    <s v="Placer"/>
    <x v="2821"/>
    <n v="5001930"/>
    <s v="CDW GOVERNMENT"/>
    <n v="0"/>
    <x v="1839"/>
    <n v="0"/>
    <x v="11"/>
    <x v="0"/>
    <n v="0"/>
    <n v="0"/>
  </r>
  <r>
    <s v="Placer"/>
    <x v="2822"/>
    <n v="5033054"/>
    <s v="SSP DATA INC"/>
    <n v="0"/>
    <x v="1840"/>
    <n v="0"/>
    <x v="10"/>
    <x v="0"/>
    <n v="0"/>
    <n v="0"/>
  </r>
  <r>
    <s v="Placer"/>
    <x v="2823"/>
    <n v="5003537"/>
    <s v="TERRYBERRY LLC"/>
    <n v="0"/>
    <x v="1841"/>
    <n v="0"/>
    <x v="11"/>
    <x v="0"/>
    <n v="0"/>
    <n v="0"/>
  </r>
  <r>
    <s v="Placer"/>
    <x v="2824"/>
    <n v="5006220"/>
    <s v="AMERICAN TELESOURCE INC"/>
    <n v="0"/>
    <x v="1842"/>
    <n v="0"/>
    <x v="29"/>
    <x v="0"/>
    <n v="0"/>
    <n v="0"/>
  </r>
  <r>
    <s v="Placer"/>
    <x v="2825"/>
    <n v="5003537"/>
    <s v="TERRYBERRY LLC"/>
    <n v="0"/>
    <x v="1843"/>
    <n v="0"/>
    <x v="11"/>
    <x v="0"/>
    <n v="0"/>
    <n v="0"/>
  </r>
  <r>
    <s v="Placer"/>
    <x v="2826"/>
    <n v="5037056"/>
    <s v="BASH BOY ENTERPRISES INC"/>
    <n v="0"/>
    <x v="1844"/>
    <n v="0"/>
    <x v="11"/>
    <x v="0"/>
    <n v="0"/>
    <n v="0"/>
  </r>
  <r>
    <s v="Placer"/>
    <x v="2827"/>
    <n v="5037056"/>
    <s v="BASH BOY ENTERPRISES INC"/>
    <n v="0"/>
    <x v="1845"/>
    <n v="0"/>
    <x v="11"/>
    <x v="0"/>
    <n v="0"/>
    <n v="0"/>
  </r>
  <r>
    <s v="Placer"/>
    <x v="2828"/>
    <n v="5003537"/>
    <s v="TERRYBERRY LLC"/>
    <n v="0"/>
    <x v="1846"/>
    <n v="0"/>
    <x v="11"/>
    <x v="0"/>
    <n v="0"/>
    <n v="0"/>
  </r>
  <r>
    <s v="Placer"/>
    <x v="2829"/>
    <n v="5001930"/>
    <s v="CDW GOVERNMENT"/>
    <n v="0"/>
    <x v="1847"/>
    <n v="0"/>
    <x v="24"/>
    <x v="0"/>
    <n v="0"/>
    <n v="0"/>
  </r>
  <r>
    <s v="Placer"/>
    <x v="2830"/>
    <n v="5032654"/>
    <s v="MR COPY INC"/>
    <n v="0"/>
    <x v="1848"/>
    <n v="0"/>
    <x v="27"/>
    <x v="0"/>
    <n v="0"/>
    <n v="0"/>
  </r>
  <r>
    <s v="Placer"/>
    <x v="2831"/>
    <n v="5003593"/>
    <s v="TAB PRODUCTS"/>
    <n v="0"/>
    <x v="1849"/>
    <n v="0"/>
    <x v="3"/>
    <x v="0"/>
    <n v="0"/>
    <n v="0"/>
  </r>
  <r>
    <s v="Placer"/>
    <x v="2832"/>
    <n v="5001930"/>
    <s v="CDW GOVERNMENT"/>
    <n v="0"/>
    <x v="1850"/>
    <n v="0"/>
    <x v="24"/>
    <x v="0"/>
    <n v="0"/>
    <n v="0"/>
  </r>
  <r>
    <s v="Placer"/>
    <x v="2833"/>
    <n v="5001930"/>
    <s v="CDW GOVERNMENT"/>
    <n v="0"/>
    <x v="1851"/>
    <n v="0"/>
    <x v="29"/>
    <x v="0"/>
    <n v="0"/>
    <n v="0"/>
  </r>
  <r>
    <s v="Placer"/>
    <x v="2834"/>
    <n v="5001930"/>
    <s v="CDW GOVERNMENT"/>
    <n v="0"/>
    <x v="1852"/>
    <n v="0"/>
    <x v="29"/>
    <x v="0"/>
    <n v="0"/>
    <n v="0"/>
  </r>
  <r>
    <s v="Placer"/>
    <x v="2835"/>
    <n v="5001930"/>
    <s v="CDW GOVERNMENT"/>
    <n v="0"/>
    <x v="1853"/>
    <n v="0"/>
    <x v="29"/>
    <x v="0"/>
    <n v="0"/>
    <n v="0"/>
  </r>
  <r>
    <s v="Placer"/>
    <x v="2836"/>
    <n v="5002131"/>
    <s v="SOFTCHOICE"/>
    <n v="0"/>
    <x v="1854"/>
    <n v="0"/>
    <x v="24"/>
    <x v="0"/>
    <n v="0"/>
    <n v="0"/>
  </r>
  <r>
    <s v="Placer"/>
    <x v="2837"/>
    <n v="5001930"/>
    <s v="CDW GOVERNMENT"/>
    <n v="0"/>
    <x v="1855"/>
    <n v="0"/>
    <x v="24"/>
    <x v="0"/>
    <n v="0"/>
    <n v="0"/>
  </r>
  <r>
    <s v="Placer"/>
    <x v="2838"/>
    <n v="5001930"/>
    <s v="CDW GOVERNMENT"/>
    <n v="0"/>
    <x v="1856"/>
    <n v="0"/>
    <x v="24"/>
    <x v="0"/>
    <n v="0"/>
    <n v="0"/>
  </r>
  <r>
    <s v="Placer"/>
    <x v="2839"/>
    <n v="5009603"/>
    <s v="CITRIX SYSTEMS, INC."/>
    <n v="0"/>
    <x v="262"/>
    <n v="0"/>
    <x v="29"/>
    <x v="0"/>
    <n v="0"/>
    <n v="0"/>
  </r>
  <r>
    <s v="Placer"/>
    <x v="2840"/>
    <n v="5008845"/>
    <s v="INTELLITRACK, INC."/>
    <n v="0"/>
    <x v="1857"/>
    <n v="0"/>
    <x v="10"/>
    <x v="0"/>
    <n v="0"/>
    <n v="0"/>
  </r>
  <r>
    <s v="Placer"/>
    <x v="2841"/>
    <n v="5003537"/>
    <s v="TERRYBERRY LLC"/>
    <n v="0"/>
    <x v="1858"/>
    <n v="0"/>
    <x v="11"/>
    <x v="0"/>
    <n v="0"/>
    <n v="0"/>
  </r>
  <r>
    <s v="Placer"/>
    <x v="2842"/>
    <n v="5018604"/>
    <s v="ACF TECHNOLOGIES INC"/>
    <n v="0"/>
    <x v="1859"/>
    <n v="0"/>
    <x v="10"/>
    <x v="0"/>
    <n v="0"/>
    <n v="0"/>
  </r>
  <r>
    <s v="Placer"/>
    <x v="2843"/>
    <n v="5006220"/>
    <s v="AMERICAN TELESOURCE INC"/>
    <n v="0"/>
    <x v="1860"/>
    <n v="0"/>
    <x v="10"/>
    <x v="0"/>
    <n v="0"/>
    <n v="0"/>
  </r>
  <r>
    <s v="Placer"/>
    <x v="2844"/>
    <n v="5006220"/>
    <s v="AMERICAN TELESOURCE INC"/>
    <n v="0"/>
    <x v="1861"/>
    <n v="0"/>
    <x v="10"/>
    <x v="0"/>
    <n v="0"/>
    <n v="0"/>
  </r>
  <r>
    <s v="Placer"/>
    <x v="2845"/>
    <n v="5006220"/>
    <s v="AMERICAN TELESOURCE INC"/>
    <n v="0"/>
    <x v="1862"/>
    <n v="0"/>
    <x v="33"/>
    <x v="0"/>
    <n v="0"/>
    <n v="0"/>
  </r>
  <r>
    <s v="Placer"/>
    <x v="2846"/>
    <n v="5015054"/>
    <s v="SOFTMART GOVERNMENT SERVICES INC"/>
    <n v="0"/>
    <x v="1863"/>
    <n v="0"/>
    <x v="29"/>
    <x v="0"/>
    <n v="0"/>
    <n v="0"/>
  </r>
  <r>
    <s v="Placer"/>
    <x v="2847"/>
    <n v="5032654"/>
    <s v="MR COPY INC"/>
    <n v="0"/>
    <x v="1864"/>
    <n v="0"/>
    <x v="24"/>
    <x v="0"/>
    <n v="0"/>
    <n v="0"/>
  </r>
  <r>
    <s v="Placer"/>
    <x v="2848"/>
    <n v="5012668"/>
    <s v="FILETRAIL INC"/>
    <n v="0"/>
    <x v="243"/>
    <n v="0"/>
    <x v="10"/>
    <x v="0"/>
    <n v="0"/>
    <n v="0"/>
  </r>
  <r>
    <s v="Placer"/>
    <x v="2849"/>
    <n v="5032941"/>
    <s v="REQUORDIT INC"/>
    <n v="0"/>
    <x v="1865"/>
    <n v="0"/>
    <x v="10"/>
    <x v="0"/>
    <n v="0"/>
    <n v="0"/>
  </r>
  <r>
    <s v="Placer"/>
    <x v="2850"/>
    <n v="5001930"/>
    <s v="CDW GOVERNMENT"/>
    <n v="0"/>
    <x v="1866"/>
    <n v="0"/>
    <x v="24"/>
    <x v="0"/>
    <n v="0"/>
    <n v="0"/>
  </r>
  <r>
    <s v="Plumas"/>
    <x v="2851"/>
    <n v="5001306"/>
    <s v="GHA TECHNOLOGIES"/>
    <n v="20702.38"/>
    <x v="31"/>
    <n v="-2275.85"/>
    <x v="12"/>
    <x v="0"/>
    <n v="0"/>
    <n v="0"/>
  </r>
  <r>
    <s v="Riverside"/>
    <x v="2852"/>
    <n v="5007353"/>
    <s v="SONANT CORPORATION"/>
    <n v="75423.039999999994"/>
    <x v="31"/>
    <n v="51741"/>
    <x v="10"/>
    <x v="0"/>
    <n v="0"/>
    <n v="12"/>
  </r>
  <r>
    <s v="Riverside"/>
    <x v="2853"/>
    <n v="5010817"/>
    <s v="RICK HECKMAN CONSULTING INC"/>
    <n v="0"/>
    <x v="31"/>
    <n v="0"/>
    <x v="10"/>
    <x v="0"/>
    <n v="0"/>
    <n v="0"/>
  </r>
  <r>
    <s v="Riverside"/>
    <x v="2854"/>
    <n v="5004756"/>
    <s v="SOFTFILE"/>
    <n v="640000"/>
    <x v="31"/>
    <n v="0"/>
    <x v="0"/>
    <x v="0"/>
    <n v="0"/>
    <n v="0"/>
  </r>
  <r>
    <s v="Riverside"/>
    <x v="2855"/>
    <n v="5006220"/>
    <s v="AMERICAN TELESOURCE INC"/>
    <n v="39297.620000000003"/>
    <x v="31"/>
    <n v="22448.91"/>
    <x v="10"/>
    <x v="0"/>
    <n v="0"/>
    <n v="0"/>
  </r>
  <r>
    <s v="Riverside"/>
    <x v="2856"/>
    <n v="5006745"/>
    <s v="MENTAL HEALTH SYSTEM INC"/>
    <n v="607336"/>
    <x v="31"/>
    <n v="62659.34"/>
    <x v="0"/>
    <x v="0"/>
    <n v="0"/>
    <n v="0"/>
  </r>
  <r>
    <s v="Riverside"/>
    <x v="2857"/>
    <n v="5010304"/>
    <s v="CHILDREN AND FAMILY FUTURES INC"/>
    <n v="148001"/>
    <x v="31"/>
    <n v="18500"/>
    <x v="0"/>
    <x v="0"/>
    <n v="0"/>
    <n v="0"/>
  </r>
  <r>
    <s v="Riverside"/>
    <x v="2858"/>
    <n v="5019095"/>
    <s v="ACCUSCRIPT INC"/>
    <n v="1000"/>
    <x v="31"/>
    <n v="0"/>
    <x v="133"/>
    <x v="0"/>
    <n v="0"/>
    <n v="0"/>
  </r>
  <r>
    <s v="Riverside"/>
    <x v="2859"/>
    <n v="5000160"/>
    <s v="JURY SYSTEMS INCORPORATED"/>
    <n v="110295.31"/>
    <x v="31"/>
    <n v="51827.39"/>
    <x v="10"/>
    <x v="0"/>
    <n v="0"/>
    <n v="0"/>
  </r>
  <r>
    <s v="Riverside"/>
    <x v="2860"/>
    <n v="5020499"/>
    <s v="DYNAMIC SYSTEMS INC"/>
    <n v="608803.05000000005"/>
    <x v="31"/>
    <n v="0"/>
    <x v="10"/>
    <x v="0"/>
    <n v="0"/>
    <n v="0"/>
  </r>
  <r>
    <s v="Riverside"/>
    <x v="2861"/>
    <n v="5024477"/>
    <s v="RFP DEPOT LLC"/>
    <n v="133381"/>
    <x v="31"/>
    <n v="0"/>
    <x v="29"/>
    <x v="0"/>
    <n v="0"/>
    <n v="0"/>
  </r>
  <r>
    <s v="Riverside"/>
    <x v="2862"/>
    <n v="5013265"/>
    <s v="THE DATA CENTER, LLC"/>
    <n v="2583996.7200000002"/>
    <x v="31"/>
    <n v="0"/>
    <x v="134"/>
    <x v="0"/>
    <n v="0"/>
    <n v="0"/>
  </r>
  <r>
    <s v="Riverside"/>
    <x v="2863"/>
    <n v="5017540"/>
    <s v="SPACESAVER SYSTEMS INC"/>
    <n v="26193.05"/>
    <x v="31"/>
    <n v="13636"/>
    <x v="10"/>
    <x v="0"/>
    <n v="0"/>
    <n v="0"/>
  </r>
  <r>
    <s v="Riverside"/>
    <x v="2864"/>
    <n v="5006220"/>
    <s v="AMERICAN TELESOURCE INC"/>
    <n v="36403.199999999997"/>
    <x v="31"/>
    <n v="0"/>
    <x v="10"/>
    <x v="0"/>
    <n v="0"/>
    <n v="0"/>
  </r>
  <r>
    <s v="Riverside"/>
    <x v="2865"/>
    <n v="5008590"/>
    <s v="DATA BUILDERS"/>
    <n v="135501"/>
    <x v="31"/>
    <n v="21732.5"/>
    <x v="10"/>
    <x v="0"/>
    <n v="0"/>
    <n v="0"/>
  </r>
  <r>
    <s v="Riverside"/>
    <x v="2866"/>
    <n v="5006823"/>
    <s v="COUNTY OF RIVERSIDE"/>
    <n v="235100"/>
    <x v="31"/>
    <n v="117550"/>
    <x v="3"/>
    <x v="0"/>
    <n v="0"/>
    <n v="0"/>
  </r>
  <r>
    <s v="Riverside"/>
    <x v="2867"/>
    <n v="5010304"/>
    <s v="CHILDREN AND FAMILY FUTURES INC"/>
    <n v="19000"/>
    <x v="31"/>
    <n v="0"/>
    <x v="0"/>
    <x v="0"/>
    <n v="0"/>
    <n v="0"/>
  </r>
  <r>
    <s v="Riverside"/>
    <x v="2868"/>
    <n v="5033773"/>
    <s v="VERDUGO TESTING CO INC"/>
    <n v="44280.67"/>
    <x v="31"/>
    <n v="18008.330000000002"/>
    <x v="16"/>
    <x v="0"/>
    <n v="0"/>
    <n v="0"/>
  </r>
  <r>
    <s v="Riverside"/>
    <x v="2869"/>
    <n v="5032738"/>
    <s v="KONE INC"/>
    <n v="480090.23"/>
    <x v="31"/>
    <n v="0"/>
    <x v="39"/>
    <x v="0"/>
    <n v="0"/>
    <n v="0"/>
  </r>
  <r>
    <s v="Riverside"/>
    <x v="2870"/>
    <n v="5033774"/>
    <s v="MARINA LANDSCAPE INC"/>
    <n v="350380.88"/>
    <x v="31"/>
    <n v="0"/>
    <x v="61"/>
    <x v="0"/>
    <n v="0"/>
    <n v="0"/>
  </r>
  <r>
    <s v="Riverside"/>
    <x v="2871"/>
    <n v="5009092"/>
    <s v="ACCO ENGINEERED SYSTEMS"/>
    <n v="612000"/>
    <x v="31"/>
    <n v="289249"/>
    <x v="39"/>
    <x v="0"/>
    <n v="0"/>
    <n v="0"/>
  </r>
  <r>
    <s v="Riverside"/>
    <x v="2872"/>
    <n v="5005199"/>
    <s v="TERMINIX INTERNATIONAL INC"/>
    <n v="37260"/>
    <x v="31"/>
    <n v="0"/>
    <x v="61"/>
    <x v="0"/>
    <n v="0"/>
    <n v="0"/>
  </r>
  <r>
    <s v="Riverside"/>
    <x v="2873"/>
    <n v="5032238"/>
    <s v="TROY ALARM INC"/>
    <n v="60630"/>
    <x v="31"/>
    <n v="0"/>
    <x v="19"/>
    <x v="13"/>
    <n v="0"/>
    <n v="0"/>
  </r>
  <r>
    <s v="Riverside"/>
    <x v="2874"/>
    <n v="5002304"/>
    <s v="CALIFORNIA TRAFFIC SAFETY"/>
    <n v="664311.69999999995"/>
    <x v="31"/>
    <n v="60735.87"/>
    <x v="0"/>
    <x v="0"/>
    <n v="0"/>
    <n v="12"/>
  </r>
  <r>
    <s v="Riverside"/>
    <x v="2875"/>
    <n v="5034043"/>
    <s v="UNITED STATES VETERANS INITIATIVE"/>
    <n v="9000"/>
    <x v="31"/>
    <n v="8000"/>
    <x v="0"/>
    <x v="0"/>
    <n v="0"/>
    <n v="0"/>
  </r>
  <r>
    <s v="Riverside"/>
    <x v="2876"/>
    <n v="5034089"/>
    <s v="EBIX INC"/>
    <n v="17000"/>
    <x v="31"/>
    <n v="0"/>
    <x v="1"/>
    <x v="0"/>
    <n v="0"/>
    <n v="0"/>
  </r>
  <r>
    <s v="Riverside"/>
    <x v="2877"/>
    <n v="5034103"/>
    <s v="INTERNATIONAL CHEM-SERV INC"/>
    <n v="179460"/>
    <x v="31"/>
    <n v="0"/>
    <x v="39"/>
    <x v="0"/>
    <n v="0"/>
    <n v="0"/>
  </r>
  <r>
    <s v="Riverside"/>
    <x v="2878"/>
    <n v="5034401"/>
    <s v="PLUMBING SOLUTIONS INC"/>
    <n v="50000"/>
    <x v="31"/>
    <n v="0"/>
    <x v="39"/>
    <x v="0"/>
    <n v="0"/>
    <n v="0"/>
  </r>
  <r>
    <s v="Riverside"/>
    <x v="2879"/>
    <n v="5003275"/>
    <s v="BRANNONS TECHNOLOGIES"/>
    <n v="1178826.3799999999"/>
    <x v="31"/>
    <n v="59436"/>
    <x v="135"/>
    <x v="0"/>
    <n v="0"/>
    <n v="0"/>
  </r>
  <r>
    <s v="Riverside"/>
    <x v="2880"/>
    <n v="5031608"/>
    <s v="TIME WARNER CABLE LLC"/>
    <n v="40608"/>
    <x v="31"/>
    <n v="0"/>
    <x v="22"/>
    <x v="0"/>
    <n v="0"/>
    <n v="0"/>
  </r>
  <r>
    <s v="Riverside"/>
    <x v="2881"/>
    <n v="5007001"/>
    <s v="EXPERIAN"/>
    <n v="60000"/>
    <x v="31"/>
    <n v="0"/>
    <x v="45"/>
    <x v="0"/>
    <n v="0"/>
    <n v="0"/>
  </r>
  <r>
    <s v="Riverside"/>
    <x v="2882"/>
    <n v="5017117"/>
    <s v="ATKINSON ANDELSON LOYA RUUD &amp; ROMO"/>
    <n v="20000"/>
    <x v="31"/>
    <n v="0"/>
    <x v="0"/>
    <x v="0"/>
    <n v="0"/>
    <n v="0"/>
  </r>
  <r>
    <s v="Riverside"/>
    <x v="2883"/>
    <n v="5034426"/>
    <s v="GA TECHNICAL SERVICES"/>
    <n v="50000"/>
    <x v="31"/>
    <n v="0"/>
    <x v="39"/>
    <x v="0"/>
    <n v="0"/>
    <n v="0"/>
  </r>
  <r>
    <s v="Riverside"/>
    <x v="2884"/>
    <n v="5034967"/>
    <s v="METASYS CORPORATION"/>
    <n v="28500"/>
    <x v="31"/>
    <n v="0"/>
    <x v="39"/>
    <x v="14"/>
    <n v="0"/>
    <n v="0"/>
  </r>
  <r>
    <s v="Riverside"/>
    <x v="2885"/>
    <n v="5012406"/>
    <s v="THE LOCK SHOP INC"/>
    <n v="21000"/>
    <x v="31"/>
    <n v="0"/>
    <x v="39"/>
    <x v="14"/>
    <n v="0"/>
    <n v="0"/>
  </r>
  <r>
    <s v="Riverside"/>
    <x v="2886"/>
    <n v="5034968"/>
    <s v="MAJESTIC FIRE INC"/>
    <n v="8645"/>
    <x v="31"/>
    <n v="8955"/>
    <x v="31"/>
    <x v="0"/>
    <n v="0"/>
    <n v="0"/>
  </r>
  <r>
    <s v="Riverside"/>
    <x v="2887"/>
    <n v="5010062"/>
    <s v="ALLISON MECHANICAL INC"/>
    <n v="89690"/>
    <x v="31"/>
    <n v="0"/>
    <x v="39"/>
    <x v="0"/>
    <n v="0"/>
    <n v="0"/>
  </r>
  <r>
    <s v="Riverside"/>
    <x v="2888"/>
    <n v="5028293"/>
    <s v="LEXISNEXIS RISK DATA MANAGEMENT INC"/>
    <n v="90000"/>
    <x v="31"/>
    <n v="0"/>
    <x v="45"/>
    <x v="0"/>
    <n v="0"/>
    <n v="0"/>
  </r>
  <r>
    <s v="Riverside"/>
    <x v="2889"/>
    <n v="5034963"/>
    <s v="ALL ACCESS DOORS INC"/>
    <n v="40171.29"/>
    <x v="31"/>
    <n v="0"/>
    <x v="39"/>
    <x v="0"/>
    <n v="0"/>
    <n v="0"/>
  </r>
  <r>
    <s v="Riverside"/>
    <x v="2890"/>
    <n v="5034069"/>
    <s v="E R BLOCK PLUMBING INC"/>
    <n v="73001"/>
    <x v="31"/>
    <n v="0"/>
    <x v="39"/>
    <x v="0"/>
    <n v="0"/>
    <n v="0"/>
  </r>
  <r>
    <s v="Riverside"/>
    <x v="2891"/>
    <n v="5034177"/>
    <s v="DUTHIE ELECTRIC SERVICE"/>
    <n v="29777"/>
    <x v="31"/>
    <n v="45223"/>
    <x v="39"/>
    <x v="0"/>
    <n v="0"/>
    <n v="0"/>
  </r>
  <r>
    <s v="Riverside"/>
    <x v="2892"/>
    <n v="5000019"/>
    <s v="GARDA CL WEST INC"/>
    <n v="37012.230000000003"/>
    <x v="31"/>
    <n v="0"/>
    <x v="136"/>
    <x v="0"/>
    <n v="0"/>
    <n v="0"/>
  </r>
  <r>
    <s v="Riverside"/>
    <x v="2893"/>
    <n v="5025018"/>
    <s v="CONTINUING DEVELOPMENT INC"/>
    <n v="1165065"/>
    <x v="31"/>
    <n v="0"/>
    <x v="0"/>
    <x v="0"/>
    <n v="0"/>
    <n v="0"/>
  </r>
  <r>
    <s v="Riverside"/>
    <x v="2894"/>
    <n v="5034857"/>
    <s v="STORMSOURCE LLC"/>
    <n v="31995"/>
    <x v="31"/>
    <n v="30000"/>
    <x v="10"/>
    <x v="0"/>
    <n v="0"/>
    <n v="0"/>
  </r>
  <r>
    <s v="Riverside"/>
    <x v="2895"/>
    <n v="5024837"/>
    <s v="STAPLES CONTRACT &amp; COMMERICAL INC"/>
    <n v="391181.5"/>
    <x v="31"/>
    <n v="0"/>
    <x v="3"/>
    <x v="0"/>
    <n v="0"/>
    <n v="0"/>
  </r>
  <r>
    <s v="Riverside"/>
    <x v="2896"/>
    <n v="5001596"/>
    <s v="UNITED STATES POSTAL SERVICE"/>
    <n v="648000"/>
    <x v="31"/>
    <n v="0"/>
    <x v="13"/>
    <x v="0"/>
    <n v="0"/>
    <n v="0"/>
  </r>
  <r>
    <s v="Riverside"/>
    <x v="2897"/>
    <n v="5035167"/>
    <s v="24 HOUR FIRE PROTECTION INC"/>
    <n v="35700"/>
    <x v="31"/>
    <n v="0"/>
    <x v="31"/>
    <x v="0"/>
    <n v="0"/>
    <n v="0"/>
  </r>
  <r>
    <s v="Riverside"/>
    <x v="2898"/>
    <n v="5003336"/>
    <s v="ECS IMAGING INC"/>
    <n v="162510"/>
    <x v="31"/>
    <n v="0"/>
    <x v="33"/>
    <x v="0"/>
    <n v="0"/>
    <n v="0"/>
  </r>
  <r>
    <s v="Riverside"/>
    <x v="2899"/>
    <n v="5006745"/>
    <s v="MENTAL HEALTH SYSTEM INC"/>
    <n v="745200"/>
    <x v="31"/>
    <n v="0"/>
    <x v="0"/>
    <x v="0"/>
    <n v="0"/>
    <n v="0"/>
  </r>
  <r>
    <s v="Riverside"/>
    <x v="2900"/>
    <n v="5010304"/>
    <s v="CHILDREN AND FAMILY FUTURES INC"/>
    <n v="195000"/>
    <x v="31"/>
    <n v="0"/>
    <x v="0"/>
    <x v="0"/>
    <n v="0"/>
    <n v="0"/>
  </r>
  <r>
    <s v="Riverside"/>
    <x v="2901"/>
    <n v="5012221"/>
    <s v="COUNTY OF RIVERSIDE"/>
    <n v="101116"/>
    <x v="31"/>
    <n v="0"/>
    <x v="0"/>
    <x v="0"/>
    <n v="0"/>
    <n v="0"/>
  </r>
  <r>
    <s v="Riverside"/>
    <x v="2902"/>
    <n v="5013849"/>
    <s v="COSCO FIRE PROTECTION, INC."/>
    <n v="240000"/>
    <x v="31"/>
    <n v="0"/>
    <x v="31"/>
    <x v="0"/>
    <n v="0"/>
    <n v="0"/>
  </r>
  <r>
    <s v="Riverside"/>
    <x v="2903"/>
    <n v="5034764"/>
    <s v="GENERAL PAYMENT SYSTEMS INC"/>
    <n v="20001"/>
    <x v="31"/>
    <n v="20047.97"/>
    <x v="20"/>
    <x v="0"/>
    <n v="0"/>
    <n v="0"/>
  </r>
  <r>
    <s v="Riverside"/>
    <x v="2904"/>
    <n v="5007962"/>
    <s v="WILEY PRICE &amp; RADULOVICH, LLP"/>
    <n v="1440"/>
    <x v="31"/>
    <n v="9497.1200000000008"/>
    <x v="44"/>
    <x v="0"/>
    <n v="0"/>
    <n v="0"/>
  </r>
  <r>
    <s v="Riverside"/>
    <x v="2905"/>
    <n v="5031065"/>
    <s v="APPLOON THE MURDOCK CORP"/>
    <n v="766907"/>
    <x v="31"/>
    <n v="-87217.48"/>
    <x v="12"/>
    <x v="0"/>
    <n v="0"/>
    <n v="0"/>
  </r>
  <r>
    <s v="Riverside"/>
    <x v="2906"/>
    <n v="5000078"/>
    <s v="DELL MARKETING LP"/>
    <n v="401855.96"/>
    <x v="31"/>
    <n v="1127.68"/>
    <x v="12"/>
    <x v="0"/>
    <n v="0"/>
    <n v="0"/>
  </r>
  <r>
    <s v="Riverside"/>
    <x v="2907"/>
    <n v="5027904"/>
    <s v="RT LAWRENCE CORPORATION"/>
    <n v="168032.46"/>
    <x v="31"/>
    <n v="19542.93"/>
    <x v="27"/>
    <x v="0"/>
    <n v="0"/>
    <n v="0"/>
  </r>
  <r>
    <s v="Riverside"/>
    <x v="2908"/>
    <n v="5010242"/>
    <s v="BARBARA BRAND"/>
    <n v="0"/>
    <x v="1867"/>
    <n v="0"/>
    <x v="37"/>
    <x v="0"/>
    <n v="60"/>
    <n v="0"/>
  </r>
  <r>
    <s v="Riverside"/>
    <x v="2909"/>
    <n v="5010139"/>
    <s v="LAW OFFICES OF BURNS"/>
    <n v="0"/>
    <x v="1868"/>
    <n v="20000"/>
    <x v="37"/>
    <x v="0"/>
    <n v="60"/>
    <n v="0"/>
  </r>
  <r>
    <s v="Riverside"/>
    <x v="2910"/>
    <n v="5018975"/>
    <s v="WURMS JANITORIAL SERVICES INC"/>
    <n v="0"/>
    <x v="1869"/>
    <n v="0"/>
    <x v="8"/>
    <x v="0"/>
    <n v="36"/>
    <n v="0"/>
  </r>
  <r>
    <s v="Riverside"/>
    <x v="2911"/>
    <n v="5010817"/>
    <s v="RICK HECKMAN CONSULTING INC"/>
    <n v="0"/>
    <x v="22"/>
    <n v="0"/>
    <x v="10"/>
    <x v="0"/>
    <n v="35"/>
    <n v="0"/>
  </r>
  <r>
    <s v="Riverside"/>
    <x v="2912"/>
    <n v="5004756"/>
    <s v="SOFTFILE"/>
    <n v="0"/>
    <x v="1870"/>
    <n v="0"/>
    <x v="0"/>
    <x v="0"/>
    <n v="36"/>
    <n v="0"/>
  </r>
  <r>
    <s v="Riverside"/>
    <x v="2913"/>
    <n v="5009866"/>
    <s v="MTM RECOGNITION"/>
    <n v="0"/>
    <x v="225"/>
    <n v="0"/>
    <x v="11"/>
    <x v="0"/>
    <n v="36"/>
    <n v="0"/>
  </r>
  <r>
    <s v="Riverside"/>
    <x v="2914"/>
    <n v="5037174"/>
    <s v="STEVEN LUSK"/>
    <n v="0"/>
    <x v="1871"/>
    <n v="0"/>
    <x v="0"/>
    <x v="0"/>
    <n v="12"/>
    <n v="0"/>
  </r>
  <r>
    <s v="Riverside"/>
    <x v="2915"/>
    <n v="5015059"/>
    <s v="EXHIBIT ONE CORPORATION"/>
    <n v="0"/>
    <x v="1872"/>
    <n v="0"/>
    <x v="10"/>
    <x v="0"/>
    <n v="36"/>
    <n v="0"/>
  </r>
  <r>
    <s v="Riverside"/>
    <x v="2916"/>
    <n v="5006471"/>
    <s v="INNOVATION TECHNOLOGY GROUP INT"/>
    <n v="0"/>
    <x v="225"/>
    <n v="0"/>
    <x v="10"/>
    <x v="0"/>
    <n v="36"/>
    <n v="0"/>
  </r>
  <r>
    <s v="Riverside"/>
    <x v="2917"/>
    <n v="5034809"/>
    <s v="ATHENA ENGINEERING INC"/>
    <n v="0"/>
    <x v="1873"/>
    <n v="0"/>
    <x v="39"/>
    <x v="0"/>
    <n v="36"/>
    <n v="0"/>
  </r>
  <r>
    <s v="Riverside"/>
    <x v="2918"/>
    <n v="5037266"/>
    <s v="UNIVERSAL PRECAST CONCRETE INC"/>
    <n v="0"/>
    <x v="1874"/>
    <n v="0"/>
    <x v="24"/>
    <x v="0"/>
    <n v="3"/>
    <n v="0"/>
  </r>
  <r>
    <s v="Riverside"/>
    <x v="2919"/>
    <n v="5017624"/>
    <s v="TEKSYSTEMS INC"/>
    <n v="0"/>
    <x v="458"/>
    <n v="0"/>
    <x v="5"/>
    <x v="0"/>
    <n v="7"/>
    <n v="0"/>
  </r>
  <r>
    <s v="Riverside"/>
    <x v="2920"/>
    <n v="5037637"/>
    <s v="VALLEY PIPELINE SERVICES INC"/>
    <n v="0"/>
    <x v="1875"/>
    <n v="0"/>
    <x v="39"/>
    <x v="0"/>
    <n v="1"/>
    <n v="0"/>
  </r>
  <r>
    <s v="Riverside"/>
    <x v="2921"/>
    <n v="5005346"/>
    <s v="COLUMBIA ULTIMATE INC"/>
    <n v="0"/>
    <x v="1876"/>
    <n v="0"/>
    <x v="10"/>
    <x v="0"/>
    <n v="12"/>
    <n v="0"/>
  </r>
  <r>
    <s v="Riverside"/>
    <x v="2922"/>
    <n v="5003178"/>
    <s v="REDWOOD TOXICOLOGY LABORATORY INC"/>
    <n v="0"/>
    <x v="455"/>
    <n v="0"/>
    <x v="0"/>
    <x v="0"/>
    <n v="12"/>
    <n v="0"/>
  </r>
  <r>
    <s v="Riverside"/>
    <x v="2923"/>
    <n v="5018666"/>
    <s v="PHARMCHEM INC"/>
    <n v="0"/>
    <x v="1877"/>
    <n v="1026.44"/>
    <x v="137"/>
    <x v="0"/>
    <n v="12"/>
    <n v="0"/>
  </r>
  <r>
    <s v="Riverside"/>
    <x v="2924"/>
    <n v="5033646"/>
    <s v="INLAND LIGHTING SUPPLIES INC"/>
    <n v="0"/>
    <x v="1878"/>
    <n v="-77.989999999999995"/>
    <x v="39"/>
    <x v="0"/>
    <n v="12"/>
    <n v="0"/>
  </r>
  <r>
    <s v="Riverside"/>
    <x v="2925"/>
    <n v="5033668"/>
    <s v="TRANSUNION RISK &amp; ALTERNATIVE DATA"/>
    <n v="0"/>
    <x v="550"/>
    <n v="0"/>
    <x v="138"/>
    <x v="0"/>
    <n v="12"/>
    <n v="0"/>
  </r>
  <r>
    <s v="Riverside"/>
    <x v="2926"/>
    <n v="5003177"/>
    <s v="REDWOOD BIOTECH INC"/>
    <n v="0"/>
    <x v="1879"/>
    <n v="0"/>
    <x v="11"/>
    <x v="0"/>
    <n v="12"/>
    <n v="0"/>
  </r>
  <r>
    <s v="Riverside"/>
    <x v="2927"/>
    <n v="5004249"/>
    <s v="GRAINGER"/>
    <n v="0"/>
    <x v="1880"/>
    <n v="0"/>
    <x v="39"/>
    <x v="0"/>
    <n v="12"/>
    <n v="0"/>
  </r>
  <r>
    <s v="Riverside"/>
    <x v="2928"/>
    <n v="5010966"/>
    <s v="WESTERN ALARM SERVICES"/>
    <n v="0"/>
    <x v="1881"/>
    <n v="0"/>
    <x v="19"/>
    <x v="0"/>
    <n v="12"/>
    <n v="0"/>
  </r>
  <r>
    <s v="Riverside"/>
    <x v="2929"/>
    <n v="5002002"/>
    <s v="HOME DEPOT"/>
    <n v="0"/>
    <x v="1882"/>
    <n v="0"/>
    <x v="39"/>
    <x v="0"/>
    <n v="12"/>
    <n v="0"/>
  </r>
  <r>
    <s v="Riverside"/>
    <x v="2930"/>
    <n v="5010750"/>
    <s v="PACIFIC ALARM SERVICE INC"/>
    <n v="0"/>
    <x v="1883"/>
    <n v="0"/>
    <x v="19"/>
    <x v="0"/>
    <n v="12"/>
    <n v="0"/>
  </r>
  <r>
    <s v="Riverside"/>
    <x v="2931"/>
    <n v="5012221"/>
    <s v="COUNTY OF RIVERSIDE"/>
    <n v="0"/>
    <x v="1884"/>
    <n v="0"/>
    <x v="0"/>
    <x v="0"/>
    <n v="12"/>
    <n v="0"/>
  </r>
  <r>
    <s v="Riverside"/>
    <x v="2932"/>
    <n v="5009336"/>
    <s v="FRONTIER"/>
    <n v="0"/>
    <x v="1885"/>
    <n v="0"/>
    <x v="139"/>
    <x v="0"/>
    <n v="12"/>
    <n v="0"/>
  </r>
  <r>
    <s v="Riverside"/>
    <x v="2933"/>
    <n v="5029226"/>
    <s v="LD PRODUCTS INC"/>
    <n v="0"/>
    <x v="1886"/>
    <n v="0"/>
    <x v="76"/>
    <x v="0"/>
    <n v="12"/>
    <n v="0"/>
  </r>
  <r>
    <s v="Riverside"/>
    <x v="2934"/>
    <n v="5000322"/>
    <s v="VOYAGER FLEET SYSTEMS INC"/>
    <n v="0"/>
    <x v="1887"/>
    <n v="0"/>
    <x v="58"/>
    <x v="0"/>
    <n v="12"/>
    <n v="0"/>
  </r>
  <r>
    <s v="Riverside"/>
    <x v="2935"/>
    <n v="5028293"/>
    <s v="LEXISNEXIS RISK DATA MANAGEMENT INC"/>
    <n v="0"/>
    <x v="383"/>
    <n v="0"/>
    <x v="140"/>
    <x v="0"/>
    <n v="12"/>
    <n v="0"/>
  </r>
  <r>
    <s v="Riverside"/>
    <x v="2936"/>
    <n v="5017357"/>
    <s v="ACH DIRECT, INC."/>
    <n v="0"/>
    <x v="1888"/>
    <n v="0"/>
    <x v="20"/>
    <x v="0"/>
    <n v="12"/>
    <n v="0"/>
  </r>
  <r>
    <s v="Riverside"/>
    <x v="2937"/>
    <n v="5003025"/>
    <s v="CINTAS CORP 2"/>
    <n v="0"/>
    <x v="1889"/>
    <n v="0"/>
    <x v="1"/>
    <x v="0"/>
    <n v="12"/>
    <n v="0"/>
  </r>
  <r>
    <s v="Riverside"/>
    <x v="2938"/>
    <n v="5006823"/>
    <s v="COUNTY OF RIVERSIDE"/>
    <n v="0"/>
    <x v="1890"/>
    <n v="0"/>
    <x v="21"/>
    <x v="0"/>
    <n v="12"/>
    <n v="0"/>
  </r>
  <r>
    <s v="Riverside"/>
    <x v="2939"/>
    <n v="5031763"/>
    <s v="DUNBAR ARMORED INC"/>
    <n v="0"/>
    <x v="1891"/>
    <n v="0"/>
    <x v="1"/>
    <x v="0"/>
    <n v="12"/>
    <n v="0"/>
  </r>
  <r>
    <s v="Riverside"/>
    <x v="2940"/>
    <n v="5023408"/>
    <s v="PRIORITY MAILING SYSTEMS LLC"/>
    <n v="0"/>
    <x v="1588"/>
    <n v="0"/>
    <x v="18"/>
    <x v="0"/>
    <n v="12"/>
    <n v="0"/>
  </r>
  <r>
    <s v="Riverside"/>
    <x v="2941"/>
    <n v="5003499"/>
    <s v="RIVERSIDE RUBBER STAMP &amp; ENGRAVING"/>
    <n v="0"/>
    <x v="1892"/>
    <n v="108"/>
    <x v="11"/>
    <x v="0"/>
    <n v="12"/>
    <n v="0"/>
  </r>
  <r>
    <s v="Riverside"/>
    <x v="2942"/>
    <n v="5012409"/>
    <s v="TRICO DISPOSAL, INC."/>
    <n v="0"/>
    <x v="1893"/>
    <n v="0"/>
    <x v="17"/>
    <x v="0"/>
    <n v="12"/>
    <n v="0"/>
  </r>
  <r>
    <s v="Riverside"/>
    <x v="2943"/>
    <n v="5017004"/>
    <s v="WESTERN EXTERMINATOR CO"/>
    <n v="0"/>
    <x v="1894"/>
    <n v="0"/>
    <x v="61"/>
    <x v="0"/>
    <n v="12"/>
    <n v="0"/>
  </r>
  <r>
    <s v="Riverside"/>
    <x v="2944"/>
    <n v="5000093"/>
    <s v="FEDEX"/>
    <n v="0"/>
    <x v="232"/>
    <n v="0"/>
    <x v="13"/>
    <x v="0"/>
    <n v="12"/>
    <n v="0"/>
  </r>
  <r>
    <s v="Riverside"/>
    <x v="2945"/>
    <n v="5006823"/>
    <s v="COUNTY OF RIVERSIDE"/>
    <n v="0"/>
    <x v="1895"/>
    <n v="0"/>
    <x v="141"/>
    <x v="0"/>
    <n v="12"/>
    <n v="0"/>
  </r>
  <r>
    <s v="Riverside"/>
    <x v="2946"/>
    <n v="5029952"/>
    <s v="ALPHAB2B LLC"/>
    <n v="0"/>
    <x v="1896"/>
    <n v="1853"/>
    <x v="76"/>
    <x v="0"/>
    <n v="12"/>
    <n v="0"/>
  </r>
  <r>
    <s v="Riverside"/>
    <x v="2947"/>
    <n v="5034764"/>
    <s v="GENERAL PAYMENT SYSTEMS INC"/>
    <n v="0"/>
    <x v="44"/>
    <n v="0"/>
    <x v="20"/>
    <x v="0"/>
    <n v="12"/>
    <n v="0"/>
  </r>
  <r>
    <s v="Riverside"/>
    <x v="2948"/>
    <n v="5010133"/>
    <s v="PIP PRINTING"/>
    <n v="0"/>
    <x v="1897"/>
    <n v="1080"/>
    <x v="3"/>
    <x v="0"/>
    <n v="12"/>
    <n v="0"/>
  </r>
  <r>
    <s v="Riverside"/>
    <x v="2949"/>
    <n v="5004209"/>
    <s v="TALX CORPORATION"/>
    <n v="0"/>
    <x v="1898"/>
    <n v="3875"/>
    <x v="1"/>
    <x v="0"/>
    <n v="12"/>
    <n v="0"/>
  </r>
  <r>
    <s v="Riverside"/>
    <x v="2950"/>
    <n v="5001581"/>
    <s v="VERIZON WIRELESS"/>
    <n v="0"/>
    <x v="1899"/>
    <n v="0"/>
    <x v="22"/>
    <x v="0"/>
    <n v="12"/>
    <n v="0"/>
  </r>
  <r>
    <s v="Riverside"/>
    <x v="2951"/>
    <n v="5005346"/>
    <s v="COLUMBIA ULTIMATE INC"/>
    <n v="0"/>
    <x v="804"/>
    <n v="0"/>
    <x v="10"/>
    <x v="0"/>
    <n v="12"/>
    <n v="0"/>
  </r>
  <r>
    <s v="Riverside"/>
    <x v="2952"/>
    <n v="5030093"/>
    <s v="CHECKFREE SERVICES"/>
    <n v="0"/>
    <x v="336"/>
    <n v="0"/>
    <x v="20"/>
    <x v="0"/>
    <n v="12"/>
    <n v="0"/>
  </r>
  <r>
    <s v="Riverside"/>
    <x v="2953"/>
    <n v="5006104"/>
    <s v="TRUST COMMERCE"/>
    <n v="0"/>
    <x v="6"/>
    <n v="0"/>
    <x v="20"/>
    <x v="0"/>
    <n v="12"/>
    <n v="0"/>
  </r>
  <r>
    <s v="Riverside"/>
    <x v="2954"/>
    <n v="5035857"/>
    <s v="ISD TECHNOLOGIES INC"/>
    <n v="0"/>
    <x v="326"/>
    <n v="0"/>
    <x v="20"/>
    <x v="0"/>
    <n v="12"/>
    <n v="0"/>
  </r>
  <r>
    <s v="Riverside"/>
    <x v="2955"/>
    <n v="5035857"/>
    <s v="ISD TECHNOLOGIES INC"/>
    <n v="0"/>
    <x v="1900"/>
    <n v="0"/>
    <x v="20"/>
    <x v="0"/>
    <n v="12"/>
    <n v="0"/>
  </r>
  <r>
    <s v="Riverside"/>
    <x v="2956"/>
    <n v="5033396"/>
    <s v="CINTAS CORPORATION 3"/>
    <n v="0"/>
    <x v="180"/>
    <n v="0"/>
    <x v="17"/>
    <x v="0"/>
    <n v="12"/>
    <n v="0"/>
  </r>
  <r>
    <s v="Riverside"/>
    <x v="2957"/>
    <n v="5000237"/>
    <s v="AT&amp;T"/>
    <n v="0"/>
    <x v="1901"/>
    <n v="0"/>
    <x v="22"/>
    <x v="0"/>
    <n v="12"/>
    <n v="0"/>
  </r>
  <r>
    <s v="Riverside"/>
    <x v="2958"/>
    <n v="5000237"/>
    <s v="AT&amp;T"/>
    <n v="0"/>
    <x v="35"/>
    <n v="0"/>
    <x v="22"/>
    <x v="0"/>
    <n v="12"/>
    <n v="0"/>
  </r>
  <r>
    <s v="Riverside"/>
    <x v="2959"/>
    <n v="5001047"/>
    <s v="SBC PACIFIC BELL INTERNET"/>
    <n v="0"/>
    <x v="467"/>
    <n v="0"/>
    <x v="22"/>
    <x v="0"/>
    <n v="12"/>
    <n v="0"/>
  </r>
  <r>
    <s v="Riverside"/>
    <x v="2960"/>
    <n v="5001047"/>
    <s v="SBC PACIFIC BELL INTERNET"/>
    <n v="0"/>
    <x v="1902"/>
    <n v="0"/>
    <x v="22"/>
    <x v="0"/>
    <n v="12"/>
    <n v="0"/>
  </r>
  <r>
    <s v="Riverside"/>
    <x v="2961"/>
    <n v="5000237"/>
    <s v="AT&amp;T"/>
    <n v="0"/>
    <x v="1836"/>
    <n v="0"/>
    <x v="22"/>
    <x v="0"/>
    <n v="12"/>
    <n v="0"/>
  </r>
  <r>
    <s v="Riverside"/>
    <x v="2962"/>
    <n v="5023451"/>
    <s v="MCI COMMUNICATIONS SERVICES INC"/>
    <n v="0"/>
    <x v="1903"/>
    <n v="0"/>
    <x v="22"/>
    <x v="0"/>
    <n v="12"/>
    <n v="0"/>
  </r>
  <r>
    <s v="Riverside"/>
    <x v="2963"/>
    <n v="5001517"/>
    <s v="MCI"/>
    <n v="0"/>
    <x v="1904"/>
    <n v="0"/>
    <x v="22"/>
    <x v="0"/>
    <n v="12"/>
    <n v="0"/>
  </r>
  <r>
    <s v="Riverside"/>
    <x v="2964"/>
    <n v="5002537"/>
    <s v="VERIZON CALIFORNIA"/>
    <n v="0"/>
    <x v="1676"/>
    <n v="0"/>
    <x v="22"/>
    <x v="0"/>
    <n v="12"/>
    <n v="0"/>
  </r>
  <r>
    <s v="Riverside"/>
    <x v="2965"/>
    <n v="5001517"/>
    <s v="MCI"/>
    <n v="0"/>
    <x v="1905"/>
    <n v="0"/>
    <x v="22"/>
    <x v="0"/>
    <n v="12"/>
    <n v="0"/>
  </r>
  <r>
    <s v="Riverside"/>
    <x v="2966"/>
    <n v="5012221"/>
    <s v="COUNTY OF RIVERSIDE"/>
    <n v="0"/>
    <x v="1906"/>
    <n v="0"/>
    <x v="22"/>
    <x v="0"/>
    <n v="12"/>
    <n v="0"/>
  </r>
  <r>
    <s v="Riverside"/>
    <x v="2967"/>
    <n v="5010363"/>
    <s v="DC ELECTRONICS TWO INC"/>
    <n v="0"/>
    <x v="384"/>
    <n v="0"/>
    <x v="19"/>
    <x v="0"/>
    <n v="12"/>
    <n v="0"/>
  </r>
  <r>
    <s v="Riverside"/>
    <x v="2968"/>
    <n v="5003602"/>
    <s v="DAISY WHEEL RIBBON CO INC"/>
    <n v="0"/>
    <x v="1907"/>
    <n v="0"/>
    <x v="24"/>
    <x v="0"/>
    <n v="12"/>
    <n v="0"/>
  </r>
  <r>
    <s v="Riverside"/>
    <x v="2969"/>
    <n v="5010115"/>
    <s v="JAGUAR COMPUTERS"/>
    <n v="0"/>
    <x v="1908"/>
    <n v="0"/>
    <x v="2"/>
    <x v="0"/>
    <n v="12"/>
    <n v="0"/>
  </r>
  <r>
    <s v="Riverside"/>
    <x v="2970"/>
    <n v="5001041"/>
    <s v="UNITED PARCEL SERVICE"/>
    <n v="0"/>
    <x v="44"/>
    <n v="0"/>
    <x v="13"/>
    <x v="0"/>
    <n v="12"/>
    <n v="0"/>
  </r>
  <r>
    <s v="Riverside"/>
    <x v="2971"/>
    <n v="5013769"/>
    <s v="TIME WARNER NY CABLE, LLC"/>
    <n v="0"/>
    <x v="1909"/>
    <n v="0"/>
    <x v="22"/>
    <x v="0"/>
    <n v="12"/>
    <n v="0"/>
  </r>
  <r>
    <s v="Riverside"/>
    <x v="2972"/>
    <n v="5034993"/>
    <s v="IKANO COMMUNICATIONS"/>
    <n v="0"/>
    <x v="55"/>
    <n v="634.70000000000005"/>
    <x v="22"/>
    <x v="0"/>
    <n v="12"/>
    <n v="0"/>
  </r>
  <r>
    <s v="Riverside"/>
    <x v="2973"/>
    <n v="5003630"/>
    <s v="RECALL TOTAL INFORMATION MGMT"/>
    <n v="0"/>
    <x v="1910"/>
    <n v="0"/>
    <x v="2"/>
    <x v="0"/>
    <n v="12"/>
    <n v="0"/>
  </r>
  <r>
    <s v="Riverside"/>
    <x v="2974"/>
    <n v="5010100"/>
    <s v="FAIRPRICE ENTERPRISES INC"/>
    <n v="0"/>
    <x v="1911"/>
    <n v="0"/>
    <x v="39"/>
    <x v="0"/>
    <n v="0"/>
    <n v="0"/>
  </r>
  <r>
    <s v="Riverside"/>
    <x v="2975"/>
    <n v="5033867"/>
    <s v="KATALIN BASSETT MD INC"/>
    <n v="0"/>
    <x v="25"/>
    <n v="0"/>
    <x v="67"/>
    <x v="0"/>
    <n v="12"/>
    <n v="0"/>
  </r>
  <r>
    <s v="Riverside"/>
    <x v="2976"/>
    <n v="5033066"/>
    <s v="SHL US INC"/>
    <n v="0"/>
    <x v="50"/>
    <n v="0"/>
    <x v="30"/>
    <x v="0"/>
    <n v="12"/>
    <n v="0"/>
  </r>
  <r>
    <s v="Riverside"/>
    <x v="2977"/>
    <n v="5000080"/>
    <s v="DEPARTMENT OF JUSTICE"/>
    <n v="0"/>
    <x v="325"/>
    <n v="0"/>
    <x v="14"/>
    <x v="0"/>
    <n v="12"/>
    <n v="0"/>
  </r>
  <r>
    <s v="Riverside"/>
    <x v="2978"/>
    <n v="5000070"/>
    <s v="DAILY JOURNAL CORPORATION"/>
    <n v="0"/>
    <x v="35"/>
    <n v="0"/>
    <x v="57"/>
    <x v="0"/>
    <n v="12"/>
    <n v="0"/>
  </r>
  <r>
    <s v="Riverside"/>
    <x v="2979"/>
    <n v="5010363"/>
    <s v="DC ELECTRONICS TWO INC"/>
    <n v="0"/>
    <x v="1912"/>
    <n v="0"/>
    <x v="28"/>
    <x v="0"/>
    <n v="12"/>
    <n v="0"/>
  </r>
  <r>
    <s v="Riverside"/>
    <x v="2980"/>
    <n v="5007962"/>
    <s v="WILEY PRICE &amp; RADULOVICH, LLP"/>
    <n v="0"/>
    <x v="20"/>
    <n v="0"/>
    <x v="44"/>
    <x v="0"/>
    <n v="12"/>
    <n v="0"/>
  </r>
  <r>
    <s v="Riverside"/>
    <x v="2981"/>
    <n v="5013294"/>
    <s v="LIVING IT UP, LLC"/>
    <n v="0"/>
    <x v="1913"/>
    <n v="0"/>
    <x v="51"/>
    <x v="0"/>
    <n v="12"/>
    <n v="0"/>
  </r>
  <r>
    <s v="Riverside"/>
    <x v="2982"/>
    <n v="5019695"/>
    <s v="GM BUSINESS INTERIORS OF SAN DIEGO"/>
    <n v="0"/>
    <x v="1914"/>
    <n v="0"/>
    <x v="24"/>
    <x v="0"/>
    <n v="1"/>
    <n v="0"/>
  </r>
  <r>
    <s v="Riverside"/>
    <x v="2983"/>
    <n v="5029614"/>
    <s v="MAILFINANCE INC"/>
    <n v="0"/>
    <x v="1915"/>
    <n v="0"/>
    <x v="18"/>
    <x v="0"/>
    <n v="7"/>
    <n v="0"/>
  </r>
  <r>
    <s v="Riverside"/>
    <x v="2984"/>
    <n v="5029487"/>
    <s v="MAILROOM FINANCE INC"/>
    <n v="0"/>
    <x v="44"/>
    <n v="0"/>
    <x v="141"/>
    <x v="0"/>
    <n v="7"/>
    <n v="0"/>
  </r>
  <r>
    <s v="Riverside"/>
    <x v="2985"/>
    <n v="5012221"/>
    <s v="COUNTY OF RIVERSIDE"/>
    <n v="0"/>
    <x v="35"/>
    <n v="0"/>
    <x v="14"/>
    <x v="0"/>
    <n v="12"/>
    <n v="0"/>
  </r>
  <r>
    <s v="Riverside"/>
    <x v="2986"/>
    <n v="5001570"/>
    <s v="THOMSON WEST"/>
    <n v="0"/>
    <x v="1916"/>
    <n v="143.57"/>
    <x v="15"/>
    <x v="0"/>
    <n v="12"/>
    <n v="0"/>
  </r>
  <r>
    <s v="Riverside"/>
    <x v="2987"/>
    <n v="5013011"/>
    <s v="CHARTER COMMUNICATIONS"/>
    <n v="0"/>
    <x v="1917"/>
    <n v="0"/>
    <x v="22"/>
    <x v="0"/>
    <n v="12"/>
    <n v="0"/>
  </r>
  <r>
    <s v="Riverside"/>
    <x v="2988"/>
    <n v="5001386"/>
    <s v="REED ELSEVIER INC"/>
    <n v="0"/>
    <x v="1918"/>
    <n v="0"/>
    <x v="15"/>
    <x v="0"/>
    <n v="12"/>
    <n v="0"/>
  </r>
  <r>
    <s v="Riverside"/>
    <x v="2989"/>
    <n v="5001432"/>
    <s v="WEST PUBLISHING CORPORATION"/>
    <n v="0"/>
    <x v="1919"/>
    <n v="0"/>
    <x v="10"/>
    <x v="0"/>
    <n v="12"/>
    <n v="0"/>
  </r>
  <r>
    <s v="Riverside"/>
    <x v="2990"/>
    <n v="5035857"/>
    <s v="ISD TECHNOLOGIES INC"/>
    <n v="0"/>
    <x v="277"/>
    <n v="0"/>
    <x v="2"/>
    <x v="0"/>
    <n v="12"/>
    <n v="0"/>
  </r>
  <r>
    <s v="Riverside"/>
    <x v="2991"/>
    <n v="5001570"/>
    <s v="THOMSON WEST"/>
    <n v="0"/>
    <x v="1920"/>
    <n v="0"/>
    <x v="15"/>
    <x v="0"/>
    <n v="12"/>
    <n v="0"/>
  </r>
  <r>
    <s v="Riverside"/>
    <x v="2992"/>
    <n v="5000070"/>
    <s v="DAILY JOURNAL CORPORATION"/>
    <n v="0"/>
    <x v="1921"/>
    <n v="0"/>
    <x v="15"/>
    <x v="0"/>
    <n v="12"/>
    <n v="0"/>
  </r>
  <r>
    <s v="Riverside"/>
    <x v="2993"/>
    <n v="5023528"/>
    <s v="WON-DOOR CORPORATION"/>
    <n v="0"/>
    <x v="1922"/>
    <n v="0"/>
    <x v="39"/>
    <x v="0"/>
    <n v="1"/>
    <n v="0"/>
  </r>
  <r>
    <s v="Riverside"/>
    <x v="2994"/>
    <n v="5012221"/>
    <s v="COUNTY OF RIVERSIDE"/>
    <n v="0"/>
    <x v="1923"/>
    <n v="0"/>
    <x v="9"/>
    <x v="0"/>
    <n v="12"/>
    <n v="0"/>
  </r>
  <r>
    <s v="Riverside"/>
    <x v="2995"/>
    <n v="5010115"/>
    <s v="JAGUAR COMPUTERS"/>
    <n v="0"/>
    <x v="40"/>
    <n v="0"/>
    <x v="2"/>
    <x v="0"/>
    <n v="12"/>
    <n v="0"/>
  </r>
  <r>
    <s v="Riverside"/>
    <x v="2996"/>
    <n v="5024837"/>
    <s v="STAPLES CONTRACT &amp; COMMERICAL INC"/>
    <n v="0"/>
    <x v="1924"/>
    <n v="3379"/>
    <x v="11"/>
    <x v="0"/>
    <n v="12"/>
    <n v="0"/>
  </r>
  <r>
    <s v="Riverside"/>
    <x v="2997"/>
    <n v="5010133"/>
    <s v="PIP PRINTING"/>
    <n v="0"/>
    <x v="1925"/>
    <n v="0"/>
    <x v="3"/>
    <x v="0"/>
    <n v="12"/>
    <n v="0"/>
  </r>
  <r>
    <s v="Riverside"/>
    <x v="2998"/>
    <n v="5001725"/>
    <s v="FEDEX OFFICE"/>
    <n v="0"/>
    <x v="467"/>
    <n v="0"/>
    <x v="3"/>
    <x v="0"/>
    <n v="12"/>
    <n v="0"/>
  </r>
  <r>
    <s v="Riverside"/>
    <x v="2999"/>
    <n v="5028957"/>
    <s v="WILLIAM G PASQUINI"/>
    <n v="0"/>
    <x v="1926"/>
    <n v="0"/>
    <x v="11"/>
    <x v="0"/>
    <n v="12"/>
    <n v="0"/>
  </r>
  <r>
    <s v="Riverside"/>
    <x v="3000"/>
    <n v="5019695"/>
    <s v="GM BUSINESS INTERIORS OF SAN DIEGO"/>
    <n v="0"/>
    <x v="1927"/>
    <n v="0"/>
    <x v="24"/>
    <x v="0"/>
    <n v="12"/>
    <n v="0"/>
  </r>
  <r>
    <s v="Riverside"/>
    <x v="3001"/>
    <n v="5000220"/>
    <s v="USA MOBILITY WIRELESS INC"/>
    <n v="0"/>
    <x v="1928"/>
    <n v="0"/>
    <x v="22"/>
    <x v="0"/>
    <n v="12"/>
    <n v="0"/>
  </r>
  <r>
    <s v="Riverside"/>
    <x v="3002"/>
    <n v="5000285"/>
    <s v="SIMPLEX GRINNELL L. P."/>
    <n v="0"/>
    <x v="1929"/>
    <n v="0"/>
    <x v="39"/>
    <x v="0"/>
    <n v="1"/>
    <n v="0"/>
  </r>
  <r>
    <s v="Riverside"/>
    <x v="3003"/>
    <n v="5010363"/>
    <s v="DC ELECTRONICS TWO INC"/>
    <n v="0"/>
    <x v="1930"/>
    <n v="0"/>
    <x v="27"/>
    <x v="0"/>
    <n v="1"/>
    <n v="0"/>
  </r>
  <r>
    <s v="Riverside"/>
    <x v="3004"/>
    <n v="5003410"/>
    <s v="KONICA MINOLTA BUSINESS SOLUTIONS"/>
    <n v="0"/>
    <x v="1931"/>
    <n v="0"/>
    <x v="38"/>
    <x v="0"/>
    <n v="12"/>
    <n v="0"/>
  </r>
  <r>
    <s v="Riverside"/>
    <x v="3005"/>
    <n v="5001570"/>
    <s v="THOMSON WEST"/>
    <n v="0"/>
    <x v="1932"/>
    <n v="0"/>
    <x v="15"/>
    <x v="0"/>
    <n v="12"/>
    <n v="0"/>
  </r>
  <r>
    <s v="Riverside"/>
    <x v="3006"/>
    <n v="5001048"/>
    <s v="STATE BAR OF CALIFORNIA"/>
    <n v="0"/>
    <x v="460"/>
    <n v="0"/>
    <x v="78"/>
    <x v="0"/>
    <n v="12"/>
    <n v="0"/>
  </r>
  <r>
    <s v="Riverside"/>
    <x v="3007"/>
    <n v="5001181"/>
    <s v="SIEMENS INDUSTRY INC"/>
    <n v="0"/>
    <x v="1933"/>
    <n v="0"/>
    <x v="24"/>
    <x v="0"/>
    <n v="2"/>
    <n v="0"/>
  </r>
  <r>
    <s v="Riverside"/>
    <x v="3008"/>
    <n v="5003628"/>
    <s v="QWEST COMMUNICATIONS"/>
    <n v="0"/>
    <x v="1934"/>
    <n v="0"/>
    <x v="22"/>
    <x v="0"/>
    <n v="12"/>
    <n v="0"/>
  </r>
  <r>
    <s v="Riverside"/>
    <x v="3009"/>
    <n v="5001253"/>
    <s v="DMV - MAIL SUPPORT MS A194"/>
    <n v="0"/>
    <x v="1935"/>
    <n v="0"/>
    <x v="15"/>
    <x v="0"/>
    <n v="12"/>
    <n v="0"/>
  </r>
  <r>
    <s v="Riverside"/>
    <x v="3010"/>
    <n v="5001610"/>
    <s v="MATTHEW BENDER &amp; COMPANY, INC."/>
    <n v="0"/>
    <x v="10"/>
    <n v="0"/>
    <x v="15"/>
    <x v="0"/>
    <n v="12"/>
    <n v="0"/>
  </r>
  <r>
    <s v="Riverside"/>
    <x v="3011"/>
    <n v="5006603"/>
    <s v="CONTINUING EDUCATION OF THE BAR"/>
    <n v="0"/>
    <x v="1936"/>
    <n v="0"/>
    <x v="15"/>
    <x v="0"/>
    <n v="12"/>
    <n v="0"/>
  </r>
  <r>
    <s v="Riverside"/>
    <x v="3012"/>
    <n v="5022602"/>
    <s v="SHAW INDUSTRIES INC"/>
    <n v="0"/>
    <x v="1937"/>
    <n v="0"/>
    <x v="39"/>
    <x v="0"/>
    <n v="1"/>
    <n v="0"/>
  </r>
  <r>
    <s v="Riverside"/>
    <x v="3013"/>
    <n v="5010100"/>
    <s v="FAIRPRICE ENTERPRISES INC"/>
    <n v="0"/>
    <x v="1938"/>
    <n v="0"/>
    <x v="39"/>
    <x v="0"/>
    <n v="1"/>
    <n v="0"/>
  </r>
  <r>
    <s v="Riverside"/>
    <x v="3014"/>
    <n v="5010193"/>
    <s v="ADVANCED COPY SYSTEMS"/>
    <n v="0"/>
    <x v="1939"/>
    <n v="0"/>
    <x v="38"/>
    <x v="0"/>
    <n v="12"/>
    <n v="0"/>
  </r>
  <r>
    <s v="Riverside"/>
    <x v="3015"/>
    <n v="5012729"/>
    <s v="SOUTHERN PACIFIC COATINGS"/>
    <n v="0"/>
    <x v="31"/>
    <n v="1868.97"/>
    <x v="39"/>
    <x v="0"/>
    <n v="0"/>
    <n v="0"/>
  </r>
  <r>
    <s v="Riverside"/>
    <x v="3016"/>
    <n v="5037106"/>
    <s v="SPOK INC"/>
    <n v="0"/>
    <x v="1928"/>
    <n v="0"/>
    <x v="22"/>
    <x v="0"/>
    <n v="12"/>
    <n v="0"/>
  </r>
  <r>
    <s v="Riverside"/>
    <x v="3017"/>
    <n v="5019695"/>
    <s v="GM BUSINESS INTERIORS OF SAN DIEGO"/>
    <n v="0"/>
    <x v="1940"/>
    <n v="0"/>
    <x v="24"/>
    <x v="0"/>
    <n v="2"/>
    <n v="0"/>
  </r>
  <r>
    <s v="Riverside"/>
    <x v="3018"/>
    <n v="5006823"/>
    <s v="COUNTY OF RIVERSIDE"/>
    <n v="0"/>
    <x v="1941"/>
    <n v="0"/>
    <x v="19"/>
    <x v="0"/>
    <n v="12"/>
    <n v="0"/>
  </r>
  <r>
    <s v="Riverside"/>
    <x v="3019"/>
    <n v="5002119"/>
    <s v="AT&amp;T DATACOMM"/>
    <n v="0"/>
    <x v="1942"/>
    <n v="0"/>
    <x v="135"/>
    <x v="0"/>
    <n v="2"/>
    <n v="0"/>
  </r>
  <r>
    <s v="Riverside"/>
    <x v="3020"/>
    <n v="5037174"/>
    <s v="STEVEN LUSK"/>
    <n v="0"/>
    <x v="1943"/>
    <n v="0"/>
    <x v="0"/>
    <x v="0"/>
    <n v="8"/>
    <n v="0"/>
  </r>
  <r>
    <s v="Riverside"/>
    <x v="3021"/>
    <n v="5018975"/>
    <s v="WURMS JANITORIAL SERVICES INC"/>
    <n v="0"/>
    <x v="1130"/>
    <n v="0"/>
    <x v="8"/>
    <x v="0"/>
    <n v="2"/>
    <n v="0"/>
  </r>
  <r>
    <s v="Riverside"/>
    <x v="3022"/>
    <n v="5037266"/>
    <s v="UNIVERSAL PRECAST CONCRETE INC"/>
    <n v="0"/>
    <x v="1874"/>
    <n v="0"/>
    <x v="24"/>
    <x v="0"/>
    <n v="2"/>
    <n v="0"/>
  </r>
  <r>
    <s v="Riverside"/>
    <x v="3023"/>
    <n v="5019695"/>
    <s v="GM BUSINESS INTERIORS OF SAN DIEGO"/>
    <n v="0"/>
    <x v="1944"/>
    <n v="0"/>
    <x v="24"/>
    <x v="0"/>
    <n v="2"/>
    <n v="0"/>
  </r>
  <r>
    <s v="Riverside"/>
    <x v="3024"/>
    <n v="5013769"/>
    <s v="TIME WARNER NY CABLE, LLC"/>
    <n v="0"/>
    <x v="1945"/>
    <n v="0"/>
    <x v="22"/>
    <x v="0"/>
    <n v="8"/>
    <n v="0"/>
  </r>
  <r>
    <s v="Riverside"/>
    <x v="3025"/>
    <n v="5037420"/>
    <s v="STUART DEAN COMPANY INC"/>
    <n v="0"/>
    <x v="1946"/>
    <n v="0"/>
    <x v="17"/>
    <x v="0"/>
    <n v="1"/>
    <n v="0"/>
  </r>
  <r>
    <s v="Riverside"/>
    <x v="3026"/>
    <n v="5018155"/>
    <s v="REGENTS OF UNIVERSITY OF CALIFORNIA"/>
    <n v="0"/>
    <x v="1947"/>
    <n v="0"/>
    <x v="15"/>
    <x v="0"/>
    <n v="12"/>
    <n v="0"/>
  </r>
  <r>
    <s v="Riverside"/>
    <x v="3027"/>
    <n v="5037410"/>
    <s v="JOURNAL TECHNOLOGIES INC"/>
    <n v="0"/>
    <x v="277"/>
    <n v="0"/>
    <x v="2"/>
    <x v="0"/>
    <n v="12"/>
    <n v="0"/>
  </r>
  <r>
    <s v="Riverside"/>
    <x v="3028"/>
    <n v="5037410"/>
    <s v="JOURNAL TECHNOLOGIES INC"/>
    <n v="0"/>
    <x v="1948"/>
    <n v="0"/>
    <x v="20"/>
    <x v="0"/>
    <n v="12"/>
    <n v="0"/>
  </r>
  <r>
    <s v="Riverside"/>
    <x v="3029"/>
    <n v="5037410"/>
    <s v="JOURNAL TECHNOLOGIES INC"/>
    <n v="0"/>
    <x v="1949"/>
    <n v="0"/>
    <x v="20"/>
    <x v="0"/>
    <n v="12"/>
    <n v="0"/>
  </r>
  <r>
    <s v="Riverside"/>
    <x v="3030"/>
    <n v="5036691"/>
    <s v="GOLDEN PHOENIX CONSTRUCTION COMPANY"/>
    <n v="0"/>
    <x v="1950"/>
    <n v="0"/>
    <x v="28"/>
    <x v="0"/>
    <n v="1"/>
    <n v="0"/>
  </r>
  <r>
    <s v="Riverside"/>
    <x v="3031"/>
    <n v="5037611"/>
    <s v="24 HOUR DATA LLC"/>
    <n v="0"/>
    <x v="7"/>
    <n v="0"/>
    <x v="10"/>
    <x v="0"/>
    <n v="1"/>
    <n v="0"/>
  </r>
  <r>
    <s v="Riverside"/>
    <x v="3032"/>
    <n v="5029614"/>
    <s v="MAILFINANCE INC"/>
    <n v="0"/>
    <x v="1951"/>
    <n v="0"/>
    <x v="18"/>
    <x v="0"/>
    <n v="5"/>
    <n v="0"/>
  </r>
  <r>
    <s v="Riverside"/>
    <x v="3033"/>
    <n v="5030671"/>
    <s v="SAME DAY SIGN INC"/>
    <n v="0"/>
    <x v="1952"/>
    <n v="0"/>
    <x v="11"/>
    <x v="0"/>
    <n v="0"/>
    <n v="0"/>
  </r>
  <r>
    <s v="Riverside"/>
    <x v="3034"/>
    <n v="5020921"/>
    <s v="OPEN TEXT INC"/>
    <n v="0"/>
    <x v="1953"/>
    <n v="0"/>
    <x v="10"/>
    <x v="0"/>
    <n v="0"/>
    <n v="0"/>
  </r>
  <r>
    <s v="Riverside"/>
    <x v="3035"/>
    <n v="5028589"/>
    <s v="BOMGAR CORPORATION"/>
    <n v="0"/>
    <x v="1954"/>
    <n v="0"/>
    <x v="10"/>
    <x v="0"/>
    <n v="0"/>
    <n v="0"/>
  </r>
  <r>
    <s v="Riverside"/>
    <x v="3036"/>
    <n v="5004318"/>
    <s v="NETVANTAGE INC."/>
    <n v="0"/>
    <x v="1955"/>
    <n v="0"/>
    <x v="10"/>
    <x v="0"/>
    <n v="0"/>
    <n v="0"/>
  </r>
  <r>
    <s v="Riverside"/>
    <x v="3037"/>
    <n v="5010139"/>
    <s v="LAW OFFICES OF BURNS"/>
    <n v="0"/>
    <x v="1956"/>
    <n v="0"/>
    <x v="37"/>
    <x v="0"/>
    <n v="0"/>
    <n v="0"/>
  </r>
  <r>
    <s v="Riverside"/>
    <x v="3038"/>
    <n v="5010242"/>
    <s v="BARBARA BRAND"/>
    <n v="0"/>
    <x v="1957"/>
    <n v="0"/>
    <x v="37"/>
    <x v="0"/>
    <n v="0"/>
    <n v="0"/>
  </r>
  <r>
    <s v="Riverside"/>
    <x v="3039"/>
    <n v="5013574"/>
    <s v="HEACOCK BUSINESS CENTER LLC"/>
    <n v="0"/>
    <x v="1958"/>
    <n v="0"/>
    <x v="9"/>
    <x v="0"/>
    <n v="0"/>
    <n v="0"/>
  </r>
  <r>
    <s v="Riverside"/>
    <x v="3040"/>
    <n v="5012221"/>
    <s v="COUNTY OF RIVERSIDE"/>
    <n v="0"/>
    <x v="1959"/>
    <n v="0"/>
    <x v="20"/>
    <x v="0"/>
    <n v="0"/>
    <n v="0"/>
  </r>
  <r>
    <s v="Riverside"/>
    <x v="3041"/>
    <n v="5021198"/>
    <s v="CYBER COMPUTERS INC"/>
    <n v="0"/>
    <x v="1960"/>
    <n v="0"/>
    <x v="24"/>
    <x v="0"/>
    <n v="0"/>
    <n v="0"/>
  </r>
  <r>
    <s v="Riverside"/>
    <x v="3042"/>
    <n v="5010906"/>
    <s v="TAYLOR'S APPLIANCE INC"/>
    <n v="0"/>
    <x v="1961"/>
    <n v="0"/>
    <x v="24"/>
    <x v="0"/>
    <n v="0"/>
    <n v="0"/>
  </r>
  <r>
    <s v="Riverside"/>
    <x v="3043"/>
    <n v="5004500"/>
    <s v="TEK TIME SYSTEMS INC."/>
    <n v="0"/>
    <x v="1962"/>
    <n v="0"/>
    <x v="38"/>
    <x v="0"/>
    <n v="0"/>
    <n v="0"/>
  </r>
  <r>
    <s v="Riverside"/>
    <x v="3044"/>
    <n v="5020499"/>
    <s v="DYNAMIC SYSTEMS INC"/>
    <n v="0"/>
    <x v="1963"/>
    <n v="0"/>
    <x v="10"/>
    <x v="0"/>
    <n v="0"/>
    <n v="0"/>
  </r>
  <r>
    <s v="Riverside"/>
    <x v="3045"/>
    <n v="5036547"/>
    <s v="PLIXER INTERNATIONAL INC"/>
    <n v="0"/>
    <x v="1964"/>
    <n v="0"/>
    <x v="24"/>
    <x v="0"/>
    <n v="0"/>
    <n v="0"/>
  </r>
  <r>
    <s v="Riverside"/>
    <x v="3046"/>
    <n v="5013587"/>
    <s v="COMMERCIAL DOOR METAL SYSTEMS"/>
    <n v="0"/>
    <x v="1965"/>
    <n v="0"/>
    <x v="39"/>
    <x v="0"/>
    <n v="0"/>
    <n v="0"/>
  </r>
  <r>
    <s v="Riverside"/>
    <x v="3047"/>
    <n v="5012259"/>
    <s v="41 IBG PARTNERSHIP LP"/>
    <n v="0"/>
    <x v="1966"/>
    <n v="0"/>
    <x v="9"/>
    <x v="0"/>
    <n v="0"/>
    <n v="0"/>
  </r>
  <r>
    <s v="Riverside"/>
    <x v="3048"/>
    <n v="5019695"/>
    <s v="GM BUSINESS INTERIORS OF SAN DIEGO"/>
    <n v="0"/>
    <x v="1967"/>
    <n v="0"/>
    <x v="24"/>
    <x v="0"/>
    <n v="0"/>
    <n v="0"/>
  </r>
  <r>
    <s v="Riverside"/>
    <x v="3049"/>
    <n v="5015778"/>
    <s v="SIGMA INTERNET, INC"/>
    <n v="0"/>
    <x v="1968"/>
    <n v="0"/>
    <x v="24"/>
    <x v="0"/>
    <n v="0"/>
    <n v="0"/>
  </r>
  <r>
    <s v="Riverside"/>
    <x v="3050"/>
    <n v="5036491"/>
    <s v="ENOW INC"/>
    <n v="0"/>
    <x v="1969"/>
    <n v="0"/>
    <x v="29"/>
    <x v="0"/>
    <n v="0"/>
    <n v="0"/>
  </r>
  <r>
    <s v="Riverside"/>
    <x v="3051"/>
    <n v="5022602"/>
    <s v="SHAW INDUSTRIES INC"/>
    <n v="0"/>
    <x v="1970"/>
    <n v="-11.15"/>
    <x v="39"/>
    <x v="0"/>
    <n v="0"/>
    <n v="0"/>
  </r>
  <r>
    <s v="Riverside"/>
    <x v="3052"/>
    <n v="5021198"/>
    <s v="CYBER COMPUTERS INC"/>
    <n v="0"/>
    <x v="1971"/>
    <n v="-238.67"/>
    <x v="24"/>
    <x v="0"/>
    <n v="0"/>
    <n v="0"/>
  </r>
  <r>
    <s v="Riverside"/>
    <x v="3053"/>
    <n v="5006446"/>
    <s v="INFAX INCORPORATED"/>
    <n v="0"/>
    <x v="1648"/>
    <n v="0"/>
    <x v="10"/>
    <x v="0"/>
    <n v="0"/>
    <n v="0"/>
  </r>
  <r>
    <s v="Riverside"/>
    <x v="3054"/>
    <n v="5031065"/>
    <s v="APPLOON THE MURDOCK CORP"/>
    <n v="0"/>
    <x v="1972"/>
    <n v="0"/>
    <x v="24"/>
    <x v="0"/>
    <n v="0"/>
    <n v="0"/>
  </r>
  <r>
    <s v="Riverside"/>
    <x v="3055"/>
    <n v="5021205"/>
    <s v="GMF SOUND INC"/>
    <n v="0"/>
    <x v="1973"/>
    <n v="0"/>
    <x v="24"/>
    <x v="0"/>
    <n v="0"/>
    <n v="0"/>
  </r>
  <r>
    <s v="Riverside"/>
    <x v="3056"/>
    <n v="5012221"/>
    <s v="COUNTY OF RIVERSIDE"/>
    <n v="0"/>
    <x v="1974"/>
    <n v="0"/>
    <x v="31"/>
    <x v="0"/>
    <n v="0"/>
    <n v="0"/>
  </r>
  <r>
    <s v="Riverside"/>
    <x v="3057"/>
    <n v="5010363"/>
    <s v="DC ELECTRONICS TWO INC"/>
    <n v="0"/>
    <x v="1975"/>
    <n v="0"/>
    <x v="24"/>
    <x v="0"/>
    <n v="0"/>
    <n v="0"/>
  </r>
  <r>
    <s v="Riverside"/>
    <x v="3058"/>
    <n v="5035698"/>
    <s v="JON HOFFMAN ASSOCIATES INC"/>
    <n v="0"/>
    <x v="1976"/>
    <n v="0"/>
    <x v="31"/>
    <x v="0"/>
    <n v="0"/>
    <n v="0"/>
  </r>
  <r>
    <s v="Riverside"/>
    <x v="3059"/>
    <n v="5005346"/>
    <s v="COLUMBIA ULTIMATE INC"/>
    <n v="0"/>
    <x v="1977"/>
    <n v="0"/>
    <x v="33"/>
    <x v="0"/>
    <n v="0"/>
    <n v="0"/>
  </r>
  <r>
    <s v="Riverside"/>
    <x v="3060"/>
    <n v="5019695"/>
    <s v="GM BUSINESS INTERIORS OF SAN DIEGO"/>
    <n v="0"/>
    <x v="1978"/>
    <n v="-23.45"/>
    <x v="24"/>
    <x v="0"/>
    <n v="0"/>
    <n v="0"/>
  </r>
  <r>
    <s v="Riverside"/>
    <x v="3061"/>
    <n v="5022602"/>
    <s v="SHAW INDUSTRIES INC"/>
    <n v="0"/>
    <x v="1979"/>
    <n v="-23.65"/>
    <x v="39"/>
    <x v="0"/>
    <n v="0"/>
    <n v="0"/>
  </r>
  <r>
    <s v="Riverside"/>
    <x v="3062"/>
    <n v="5010363"/>
    <s v="DC ELECTRONICS TWO INC"/>
    <n v="0"/>
    <x v="1980"/>
    <n v="0"/>
    <x v="24"/>
    <x v="0"/>
    <n v="0"/>
    <n v="0"/>
  </r>
  <r>
    <s v="Riverside"/>
    <x v="3063"/>
    <n v="5021198"/>
    <s v="CYBER COMPUTERS INC"/>
    <n v="0"/>
    <x v="1981"/>
    <n v="0"/>
    <x v="24"/>
    <x v="0"/>
    <n v="0"/>
    <n v="0"/>
  </r>
  <r>
    <s v="Riverside"/>
    <x v="3064"/>
    <n v="5001306"/>
    <s v="GHA TECHNOLOGIES"/>
    <n v="0"/>
    <x v="1982"/>
    <n v="0"/>
    <x v="24"/>
    <x v="0"/>
    <n v="0"/>
    <n v="0"/>
  </r>
  <r>
    <s v="Riverside"/>
    <x v="3065"/>
    <n v="5022477"/>
    <s v="HARRIS &amp; RUTH PAINTING CONTRACTING"/>
    <n v="0"/>
    <x v="1983"/>
    <n v="0"/>
    <x v="39"/>
    <x v="0"/>
    <n v="0"/>
    <n v="0"/>
  </r>
  <r>
    <s v="Riverside"/>
    <x v="3066"/>
    <n v="5010363"/>
    <s v="DC ELECTRONICS TWO INC"/>
    <n v="0"/>
    <x v="1984"/>
    <n v="0"/>
    <x v="24"/>
    <x v="0"/>
    <n v="0"/>
    <n v="0"/>
  </r>
  <r>
    <s v="Riverside"/>
    <x v="3067"/>
    <n v="5037282"/>
    <s v="CABLEXPRESS CORPORATION"/>
    <n v="0"/>
    <x v="1985"/>
    <n v="0"/>
    <x v="22"/>
    <x v="0"/>
    <n v="0"/>
    <n v="0"/>
  </r>
  <r>
    <s v="Riverside"/>
    <x v="3068"/>
    <n v="5003602"/>
    <s v="DAISY WHEEL RIBBON CO INC"/>
    <n v="0"/>
    <x v="1986"/>
    <n v="0"/>
    <x v="59"/>
    <x v="0"/>
    <n v="0"/>
    <n v="0"/>
  </r>
  <r>
    <s v="Riverside"/>
    <x v="3069"/>
    <n v="5018421"/>
    <s v="SUNDOWN WINDOW TINTING"/>
    <n v="0"/>
    <x v="1987"/>
    <n v="0"/>
    <x v="31"/>
    <x v="0"/>
    <n v="0"/>
    <n v="0"/>
  </r>
  <r>
    <s v="Riverside"/>
    <x v="3070"/>
    <n v="5019695"/>
    <s v="GM BUSINESS INTERIORS OF SAN DIEGO"/>
    <n v="0"/>
    <x v="1988"/>
    <n v="0"/>
    <x v="24"/>
    <x v="0"/>
    <n v="0"/>
    <n v="0"/>
  </r>
  <r>
    <s v="Riverside"/>
    <x v="3071"/>
    <n v="5036691"/>
    <s v="GOLDEN PHOENIX CONSTRUCTION COMPANY"/>
    <n v="0"/>
    <x v="1989"/>
    <n v="0"/>
    <x v="28"/>
    <x v="0"/>
    <n v="0"/>
    <n v="0"/>
  </r>
  <r>
    <s v="Riverside"/>
    <x v="3072"/>
    <n v="5013612"/>
    <s v="ALLIANT INSURANCE SERVICES INC"/>
    <n v="0"/>
    <x v="1990"/>
    <n v="0"/>
    <x v="56"/>
    <x v="0"/>
    <n v="0"/>
    <n v="0"/>
  </r>
  <r>
    <s v="Riverside"/>
    <x v="3073"/>
    <n v="5037305"/>
    <s v="PRODUCTS UNLIMITED INC"/>
    <n v="0"/>
    <x v="1991"/>
    <n v="0"/>
    <x v="24"/>
    <x v="0"/>
    <n v="0"/>
    <n v="0"/>
  </r>
  <r>
    <s v="Riverside"/>
    <x v="3074"/>
    <n v="5034809"/>
    <s v="ATHENA ENGINEERING INC"/>
    <n v="0"/>
    <x v="1992"/>
    <n v="0"/>
    <x v="39"/>
    <x v="0"/>
    <n v="0"/>
    <n v="0"/>
  </r>
  <r>
    <s v="Riverside"/>
    <x v="3075"/>
    <n v="5003410"/>
    <s v="KONICA MINOLTA BUSINESS SOLUTIONS"/>
    <n v="0"/>
    <x v="1993"/>
    <n v="0"/>
    <x v="24"/>
    <x v="0"/>
    <n v="0"/>
    <n v="0"/>
  </r>
  <r>
    <s v="Riverside"/>
    <x v="3076"/>
    <n v="5012487"/>
    <s v="TRANE, A DIVISION OF"/>
    <n v="0"/>
    <x v="1994"/>
    <n v="0"/>
    <x v="39"/>
    <x v="0"/>
    <n v="0"/>
    <n v="0"/>
  </r>
  <r>
    <s v="Riverside"/>
    <x v="3077"/>
    <n v="5010363"/>
    <s v="DC ELECTRONICS TWO INC"/>
    <n v="0"/>
    <x v="1995"/>
    <n v="0"/>
    <x v="24"/>
    <x v="0"/>
    <n v="0"/>
    <n v="0"/>
  </r>
  <r>
    <s v="Riverside"/>
    <x v="3078"/>
    <n v="5003410"/>
    <s v="KONICA MINOLTA BUSINESS SOLUTIONS"/>
    <n v="0"/>
    <x v="1996"/>
    <n v="0"/>
    <x v="27"/>
    <x v="0"/>
    <n v="0"/>
    <n v="0"/>
  </r>
  <r>
    <s v="Riverside"/>
    <x v="3079"/>
    <n v="5010910"/>
    <s v="TEMECULA GLASS &amp; MIRROR"/>
    <n v="0"/>
    <x v="1997"/>
    <n v="0"/>
    <x v="39"/>
    <x v="0"/>
    <n v="0"/>
    <n v="0"/>
  </r>
  <r>
    <s v="Riverside"/>
    <x v="3080"/>
    <n v="5030671"/>
    <s v="SAME DAY SIGN INC"/>
    <n v="0"/>
    <x v="1998"/>
    <n v="0"/>
    <x v="31"/>
    <x v="0"/>
    <n v="0"/>
    <n v="0"/>
  </r>
  <r>
    <s v="Riverside"/>
    <x v="3081"/>
    <n v="5006616"/>
    <s v="DEPARTMENT OF GENERAL SERVICES"/>
    <n v="0"/>
    <x v="1999"/>
    <n v="0"/>
    <x v="56"/>
    <x v="0"/>
    <n v="0"/>
    <n v="0"/>
  </r>
  <r>
    <s v="Riverside"/>
    <x v="3082"/>
    <n v="5019695"/>
    <s v="GM BUSINESS INTERIORS OF SAN DIEGO"/>
    <n v="0"/>
    <x v="2000"/>
    <n v="0"/>
    <x v="24"/>
    <x v="0"/>
    <n v="0"/>
    <n v="0"/>
  </r>
  <r>
    <s v="Riverside"/>
    <x v="3083"/>
    <n v="5027552"/>
    <s v="NATIONAL BUSINESS FURNITURE LLC"/>
    <n v="0"/>
    <x v="2001"/>
    <n v="209"/>
    <x v="24"/>
    <x v="0"/>
    <n v="0"/>
    <n v="0"/>
  </r>
  <r>
    <s v="Riverside"/>
    <x v="3084"/>
    <n v="5002119"/>
    <s v="AT&amp;T DATACOMM"/>
    <n v="0"/>
    <x v="2002"/>
    <n v="0"/>
    <x v="10"/>
    <x v="0"/>
    <n v="0"/>
    <n v="0"/>
  </r>
  <r>
    <s v="Riverside"/>
    <x v="3085"/>
    <n v="5037432"/>
    <s v="AUROSTAR CORPORATION"/>
    <n v="0"/>
    <x v="2003"/>
    <n v="0"/>
    <x v="59"/>
    <x v="0"/>
    <n v="0"/>
    <n v="0"/>
  </r>
  <r>
    <s v="Riverside"/>
    <x v="3086"/>
    <n v="5018975"/>
    <s v="WURMS JANITORIAL SERVICES INC"/>
    <n v="0"/>
    <x v="2004"/>
    <n v="0"/>
    <x v="8"/>
    <x v="0"/>
    <n v="0"/>
    <n v="0"/>
  </r>
  <r>
    <s v="Riverside"/>
    <x v="3087"/>
    <n v="5001900"/>
    <s v="ATTACHMATE CORPORATION"/>
    <n v="0"/>
    <x v="2005"/>
    <n v="0"/>
    <x v="10"/>
    <x v="0"/>
    <n v="0"/>
    <n v="0"/>
  </r>
  <r>
    <s v="Riverside"/>
    <x v="3088"/>
    <n v="5029757"/>
    <s v="BAR-SCAN INC"/>
    <n v="0"/>
    <x v="646"/>
    <n v="0"/>
    <x v="10"/>
    <x v="0"/>
    <n v="0"/>
    <n v="0"/>
  </r>
  <r>
    <s v="Riverside"/>
    <x v="3089"/>
    <n v="5037463"/>
    <s v="WILLIS INSURANCE"/>
    <n v="0"/>
    <x v="2006"/>
    <n v="0"/>
    <x v="56"/>
    <x v="0"/>
    <n v="0"/>
    <n v="0"/>
  </r>
  <r>
    <s v="Riverside"/>
    <x v="3090"/>
    <n v="5032076"/>
    <s v="MICRO-TEL INC"/>
    <n v="0"/>
    <x v="2007"/>
    <n v="0"/>
    <x v="22"/>
    <x v="0"/>
    <n v="0"/>
    <n v="0"/>
  </r>
  <r>
    <s v="Riverside"/>
    <x v="3091"/>
    <n v="5034064"/>
    <s v="PERCEPTIVE SOFTWARE USA INC"/>
    <n v="0"/>
    <x v="2008"/>
    <n v="0"/>
    <x v="10"/>
    <x v="0"/>
    <n v="0"/>
    <n v="0"/>
  </r>
  <r>
    <s v="Riverside"/>
    <x v="3092"/>
    <n v="5029802"/>
    <s v="RELIANCE COMMUNICATIONS INC"/>
    <n v="0"/>
    <x v="39"/>
    <n v="0"/>
    <x v="10"/>
    <x v="0"/>
    <n v="0"/>
    <n v="0"/>
  </r>
  <r>
    <s v="Riverside"/>
    <x v="3093"/>
    <n v="5027552"/>
    <s v="NATIONAL BUSINESS FURNITURE LLC"/>
    <n v="0"/>
    <x v="2009"/>
    <n v="0"/>
    <x v="24"/>
    <x v="0"/>
    <n v="0"/>
    <n v="0"/>
  </r>
  <r>
    <s v="Riverside"/>
    <x v="3094"/>
    <n v="5031065"/>
    <s v="APPLOON THE MURDOCK CORP"/>
    <n v="0"/>
    <x v="2010"/>
    <n v="0"/>
    <x v="24"/>
    <x v="0"/>
    <n v="0"/>
    <n v="0"/>
  </r>
  <r>
    <s v="Riverside"/>
    <x v="3095"/>
    <n v="5037594"/>
    <s v="SUPPORT WAREHOUSE LTD"/>
    <n v="0"/>
    <x v="2011"/>
    <n v="0"/>
    <x v="10"/>
    <x v="0"/>
    <n v="0"/>
    <n v="0"/>
  </r>
  <r>
    <s v="Riverside"/>
    <x v="3096"/>
    <n v="5010363"/>
    <s v="DC ELECTRONICS TWO INC"/>
    <n v="0"/>
    <x v="2012"/>
    <n v="760"/>
    <x v="24"/>
    <x v="0"/>
    <n v="0"/>
    <n v="0"/>
  </r>
  <r>
    <s v="Riverside"/>
    <x v="3097"/>
    <n v="5006385"/>
    <s v="LENOVO, INC."/>
    <n v="0"/>
    <x v="2013"/>
    <n v="0"/>
    <x v="29"/>
    <x v="0"/>
    <n v="0"/>
    <n v="0"/>
  </r>
  <r>
    <s v="Riverside"/>
    <x v="3098"/>
    <n v="5025913"/>
    <s v="TECHSMITH CORPORATION"/>
    <n v="0"/>
    <x v="2014"/>
    <n v="0"/>
    <x v="29"/>
    <x v="0"/>
    <n v="0"/>
    <n v="0"/>
  </r>
  <r>
    <s v="Sacramento"/>
    <x v="3099"/>
    <n v="5008404"/>
    <s v="WAVELENGTH AUTOMATION, INC."/>
    <n v="4200"/>
    <x v="31"/>
    <n v="1913.76"/>
    <x v="29"/>
    <x v="0"/>
    <n v="0"/>
    <n v="0"/>
  </r>
  <r>
    <s v="Sacramento"/>
    <x v="3100"/>
    <n v="5011989"/>
    <s v="PHILLIPS LEGAL SERVICES INC"/>
    <n v="41635"/>
    <x v="31"/>
    <n v="25000"/>
    <x v="0"/>
    <x v="0"/>
    <n v="0"/>
    <n v="60"/>
  </r>
  <r>
    <s v="Sacramento"/>
    <x v="3101"/>
    <n v="5024869"/>
    <s v="INTEGRITY MANAGEMENT SERVICES"/>
    <n v="2398411.19"/>
    <x v="31"/>
    <n v="62592"/>
    <x v="12"/>
    <x v="0"/>
    <n v="0"/>
    <n v="0"/>
  </r>
  <r>
    <s v="Sacramento"/>
    <x v="3102"/>
    <n v="5001962"/>
    <s v="DIAMOND COURT REPORTERS"/>
    <n v="0"/>
    <x v="31"/>
    <n v="0"/>
    <x v="0"/>
    <x v="0"/>
    <n v="0"/>
    <n v="60"/>
  </r>
  <r>
    <s v="Sacramento"/>
    <x v="3103"/>
    <n v="5001517"/>
    <s v="MCI"/>
    <n v="68000"/>
    <x v="31"/>
    <n v="34000"/>
    <x v="72"/>
    <x v="0"/>
    <n v="0"/>
    <n v="0"/>
  </r>
  <r>
    <s v="Sacramento"/>
    <x v="3104"/>
    <n v="5001001"/>
    <s v="MULTI BUSINESS SYSTEMS"/>
    <n v="413663.92"/>
    <x v="31"/>
    <n v="292370"/>
    <x v="142"/>
    <x v="0"/>
    <n v="0"/>
    <n v="0"/>
  </r>
  <r>
    <s v="Sacramento"/>
    <x v="3105"/>
    <n v="5006466"/>
    <s v="COMCAST"/>
    <n v="3060.38"/>
    <x v="31"/>
    <n v="1370.11"/>
    <x v="72"/>
    <x v="0"/>
    <n v="0"/>
    <n v="0"/>
  </r>
  <r>
    <s v="Sacramento"/>
    <x v="3106"/>
    <n v="5007962"/>
    <s v="WILEY PRICE &amp; RADULOVICH, LLP"/>
    <n v="71318.100000000006"/>
    <x v="31"/>
    <n v="9131.2999999999993"/>
    <x v="44"/>
    <x v="0"/>
    <n v="0"/>
    <n v="48"/>
  </r>
  <r>
    <s v="Sacramento"/>
    <x v="3107"/>
    <n v="5004892"/>
    <s v="SHERIFF'S CIVIL DIVISION"/>
    <n v="80400"/>
    <x v="31"/>
    <n v="40200"/>
    <x v="44"/>
    <x v="0"/>
    <n v="0"/>
    <n v="48"/>
  </r>
  <r>
    <s v="Sacramento"/>
    <x v="3108"/>
    <n v="5029504"/>
    <s v="PITNEY BOWES PRESORT SERVICES"/>
    <n v="204274.66"/>
    <x v="31"/>
    <n v="248622"/>
    <x v="13"/>
    <x v="0"/>
    <n v="0"/>
    <n v="0"/>
  </r>
  <r>
    <s v="Sacramento"/>
    <x v="3109"/>
    <n v="5002980"/>
    <s v="GC SERVICES LP"/>
    <n v="3073857.44"/>
    <x v="31"/>
    <n v="1400500"/>
    <x v="45"/>
    <x v="0"/>
    <n v="0"/>
    <n v="0"/>
  </r>
  <r>
    <s v="Sacramento"/>
    <x v="3110"/>
    <n v="5030619"/>
    <s v="YMCA OF SUPERIOR CALIFORNIA"/>
    <n v="272882.25"/>
    <x v="31"/>
    <n v="237149"/>
    <x v="0"/>
    <x v="0"/>
    <n v="0"/>
    <n v="35"/>
  </r>
  <r>
    <s v="Sacramento"/>
    <x v="3111"/>
    <n v="5021494"/>
    <s v="RECORDXPRESS OF CALIFORNIA LLC"/>
    <n v="542876.43999999994"/>
    <x v="31"/>
    <n v="279700"/>
    <x v="65"/>
    <x v="0"/>
    <n v="0"/>
    <n v="0"/>
  </r>
  <r>
    <s v="Sacramento"/>
    <x v="3112"/>
    <n v="5000172"/>
    <s v="LANGUAGE LINE SERVICES"/>
    <n v="25498.01"/>
    <x v="31"/>
    <n v="4523.96"/>
    <x v="40"/>
    <x v="0"/>
    <n v="0"/>
    <n v="36"/>
  </r>
  <r>
    <s v="Sacramento"/>
    <x v="3113"/>
    <n v="5029648"/>
    <s v="ACCOUNTABLE DOCUMENT SOLUTIONS LLC"/>
    <n v="9300"/>
    <x v="31"/>
    <n v="8100"/>
    <x v="13"/>
    <x v="0"/>
    <n v="0"/>
    <n v="0"/>
  </r>
  <r>
    <s v="Sacramento"/>
    <x v="3114"/>
    <n v="5001570"/>
    <s v="THOMSON WEST"/>
    <n v="142795.9"/>
    <x v="31"/>
    <n v="48228.98"/>
    <x v="15"/>
    <x v="0"/>
    <n v="0"/>
    <n v="0"/>
  </r>
  <r>
    <s v="Sacramento"/>
    <x v="3115"/>
    <n v="5033395"/>
    <s v="PDFTRON SYSTEMS INC"/>
    <n v="27650"/>
    <x v="31"/>
    <n v="4200"/>
    <x v="29"/>
    <x v="0"/>
    <n v="0"/>
    <n v="0"/>
  </r>
  <r>
    <s v="Sacramento"/>
    <x v="3116"/>
    <n v="5001574"/>
    <s v="XEROX CORPORATION - 7405"/>
    <n v="249630"/>
    <x v="31"/>
    <n v="0"/>
    <x v="26"/>
    <x v="0"/>
    <n v="0"/>
    <n v="0"/>
  </r>
  <r>
    <s v="Sacramento"/>
    <x v="3117"/>
    <n v="5034156"/>
    <s v="CUSTOM BENEFIT ADMINISTRATORS INC"/>
    <n v="4284"/>
    <x v="31"/>
    <n v="9970.5"/>
    <x v="0"/>
    <x v="0"/>
    <n v="0"/>
    <n v="12"/>
  </r>
  <r>
    <s v="Sacramento"/>
    <x v="3118"/>
    <n v="5036280"/>
    <s v="HUNT JEPPSON &amp; GRIFFIN LLP"/>
    <n v="68500"/>
    <x v="31"/>
    <n v="23070.1"/>
    <x v="44"/>
    <x v="0"/>
    <n v="0"/>
    <n v="36"/>
  </r>
  <r>
    <s v="Sacramento"/>
    <x v="3119"/>
    <n v="5001945"/>
    <s v="COOPERATIVE PERSONNEL SERVICES"/>
    <n v="4950.8500000000004"/>
    <x v="31"/>
    <n v="731.65"/>
    <x v="0"/>
    <x v="0"/>
    <n v="0"/>
    <n v="1005"/>
  </r>
  <r>
    <s v="Sacramento"/>
    <x v="3120"/>
    <n v="5036596"/>
    <s v="DELFINO MADDEN OMALLEY COYLE"/>
    <n v="20000"/>
    <x v="31"/>
    <n v="0"/>
    <x v="44"/>
    <x v="0"/>
    <n v="0"/>
    <n v="1008"/>
  </r>
  <r>
    <s v="Sacramento"/>
    <x v="3121"/>
    <n v="5001574"/>
    <s v="XEROX CORPORATION - 7405"/>
    <n v="206902.88"/>
    <x v="31"/>
    <n v="47252.04"/>
    <x v="26"/>
    <x v="0"/>
    <n v="0"/>
    <n v="0"/>
  </r>
  <r>
    <s v="Sacramento"/>
    <x v="3122"/>
    <n v="5001574"/>
    <s v="XEROX CORPORATION - 7405"/>
    <n v="114786.82"/>
    <x v="31"/>
    <n v="0"/>
    <x v="26"/>
    <x v="0"/>
    <n v="0"/>
    <n v="0"/>
  </r>
  <r>
    <s v="Sacramento"/>
    <x v="3123"/>
    <n v="5036908"/>
    <s v="HUMAN RIGHTS/FAIR HOUSING"/>
    <n v="0"/>
    <x v="2015"/>
    <n v="0"/>
    <x v="44"/>
    <x v="0"/>
    <n v="5"/>
    <n v="0"/>
  </r>
  <r>
    <s v="Sacramento"/>
    <x v="3124"/>
    <n v="5036908"/>
    <s v="HUMAN RIGHTS/FAIR HOUSING"/>
    <n v="0"/>
    <x v="2016"/>
    <n v="0"/>
    <x v="44"/>
    <x v="0"/>
    <n v="5"/>
    <n v="0"/>
  </r>
  <r>
    <s v="Sacramento"/>
    <x v="3125"/>
    <n v="5036908"/>
    <s v="HUMAN RIGHTS/FAIR HOUSING"/>
    <n v="0"/>
    <x v="2016"/>
    <n v="0"/>
    <x v="0"/>
    <x v="0"/>
    <n v="5"/>
    <n v="0"/>
  </r>
  <r>
    <s v="Sacramento"/>
    <x v="3126"/>
    <n v="5001923"/>
    <s v="CAPITAL DATACORP GOVERNMENT"/>
    <n v="0"/>
    <x v="47"/>
    <n v="289"/>
    <x v="29"/>
    <x v="0"/>
    <n v="27"/>
    <n v="0"/>
  </r>
  <r>
    <s v="Sacramento"/>
    <x v="3127"/>
    <n v="5037161"/>
    <s v="NUANCE COMMUNICATIONS INC"/>
    <n v="0"/>
    <x v="2017"/>
    <n v="9.9499999999999993"/>
    <x v="29"/>
    <x v="0"/>
    <n v="1020"/>
    <n v="0"/>
  </r>
  <r>
    <s v="Sacramento"/>
    <x v="3128"/>
    <n v="5012028"/>
    <s v="COMMUNITY LINK CAPITAL REGION"/>
    <n v="0"/>
    <x v="2018"/>
    <n v="0"/>
    <x v="0"/>
    <x v="0"/>
    <n v="9"/>
    <n v="0"/>
  </r>
  <r>
    <s v="Sacramento"/>
    <x v="3129"/>
    <n v="5037159"/>
    <s v="FORCEBRAIN DOT COM INC"/>
    <n v="0"/>
    <x v="2019"/>
    <n v="0"/>
    <x v="29"/>
    <x v="0"/>
    <n v="53"/>
    <n v="0"/>
  </r>
  <r>
    <s v="Sacramento"/>
    <x v="3130"/>
    <n v="5031076"/>
    <s v="TOSHIBA BUSINESS SOLUTIONS"/>
    <n v="0"/>
    <x v="2020"/>
    <n v="2111.06"/>
    <x v="26"/>
    <x v="0"/>
    <n v="36"/>
    <n v="0"/>
  </r>
  <r>
    <s v="Sacramento"/>
    <x v="3131"/>
    <n v="5011972"/>
    <s v="DENNIS ROBERT BATCHELDER"/>
    <n v="0"/>
    <x v="339"/>
    <n v="0"/>
    <x v="44"/>
    <x v="0"/>
    <n v="60"/>
    <n v="0"/>
  </r>
  <r>
    <s v="Sacramento"/>
    <x v="3132"/>
    <n v="5005870"/>
    <s v="SIERRA OFFICE SUPPLY &amp; PRINTING, IN"/>
    <n v="37949.03"/>
    <x v="31"/>
    <n v="1562.36"/>
    <x v="12"/>
    <x v="0"/>
    <n v="0"/>
    <n v="0"/>
  </r>
  <r>
    <s v="Sacramento"/>
    <x v="3133"/>
    <n v="5004892"/>
    <s v="SHERIFF'S CIVIL DIVISION"/>
    <n v="53000"/>
    <x v="31"/>
    <n v="3070"/>
    <x v="12"/>
    <x v="0"/>
    <n v="0"/>
    <n v="0"/>
  </r>
  <r>
    <s v="Sacramento"/>
    <x v="3134"/>
    <n v="5012167"/>
    <s v="PROGRESSIVE PRINT SOLUTIONS"/>
    <n v="0"/>
    <x v="2021"/>
    <n v="9548"/>
    <x v="3"/>
    <x v="0"/>
    <n v="12"/>
    <n v="0"/>
  </r>
  <r>
    <s v="Sacramento"/>
    <x v="3135"/>
    <n v="5005870"/>
    <s v="SIERRA OFFICE SUPPLY &amp; PRINTING, IN"/>
    <n v="0"/>
    <x v="2022"/>
    <n v="0"/>
    <x v="3"/>
    <x v="0"/>
    <n v="12"/>
    <n v="0"/>
  </r>
  <r>
    <s v="Sacramento"/>
    <x v="3136"/>
    <n v="5028161"/>
    <s v="CENVEO CORPORATION"/>
    <n v="0"/>
    <x v="2023"/>
    <n v="0"/>
    <x v="3"/>
    <x v="0"/>
    <n v="12"/>
    <n v="0"/>
  </r>
  <r>
    <s v="Sacramento"/>
    <x v="3137"/>
    <n v="5032421"/>
    <s v="CAPITOL DIGITAL DOCUMENT SOLUTIONS"/>
    <n v="0"/>
    <x v="2024"/>
    <n v="0"/>
    <x v="3"/>
    <x v="0"/>
    <n v="12"/>
    <n v="0"/>
  </r>
  <r>
    <s v="Sacramento"/>
    <x v="3138"/>
    <n v="5002755"/>
    <s v="SPECTRA FRS MARKING DEVICES"/>
    <n v="0"/>
    <x v="2025"/>
    <n v="0.09"/>
    <x v="11"/>
    <x v="0"/>
    <n v="12"/>
    <n v="0"/>
  </r>
  <r>
    <s v="Sacramento"/>
    <x v="3139"/>
    <n v="5003537"/>
    <s v="TERRYBERRY LLC"/>
    <n v="0"/>
    <x v="273"/>
    <n v="0"/>
    <x v="11"/>
    <x v="0"/>
    <n v="12"/>
    <n v="0"/>
  </r>
  <r>
    <s v="Sacramento"/>
    <x v="3140"/>
    <n v="5012060"/>
    <s v="FIRST CHOICE SERVICE"/>
    <n v="0"/>
    <x v="2026"/>
    <n v="0"/>
    <x v="11"/>
    <x v="0"/>
    <n v="12"/>
    <n v="0"/>
  </r>
  <r>
    <s v="Sacramento"/>
    <x v="3141"/>
    <n v="5000081"/>
    <s v="DEPT OF GENERAL SERVICES"/>
    <n v="0"/>
    <x v="2027"/>
    <n v="0"/>
    <x v="58"/>
    <x v="0"/>
    <n v="12"/>
    <n v="0"/>
  </r>
  <r>
    <s v="Sacramento"/>
    <x v="3142"/>
    <n v="5001740"/>
    <s v="RECORDER"/>
    <n v="0"/>
    <x v="2028"/>
    <n v="0"/>
    <x v="15"/>
    <x v="0"/>
    <n v="12"/>
    <n v="0"/>
  </r>
  <r>
    <s v="Sacramento"/>
    <x v="3143"/>
    <n v="5000070"/>
    <s v="DAILY JOURNAL CORPORATION"/>
    <n v="0"/>
    <x v="2029"/>
    <n v="1435.66"/>
    <x v="15"/>
    <x v="0"/>
    <n v="12"/>
    <n v="0"/>
  </r>
  <r>
    <s v="Sacramento"/>
    <x v="3144"/>
    <n v="5001610"/>
    <s v="MATTHEW BENDER &amp; COMPANY, INC."/>
    <n v="0"/>
    <x v="2030"/>
    <n v="4152.04"/>
    <x v="15"/>
    <x v="0"/>
    <n v="12"/>
    <n v="0"/>
  </r>
  <r>
    <s v="Sacramento"/>
    <x v="3145"/>
    <n v="5006603"/>
    <s v="CONTINUING EDUCATION OF THE BAR"/>
    <n v="0"/>
    <x v="2031"/>
    <n v="3094.45"/>
    <x v="15"/>
    <x v="0"/>
    <n v="12"/>
    <n v="0"/>
  </r>
  <r>
    <s v="Sacramento"/>
    <x v="3146"/>
    <n v="5004892"/>
    <s v="SHERIFF'S CIVIL DIVISION"/>
    <n v="0"/>
    <x v="383"/>
    <n v="0"/>
    <x v="15"/>
    <x v="0"/>
    <n v="12"/>
    <n v="0"/>
  </r>
  <r>
    <s v="Sacramento"/>
    <x v="3147"/>
    <n v="5012996"/>
    <s v="QUALITY CODE PUBLISHING"/>
    <n v="0"/>
    <x v="383"/>
    <n v="0"/>
    <x v="15"/>
    <x v="0"/>
    <n v="12"/>
    <n v="0"/>
  </r>
  <r>
    <s v="Sacramento"/>
    <x v="3148"/>
    <n v="5001759"/>
    <s v="JAMES PUBLISHING INC"/>
    <n v="0"/>
    <x v="2032"/>
    <n v="54.85"/>
    <x v="15"/>
    <x v="0"/>
    <n v="12"/>
    <n v="0"/>
  </r>
  <r>
    <s v="Sacramento"/>
    <x v="3149"/>
    <n v="5006466"/>
    <s v="COMCAST"/>
    <n v="0"/>
    <x v="454"/>
    <n v="-4950"/>
    <x v="22"/>
    <x v="0"/>
    <n v="12"/>
    <n v="0"/>
  </r>
  <r>
    <s v="Sacramento"/>
    <x v="3150"/>
    <n v="5014854"/>
    <s v="WEST GROUP"/>
    <n v="0"/>
    <x v="2033"/>
    <n v="0.03"/>
    <x v="15"/>
    <x v="0"/>
    <n v="12"/>
    <n v="0"/>
  </r>
  <r>
    <s v="Sacramento"/>
    <x v="3151"/>
    <n v="5000038"/>
    <s v="CALIFORNIA OFFICE FURNITURE, INC."/>
    <n v="0"/>
    <x v="2034"/>
    <n v="10807.5"/>
    <x v="143"/>
    <x v="0"/>
    <n v="12"/>
    <n v="0"/>
  </r>
  <r>
    <s v="Sacramento"/>
    <x v="3152"/>
    <n v="5016917"/>
    <s v="PRESTIGE CLEANERS"/>
    <n v="0"/>
    <x v="237"/>
    <n v="0"/>
    <x v="102"/>
    <x v="0"/>
    <n v="12"/>
    <n v="0"/>
  </r>
  <r>
    <s v="Sacramento"/>
    <x v="3153"/>
    <n v="5012005"/>
    <s v="AWARDS BY KAY INC"/>
    <n v="0"/>
    <x v="2035"/>
    <n v="0"/>
    <x v="11"/>
    <x v="0"/>
    <n v="12"/>
    <n v="0"/>
  </r>
  <r>
    <s v="Sacramento"/>
    <x v="3154"/>
    <n v="5005870"/>
    <s v="SIERRA OFFICE SUPPLY &amp; PRINTING, IN"/>
    <n v="0"/>
    <x v="2036"/>
    <n v="0"/>
    <x v="11"/>
    <x v="0"/>
    <n v="12"/>
    <n v="0"/>
  </r>
  <r>
    <s v="Sacramento"/>
    <x v="3155"/>
    <n v="5011992"/>
    <s v="SIERRA VALLEY MOVING &amp; STORAGE"/>
    <n v="0"/>
    <x v="225"/>
    <n v="0"/>
    <x v="1"/>
    <x v="0"/>
    <n v="11"/>
    <n v="0"/>
  </r>
  <r>
    <s v="Sacramento"/>
    <x v="3156"/>
    <n v="5015280"/>
    <s v="ELLISON SYSTEMS, INC"/>
    <n v="0"/>
    <x v="2037"/>
    <n v="325.5"/>
    <x v="11"/>
    <x v="0"/>
    <n v="11"/>
    <n v="0"/>
  </r>
  <r>
    <s v="Sacramento"/>
    <x v="3157"/>
    <n v="5028646"/>
    <s v="DS WATERS OF AMERICA INC"/>
    <n v="0"/>
    <x v="2038"/>
    <n v="0"/>
    <x v="11"/>
    <x v="0"/>
    <n v="11"/>
    <n v="0"/>
  </r>
  <r>
    <s v="Sacramento"/>
    <x v="3158"/>
    <n v="5001047"/>
    <s v="SBC PACIFIC BELL INTERNET"/>
    <n v="0"/>
    <x v="232"/>
    <n v="0"/>
    <x v="72"/>
    <x v="0"/>
    <n v="12"/>
    <n v="0"/>
  </r>
  <r>
    <s v="Sacramento"/>
    <x v="3159"/>
    <n v="5001047"/>
    <s v="SBC PACIFIC BELL INTERNET"/>
    <n v="0"/>
    <x v="492"/>
    <n v="0"/>
    <x v="72"/>
    <x v="0"/>
    <n v="12"/>
    <n v="0"/>
  </r>
  <r>
    <s v="Sacramento"/>
    <x v="3160"/>
    <n v="5029614"/>
    <s v="MAILFINANCE INC"/>
    <n v="0"/>
    <x v="2039"/>
    <n v="0"/>
    <x v="26"/>
    <x v="0"/>
    <n v="12"/>
    <n v="0"/>
  </r>
  <r>
    <s v="Sacramento"/>
    <x v="3161"/>
    <n v="5001581"/>
    <s v="VERIZON WIRELESS"/>
    <n v="0"/>
    <x v="2040"/>
    <n v="0"/>
    <x v="22"/>
    <x v="0"/>
    <n v="12"/>
    <n v="0"/>
  </r>
  <r>
    <s v="Sacramento"/>
    <x v="3162"/>
    <n v="5001047"/>
    <s v="SBC PACIFIC BELL INTERNET"/>
    <n v="0"/>
    <x v="367"/>
    <n v="0"/>
    <x v="72"/>
    <x v="0"/>
    <n v="12"/>
    <n v="0"/>
  </r>
  <r>
    <s v="Sacramento"/>
    <x v="3163"/>
    <n v="5024837"/>
    <s v="STAPLES CONTRACT &amp; COMMERICAL INC"/>
    <n v="0"/>
    <x v="240"/>
    <n v="27125"/>
    <x v="11"/>
    <x v="0"/>
    <n v="11"/>
    <n v="0"/>
  </r>
  <r>
    <s v="Sacramento"/>
    <x v="3164"/>
    <n v="5004892"/>
    <s v="SHERIFF'S CIVIL DIVISION"/>
    <n v="0"/>
    <x v="2041"/>
    <n v="0"/>
    <x v="64"/>
    <x v="0"/>
    <n v="11"/>
    <n v="0"/>
  </r>
  <r>
    <s v="Sacramento"/>
    <x v="3165"/>
    <n v="5013582"/>
    <s v="JAROTH, INC."/>
    <n v="0"/>
    <x v="2042"/>
    <n v="0"/>
    <x v="22"/>
    <x v="0"/>
    <n v="10"/>
    <n v="0"/>
  </r>
  <r>
    <s v="Sacramento"/>
    <x v="3166"/>
    <n v="5012430"/>
    <s v="COMPUTER DEDUCTIONS INC"/>
    <n v="0"/>
    <x v="2043"/>
    <n v="0"/>
    <x v="29"/>
    <x v="0"/>
    <n v="12"/>
    <n v="0"/>
  </r>
  <r>
    <s v="Sacramento"/>
    <x v="3167"/>
    <n v="5011976"/>
    <s v="CYBERSOURCE CORP"/>
    <n v="0"/>
    <x v="47"/>
    <n v="0"/>
    <x v="29"/>
    <x v="0"/>
    <n v="12"/>
    <n v="0"/>
  </r>
  <r>
    <s v="Sacramento"/>
    <x v="3168"/>
    <n v="5001945"/>
    <s v="COOPERATIVE PERSONNEL SERVICES"/>
    <n v="0"/>
    <x v="50"/>
    <n v="0"/>
    <x v="30"/>
    <x v="0"/>
    <n v="9"/>
    <n v="0"/>
  </r>
  <r>
    <s v="Sacramento"/>
    <x v="3169"/>
    <n v="5002748"/>
    <s v="PITNEY BOWES INC"/>
    <n v="0"/>
    <x v="248"/>
    <n v="0"/>
    <x v="144"/>
    <x v="0"/>
    <n v="12"/>
    <n v="0"/>
  </r>
  <r>
    <s v="Sacramento"/>
    <x v="3170"/>
    <n v="5012162"/>
    <s v="PIONEER PACKAGING"/>
    <n v="0"/>
    <x v="2044"/>
    <n v="0"/>
    <x v="11"/>
    <x v="0"/>
    <n v="9"/>
    <n v="0"/>
  </r>
  <r>
    <s v="Sacramento"/>
    <x v="3171"/>
    <n v="5036036"/>
    <s v="AMERICAN ARBITRATION ASSOCIATION"/>
    <n v="0"/>
    <x v="35"/>
    <n v="0"/>
    <x v="44"/>
    <x v="0"/>
    <n v="7"/>
    <n v="0"/>
  </r>
  <r>
    <s v="Sacramento"/>
    <x v="3172"/>
    <n v="5005870"/>
    <s v="SIERRA OFFICE SUPPLY &amp; PRINTING, IN"/>
    <n v="2076"/>
    <x v="31"/>
    <n v="176.46"/>
    <x v="12"/>
    <x v="0"/>
    <n v="0"/>
    <n v="0"/>
  </r>
  <r>
    <s v="Sacramento"/>
    <x v="3173"/>
    <n v="5036496"/>
    <s v="COMPVIEW INC"/>
    <n v="3268.23"/>
    <x v="31"/>
    <n v="-22"/>
    <x v="12"/>
    <x v="0"/>
    <n v="0"/>
    <n v="0"/>
  </r>
  <r>
    <s v="Sacramento"/>
    <x v="3174"/>
    <n v="5001920"/>
    <s v="CALIFORNIA GRAND JURORS' ASSOC."/>
    <n v="0"/>
    <x v="2045"/>
    <n v="0"/>
    <x v="30"/>
    <x v="0"/>
    <n v="0"/>
    <n v="0"/>
  </r>
  <r>
    <s v="Sacramento"/>
    <x v="3175"/>
    <n v="5030381"/>
    <s v="TVL INC"/>
    <n v="0"/>
    <x v="2046"/>
    <n v="0"/>
    <x v="3"/>
    <x v="0"/>
    <n v="0"/>
    <n v="0"/>
  </r>
  <r>
    <s v="Sacramento"/>
    <x v="3176"/>
    <n v="5025769"/>
    <s v="PITNEY BOWES"/>
    <n v="0"/>
    <x v="2047"/>
    <n v="-23.2"/>
    <x v="28"/>
    <x v="0"/>
    <n v="0"/>
    <n v="0"/>
  </r>
  <r>
    <s v="Sacramento"/>
    <x v="3177"/>
    <n v="5017301"/>
    <s v="NATIONAL DATE STAMP"/>
    <n v="0"/>
    <x v="2048"/>
    <n v="-59.82"/>
    <x v="28"/>
    <x v="0"/>
    <n v="0"/>
    <n v="0"/>
  </r>
  <r>
    <s v="Sacramento"/>
    <x v="3178"/>
    <n v="5006028"/>
    <s v="TRANSCEND TRANSLATIONS"/>
    <n v="0"/>
    <x v="2049"/>
    <n v="0"/>
    <x v="0"/>
    <x v="0"/>
    <n v="0"/>
    <n v="0"/>
  </r>
  <r>
    <s v="Sacramento"/>
    <x v="3179"/>
    <n v="5000046"/>
    <s v="CDW COMPUTER CENTERS, INC."/>
    <n v="0"/>
    <x v="2050"/>
    <n v="-21.32"/>
    <x v="29"/>
    <x v="0"/>
    <n v="0"/>
    <n v="0"/>
  </r>
  <r>
    <s v="Sacramento"/>
    <x v="3180"/>
    <n v="5020499"/>
    <s v="DYNAMIC SYSTEMS INC"/>
    <n v="0"/>
    <x v="2051"/>
    <n v="0"/>
    <x v="29"/>
    <x v="10"/>
    <n v="0"/>
    <n v="0"/>
  </r>
  <r>
    <s v="Sacramento"/>
    <x v="3181"/>
    <n v="5020499"/>
    <s v="DYNAMIC SYSTEMS INC"/>
    <n v="0"/>
    <x v="2052"/>
    <n v="0"/>
    <x v="29"/>
    <x v="0"/>
    <n v="0"/>
    <n v="0"/>
  </r>
  <r>
    <s v="Sacramento"/>
    <x v="3182"/>
    <n v="5000160"/>
    <s v="JURY SYSTEMS INCORPORATED"/>
    <n v="0"/>
    <x v="2053"/>
    <n v="0"/>
    <x v="29"/>
    <x v="0"/>
    <n v="0"/>
    <n v="0"/>
  </r>
  <r>
    <s v="Sacramento"/>
    <x v="3183"/>
    <n v="5000046"/>
    <s v="CDW COMPUTER CENTERS, INC."/>
    <n v="0"/>
    <x v="2054"/>
    <n v="0"/>
    <x v="29"/>
    <x v="0"/>
    <n v="0"/>
    <n v="0"/>
  </r>
  <r>
    <s v="Sacramento"/>
    <x v="3184"/>
    <n v="5002746"/>
    <s v="PENGAD INC"/>
    <n v="0"/>
    <x v="2055"/>
    <n v="0"/>
    <x v="11"/>
    <x v="0"/>
    <n v="0"/>
    <n v="0"/>
  </r>
  <r>
    <s v="Sacramento"/>
    <x v="3185"/>
    <n v="5013583"/>
    <s v="REX LOCK &amp; SAFE"/>
    <n v="0"/>
    <x v="2056"/>
    <n v="-112"/>
    <x v="28"/>
    <x v="0"/>
    <n v="0"/>
    <n v="0"/>
  </r>
  <r>
    <s v="Sacramento"/>
    <x v="3186"/>
    <n v="5000237"/>
    <s v="AT&amp;T"/>
    <n v="0"/>
    <x v="2057"/>
    <n v="-790.5"/>
    <x v="72"/>
    <x v="0"/>
    <n v="0"/>
    <n v="0"/>
  </r>
  <r>
    <s v="Sacramento"/>
    <x v="3187"/>
    <n v="5035879"/>
    <s v="RICHARD D GIVANS"/>
    <n v="0"/>
    <x v="2058"/>
    <n v="0"/>
    <x v="11"/>
    <x v="0"/>
    <n v="0"/>
    <n v="0"/>
  </r>
  <r>
    <s v="Sacramento"/>
    <x v="3188"/>
    <n v="5000046"/>
    <s v="CDW COMPUTER CENTERS, INC."/>
    <n v="0"/>
    <x v="2059"/>
    <n v="0"/>
    <x v="11"/>
    <x v="0"/>
    <n v="0"/>
    <n v="0"/>
  </r>
  <r>
    <s v="Sacramento"/>
    <x v="3189"/>
    <n v="5004309"/>
    <s v="APPLIED COMPUTER SOLUTIONS"/>
    <n v="0"/>
    <x v="2060"/>
    <n v="-7.2"/>
    <x v="29"/>
    <x v="0"/>
    <n v="0"/>
    <n v="0"/>
  </r>
  <r>
    <s v="Sacramento"/>
    <x v="3190"/>
    <n v="5000046"/>
    <s v="CDW COMPUTER CENTERS, INC."/>
    <n v="0"/>
    <x v="2061"/>
    <n v="-0.77"/>
    <x v="11"/>
    <x v="0"/>
    <n v="0"/>
    <n v="0"/>
  </r>
  <r>
    <s v="Sacramento"/>
    <x v="3191"/>
    <n v="5035879"/>
    <s v="RICHARD D GIVANS"/>
    <n v="0"/>
    <x v="2062"/>
    <n v="0"/>
    <x v="11"/>
    <x v="0"/>
    <n v="0"/>
    <n v="0"/>
  </r>
  <r>
    <s v="Sacramento"/>
    <x v="3192"/>
    <n v="5012151"/>
    <s v="NEKO INDUSTRIES INC"/>
    <n v="0"/>
    <x v="2063"/>
    <n v="-2185.8200000000002"/>
    <x v="145"/>
    <x v="10"/>
    <n v="0"/>
    <n v="0"/>
  </r>
  <r>
    <s v="Sacramento"/>
    <x v="3193"/>
    <n v="5012003"/>
    <s v="ANGUS HAMER INC"/>
    <n v="0"/>
    <x v="2064"/>
    <n v="0"/>
    <x v="24"/>
    <x v="0"/>
    <n v="0"/>
    <n v="0"/>
  </r>
  <r>
    <s v="Sacramento"/>
    <x v="3194"/>
    <n v="5000046"/>
    <s v="CDW COMPUTER CENTERS, INC."/>
    <n v="0"/>
    <x v="1153"/>
    <n v="0"/>
    <x v="29"/>
    <x v="0"/>
    <n v="0"/>
    <n v="0"/>
  </r>
  <r>
    <s v="Sacramento"/>
    <x v="3195"/>
    <n v="5000046"/>
    <s v="CDW COMPUTER CENTERS, INC."/>
    <n v="0"/>
    <x v="2065"/>
    <n v="0"/>
    <x v="24"/>
    <x v="0"/>
    <n v="0"/>
    <n v="0"/>
  </r>
  <r>
    <s v="Sacramento"/>
    <x v="3196"/>
    <n v="5012003"/>
    <s v="ANGUS HAMER INC"/>
    <n v="0"/>
    <x v="2066"/>
    <n v="0"/>
    <x v="24"/>
    <x v="0"/>
    <n v="0"/>
    <n v="0"/>
  </r>
  <r>
    <s v="Sacramento"/>
    <x v="3197"/>
    <n v="5037173"/>
    <s v="EXAQ INC"/>
    <n v="0"/>
    <x v="2067"/>
    <n v="0"/>
    <x v="29"/>
    <x v="0"/>
    <n v="0"/>
    <n v="0"/>
  </r>
  <r>
    <s v="Sacramento"/>
    <x v="3198"/>
    <n v="5017301"/>
    <s v="NATIONAL DATE STAMP"/>
    <n v="0"/>
    <x v="2068"/>
    <n v="-246.57"/>
    <x v="28"/>
    <x v="0"/>
    <n v="0"/>
    <n v="0"/>
  </r>
  <r>
    <s v="Sacramento"/>
    <x v="3199"/>
    <n v="5025769"/>
    <s v="PITNEY BOWES"/>
    <n v="0"/>
    <x v="2069"/>
    <n v="-59.75"/>
    <x v="11"/>
    <x v="0"/>
    <n v="0"/>
    <n v="0"/>
  </r>
  <r>
    <s v="Sacramento"/>
    <x v="3200"/>
    <n v="5004249"/>
    <s v="GRAINGER"/>
    <n v="0"/>
    <x v="2070"/>
    <n v="0"/>
    <x v="11"/>
    <x v="0"/>
    <n v="0"/>
    <n v="0"/>
  </r>
  <r>
    <s v="Sacramento"/>
    <x v="3201"/>
    <n v="5001923"/>
    <s v="CAPITAL DATACORP GOVERNMENT"/>
    <n v="0"/>
    <x v="2071"/>
    <n v="0"/>
    <x v="29"/>
    <x v="0"/>
    <n v="0"/>
    <n v="0"/>
  </r>
  <r>
    <s v="Sacramento"/>
    <x v="3202"/>
    <n v="5001923"/>
    <s v="CAPITAL DATACORP GOVERNMENT"/>
    <n v="0"/>
    <x v="2072"/>
    <n v="0"/>
    <x v="24"/>
    <x v="0"/>
    <n v="0"/>
    <n v="0"/>
  </r>
  <r>
    <s v="Sacramento"/>
    <x v="3203"/>
    <n v="5032595"/>
    <s v="DATASKILL INC"/>
    <n v="0"/>
    <x v="2073"/>
    <n v="-3541.95"/>
    <x v="29"/>
    <x v="0"/>
    <n v="0"/>
    <n v="0"/>
  </r>
  <r>
    <s v="Sacramento"/>
    <x v="3204"/>
    <n v="5024837"/>
    <s v="STAPLES CONTRACT &amp; COMMERICAL INC"/>
    <n v="0"/>
    <x v="2074"/>
    <n v="0"/>
    <x v="24"/>
    <x v="0"/>
    <n v="0"/>
    <n v="0"/>
  </r>
  <r>
    <s v="Sacramento"/>
    <x v="3205"/>
    <n v="5001923"/>
    <s v="CAPITAL DATACORP GOVERNMENT"/>
    <n v="0"/>
    <x v="2075"/>
    <n v="0"/>
    <x v="24"/>
    <x v="0"/>
    <n v="0"/>
    <n v="0"/>
  </r>
  <r>
    <s v="Sacramento"/>
    <x v="3206"/>
    <n v="5000046"/>
    <s v="CDW COMPUTER CENTERS, INC."/>
    <n v="0"/>
    <x v="2076"/>
    <n v="36.33"/>
    <x v="24"/>
    <x v="0"/>
    <n v="0"/>
    <n v="0"/>
  </r>
  <r>
    <s v="Sacramento"/>
    <x v="3207"/>
    <n v="5004309"/>
    <s v="APPLIED COMPUTER SOLUTIONS"/>
    <n v="0"/>
    <x v="2077"/>
    <n v="-55147.15"/>
    <x v="29"/>
    <x v="0"/>
    <n v="0"/>
    <n v="0"/>
  </r>
  <r>
    <s v="Sacramento"/>
    <x v="3208"/>
    <n v="5001439"/>
    <s v="ALEXANDER COURT CALENDAR"/>
    <n v="0"/>
    <x v="2078"/>
    <n v="-24.65"/>
    <x v="11"/>
    <x v="0"/>
    <n v="0"/>
    <n v="0"/>
  </r>
  <r>
    <s v="Sacramento"/>
    <x v="3209"/>
    <n v="5035166"/>
    <s v="BURKETTS OFFICE SUPPLIES INC"/>
    <n v="0"/>
    <x v="2079"/>
    <n v="0"/>
    <x v="11"/>
    <x v="0"/>
    <n v="0"/>
    <n v="0"/>
  </r>
  <r>
    <s v="Sacramento"/>
    <x v="3210"/>
    <n v="5017301"/>
    <s v="NATIONAL DATE STAMP"/>
    <n v="0"/>
    <x v="2080"/>
    <n v="0"/>
    <x v="28"/>
    <x v="0"/>
    <n v="0"/>
    <n v="0"/>
  </r>
  <r>
    <s v="Sacramento"/>
    <x v="3211"/>
    <n v="5000161"/>
    <s v="KAISER PERMANENTE"/>
    <n v="0"/>
    <x v="2081"/>
    <n v="0"/>
    <x v="0"/>
    <x v="0"/>
    <n v="0"/>
    <n v="0"/>
  </r>
  <r>
    <s v="Sacramento"/>
    <x v="3212"/>
    <n v="5036106"/>
    <s v="NOTED TECHNOLOGY SOLUTIONS INC"/>
    <n v="0"/>
    <x v="2082"/>
    <n v="0"/>
    <x v="24"/>
    <x v="0"/>
    <n v="0"/>
    <n v="0"/>
  </r>
  <r>
    <s v="Sacramento"/>
    <x v="3213"/>
    <n v="5027828"/>
    <s v="ROBERT A KNAPIK"/>
    <n v="0"/>
    <x v="2083"/>
    <n v="0"/>
    <x v="1"/>
    <x v="0"/>
    <n v="0"/>
    <n v="0"/>
  </r>
  <r>
    <s v="Sacramento"/>
    <x v="3214"/>
    <n v="5001920"/>
    <s v="CALIFORNIA GRAND JURORS' ASSOC."/>
    <n v="0"/>
    <x v="384"/>
    <n v="0"/>
    <x v="30"/>
    <x v="0"/>
    <n v="0"/>
    <n v="0"/>
  </r>
  <r>
    <s v="Sacramento"/>
    <x v="3215"/>
    <n v="5025192"/>
    <s v="INTEGRITY DATA AND FIBER INC"/>
    <n v="0"/>
    <x v="2084"/>
    <n v="0"/>
    <x v="22"/>
    <x v="0"/>
    <n v="0"/>
    <n v="0"/>
  </r>
  <r>
    <s v="Sacramento"/>
    <x v="3216"/>
    <n v="5006825"/>
    <s v="TAB OF CENTRAL CALIFORNIA"/>
    <n v="0"/>
    <x v="2085"/>
    <n v="0"/>
    <x v="11"/>
    <x v="0"/>
    <n v="0"/>
    <n v="0"/>
  </r>
  <r>
    <s v="Sacramento"/>
    <x v="3217"/>
    <n v="5006028"/>
    <s v="TRANSCEND TRANSLATIONS"/>
    <n v="0"/>
    <x v="2086"/>
    <n v="0"/>
    <x v="0"/>
    <x v="0"/>
    <n v="0"/>
    <n v="0"/>
  </r>
  <r>
    <s v="Sacramento"/>
    <x v="3218"/>
    <n v="5002746"/>
    <s v="PENGAD INC"/>
    <n v="0"/>
    <x v="768"/>
    <n v="-0.92"/>
    <x v="11"/>
    <x v="0"/>
    <n v="0"/>
    <n v="0"/>
  </r>
  <r>
    <s v="Sacramento"/>
    <x v="3219"/>
    <n v="5000046"/>
    <s v="CDW COMPUTER CENTERS, INC."/>
    <n v="0"/>
    <x v="2087"/>
    <n v="0"/>
    <x v="29"/>
    <x v="0"/>
    <n v="0"/>
    <n v="0"/>
  </r>
  <r>
    <s v="Sacramento"/>
    <x v="3220"/>
    <n v="5018278"/>
    <s v="ALTOVA INC"/>
    <n v="0"/>
    <x v="2088"/>
    <n v="0"/>
    <x v="29"/>
    <x v="0"/>
    <n v="0"/>
    <n v="0"/>
  </r>
  <r>
    <s v="Sacramento"/>
    <x v="3221"/>
    <n v="5012003"/>
    <s v="ANGUS HAMER INC"/>
    <n v="0"/>
    <x v="2089"/>
    <n v="0"/>
    <x v="29"/>
    <x v="0"/>
    <n v="0"/>
    <n v="0"/>
  </r>
  <r>
    <s v="Sacramento"/>
    <x v="3222"/>
    <n v="5000046"/>
    <s v="CDW COMPUTER CENTERS, INC."/>
    <n v="0"/>
    <x v="2090"/>
    <n v="0"/>
    <x v="29"/>
    <x v="0"/>
    <n v="0"/>
    <n v="0"/>
  </r>
  <r>
    <s v="Sacramento"/>
    <x v="3223"/>
    <n v="5018604"/>
    <s v="ACF TECHNOLOGIES INC"/>
    <n v="0"/>
    <x v="34"/>
    <n v="0"/>
    <x v="29"/>
    <x v="0"/>
    <n v="0"/>
    <n v="0"/>
  </r>
  <r>
    <s v="Sacramento"/>
    <x v="3224"/>
    <n v="5000078"/>
    <s v="DELL MARKETING LP"/>
    <n v="0"/>
    <x v="2091"/>
    <n v="0"/>
    <x v="24"/>
    <x v="0"/>
    <n v="0"/>
    <n v="0"/>
  </r>
  <r>
    <s v="Sacramento"/>
    <x v="3225"/>
    <n v="5002255"/>
    <s v="3D DATACOM"/>
    <n v="0"/>
    <x v="2092"/>
    <n v="0"/>
    <x v="22"/>
    <x v="0"/>
    <n v="0"/>
    <n v="0"/>
  </r>
  <r>
    <s v="Sacramento"/>
    <x v="3226"/>
    <n v="5035553"/>
    <s v="ZOHO CORPORATION"/>
    <n v="0"/>
    <x v="2093"/>
    <n v="0"/>
    <x v="29"/>
    <x v="0"/>
    <n v="0"/>
    <n v="0"/>
  </r>
  <r>
    <s v="Sacramento"/>
    <x v="3227"/>
    <n v="5025192"/>
    <s v="INTEGRITY DATA AND FIBER INC"/>
    <n v="0"/>
    <x v="2094"/>
    <n v="0"/>
    <x v="22"/>
    <x v="0"/>
    <n v="0"/>
    <n v="0"/>
  </r>
  <r>
    <s v="Sacramento"/>
    <x v="3228"/>
    <n v="5006825"/>
    <s v="TAB OF CENTRAL CALIFORNIA"/>
    <n v="0"/>
    <x v="2095"/>
    <n v="0"/>
    <x v="11"/>
    <x v="0"/>
    <n v="0"/>
    <n v="0"/>
  </r>
  <r>
    <s v="Sacramento"/>
    <x v="3229"/>
    <n v="5000046"/>
    <s v="CDW COMPUTER CENTERS, INC."/>
    <n v="0"/>
    <x v="2096"/>
    <n v="-1.05"/>
    <x v="24"/>
    <x v="0"/>
    <n v="0"/>
    <n v="0"/>
  </r>
  <r>
    <s v="Sacramento"/>
    <x v="3230"/>
    <n v="5018278"/>
    <s v="ALTOVA INC"/>
    <n v="0"/>
    <x v="2097"/>
    <n v="0"/>
    <x v="29"/>
    <x v="0"/>
    <n v="0"/>
    <n v="0"/>
  </r>
  <r>
    <s v="Sacramento"/>
    <x v="3231"/>
    <n v="5017301"/>
    <s v="NATIONAL DATE STAMP"/>
    <n v="0"/>
    <x v="2080"/>
    <n v="0"/>
    <x v="28"/>
    <x v="0"/>
    <n v="0"/>
    <n v="0"/>
  </r>
  <r>
    <s v="Sacramento"/>
    <x v="3232"/>
    <n v="5001923"/>
    <s v="CAPITAL DATACORP GOVERNMENT"/>
    <n v="0"/>
    <x v="2098"/>
    <n v="-0.12"/>
    <x v="29"/>
    <x v="0"/>
    <n v="0"/>
    <n v="0"/>
  </r>
  <r>
    <s v="Sacramento"/>
    <x v="3233"/>
    <n v="5013163"/>
    <s v="LIDDELL ENT"/>
    <n v="0"/>
    <x v="2099"/>
    <n v="-82.38"/>
    <x v="11"/>
    <x v="0"/>
    <n v="0"/>
    <n v="0"/>
  </r>
  <r>
    <s v="Sacramento"/>
    <x v="3234"/>
    <n v="5033911"/>
    <s v="FIBERLINK COMMUNICATIONS"/>
    <n v="0"/>
    <x v="349"/>
    <n v="0"/>
    <x v="29"/>
    <x v="0"/>
    <n v="0"/>
    <n v="0"/>
  </r>
  <r>
    <s v="Sacramento"/>
    <x v="3235"/>
    <n v="5001923"/>
    <s v="CAPITAL DATACORP GOVERNMENT"/>
    <n v="0"/>
    <x v="2100"/>
    <n v="0"/>
    <x v="10"/>
    <x v="0"/>
    <n v="0"/>
    <n v="0"/>
  </r>
  <r>
    <s v="Sacramento"/>
    <x v="3236"/>
    <n v="5018278"/>
    <s v="ALTOVA INC"/>
    <n v="0"/>
    <x v="2101"/>
    <n v="0"/>
    <x v="29"/>
    <x v="0"/>
    <n v="0"/>
    <n v="0"/>
  </r>
  <r>
    <s v="Sacramento"/>
    <x v="3237"/>
    <n v="5012003"/>
    <s v="ANGUS HAMER INC"/>
    <n v="0"/>
    <x v="2102"/>
    <n v="0"/>
    <x v="10"/>
    <x v="0"/>
    <n v="0"/>
    <n v="0"/>
  </r>
  <r>
    <s v="Sacramento"/>
    <x v="3238"/>
    <n v="5025769"/>
    <s v="PITNEY BOWES"/>
    <n v="0"/>
    <x v="2103"/>
    <n v="0"/>
    <x v="11"/>
    <x v="0"/>
    <n v="0"/>
    <n v="0"/>
  </r>
  <r>
    <s v="Sacramento"/>
    <x v="3239"/>
    <n v="5004345"/>
    <s v="LA JOLLA LEGAL PUBLICATIONS INC"/>
    <n v="0"/>
    <x v="2104"/>
    <n v="0"/>
    <x v="15"/>
    <x v="0"/>
    <n v="0"/>
    <n v="0"/>
  </r>
  <r>
    <s v="Sacramento"/>
    <x v="3240"/>
    <n v="5004570"/>
    <s v="JANET E TRANBARGER"/>
    <n v="0"/>
    <x v="2105"/>
    <n v="0"/>
    <x v="15"/>
    <x v="0"/>
    <n v="0"/>
    <n v="0"/>
  </r>
  <r>
    <s v="Sacramento"/>
    <x v="3241"/>
    <n v="5001923"/>
    <s v="CAPITAL DATACORP GOVERNMENT"/>
    <n v="0"/>
    <x v="2106"/>
    <n v="0"/>
    <x v="29"/>
    <x v="0"/>
    <n v="0"/>
    <n v="0"/>
  </r>
  <r>
    <s v="San Benito"/>
    <x v="3242"/>
    <n v="5006472"/>
    <s v="COUNTY OF SANTA CRUZ"/>
    <n v="56000"/>
    <x v="31"/>
    <n v="0"/>
    <x v="44"/>
    <x v="0"/>
    <n v="0"/>
    <n v="0"/>
  </r>
  <r>
    <s v="San Benito"/>
    <x v="3243"/>
    <n v="5006472"/>
    <s v="COUNTY OF SANTA CRUZ"/>
    <n v="209281.73"/>
    <x v="31"/>
    <n v="0"/>
    <x v="0"/>
    <x v="0"/>
    <n v="0"/>
    <n v="0"/>
  </r>
  <r>
    <s v="San Benito"/>
    <x v="3244"/>
    <n v="5024697"/>
    <s v="CANON SOLUTIONS AMERICA INC"/>
    <n v="0"/>
    <x v="2107"/>
    <n v="0"/>
    <x v="26"/>
    <x v="0"/>
    <n v="60"/>
    <n v="0"/>
  </r>
  <r>
    <s v="San Benito"/>
    <x v="3245"/>
    <n v="5000160"/>
    <s v="JURY SYSTEMS INCORPORATED"/>
    <n v="0"/>
    <x v="2108"/>
    <n v="0"/>
    <x v="2"/>
    <x v="0"/>
    <n v="36"/>
    <n v="0"/>
  </r>
  <r>
    <s v="San Benito"/>
    <x v="3246"/>
    <n v="5036809"/>
    <s v="G2 AUTOMATED TECHNOLOGIES LLC"/>
    <n v="3217.02"/>
    <x v="31"/>
    <n v="186.74"/>
    <x v="12"/>
    <x v="0"/>
    <n v="0"/>
    <n v="0"/>
  </r>
  <r>
    <s v="San Benito"/>
    <x v="3247"/>
    <n v="5007401"/>
    <s v="BECKER HOLDINGS"/>
    <n v="0"/>
    <x v="2109"/>
    <n v="0"/>
    <x v="1"/>
    <x v="0"/>
    <n v="0"/>
    <n v="0"/>
  </r>
  <r>
    <s v="San Benito"/>
    <x v="3248"/>
    <n v="5000237"/>
    <s v="AT&amp;T"/>
    <n v="0"/>
    <x v="2110"/>
    <n v="0"/>
    <x v="2"/>
    <x v="0"/>
    <n v="0"/>
    <n v="0"/>
  </r>
  <r>
    <s v="San Benito"/>
    <x v="3249"/>
    <n v="5007401"/>
    <s v="BECKER HOLDINGS"/>
    <n v="0"/>
    <x v="2111"/>
    <n v="0"/>
    <x v="1"/>
    <x v="0"/>
    <n v="0"/>
    <n v="0"/>
  </r>
  <r>
    <s v="San Benito"/>
    <x v="3250"/>
    <n v="5003646"/>
    <s v="DEL MAR BUSINESS FORMS"/>
    <n v="0"/>
    <x v="2112"/>
    <n v="0"/>
    <x v="3"/>
    <x v="0"/>
    <n v="0"/>
    <n v="0"/>
  </r>
  <r>
    <s v="San Benito"/>
    <x v="3251"/>
    <n v="5007401"/>
    <s v="BECKER HOLDINGS"/>
    <n v="0"/>
    <x v="2113"/>
    <n v="0"/>
    <x v="1"/>
    <x v="0"/>
    <n v="0"/>
    <n v="0"/>
  </r>
  <r>
    <s v="San Benito"/>
    <x v="3252"/>
    <n v="5007401"/>
    <s v="BECKER HOLDINGS"/>
    <n v="0"/>
    <x v="2114"/>
    <n v="0"/>
    <x v="1"/>
    <x v="0"/>
    <n v="0"/>
    <n v="0"/>
  </r>
  <r>
    <s v="San Bernardino"/>
    <x v="3253"/>
    <n v="5002640"/>
    <s v="COUNTY OF SAN BERNARDINO"/>
    <n v="10000"/>
    <x v="31"/>
    <n v="5000"/>
    <x v="21"/>
    <x v="0"/>
    <n v="0"/>
    <n v="12"/>
  </r>
  <r>
    <s v="San Bernardino"/>
    <x v="3254"/>
    <n v="5002640"/>
    <s v="COUNTY OF SAN BERNARDINO"/>
    <n v="16523.14"/>
    <x v="31"/>
    <n v="8000"/>
    <x v="21"/>
    <x v="0"/>
    <n v="0"/>
    <n v="12"/>
  </r>
  <r>
    <s v="San Bernardino"/>
    <x v="3255"/>
    <n v="5002640"/>
    <s v="COUNTY OF SAN BERNARDINO"/>
    <n v="101514.44"/>
    <x v="31"/>
    <n v="101677.04"/>
    <x v="58"/>
    <x v="0"/>
    <n v="0"/>
    <n v="12"/>
  </r>
  <r>
    <s v="San Bernardino"/>
    <x v="3256"/>
    <n v="5001432"/>
    <s v="WEST PUBLISHING CORPORATION"/>
    <n v="0"/>
    <x v="31"/>
    <n v="3595"/>
    <x v="15"/>
    <x v="0"/>
    <n v="0"/>
    <n v="1"/>
  </r>
  <r>
    <s v="San Bernardino"/>
    <x v="3257"/>
    <n v="5007193"/>
    <s v="GOVERNMENTJOBS.COM INC"/>
    <n v="0"/>
    <x v="31"/>
    <n v="24000"/>
    <x v="2"/>
    <x v="0"/>
    <n v="0"/>
    <n v="36"/>
  </r>
  <r>
    <s v="San Bernardino"/>
    <x v="3258"/>
    <n v="5016156"/>
    <s v="INTRESYS INTEGRATED"/>
    <n v="48000"/>
    <x v="31"/>
    <n v="16000"/>
    <x v="29"/>
    <x v="0"/>
    <n v="0"/>
    <n v="24"/>
  </r>
  <r>
    <s v="San Bernardino"/>
    <x v="3259"/>
    <n v="5002640"/>
    <s v="COUNTY OF SAN BERNARDINO"/>
    <n v="3960"/>
    <x v="31"/>
    <n v="1080"/>
    <x v="9"/>
    <x v="0"/>
    <n v="0"/>
    <n v="12"/>
  </r>
  <r>
    <s v="San Bernardino"/>
    <x v="3260"/>
    <n v="5003593"/>
    <s v="TAB PRODUCTS"/>
    <n v="193954.2"/>
    <x v="31"/>
    <n v="22545.17"/>
    <x v="3"/>
    <x v="0"/>
    <n v="0"/>
    <n v="0"/>
  </r>
  <r>
    <s v="San Bernardino"/>
    <x v="3261"/>
    <n v="5001386"/>
    <s v="REED ELSEVIER INC"/>
    <n v="515160"/>
    <x v="31"/>
    <n v="0"/>
    <x v="15"/>
    <x v="0"/>
    <n v="0"/>
    <n v="0"/>
  </r>
  <r>
    <s v="San Bernardino"/>
    <x v="3262"/>
    <n v="5003841"/>
    <s v="AVALON BUILDING MAINTENANCE OF INLA"/>
    <n v="32220"/>
    <x v="31"/>
    <n v="0"/>
    <x v="8"/>
    <x v="0"/>
    <n v="0"/>
    <n v="0"/>
  </r>
  <r>
    <s v="San Bernardino"/>
    <x v="3263"/>
    <n v="5018414"/>
    <s v="OLYMPIC SECURITY SERVICES INC"/>
    <n v="3285194.64"/>
    <x v="31"/>
    <n v="416145.54"/>
    <x v="12"/>
    <x v="0"/>
    <n v="0"/>
    <n v="0"/>
  </r>
  <r>
    <s v="San Bernardino"/>
    <x v="3264"/>
    <n v="5004206"/>
    <s v="IMAGE IV SYSTEMS INCORPORATED"/>
    <n v="473935.06"/>
    <x v="31"/>
    <n v="44657.06"/>
    <x v="26"/>
    <x v="0"/>
    <n v="0"/>
    <n v="6"/>
  </r>
  <r>
    <s v="San Bernardino"/>
    <x v="3265"/>
    <n v="5004206"/>
    <s v="IMAGE IV SYSTEMS INCORPORATED"/>
    <n v="818180.64"/>
    <x v="31"/>
    <n v="0"/>
    <x v="26"/>
    <x v="0"/>
    <n v="0"/>
    <n v="0"/>
  </r>
  <r>
    <s v="San Bernardino"/>
    <x v="3266"/>
    <n v="5002304"/>
    <s v="CALIFORNIA TRAFFIC SAFETY"/>
    <n v="1901448.56"/>
    <x v="31"/>
    <n v="0"/>
    <x v="0"/>
    <x v="0"/>
    <n v="0"/>
    <n v="0"/>
  </r>
  <r>
    <s v="San Bernardino"/>
    <x v="3267"/>
    <n v="5004756"/>
    <s v="SOFTFILE"/>
    <n v="1456368"/>
    <x v="31"/>
    <n v="0"/>
    <x v="1"/>
    <x v="0"/>
    <n v="0"/>
    <n v="0"/>
  </r>
  <r>
    <s v="San Bernardino"/>
    <x v="3268"/>
    <n v="5001581"/>
    <s v="VERIZON WIRELESS"/>
    <n v="26118.78"/>
    <x v="31"/>
    <n v="0"/>
    <x v="22"/>
    <x v="0"/>
    <n v="0"/>
    <n v="0"/>
  </r>
  <r>
    <s v="San Bernardino"/>
    <x v="3269"/>
    <n v="5016398"/>
    <s v="TIME WARNER TELECOM"/>
    <n v="88680"/>
    <x v="31"/>
    <n v="0"/>
    <x v="22"/>
    <x v="0"/>
    <n v="0"/>
    <n v="0"/>
  </r>
  <r>
    <s v="San Bernardino"/>
    <x v="3270"/>
    <n v="5030033"/>
    <s v="CHILDRENS ADVOCACY GROUP INC"/>
    <n v="4252500"/>
    <x v="31"/>
    <n v="0"/>
    <x v="37"/>
    <x v="0"/>
    <n v="0"/>
    <n v="0"/>
  </r>
  <r>
    <s v="San Bernardino"/>
    <x v="3271"/>
    <n v="5015008"/>
    <s v="GEBBIE  &amp; FRIEDMAN"/>
    <n v="7962500"/>
    <x v="31"/>
    <n v="0"/>
    <x v="37"/>
    <x v="0"/>
    <n v="0"/>
    <n v="0"/>
  </r>
  <r>
    <s v="San Bernardino"/>
    <x v="3272"/>
    <n v="5008885"/>
    <s v="TOTAL ADMINISTRATION SERVICES CORP"/>
    <n v="20000"/>
    <x v="31"/>
    <n v="0"/>
    <x v="0"/>
    <x v="0"/>
    <n v="0"/>
    <n v="0"/>
  </r>
  <r>
    <s v="San Bernardino"/>
    <x v="3273"/>
    <n v="5003856"/>
    <s v="MCO-THE MICROFILM COMPANY"/>
    <n v="430560"/>
    <x v="31"/>
    <n v="0"/>
    <x v="0"/>
    <x v="0"/>
    <n v="0"/>
    <n v="0"/>
  </r>
  <r>
    <s v="San Bernardino"/>
    <x v="3274"/>
    <n v="5000237"/>
    <s v="AT&amp;T"/>
    <n v="20695.03"/>
    <x v="31"/>
    <n v="0"/>
    <x v="22"/>
    <x v="0"/>
    <n v="0"/>
    <n v="0"/>
  </r>
  <r>
    <s v="San Bernardino"/>
    <x v="3275"/>
    <n v="5028658"/>
    <s v="SERVICON SYSTEMS INC"/>
    <n v="1620525.91"/>
    <x v="31"/>
    <n v="0"/>
    <x v="8"/>
    <x v="0"/>
    <n v="0"/>
    <n v="0"/>
  </r>
  <r>
    <s v="San Bernardino"/>
    <x v="3276"/>
    <n v="5004206"/>
    <s v="IMAGE IV SYSTEMS INCORPORATED"/>
    <n v="944831.71"/>
    <x v="31"/>
    <n v="0"/>
    <x v="26"/>
    <x v="0"/>
    <n v="0"/>
    <n v="0"/>
  </r>
  <r>
    <s v="San Bernardino"/>
    <x v="3277"/>
    <n v="5007962"/>
    <s v="WILEY PRICE &amp; RADULOVICH, LLP"/>
    <n v="25400"/>
    <x v="31"/>
    <n v="0"/>
    <x v="44"/>
    <x v="0"/>
    <n v="0"/>
    <n v="0"/>
  </r>
  <r>
    <s v="San Bernardino"/>
    <x v="3278"/>
    <n v="5033517"/>
    <s v="SCRAM OF CALIFORNIA INC"/>
    <n v="100000"/>
    <x v="31"/>
    <n v="0"/>
    <x v="0"/>
    <x v="0"/>
    <n v="0"/>
    <n v="0"/>
  </r>
  <r>
    <s v="San Bernardino"/>
    <x v="3279"/>
    <n v="5036585"/>
    <s v="OLEA KIOSKS INC"/>
    <n v="146490"/>
    <x v="31"/>
    <n v="12085.43"/>
    <x v="27"/>
    <x v="0"/>
    <n v="0"/>
    <n v="0"/>
  </r>
  <r>
    <s v="San Bernardino"/>
    <x v="3280"/>
    <n v="5031065"/>
    <s v="APPLOON THE MURDOCK CORP"/>
    <n v="170581"/>
    <x v="31"/>
    <n v="11605.15"/>
    <x v="12"/>
    <x v="0"/>
    <n v="0"/>
    <n v="0"/>
  </r>
  <r>
    <s v="San Bernardino"/>
    <x v="3281"/>
    <n v="5020279"/>
    <s v="KML ENTERPRISES INC"/>
    <n v="0"/>
    <x v="47"/>
    <n v="0"/>
    <x v="30"/>
    <x v="0"/>
    <n v="24"/>
    <n v="0"/>
  </r>
  <r>
    <s v="San Bernardino"/>
    <x v="3282"/>
    <n v="5001432"/>
    <s v="WEST PUBLISHING CORPORATION"/>
    <n v="0"/>
    <x v="2115"/>
    <n v="0"/>
    <x v="15"/>
    <x v="0"/>
    <n v="36"/>
    <n v="0"/>
  </r>
  <r>
    <s v="San Bernardino"/>
    <x v="3283"/>
    <n v="5002403"/>
    <s v="LIEBERT CASSIDY  WHITMORE"/>
    <n v="0"/>
    <x v="2116"/>
    <n v="0"/>
    <x v="30"/>
    <x v="0"/>
    <n v="12"/>
    <n v="0"/>
  </r>
  <r>
    <s v="San Bernardino"/>
    <x v="3284"/>
    <n v="5002030"/>
    <s v="STATE OF CA - JUDICIAL COUNCIL"/>
    <n v="0"/>
    <x v="2117"/>
    <n v="0"/>
    <x v="5"/>
    <x v="0"/>
    <n v="5"/>
    <n v="0"/>
  </r>
  <r>
    <s v="San Bernardino"/>
    <x v="3285"/>
    <n v="5009866"/>
    <s v="MTM RECOGNITION"/>
    <n v="0"/>
    <x v="40"/>
    <n v="0"/>
    <x v="11"/>
    <x v="0"/>
    <n v="36"/>
    <n v="0"/>
  </r>
  <r>
    <s v="San Bernardino"/>
    <x v="3286"/>
    <n v="5036660"/>
    <s v="AMERICAN EAGLE ATTORNEY SERVICES"/>
    <n v="0"/>
    <x v="47"/>
    <n v="0"/>
    <x v="146"/>
    <x v="0"/>
    <n v="36"/>
    <n v="0"/>
  </r>
  <r>
    <s v="San Bernardino"/>
    <x v="3287"/>
    <n v="5001181"/>
    <s v="SIEMENS INDUSTRY INC"/>
    <n v="0"/>
    <x v="2118"/>
    <n v="0"/>
    <x v="147"/>
    <x v="0"/>
    <n v="3"/>
    <n v="0"/>
  </r>
  <r>
    <s v="San Bernardino"/>
    <x v="3288"/>
    <n v="5014560"/>
    <s v="ACI ENTERPRISES INC"/>
    <n v="0"/>
    <x v="2119"/>
    <n v="0"/>
    <x v="0"/>
    <x v="0"/>
    <n v="24"/>
    <n v="0"/>
  </r>
  <r>
    <s v="San Bernardino"/>
    <x v="3289"/>
    <n v="5003499"/>
    <s v="RIVERSIDE RUBBER STAMP &amp; ENGRAVING"/>
    <n v="17919.759999999998"/>
    <x v="31"/>
    <n v="385.56"/>
    <x v="12"/>
    <x v="0"/>
    <n v="0"/>
    <n v="0"/>
  </r>
  <r>
    <s v="San Bernardino"/>
    <x v="3290"/>
    <n v="5003632"/>
    <s v="KIMCO STAFFING SERVICES INC"/>
    <n v="0"/>
    <x v="2120"/>
    <n v="0"/>
    <x v="42"/>
    <x v="0"/>
    <n v="12"/>
    <n v="0"/>
  </r>
  <r>
    <s v="San Bernardino"/>
    <x v="3291"/>
    <n v="5031324"/>
    <s v="CPR SUCCESS"/>
    <n v="0"/>
    <x v="2121"/>
    <n v="0"/>
    <x v="30"/>
    <x v="0"/>
    <n v="12"/>
    <n v="0"/>
  </r>
  <r>
    <s v="San Bernardino"/>
    <x v="3292"/>
    <n v="5020963"/>
    <s v="ALTA LANGUAGE SERVICES INC"/>
    <n v="0"/>
    <x v="2122"/>
    <n v="0"/>
    <x v="0"/>
    <x v="0"/>
    <n v="12"/>
    <n v="0"/>
  </r>
  <r>
    <s v="San Bernardino"/>
    <x v="3293"/>
    <n v="5001517"/>
    <s v="MCI"/>
    <n v="0"/>
    <x v="2123"/>
    <n v="0"/>
    <x v="22"/>
    <x v="0"/>
    <n v="3"/>
    <n v="0"/>
  </r>
  <r>
    <s v="San Bernardino"/>
    <x v="3294"/>
    <n v="5001517"/>
    <s v="MCI"/>
    <n v="0"/>
    <x v="2124"/>
    <n v="97700.12"/>
    <x v="22"/>
    <x v="0"/>
    <n v="12"/>
    <n v="0"/>
  </r>
  <r>
    <s v="San Bernardino"/>
    <x v="3295"/>
    <n v="5001517"/>
    <s v="MCI"/>
    <n v="0"/>
    <x v="2125"/>
    <n v="0"/>
    <x v="22"/>
    <x v="0"/>
    <n v="3"/>
    <n v="0"/>
  </r>
  <r>
    <s v="San Bernardino"/>
    <x v="3296"/>
    <n v="5001517"/>
    <s v="MCI"/>
    <n v="0"/>
    <x v="2126"/>
    <n v="0"/>
    <x v="22"/>
    <x v="0"/>
    <n v="3"/>
    <n v="0"/>
  </r>
  <r>
    <s v="San Bernardino"/>
    <x v="3297"/>
    <n v="5015585"/>
    <s v="MJS ALARM CORP"/>
    <n v="0"/>
    <x v="2127"/>
    <n v="0"/>
    <x v="19"/>
    <x v="0"/>
    <n v="12"/>
    <n v="0"/>
  </r>
  <r>
    <s v="San Bernardino"/>
    <x v="3298"/>
    <n v="5003632"/>
    <s v="KIMCO STAFFING SERVICES INC"/>
    <n v="0"/>
    <x v="2128"/>
    <n v="1735.16"/>
    <x v="42"/>
    <x v="0"/>
    <n v="11"/>
    <n v="0"/>
  </r>
  <r>
    <s v="San Bernardino"/>
    <x v="3299"/>
    <n v="5005346"/>
    <s v="COLUMBIA ULTIMATE INC"/>
    <n v="0"/>
    <x v="2129"/>
    <n v="0"/>
    <x v="13"/>
    <x v="0"/>
    <n v="12"/>
    <n v="0"/>
  </r>
  <r>
    <s v="San Bernardino"/>
    <x v="3300"/>
    <n v="5028293"/>
    <s v="LEXISNEXIS RISK DATA MANAGEMENT INC"/>
    <n v="0"/>
    <x v="383"/>
    <n v="0"/>
    <x v="55"/>
    <x v="0"/>
    <n v="12"/>
    <n v="0"/>
  </r>
  <r>
    <s v="San Bernardino"/>
    <x v="3301"/>
    <n v="5002619"/>
    <s v="CALIFORNIA TECHNOLOGY AGENCY"/>
    <n v="0"/>
    <x v="2130"/>
    <n v="0"/>
    <x v="47"/>
    <x v="0"/>
    <n v="12"/>
    <n v="0"/>
  </r>
  <r>
    <s v="San Bernardino"/>
    <x v="3302"/>
    <n v="5003275"/>
    <s v="BRANNONS TECHNOLOGIES"/>
    <n v="0"/>
    <x v="2131"/>
    <n v="0"/>
    <x v="2"/>
    <x v="0"/>
    <n v="12"/>
    <n v="0"/>
  </r>
  <r>
    <s v="San Bernardino"/>
    <x v="3303"/>
    <n v="5003602"/>
    <s v="DAISY WHEEL RIBBON CO INC"/>
    <n v="0"/>
    <x v="2132"/>
    <n v="0"/>
    <x v="28"/>
    <x v="0"/>
    <n v="12"/>
    <n v="0"/>
  </r>
  <r>
    <s v="San Bernardino"/>
    <x v="3304"/>
    <n v="5003475"/>
    <s v="PAPER RECYCLING SPECIALISTS INC"/>
    <n v="0"/>
    <x v="2133"/>
    <n v="0"/>
    <x v="1"/>
    <x v="0"/>
    <n v="12"/>
    <n v="0"/>
  </r>
  <r>
    <s v="San Bernardino"/>
    <x v="3305"/>
    <n v="5021789"/>
    <s v="AMERICAN REPROGRAPHICS CO"/>
    <n v="0"/>
    <x v="2134"/>
    <n v="52.4"/>
    <x v="0"/>
    <x v="0"/>
    <n v="12"/>
    <n v="0"/>
  </r>
  <r>
    <s v="San Bernardino"/>
    <x v="3306"/>
    <n v="5003521"/>
    <s v="SECURITY SIGNAL DEVICES INC"/>
    <n v="0"/>
    <x v="2135"/>
    <n v="21"/>
    <x v="19"/>
    <x v="0"/>
    <n v="12"/>
    <n v="0"/>
  </r>
  <r>
    <s v="San Bernardino"/>
    <x v="3307"/>
    <n v="5003320"/>
    <s v="DIB'S SAFE &amp; LOCK SERVICE"/>
    <n v="0"/>
    <x v="2136"/>
    <n v="3447.93"/>
    <x v="17"/>
    <x v="0"/>
    <n v="12"/>
    <n v="0"/>
  </r>
  <r>
    <s v="San Bernardino"/>
    <x v="3308"/>
    <n v="5003499"/>
    <s v="RIVERSIDE RUBBER STAMP &amp; ENGRAVING"/>
    <n v="0"/>
    <x v="2137"/>
    <n v="7.0000000000000007E-2"/>
    <x v="11"/>
    <x v="0"/>
    <n v="12"/>
    <n v="0"/>
  </r>
  <r>
    <s v="San Bernardino"/>
    <x v="3309"/>
    <n v="5003499"/>
    <s v="RIVERSIDE RUBBER STAMP &amp; ENGRAVING"/>
    <n v="0"/>
    <x v="2138"/>
    <n v="0"/>
    <x v="11"/>
    <x v="0"/>
    <n v="12"/>
    <n v="0"/>
  </r>
  <r>
    <s v="San Bernardino"/>
    <x v="3310"/>
    <n v="5002640"/>
    <s v="COUNTY OF SAN BERNARDINO"/>
    <n v="0"/>
    <x v="2139"/>
    <n v="0"/>
    <x v="47"/>
    <x v="0"/>
    <n v="12"/>
    <n v="0"/>
  </r>
  <r>
    <s v="San Bernardino"/>
    <x v="3311"/>
    <n v="5028856"/>
    <s v="DISH NETWORK LLC"/>
    <n v="0"/>
    <x v="2140"/>
    <n v="0"/>
    <x v="22"/>
    <x v="0"/>
    <n v="10"/>
    <n v="0"/>
  </r>
  <r>
    <s v="San Bernardino"/>
    <x v="3312"/>
    <n v="5002640"/>
    <s v="COUNTY OF SAN BERNARDINO"/>
    <n v="0"/>
    <x v="2141"/>
    <n v="750"/>
    <x v="3"/>
    <x v="0"/>
    <n v="12"/>
    <n v="0"/>
  </r>
  <r>
    <s v="San Bernardino"/>
    <x v="3313"/>
    <n v="5008154"/>
    <s v="GLOBAL CROSSING"/>
    <n v="0"/>
    <x v="2142"/>
    <n v="0"/>
    <x v="22"/>
    <x v="0"/>
    <n v="12"/>
    <n v="0"/>
  </r>
  <r>
    <s v="San Bernardino"/>
    <x v="3314"/>
    <n v="5003632"/>
    <s v="KIMCO STAFFING SERVICES INC"/>
    <n v="0"/>
    <x v="2143"/>
    <n v="0"/>
    <x v="42"/>
    <x v="0"/>
    <n v="2"/>
    <n v="0"/>
  </r>
  <r>
    <s v="San Bernardino"/>
    <x v="3315"/>
    <n v="5000237"/>
    <s v="AT&amp;T"/>
    <n v="0"/>
    <x v="2144"/>
    <n v="0"/>
    <x v="22"/>
    <x v="0"/>
    <n v="12"/>
    <n v="0"/>
  </r>
  <r>
    <s v="San Bernardino"/>
    <x v="3316"/>
    <n v="5006637"/>
    <s v="FEDERAL EXPRESS CORP"/>
    <n v="0"/>
    <x v="176"/>
    <n v="0"/>
    <x v="13"/>
    <x v="0"/>
    <n v="12"/>
    <n v="0"/>
  </r>
  <r>
    <s v="San Bernardino"/>
    <x v="3317"/>
    <n v="5000093"/>
    <s v="FEDEX"/>
    <n v="0"/>
    <x v="176"/>
    <n v="0"/>
    <x v="13"/>
    <x v="0"/>
    <n v="12"/>
    <n v="0"/>
  </r>
  <r>
    <s v="San Bernardino"/>
    <x v="3318"/>
    <n v="5019299"/>
    <s v="SOUTHWEST MATERIAL HANDLING INC"/>
    <n v="0"/>
    <x v="2145"/>
    <n v="0"/>
    <x v="28"/>
    <x v="0"/>
    <n v="12"/>
    <n v="0"/>
  </r>
  <r>
    <s v="San Bernardino"/>
    <x v="3319"/>
    <n v="5001610"/>
    <s v="MATTHEW BENDER &amp; COMPANY, INC."/>
    <n v="0"/>
    <x v="2146"/>
    <n v="0"/>
    <x v="15"/>
    <x v="0"/>
    <n v="12"/>
    <n v="0"/>
  </r>
  <r>
    <s v="San Bernardino"/>
    <x v="3320"/>
    <n v="5007353"/>
    <s v="SONANT CORPORATION"/>
    <n v="0"/>
    <x v="2147"/>
    <n v="0"/>
    <x v="22"/>
    <x v="0"/>
    <n v="12"/>
    <n v="0"/>
  </r>
  <r>
    <s v="San Bernardino"/>
    <x v="3321"/>
    <n v="5002640"/>
    <s v="COUNTY OF SAN BERNARDINO"/>
    <n v="0"/>
    <x v="2148"/>
    <n v="0"/>
    <x v="13"/>
    <x v="0"/>
    <n v="12"/>
    <n v="0"/>
  </r>
  <r>
    <s v="San Bernardino"/>
    <x v="3322"/>
    <n v="5002640"/>
    <s v="COUNTY OF SAN BERNARDINO"/>
    <n v="0"/>
    <x v="2149"/>
    <n v="0"/>
    <x v="148"/>
    <x v="0"/>
    <n v="12"/>
    <n v="0"/>
  </r>
  <r>
    <s v="San Bernardino"/>
    <x v="3323"/>
    <n v="5001432"/>
    <s v="WEST PUBLISHING CORPORATION"/>
    <n v="0"/>
    <x v="2150"/>
    <n v="0"/>
    <x v="15"/>
    <x v="0"/>
    <n v="12"/>
    <n v="0"/>
  </r>
  <r>
    <s v="San Bernardino"/>
    <x v="3324"/>
    <n v="5002537"/>
    <s v="VERIZON CALIFORNIA"/>
    <n v="0"/>
    <x v="2151"/>
    <n v="0"/>
    <x v="22"/>
    <x v="0"/>
    <n v="12"/>
    <n v="0"/>
  </r>
  <r>
    <s v="San Bernardino"/>
    <x v="3325"/>
    <n v="5004318"/>
    <s v="NETVANTAGE INC."/>
    <n v="2916"/>
    <x v="31"/>
    <n v="-216"/>
    <x v="12"/>
    <x v="0"/>
    <n v="0"/>
    <n v="0"/>
  </r>
  <r>
    <s v="San Bernardino"/>
    <x v="3326"/>
    <n v="5001517"/>
    <s v="MCI"/>
    <n v="206.5"/>
    <x v="31"/>
    <n v="17.04"/>
    <x v="12"/>
    <x v="0"/>
    <n v="0"/>
    <n v="0"/>
  </r>
  <r>
    <s v="San Bernardino"/>
    <x v="3327"/>
    <n v="5036274"/>
    <s v="LIVERMORE FORD"/>
    <n v="132202.35"/>
    <x v="31"/>
    <n v="76.75"/>
    <x v="12"/>
    <x v="0"/>
    <n v="0"/>
    <n v="0"/>
  </r>
  <r>
    <s v="San Bernardino"/>
    <x v="3328"/>
    <n v="5036074"/>
    <s v="WINNER CHEVROLET INC"/>
    <n v="21808.01"/>
    <x v="31"/>
    <n v="-0.16"/>
    <x v="12"/>
    <x v="0"/>
    <n v="0"/>
    <n v="0"/>
  </r>
  <r>
    <s v="San Bernardino"/>
    <x v="3329"/>
    <n v="5036074"/>
    <s v="WINNER CHEVROLET INC"/>
    <n v="47189.11"/>
    <x v="31"/>
    <n v="-1.75"/>
    <x v="12"/>
    <x v="0"/>
    <n v="0"/>
    <n v="0"/>
  </r>
  <r>
    <s v="San Bernardino"/>
    <x v="3330"/>
    <n v="5002640"/>
    <s v="COUNTY OF SAN BERNARDINO"/>
    <n v="10469.4"/>
    <x v="31"/>
    <n v="-2239.6799999999998"/>
    <x v="12"/>
    <x v="0"/>
    <n v="0"/>
    <n v="0"/>
  </r>
  <r>
    <s v="San Bernardino"/>
    <x v="3331"/>
    <n v="5004717"/>
    <s v="VERIZON SELECT SERVICES INC"/>
    <n v="1381.84"/>
    <x v="31"/>
    <n v="105.66"/>
    <x v="12"/>
    <x v="0"/>
    <n v="0"/>
    <n v="0"/>
  </r>
  <r>
    <s v="San Bernardino"/>
    <x v="3332"/>
    <n v="5003354"/>
    <s v="GOFORTH &amp; MARTI OFFICE SUPPLY CO"/>
    <n v="2619.37"/>
    <x v="31"/>
    <n v="-39.29"/>
    <x v="12"/>
    <x v="0"/>
    <n v="0"/>
    <n v="0"/>
  </r>
  <r>
    <s v="San Bernardino"/>
    <x v="3333"/>
    <n v="5003593"/>
    <s v="TAB PRODUCTS"/>
    <n v="617.03"/>
    <x v="31"/>
    <n v="202.26"/>
    <x v="12"/>
    <x v="0"/>
    <n v="0"/>
    <n v="0"/>
  </r>
  <r>
    <s v="San Bernardino"/>
    <x v="3334"/>
    <n v="5036568"/>
    <s v="FERNANDO GUZMAN"/>
    <n v="9759.7000000000007"/>
    <x v="31"/>
    <n v="-2268.7199999999998"/>
    <x v="12"/>
    <x v="0"/>
    <n v="0"/>
    <n v="0"/>
  </r>
  <r>
    <s v="San Bernardino"/>
    <x v="3335"/>
    <n v="5004354"/>
    <s v="CITY OF SAN BERNARDINO"/>
    <n v="692.32"/>
    <x v="31"/>
    <n v="1679.37"/>
    <x v="12"/>
    <x v="0"/>
    <n v="0"/>
    <n v="0"/>
  </r>
  <r>
    <s v="San Bernardino"/>
    <x v="3336"/>
    <n v="5024628"/>
    <s v="NEXT SYSTEMS INC"/>
    <n v="300.95999999999998"/>
    <x v="31"/>
    <n v="23.58"/>
    <x v="12"/>
    <x v="0"/>
    <n v="0"/>
    <n v="0"/>
  </r>
  <r>
    <s v="San Bernardino"/>
    <x v="3337"/>
    <n v="5006446"/>
    <s v="INFAX INCORPORATED"/>
    <n v="9581.24"/>
    <x v="31"/>
    <n v="-9.06"/>
    <x v="12"/>
    <x v="0"/>
    <n v="0"/>
    <n v="0"/>
  </r>
  <r>
    <s v="San Bernardino"/>
    <x v="3338"/>
    <n v="5003354"/>
    <s v="GOFORTH &amp; MARTI OFFICE SUPPLY CO"/>
    <n v="12334.27"/>
    <x v="31"/>
    <n v="-154.53"/>
    <x v="12"/>
    <x v="0"/>
    <n v="0"/>
    <n v="0"/>
  </r>
  <r>
    <s v="San Bernardino"/>
    <x v="3339"/>
    <n v="5003626"/>
    <s v="MICHELLE LAURENT"/>
    <n v="138"/>
    <x v="31"/>
    <n v="-1.38"/>
    <x v="12"/>
    <x v="0"/>
    <n v="0"/>
    <n v="0"/>
  </r>
  <r>
    <s v="San Bernardino"/>
    <x v="3340"/>
    <n v="5003499"/>
    <s v="RIVERSIDE RUBBER STAMP &amp; ENGRAVING"/>
    <n v="135.34"/>
    <x v="31"/>
    <n v="5.39"/>
    <x v="12"/>
    <x v="0"/>
    <n v="0"/>
    <n v="0"/>
  </r>
  <r>
    <s v="San Bernardino"/>
    <x v="3341"/>
    <n v="5000237"/>
    <s v="AT&amp;T"/>
    <n v="22829.97"/>
    <x v="31"/>
    <n v="133.01"/>
    <x v="12"/>
    <x v="0"/>
    <n v="0"/>
    <n v="0"/>
  </r>
  <r>
    <s v="San Bernardino"/>
    <x v="3342"/>
    <n v="5021366"/>
    <s v="ASTROPHYSICS INC"/>
    <n v="47350.1"/>
    <x v="31"/>
    <n v="1515.5"/>
    <x v="12"/>
    <x v="0"/>
    <n v="0"/>
    <n v="0"/>
  </r>
  <r>
    <s v="San Bernardino"/>
    <x v="3343"/>
    <n v="5003634"/>
    <s v="EN POINTE TECHNOLOGIES"/>
    <n v="22100.37"/>
    <x v="31"/>
    <n v="-442.03"/>
    <x v="12"/>
    <x v="0"/>
    <n v="0"/>
    <n v="0"/>
  </r>
  <r>
    <s v="San Bernardino"/>
    <x v="3344"/>
    <n v="5003634"/>
    <s v="EN POINTE TECHNOLOGIES"/>
    <n v="3380.7"/>
    <x v="31"/>
    <n v="-67.63"/>
    <x v="12"/>
    <x v="0"/>
    <n v="0"/>
    <n v="0"/>
  </r>
  <r>
    <s v="San Bernardino"/>
    <x v="3345"/>
    <n v="5003354"/>
    <s v="GOFORTH &amp; MARTI OFFICE SUPPLY CO"/>
    <n v="64865.02"/>
    <x v="31"/>
    <n v="-559.79"/>
    <x v="12"/>
    <x v="0"/>
    <n v="0"/>
    <n v="0"/>
  </r>
  <r>
    <s v="San Bernardino"/>
    <x v="3346"/>
    <n v="5032613"/>
    <s v="DIANA NICASTIO"/>
    <n v="0"/>
    <x v="2152"/>
    <n v="0"/>
    <x v="11"/>
    <x v="0"/>
    <n v="0"/>
    <n v="0"/>
  </r>
  <r>
    <s v="San Bernardino"/>
    <x v="3347"/>
    <n v="5012870"/>
    <s v="SUNWEST PRINTING INC"/>
    <n v="0"/>
    <x v="2153"/>
    <n v="0"/>
    <x v="3"/>
    <x v="0"/>
    <n v="0"/>
    <n v="0"/>
  </r>
  <r>
    <s v="San Bernardino"/>
    <x v="3348"/>
    <n v="5012870"/>
    <s v="SUNWEST PRINTING INC"/>
    <n v="0"/>
    <x v="2154"/>
    <n v="0"/>
    <x v="3"/>
    <x v="0"/>
    <n v="0"/>
    <n v="0"/>
  </r>
  <r>
    <s v="San Bernardino"/>
    <x v="3349"/>
    <n v="5003354"/>
    <s v="GOFORTH &amp; MARTI OFFICE SUPPLY CO"/>
    <n v="0"/>
    <x v="2155"/>
    <n v="-14.51"/>
    <x v="24"/>
    <x v="0"/>
    <n v="0"/>
    <n v="0"/>
  </r>
  <r>
    <s v="San Bernardino"/>
    <x v="3350"/>
    <n v="5003533"/>
    <s v="SUPPLYMASTER INC"/>
    <n v="0"/>
    <x v="2156"/>
    <n v="0"/>
    <x v="84"/>
    <x v="0"/>
    <n v="0"/>
    <n v="0"/>
  </r>
  <r>
    <s v="San Bernardino"/>
    <x v="3351"/>
    <n v="5004129"/>
    <s v="JON'S FLAGS &amp; POLE, INC"/>
    <n v="0"/>
    <x v="2157"/>
    <n v="0"/>
    <x v="31"/>
    <x v="0"/>
    <n v="0"/>
    <n v="0"/>
  </r>
  <r>
    <s v="San Bernardino"/>
    <x v="3352"/>
    <n v="5003602"/>
    <s v="DAISY WHEEL RIBBON CO INC"/>
    <n v="0"/>
    <x v="2158"/>
    <n v="-4.24"/>
    <x v="28"/>
    <x v="0"/>
    <n v="0"/>
    <n v="0"/>
  </r>
  <r>
    <s v="San Bernardino"/>
    <x v="3353"/>
    <n v="5003602"/>
    <s v="DAISY WHEEL RIBBON CO INC"/>
    <n v="0"/>
    <x v="2159"/>
    <n v="-3.57"/>
    <x v="24"/>
    <x v="0"/>
    <n v="0"/>
    <n v="0"/>
  </r>
  <r>
    <s v="San Bernardino"/>
    <x v="3354"/>
    <n v="5000226"/>
    <s v="RR DONNELLEY"/>
    <n v="0"/>
    <x v="2160"/>
    <n v="0"/>
    <x v="3"/>
    <x v="0"/>
    <n v="0"/>
    <n v="0"/>
  </r>
  <r>
    <s v="San Bernardino"/>
    <x v="3355"/>
    <n v="5020963"/>
    <s v="ALTA LANGUAGE SERVICES INC"/>
    <n v="0"/>
    <x v="2161"/>
    <n v="0"/>
    <x v="0"/>
    <x v="0"/>
    <n v="0"/>
    <n v="0"/>
  </r>
  <r>
    <s v="San Bernardino"/>
    <x v="3356"/>
    <n v="5000078"/>
    <s v="DELL MARKETING LP"/>
    <n v="0"/>
    <x v="2162"/>
    <n v="0"/>
    <x v="24"/>
    <x v="0"/>
    <n v="0"/>
    <n v="0"/>
  </r>
  <r>
    <s v="San Bernardino"/>
    <x v="3357"/>
    <n v="5003275"/>
    <s v="BRANNONS TECHNOLOGIES"/>
    <n v="0"/>
    <x v="337"/>
    <n v="0"/>
    <x v="24"/>
    <x v="0"/>
    <n v="0"/>
    <n v="0"/>
  </r>
  <r>
    <s v="San Bernardino"/>
    <x v="3358"/>
    <n v="5003275"/>
    <s v="BRANNONS TECHNOLOGIES"/>
    <n v="0"/>
    <x v="2104"/>
    <n v="0"/>
    <x v="2"/>
    <x v="0"/>
    <n v="0"/>
    <n v="0"/>
  </r>
  <r>
    <s v="San Bernardino"/>
    <x v="3359"/>
    <n v="5003499"/>
    <s v="RIVERSIDE RUBBER STAMP &amp; ENGRAVING"/>
    <n v="0"/>
    <x v="2163"/>
    <n v="0"/>
    <x v="31"/>
    <x v="0"/>
    <n v="0"/>
    <n v="0"/>
  </r>
  <r>
    <s v="San Bernardino"/>
    <x v="3360"/>
    <n v="5003602"/>
    <s v="DAISY WHEEL RIBBON CO INC"/>
    <n v="0"/>
    <x v="2164"/>
    <n v="-3.78"/>
    <x v="11"/>
    <x v="0"/>
    <n v="0"/>
    <n v="0"/>
  </r>
  <r>
    <s v="San Bernardino"/>
    <x v="3361"/>
    <n v="5008271"/>
    <s v="CDS MOVING EQUIPMENT, INC."/>
    <n v="0"/>
    <x v="2165"/>
    <n v="0"/>
    <x v="26"/>
    <x v="0"/>
    <n v="0"/>
    <n v="0"/>
  </r>
  <r>
    <s v="San Bernardino"/>
    <x v="3362"/>
    <n v="5024628"/>
    <s v="NEXT SYSTEMS INC"/>
    <n v="0"/>
    <x v="2166"/>
    <n v="0"/>
    <x v="31"/>
    <x v="0"/>
    <n v="0"/>
    <n v="0"/>
  </r>
  <r>
    <s v="San Bernardino"/>
    <x v="3363"/>
    <n v="5024628"/>
    <s v="NEXT SYSTEMS INC"/>
    <n v="0"/>
    <x v="2167"/>
    <n v="0"/>
    <x v="31"/>
    <x v="0"/>
    <n v="0"/>
    <n v="0"/>
  </r>
  <r>
    <s v="San Bernardino"/>
    <x v="3364"/>
    <n v="5003533"/>
    <s v="SUPPLYMASTER INC"/>
    <n v="0"/>
    <x v="2168"/>
    <n v="0"/>
    <x v="11"/>
    <x v="0"/>
    <n v="0"/>
    <n v="0"/>
  </r>
  <r>
    <s v="San Bernardino"/>
    <x v="3365"/>
    <n v="5012870"/>
    <s v="SUNWEST PRINTING INC"/>
    <n v="0"/>
    <x v="2169"/>
    <n v="0"/>
    <x v="3"/>
    <x v="0"/>
    <n v="0"/>
    <n v="0"/>
  </r>
  <r>
    <s v="San Bernardino"/>
    <x v="3366"/>
    <n v="5012870"/>
    <s v="SUNWEST PRINTING INC"/>
    <n v="0"/>
    <x v="2170"/>
    <n v="0"/>
    <x v="3"/>
    <x v="0"/>
    <n v="0"/>
    <n v="0"/>
  </r>
  <r>
    <s v="San Bernardino"/>
    <x v="3367"/>
    <n v="5003626"/>
    <s v="MICHELLE LAURENT"/>
    <n v="0"/>
    <x v="2171"/>
    <n v="-1.3"/>
    <x v="11"/>
    <x v="0"/>
    <n v="0"/>
    <n v="0"/>
  </r>
  <r>
    <s v="San Bernardino"/>
    <x v="3368"/>
    <n v="5003626"/>
    <s v="MICHELLE LAURENT"/>
    <n v="0"/>
    <x v="2172"/>
    <n v="-0.65"/>
    <x v="11"/>
    <x v="0"/>
    <n v="0"/>
    <n v="0"/>
  </r>
  <r>
    <s v="San Bernardino"/>
    <x v="3369"/>
    <n v="5003602"/>
    <s v="DAISY WHEEL RIBBON CO INC"/>
    <n v="0"/>
    <x v="2173"/>
    <n v="-1.73"/>
    <x v="29"/>
    <x v="0"/>
    <n v="0"/>
    <n v="0"/>
  </r>
  <r>
    <s v="San Bernardino"/>
    <x v="3370"/>
    <n v="5013612"/>
    <s v="ALLIANT INSURANCE SERVICES INC"/>
    <n v="0"/>
    <x v="2174"/>
    <n v="0"/>
    <x v="56"/>
    <x v="0"/>
    <n v="0"/>
    <n v="0"/>
  </r>
  <r>
    <s v="San Bernardino"/>
    <x v="3371"/>
    <n v="5003602"/>
    <s v="DAISY WHEEL RIBBON CO INC"/>
    <n v="0"/>
    <x v="2175"/>
    <n v="-1.57"/>
    <x v="28"/>
    <x v="0"/>
    <n v="0"/>
    <n v="0"/>
  </r>
  <r>
    <s v="San Bernardino"/>
    <x v="3372"/>
    <n v="5003602"/>
    <s v="DAISY WHEEL RIBBON CO INC"/>
    <n v="0"/>
    <x v="2176"/>
    <n v="0"/>
    <x v="24"/>
    <x v="0"/>
    <n v="0"/>
    <n v="0"/>
  </r>
  <r>
    <s v="San Bernardino"/>
    <x v="3373"/>
    <n v="5003354"/>
    <s v="GOFORTH &amp; MARTI OFFICE SUPPLY CO"/>
    <n v="0"/>
    <x v="2177"/>
    <n v="0"/>
    <x v="24"/>
    <x v="0"/>
    <n v="0"/>
    <n v="0"/>
  </r>
  <r>
    <s v="San Bernardino"/>
    <x v="3374"/>
    <n v="5003593"/>
    <s v="TAB PRODUCTS"/>
    <n v="0"/>
    <x v="2178"/>
    <n v="0"/>
    <x v="3"/>
    <x v="0"/>
    <n v="0"/>
    <n v="0"/>
  </r>
  <r>
    <s v="San Bernardino"/>
    <x v="3375"/>
    <n v="5012870"/>
    <s v="SUNWEST PRINTING INC"/>
    <n v="0"/>
    <x v="2179"/>
    <n v="0"/>
    <x v="11"/>
    <x v="0"/>
    <n v="0"/>
    <n v="0"/>
  </r>
  <r>
    <s v="San Bernardino"/>
    <x v="3376"/>
    <n v="5003626"/>
    <s v="MICHELLE LAURENT"/>
    <n v="0"/>
    <x v="2180"/>
    <n v="-1.38"/>
    <x v="11"/>
    <x v="0"/>
    <n v="0"/>
    <n v="0"/>
  </r>
  <r>
    <s v="San Bernardino"/>
    <x v="3377"/>
    <n v="5003626"/>
    <s v="MICHELLE LAURENT"/>
    <n v="0"/>
    <x v="2180"/>
    <n v="-1.4"/>
    <x v="11"/>
    <x v="0"/>
    <n v="0"/>
    <n v="0"/>
  </r>
  <r>
    <s v="San Bernardino"/>
    <x v="3378"/>
    <n v="5004500"/>
    <s v="TEK TIME SYSTEMS INC."/>
    <n v="0"/>
    <x v="2181"/>
    <n v="0"/>
    <x v="38"/>
    <x v="0"/>
    <n v="0"/>
    <n v="0"/>
  </r>
  <r>
    <s v="San Bernardino"/>
    <x v="3379"/>
    <n v="5012269"/>
    <s v="THOMAS GALLAWAY CORP"/>
    <n v="0"/>
    <x v="2182"/>
    <n v="0"/>
    <x v="10"/>
    <x v="0"/>
    <n v="0"/>
    <n v="0"/>
  </r>
  <r>
    <s v="San Bernardino"/>
    <x v="3380"/>
    <n v="5003275"/>
    <s v="BRANNONS TECHNOLOGIES"/>
    <n v="0"/>
    <x v="383"/>
    <n v="0"/>
    <x v="2"/>
    <x v="0"/>
    <n v="0"/>
    <n v="0"/>
  </r>
  <r>
    <s v="San Bernardino"/>
    <x v="3381"/>
    <n v="5006392"/>
    <s v="ULINE"/>
    <n v="0"/>
    <x v="2183"/>
    <n v="0"/>
    <x v="24"/>
    <x v="0"/>
    <n v="0"/>
    <n v="0"/>
  </r>
  <r>
    <s v="San Bernardino"/>
    <x v="3382"/>
    <n v="5003533"/>
    <s v="SUPPLYMASTER INC"/>
    <n v="0"/>
    <x v="2184"/>
    <n v="0"/>
    <x v="11"/>
    <x v="0"/>
    <n v="0"/>
    <n v="0"/>
  </r>
  <r>
    <s v="San Bernardino"/>
    <x v="3383"/>
    <n v="5006392"/>
    <s v="ULINE"/>
    <n v="0"/>
    <x v="2185"/>
    <n v="0"/>
    <x v="11"/>
    <x v="0"/>
    <n v="0"/>
    <n v="0"/>
  </r>
  <r>
    <s v="San Bernardino"/>
    <x v="3384"/>
    <n v="5003602"/>
    <s v="DAISY WHEEL RIBBON CO INC"/>
    <n v="0"/>
    <x v="2186"/>
    <n v="-6.24"/>
    <x v="24"/>
    <x v="0"/>
    <n v="0"/>
    <n v="0"/>
  </r>
  <r>
    <s v="San Bernardino"/>
    <x v="3385"/>
    <n v="5003499"/>
    <s v="RIVERSIDE RUBBER STAMP &amp; ENGRAVING"/>
    <n v="0"/>
    <x v="792"/>
    <n v="0"/>
    <x v="31"/>
    <x v="0"/>
    <n v="0"/>
    <n v="0"/>
  </r>
  <r>
    <s v="San Bernardino"/>
    <x v="3386"/>
    <n v="5003499"/>
    <s v="RIVERSIDE RUBBER STAMP &amp; ENGRAVING"/>
    <n v="0"/>
    <x v="2187"/>
    <n v="0"/>
    <x v="31"/>
    <x v="0"/>
    <n v="0"/>
    <n v="0"/>
  </r>
  <r>
    <s v="San Bernardino"/>
    <x v="3387"/>
    <n v="5003499"/>
    <s v="RIVERSIDE RUBBER STAMP &amp; ENGRAVING"/>
    <n v="0"/>
    <x v="2188"/>
    <n v="0"/>
    <x v="31"/>
    <x v="0"/>
    <n v="0"/>
    <n v="0"/>
  </r>
  <r>
    <s v="San Bernardino"/>
    <x v="3388"/>
    <n v="5012870"/>
    <s v="SUNWEST PRINTING INC"/>
    <n v="0"/>
    <x v="2169"/>
    <n v="0"/>
    <x v="3"/>
    <x v="0"/>
    <n v="0"/>
    <n v="0"/>
  </r>
  <r>
    <s v="San Bernardino"/>
    <x v="3389"/>
    <n v="5003499"/>
    <s v="RIVERSIDE RUBBER STAMP &amp; ENGRAVING"/>
    <n v="0"/>
    <x v="2189"/>
    <n v="0"/>
    <x v="31"/>
    <x v="0"/>
    <n v="0"/>
    <n v="0"/>
  </r>
  <r>
    <s v="San Bernardino"/>
    <x v="3390"/>
    <n v="5003499"/>
    <s v="RIVERSIDE RUBBER STAMP &amp; ENGRAVING"/>
    <n v="0"/>
    <x v="2190"/>
    <n v="0"/>
    <x v="31"/>
    <x v="0"/>
    <n v="0"/>
    <n v="0"/>
  </r>
  <r>
    <s v="San Bernardino"/>
    <x v="3391"/>
    <n v="5003275"/>
    <s v="BRANNONS TECHNOLOGIES"/>
    <n v="0"/>
    <x v="2191"/>
    <n v="0"/>
    <x v="2"/>
    <x v="0"/>
    <n v="0"/>
    <n v="0"/>
  </r>
  <r>
    <s v="San Bernardino"/>
    <x v="3392"/>
    <n v="5003499"/>
    <s v="RIVERSIDE RUBBER STAMP &amp; ENGRAVING"/>
    <n v="0"/>
    <x v="2192"/>
    <n v="0"/>
    <x v="31"/>
    <x v="0"/>
    <n v="0"/>
    <n v="0"/>
  </r>
  <r>
    <s v="San Bernardino"/>
    <x v="3393"/>
    <n v="5003275"/>
    <s v="BRANNONS TECHNOLOGIES"/>
    <n v="0"/>
    <x v="2193"/>
    <n v="0"/>
    <x v="24"/>
    <x v="0"/>
    <n v="0"/>
    <n v="0"/>
  </r>
  <r>
    <s v="San Bernardino"/>
    <x v="3394"/>
    <n v="5003275"/>
    <s v="BRANNONS TECHNOLOGIES"/>
    <n v="0"/>
    <x v="2194"/>
    <n v="0"/>
    <x v="149"/>
    <x v="0"/>
    <n v="0"/>
    <n v="0"/>
  </r>
  <r>
    <s v="San Bernardino"/>
    <x v="3395"/>
    <n v="5000078"/>
    <s v="DELL MARKETING LP"/>
    <n v="0"/>
    <x v="2195"/>
    <n v="0"/>
    <x v="2"/>
    <x v="0"/>
    <n v="0"/>
    <n v="0"/>
  </r>
  <r>
    <s v="San Bernardino"/>
    <x v="3396"/>
    <n v="5003602"/>
    <s v="DAISY WHEEL RIBBON CO INC"/>
    <n v="0"/>
    <x v="2196"/>
    <n v="0"/>
    <x v="11"/>
    <x v="0"/>
    <n v="0"/>
    <n v="0"/>
  </r>
  <r>
    <s v="San Bernardino"/>
    <x v="3397"/>
    <n v="5001181"/>
    <s v="SIEMENS INDUSTRY INC"/>
    <n v="0"/>
    <x v="2197"/>
    <n v="0"/>
    <x v="11"/>
    <x v="0"/>
    <n v="0"/>
    <n v="0"/>
  </r>
  <r>
    <s v="San Bernardino"/>
    <x v="3398"/>
    <n v="5014156"/>
    <s v="BURNETT PHOTOGRAPHY"/>
    <n v="0"/>
    <x v="2198"/>
    <n v="0"/>
    <x v="150"/>
    <x v="0"/>
    <n v="0"/>
    <n v="0"/>
  </r>
  <r>
    <s v="San Bernardino"/>
    <x v="3399"/>
    <n v="5003602"/>
    <s v="DAISY WHEEL RIBBON CO INC"/>
    <n v="0"/>
    <x v="34"/>
    <n v="0"/>
    <x v="39"/>
    <x v="0"/>
    <n v="0"/>
    <n v="0"/>
  </r>
  <r>
    <s v="San Bernardino"/>
    <x v="3400"/>
    <n v="5003275"/>
    <s v="BRANNONS TECHNOLOGIES"/>
    <n v="0"/>
    <x v="34"/>
    <n v="0"/>
    <x v="39"/>
    <x v="0"/>
    <n v="0"/>
    <n v="0"/>
  </r>
  <r>
    <s v="San Bernardino"/>
    <x v="3401"/>
    <n v="5003275"/>
    <s v="BRANNONS TECHNOLOGIES"/>
    <n v="0"/>
    <x v="2199"/>
    <n v="0"/>
    <x v="2"/>
    <x v="0"/>
    <n v="0"/>
    <n v="0"/>
  </r>
  <r>
    <s v="San Bernardino"/>
    <x v="3402"/>
    <n v="5003602"/>
    <s v="DAISY WHEEL RIBBON CO INC"/>
    <n v="0"/>
    <x v="2200"/>
    <n v="0"/>
    <x v="24"/>
    <x v="0"/>
    <n v="0"/>
    <n v="0"/>
  </r>
  <r>
    <s v="San Bernardino"/>
    <x v="3403"/>
    <n v="5035376"/>
    <s v="BCL TECHNOLOGIES"/>
    <n v="0"/>
    <x v="2201"/>
    <n v="0"/>
    <x v="10"/>
    <x v="0"/>
    <n v="0"/>
    <n v="0"/>
  </r>
  <r>
    <s v="San Bernardino"/>
    <x v="3404"/>
    <n v="5002648"/>
    <s v="SHI INTERNATIONAL CORP"/>
    <n v="0"/>
    <x v="2202"/>
    <n v="0"/>
    <x v="29"/>
    <x v="0"/>
    <n v="0"/>
    <n v="0"/>
  </r>
  <r>
    <s v="San Bernardino"/>
    <x v="3405"/>
    <n v="5008849"/>
    <s v="CROWN LIFT TRUCKS"/>
    <n v="0"/>
    <x v="2203"/>
    <n v="0"/>
    <x v="28"/>
    <x v="0"/>
    <n v="0"/>
    <n v="0"/>
  </r>
  <r>
    <s v="San Bernardino"/>
    <x v="3406"/>
    <n v="5008849"/>
    <s v="CROWN LIFT TRUCKS"/>
    <n v="0"/>
    <x v="2204"/>
    <n v="0"/>
    <x v="28"/>
    <x v="0"/>
    <n v="0"/>
    <n v="0"/>
  </r>
  <r>
    <s v="San Bernardino"/>
    <x v="3407"/>
    <n v="5008849"/>
    <s v="CROWN LIFT TRUCKS"/>
    <n v="0"/>
    <x v="2205"/>
    <n v="0"/>
    <x v="28"/>
    <x v="0"/>
    <n v="0"/>
    <n v="0"/>
  </r>
  <r>
    <s v="San Bernardino"/>
    <x v="3408"/>
    <n v="5008849"/>
    <s v="CROWN LIFT TRUCKS"/>
    <n v="0"/>
    <x v="2204"/>
    <n v="0"/>
    <x v="28"/>
    <x v="0"/>
    <n v="0"/>
    <n v="0"/>
  </r>
  <r>
    <s v="San Bernardino"/>
    <x v="3409"/>
    <n v="5019384"/>
    <s v="PACIFIC MUNICIPAL CONSULTANTS"/>
    <n v="0"/>
    <x v="2206"/>
    <n v="0"/>
    <x v="2"/>
    <x v="0"/>
    <n v="0"/>
    <n v="0"/>
  </r>
  <r>
    <s v="San Bernardino"/>
    <x v="3410"/>
    <n v="5003533"/>
    <s v="SUPPLYMASTER INC"/>
    <n v="0"/>
    <x v="2207"/>
    <n v="0"/>
    <x v="11"/>
    <x v="0"/>
    <n v="0"/>
    <n v="0"/>
  </r>
  <r>
    <s v="San Bernardino"/>
    <x v="3411"/>
    <n v="5003499"/>
    <s v="RIVERSIDE RUBBER STAMP &amp; ENGRAVING"/>
    <n v="0"/>
    <x v="2208"/>
    <n v="0"/>
    <x v="3"/>
    <x v="0"/>
    <n v="0"/>
    <n v="0"/>
  </r>
  <r>
    <s v="San Bernardino"/>
    <x v="3412"/>
    <n v="5003533"/>
    <s v="SUPPLYMASTER INC"/>
    <n v="0"/>
    <x v="2209"/>
    <n v="0"/>
    <x v="11"/>
    <x v="0"/>
    <n v="0"/>
    <n v="0"/>
  </r>
  <r>
    <s v="San Bernardino"/>
    <x v="3413"/>
    <n v="5012870"/>
    <s v="SUNWEST PRINTING INC"/>
    <n v="0"/>
    <x v="2169"/>
    <n v="0"/>
    <x v="3"/>
    <x v="0"/>
    <n v="0"/>
    <n v="0"/>
  </r>
  <r>
    <s v="San Bernardino"/>
    <x v="3414"/>
    <n v="5037004"/>
    <s v="PURVIS GALLERY OF DESIGN"/>
    <n v="0"/>
    <x v="2210"/>
    <n v="0"/>
    <x v="1"/>
    <x v="0"/>
    <n v="0"/>
    <n v="0"/>
  </r>
  <r>
    <s v="San Bernardino"/>
    <x v="3415"/>
    <n v="5003499"/>
    <s v="RIVERSIDE RUBBER STAMP &amp; ENGRAVING"/>
    <n v="0"/>
    <x v="2211"/>
    <n v="0"/>
    <x v="31"/>
    <x v="0"/>
    <n v="0"/>
    <n v="0"/>
  </r>
  <r>
    <s v="San Bernardino"/>
    <x v="3416"/>
    <n v="5003354"/>
    <s v="GOFORTH &amp; MARTI OFFICE SUPPLY CO"/>
    <n v="0"/>
    <x v="2212"/>
    <n v="0"/>
    <x v="24"/>
    <x v="0"/>
    <n v="0"/>
    <n v="0"/>
  </r>
  <r>
    <s v="San Bernardino"/>
    <x v="3417"/>
    <n v="5003533"/>
    <s v="SUPPLYMASTER INC"/>
    <n v="0"/>
    <x v="2213"/>
    <n v="0"/>
    <x v="11"/>
    <x v="0"/>
    <n v="0"/>
    <n v="0"/>
  </r>
  <r>
    <s v="San Bernardino"/>
    <x v="3418"/>
    <n v="5003499"/>
    <s v="RIVERSIDE RUBBER STAMP &amp; ENGRAVING"/>
    <n v="0"/>
    <x v="2214"/>
    <n v="0"/>
    <x v="31"/>
    <x v="0"/>
    <n v="0"/>
    <n v="0"/>
  </r>
  <r>
    <s v="San Bernardino"/>
    <x v="3419"/>
    <n v="5003602"/>
    <s v="DAISY WHEEL RIBBON CO INC"/>
    <n v="0"/>
    <x v="2215"/>
    <n v="-1"/>
    <x v="11"/>
    <x v="0"/>
    <n v="0"/>
    <n v="0"/>
  </r>
  <r>
    <s v="San Bernardino"/>
    <x v="3420"/>
    <n v="5003634"/>
    <s v="EN POINTE TECHNOLOGIES"/>
    <n v="0"/>
    <x v="2216"/>
    <n v="-286.08999999999997"/>
    <x v="10"/>
    <x v="0"/>
    <n v="0"/>
    <n v="0"/>
  </r>
  <r>
    <s v="San Bernardino"/>
    <x v="3421"/>
    <n v="5036733"/>
    <s v="TWO WAY DIRECT INC"/>
    <n v="0"/>
    <x v="2217"/>
    <n v="0"/>
    <x v="24"/>
    <x v="0"/>
    <n v="0"/>
    <n v="0"/>
  </r>
  <r>
    <s v="San Bernardino"/>
    <x v="3422"/>
    <n v="5003275"/>
    <s v="BRANNONS TECHNOLOGIES"/>
    <n v="0"/>
    <x v="2104"/>
    <n v="0"/>
    <x v="2"/>
    <x v="0"/>
    <n v="0"/>
    <n v="0"/>
  </r>
  <r>
    <s v="San Bernardino"/>
    <x v="3423"/>
    <n v="5002640"/>
    <s v="COUNTY OF SAN BERNARDINO"/>
    <n v="0"/>
    <x v="2218"/>
    <n v="0"/>
    <x v="58"/>
    <x v="0"/>
    <n v="0"/>
    <n v="0"/>
  </r>
  <r>
    <s v="San Bernardino"/>
    <x v="3424"/>
    <n v="5003602"/>
    <s v="DAISY WHEEL RIBBON CO INC"/>
    <n v="0"/>
    <x v="2219"/>
    <n v="-4.12"/>
    <x v="11"/>
    <x v="0"/>
    <n v="0"/>
    <n v="0"/>
  </r>
  <r>
    <s v="San Bernardino"/>
    <x v="3425"/>
    <n v="5000226"/>
    <s v="RR DONNELLEY"/>
    <n v="0"/>
    <x v="2220"/>
    <n v="0"/>
    <x v="3"/>
    <x v="0"/>
    <n v="0"/>
    <n v="0"/>
  </r>
  <r>
    <s v="San Bernardino"/>
    <x v="3426"/>
    <n v="5003533"/>
    <s v="SUPPLYMASTER INC"/>
    <n v="0"/>
    <x v="2221"/>
    <n v="0"/>
    <x v="11"/>
    <x v="0"/>
    <n v="0"/>
    <n v="0"/>
  </r>
  <r>
    <s v="San Bernardino"/>
    <x v="3427"/>
    <n v="5013612"/>
    <s v="ALLIANT INSURANCE SERVICES INC"/>
    <n v="0"/>
    <x v="2222"/>
    <n v="0"/>
    <x v="56"/>
    <x v="0"/>
    <n v="0"/>
    <n v="0"/>
  </r>
  <r>
    <s v="San Bernardino"/>
    <x v="3428"/>
    <n v="5003626"/>
    <s v="MICHELLE LAURENT"/>
    <n v="0"/>
    <x v="2223"/>
    <n v="-1.54"/>
    <x v="11"/>
    <x v="0"/>
    <n v="0"/>
    <n v="0"/>
  </r>
  <r>
    <s v="San Bernardino"/>
    <x v="3429"/>
    <n v="5003602"/>
    <s v="DAISY WHEEL RIBBON CO INC"/>
    <n v="0"/>
    <x v="2224"/>
    <n v="-0.22"/>
    <x v="24"/>
    <x v="0"/>
    <n v="0"/>
    <n v="0"/>
  </r>
  <r>
    <s v="San Bernardino"/>
    <x v="3430"/>
    <n v="5004500"/>
    <s v="TEK TIME SYSTEMS INC."/>
    <n v="0"/>
    <x v="2225"/>
    <n v="0"/>
    <x v="38"/>
    <x v="0"/>
    <n v="0"/>
    <n v="0"/>
  </r>
  <r>
    <s v="San Bernardino"/>
    <x v="3431"/>
    <n v="5003354"/>
    <s v="GOFORTH &amp; MARTI OFFICE SUPPLY CO"/>
    <n v="0"/>
    <x v="2226"/>
    <n v="-139.47999999999999"/>
    <x v="24"/>
    <x v="0"/>
    <n v="0"/>
    <n v="0"/>
  </r>
  <r>
    <s v="San Bernardino"/>
    <x v="3432"/>
    <n v="5003320"/>
    <s v="DIB'S SAFE &amp; LOCK SERVICE"/>
    <n v="0"/>
    <x v="2227"/>
    <n v="0"/>
    <x v="17"/>
    <x v="0"/>
    <n v="0"/>
    <n v="0"/>
  </r>
  <r>
    <s v="San Bernardino"/>
    <x v="3433"/>
    <n v="5003320"/>
    <s v="DIB'S SAFE &amp; LOCK SERVICE"/>
    <n v="0"/>
    <x v="2228"/>
    <n v="0"/>
    <x v="17"/>
    <x v="0"/>
    <n v="0"/>
    <n v="0"/>
  </r>
  <r>
    <s v="San Bernardino"/>
    <x v="3434"/>
    <n v="5003320"/>
    <s v="DIB'S SAFE &amp; LOCK SERVICE"/>
    <n v="0"/>
    <x v="2229"/>
    <n v="0"/>
    <x v="17"/>
    <x v="0"/>
    <n v="0"/>
    <n v="0"/>
  </r>
  <r>
    <s v="San Bernardino"/>
    <x v="3435"/>
    <n v="5003320"/>
    <s v="DIB'S SAFE &amp; LOCK SERVICE"/>
    <n v="0"/>
    <x v="2230"/>
    <n v="0"/>
    <x v="17"/>
    <x v="0"/>
    <n v="0"/>
    <n v="0"/>
  </r>
  <r>
    <s v="San Bernardino"/>
    <x v="3436"/>
    <n v="5003320"/>
    <s v="DIB'S SAFE &amp; LOCK SERVICE"/>
    <n v="0"/>
    <x v="2231"/>
    <n v="0"/>
    <x v="17"/>
    <x v="0"/>
    <n v="0"/>
    <n v="0"/>
  </r>
  <r>
    <s v="San Bernardino"/>
    <x v="3437"/>
    <n v="5003320"/>
    <s v="DIB'S SAFE &amp; LOCK SERVICE"/>
    <n v="0"/>
    <x v="2232"/>
    <n v="0"/>
    <x v="17"/>
    <x v="0"/>
    <n v="0"/>
    <n v="0"/>
  </r>
  <r>
    <s v="San Bernardino"/>
    <x v="3438"/>
    <n v="5003320"/>
    <s v="DIB'S SAFE &amp; LOCK SERVICE"/>
    <n v="0"/>
    <x v="2233"/>
    <n v="0"/>
    <x v="17"/>
    <x v="0"/>
    <n v="0"/>
    <n v="0"/>
  </r>
  <r>
    <s v="San Bernardino"/>
    <x v="3439"/>
    <n v="5006392"/>
    <s v="ULINE"/>
    <n v="0"/>
    <x v="2234"/>
    <n v="0"/>
    <x v="11"/>
    <x v="0"/>
    <n v="0"/>
    <n v="0"/>
  </r>
  <r>
    <s v="San Bernardino"/>
    <x v="3440"/>
    <n v="5004206"/>
    <s v="IMAGE IV SYSTEMS INCORPORATED"/>
    <n v="0"/>
    <x v="2235"/>
    <n v="0"/>
    <x v="26"/>
    <x v="0"/>
    <n v="0"/>
    <n v="0"/>
  </r>
  <r>
    <s v="San Bernardino"/>
    <x v="3441"/>
    <n v="5012870"/>
    <s v="SUNWEST PRINTING INC"/>
    <n v="0"/>
    <x v="2169"/>
    <n v="0"/>
    <x v="3"/>
    <x v="0"/>
    <n v="0"/>
    <n v="0"/>
  </r>
  <r>
    <s v="San Bernardino"/>
    <x v="3442"/>
    <n v="5003354"/>
    <s v="GOFORTH &amp; MARTI OFFICE SUPPLY CO"/>
    <n v="0"/>
    <x v="2236"/>
    <n v="-33.840000000000003"/>
    <x v="24"/>
    <x v="0"/>
    <n v="0"/>
    <n v="0"/>
  </r>
  <r>
    <s v="San Bernardino"/>
    <x v="3443"/>
    <n v="5003320"/>
    <s v="DIB'S SAFE &amp; LOCK SERVICE"/>
    <n v="0"/>
    <x v="2237"/>
    <n v="0"/>
    <x v="17"/>
    <x v="0"/>
    <n v="0"/>
    <n v="0"/>
  </r>
  <r>
    <s v="San Bernardino"/>
    <x v="3444"/>
    <n v="5003275"/>
    <s v="BRANNONS TECHNOLOGIES"/>
    <n v="0"/>
    <x v="455"/>
    <n v="0"/>
    <x v="2"/>
    <x v="0"/>
    <n v="0"/>
    <n v="0"/>
  </r>
  <r>
    <s v="San Bernardino"/>
    <x v="3445"/>
    <n v="5003602"/>
    <s v="DAISY WHEEL RIBBON CO INC"/>
    <n v="0"/>
    <x v="2238"/>
    <n v="0"/>
    <x v="24"/>
    <x v="0"/>
    <n v="0"/>
    <n v="0"/>
  </r>
  <r>
    <s v="San Bernardino"/>
    <x v="3446"/>
    <n v="5003499"/>
    <s v="RIVERSIDE RUBBER STAMP &amp; ENGRAVING"/>
    <n v="0"/>
    <x v="2239"/>
    <n v="0"/>
    <x v="31"/>
    <x v="0"/>
    <n v="0"/>
    <n v="0"/>
  </r>
  <r>
    <s v="San Bernardino"/>
    <x v="3447"/>
    <n v="5003499"/>
    <s v="RIVERSIDE RUBBER STAMP &amp; ENGRAVING"/>
    <n v="0"/>
    <x v="2240"/>
    <n v="0"/>
    <x v="3"/>
    <x v="0"/>
    <n v="0"/>
    <n v="0"/>
  </r>
  <r>
    <s v="San Bernardino"/>
    <x v="3448"/>
    <n v="5003593"/>
    <s v="TAB PRODUCTS"/>
    <n v="0"/>
    <x v="2241"/>
    <n v="0"/>
    <x v="3"/>
    <x v="0"/>
    <n v="0"/>
    <n v="0"/>
  </r>
  <r>
    <s v="San Bernardino"/>
    <x v="3449"/>
    <n v="5002640"/>
    <s v="COUNTY OF SAN BERNARDINO"/>
    <n v="0"/>
    <x v="51"/>
    <n v="0"/>
    <x v="58"/>
    <x v="0"/>
    <n v="0"/>
    <n v="0"/>
  </r>
  <r>
    <s v="San Bernardino"/>
    <x v="3450"/>
    <n v="5002640"/>
    <s v="COUNTY OF SAN BERNARDINO"/>
    <n v="0"/>
    <x v="34"/>
    <n v="0"/>
    <x v="58"/>
    <x v="0"/>
    <n v="0"/>
    <n v="0"/>
  </r>
  <r>
    <s v="San Bernardino"/>
    <x v="3451"/>
    <n v="5002640"/>
    <s v="COUNTY OF SAN BERNARDINO"/>
    <n v="0"/>
    <x v="384"/>
    <n v="0"/>
    <x v="58"/>
    <x v="0"/>
    <n v="0"/>
    <n v="0"/>
  </r>
  <r>
    <s v="San Bernardino"/>
    <x v="3452"/>
    <n v="5002640"/>
    <s v="COUNTY OF SAN BERNARDINO"/>
    <n v="0"/>
    <x v="1022"/>
    <n v="0"/>
    <x v="58"/>
    <x v="0"/>
    <n v="0"/>
    <n v="0"/>
  </r>
  <r>
    <s v="San Bernardino"/>
    <x v="3453"/>
    <n v="5002640"/>
    <s v="COUNTY OF SAN BERNARDINO"/>
    <n v="0"/>
    <x v="2242"/>
    <n v="0"/>
    <x v="58"/>
    <x v="0"/>
    <n v="0"/>
    <n v="0"/>
  </r>
  <r>
    <s v="San Bernardino"/>
    <x v="3454"/>
    <n v="5004129"/>
    <s v="JON'S FLAGS &amp; POLE, INC"/>
    <n v="0"/>
    <x v="2157"/>
    <n v="0"/>
    <x v="31"/>
    <x v="0"/>
    <n v="0"/>
    <n v="0"/>
  </r>
  <r>
    <s v="San Bernardino"/>
    <x v="3455"/>
    <n v="5012870"/>
    <s v="SUNWEST PRINTING INC"/>
    <n v="0"/>
    <x v="2243"/>
    <n v="0"/>
    <x v="3"/>
    <x v="0"/>
    <n v="0"/>
    <n v="0"/>
  </r>
  <r>
    <s v="San Bernardino"/>
    <x v="3456"/>
    <n v="5003533"/>
    <s v="SUPPLYMASTER INC"/>
    <n v="0"/>
    <x v="2244"/>
    <n v="0"/>
    <x v="11"/>
    <x v="0"/>
    <n v="0"/>
    <n v="0"/>
  </r>
  <r>
    <s v="San Bernardino"/>
    <x v="3457"/>
    <n v="5003533"/>
    <s v="SUPPLYMASTER INC"/>
    <n v="0"/>
    <x v="2245"/>
    <n v="0"/>
    <x v="11"/>
    <x v="0"/>
    <n v="0"/>
    <n v="0"/>
  </r>
  <r>
    <s v="San Bernardino"/>
    <x v="3458"/>
    <n v="5004500"/>
    <s v="TEK TIME SYSTEMS INC."/>
    <n v="0"/>
    <x v="2246"/>
    <n v="0"/>
    <x v="38"/>
    <x v="0"/>
    <n v="0"/>
    <n v="0"/>
  </r>
  <r>
    <s v="San Bernardino"/>
    <x v="3459"/>
    <n v="5003602"/>
    <s v="DAISY WHEEL RIBBON CO INC"/>
    <n v="0"/>
    <x v="2247"/>
    <n v="0"/>
    <x v="11"/>
    <x v="0"/>
    <n v="0"/>
    <n v="0"/>
  </r>
  <r>
    <s v="San Bernardino"/>
    <x v="3460"/>
    <n v="5004500"/>
    <s v="TEK TIME SYSTEMS INC."/>
    <n v="0"/>
    <x v="2248"/>
    <n v="0"/>
    <x v="38"/>
    <x v="0"/>
    <n v="0"/>
    <n v="0"/>
  </r>
  <r>
    <s v="San Bernardino"/>
    <x v="3461"/>
    <n v="5003602"/>
    <s v="DAISY WHEEL RIBBON CO INC"/>
    <n v="0"/>
    <x v="2249"/>
    <n v="-3.53"/>
    <x v="11"/>
    <x v="0"/>
    <n v="0"/>
    <n v="0"/>
  </r>
  <r>
    <s v="San Bernardino"/>
    <x v="3462"/>
    <n v="5003499"/>
    <s v="RIVERSIDE RUBBER STAMP &amp; ENGRAVING"/>
    <n v="0"/>
    <x v="2250"/>
    <n v="0"/>
    <x v="31"/>
    <x v="0"/>
    <n v="0"/>
    <n v="0"/>
  </r>
  <r>
    <s v="San Bernardino"/>
    <x v="3463"/>
    <n v="5003320"/>
    <s v="DIB'S SAFE &amp; LOCK SERVICE"/>
    <n v="0"/>
    <x v="2251"/>
    <n v="0"/>
    <x v="17"/>
    <x v="0"/>
    <n v="0"/>
    <n v="0"/>
  </r>
  <r>
    <s v="San Bernardino"/>
    <x v="3464"/>
    <n v="5021198"/>
    <s v="CYBER COMPUTERS INC"/>
    <n v="0"/>
    <x v="2252"/>
    <n v="0"/>
    <x v="24"/>
    <x v="0"/>
    <n v="0"/>
    <n v="0"/>
  </r>
  <r>
    <s v="San Bernardino"/>
    <x v="3465"/>
    <n v="5004206"/>
    <s v="IMAGE IV SYSTEMS INCORPORATED"/>
    <n v="0"/>
    <x v="2253"/>
    <n v="0"/>
    <x v="26"/>
    <x v="0"/>
    <n v="0"/>
    <n v="0"/>
  </r>
  <r>
    <s v="San Bernardino"/>
    <x v="3466"/>
    <n v="5000081"/>
    <s v="DEPT OF GENERAL SERVICES"/>
    <n v="0"/>
    <x v="2254"/>
    <n v="0"/>
    <x v="56"/>
    <x v="0"/>
    <n v="0"/>
    <n v="0"/>
  </r>
  <r>
    <s v="San Bernardino"/>
    <x v="3467"/>
    <n v="5012870"/>
    <s v="SUNWEST PRINTING INC"/>
    <n v="0"/>
    <x v="2169"/>
    <n v="0"/>
    <x v="3"/>
    <x v="0"/>
    <n v="0"/>
    <n v="0"/>
  </r>
  <r>
    <s v="San Bernardino"/>
    <x v="3468"/>
    <n v="5003499"/>
    <s v="RIVERSIDE RUBBER STAMP &amp; ENGRAVING"/>
    <n v="0"/>
    <x v="2255"/>
    <n v="0"/>
    <x v="31"/>
    <x v="0"/>
    <n v="0"/>
    <n v="0"/>
  </r>
  <r>
    <s v="San Bernardino"/>
    <x v="3469"/>
    <n v="5003602"/>
    <s v="DAISY WHEEL RIBBON CO INC"/>
    <n v="0"/>
    <x v="2256"/>
    <n v="-0.98"/>
    <x v="24"/>
    <x v="0"/>
    <n v="0"/>
    <n v="0"/>
  </r>
  <r>
    <s v="San Bernardino"/>
    <x v="3470"/>
    <n v="5007353"/>
    <s v="SONANT CORPORATION"/>
    <n v="0"/>
    <x v="492"/>
    <n v="0"/>
    <x v="2"/>
    <x v="0"/>
    <n v="0"/>
    <n v="0"/>
  </r>
  <r>
    <s v="San Bernardino"/>
    <x v="3471"/>
    <n v="5003602"/>
    <s v="DAISY WHEEL RIBBON CO INC"/>
    <n v="0"/>
    <x v="2257"/>
    <n v="-0.57999999999999996"/>
    <x v="29"/>
    <x v="0"/>
    <n v="0"/>
    <n v="0"/>
  </r>
  <r>
    <s v="San Bernardino"/>
    <x v="3472"/>
    <n v="5037147"/>
    <s v="TREETOP PRODUCTS INC"/>
    <n v="0"/>
    <x v="2258"/>
    <n v="0"/>
    <x v="24"/>
    <x v="0"/>
    <n v="0"/>
    <n v="0"/>
  </r>
  <r>
    <s v="San Bernardino"/>
    <x v="3473"/>
    <n v="5002648"/>
    <s v="SHI INTERNATIONAL CORP"/>
    <n v="0"/>
    <x v="2259"/>
    <n v="0"/>
    <x v="10"/>
    <x v="0"/>
    <n v="0"/>
    <n v="0"/>
  </r>
  <r>
    <s v="San Bernardino"/>
    <x v="3474"/>
    <n v="5002640"/>
    <s v="COUNTY OF SAN BERNARDINO"/>
    <n v="0"/>
    <x v="232"/>
    <n v="0"/>
    <x v="58"/>
    <x v="0"/>
    <n v="0"/>
    <n v="0"/>
  </r>
  <r>
    <s v="San Bernardino"/>
    <x v="3475"/>
    <n v="5002640"/>
    <s v="COUNTY OF SAN BERNARDINO"/>
    <n v="0"/>
    <x v="384"/>
    <n v="0"/>
    <x v="58"/>
    <x v="0"/>
    <n v="0"/>
    <n v="0"/>
  </r>
  <r>
    <s v="San Bernardino"/>
    <x v="3476"/>
    <n v="5028658"/>
    <s v="SERVICON SYSTEMS INC"/>
    <n v="0"/>
    <x v="2260"/>
    <n v="0"/>
    <x v="8"/>
    <x v="0"/>
    <n v="0"/>
    <n v="0"/>
  </r>
  <r>
    <s v="San Bernardino"/>
    <x v="3477"/>
    <n v="5003499"/>
    <s v="RIVERSIDE RUBBER STAMP &amp; ENGRAVING"/>
    <n v="0"/>
    <x v="2261"/>
    <n v="0"/>
    <x v="31"/>
    <x v="0"/>
    <n v="0"/>
    <n v="0"/>
  </r>
  <r>
    <s v="San Bernardino"/>
    <x v="3478"/>
    <n v="5003354"/>
    <s v="GOFORTH &amp; MARTI OFFICE SUPPLY CO"/>
    <n v="0"/>
    <x v="2262"/>
    <n v="-429.17"/>
    <x v="24"/>
    <x v="0"/>
    <n v="0"/>
    <n v="0"/>
  </r>
  <r>
    <s v="San Bernardino"/>
    <x v="3479"/>
    <n v="5003602"/>
    <s v="DAISY WHEEL RIBBON CO INC"/>
    <n v="0"/>
    <x v="2263"/>
    <n v="-1.73"/>
    <x v="24"/>
    <x v="0"/>
    <n v="0"/>
    <n v="0"/>
  </r>
  <r>
    <s v="San Bernardino"/>
    <x v="3480"/>
    <n v="5003602"/>
    <s v="DAISY WHEEL RIBBON CO INC"/>
    <n v="0"/>
    <x v="2264"/>
    <n v="-0.86"/>
    <x v="11"/>
    <x v="0"/>
    <n v="0"/>
    <n v="0"/>
  </r>
  <r>
    <s v="San Bernardino"/>
    <x v="3481"/>
    <n v="5003533"/>
    <s v="SUPPLYMASTER INC"/>
    <n v="0"/>
    <x v="2265"/>
    <n v="0"/>
    <x v="11"/>
    <x v="0"/>
    <n v="0"/>
    <n v="0"/>
  </r>
  <r>
    <s v="San Bernardino"/>
    <x v="3482"/>
    <n v="5037153"/>
    <s v="ROY W COLLINS"/>
    <n v="0"/>
    <x v="1647"/>
    <n v="0"/>
    <x v="28"/>
    <x v="0"/>
    <n v="0"/>
    <n v="0"/>
  </r>
  <r>
    <s v="San Bernardino"/>
    <x v="3483"/>
    <n v="5003521"/>
    <s v="SECURITY SIGNAL DEVICES INC"/>
    <n v="0"/>
    <x v="2266"/>
    <n v="0"/>
    <x v="28"/>
    <x v="0"/>
    <n v="0"/>
    <n v="0"/>
  </r>
  <r>
    <s v="San Bernardino"/>
    <x v="3484"/>
    <n v="5003602"/>
    <s v="DAISY WHEEL RIBBON CO INC"/>
    <n v="0"/>
    <x v="337"/>
    <n v="0"/>
    <x v="28"/>
    <x v="0"/>
    <n v="0"/>
    <n v="0"/>
  </r>
  <r>
    <s v="San Bernardino"/>
    <x v="3485"/>
    <n v="5004354"/>
    <s v="CITY OF SAN BERNARDINO"/>
    <n v="0"/>
    <x v="2267"/>
    <n v="0"/>
    <x v="17"/>
    <x v="0"/>
    <n v="0"/>
    <n v="0"/>
  </r>
  <r>
    <s v="San Bernardino"/>
    <x v="3486"/>
    <n v="5003602"/>
    <s v="DAISY WHEEL RIBBON CO INC"/>
    <n v="0"/>
    <x v="2264"/>
    <n v="-0.86"/>
    <x v="11"/>
    <x v="0"/>
    <n v="0"/>
    <n v="0"/>
  </r>
  <r>
    <s v="San Bernardino"/>
    <x v="3487"/>
    <n v="5003602"/>
    <s v="DAISY WHEEL RIBBON CO INC"/>
    <n v="0"/>
    <x v="2268"/>
    <n v="-0.59"/>
    <x v="11"/>
    <x v="0"/>
    <n v="0"/>
    <n v="0"/>
  </r>
  <r>
    <s v="San Bernardino"/>
    <x v="3488"/>
    <n v="5003499"/>
    <s v="RIVERSIDE RUBBER STAMP &amp; ENGRAVING"/>
    <n v="0"/>
    <x v="2269"/>
    <n v="0"/>
    <x v="34"/>
    <x v="0"/>
    <n v="0"/>
    <n v="0"/>
  </r>
  <r>
    <s v="San Bernardino"/>
    <x v="3489"/>
    <n v="5003602"/>
    <s v="DAISY WHEEL RIBBON CO INC"/>
    <n v="0"/>
    <x v="2270"/>
    <n v="-0.35"/>
    <x v="11"/>
    <x v="0"/>
    <n v="0"/>
    <n v="0"/>
  </r>
  <r>
    <s v="San Bernardino"/>
    <x v="3490"/>
    <n v="5003499"/>
    <s v="RIVERSIDE RUBBER STAMP &amp; ENGRAVING"/>
    <n v="0"/>
    <x v="2271"/>
    <n v="0"/>
    <x v="31"/>
    <x v="0"/>
    <n v="0"/>
    <n v="0"/>
  </r>
  <r>
    <s v="San Bernardino"/>
    <x v="3491"/>
    <n v="5004206"/>
    <s v="IMAGE IV SYSTEMS INCORPORATED"/>
    <n v="0"/>
    <x v="2272"/>
    <n v="0"/>
    <x v="26"/>
    <x v="0"/>
    <n v="0"/>
    <n v="0"/>
  </r>
  <r>
    <s v="San Bernardino"/>
    <x v="3492"/>
    <n v="5003602"/>
    <s v="DAISY WHEEL RIBBON CO INC"/>
    <n v="0"/>
    <x v="2186"/>
    <n v="-6.24"/>
    <x v="24"/>
    <x v="0"/>
    <n v="0"/>
    <n v="0"/>
  </r>
  <r>
    <s v="San Bernardino"/>
    <x v="3493"/>
    <n v="5003275"/>
    <s v="BRANNONS TECHNOLOGIES"/>
    <n v="0"/>
    <x v="2273"/>
    <n v="0"/>
    <x v="2"/>
    <x v="0"/>
    <n v="0"/>
    <n v="0"/>
  </r>
  <r>
    <s v="San Bernardino"/>
    <x v="3494"/>
    <n v="5003499"/>
    <s v="RIVERSIDE RUBBER STAMP &amp; ENGRAVING"/>
    <n v="0"/>
    <x v="2274"/>
    <n v="0"/>
    <x v="31"/>
    <x v="0"/>
    <n v="0"/>
    <n v="0"/>
  </r>
  <r>
    <s v="San Bernardino"/>
    <x v="3495"/>
    <n v="5024628"/>
    <s v="NEXT SYSTEMS INC"/>
    <n v="0"/>
    <x v="2275"/>
    <n v="0"/>
    <x v="31"/>
    <x v="0"/>
    <n v="0"/>
    <n v="0"/>
  </r>
  <r>
    <s v="San Bernardino"/>
    <x v="3496"/>
    <n v="5006446"/>
    <s v="INFAX INCORPORATED"/>
    <n v="0"/>
    <x v="2276"/>
    <n v="0"/>
    <x v="29"/>
    <x v="0"/>
    <n v="0"/>
    <n v="0"/>
  </r>
  <r>
    <s v="San Bernardino"/>
    <x v="3497"/>
    <n v="5006051"/>
    <s v="ADVANCED PUBLIC SAFETY INC"/>
    <n v="0"/>
    <x v="2046"/>
    <n v="0"/>
    <x v="10"/>
    <x v="0"/>
    <n v="0"/>
    <n v="0"/>
  </r>
  <r>
    <s v="San Bernardino"/>
    <x v="3498"/>
    <n v="5003602"/>
    <s v="DAISY WHEEL RIBBON CO INC"/>
    <n v="0"/>
    <x v="2186"/>
    <n v="-6.24"/>
    <x v="24"/>
    <x v="0"/>
    <n v="0"/>
    <n v="0"/>
  </r>
  <r>
    <s v="San Bernardino"/>
    <x v="3499"/>
    <n v="5003593"/>
    <s v="TAB PRODUCTS"/>
    <n v="0"/>
    <x v="2277"/>
    <n v="0"/>
    <x v="3"/>
    <x v="0"/>
    <n v="0"/>
    <n v="0"/>
  </r>
  <r>
    <s v="San Bernardino"/>
    <x v="3500"/>
    <n v="5004500"/>
    <s v="TEK TIME SYSTEMS INC."/>
    <n v="0"/>
    <x v="2278"/>
    <n v="0"/>
    <x v="24"/>
    <x v="0"/>
    <n v="0"/>
    <n v="0"/>
  </r>
  <r>
    <s v="San Bernardino"/>
    <x v="3501"/>
    <n v="5003602"/>
    <s v="DAISY WHEEL RIBBON CO INC"/>
    <n v="0"/>
    <x v="2279"/>
    <n v="-1.0900000000000001"/>
    <x v="11"/>
    <x v="0"/>
    <n v="0"/>
    <n v="0"/>
  </r>
  <r>
    <s v="San Bernardino"/>
    <x v="3502"/>
    <n v="5001900"/>
    <s v="ATTACHMATE CORPORATION"/>
    <n v="0"/>
    <x v="2280"/>
    <n v="0"/>
    <x v="10"/>
    <x v="0"/>
    <n v="0"/>
    <n v="0"/>
  </r>
  <r>
    <s v="San Bernardino"/>
    <x v="3503"/>
    <n v="5004530"/>
    <s v="J.Z. PARTY CHARM"/>
    <n v="0"/>
    <x v="2281"/>
    <n v="0"/>
    <x v="26"/>
    <x v="0"/>
    <n v="0"/>
    <n v="0"/>
  </r>
  <r>
    <s v="San Bernardino"/>
    <x v="3504"/>
    <n v="5003602"/>
    <s v="DAISY WHEEL RIBBON CO INC"/>
    <n v="0"/>
    <x v="307"/>
    <n v="-0.62"/>
    <x v="29"/>
    <x v="0"/>
    <n v="0"/>
    <n v="0"/>
  </r>
  <r>
    <s v="San Bernardino"/>
    <x v="3505"/>
    <n v="5003499"/>
    <s v="RIVERSIDE RUBBER STAMP &amp; ENGRAVING"/>
    <n v="0"/>
    <x v="2282"/>
    <n v="0"/>
    <x v="31"/>
    <x v="0"/>
    <n v="0"/>
    <n v="0"/>
  </r>
  <r>
    <s v="San Bernardino"/>
    <x v="3506"/>
    <n v="5003499"/>
    <s v="RIVERSIDE RUBBER STAMP &amp; ENGRAVING"/>
    <n v="0"/>
    <x v="2240"/>
    <n v="0"/>
    <x v="3"/>
    <x v="0"/>
    <n v="0"/>
    <n v="0"/>
  </r>
  <r>
    <s v="San Bernardino"/>
    <x v="3507"/>
    <n v="5003499"/>
    <s v="RIVERSIDE RUBBER STAMP &amp; ENGRAVING"/>
    <n v="0"/>
    <x v="2208"/>
    <n v="0"/>
    <x v="3"/>
    <x v="0"/>
    <n v="0"/>
    <n v="0"/>
  </r>
  <r>
    <s v="San Bernardino"/>
    <x v="3508"/>
    <n v="5003533"/>
    <s v="SUPPLYMASTER INC"/>
    <n v="0"/>
    <x v="2283"/>
    <n v="0"/>
    <x v="11"/>
    <x v="0"/>
    <n v="0"/>
    <n v="0"/>
  </r>
  <r>
    <s v="San Bernardino"/>
    <x v="3509"/>
    <n v="5037275"/>
    <s v="JZPC PARTY RENTALS INC"/>
    <n v="0"/>
    <x v="2284"/>
    <n v="-254.77"/>
    <x v="26"/>
    <x v="0"/>
    <n v="0"/>
    <n v="0"/>
  </r>
  <r>
    <s v="San Bernardino"/>
    <x v="3510"/>
    <n v="5008849"/>
    <s v="CROWN LIFT TRUCKS"/>
    <n v="0"/>
    <x v="2285"/>
    <n v="0"/>
    <x v="28"/>
    <x v="0"/>
    <n v="0"/>
    <n v="0"/>
  </r>
  <r>
    <s v="San Bernardino"/>
    <x v="3511"/>
    <n v="5000226"/>
    <s v="RR DONNELLEY"/>
    <n v="0"/>
    <x v="2286"/>
    <n v="0"/>
    <x v="3"/>
    <x v="0"/>
    <n v="0"/>
    <n v="0"/>
  </r>
  <r>
    <s v="San Bernardino"/>
    <x v="3512"/>
    <n v="5035291"/>
    <s v="PATHSOLUTIONS INC"/>
    <n v="0"/>
    <x v="2287"/>
    <n v="0"/>
    <x v="10"/>
    <x v="0"/>
    <n v="0"/>
    <n v="0"/>
  </r>
  <r>
    <s v="San Bernardino"/>
    <x v="3513"/>
    <n v="5010106"/>
    <s v="GST"/>
    <n v="0"/>
    <x v="2288"/>
    <n v="0"/>
    <x v="24"/>
    <x v="0"/>
    <n v="0"/>
    <n v="0"/>
  </r>
  <r>
    <s v="San Bernardino"/>
    <x v="3514"/>
    <n v="5003275"/>
    <s v="BRANNONS TECHNOLOGIES"/>
    <n v="0"/>
    <x v="2289"/>
    <n v="0"/>
    <x v="2"/>
    <x v="0"/>
    <n v="0"/>
    <n v="0"/>
  </r>
  <r>
    <s v="San Bernardino"/>
    <x v="3515"/>
    <n v="5003275"/>
    <s v="BRANNONS TECHNOLOGIES"/>
    <n v="0"/>
    <x v="2290"/>
    <n v="0"/>
    <x v="2"/>
    <x v="0"/>
    <n v="0"/>
    <n v="0"/>
  </r>
  <r>
    <s v="San Bernardino"/>
    <x v="3516"/>
    <n v="5003275"/>
    <s v="BRANNONS TECHNOLOGIES"/>
    <n v="0"/>
    <x v="2291"/>
    <n v="0"/>
    <x v="2"/>
    <x v="0"/>
    <n v="0"/>
    <n v="0"/>
  </r>
  <r>
    <s v="San Bernardino"/>
    <x v="3517"/>
    <n v="5003602"/>
    <s v="DAISY WHEEL RIBBON CO INC"/>
    <n v="0"/>
    <x v="2292"/>
    <n v="-1.61"/>
    <x v="29"/>
    <x v="0"/>
    <n v="0"/>
    <n v="0"/>
  </r>
  <r>
    <s v="San Bernardino"/>
    <x v="3518"/>
    <n v="5003275"/>
    <s v="BRANNONS TECHNOLOGIES"/>
    <n v="0"/>
    <x v="2293"/>
    <n v="0"/>
    <x v="2"/>
    <x v="0"/>
    <n v="0"/>
    <n v="0"/>
  </r>
  <r>
    <s v="San Bernardino"/>
    <x v="3519"/>
    <n v="5004500"/>
    <s v="TEK TIME SYSTEMS INC."/>
    <n v="0"/>
    <x v="2294"/>
    <n v="0"/>
    <x v="38"/>
    <x v="0"/>
    <n v="0"/>
    <n v="0"/>
  </r>
  <r>
    <s v="San Bernardino"/>
    <x v="3520"/>
    <n v="5003602"/>
    <s v="DAISY WHEEL RIBBON CO INC"/>
    <n v="0"/>
    <x v="2295"/>
    <n v="-28.58"/>
    <x v="22"/>
    <x v="0"/>
    <n v="0"/>
    <n v="0"/>
  </r>
  <r>
    <s v="San Bernardino"/>
    <x v="3521"/>
    <n v="5034101"/>
    <s v="TYLER TECHNOLOGIES"/>
    <n v="0"/>
    <x v="646"/>
    <n v="0"/>
    <x v="30"/>
    <x v="0"/>
    <n v="0"/>
    <n v="0"/>
  </r>
  <r>
    <s v="San Bernardino"/>
    <x v="3522"/>
    <n v="5003602"/>
    <s v="DAISY WHEEL RIBBON CO INC"/>
    <n v="0"/>
    <x v="1527"/>
    <n v="0"/>
    <x v="28"/>
    <x v="0"/>
    <n v="0"/>
    <n v="0"/>
  </r>
  <r>
    <s v="San Bernardino"/>
    <x v="3523"/>
    <n v="5036568"/>
    <s v="FERNANDO GUZMAN"/>
    <n v="0"/>
    <x v="237"/>
    <n v="0"/>
    <x v="1"/>
    <x v="0"/>
    <n v="0"/>
    <n v="0"/>
  </r>
  <r>
    <s v="San Bernardino"/>
    <x v="3524"/>
    <n v="5001900"/>
    <s v="ATTACHMATE CORPORATION"/>
    <n v="0"/>
    <x v="2296"/>
    <n v="0"/>
    <x v="10"/>
    <x v="0"/>
    <n v="0"/>
    <n v="0"/>
  </r>
  <r>
    <s v="San Bernardino"/>
    <x v="3525"/>
    <n v="5010106"/>
    <s v="GST"/>
    <n v="0"/>
    <x v="2297"/>
    <n v="0"/>
    <x v="10"/>
    <x v="0"/>
    <n v="0"/>
    <n v="0"/>
  </r>
  <r>
    <s v="San Bernardino"/>
    <x v="3526"/>
    <n v="5003602"/>
    <s v="DAISY WHEEL RIBBON CO INC"/>
    <n v="0"/>
    <x v="2298"/>
    <n v="-3.15"/>
    <x v="11"/>
    <x v="0"/>
    <n v="0"/>
    <n v="0"/>
  </r>
  <r>
    <s v="San Bernardino"/>
    <x v="3527"/>
    <n v="5003533"/>
    <s v="SUPPLYMASTER INC"/>
    <n v="0"/>
    <x v="2299"/>
    <n v="0"/>
    <x v="11"/>
    <x v="0"/>
    <n v="0"/>
    <n v="0"/>
  </r>
  <r>
    <s v="San Bernardino"/>
    <x v="3528"/>
    <n v="5010106"/>
    <s v="GST"/>
    <n v="0"/>
    <x v="2300"/>
    <n v="0"/>
    <x v="29"/>
    <x v="0"/>
    <n v="0"/>
    <n v="0"/>
  </r>
  <r>
    <s v="San Bernardino"/>
    <x v="3529"/>
    <n v="5003275"/>
    <s v="BRANNONS TECHNOLOGIES"/>
    <n v="0"/>
    <x v="2301"/>
    <n v="0"/>
    <x v="24"/>
    <x v="0"/>
    <n v="0"/>
    <n v="0"/>
  </r>
  <r>
    <s v="San Bernardino"/>
    <x v="3530"/>
    <n v="5003634"/>
    <s v="EN POINTE TECHNOLOGIES"/>
    <n v="0"/>
    <x v="2302"/>
    <n v="-551.11"/>
    <x v="92"/>
    <x v="0"/>
    <n v="0"/>
    <n v="0"/>
  </r>
  <r>
    <s v="San Bernardino"/>
    <x v="3531"/>
    <n v="5002648"/>
    <s v="SHI INTERNATIONAL CORP"/>
    <n v="0"/>
    <x v="2303"/>
    <n v="0"/>
    <x v="10"/>
    <x v="0"/>
    <n v="0"/>
    <n v="0"/>
  </r>
  <r>
    <s v="San Bernardino"/>
    <x v="3532"/>
    <n v="5013612"/>
    <s v="ALLIANT INSURANCE SERVICES INC"/>
    <n v="0"/>
    <x v="2304"/>
    <n v="0"/>
    <x v="56"/>
    <x v="0"/>
    <n v="0"/>
    <n v="0"/>
  </r>
  <r>
    <s v="San Bernardino"/>
    <x v="3533"/>
    <n v="5012870"/>
    <s v="SUNWEST PRINTING INC"/>
    <n v="0"/>
    <x v="2171"/>
    <n v="0"/>
    <x v="3"/>
    <x v="0"/>
    <n v="0"/>
    <n v="0"/>
  </r>
  <r>
    <s v="San Bernardino"/>
    <x v="3534"/>
    <n v="5004500"/>
    <s v="TEK TIME SYSTEMS INC."/>
    <n v="0"/>
    <x v="2305"/>
    <n v="0"/>
    <x v="24"/>
    <x v="0"/>
    <n v="0"/>
    <n v="0"/>
  </r>
  <r>
    <s v="San Bernardino"/>
    <x v="3535"/>
    <n v="5004539"/>
    <s v="NCR CORPORATION"/>
    <n v="0"/>
    <x v="2306"/>
    <n v="0"/>
    <x v="10"/>
    <x v="0"/>
    <n v="0"/>
    <n v="0"/>
  </r>
  <r>
    <s v="San Bernardino"/>
    <x v="3536"/>
    <n v="5037153"/>
    <s v="ROY W COLLINS"/>
    <n v="0"/>
    <x v="2307"/>
    <n v="0"/>
    <x v="28"/>
    <x v="0"/>
    <n v="0"/>
    <n v="0"/>
  </r>
  <r>
    <s v="San Bernardino"/>
    <x v="3537"/>
    <n v="5003626"/>
    <s v="MICHELLE LAURENT"/>
    <n v="0"/>
    <x v="2308"/>
    <n v="-1.5"/>
    <x v="11"/>
    <x v="0"/>
    <n v="0"/>
    <n v="0"/>
  </r>
  <r>
    <s v="San Bernardino"/>
    <x v="3538"/>
    <n v="5003533"/>
    <s v="SUPPLYMASTER INC"/>
    <n v="0"/>
    <x v="2309"/>
    <n v="0"/>
    <x v="11"/>
    <x v="0"/>
    <n v="0"/>
    <n v="0"/>
  </r>
  <r>
    <s v="San Bernardino"/>
    <x v="3539"/>
    <n v="5003602"/>
    <s v="DAISY WHEEL RIBBON CO INC"/>
    <n v="0"/>
    <x v="2310"/>
    <n v="-0.56000000000000005"/>
    <x v="24"/>
    <x v="0"/>
    <n v="0"/>
    <n v="0"/>
  </r>
  <r>
    <s v="San Bernardino"/>
    <x v="3540"/>
    <n v="5003499"/>
    <s v="RIVERSIDE RUBBER STAMP &amp; ENGRAVING"/>
    <n v="0"/>
    <x v="2311"/>
    <n v="0"/>
    <x v="3"/>
    <x v="0"/>
    <n v="0"/>
    <n v="0"/>
  </r>
  <r>
    <s v="San Bernardino"/>
    <x v="3541"/>
    <n v="5004500"/>
    <s v="TEK TIME SYSTEMS INC."/>
    <n v="0"/>
    <x v="2312"/>
    <n v="0"/>
    <x v="38"/>
    <x v="0"/>
    <n v="0"/>
    <n v="0"/>
  </r>
  <r>
    <s v="San Bernardino"/>
    <x v="3542"/>
    <n v="5003602"/>
    <s v="DAISY WHEEL RIBBON CO INC"/>
    <n v="0"/>
    <x v="2313"/>
    <n v="-2.79"/>
    <x v="11"/>
    <x v="0"/>
    <n v="0"/>
    <n v="0"/>
  </r>
  <r>
    <s v="San Bernardino"/>
    <x v="3543"/>
    <n v="5003602"/>
    <s v="DAISY WHEEL RIBBON CO INC"/>
    <n v="0"/>
    <x v="2314"/>
    <n v="-2.78"/>
    <x v="24"/>
    <x v="0"/>
    <n v="0"/>
    <n v="0"/>
  </r>
  <r>
    <s v="San Bernardino"/>
    <x v="3544"/>
    <n v="5003533"/>
    <s v="SUPPLYMASTER INC"/>
    <n v="0"/>
    <x v="2315"/>
    <n v="0"/>
    <x v="11"/>
    <x v="0"/>
    <n v="0"/>
    <n v="0"/>
  </r>
  <r>
    <s v="San Bernardino"/>
    <x v="3545"/>
    <n v="5006392"/>
    <s v="ULINE"/>
    <n v="0"/>
    <x v="2316"/>
    <n v="0"/>
    <x v="11"/>
    <x v="0"/>
    <n v="0"/>
    <n v="0"/>
  </r>
  <r>
    <s v="San Bernardino"/>
    <x v="3546"/>
    <n v="5023838"/>
    <s v="CARMENS CUSTOM DRAPERY"/>
    <n v="0"/>
    <x v="2317"/>
    <n v="0"/>
    <x v="31"/>
    <x v="0"/>
    <n v="0"/>
    <n v="0"/>
  </r>
  <r>
    <s v="San Bernardino"/>
    <x v="3547"/>
    <n v="5003275"/>
    <s v="BRANNONS TECHNOLOGIES"/>
    <n v="0"/>
    <x v="2318"/>
    <n v="0"/>
    <x v="11"/>
    <x v="0"/>
    <n v="0"/>
    <n v="0"/>
  </r>
  <r>
    <s v="San Bernardino"/>
    <x v="3548"/>
    <n v="5001458"/>
    <s v="THE REGENTS OF THE"/>
    <n v="0"/>
    <x v="2319"/>
    <n v="0"/>
    <x v="15"/>
    <x v="0"/>
    <n v="0"/>
    <n v="0"/>
  </r>
  <r>
    <s v="San Bernardino"/>
    <x v="3549"/>
    <n v="5017126"/>
    <s v="MARSH RISK &amp; INSURANCE SERVICES"/>
    <n v="0"/>
    <x v="2320"/>
    <n v="0"/>
    <x v="56"/>
    <x v="0"/>
    <n v="0"/>
    <n v="0"/>
  </r>
  <r>
    <s v="San Bernardino"/>
    <x v="3550"/>
    <n v="5017126"/>
    <s v="MARSH RISK &amp; INSURANCE SERVICES"/>
    <n v="0"/>
    <x v="2321"/>
    <n v="0"/>
    <x v="56"/>
    <x v="0"/>
    <n v="0"/>
    <n v="0"/>
  </r>
  <r>
    <s v="San Bernardino"/>
    <x v="3551"/>
    <n v="5037328"/>
    <s v="SHORETT PRINTING INC"/>
    <n v="0"/>
    <x v="2322"/>
    <n v="0"/>
    <x v="1"/>
    <x v="0"/>
    <n v="0"/>
    <n v="0"/>
  </r>
  <r>
    <s v="San Bernardino"/>
    <x v="3552"/>
    <n v="5003499"/>
    <s v="RIVERSIDE RUBBER STAMP &amp; ENGRAVING"/>
    <n v="0"/>
    <x v="2323"/>
    <n v="0"/>
    <x v="31"/>
    <x v="0"/>
    <n v="0"/>
    <n v="0"/>
  </r>
  <r>
    <s v="San Bernardino"/>
    <x v="3553"/>
    <n v="5003499"/>
    <s v="RIVERSIDE RUBBER STAMP &amp; ENGRAVING"/>
    <n v="0"/>
    <x v="2171"/>
    <n v="0"/>
    <x v="3"/>
    <x v="0"/>
    <n v="0"/>
    <n v="0"/>
  </r>
  <r>
    <s v="San Bernardino"/>
    <x v="3554"/>
    <n v="5012870"/>
    <s v="SUNWEST PRINTING INC"/>
    <n v="0"/>
    <x v="2170"/>
    <n v="0"/>
    <x v="3"/>
    <x v="0"/>
    <n v="0"/>
    <n v="0"/>
  </r>
  <r>
    <s v="San Bernardino"/>
    <x v="3555"/>
    <n v="5003602"/>
    <s v="DAISY WHEEL RIBBON CO INC"/>
    <n v="0"/>
    <x v="2324"/>
    <n v="-1.95"/>
    <x v="24"/>
    <x v="0"/>
    <n v="0"/>
    <n v="0"/>
  </r>
  <r>
    <s v="San Bernardino"/>
    <x v="3556"/>
    <n v="5003602"/>
    <s v="DAISY WHEEL RIBBON CO INC"/>
    <n v="0"/>
    <x v="2325"/>
    <n v="-2.42"/>
    <x v="24"/>
    <x v="0"/>
    <n v="0"/>
    <n v="0"/>
  </r>
  <r>
    <s v="San Bernardino"/>
    <x v="3557"/>
    <n v="5003602"/>
    <s v="DAISY WHEEL RIBBON CO INC"/>
    <n v="0"/>
    <x v="2171"/>
    <n v="-1.3"/>
    <x v="11"/>
    <x v="0"/>
    <n v="0"/>
    <n v="0"/>
  </r>
  <r>
    <s v="San Bernardino"/>
    <x v="3558"/>
    <n v="5003602"/>
    <s v="DAISY WHEEL RIBBON CO INC"/>
    <n v="0"/>
    <x v="2326"/>
    <n v="-0.09"/>
    <x v="11"/>
    <x v="0"/>
    <n v="0"/>
    <n v="0"/>
  </r>
  <r>
    <s v="San Bernardino"/>
    <x v="3559"/>
    <n v="5003866"/>
    <s v="AMERICAN BUSINESS FORMS"/>
    <n v="0"/>
    <x v="2327"/>
    <n v="-21.54"/>
    <x v="3"/>
    <x v="0"/>
    <n v="0"/>
    <n v="0"/>
  </r>
  <r>
    <s v="San Bernardino"/>
    <x v="3560"/>
    <n v="5000226"/>
    <s v="RR DONNELLEY"/>
    <n v="0"/>
    <x v="2328"/>
    <n v="0"/>
    <x v="3"/>
    <x v="0"/>
    <n v="0"/>
    <n v="0"/>
  </r>
  <r>
    <s v="San Bernardino"/>
    <x v="3561"/>
    <n v="5000226"/>
    <s v="RR DONNELLEY"/>
    <n v="0"/>
    <x v="2329"/>
    <n v="0"/>
    <x v="3"/>
    <x v="0"/>
    <n v="0"/>
    <n v="0"/>
  </r>
  <r>
    <s v="San Bernardino"/>
    <x v="3562"/>
    <n v="5000226"/>
    <s v="RR DONNELLEY"/>
    <n v="0"/>
    <x v="2330"/>
    <n v="0"/>
    <x v="3"/>
    <x v="0"/>
    <n v="0"/>
    <n v="0"/>
  </r>
  <r>
    <s v="San Bernardino"/>
    <x v="3563"/>
    <n v="5000226"/>
    <s v="RR DONNELLEY"/>
    <n v="0"/>
    <x v="2331"/>
    <n v="0"/>
    <x v="3"/>
    <x v="0"/>
    <n v="0"/>
    <n v="0"/>
  </r>
  <r>
    <s v="San Bernardino"/>
    <x v="3564"/>
    <n v="5003533"/>
    <s v="SUPPLYMASTER INC"/>
    <n v="0"/>
    <x v="2332"/>
    <n v="0"/>
    <x v="11"/>
    <x v="0"/>
    <n v="0"/>
    <n v="0"/>
  </r>
  <r>
    <s v="San Bernardino"/>
    <x v="3565"/>
    <n v="5003533"/>
    <s v="SUPPLYMASTER INC"/>
    <n v="0"/>
    <x v="2333"/>
    <n v="0"/>
    <x v="11"/>
    <x v="0"/>
    <n v="0"/>
    <n v="0"/>
  </r>
  <r>
    <s v="San Bernardino"/>
    <x v="3566"/>
    <n v="5003275"/>
    <s v="BRANNONS TECHNOLOGIES"/>
    <n v="0"/>
    <x v="2334"/>
    <n v="0"/>
    <x v="24"/>
    <x v="0"/>
    <n v="0"/>
    <n v="0"/>
  </r>
  <r>
    <s v="San Bernardino"/>
    <x v="3567"/>
    <n v="5003275"/>
    <s v="BRANNONS TECHNOLOGIES"/>
    <n v="0"/>
    <x v="2335"/>
    <n v="0"/>
    <x v="24"/>
    <x v="0"/>
    <n v="0"/>
    <n v="0"/>
  </r>
  <r>
    <s v="San Bernardino"/>
    <x v="3568"/>
    <n v="5012993"/>
    <s v="CEIA USA LLC"/>
    <n v="0"/>
    <x v="2336"/>
    <n v="0"/>
    <x v="24"/>
    <x v="0"/>
    <n v="0"/>
    <n v="0"/>
  </r>
  <r>
    <s v="San Bernardino"/>
    <x v="3569"/>
    <n v="5037365"/>
    <s v="MATTHEW FERES"/>
    <n v="0"/>
    <x v="2337"/>
    <n v="0"/>
    <x v="61"/>
    <x v="0"/>
    <n v="0"/>
    <n v="0"/>
  </r>
  <r>
    <s v="San Bernardino"/>
    <x v="3570"/>
    <n v="5015196"/>
    <s v="UVERITECH INC"/>
    <n v="0"/>
    <x v="2338"/>
    <n v="0"/>
    <x v="24"/>
    <x v="0"/>
    <n v="0"/>
    <n v="0"/>
  </r>
  <r>
    <s v="San Bernardino"/>
    <x v="3571"/>
    <n v="5001458"/>
    <s v="THE REGENTS OF THE"/>
    <n v="0"/>
    <x v="2339"/>
    <n v="0"/>
    <x v="15"/>
    <x v="0"/>
    <n v="0"/>
    <n v="0"/>
  </r>
  <r>
    <s v="San Bernardino"/>
    <x v="3572"/>
    <n v="5001432"/>
    <s v="WEST PUBLISHING CORPORATION"/>
    <n v="0"/>
    <x v="2340"/>
    <n v="0"/>
    <x v="15"/>
    <x v="0"/>
    <n v="0"/>
    <n v="0"/>
  </r>
  <r>
    <s v="San Bernardino"/>
    <x v="3573"/>
    <n v="5001610"/>
    <s v="MATTHEW BENDER &amp; COMPANY, INC."/>
    <n v="0"/>
    <x v="2341"/>
    <n v="0"/>
    <x v="15"/>
    <x v="0"/>
    <n v="0"/>
    <n v="0"/>
  </r>
  <r>
    <s v="San Bernardino"/>
    <x v="3574"/>
    <n v="5037289"/>
    <s v="SELECT WINDOWS FILMS INC"/>
    <n v="0"/>
    <x v="1588"/>
    <n v="0"/>
    <x v="31"/>
    <x v="0"/>
    <n v="0"/>
    <n v="0"/>
  </r>
  <r>
    <s v="San Bernardino"/>
    <x v="3575"/>
    <n v="5003499"/>
    <s v="RIVERSIDE RUBBER STAMP &amp; ENGRAVING"/>
    <n v="0"/>
    <x v="2342"/>
    <n v="0"/>
    <x v="11"/>
    <x v="0"/>
    <n v="0"/>
    <n v="0"/>
  </r>
  <r>
    <s v="San Bernardino"/>
    <x v="3576"/>
    <n v="5003602"/>
    <s v="DAISY WHEEL RIBBON CO INC"/>
    <n v="0"/>
    <x v="2343"/>
    <n v="-1.4"/>
    <x v="11"/>
    <x v="0"/>
    <n v="0"/>
    <n v="0"/>
  </r>
  <r>
    <s v="San Bernardino"/>
    <x v="3577"/>
    <n v="5003354"/>
    <s v="GOFORTH &amp; MARTI OFFICE SUPPLY CO"/>
    <n v="0"/>
    <x v="2344"/>
    <n v="0"/>
    <x v="24"/>
    <x v="0"/>
    <n v="0"/>
    <n v="0"/>
  </r>
  <r>
    <s v="San Bernardino"/>
    <x v="3578"/>
    <n v="5003354"/>
    <s v="GOFORTH &amp; MARTI OFFICE SUPPLY CO"/>
    <n v="0"/>
    <x v="2345"/>
    <n v="0"/>
    <x v="24"/>
    <x v="0"/>
    <n v="0"/>
    <n v="0"/>
  </r>
  <r>
    <s v="San Bernardino"/>
    <x v="3579"/>
    <n v="5003354"/>
    <s v="GOFORTH &amp; MARTI OFFICE SUPPLY CO"/>
    <n v="0"/>
    <x v="2346"/>
    <n v="-9.64"/>
    <x v="28"/>
    <x v="0"/>
    <n v="0"/>
    <n v="0"/>
  </r>
  <r>
    <s v="San Bernardino"/>
    <x v="3580"/>
    <n v="5003354"/>
    <s v="GOFORTH &amp; MARTI OFFICE SUPPLY CO"/>
    <n v="0"/>
    <x v="2347"/>
    <n v="0"/>
    <x v="1"/>
    <x v="0"/>
    <n v="0"/>
    <n v="0"/>
  </r>
  <r>
    <s v="San Bernardino"/>
    <x v="3581"/>
    <n v="5004206"/>
    <s v="IMAGE IV SYSTEMS INCORPORATED"/>
    <n v="0"/>
    <x v="2348"/>
    <n v="0"/>
    <x v="26"/>
    <x v="0"/>
    <n v="0"/>
    <n v="0"/>
  </r>
  <r>
    <s v="San Bernardino"/>
    <x v="3582"/>
    <n v="5004490"/>
    <s v="OPEX CORPORATION"/>
    <n v="0"/>
    <x v="2349"/>
    <n v="0"/>
    <x v="38"/>
    <x v="0"/>
    <n v="0"/>
    <n v="0"/>
  </r>
  <r>
    <s v="San Bernardino"/>
    <x v="3583"/>
    <n v="5003602"/>
    <s v="DAISY WHEEL RIBBON CO INC"/>
    <n v="0"/>
    <x v="2350"/>
    <n v="-6.49"/>
    <x v="11"/>
    <x v="0"/>
    <n v="0"/>
    <n v="0"/>
  </r>
  <r>
    <s v="San Bernardino"/>
    <x v="3584"/>
    <n v="5003602"/>
    <s v="DAISY WHEEL RIBBON CO INC"/>
    <n v="0"/>
    <x v="2351"/>
    <n v="-6.2"/>
    <x v="28"/>
    <x v="0"/>
    <n v="0"/>
    <n v="0"/>
  </r>
  <r>
    <s v="San Bernardino"/>
    <x v="3585"/>
    <n v="5037442"/>
    <s v="ANALYTICAL DESIGN SOLUTIONS INC"/>
    <n v="0"/>
    <x v="51"/>
    <n v="0"/>
    <x v="29"/>
    <x v="0"/>
    <n v="0"/>
    <n v="0"/>
  </r>
  <r>
    <s v="San Bernardino"/>
    <x v="3586"/>
    <n v="5010106"/>
    <s v="GST"/>
    <n v="0"/>
    <x v="2352"/>
    <n v="0"/>
    <x v="24"/>
    <x v="0"/>
    <n v="0"/>
    <n v="0"/>
  </r>
  <r>
    <s v="San Bernardino"/>
    <x v="3587"/>
    <n v="5037463"/>
    <s v="WILLIS INSURANCE"/>
    <n v="0"/>
    <x v="2353"/>
    <n v="0"/>
    <x v="56"/>
    <x v="0"/>
    <n v="0"/>
    <n v="0"/>
  </r>
  <r>
    <s v="San Bernardino"/>
    <x v="3588"/>
    <n v="5003602"/>
    <s v="DAISY WHEEL RIBBON CO INC"/>
    <n v="0"/>
    <x v="2354"/>
    <n v="-1.34"/>
    <x v="24"/>
    <x v="0"/>
    <n v="0"/>
    <n v="0"/>
  </r>
  <r>
    <s v="San Bernardino"/>
    <x v="3589"/>
    <n v="5014700"/>
    <s v="FERGUSON ENTERPRISES, INC"/>
    <n v="0"/>
    <x v="2355"/>
    <n v="0"/>
    <x v="24"/>
    <x v="0"/>
    <n v="0"/>
    <n v="0"/>
  </r>
  <r>
    <s v="San Bernardino"/>
    <x v="3590"/>
    <n v="5004500"/>
    <s v="TEK TIME SYSTEMS INC."/>
    <n v="0"/>
    <x v="2356"/>
    <n v="0"/>
    <x v="24"/>
    <x v="0"/>
    <n v="0"/>
    <n v="0"/>
  </r>
  <r>
    <s v="San Bernardino"/>
    <x v="3591"/>
    <n v="5003499"/>
    <s v="RIVERSIDE RUBBER STAMP &amp; ENGRAVING"/>
    <n v="0"/>
    <x v="2208"/>
    <n v="0"/>
    <x v="3"/>
    <x v="0"/>
    <n v="0"/>
    <n v="0"/>
  </r>
  <r>
    <s v="San Bernardino"/>
    <x v="3592"/>
    <n v="5023838"/>
    <s v="CARMENS CUSTOM DRAPERY"/>
    <n v="0"/>
    <x v="2357"/>
    <n v="0"/>
    <x v="31"/>
    <x v="0"/>
    <n v="0"/>
    <n v="0"/>
  </r>
  <r>
    <s v="San Bernardino"/>
    <x v="3593"/>
    <n v="5003354"/>
    <s v="GOFORTH &amp; MARTI OFFICE SUPPLY CO"/>
    <n v="0"/>
    <x v="2358"/>
    <n v="0"/>
    <x v="24"/>
    <x v="0"/>
    <n v="0"/>
    <n v="0"/>
  </r>
  <r>
    <s v="San Bernardino"/>
    <x v="3594"/>
    <n v="5003533"/>
    <s v="SUPPLYMASTER INC"/>
    <n v="0"/>
    <x v="2359"/>
    <n v="0"/>
    <x v="11"/>
    <x v="0"/>
    <n v="0"/>
    <n v="0"/>
  </r>
  <r>
    <s v="San Bernardino"/>
    <x v="3595"/>
    <n v="5003499"/>
    <s v="RIVERSIDE RUBBER STAMP &amp; ENGRAVING"/>
    <n v="0"/>
    <x v="2208"/>
    <n v="0"/>
    <x v="3"/>
    <x v="0"/>
    <n v="0"/>
    <n v="0"/>
  </r>
  <r>
    <s v="San Bernardino"/>
    <x v="3596"/>
    <n v="5003499"/>
    <s v="RIVERSIDE RUBBER STAMP &amp; ENGRAVING"/>
    <n v="0"/>
    <x v="2360"/>
    <n v="0"/>
    <x v="31"/>
    <x v="0"/>
    <n v="0"/>
    <n v="0"/>
  </r>
  <r>
    <s v="San Bernardino"/>
    <x v="3597"/>
    <n v="5037328"/>
    <s v="SHORETT PRINTING INC"/>
    <n v="0"/>
    <x v="2361"/>
    <n v="0"/>
    <x v="1"/>
    <x v="0"/>
    <n v="0"/>
    <n v="0"/>
  </r>
  <r>
    <s v="San Bernardino"/>
    <x v="3598"/>
    <n v="5003533"/>
    <s v="SUPPLYMASTER INC"/>
    <n v="0"/>
    <x v="2362"/>
    <n v="0"/>
    <x v="11"/>
    <x v="0"/>
    <n v="0"/>
    <n v="0"/>
  </r>
  <r>
    <s v="San Bernardino"/>
    <x v="3599"/>
    <n v="5003533"/>
    <s v="SUPPLYMASTER INC"/>
    <n v="0"/>
    <x v="2363"/>
    <n v="0"/>
    <x v="11"/>
    <x v="0"/>
    <n v="0"/>
    <n v="0"/>
  </r>
  <r>
    <s v="San Bernardino"/>
    <x v="3600"/>
    <n v="5003533"/>
    <s v="SUPPLYMASTER INC"/>
    <n v="0"/>
    <x v="2364"/>
    <n v="0"/>
    <x v="11"/>
    <x v="0"/>
    <n v="0"/>
    <n v="0"/>
  </r>
  <r>
    <s v="San Bernardino"/>
    <x v="3601"/>
    <n v="5003602"/>
    <s v="DAISY WHEEL RIBBON CO INC"/>
    <n v="0"/>
    <x v="2365"/>
    <n v="-0.4"/>
    <x v="11"/>
    <x v="0"/>
    <n v="0"/>
    <n v="0"/>
  </r>
  <r>
    <s v="San Bernardino"/>
    <x v="3602"/>
    <n v="5012742"/>
    <s v="PCMG INC"/>
    <n v="0"/>
    <x v="2366"/>
    <n v="0"/>
    <x v="24"/>
    <x v="0"/>
    <n v="0"/>
    <n v="0"/>
  </r>
  <r>
    <s v="San Bernardino"/>
    <x v="3603"/>
    <n v="5012742"/>
    <s v="PCMG INC"/>
    <n v="0"/>
    <x v="2367"/>
    <n v="0"/>
    <x v="29"/>
    <x v="0"/>
    <n v="0"/>
    <n v="0"/>
  </r>
  <r>
    <s v="San Bernardino"/>
    <x v="3604"/>
    <n v="5014700"/>
    <s v="FERGUSON ENTERPRISES, INC"/>
    <n v="0"/>
    <x v="2368"/>
    <n v="0"/>
    <x v="24"/>
    <x v="0"/>
    <n v="0"/>
    <n v="0"/>
  </r>
  <r>
    <s v="San Bernardino"/>
    <x v="3605"/>
    <n v="5003499"/>
    <s v="RIVERSIDE RUBBER STAMP &amp; ENGRAVING"/>
    <n v="0"/>
    <x v="2369"/>
    <n v="0"/>
    <x v="31"/>
    <x v="0"/>
    <n v="0"/>
    <n v="0"/>
  </r>
  <r>
    <s v="San Bernardino"/>
    <x v="3606"/>
    <n v="5003533"/>
    <s v="SUPPLYMASTER INC"/>
    <n v="0"/>
    <x v="2370"/>
    <n v="0"/>
    <x v="11"/>
    <x v="0"/>
    <n v="0"/>
    <n v="0"/>
  </r>
  <r>
    <s v="San Bernardino"/>
    <x v="3607"/>
    <n v="5003499"/>
    <s v="RIVERSIDE RUBBER STAMP &amp; ENGRAVING"/>
    <n v="0"/>
    <x v="2371"/>
    <n v="0"/>
    <x v="3"/>
    <x v="0"/>
    <n v="0"/>
    <n v="0"/>
  </r>
  <r>
    <s v="San Bernardino"/>
    <x v="3608"/>
    <n v="5013612"/>
    <s v="ALLIANT INSURANCE SERVICES INC"/>
    <n v="0"/>
    <x v="1504"/>
    <n v="0"/>
    <x v="56"/>
    <x v="0"/>
    <n v="0"/>
    <n v="0"/>
  </r>
  <r>
    <s v="San Bernardino"/>
    <x v="3609"/>
    <n v="5003499"/>
    <s v="RIVERSIDE RUBBER STAMP &amp; ENGRAVING"/>
    <n v="0"/>
    <x v="2171"/>
    <n v="0"/>
    <x v="3"/>
    <x v="0"/>
    <n v="0"/>
    <n v="0"/>
  </r>
  <r>
    <s v="San Bernardino"/>
    <x v="3610"/>
    <n v="5019384"/>
    <s v="PACIFIC MUNICIPAL CONSULTANTS"/>
    <n v="0"/>
    <x v="2372"/>
    <n v="0"/>
    <x v="2"/>
    <x v="0"/>
    <n v="0"/>
    <n v="0"/>
  </r>
  <r>
    <s v="San Bernardino"/>
    <x v="3611"/>
    <n v="5000226"/>
    <s v="RR DONNELLEY"/>
    <n v="0"/>
    <x v="2373"/>
    <n v="0"/>
    <x v="3"/>
    <x v="0"/>
    <n v="0"/>
    <n v="0"/>
  </r>
  <r>
    <s v="San Bernardino"/>
    <x v="3612"/>
    <n v="5025438"/>
    <s v="DFS FLOORING INC"/>
    <n v="0"/>
    <x v="2374"/>
    <n v="0"/>
    <x v="39"/>
    <x v="0"/>
    <n v="0"/>
    <n v="0"/>
  </r>
  <r>
    <s v="San Bernardino"/>
    <x v="3613"/>
    <n v="5003602"/>
    <s v="DAISY WHEEL RIBBON CO INC"/>
    <n v="0"/>
    <x v="2375"/>
    <n v="-13.31"/>
    <x v="24"/>
    <x v="0"/>
    <n v="0"/>
    <n v="0"/>
  </r>
  <r>
    <s v="San Bernardino"/>
    <x v="3614"/>
    <n v="5000226"/>
    <s v="RR DONNELLEY"/>
    <n v="0"/>
    <x v="2376"/>
    <n v="0"/>
    <x v="3"/>
    <x v="0"/>
    <n v="0"/>
    <n v="0"/>
  </r>
  <r>
    <s v="San Bernardino"/>
    <x v="3615"/>
    <n v="5000226"/>
    <s v="RR DONNELLEY"/>
    <n v="0"/>
    <x v="2377"/>
    <n v="0"/>
    <x v="3"/>
    <x v="0"/>
    <n v="0"/>
    <n v="0"/>
  </r>
  <r>
    <s v="San Bernardino"/>
    <x v="3616"/>
    <n v="5037442"/>
    <s v="ANALYTICAL DESIGN SOLUTIONS INC"/>
    <n v="0"/>
    <x v="554"/>
    <n v="0"/>
    <x v="29"/>
    <x v="0"/>
    <n v="0"/>
    <n v="0"/>
  </r>
  <r>
    <s v="San Bernardino"/>
    <x v="3617"/>
    <n v="5013612"/>
    <s v="ALLIANT INSURANCE SERVICES INC"/>
    <n v="0"/>
    <x v="2378"/>
    <n v="0"/>
    <x v="56"/>
    <x v="0"/>
    <n v="0"/>
    <n v="0"/>
  </r>
  <r>
    <s v="San Bernardino"/>
    <x v="3618"/>
    <n v="5003602"/>
    <s v="DAISY WHEEL RIBBON CO INC"/>
    <n v="0"/>
    <x v="2379"/>
    <n v="-2.67"/>
    <x v="11"/>
    <x v="0"/>
    <n v="0"/>
    <n v="0"/>
  </r>
  <r>
    <s v="San Bernardino"/>
    <x v="3619"/>
    <n v="5003602"/>
    <s v="DAISY WHEEL RIBBON CO INC"/>
    <n v="0"/>
    <x v="2380"/>
    <n v="-0.12"/>
    <x v="11"/>
    <x v="0"/>
    <n v="0"/>
    <n v="0"/>
  </r>
  <r>
    <s v="San Bernardino"/>
    <x v="3620"/>
    <n v="5003499"/>
    <s v="RIVERSIDE RUBBER STAMP &amp; ENGRAVING"/>
    <n v="0"/>
    <x v="2208"/>
    <n v="0"/>
    <x v="3"/>
    <x v="0"/>
    <n v="0"/>
    <n v="0"/>
  </r>
  <r>
    <s v="San Bernardino"/>
    <x v="3621"/>
    <n v="5012870"/>
    <s v="SUNWEST PRINTING INC"/>
    <n v="0"/>
    <x v="2381"/>
    <n v="0"/>
    <x v="3"/>
    <x v="0"/>
    <n v="0"/>
    <n v="0"/>
  </r>
  <r>
    <s v="San Bernardino"/>
    <x v="3622"/>
    <n v="5003499"/>
    <s v="RIVERSIDE RUBBER STAMP &amp; ENGRAVING"/>
    <n v="0"/>
    <x v="2382"/>
    <n v="0"/>
    <x v="11"/>
    <x v="0"/>
    <n v="0"/>
    <n v="0"/>
  </r>
  <r>
    <s v="San Bernardino"/>
    <x v="3623"/>
    <n v="5003602"/>
    <s v="DAISY WHEEL RIBBON CO INC"/>
    <n v="0"/>
    <x v="2247"/>
    <n v="-2.66"/>
    <x v="11"/>
    <x v="0"/>
    <n v="0"/>
    <n v="0"/>
  </r>
  <r>
    <s v="San Bernardino"/>
    <x v="3624"/>
    <n v="5003602"/>
    <s v="DAISY WHEEL RIBBON CO INC"/>
    <n v="0"/>
    <x v="2383"/>
    <n v="0"/>
    <x v="11"/>
    <x v="0"/>
    <n v="0"/>
    <n v="0"/>
  </r>
  <r>
    <s v="San Bernardino"/>
    <x v="3625"/>
    <n v="5004214"/>
    <s v="OSCAR INDUSTRIES"/>
    <n v="0"/>
    <x v="2384"/>
    <n v="0"/>
    <x v="24"/>
    <x v="0"/>
    <n v="0"/>
    <n v="0"/>
  </r>
  <r>
    <s v="San Bernardino"/>
    <x v="3626"/>
    <n v="5005346"/>
    <s v="COLUMBIA ULTIMATE INC"/>
    <n v="0"/>
    <x v="2385"/>
    <n v="0"/>
    <x v="29"/>
    <x v="0"/>
    <n v="0"/>
    <n v="0"/>
  </r>
  <r>
    <s v="San Bernardino"/>
    <x v="3627"/>
    <n v="5015196"/>
    <s v="UVERITECH INC"/>
    <n v="0"/>
    <x v="2386"/>
    <n v="0"/>
    <x v="24"/>
    <x v="0"/>
    <n v="0"/>
    <n v="0"/>
  </r>
  <r>
    <s v="San Bernardino"/>
    <x v="3628"/>
    <n v="5000226"/>
    <s v="RR DONNELLEY"/>
    <n v="0"/>
    <x v="2387"/>
    <n v="0"/>
    <x v="3"/>
    <x v="0"/>
    <n v="0"/>
    <n v="0"/>
  </r>
  <r>
    <s v="San Bernardino"/>
    <x v="3629"/>
    <n v="5000226"/>
    <s v="RR DONNELLEY"/>
    <n v="0"/>
    <x v="2388"/>
    <n v="0"/>
    <x v="3"/>
    <x v="0"/>
    <n v="0"/>
    <n v="0"/>
  </r>
  <r>
    <s v="San Bernardino"/>
    <x v="3630"/>
    <n v="5006392"/>
    <s v="ULINE"/>
    <n v="0"/>
    <x v="2389"/>
    <n v="0"/>
    <x v="11"/>
    <x v="0"/>
    <n v="0"/>
    <n v="0"/>
  </r>
  <r>
    <s v="San Bernardino"/>
    <x v="3631"/>
    <n v="5013612"/>
    <s v="ALLIANT INSURANCE SERVICES INC"/>
    <n v="0"/>
    <x v="2390"/>
    <n v="0"/>
    <x v="56"/>
    <x v="0"/>
    <n v="0"/>
    <n v="0"/>
  </r>
  <r>
    <s v="San Bernardino"/>
    <x v="3632"/>
    <n v="5012870"/>
    <s v="SUNWEST PRINTING INC"/>
    <n v="0"/>
    <x v="2391"/>
    <n v="0"/>
    <x v="3"/>
    <x v="0"/>
    <n v="0"/>
    <n v="0"/>
  </r>
  <r>
    <s v="San Bernardino"/>
    <x v="3633"/>
    <n v="5001181"/>
    <s v="SIEMENS INDUSTRY INC"/>
    <n v="0"/>
    <x v="2392"/>
    <n v="0"/>
    <x v="39"/>
    <x v="0"/>
    <n v="0"/>
    <n v="0"/>
  </r>
  <r>
    <s v="San Bernardino"/>
    <x v="3634"/>
    <n v="5004206"/>
    <s v="IMAGE IV SYSTEMS INCORPORATED"/>
    <n v="0"/>
    <x v="2393"/>
    <n v="0"/>
    <x v="26"/>
    <x v="0"/>
    <n v="0"/>
    <n v="0"/>
  </r>
  <r>
    <s v="San Bernardino"/>
    <x v="3635"/>
    <n v="5012870"/>
    <s v="SUNWEST PRINTING INC"/>
    <n v="0"/>
    <x v="2171"/>
    <n v="0"/>
    <x v="3"/>
    <x v="0"/>
    <n v="0"/>
    <n v="0"/>
  </r>
  <r>
    <s v="San Bernardino"/>
    <x v="3636"/>
    <n v="5003499"/>
    <s v="RIVERSIDE RUBBER STAMP &amp; ENGRAVING"/>
    <n v="0"/>
    <x v="2394"/>
    <n v="0"/>
    <x v="3"/>
    <x v="0"/>
    <n v="0"/>
    <n v="0"/>
  </r>
  <r>
    <s v="San Bernardino"/>
    <x v="3637"/>
    <n v="5003602"/>
    <s v="DAISY WHEEL RIBBON CO INC"/>
    <n v="0"/>
    <x v="2395"/>
    <n v="0"/>
    <x v="28"/>
    <x v="0"/>
    <n v="0"/>
    <n v="0"/>
  </r>
  <r>
    <s v="San Bernardino"/>
    <x v="3638"/>
    <n v="5003354"/>
    <s v="GOFORTH &amp; MARTI OFFICE SUPPLY CO"/>
    <n v="0"/>
    <x v="2396"/>
    <n v="0"/>
    <x v="24"/>
    <x v="0"/>
    <n v="0"/>
    <n v="0"/>
  </r>
  <r>
    <s v="San Bernardino"/>
    <x v="3639"/>
    <n v="5008404"/>
    <s v="WAVELENGTH AUTOMATION, INC."/>
    <n v="0"/>
    <x v="2397"/>
    <n v="0"/>
    <x v="29"/>
    <x v="0"/>
    <n v="0"/>
    <n v="0"/>
  </r>
  <r>
    <s v="San Bernardino"/>
    <x v="3640"/>
    <n v="5001181"/>
    <s v="SIEMENS INDUSTRY INC"/>
    <n v="0"/>
    <x v="2398"/>
    <n v="0"/>
    <x v="0"/>
    <x v="0"/>
    <n v="0"/>
    <n v="0"/>
  </r>
  <r>
    <s v="San Bernardino"/>
    <x v="3641"/>
    <n v="5006392"/>
    <s v="ULINE"/>
    <n v="0"/>
    <x v="2399"/>
    <n v="0"/>
    <x v="11"/>
    <x v="0"/>
    <n v="0"/>
    <n v="0"/>
  </r>
  <r>
    <s v="San Bernardino"/>
    <x v="3642"/>
    <n v="5032742"/>
    <s v="IHS GLOBAL INC"/>
    <n v="0"/>
    <x v="2400"/>
    <n v="0"/>
    <x v="10"/>
    <x v="0"/>
    <n v="0"/>
    <n v="0"/>
  </r>
  <r>
    <s v="San Bernardino"/>
    <x v="3643"/>
    <n v="5002640"/>
    <s v="COUNTY OF SAN BERNARDINO"/>
    <n v="0"/>
    <x v="2401"/>
    <n v="0"/>
    <x v="47"/>
    <x v="0"/>
    <n v="0"/>
    <n v="0"/>
  </r>
  <r>
    <s v="San Diego"/>
    <x v="3644"/>
    <n v="5036739"/>
    <s v="ELLIPSIS CONSULTING INC"/>
    <n v="250992"/>
    <x v="31"/>
    <n v="0"/>
    <x v="2"/>
    <x v="0"/>
    <n v="0"/>
    <n v="0"/>
  </r>
  <r>
    <s v="San Diego"/>
    <x v="3645"/>
    <n v="5016560"/>
    <s v="GENERAL BINDING CORP"/>
    <n v="0"/>
    <x v="2402"/>
    <n v="0"/>
    <x v="38"/>
    <x v="0"/>
    <n v="12"/>
    <n v="0"/>
  </r>
  <r>
    <s v="San Diego"/>
    <x v="3646"/>
    <n v="5007771"/>
    <s v="JOHN S FISHER"/>
    <n v="0"/>
    <x v="2403"/>
    <n v="0"/>
    <x v="38"/>
    <x v="0"/>
    <n v="12"/>
    <n v="0"/>
  </r>
  <r>
    <s v="San Diego"/>
    <x v="3647"/>
    <n v="5035284"/>
    <s v="LILA GITESATANI"/>
    <n v="0"/>
    <x v="2404"/>
    <n v="0"/>
    <x v="55"/>
    <x v="0"/>
    <n v="12"/>
    <n v="0"/>
  </r>
  <r>
    <s v="San Diego"/>
    <x v="3648"/>
    <n v="5035285"/>
    <s v="KATELYN ROWE"/>
    <n v="0"/>
    <x v="2405"/>
    <n v="0"/>
    <x v="55"/>
    <x v="0"/>
    <n v="12"/>
    <n v="0"/>
  </r>
  <r>
    <s v="San Diego"/>
    <x v="3649"/>
    <n v="5010141"/>
    <s v="SAN DIEGO COUNTY SHERIFF"/>
    <n v="0"/>
    <x v="2406"/>
    <n v="0"/>
    <x v="20"/>
    <x v="0"/>
    <n v="12"/>
    <n v="0"/>
  </r>
  <r>
    <s v="San Diego"/>
    <x v="3650"/>
    <n v="5024837"/>
    <s v="STAPLES CONTRACT &amp; COMMERICAL INC"/>
    <n v="0"/>
    <x v="2407"/>
    <n v="0"/>
    <x v="11"/>
    <x v="0"/>
    <n v="12"/>
    <n v="0"/>
  </r>
  <r>
    <s v="San Diego"/>
    <x v="3651"/>
    <n v="5016856"/>
    <s v="TU S PRINTING &amp; GRAPHICS"/>
    <n v="0"/>
    <x v="2408"/>
    <n v="0"/>
    <x v="3"/>
    <x v="0"/>
    <n v="12"/>
    <n v="0"/>
  </r>
  <r>
    <s v="San Diego"/>
    <x v="3652"/>
    <n v="5000129"/>
    <s v="IRON MOUNTAIN OSDP"/>
    <n v="0"/>
    <x v="277"/>
    <n v="0"/>
    <x v="1"/>
    <x v="0"/>
    <n v="12"/>
    <n v="0"/>
  </r>
  <r>
    <s v="San Diego"/>
    <x v="3653"/>
    <n v="5016763"/>
    <s v="READY STAMPS / A DIVISION"/>
    <n v="0"/>
    <x v="2409"/>
    <n v="32.770000000000003"/>
    <x v="11"/>
    <x v="0"/>
    <n v="12"/>
    <n v="0"/>
  </r>
  <r>
    <s v="San Diego"/>
    <x v="3654"/>
    <n v="5024697"/>
    <s v="CANON SOLUTIONS AMERICA INC"/>
    <n v="0"/>
    <x v="2410"/>
    <n v="916.95"/>
    <x v="38"/>
    <x v="0"/>
    <n v="12"/>
    <n v="0"/>
  </r>
  <r>
    <s v="San Diego"/>
    <x v="3655"/>
    <n v="5016784"/>
    <s v="ROYAL BUSINESS GROUP INC"/>
    <n v="0"/>
    <x v="1590"/>
    <n v="40.479999999999997"/>
    <x v="11"/>
    <x v="0"/>
    <n v="12"/>
    <n v="0"/>
  </r>
  <r>
    <s v="San Diego"/>
    <x v="3656"/>
    <n v="5035191"/>
    <s v="ADVANCED ATTORNEY SERVICES INC"/>
    <n v="0"/>
    <x v="44"/>
    <n v="0"/>
    <x v="3"/>
    <x v="0"/>
    <n v="12"/>
    <n v="0"/>
  </r>
  <r>
    <s v="San Diego"/>
    <x v="3657"/>
    <n v="5016503"/>
    <s v="COUNTY BUILDING SERVICES, INC"/>
    <n v="0"/>
    <x v="2411"/>
    <n v="0"/>
    <x v="61"/>
    <x v="0"/>
    <n v="12"/>
    <n v="0"/>
  </r>
  <r>
    <s v="San Diego"/>
    <x v="3658"/>
    <n v="5028237"/>
    <s v="NEOPOST USA INC"/>
    <n v="0"/>
    <x v="2412"/>
    <n v="0"/>
    <x v="151"/>
    <x v="0"/>
    <n v="12"/>
    <n v="0"/>
  </r>
  <r>
    <s v="San Diego"/>
    <x v="3659"/>
    <n v="5024837"/>
    <s v="STAPLES CONTRACT &amp; COMMERICAL INC"/>
    <n v="0"/>
    <x v="2413"/>
    <n v="0"/>
    <x v="3"/>
    <x v="0"/>
    <n v="12"/>
    <n v="0"/>
  </r>
  <r>
    <s v="San Diego"/>
    <x v="3660"/>
    <n v="5006603"/>
    <s v="CONTINUING EDUCATION OF THE BAR"/>
    <n v="0"/>
    <x v="40"/>
    <n v="0"/>
    <x v="15"/>
    <x v="0"/>
    <n v="12"/>
    <n v="0"/>
  </r>
  <r>
    <s v="San Diego"/>
    <x v="3661"/>
    <n v="5001610"/>
    <s v="MATTHEW BENDER &amp; COMPANY, INC."/>
    <n v="0"/>
    <x v="2414"/>
    <n v="0"/>
    <x v="15"/>
    <x v="0"/>
    <n v="12"/>
    <n v="0"/>
  </r>
  <r>
    <s v="San Diego"/>
    <x v="3662"/>
    <n v="5031314"/>
    <s v="KEENAN &amp; ASSOCIATES"/>
    <n v="0"/>
    <x v="2415"/>
    <n v="0"/>
    <x v="152"/>
    <x v="0"/>
    <n v="6"/>
    <n v="0"/>
  </r>
  <r>
    <s v="San Diego"/>
    <x v="3663"/>
    <n v="5027650"/>
    <s v="SOUTHERN CALIFORNIA SHREDDING INC"/>
    <n v="0"/>
    <x v="2416"/>
    <n v="100"/>
    <x v="1"/>
    <x v="0"/>
    <n v="12"/>
    <n v="0"/>
  </r>
  <r>
    <s v="San Diego"/>
    <x v="3664"/>
    <n v="5016360"/>
    <s v="AAA LIVESCAN FINGERPRINTING"/>
    <n v="0"/>
    <x v="232"/>
    <n v="0"/>
    <x v="14"/>
    <x v="0"/>
    <n v="12"/>
    <n v="0"/>
  </r>
  <r>
    <s v="San Diego"/>
    <x v="3665"/>
    <n v="5024879"/>
    <s v="ATLANTIC ADMINISTRATIVE SERVICE"/>
    <n v="0"/>
    <x v="232"/>
    <n v="0"/>
    <x v="14"/>
    <x v="0"/>
    <n v="12"/>
    <n v="0"/>
  </r>
  <r>
    <s v="San Diego"/>
    <x v="3666"/>
    <n v="5015342"/>
    <s v="ALLIANCEONE RECEIVABLES"/>
    <n v="0"/>
    <x v="2417"/>
    <n v="0"/>
    <x v="45"/>
    <x v="0"/>
    <n v="12"/>
    <n v="0"/>
  </r>
  <r>
    <s v="San Diego"/>
    <x v="3667"/>
    <n v="5007193"/>
    <s v="GOVERNMENTJOBS.COM INC"/>
    <n v="0"/>
    <x v="2418"/>
    <n v="0"/>
    <x v="29"/>
    <x v="0"/>
    <n v="12"/>
    <n v="0"/>
  </r>
  <r>
    <s v="San Diego"/>
    <x v="3668"/>
    <n v="5002304"/>
    <s v="CALIFORNIA TRAFFIC SAFETY"/>
    <n v="0"/>
    <x v="451"/>
    <n v="0"/>
    <x v="0"/>
    <x v="0"/>
    <n v="12"/>
    <n v="0"/>
  </r>
  <r>
    <s v="San Diego"/>
    <x v="3669"/>
    <n v="5006471"/>
    <s v="INNOVATION TECHNOLOGY GROUP INT"/>
    <n v="0"/>
    <x v="2419"/>
    <n v="0"/>
    <x v="1"/>
    <x v="0"/>
    <n v="12"/>
    <n v="0"/>
  </r>
  <r>
    <s v="San Diego"/>
    <x v="3670"/>
    <n v="5013582"/>
    <s v="JAROTH, INC."/>
    <n v="0"/>
    <x v="50"/>
    <n v="0"/>
    <x v="22"/>
    <x v="0"/>
    <n v="12"/>
    <n v="0"/>
  </r>
  <r>
    <s v="San Diego"/>
    <x v="3671"/>
    <n v="5022177"/>
    <s v="SECTRAN SECURITY INC"/>
    <n v="0"/>
    <x v="2420"/>
    <n v="0"/>
    <x v="1"/>
    <x v="0"/>
    <n v="12"/>
    <n v="0"/>
  </r>
  <r>
    <s v="San Diego"/>
    <x v="3672"/>
    <n v="5016803"/>
    <s v="SECURITY SYSTEMS TECH INC."/>
    <n v="0"/>
    <x v="2421"/>
    <n v="0"/>
    <x v="19"/>
    <x v="0"/>
    <n v="12"/>
    <n v="0"/>
  </r>
  <r>
    <s v="San Diego"/>
    <x v="3673"/>
    <n v="5032336"/>
    <s v="AAA LIVESCAN INC"/>
    <n v="0"/>
    <x v="324"/>
    <n v="0"/>
    <x v="14"/>
    <x v="0"/>
    <n v="12"/>
    <n v="0"/>
  </r>
  <r>
    <s v="San Diego"/>
    <x v="3674"/>
    <n v="5004756"/>
    <s v="SOFTFILE"/>
    <n v="0"/>
    <x v="2422"/>
    <n v="0"/>
    <x v="1"/>
    <x v="0"/>
    <n v="12"/>
    <n v="0"/>
  </r>
  <r>
    <s v="San Diego"/>
    <x v="3675"/>
    <n v="5000081"/>
    <s v="DEPT OF GENERAL SERVICES"/>
    <n v="0"/>
    <x v="631"/>
    <n v="0"/>
    <x v="58"/>
    <x v="0"/>
    <n v="12"/>
    <n v="0"/>
  </r>
  <r>
    <s v="San Diego"/>
    <x v="3676"/>
    <n v="5000080"/>
    <s v="DEPARTMENT OF JUSTICE"/>
    <n v="0"/>
    <x v="55"/>
    <n v="6000"/>
    <x v="14"/>
    <x v="0"/>
    <n v="12"/>
    <n v="0"/>
  </r>
  <r>
    <s v="San Diego"/>
    <x v="3677"/>
    <n v="5001570"/>
    <s v="THOMSON WEST"/>
    <n v="0"/>
    <x v="2423"/>
    <n v="0"/>
    <x v="15"/>
    <x v="0"/>
    <n v="12"/>
    <n v="0"/>
  </r>
  <r>
    <s v="San Diego"/>
    <x v="3678"/>
    <n v="5002403"/>
    <s v="LIEBERT CASSIDY  WHITMORE"/>
    <n v="0"/>
    <x v="35"/>
    <n v="0"/>
    <x v="14"/>
    <x v="0"/>
    <n v="12"/>
    <n v="0"/>
  </r>
  <r>
    <s v="San Diego"/>
    <x v="3679"/>
    <n v="5021871"/>
    <s v="CHANG RUTHENBERG &amp; LONG PC"/>
    <n v="0"/>
    <x v="6"/>
    <n v="0"/>
    <x v="44"/>
    <x v="0"/>
    <n v="12"/>
    <n v="0"/>
  </r>
  <r>
    <s v="San Diego"/>
    <x v="3680"/>
    <n v="5007962"/>
    <s v="WILEY PRICE &amp; RADULOVICH, LLP"/>
    <n v="0"/>
    <x v="6"/>
    <n v="0"/>
    <x v="44"/>
    <x v="0"/>
    <n v="12"/>
    <n v="0"/>
  </r>
  <r>
    <s v="San Diego"/>
    <x v="3681"/>
    <n v="5010141"/>
    <s v="SAN DIEGO COUNTY SHERIFF"/>
    <n v="0"/>
    <x v="2424"/>
    <n v="0"/>
    <x v="153"/>
    <x v="0"/>
    <n v="12"/>
    <n v="0"/>
  </r>
  <r>
    <s v="San Diego"/>
    <x v="3682"/>
    <n v="5036160"/>
    <s v="VALERIE A MURPHY"/>
    <n v="0"/>
    <x v="225"/>
    <n v="0"/>
    <x v="44"/>
    <x v="0"/>
    <n v="12"/>
    <n v="0"/>
  </r>
  <r>
    <s v="San Diego"/>
    <x v="3683"/>
    <n v="5016739"/>
    <s v="PACER SERVICE CENTER"/>
    <n v="0"/>
    <x v="237"/>
    <n v="0"/>
    <x v="15"/>
    <x v="0"/>
    <n v="12"/>
    <n v="0"/>
  </r>
  <r>
    <s v="San Diego"/>
    <x v="3684"/>
    <n v="5016504"/>
    <s v="COX COMMUNICATIONS"/>
    <n v="0"/>
    <x v="2425"/>
    <n v="0"/>
    <x v="22"/>
    <x v="0"/>
    <n v="12"/>
    <n v="0"/>
  </r>
  <r>
    <s v="San Diego"/>
    <x v="3685"/>
    <n v="5000237"/>
    <s v="AT&amp;T"/>
    <n v="0"/>
    <x v="51"/>
    <n v="0"/>
    <x v="22"/>
    <x v="0"/>
    <n v="12"/>
    <n v="0"/>
  </r>
  <r>
    <s v="San Diego"/>
    <x v="3686"/>
    <n v="5010141"/>
    <s v="SAN DIEGO COUNTY SHERIFF"/>
    <n v="0"/>
    <x v="2426"/>
    <n v="0"/>
    <x v="21"/>
    <x v="0"/>
    <n v="12"/>
    <n v="0"/>
  </r>
  <r>
    <s v="San Diego"/>
    <x v="3687"/>
    <n v="5036180"/>
    <s v="SO CA INTERGOVT TRAINING &amp; DVLP CTR"/>
    <n v="0"/>
    <x v="2427"/>
    <n v="0"/>
    <x v="44"/>
    <x v="0"/>
    <n v="12"/>
    <n v="0"/>
  </r>
  <r>
    <s v="San Diego"/>
    <x v="3688"/>
    <n v="5028646"/>
    <s v="DS WATERS OF AMERICA INC"/>
    <n v="0"/>
    <x v="2039"/>
    <n v="0"/>
    <x v="51"/>
    <x v="0"/>
    <n v="12"/>
    <n v="0"/>
  </r>
  <r>
    <s v="San Diego"/>
    <x v="3689"/>
    <n v="5015778"/>
    <s v="SIGMA INTERNET, INC"/>
    <n v="0"/>
    <x v="22"/>
    <n v="0"/>
    <x v="2"/>
    <x v="0"/>
    <n v="10"/>
    <n v="0"/>
  </r>
  <r>
    <s v="San Diego"/>
    <x v="3690"/>
    <n v="5002403"/>
    <s v="LIEBERT CASSIDY  WHITMORE"/>
    <n v="0"/>
    <x v="2428"/>
    <n v="0"/>
    <x v="14"/>
    <x v="0"/>
    <n v="10"/>
    <n v="0"/>
  </r>
  <r>
    <s v="San Diego"/>
    <x v="3691"/>
    <n v="5037071"/>
    <s v="ALEXANDER SHENGAN CHUANG"/>
    <n v="0"/>
    <x v="2429"/>
    <n v="0"/>
    <x v="55"/>
    <x v="0"/>
    <n v="12"/>
    <n v="0"/>
  </r>
  <r>
    <s v="San Diego"/>
    <x v="3692"/>
    <n v="5037072"/>
    <s v="MICHAEL JAMES GREGA"/>
    <n v="0"/>
    <x v="2430"/>
    <n v="0"/>
    <x v="55"/>
    <x v="0"/>
    <n v="12"/>
    <n v="0"/>
  </r>
  <r>
    <s v="San Diego"/>
    <x v="3693"/>
    <n v="5037071"/>
    <s v="ALEXANDER SHENGAN CHUANG"/>
    <n v="0"/>
    <x v="2430"/>
    <n v="0"/>
    <x v="55"/>
    <x v="0"/>
    <n v="12"/>
    <n v="0"/>
  </r>
  <r>
    <s v="San Diego"/>
    <x v="3694"/>
    <n v="5035181"/>
    <s v="SUMMIT AMERICA INSURANCE SVCS INC"/>
    <n v="0"/>
    <x v="2431"/>
    <n v="0"/>
    <x v="55"/>
    <x v="0"/>
    <n v="12"/>
    <n v="0"/>
  </r>
  <r>
    <s v="San Diego"/>
    <x v="3695"/>
    <n v="5016664"/>
    <s v="LEGAL AID SOCIETY OF SD INC"/>
    <n v="0"/>
    <x v="2432"/>
    <n v="0"/>
    <x v="44"/>
    <x v="0"/>
    <n v="6"/>
    <n v="0"/>
  </r>
  <r>
    <s v="San Diego"/>
    <x v="3696"/>
    <n v="5016664"/>
    <s v="LEGAL AID SOCIETY OF SD INC"/>
    <n v="0"/>
    <x v="2433"/>
    <n v="0"/>
    <x v="44"/>
    <x v="0"/>
    <n v="6"/>
    <n v="0"/>
  </r>
  <r>
    <s v="San Diego"/>
    <x v="3697"/>
    <n v="5017137"/>
    <s v="SAN DIEGO VOLUNTEER LAWYER PROGRAM"/>
    <n v="0"/>
    <x v="2432"/>
    <n v="0"/>
    <x v="44"/>
    <x v="0"/>
    <n v="6"/>
    <n v="0"/>
  </r>
  <r>
    <s v="San Diego"/>
    <x v="3698"/>
    <n v="5010141"/>
    <s v="SAN DIEGO COUNTY SHERIFF"/>
    <n v="0"/>
    <x v="188"/>
    <n v="0"/>
    <x v="21"/>
    <x v="0"/>
    <n v="12"/>
    <n v="0"/>
  </r>
  <r>
    <s v="San Diego"/>
    <x v="3699"/>
    <n v="5010141"/>
    <s v="SAN DIEGO COUNTY SHERIFF"/>
    <n v="0"/>
    <x v="2434"/>
    <n v="0"/>
    <x v="47"/>
    <x v="0"/>
    <n v="9"/>
    <n v="0"/>
  </r>
  <r>
    <s v="San Diego"/>
    <x v="3700"/>
    <n v="5035249"/>
    <s v="DENCOY INC"/>
    <n v="0"/>
    <x v="425"/>
    <n v="0"/>
    <x v="61"/>
    <x v="0"/>
    <n v="10"/>
    <n v="0"/>
  </r>
  <r>
    <s v="San Diego"/>
    <x v="3701"/>
    <n v="5000129"/>
    <s v="IRON MOUNTAIN OSDP"/>
    <n v="0"/>
    <x v="2435"/>
    <n v="0"/>
    <x v="2"/>
    <x v="0"/>
    <n v="9"/>
    <n v="0"/>
  </r>
  <r>
    <s v="San Diego"/>
    <x v="3702"/>
    <n v="5015778"/>
    <s v="SIGMA INTERNET, INC"/>
    <n v="0"/>
    <x v="44"/>
    <n v="0"/>
    <x v="149"/>
    <x v="0"/>
    <n v="12"/>
    <n v="0"/>
  </r>
  <r>
    <s v="San Diego"/>
    <x v="3703"/>
    <n v="5015778"/>
    <s v="SIGMA INTERNET, INC"/>
    <n v="0"/>
    <x v="2436"/>
    <n v="0"/>
    <x v="154"/>
    <x v="0"/>
    <n v="12"/>
    <n v="0"/>
  </r>
  <r>
    <s v="San Diego"/>
    <x v="3704"/>
    <n v="5015778"/>
    <s v="SIGMA INTERNET, INC"/>
    <n v="0"/>
    <x v="2437"/>
    <n v="0"/>
    <x v="2"/>
    <x v="0"/>
    <n v="9"/>
    <n v="0"/>
  </r>
  <r>
    <s v="San Diego"/>
    <x v="3705"/>
    <n v="5037217"/>
    <s v="ADVANTEL INCORPORATED"/>
    <n v="0"/>
    <x v="2437"/>
    <n v="0"/>
    <x v="2"/>
    <x v="0"/>
    <n v="9"/>
    <n v="0"/>
  </r>
  <r>
    <s v="San Diego"/>
    <x v="3706"/>
    <n v="5016575"/>
    <s v="HERSHEY TECHNOLOGIES"/>
    <n v="0"/>
    <x v="465"/>
    <n v="0"/>
    <x v="10"/>
    <x v="0"/>
    <n v="9"/>
    <n v="0"/>
  </r>
  <r>
    <s v="San Diego"/>
    <x v="3707"/>
    <n v="5034760"/>
    <s v="CHARLIEN M HECKEROTH"/>
    <n v="0"/>
    <x v="188"/>
    <n v="0"/>
    <x v="0"/>
    <x v="0"/>
    <n v="12"/>
    <n v="0"/>
  </r>
  <r>
    <s v="San Diego"/>
    <x v="3708"/>
    <n v="5037251"/>
    <s v="LEG INC"/>
    <n v="0"/>
    <x v="2438"/>
    <n v="0"/>
    <x v="15"/>
    <x v="0"/>
    <n v="12"/>
    <n v="0"/>
  </r>
  <r>
    <s v="San Diego"/>
    <x v="3709"/>
    <n v="5031076"/>
    <s v="TOSHIBA BUSINESS SOLUTIONS"/>
    <n v="0"/>
    <x v="2439"/>
    <n v="0"/>
    <x v="38"/>
    <x v="0"/>
    <n v="12"/>
    <n v="0"/>
  </r>
  <r>
    <s v="San Diego"/>
    <x v="3710"/>
    <n v="5016532"/>
    <s v="DIVERSIFIED BUSINESS"/>
    <n v="0"/>
    <x v="2440"/>
    <n v="0"/>
    <x v="38"/>
    <x v="0"/>
    <n v="5"/>
    <n v="0"/>
  </r>
  <r>
    <s v="San Diego"/>
    <x v="3711"/>
    <n v="5010141"/>
    <s v="SAN DIEGO COUNTY SHERIFF"/>
    <n v="0"/>
    <x v="1008"/>
    <n v="0"/>
    <x v="73"/>
    <x v="0"/>
    <n v="12"/>
    <n v="0"/>
  </r>
  <r>
    <s v="San Diego"/>
    <x v="3712"/>
    <n v="5010141"/>
    <s v="SAN DIEGO COUNTY SHERIFF"/>
    <n v="0"/>
    <x v="2441"/>
    <n v="0"/>
    <x v="155"/>
    <x v="0"/>
    <n v="12"/>
    <n v="0"/>
  </r>
  <r>
    <s v="San Diego"/>
    <x v="3713"/>
    <n v="5010141"/>
    <s v="SAN DIEGO COUNTY SHERIFF"/>
    <n v="0"/>
    <x v="6"/>
    <n v="0"/>
    <x v="21"/>
    <x v="0"/>
    <n v="12"/>
    <n v="0"/>
  </r>
  <r>
    <s v="San Diego"/>
    <x v="3714"/>
    <n v="5010141"/>
    <s v="SAN DIEGO COUNTY SHERIFF"/>
    <n v="0"/>
    <x v="2442"/>
    <n v="0"/>
    <x v="21"/>
    <x v="0"/>
    <n v="12"/>
    <n v="0"/>
  </r>
  <r>
    <s v="San Diego"/>
    <x v="3715"/>
    <n v="5037217"/>
    <s v="ADVANTEL INCORPORATED"/>
    <n v="0"/>
    <x v="33"/>
    <n v="0"/>
    <x v="24"/>
    <x v="0"/>
    <n v="12"/>
    <n v="0"/>
  </r>
  <r>
    <s v="San Diego"/>
    <x v="3716"/>
    <n v="5001570"/>
    <s v="THOMSON WEST"/>
    <n v="0"/>
    <x v="2443"/>
    <n v="880"/>
    <x v="10"/>
    <x v="0"/>
    <n v="12"/>
    <n v="0"/>
  </r>
  <r>
    <s v="San Diego"/>
    <x v="3717"/>
    <n v="5000059"/>
    <s v="HEWLETT-PACKARD COMPANY"/>
    <n v="0"/>
    <x v="2444"/>
    <n v="0"/>
    <x v="10"/>
    <x v="0"/>
    <n v="9"/>
    <n v="0"/>
  </r>
  <r>
    <s v="San Diego"/>
    <x v="3718"/>
    <n v="5018155"/>
    <s v="REGENTS OF UNIVERSITY OF CALIFORNIA"/>
    <n v="0"/>
    <x v="40"/>
    <n v="0"/>
    <x v="15"/>
    <x v="0"/>
    <n v="9"/>
    <n v="0"/>
  </r>
  <r>
    <s v="San Diego"/>
    <x v="3719"/>
    <n v="5000070"/>
    <s v="DAILY JOURNAL CORPORATION"/>
    <n v="0"/>
    <x v="2445"/>
    <n v="0"/>
    <x v="15"/>
    <x v="0"/>
    <n v="12"/>
    <n v="0"/>
  </r>
  <r>
    <s v="San Diego"/>
    <x v="3720"/>
    <n v="5037463"/>
    <s v="WILLIS INSURANCE"/>
    <n v="0"/>
    <x v="2446"/>
    <n v="0"/>
    <x v="56"/>
    <x v="0"/>
    <n v="12"/>
    <n v="0"/>
  </r>
  <r>
    <s v="San Diego"/>
    <x v="3721"/>
    <n v="5001570"/>
    <s v="THOMSON WEST"/>
    <n v="0"/>
    <x v="2447"/>
    <n v="0"/>
    <x v="15"/>
    <x v="0"/>
    <n v="6"/>
    <n v="0"/>
  </r>
  <r>
    <s v="San Diego"/>
    <x v="3722"/>
    <n v="5000003"/>
    <s v="ADP LLC"/>
    <n v="0"/>
    <x v="568"/>
    <n v="0"/>
    <x v="0"/>
    <x v="0"/>
    <n v="12"/>
    <n v="0"/>
  </r>
  <r>
    <s v="San Diego"/>
    <x v="3723"/>
    <n v="5010141"/>
    <s v="SAN DIEGO COUNTY SHERIFF"/>
    <n v="0"/>
    <x v="2448"/>
    <n v="0"/>
    <x v="0"/>
    <x v="0"/>
    <n v="8"/>
    <n v="0"/>
  </r>
  <r>
    <s v="San Diego"/>
    <x v="3724"/>
    <n v="5001930"/>
    <s v="CDW GOVERNMENT"/>
    <n v="337.55"/>
    <x v="31"/>
    <n v="-1.03"/>
    <x v="12"/>
    <x v="0"/>
    <n v="0"/>
    <n v="0"/>
  </r>
  <r>
    <s v="San Diego"/>
    <x v="3725"/>
    <n v="5016573"/>
    <s v="GRAH SAFE &amp; LOCK INC"/>
    <n v="1112.72"/>
    <x v="31"/>
    <n v="-16.190000000000001"/>
    <x v="12"/>
    <x v="0"/>
    <n v="0"/>
    <n v="0"/>
  </r>
  <r>
    <s v="San Diego"/>
    <x v="3726"/>
    <n v="5016844"/>
    <s v="THE STEAM MACHINE"/>
    <n v="200"/>
    <x v="31"/>
    <n v="-62.6"/>
    <x v="12"/>
    <x v="0"/>
    <n v="0"/>
    <n v="0"/>
  </r>
  <r>
    <s v="San Diego"/>
    <x v="3727"/>
    <n v="5000160"/>
    <s v="JURY SYSTEMS INCORPORATED"/>
    <n v="44323.199999999997"/>
    <x v="31"/>
    <n v="-3283.2"/>
    <x v="12"/>
    <x v="0"/>
    <n v="0"/>
    <n v="0"/>
  </r>
  <r>
    <s v="San Diego"/>
    <x v="3728"/>
    <n v="5032429"/>
    <s v="DIGICERT INC"/>
    <n v="719"/>
    <x v="31"/>
    <n v="-144"/>
    <x v="12"/>
    <x v="0"/>
    <n v="0"/>
    <n v="0"/>
  </r>
  <r>
    <s v="San Diego"/>
    <x v="3729"/>
    <n v="5020499"/>
    <s v="DYNAMIC SYSTEMS INC"/>
    <n v="52501.55"/>
    <x v="2449"/>
    <n v="-3924.8"/>
    <x v="10"/>
    <x v="0"/>
    <n v="0"/>
    <n v="0"/>
  </r>
  <r>
    <s v="San Diego"/>
    <x v="3730"/>
    <n v="5021225"/>
    <s v="TEOGAS INC"/>
    <n v="21108.880000000001"/>
    <x v="31"/>
    <n v="-1563.63"/>
    <x v="12"/>
    <x v="0"/>
    <n v="0"/>
    <n v="0"/>
  </r>
  <r>
    <s v="San Diego"/>
    <x v="3731"/>
    <n v="5001930"/>
    <s v="CDW GOVERNMENT"/>
    <n v="2380.4299999999998"/>
    <x v="31"/>
    <n v="-51.07"/>
    <x v="12"/>
    <x v="0"/>
    <n v="0"/>
    <n v="0"/>
  </r>
  <r>
    <s v="San Diego"/>
    <x v="3732"/>
    <n v="5001930"/>
    <s v="CDW GOVERNMENT"/>
    <n v="2132.83"/>
    <x v="31"/>
    <n v="-748.76"/>
    <x v="12"/>
    <x v="0"/>
    <n v="0"/>
    <n v="0"/>
  </r>
  <r>
    <s v="San Diego"/>
    <x v="3733"/>
    <n v="5031045"/>
    <s v="BIRD ROCK SYSTEMS INC"/>
    <n v="87722.28"/>
    <x v="31"/>
    <n v="-6497.96"/>
    <x v="12"/>
    <x v="0"/>
    <n v="0"/>
    <n v="0"/>
  </r>
  <r>
    <s v="San Diego"/>
    <x v="3734"/>
    <n v="5030934"/>
    <s v="AURORA SYSTEM CONSULTING INC"/>
    <n v="0"/>
    <x v="2450"/>
    <n v="0"/>
    <x v="10"/>
    <x v="0"/>
    <n v="0"/>
    <n v="0"/>
  </r>
  <r>
    <s v="San Diego"/>
    <x v="3735"/>
    <n v="5000059"/>
    <s v="HEWLETT-PACKARD COMPANY"/>
    <n v="0"/>
    <x v="2451"/>
    <n v="0"/>
    <x v="10"/>
    <x v="0"/>
    <n v="0"/>
    <n v="0"/>
  </r>
  <r>
    <s v="San Diego"/>
    <x v="3736"/>
    <n v="5016789"/>
    <s v="LEIDOS INC"/>
    <n v="0"/>
    <x v="2452"/>
    <n v="0"/>
    <x v="10"/>
    <x v="0"/>
    <n v="0"/>
    <n v="0"/>
  </r>
  <r>
    <s v="San Diego"/>
    <x v="3737"/>
    <n v="5015778"/>
    <s v="SIGMA INTERNET, INC"/>
    <n v="0"/>
    <x v="2453"/>
    <n v="-156.12"/>
    <x v="10"/>
    <x v="0"/>
    <n v="0"/>
    <n v="0"/>
  </r>
  <r>
    <s v="San Diego"/>
    <x v="3738"/>
    <n v="5024837"/>
    <s v="STAPLES CONTRACT &amp; COMMERICAL INC"/>
    <n v="0"/>
    <x v="2454"/>
    <n v="0"/>
    <x v="24"/>
    <x v="0"/>
    <n v="0"/>
    <n v="0"/>
  </r>
  <r>
    <s v="San Diego"/>
    <x v="3739"/>
    <n v="5016310"/>
    <s v="ACE PARKING INC"/>
    <n v="0"/>
    <x v="38"/>
    <n v="0"/>
    <x v="20"/>
    <x v="0"/>
    <n v="0"/>
    <n v="0"/>
  </r>
  <r>
    <s v="San Diego"/>
    <x v="3740"/>
    <n v="5036415"/>
    <s v="TABORDA SOLUTIONS INC"/>
    <n v="0"/>
    <x v="2455"/>
    <n v="0"/>
    <x v="10"/>
    <x v="0"/>
    <n v="0"/>
    <n v="0"/>
  </r>
  <r>
    <s v="San Diego"/>
    <x v="3741"/>
    <n v="5007771"/>
    <s v="JOHN S FISHER"/>
    <n v="0"/>
    <x v="2456"/>
    <n v="0"/>
    <x v="11"/>
    <x v="0"/>
    <n v="0"/>
    <n v="0"/>
  </r>
  <r>
    <s v="San Diego"/>
    <x v="3742"/>
    <n v="5000070"/>
    <s v="DAILY JOURNAL CORPORATION"/>
    <n v="0"/>
    <x v="2457"/>
    <n v="0"/>
    <x v="15"/>
    <x v="0"/>
    <n v="0"/>
    <n v="0"/>
  </r>
  <r>
    <s v="San Diego"/>
    <x v="3743"/>
    <n v="5024837"/>
    <s v="STAPLES CONTRACT &amp; COMMERICAL INC"/>
    <n v="0"/>
    <x v="2458"/>
    <n v="0"/>
    <x v="11"/>
    <x v="0"/>
    <n v="0"/>
    <n v="0"/>
  </r>
  <r>
    <s v="San Diego"/>
    <x v="3744"/>
    <n v="5001759"/>
    <s v="JAMES PUBLISHING INC"/>
    <n v="0"/>
    <x v="2459"/>
    <n v="0"/>
    <x v="15"/>
    <x v="0"/>
    <n v="0"/>
    <n v="0"/>
  </r>
  <r>
    <s v="San Diego"/>
    <x v="3745"/>
    <n v="5031076"/>
    <s v="TOSHIBA BUSINESS SOLUTIONS"/>
    <n v="0"/>
    <x v="2460"/>
    <n v="0"/>
    <x v="11"/>
    <x v="0"/>
    <n v="0"/>
    <n v="0"/>
  </r>
  <r>
    <s v="San Diego"/>
    <x v="3746"/>
    <n v="5016827"/>
    <s v="SUMTOTAL SYSTEM INC"/>
    <n v="0"/>
    <x v="2461"/>
    <n v="0"/>
    <x v="10"/>
    <x v="0"/>
    <n v="0"/>
    <n v="0"/>
  </r>
  <r>
    <s v="San Diego"/>
    <x v="3747"/>
    <n v="5016856"/>
    <s v="TU S PRINTING &amp; GRAPHICS"/>
    <n v="0"/>
    <x v="2462"/>
    <n v="30.56"/>
    <x v="3"/>
    <x v="0"/>
    <n v="0"/>
    <n v="0"/>
  </r>
  <r>
    <s v="San Diego"/>
    <x v="3748"/>
    <n v="5013174"/>
    <s v="UNISOURCE SOLUTIONS"/>
    <n v="0"/>
    <x v="2463"/>
    <n v="0"/>
    <x v="24"/>
    <x v="0"/>
    <n v="0"/>
    <n v="0"/>
  </r>
  <r>
    <s v="San Diego"/>
    <x v="3749"/>
    <n v="5035240"/>
    <s v="MORPHOTRUST USA INC"/>
    <n v="0"/>
    <x v="2464"/>
    <n v="0"/>
    <x v="38"/>
    <x v="0"/>
    <n v="0"/>
    <n v="0"/>
  </r>
  <r>
    <s v="San Diego"/>
    <x v="3750"/>
    <n v="5035967"/>
    <s v="GRANITE FINANCIAL SOLUTIONS"/>
    <n v="0"/>
    <x v="2465"/>
    <n v="-995.5"/>
    <x v="156"/>
    <x v="0"/>
    <n v="0"/>
    <n v="0"/>
  </r>
  <r>
    <s v="San Diego"/>
    <x v="3751"/>
    <n v="5035967"/>
    <s v="GRANITE FINANCIAL SOLUTIONS"/>
    <n v="0"/>
    <x v="2466"/>
    <n v="-958.26"/>
    <x v="157"/>
    <x v="0"/>
    <n v="0"/>
    <n v="0"/>
  </r>
  <r>
    <s v="San Diego"/>
    <x v="3752"/>
    <n v="5007771"/>
    <s v="JOHN S FISHER"/>
    <n v="0"/>
    <x v="2467"/>
    <n v="0"/>
    <x v="38"/>
    <x v="0"/>
    <n v="0"/>
    <n v="0"/>
  </r>
  <r>
    <s v="San Diego"/>
    <x v="3753"/>
    <n v="5024837"/>
    <s v="STAPLES CONTRACT &amp; COMMERICAL INC"/>
    <n v="0"/>
    <x v="2468"/>
    <n v="0.19"/>
    <x v="11"/>
    <x v="0"/>
    <n v="0"/>
    <n v="0"/>
  </r>
  <r>
    <s v="San Diego"/>
    <x v="3754"/>
    <n v="5016959"/>
    <s v="BRANDERS.COM INC"/>
    <n v="0"/>
    <x v="2469"/>
    <n v="0"/>
    <x v="11"/>
    <x v="0"/>
    <n v="0"/>
    <n v="0"/>
  </r>
  <r>
    <s v="San Diego"/>
    <x v="3755"/>
    <n v="5035191"/>
    <s v="ADVANCED ATTORNEY SERVICES INC"/>
    <n v="0"/>
    <x v="34"/>
    <n v="-41.48"/>
    <x v="3"/>
    <x v="0"/>
    <n v="0"/>
    <n v="0"/>
  </r>
  <r>
    <s v="San Diego"/>
    <x v="3756"/>
    <n v="5016437"/>
    <s v="ARC ERGONOMICS"/>
    <n v="0"/>
    <x v="2470"/>
    <n v="0"/>
    <x v="24"/>
    <x v="0"/>
    <n v="0"/>
    <n v="0"/>
  </r>
  <r>
    <s v="San Diego"/>
    <x v="3757"/>
    <n v="5033495"/>
    <s v="BULLARD MANAGEMENT GROUP"/>
    <n v="0"/>
    <x v="2471"/>
    <n v="0"/>
    <x v="24"/>
    <x v="0"/>
    <n v="0"/>
    <n v="0"/>
  </r>
  <r>
    <s v="San Diego"/>
    <x v="3758"/>
    <n v="5001581"/>
    <s v="VERIZON WIRELESS"/>
    <n v="0"/>
    <x v="2472"/>
    <n v="0"/>
    <x v="24"/>
    <x v="0"/>
    <n v="0"/>
    <n v="0"/>
  </r>
  <r>
    <s v="San Diego"/>
    <x v="3759"/>
    <n v="5036907"/>
    <s v="KEY GOVERNMENT FINANCE"/>
    <n v="0"/>
    <x v="2473"/>
    <n v="0"/>
    <x v="10"/>
    <x v="0"/>
    <n v="0"/>
    <n v="0"/>
  </r>
  <r>
    <s v="San Diego"/>
    <x v="3760"/>
    <n v="5034653"/>
    <s v="CALIFORNIA STAMP COMPANY"/>
    <n v="0"/>
    <x v="2474"/>
    <n v="0"/>
    <x v="11"/>
    <x v="0"/>
    <n v="0"/>
    <n v="0"/>
  </r>
  <r>
    <s v="San Diego"/>
    <x v="3761"/>
    <n v="5024837"/>
    <s v="STAPLES CONTRACT &amp; COMMERICAL INC"/>
    <n v="0"/>
    <x v="2475"/>
    <n v="0"/>
    <x v="24"/>
    <x v="0"/>
    <n v="0"/>
    <n v="0"/>
  </r>
  <r>
    <s v="San Diego"/>
    <x v="3762"/>
    <n v="5024837"/>
    <s v="STAPLES CONTRACT &amp; COMMERICAL INC"/>
    <n v="0"/>
    <x v="2476"/>
    <n v="-0.61"/>
    <x v="11"/>
    <x v="0"/>
    <n v="0"/>
    <n v="0"/>
  </r>
  <r>
    <s v="San Diego"/>
    <x v="3763"/>
    <n v="5016437"/>
    <s v="ARC ERGONOMICS"/>
    <n v="0"/>
    <x v="2477"/>
    <n v="0"/>
    <x v="11"/>
    <x v="0"/>
    <n v="0"/>
    <n v="0"/>
  </r>
  <r>
    <s v="San Diego"/>
    <x v="3764"/>
    <n v="5001876"/>
    <s v="US HEALTHWORKS"/>
    <n v="0"/>
    <x v="2478"/>
    <n v="-24"/>
    <x v="0"/>
    <x v="0"/>
    <n v="0"/>
    <n v="0"/>
  </r>
  <r>
    <s v="San Diego"/>
    <x v="3765"/>
    <n v="5000160"/>
    <s v="JURY SYSTEMS INCORPORATED"/>
    <n v="0"/>
    <x v="39"/>
    <n v="200"/>
    <x v="33"/>
    <x v="0"/>
    <n v="0"/>
    <n v="0"/>
  </r>
  <r>
    <s v="San Diego"/>
    <x v="3766"/>
    <n v="5031076"/>
    <s v="TOSHIBA BUSINESS SOLUTIONS"/>
    <n v="0"/>
    <x v="2479"/>
    <n v="0"/>
    <x v="11"/>
    <x v="0"/>
    <n v="0"/>
    <n v="0"/>
  </r>
  <r>
    <s v="San Diego"/>
    <x v="3767"/>
    <n v="5024837"/>
    <s v="STAPLES CONTRACT &amp; COMMERICAL INC"/>
    <n v="0"/>
    <x v="2480"/>
    <n v="-100.57"/>
    <x v="11"/>
    <x v="0"/>
    <n v="0"/>
    <n v="0"/>
  </r>
  <r>
    <s v="San Diego"/>
    <x v="3768"/>
    <n v="5024837"/>
    <s v="STAPLES CONTRACT &amp; COMMERICAL INC"/>
    <n v="0"/>
    <x v="2481"/>
    <n v="0"/>
    <x v="11"/>
    <x v="0"/>
    <n v="0"/>
    <n v="0"/>
  </r>
  <r>
    <s v="San Diego"/>
    <x v="3769"/>
    <n v="5024697"/>
    <s v="CANON SOLUTIONS AMERICA INC"/>
    <n v="0"/>
    <x v="2482"/>
    <n v="0"/>
    <x v="11"/>
    <x v="0"/>
    <n v="0"/>
    <n v="0"/>
  </r>
  <r>
    <s v="San Diego"/>
    <x v="3770"/>
    <n v="5016824"/>
    <s v="STONE INTERIORS"/>
    <n v="0"/>
    <x v="2483"/>
    <n v="0"/>
    <x v="11"/>
    <x v="0"/>
    <n v="0"/>
    <n v="0"/>
  </r>
  <r>
    <s v="San Diego"/>
    <x v="3771"/>
    <n v="5007771"/>
    <s v="JOHN S FISHER"/>
    <n v="0"/>
    <x v="2484"/>
    <n v="7"/>
    <x v="24"/>
    <x v="0"/>
    <n v="0"/>
    <n v="0"/>
  </r>
  <r>
    <s v="San Diego"/>
    <x v="3772"/>
    <n v="5024837"/>
    <s v="STAPLES CONTRACT &amp; COMMERICAL INC"/>
    <n v="0"/>
    <x v="2485"/>
    <n v="0"/>
    <x v="24"/>
    <x v="0"/>
    <n v="0"/>
    <n v="0"/>
  </r>
  <r>
    <s v="San Diego"/>
    <x v="3773"/>
    <n v="5035860"/>
    <s v="RODZINA INDUSTRIES INC"/>
    <n v="0"/>
    <x v="2486"/>
    <n v="0"/>
    <x v="11"/>
    <x v="0"/>
    <n v="0"/>
    <n v="0"/>
  </r>
  <r>
    <s v="San Diego"/>
    <x v="3774"/>
    <n v="5024837"/>
    <s v="STAPLES CONTRACT &amp; COMMERICAL INC"/>
    <n v="0"/>
    <x v="2487"/>
    <n v="0"/>
    <x v="11"/>
    <x v="0"/>
    <n v="0"/>
    <n v="0"/>
  </r>
  <r>
    <s v="San Diego"/>
    <x v="3775"/>
    <n v="5026336"/>
    <s v="EDCO DISPOSAL CORP"/>
    <n v="0"/>
    <x v="2488"/>
    <n v="0"/>
    <x v="17"/>
    <x v="0"/>
    <n v="0"/>
    <n v="0"/>
  </r>
  <r>
    <s v="San Diego"/>
    <x v="3776"/>
    <n v="5027366"/>
    <s v="CASCADE INTERNATIONAL TECHNOLOGIES"/>
    <n v="0"/>
    <x v="2489"/>
    <n v="0"/>
    <x v="2"/>
    <x v="0"/>
    <n v="0"/>
    <n v="0"/>
  </r>
  <r>
    <s v="San Diego"/>
    <x v="3777"/>
    <n v="5028237"/>
    <s v="NEOPOST USA INC"/>
    <n v="0"/>
    <x v="2490"/>
    <n v="0"/>
    <x v="11"/>
    <x v="0"/>
    <n v="0"/>
    <n v="0"/>
  </r>
  <r>
    <s v="San Diego"/>
    <x v="3778"/>
    <n v="5001930"/>
    <s v="CDW GOVERNMENT"/>
    <n v="0"/>
    <x v="2491"/>
    <n v="-4.1399999999999997"/>
    <x v="24"/>
    <x v="0"/>
    <n v="0"/>
    <n v="0"/>
  </r>
  <r>
    <s v="San Diego"/>
    <x v="3779"/>
    <n v="5031076"/>
    <s v="TOSHIBA BUSINESS SOLUTIONS"/>
    <n v="0"/>
    <x v="2479"/>
    <n v="0"/>
    <x v="11"/>
    <x v="0"/>
    <n v="0"/>
    <n v="0"/>
  </r>
  <r>
    <s v="San Diego"/>
    <x v="3780"/>
    <n v="5024697"/>
    <s v="CANON SOLUTIONS AMERICA INC"/>
    <n v="0"/>
    <x v="2492"/>
    <n v="0"/>
    <x v="11"/>
    <x v="0"/>
    <n v="0"/>
    <n v="0"/>
  </r>
  <r>
    <s v="San Diego"/>
    <x v="3781"/>
    <n v="5008404"/>
    <s v="WAVELENGTH AUTOMATION, INC."/>
    <n v="0"/>
    <x v="2493"/>
    <n v="0"/>
    <x v="15"/>
    <x v="0"/>
    <n v="0"/>
    <n v="0"/>
  </r>
  <r>
    <s v="San Diego"/>
    <x v="3782"/>
    <n v="5024837"/>
    <s v="STAPLES CONTRACT &amp; COMMERICAL INC"/>
    <n v="0"/>
    <x v="2494"/>
    <n v="-144.37"/>
    <x v="3"/>
    <x v="0"/>
    <n v="0"/>
    <n v="0"/>
  </r>
  <r>
    <s v="San Diego"/>
    <x v="3783"/>
    <n v="5003035"/>
    <s v="COMPUCOM SYSTEMS INC"/>
    <n v="0"/>
    <x v="2495"/>
    <n v="0"/>
    <x v="10"/>
    <x v="0"/>
    <n v="0"/>
    <n v="0"/>
  </r>
  <r>
    <s v="San Diego"/>
    <x v="3784"/>
    <n v="5016649"/>
    <s v="KLASSIC  CLEANERS"/>
    <n v="0"/>
    <x v="2496"/>
    <n v="0"/>
    <x v="11"/>
    <x v="0"/>
    <n v="0"/>
    <n v="0"/>
  </r>
  <r>
    <s v="San Diego"/>
    <x v="3785"/>
    <n v="5007193"/>
    <s v="GOVERNMENTJOBS.COM INC"/>
    <n v="0"/>
    <x v="2418"/>
    <n v="0"/>
    <x v="15"/>
    <x v="0"/>
    <n v="0"/>
    <n v="0"/>
  </r>
  <r>
    <s v="San Diego"/>
    <x v="3786"/>
    <n v="5016699"/>
    <s v="MARK ROSS PHOTOGRAPHY"/>
    <n v="0"/>
    <x v="2497"/>
    <n v="-70.19"/>
    <x v="150"/>
    <x v="0"/>
    <n v="0"/>
    <n v="0"/>
  </r>
  <r>
    <s v="San Diego"/>
    <x v="3787"/>
    <n v="5001876"/>
    <s v="US HEALTHWORKS"/>
    <n v="0"/>
    <x v="384"/>
    <n v="0"/>
    <x v="0"/>
    <x v="0"/>
    <n v="0"/>
    <n v="0"/>
  </r>
  <r>
    <s v="San Diego"/>
    <x v="3788"/>
    <n v="5003035"/>
    <s v="COMPUCOM SYSTEMS INC"/>
    <n v="0"/>
    <x v="2498"/>
    <n v="0"/>
    <x v="10"/>
    <x v="0"/>
    <n v="0"/>
    <n v="0"/>
  </r>
  <r>
    <s v="San Diego"/>
    <x v="3789"/>
    <n v="5016756"/>
    <s v="QUICKSTITCH UPHOLSTERY"/>
    <n v="0"/>
    <x v="336"/>
    <n v="0"/>
    <x v="28"/>
    <x v="0"/>
    <n v="0"/>
    <n v="0"/>
  </r>
  <r>
    <s v="San Diego"/>
    <x v="3790"/>
    <n v="5024837"/>
    <s v="STAPLES CONTRACT &amp; COMMERICAL INC"/>
    <n v="0"/>
    <x v="2499"/>
    <n v="0"/>
    <x v="24"/>
    <x v="0"/>
    <n v="0"/>
    <n v="0"/>
  </r>
  <r>
    <s v="San Diego"/>
    <x v="3791"/>
    <n v="5001930"/>
    <s v="CDW GOVERNMENT"/>
    <n v="0"/>
    <x v="2500"/>
    <n v="0"/>
    <x v="24"/>
    <x v="0"/>
    <n v="0"/>
    <n v="0"/>
  </r>
  <r>
    <s v="San Diego"/>
    <x v="3792"/>
    <n v="5008910"/>
    <s v="STOPTECH LTD"/>
    <n v="0"/>
    <x v="2501"/>
    <n v="0"/>
    <x v="19"/>
    <x v="0"/>
    <n v="0"/>
    <n v="0"/>
  </r>
  <r>
    <s v="San Diego"/>
    <x v="3793"/>
    <n v="5015778"/>
    <s v="SIGMA INTERNET, INC"/>
    <n v="0"/>
    <x v="2502"/>
    <n v="0"/>
    <x v="149"/>
    <x v="0"/>
    <n v="0"/>
    <n v="0"/>
  </r>
  <r>
    <s v="San Diego"/>
    <x v="3794"/>
    <n v="5035860"/>
    <s v="RODZINA INDUSTRIES INC"/>
    <n v="0"/>
    <x v="2503"/>
    <n v="0"/>
    <x v="11"/>
    <x v="0"/>
    <n v="0"/>
    <n v="0"/>
  </r>
  <r>
    <s v="San Diego"/>
    <x v="3795"/>
    <n v="5019045"/>
    <s v="ACTIVEPDF"/>
    <n v="0"/>
    <x v="2504"/>
    <n v="0"/>
    <x v="10"/>
    <x v="0"/>
    <n v="0"/>
    <n v="0"/>
  </r>
  <r>
    <s v="San Diego"/>
    <x v="3796"/>
    <n v="5016974"/>
    <s v="HEALTHY BACK STORE"/>
    <n v="0"/>
    <x v="2505"/>
    <n v="0"/>
    <x v="24"/>
    <x v="0"/>
    <n v="0"/>
    <n v="0"/>
  </r>
  <r>
    <s v="San Diego"/>
    <x v="3797"/>
    <n v="5024837"/>
    <s v="STAPLES CONTRACT &amp; COMMERICAL INC"/>
    <n v="0"/>
    <x v="2506"/>
    <n v="0"/>
    <x v="11"/>
    <x v="0"/>
    <n v="0"/>
    <n v="0"/>
  </r>
  <r>
    <s v="San Diego"/>
    <x v="3798"/>
    <n v="5031076"/>
    <s v="TOSHIBA BUSINESS SOLUTIONS"/>
    <n v="0"/>
    <x v="2507"/>
    <n v="0"/>
    <x v="11"/>
    <x v="0"/>
    <n v="0"/>
    <n v="0"/>
  </r>
  <r>
    <s v="San Diego"/>
    <x v="3799"/>
    <n v="5013174"/>
    <s v="UNISOURCE SOLUTIONS"/>
    <n v="0"/>
    <x v="2508"/>
    <n v="0"/>
    <x v="24"/>
    <x v="0"/>
    <n v="0"/>
    <n v="0"/>
  </r>
  <r>
    <s v="San Diego"/>
    <x v="3800"/>
    <n v="5015778"/>
    <s v="SIGMA INTERNET, INC"/>
    <n v="0"/>
    <x v="2509"/>
    <n v="0"/>
    <x v="24"/>
    <x v="0"/>
    <n v="0"/>
    <n v="0"/>
  </r>
  <r>
    <s v="San Diego"/>
    <x v="3801"/>
    <n v="5016649"/>
    <s v="KLASSIC  CLEANERS"/>
    <n v="0"/>
    <x v="2510"/>
    <n v="6"/>
    <x v="11"/>
    <x v="0"/>
    <n v="0"/>
    <n v="0"/>
  </r>
  <r>
    <s v="San Diego"/>
    <x v="3802"/>
    <n v="5016974"/>
    <s v="HEALTHY BACK STORE"/>
    <n v="0"/>
    <x v="2511"/>
    <n v="-98.17"/>
    <x v="24"/>
    <x v="0"/>
    <n v="0"/>
    <n v="0"/>
  </r>
  <r>
    <s v="San Diego"/>
    <x v="3803"/>
    <n v="5019520"/>
    <s v="MARIA A GHIRALDINI"/>
    <n v="0"/>
    <x v="2512"/>
    <n v="21.6"/>
    <x v="3"/>
    <x v="0"/>
    <n v="0"/>
    <n v="0"/>
  </r>
  <r>
    <s v="San Diego"/>
    <x v="3804"/>
    <n v="5008910"/>
    <s v="STOPTECH LTD"/>
    <n v="0"/>
    <x v="2513"/>
    <n v="-70"/>
    <x v="19"/>
    <x v="0"/>
    <n v="0"/>
    <n v="0"/>
  </r>
  <r>
    <s v="San Diego"/>
    <x v="3805"/>
    <n v="5015778"/>
    <s v="SIGMA INTERNET, INC"/>
    <n v="0"/>
    <x v="2436"/>
    <n v="0"/>
    <x v="154"/>
    <x v="0"/>
    <n v="0"/>
    <n v="0"/>
  </r>
  <r>
    <s v="San Diego"/>
    <x v="3806"/>
    <n v="5024837"/>
    <s v="STAPLES CONTRACT &amp; COMMERICAL INC"/>
    <n v="0"/>
    <x v="2514"/>
    <n v="0"/>
    <x v="11"/>
    <x v="0"/>
    <n v="0"/>
    <n v="0"/>
  </r>
  <r>
    <s v="San Diego"/>
    <x v="3807"/>
    <n v="5015778"/>
    <s v="SIGMA INTERNET, INC"/>
    <n v="0"/>
    <x v="44"/>
    <n v="0"/>
    <x v="149"/>
    <x v="0"/>
    <n v="0"/>
    <n v="0"/>
  </r>
  <r>
    <s v="San Diego"/>
    <x v="3808"/>
    <n v="5007771"/>
    <s v="JOHN S FISHER"/>
    <n v="0"/>
    <x v="2515"/>
    <n v="0"/>
    <x v="11"/>
    <x v="0"/>
    <n v="0"/>
    <n v="0"/>
  </r>
  <r>
    <s v="San Diego"/>
    <x v="3809"/>
    <n v="5024837"/>
    <s v="STAPLES CONTRACT &amp; COMMERICAL INC"/>
    <n v="0"/>
    <x v="2516"/>
    <n v="0"/>
    <x v="11"/>
    <x v="0"/>
    <n v="0"/>
    <n v="0"/>
  </r>
  <r>
    <s v="San Diego"/>
    <x v="3810"/>
    <n v="5013174"/>
    <s v="UNISOURCE SOLUTIONS"/>
    <n v="0"/>
    <x v="2517"/>
    <n v="0"/>
    <x v="24"/>
    <x v="0"/>
    <n v="0"/>
    <n v="0"/>
  </r>
  <r>
    <s v="San Diego"/>
    <x v="3811"/>
    <n v="5001930"/>
    <s v="CDW GOVERNMENT"/>
    <n v="0"/>
    <x v="2518"/>
    <n v="0"/>
    <x v="11"/>
    <x v="0"/>
    <n v="0"/>
    <n v="0"/>
  </r>
  <r>
    <s v="San Diego"/>
    <x v="3812"/>
    <n v="5026765"/>
    <s v="ANTHRO INTERNATIONAL INC"/>
    <n v="0"/>
    <x v="2519"/>
    <n v="0"/>
    <x v="11"/>
    <x v="0"/>
    <n v="0"/>
    <n v="0"/>
  </r>
  <r>
    <s v="San Diego"/>
    <x v="3813"/>
    <n v="5016803"/>
    <s v="SECURITY SYSTEMS TECH INC."/>
    <n v="0"/>
    <x v="2520"/>
    <n v="0"/>
    <x v="11"/>
    <x v="0"/>
    <n v="0"/>
    <n v="0"/>
  </r>
  <r>
    <s v="San Diego"/>
    <x v="3814"/>
    <n v="5035860"/>
    <s v="RODZINA INDUSTRIES INC"/>
    <n v="0"/>
    <x v="2521"/>
    <n v="0"/>
    <x v="11"/>
    <x v="0"/>
    <n v="0"/>
    <n v="0"/>
  </r>
  <r>
    <s v="San Diego"/>
    <x v="3815"/>
    <n v="5016803"/>
    <s v="SECURITY SYSTEMS TECH INC."/>
    <n v="0"/>
    <x v="2522"/>
    <n v="0"/>
    <x v="11"/>
    <x v="0"/>
    <n v="0"/>
    <n v="0"/>
  </r>
  <r>
    <s v="San Diego"/>
    <x v="3816"/>
    <n v="5016437"/>
    <s v="ARC ERGONOMICS"/>
    <n v="0"/>
    <x v="2522"/>
    <n v="0"/>
    <x v="11"/>
    <x v="0"/>
    <n v="0"/>
    <n v="0"/>
  </r>
  <r>
    <s v="San Diego"/>
    <x v="3817"/>
    <n v="5016437"/>
    <s v="ARC ERGONOMICS"/>
    <n v="0"/>
    <x v="1375"/>
    <n v="0"/>
    <x v="11"/>
    <x v="0"/>
    <n v="0"/>
    <n v="0"/>
  </r>
  <r>
    <s v="San Diego"/>
    <x v="3818"/>
    <n v="5001596"/>
    <s v="UNITED STATES POSTAL SERVICE"/>
    <n v="0"/>
    <x v="339"/>
    <n v="0"/>
    <x v="13"/>
    <x v="0"/>
    <n v="0"/>
    <n v="0"/>
  </r>
  <r>
    <s v="San Diego"/>
    <x v="3819"/>
    <n v="5024837"/>
    <s v="STAPLES CONTRACT &amp; COMMERICAL INC"/>
    <n v="0"/>
    <x v="2523"/>
    <n v="0"/>
    <x v="11"/>
    <x v="0"/>
    <n v="0"/>
    <n v="0"/>
  </r>
  <r>
    <s v="San Diego"/>
    <x v="3820"/>
    <n v="5015778"/>
    <s v="SIGMA INTERNET, INC"/>
    <n v="0"/>
    <x v="2524"/>
    <n v="0"/>
    <x v="158"/>
    <x v="12"/>
    <n v="0"/>
    <n v="0"/>
  </r>
  <r>
    <s v="San Diego"/>
    <x v="3821"/>
    <n v="5032662"/>
    <s v="PARAGON SCHOOL OF DRIVING INC"/>
    <n v="0"/>
    <x v="2525"/>
    <n v="0"/>
    <x v="28"/>
    <x v="0"/>
    <n v="0"/>
    <n v="0"/>
  </r>
  <r>
    <s v="San Diego"/>
    <x v="3822"/>
    <n v="5016756"/>
    <s v="QUICKSTITCH UPHOLSTERY"/>
    <n v="0"/>
    <x v="2526"/>
    <n v="0"/>
    <x v="28"/>
    <x v="0"/>
    <n v="0"/>
    <n v="0"/>
  </r>
  <r>
    <s v="San Diego"/>
    <x v="3823"/>
    <n v="5016573"/>
    <s v="GRAH SAFE &amp; LOCK INC"/>
    <n v="0"/>
    <x v="2527"/>
    <n v="-31.54"/>
    <x v="75"/>
    <x v="0"/>
    <n v="0"/>
    <n v="0"/>
  </r>
  <r>
    <s v="San Diego"/>
    <x v="3824"/>
    <n v="5029171"/>
    <s v="ANI ACQUISITION SUB A WHOLLY OWNED"/>
    <n v="0"/>
    <x v="2528"/>
    <n v="6.65"/>
    <x v="24"/>
    <x v="0"/>
    <n v="0"/>
    <n v="0"/>
  </r>
  <r>
    <s v="San Diego"/>
    <x v="3825"/>
    <n v="5024837"/>
    <s v="STAPLES CONTRACT &amp; COMMERICAL INC"/>
    <n v="0"/>
    <x v="2529"/>
    <n v="0"/>
    <x v="11"/>
    <x v="0"/>
    <n v="0"/>
    <n v="0"/>
  </r>
  <r>
    <s v="San Diego"/>
    <x v="3826"/>
    <n v="5024837"/>
    <s v="STAPLES CONTRACT &amp; COMMERICAL INC"/>
    <n v="0"/>
    <x v="2530"/>
    <n v="0"/>
    <x v="24"/>
    <x v="0"/>
    <n v="0"/>
    <n v="0"/>
  </r>
  <r>
    <s v="San Diego"/>
    <x v="3827"/>
    <n v="5009719"/>
    <s v="ID SERVICES INC."/>
    <n v="0"/>
    <x v="2531"/>
    <n v="4.8600000000000003"/>
    <x v="11"/>
    <x v="0"/>
    <n v="0"/>
    <n v="0"/>
  </r>
  <r>
    <s v="San Diego"/>
    <x v="3828"/>
    <n v="5015778"/>
    <s v="SIGMA INTERNET, INC"/>
    <n v="0"/>
    <x v="2532"/>
    <n v="2499.88"/>
    <x v="158"/>
    <x v="0"/>
    <n v="0"/>
    <n v="0"/>
  </r>
  <r>
    <s v="San Diego"/>
    <x v="3829"/>
    <n v="5024837"/>
    <s v="STAPLES CONTRACT &amp; COMMERICAL INC"/>
    <n v="0"/>
    <x v="2533"/>
    <n v="0"/>
    <x v="11"/>
    <x v="0"/>
    <n v="0"/>
    <n v="0"/>
  </r>
  <r>
    <s v="San Diego"/>
    <x v="3830"/>
    <n v="5016437"/>
    <s v="ARC ERGONOMICS"/>
    <n v="0"/>
    <x v="2534"/>
    <n v="0"/>
    <x v="24"/>
    <x v="0"/>
    <n v="0"/>
    <n v="0"/>
  </r>
  <r>
    <s v="San Diego"/>
    <x v="3831"/>
    <n v="5015778"/>
    <s v="SIGMA INTERNET, INC"/>
    <n v="0"/>
    <x v="2535"/>
    <n v="-2628.25"/>
    <x v="10"/>
    <x v="0"/>
    <n v="0"/>
    <n v="0"/>
  </r>
  <r>
    <s v="San Diego"/>
    <x v="3832"/>
    <n v="5000129"/>
    <s v="IRON MOUNTAIN OSDP"/>
    <n v="0"/>
    <x v="2536"/>
    <n v="-5.39"/>
    <x v="2"/>
    <x v="0"/>
    <n v="0"/>
    <n v="0"/>
  </r>
  <r>
    <s v="San Diego"/>
    <x v="3833"/>
    <n v="5007771"/>
    <s v="JOHN S FISHER"/>
    <n v="0"/>
    <x v="2537"/>
    <n v="0"/>
    <x v="11"/>
    <x v="0"/>
    <n v="0"/>
    <n v="0"/>
  </r>
  <r>
    <s v="San Diego"/>
    <x v="3834"/>
    <n v="5020279"/>
    <s v="KML ENTERPRISES INC"/>
    <n v="0"/>
    <x v="50"/>
    <n v="0"/>
    <x v="30"/>
    <x v="0"/>
    <n v="0"/>
    <n v="0"/>
  </r>
  <r>
    <s v="San Diego"/>
    <x v="3835"/>
    <n v="5024837"/>
    <s v="STAPLES CONTRACT &amp; COMMERICAL INC"/>
    <n v="0"/>
    <x v="2538"/>
    <n v="0"/>
    <x v="11"/>
    <x v="0"/>
    <n v="0"/>
    <n v="0"/>
  </r>
  <r>
    <s v="San Diego"/>
    <x v="3836"/>
    <n v="5031076"/>
    <s v="TOSHIBA BUSINESS SOLUTIONS"/>
    <n v="0"/>
    <x v="2539"/>
    <n v="0"/>
    <x v="11"/>
    <x v="0"/>
    <n v="0"/>
    <n v="0"/>
  </r>
  <r>
    <s v="San Diego"/>
    <x v="3837"/>
    <n v="5024837"/>
    <s v="STAPLES CONTRACT &amp; COMMERICAL INC"/>
    <n v="0"/>
    <x v="2540"/>
    <n v="0"/>
    <x v="24"/>
    <x v="0"/>
    <n v="0"/>
    <n v="0"/>
  </r>
  <r>
    <s v="San Diego"/>
    <x v="3838"/>
    <n v="5024837"/>
    <s v="STAPLES CONTRACT &amp; COMMERICAL INC"/>
    <n v="0"/>
    <x v="2541"/>
    <n v="0"/>
    <x v="24"/>
    <x v="0"/>
    <n v="0"/>
    <n v="0"/>
  </r>
  <r>
    <s v="San Diego"/>
    <x v="3839"/>
    <n v="5006389"/>
    <s v="SMITHS DETECTION INC"/>
    <n v="0"/>
    <x v="2542"/>
    <n v="-336"/>
    <x v="38"/>
    <x v="0"/>
    <n v="0"/>
    <n v="0"/>
  </r>
  <r>
    <s v="San Diego"/>
    <x v="3840"/>
    <n v="5015778"/>
    <s v="SIGMA INTERNET, INC"/>
    <n v="0"/>
    <x v="2543"/>
    <n v="-870.39"/>
    <x v="149"/>
    <x v="0"/>
    <n v="0"/>
    <n v="0"/>
  </r>
  <r>
    <s v="San Diego"/>
    <x v="3841"/>
    <n v="5015778"/>
    <s v="SIGMA INTERNET, INC"/>
    <n v="0"/>
    <x v="2544"/>
    <n v="2.81"/>
    <x v="149"/>
    <x v="0"/>
    <n v="0"/>
    <n v="0"/>
  </r>
  <r>
    <s v="San Diego"/>
    <x v="3842"/>
    <n v="5026765"/>
    <s v="ANTHRO INTERNATIONAL INC"/>
    <n v="0"/>
    <x v="2545"/>
    <n v="0"/>
    <x v="24"/>
    <x v="0"/>
    <n v="0"/>
    <n v="0"/>
  </r>
  <r>
    <s v="San Diego"/>
    <x v="3843"/>
    <n v="5001596"/>
    <s v="UNITED STATES POSTAL SERVICE"/>
    <n v="0"/>
    <x v="2546"/>
    <n v="-10080"/>
    <x v="13"/>
    <x v="0"/>
    <n v="0"/>
    <n v="0"/>
  </r>
  <r>
    <s v="San Diego"/>
    <x v="3844"/>
    <n v="5037252"/>
    <s v="RACECHAIRS LLC"/>
    <n v="0"/>
    <x v="2547"/>
    <n v="-35.130000000000003"/>
    <x v="28"/>
    <x v="0"/>
    <n v="0"/>
    <n v="0"/>
  </r>
  <r>
    <s v="San Diego"/>
    <x v="3845"/>
    <n v="5006884"/>
    <s v="GLOBAL KNOWLEDGE, INC."/>
    <n v="0"/>
    <x v="2548"/>
    <n v="0"/>
    <x v="30"/>
    <x v="0"/>
    <n v="0"/>
    <n v="0"/>
  </r>
  <r>
    <s v="San Diego"/>
    <x v="3846"/>
    <n v="5000237"/>
    <s v="AT&amp;T"/>
    <n v="0"/>
    <x v="2549"/>
    <n v="-201.78"/>
    <x v="159"/>
    <x v="0"/>
    <n v="0"/>
    <n v="0"/>
  </r>
  <r>
    <s v="San Diego"/>
    <x v="3847"/>
    <n v="5024837"/>
    <s v="STAPLES CONTRACT &amp; COMMERICAL INC"/>
    <n v="0"/>
    <x v="2550"/>
    <n v="0"/>
    <x v="24"/>
    <x v="0"/>
    <n v="0"/>
    <n v="0"/>
  </r>
  <r>
    <s v="San Diego"/>
    <x v="3848"/>
    <n v="5000160"/>
    <s v="JURY SYSTEMS INCORPORATED"/>
    <n v="0"/>
    <x v="2551"/>
    <n v="-812.54"/>
    <x v="2"/>
    <x v="0"/>
    <n v="0"/>
    <n v="0"/>
  </r>
  <r>
    <s v="San Diego"/>
    <x v="3849"/>
    <n v="5015778"/>
    <s v="SIGMA INTERNET, INC"/>
    <n v="0"/>
    <x v="2552"/>
    <n v="0"/>
    <x v="29"/>
    <x v="0"/>
    <n v="0"/>
    <n v="0"/>
  </r>
  <r>
    <s v="San Diego"/>
    <x v="3850"/>
    <n v="5016532"/>
    <s v="DIVERSIFIED BUSINESS"/>
    <n v="0"/>
    <x v="2553"/>
    <n v="0"/>
    <x v="11"/>
    <x v="0"/>
    <n v="0"/>
    <n v="0"/>
  </r>
  <r>
    <s v="San Diego"/>
    <x v="3851"/>
    <n v="5015778"/>
    <s v="SIGMA INTERNET, INC"/>
    <n v="0"/>
    <x v="2554"/>
    <n v="0"/>
    <x v="24"/>
    <x v="0"/>
    <n v="0"/>
    <n v="0"/>
  </r>
  <r>
    <s v="San Diego"/>
    <x v="3852"/>
    <n v="5034116"/>
    <s v="MY CAMPAIGN STORE LLC"/>
    <n v="0"/>
    <x v="2555"/>
    <n v="164"/>
    <x v="11"/>
    <x v="0"/>
    <n v="0"/>
    <n v="0"/>
  </r>
  <r>
    <s v="San Diego"/>
    <x v="3853"/>
    <n v="5015778"/>
    <s v="SIGMA INTERNET, INC"/>
    <n v="0"/>
    <x v="2556"/>
    <n v="0"/>
    <x v="24"/>
    <x v="0"/>
    <n v="0"/>
    <n v="0"/>
  </r>
  <r>
    <s v="San Diego"/>
    <x v="3854"/>
    <n v="5024837"/>
    <s v="STAPLES CONTRACT &amp; COMMERICAL INC"/>
    <n v="0"/>
    <x v="2557"/>
    <n v="0"/>
    <x v="11"/>
    <x v="0"/>
    <n v="0"/>
    <n v="0"/>
  </r>
  <r>
    <s v="San Diego"/>
    <x v="3855"/>
    <n v="5028275"/>
    <s v="THE GLASS COMPANY INC"/>
    <n v="0"/>
    <x v="334"/>
    <n v="0"/>
    <x v="24"/>
    <x v="0"/>
    <n v="0"/>
    <n v="0"/>
  </r>
  <r>
    <s v="San Diego"/>
    <x v="3856"/>
    <n v="5015778"/>
    <s v="SIGMA INTERNET, INC"/>
    <n v="0"/>
    <x v="2558"/>
    <n v="0"/>
    <x v="10"/>
    <x v="0"/>
    <n v="0"/>
    <n v="0"/>
  </r>
  <r>
    <s v="San Diego"/>
    <x v="3857"/>
    <n v="5015778"/>
    <s v="SIGMA INTERNET, INC"/>
    <n v="0"/>
    <x v="2559"/>
    <n v="0"/>
    <x v="27"/>
    <x v="12"/>
    <n v="0"/>
    <n v="0"/>
  </r>
  <r>
    <s v="San Diego"/>
    <x v="3858"/>
    <n v="5015778"/>
    <s v="SIGMA INTERNET, INC"/>
    <n v="0"/>
    <x v="2560"/>
    <n v="0"/>
    <x v="10"/>
    <x v="0"/>
    <n v="0"/>
    <n v="0"/>
  </r>
  <r>
    <s v="San Diego"/>
    <x v="3859"/>
    <n v="5015778"/>
    <s v="SIGMA INTERNET, INC"/>
    <n v="0"/>
    <x v="2561"/>
    <n v="0"/>
    <x v="29"/>
    <x v="0"/>
    <n v="0"/>
    <n v="0"/>
  </r>
  <r>
    <s v="San Diego"/>
    <x v="3860"/>
    <n v="5007771"/>
    <s v="JOHN S FISHER"/>
    <n v="0"/>
    <x v="2562"/>
    <n v="0"/>
    <x v="11"/>
    <x v="0"/>
    <n v="0"/>
    <n v="0"/>
  </r>
  <r>
    <s v="San Diego"/>
    <x v="3861"/>
    <n v="5016856"/>
    <s v="TU S PRINTING &amp; GRAPHICS"/>
    <n v="0"/>
    <x v="2563"/>
    <n v="0"/>
    <x v="3"/>
    <x v="0"/>
    <n v="0"/>
    <n v="0"/>
  </r>
  <r>
    <s v="San Diego"/>
    <x v="3862"/>
    <n v="5003354"/>
    <s v="GOFORTH &amp; MARTI OFFICE SUPPLY CO"/>
    <n v="0"/>
    <x v="2564"/>
    <n v="0"/>
    <x v="24"/>
    <x v="0"/>
    <n v="0"/>
    <n v="0"/>
  </r>
  <r>
    <s v="San Diego"/>
    <x v="3863"/>
    <n v="5024837"/>
    <s v="STAPLES CONTRACT &amp; COMMERICAL INC"/>
    <n v="0"/>
    <x v="2565"/>
    <n v="0"/>
    <x v="11"/>
    <x v="0"/>
    <n v="0"/>
    <n v="0"/>
  </r>
  <r>
    <s v="San Diego"/>
    <x v="3864"/>
    <n v="5016649"/>
    <s v="KLASSIC  CLEANERS"/>
    <n v="0"/>
    <x v="2566"/>
    <n v="-6.21"/>
    <x v="11"/>
    <x v="0"/>
    <n v="0"/>
    <n v="0"/>
  </r>
  <r>
    <s v="San Diego"/>
    <x v="3865"/>
    <n v="5016837"/>
    <s v="TECHNOLOGY UNLIMITED INC"/>
    <n v="0"/>
    <x v="2567"/>
    <n v="0"/>
    <x v="11"/>
    <x v="0"/>
    <n v="0"/>
    <n v="0"/>
  </r>
  <r>
    <s v="San Diego"/>
    <x v="3866"/>
    <n v="5016844"/>
    <s v="THE STEAM MACHINE"/>
    <n v="0"/>
    <x v="2568"/>
    <n v="0"/>
    <x v="39"/>
    <x v="0"/>
    <n v="0"/>
    <n v="0"/>
  </r>
  <r>
    <s v="San Diego"/>
    <x v="3867"/>
    <n v="5028583"/>
    <s v="LA JOLLA BEACH AND TENNIS CLUB INC"/>
    <n v="0"/>
    <x v="2569"/>
    <n v="0"/>
    <x v="51"/>
    <x v="0"/>
    <n v="0"/>
    <n v="0"/>
  </r>
  <r>
    <s v="San Diego"/>
    <x v="3868"/>
    <n v="5015778"/>
    <s v="SIGMA INTERNET, INC"/>
    <n v="0"/>
    <x v="2570"/>
    <n v="0"/>
    <x v="24"/>
    <x v="0"/>
    <n v="0"/>
    <n v="0"/>
  </r>
  <r>
    <s v="San Diego"/>
    <x v="3869"/>
    <n v="5016437"/>
    <s v="ARC ERGONOMICS"/>
    <n v="0"/>
    <x v="2571"/>
    <n v="0"/>
    <x v="24"/>
    <x v="0"/>
    <n v="0"/>
    <n v="0"/>
  </r>
  <r>
    <s v="San Diego"/>
    <x v="3870"/>
    <n v="5016532"/>
    <s v="DIVERSIFIED BUSINESS"/>
    <n v="0"/>
    <x v="2572"/>
    <n v="0"/>
    <x v="11"/>
    <x v="0"/>
    <n v="0"/>
    <n v="0"/>
  </r>
  <r>
    <s v="San Diego"/>
    <x v="3871"/>
    <n v="5019520"/>
    <s v="MARIA A GHIRALDINI"/>
    <n v="0"/>
    <x v="2573"/>
    <n v="0"/>
    <x v="34"/>
    <x v="0"/>
    <n v="0"/>
    <n v="0"/>
  </r>
  <r>
    <s v="San Diego"/>
    <x v="3872"/>
    <n v="5028237"/>
    <s v="NEOPOST USA INC"/>
    <n v="0"/>
    <x v="2574"/>
    <n v="0"/>
    <x v="11"/>
    <x v="0"/>
    <n v="0"/>
    <n v="0"/>
  </r>
  <r>
    <s v="San Diego"/>
    <x v="3873"/>
    <n v="5036788"/>
    <s v="BYRON LING"/>
    <n v="0"/>
    <x v="2575"/>
    <n v="0"/>
    <x v="33"/>
    <x v="0"/>
    <n v="0"/>
    <n v="0"/>
  </r>
  <r>
    <s v="San Diego"/>
    <x v="3874"/>
    <n v="5003035"/>
    <s v="COMPUCOM SYSTEMS INC"/>
    <n v="0"/>
    <x v="2576"/>
    <n v="-5473.73"/>
    <x v="10"/>
    <x v="0"/>
    <n v="0"/>
    <n v="0"/>
  </r>
  <r>
    <s v="San Diego"/>
    <x v="3875"/>
    <n v="5036349"/>
    <s v="NEXXSOL CORPORATION"/>
    <n v="0"/>
    <x v="2577"/>
    <n v="0"/>
    <x v="10"/>
    <x v="0"/>
    <n v="0"/>
    <n v="0"/>
  </r>
  <r>
    <s v="San Diego"/>
    <x v="3876"/>
    <n v="5024837"/>
    <s v="STAPLES CONTRACT &amp; COMMERICAL INC"/>
    <n v="0"/>
    <x v="2578"/>
    <n v="0"/>
    <x v="3"/>
    <x v="0"/>
    <n v="0"/>
    <n v="0"/>
  </r>
  <r>
    <s v="San Diego"/>
    <x v="3877"/>
    <n v="5016824"/>
    <s v="STONE INTERIORS"/>
    <n v="0"/>
    <x v="2579"/>
    <n v="0"/>
    <x v="31"/>
    <x v="0"/>
    <n v="0"/>
    <n v="0"/>
  </r>
  <r>
    <s v="San Diego"/>
    <x v="3878"/>
    <n v="5009060"/>
    <s v="WHITAKER BROTHERS BUSINESS"/>
    <n v="0"/>
    <x v="2580"/>
    <n v="0"/>
    <x v="11"/>
    <x v="0"/>
    <n v="0"/>
    <n v="0"/>
  </r>
  <r>
    <s v="San Diego"/>
    <x v="3879"/>
    <n v="5001930"/>
    <s v="CDW GOVERNMENT"/>
    <n v="0"/>
    <x v="2581"/>
    <n v="0"/>
    <x v="35"/>
    <x v="0"/>
    <n v="0"/>
    <n v="0"/>
  </r>
  <r>
    <s v="San Diego"/>
    <x v="3880"/>
    <n v="5001876"/>
    <s v="US HEALTHWORKS"/>
    <n v="0"/>
    <x v="2478"/>
    <n v="0"/>
    <x v="0"/>
    <x v="0"/>
    <n v="0"/>
    <n v="0"/>
  </r>
  <r>
    <s v="San Diego"/>
    <x v="3881"/>
    <n v="5013174"/>
    <s v="UNISOURCE SOLUTIONS"/>
    <n v="0"/>
    <x v="2582"/>
    <n v="0"/>
    <x v="24"/>
    <x v="0"/>
    <n v="0"/>
    <n v="0"/>
  </r>
  <r>
    <s v="San Diego"/>
    <x v="3882"/>
    <n v="5016532"/>
    <s v="DIVERSIFIED BUSINESS"/>
    <n v="0"/>
    <x v="2583"/>
    <n v="0"/>
    <x v="11"/>
    <x v="0"/>
    <n v="0"/>
    <n v="0"/>
  </r>
  <r>
    <s v="San Diego"/>
    <x v="3883"/>
    <n v="5026765"/>
    <s v="ANTHRO INTERNATIONAL INC"/>
    <n v="0"/>
    <x v="2584"/>
    <n v="0"/>
    <x v="24"/>
    <x v="0"/>
    <n v="0"/>
    <n v="0"/>
  </r>
  <r>
    <s v="San Diego"/>
    <x v="3884"/>
    <n v="5015778"/>
    <s v="SIGMA INTERNET, INC"/>
    <n v="0"/>
    <x v="2585"/>
    <n v="0"/>
    <x v="2"/>
    <x v="0"/>
    <n v="0"/>
    <n v="0"/>
  </r>
  <r>
    <s v="San Diego"/>
    <x v="3885"/>
    <n v="5024837"/>
    <s v="STAPLES CONTRACT &amp; COMMERICAL INC"/>
    <n v="0"/>
    <x v="2586"/>
    <n v="0"/>
    <x v="11"/>
    <x v="0"/>
    <n v="0"/>
    <n v="0"/>
  </r>
  <r>
    <s v="San Diego"/>
    <x v="3886"/>
    <n v="5007771"/>
    <s v="JOHN S FISHER"/>
    <n v="0"/>
    <x v="2587"/>
    <n v="0"/>
    <x v="11"/>
    <x v="0"/>
    <n v="0"/>
    <n v="0"/>
  </r>
  <r>
    <s v="San Diego"/>
    <x v="3887"/>
    <n v="5001930"/>
    <s v="CDW GOVERNMENT"/>
    <n v="0"/>
    <x v="2588"/>
    <n v="0"/>
    <x v="24"/>
    <x v="0"/>
    <n v="0"/>
    <n v="0"/>
  </r>
  <r>
    <s v="San Diego"/>
    <x v="3888"/>
    <n v="5009719"/>
    <s v="ID SERVICES INC."/>
    <n v="0"/>
    <x v="2589"/>
    <n v="0"/>
    <x v="35"/>
    <x v="0"/>
    <n v="0"/>
    <n v="0"/>
  </r>
  <r>
    <s v="San Diego"/>
    <x v="3889"/>
    <n v="5024837"/>
    <s v="STAPLES CONTRACT &amp; COMMERICAL INC"/>
    <n v="0"/>
    <x v="2590"/>
    <n v="0"/>
    <x v="24"/>
    <x v="0"/>
    <n v="0"/>
    <n v="0"/>
  </r>
  <r>
    <s v="San Diego"/>
    <x v="3890"/>
    <n v="5023378"/>
    <s v="OUSSOREN EPPEL CORP"/>
    <n v="0"/>
    <x v="2509"/>
    <n v="0"/>
    <x v="11"/>
    <x v="0"/>
    <n v="0"/>
    <n v="0"/>
  </r>
  <r>
    <s v="San Diego"/>
    <x v="3891"/>
    <n v="5024837"/>
    <s v="STAPLES CONTRACT &amp; COMMERICAL INC"/>
    <n v="0"/>
    <x v="2591"/>
    <n v="0"/>
    <x v="11"/>
    <x v="0"/>
    <n v="0"/>
    <n v="0"/>
  </r>
  <r>
    <s v="San Diego"/>
    <x v="3892"/>
    <n v="5024837"/>
    <s v="STAPLES CONTRACT &amp; COMMERICAL INC"/>
    <n v="0"/>
    <x v="2592"/>
    <n v="0"/>
    <x v="24"/>
    <x v="0"/>
    <n v="0"/>
    <n v="0"/>
  </r>
  <r>
    <s v="San Diego"/>
    <x v="3893"/>
    <n v="5024837"/>
    <s v="STAPLES CONTRACT &amp; COMMERICAL INC"/>
    <n v="0"/>
    <x v="2593"/>
    <n v="0"/>
    <x v="24"/>
    <x v="0"/>
    <n v="0"/>
    <n v="0"/>
  </r>
  <r>
    <s v="San Diego"/>
    <x v="3894"/>
    <n v="5034241"/>
    <s v="PALOMAR FLOORING"/>
    <n v="0"/>
    <x v="2594"/>
    <n v="0"/>
    <x v="39"/>
    <x v="0"/>
    <n v="0"/>
    <n v="0"/>
  </r>
  <r>
    <s v="San Diego"/>
    <x v="3895"/>
    <n v="5024837"/>
    <s v="STAPLES CONTRACT &amp; COMMERICAL INC"/>
    <n v="0"/>
    <x v="1065"/>
    <n v="0"/>
    <x v="11"/>
    <x v="0"/>
    <n v="0"/>
    <n v="0"/>
  </r>
  <r>
    <s v="San Diego"/>
    <x v="3896"/>
    <n v="5016856"/>
    <s v="TU S PRINTING &amp; GRAPHICS"/>
    <n v="0"/>
    <x v="2595"/>
    <n v="0"/>
    <x v="3"/>
    <x v="0"/>
    <n v="0"/>
    <n v="0"/>
  </r>
  <r>
    <s v="San Diego"/>
    <x v="3897"/>
    <n v="5029925"/>
    <s v="SAN DIEGO VAN AND STORAGE"/>
    <n v="0"/>
    <x v="2596"/>
    <n v="-136.25"/>
    <x v="1"/>
    <x v="0"/>
    <n v="0"/>
    <n v="0"/>
  </r>
  <r>
    <s v="San Diego"/>
    <x v="3898"/>
    <n v="5030336"/>
    <s v="SAP PUBLIC SERVICES INC"/>
    <n v="0"/>
    <x v="2597"/>
    <n v="1848"/>
    <x v="10"/>
    <x v="0"/>
    <n v="0"/>
    <n v="0"/>
  </r>
  <r>
    <s v="San Diego"/>
    <x v="3899"/>
    <n v="5034653"/>
    <s v="CALIFORNIA STAMP COMPANY"/>
    <n v="0"/>
    <x v="2598"/>
    <n v="0"/>
    <x v="11"/>
    <x v="0"/>
    <n v="0"/>
    <n v="0"/>
  </r>
  <r>
    <s v="San Diego"/>
    <x v="3900"/>
    <n v="5036415"/>
    <s v="TABORDA SOLUTIONS INC"/>
    <n v="0"/>
    <x v="2599"/>
    <n v="-125.37"/>
    <x v="10"/>
    <x v="0"/>
    <n v="0"/>
    <n v="0"/>
  </r>
  <r>
    <s v="San Diego"/>
    <x v="3901"/>
    <n v="5024837"/>
    <s v="STAPLES CONTRACT &amp; COMMERICAL INC"/>
    <n v="0"/>
    <x v="2600"/>
    <n v="0"/>
    <x v="24"/>
    <x v="0"/>
    <n v="0"/>
    <n v="0"/>
  </r>
  <r>
    <s v="San Diego"/>
    <x v="3902"/>
    <n v="5024837"/>
    <s v="STAPLES CONTRACT &amp; COMMERICAL INC"/>
    <n v="0"/>
    <x v="2601"/>
    <n v="0"/>
    <x v="24"/>
    <x v="0"/>
    <n v="0"/>
    <n v="0"/>
  </r>
  <r>
    <s v="San Diego"/>
    <x v="3903"/>
    <n v="5022662"/>
    <s v="ALL THE KINGS FLAGS - DISCOUNT INC"/>
    <n v="0"/>
    <x v="2602"/>
    <n v="0"/>
    <x v="11"/>
    <x v="0"/>
    <n v="0"/>
    <n v="0"/>
  </r>
  <r>
    <s v="San Diego"/>
    <x v="3904"/>
    <n v="5016532"/>
    <s v="DIVERSIFIED BUSINESS"/>
    <n v="0"/>
    <x v="337"/>
    <n v="0"/>
    <x v="38"/>
    <x v="0"/>
    <n v="0"/>
    <n v="0"/>
  </r>
  <r>
    <s v="San Diego"/>
    <x v="3905"/>
    <n v="5013174"/>
    <s v="UNISOURCE SOLUTIONS"/>
    <n v="0"/>
    <x v="1021"/>
    <n v="0"/>
    <x v="38"/>
    <x v="0"/>
    <n v="0"/>
    <n v="0"/>
  </r>
  <r>
    <s v="San Diego"/>
    <x v="3906"/>
    <n v="5001930"/>
    <s v="CDW GOVERNMENT"/>
    <n v="0"/>
    <x v="2603"/>
    <n v="-16.850000000000001"/>
    <x v="24"/>
    <x v="0"/>
    <n v="0"/>
    <n v="0"/>
  </r>
  <r>
    <s v="San Diego"/>
    <x v="3907"/>
    <n v="5024837"/>
    <s v="STAPLES CONTRACT &amp; COMMERICAL INC"/>
    <n v="0"/>
    <x v="2604"/>
    <n v="0"/>
    <x v="24"/>
    <x v="0"/>
    <n v="0"/>
    <n v="0"/>
  </r>
  <r>
    <s v="San Diego"/>
    <x v="3908"/>
    <n v="5016856"/>
    <s v="TU S PRINTING &amp; GRAPHICS"/>
    <n v="0"/>
    <x v="2605"/>
    <n v="0"/>
    <x v="3"/>
    <x v="0"/>
    <n v="0"/>
    <n v="0"/>
  </r>
  <r>
    <s v="San Diego"/>
    <x v="3909"/>
    <n v="5016856"/>
    <s v="TU S PRINTING &amp; GRAPHICS"/>
    <n v="0"/>
    <x v="2606"/>
    <n v="0"/>
    <x v="3"/>
    <x v="0"/>
    <n v="0"/>
    <n v="0"/>
  </r>
  <r>
    <s v="San Diego"/>
    <x v="3910"/>
    <n v="5013174"/>
    <s v="UNISOURCE SOLUTIONS"/>
    <n v="0"/>
    <x v="2607"/>
    <n v="0"/>
    <x v="11"/>
    <x v="0"/>
    <n v="0"/>
    <n v="0"/>
  </r>
  <r>
    <s v="San Diego"/>
    <x v="3911"/>
    <n v="5016856"/>
    <s v="TU S PRINTING &amp; GRAPHICS"/>
    <n v="0"/>
    <x v="2608"/>
    <n v="0"/>
    <x v="3"/>
    <x v="0"/>
    <n v="0"/>
    <n v="0"/>
  </r>
  <r>
    <s v="San Diego"/>
    <x v="3912"/>
    <n v="5023378"/>
    <s v="OUSSOREN EPPEL CORP"/>
    <n v="0"/>
    <x v="2609"/>
    <n v="0"/>
    <x v="11"/>
    <x v="0"/>
    <n v="0"/>
    <n v="0"/>
  </r>
  <r>
    <s v="San Diego"/>
    <x v="3913"/>
    <n v="5001581"/>
    <s v="VERIZON WIRELESS"/>
    <n v="0"/>
    <x v="2610"/>
    <n v="0"/>
    <x v="24"/>
    <x v="0"/>
    <n v="0"/>
    <n v="0"/>
  </r>
  <r>
    <s v="San Diego"/>
    <x v="3914"/>
    <n v="5015778"/>
    <s v="SIGMA INTERNET, INC"/>
    <n v="0"/>
    <x v="2611"/>
    <n v="0"/>
    <x v="160"/>
    <x v="0"/>
    <n v="0"/>
    <n v="0"/>
  </r>
  <r>
    <s v="San Diego"/>
    <x v="3915"/>
    <n v="5016532"/>
    <s v="DIVERSIFIED BUSINESS"/>
    <n v="0"/>
    <x v="2612"/>
    <n v="0"/>
    <x v="11"/>
    <x v="0"/>
    <n v="0"/>
    <n v="0"/>
  </r>
  <r>
    <s v="San Diego"/>
    <x v="3916"/>
    <n v="5015778"/>
    <s v="SIGMA INTERNET, INC"/>
    <n v="0"/>
    <x v="2613"/>
    <n v="0"/>
    <x v="24"/>
    <x v="0"/>
    <n v="0"/>
    <n v="0"/>
  </r>
  <r>
    <s v="San Diego"/>
    <x v="3917"/>
    <n v="5024837"/>
    <s v="STAPLES CONTRACT &amp; COMMERICAL INC"/>
    <n v="0"/>
    <x v="2614"/>
    <n v="0"/>
    <x v="24"/>
    <x v="0"/>
    <n v="0"/>
    <n v="0"/>
  </r>
  <r>
    <s v="San Diego"/>
    <x v="3918"/>
    <n v="5013174"/>
    <s v="UNISOURCE SOLUTIONS"/>
    <n v="0"/>
    <x v="2582"/>
    <n v="0"/>
    <x v="38"/>
    <x v="0"/>
    <n v="0"/>
    <n v="0"/>
  </r>
  <r>
    <s v="San Diego"/>
    <x v="3919"/>
    <n v="5024837"/>
    <s v="STAPLES CONTRACT &amp; COMMERICAL INC"/>
    <n v="0"/>
    <x v="2615"/>
    <n v="0"/>
    <x v="11"/>
    <x v="0"/>
    <n v="0"/>
    <n v="0"/>
  </r>
  <r>
    <s v="San Diego"/>
    <x v="3920"/>
    <n v="5024837"/>
    <s v="STAPLES CONTRACT &amp; COMMERICAL INC"/>
    <n v="0"/>
    <x v="2616"/>
    <n v="0"/>
    <x v="11"/>
    <x v="0"/>
    <n v="0"/>
    <n v="0"/>
  </r>
  <r>
    <s v="San Diego"/>
    <x v="3921"/>
    <n v="5003035"/>
    <s v="COMPUCOM SYSTEMS INC"/>
    <n v="0"/>
    <x v="2617"/>
    <n v="0"/>
    <x v="15"/>
    <x v="0"/>
    <n v="0"/>
    <n v="0"/>
  </r>
  <r>
    <s v="San Diego"/>
    <x v="3922"/>
    <n v="5034378"/>
    <s v="MYOFFICE GOVERNMENT SERVICES"/>
    <n v="0"/>
    <x v="2618"/>
    <n v="-668.97"/>
    <x v="1"/>
    <x v="0"/>
    <n v="0"/>
    <n v="0"/>
  </r>
  <r>
    <s v="San Diego"/>
    <x v="3923"/>
    <n v="5016837"/>
    <s v="TECHNOLOGY UNLIMITED INC"/>
    <n v="0"/>
    <x v="2619"/>
    <n v="0"/>
    <x v="11"/>
    <x v="0"/>
    <n v="0"/>
    <n v="0"/>
  </r>
  <r>
    <s v="San Diego"/>
    <x v="3924"/>
    <n v="5035903"/>
    <s v="DISCOVERIT SOLUTIONS INC"/>
    <n v="0"/>
    <x v="2620"/>
    <n v="0"/>
    <x v="92"/>
    <x v="0"/>
    <n v="0"/>
    <n v="0"/>
  </r>
  <r>
    <s v="San Diego"/>
    <x v="3925"/>
    <n v="5006603"/>
    <s v="CONTINUING EDUCATION OF THE BAR"/>
    <n v="0"/>
    <x v="2621"/>
    <n v="0"/>
    <x v="15"/>
    <x v="0"/>
    <n v="0"/>
    <n v="0"/>
  </r>
  <r>
    <s v="San Diego"/>
    <x v="3926"/>
    <n v="5015778"/>
    <s v="SIGMA INTERNET, INC"/>
    <n v="0"/>
    <x v="2622"/>
    <n v="0"/>
    <x v="149"/>
    <x v="0"/>
    <n v="0"/>
    <n v="0"/>
  </r>
  <r>
    <s v="San Diego"/>
    <x v="3927"/>
    <n v="5016803"/>
    <s v="SECURITY SYSTEMS TECH INC."/>
    <n v="0"/>
    <x v="2623"/>
    <n v="0"/>
    <x v="19"/>
    <x v="0"/>
    <n v="0"/>
    <n v="0"/>
  </r>
  <r>
    <s v="San Diego"/>
    <x v="3928"/>
    <n v="5026336"/>
    <s v="EDCO DISPOSAL CORP"/>
    <n v="0"/>
    <x v="2488"/>
    <n v="0"/>
    <x v="17"/>
    <x v="0"/>
    <n v="0"/>
    <n v="0"/>
  </r>
  <r>
    <s v="San Diego"/>
    <x v="3929"/>
    <n v="5016856"/>
    <s v="TU S PRINTING &amp; GRAPHICS"/>
    <n v="0"/>
    <x v="1799"/>
    <n v="0"/>
    <x v="3"/>
    <x v="0"/>
    <n v="0"/>
    <n v="0"/>
  </r>
  <r>
    <s v="San Diego"/>
    <x v="3930"/>
    <n v="5004570"/>
    <s v="JANET E TRANBARGER"/>
    <n v="0"/>
    <x v="2624"/>
    <n v="0"/>
    <x v="10"/>
    <x v="0"/>
    <n v="0"/>
    <n v="0"/>
  </r>
  <r>
    <s v="San Diego"/>
    <x v="3931"/>
    <n v="5037622"/>
    <s v="SPELLCHECKER.NET INC"/>
    <n v="0"/>
    <x v="451"/>
    <n v="0"/>
    <x v="29"/>
    <x v="0"/>
    <n v="0"/>
    <n v="0"/>
  </r>
  <r>
    <s v="San Diego"/>
    <x v="3932"/>
    <n v="5010189"/>
    <s v="ACCOLADE BINDERS INC"/>
    <n v="0"/>
    <x v="2625"/>
    <n v="0"/>
    <x v="3"/>
    <x v="0"/>
    <n v="0"/>
    <n v="0"/>
  </r>
  <r>
    <s v="San Diego"/>
    <x v="3933"/>
    <n v="5001930"/>
    <s v="CDW GOVERNMENT"/>
    <n v="0"/>
    <x v="2626"/>
    <n v="0"/>
    <x v="24"/>
    <x v="0"/>
    <n v="0"/>
    <n v="0"/>
  </r>
  <r>
    <s v="San Diego"/>
    <x v="3934"/>
    <n v="5001581"/>
    <s v="VERIZON WIRELESS"/>
    <n v="0"/>
    <x v="2610"/>
    <n v="0"/>
    <x v="24"/>
    <x v="0"/>
    <n v="0"/>
    <n v="0"/>
  </r>
  <r>
    <s v="San Diego"/>
    <x v="3935"/>
    <n v="5016437"/>
    <s v="ARC ERGONOMICS"/>
    <n v="0"/>
    <x v="2627"/>
    <n v="0"/>
    <x v="11"/>
    <x v="0"/>
    <n v="0"/>
    <n v="0"/>
  </r>
  <r>
    <s v="San Diego"/>
    <x v="3936"/>
    <n v="5024837"/>
    <s v="STAPLES CONTRACT &amp; COMMERICAL INC"/>
    <n v="0"/>
    <x v="2628"/>
    <n v="0"/>
    <x v="11"/>
    <x v="0"/>
    <n v="0"/>
    <n v="0"/>
  </r>
  <r>
    <s v="San Diego"/>
    <x v="3937"/>
    <n v="5033495"/>
    <s v="BULLARD MANAGEMENT GROUP"/>
    <n v="0"/>
    <x v="2629"/>
    <n v="0"/>
    <x v="24"/>
    <x v="0"/>
    <n v="0"/>
    <n v="0"/>
  </r>
  <r>
    <s v="San Diego"/>
    <x v="3938"/>
    <n v="5016974"/>
    <s v="HEALTHY BACK STORE"/>
    <n v="0"/>
    <x v="2630"/>
    <n v="0"/>
    <x v="24"/>
    <x v="0"/>
    <n v="0"/>
    <n v="0"/>
  </r>
  <r>
    <s v="San Diego"/>
    <x v="3939"/>
    <n v="5024837"/>
    <s v="STAPLES CONTRACT &amp; COMMERICAL INC"/>
    <n v="0"/>
    <x v="2631"/>
    <n v="0"/>
    <x v="24"/>
    <x v="0"/>
    <n v="0"/>
    <n v="0"/>
  </r>
  <r>
    <s v="San Diego"/>
    <x v="3940"/>
    <n v="5024837"/>
    <s v="STAPLES CONTRACT &amp; COMMERICAL INC"/>
    <n v="0"/>
    <x v="2632"/>
    <n v="0"/>
    <x v="35"/>
    <x v="0"/>
    <n v="0"/>
    <n v="0"/>
  </r>
  <r>
    <s v="San Francisco"/>
    <x v="3941"/>
    <n v="5021494"/>
    <s v="RECORDXPRESS OF CALIFORNIA LLC"/>
    <n v="146249.99"/>
    <x v="31"/>
    <n v="0"/>
    <x v="1"/>
    <x v="0"/>
    <n v="0"/>
    <n v="48"/>
  </r>
  <r>
    <s v="San Francisco"/>
    <x v="3942"/>
    <n v="5000160"/>
    <s v="JURY SYSTEMS INCORPORATED"/>
    <n v="286948.86"/>
    <x v="31"/>
    <n v="-172830.04"/>
    <x v="12"/>
    <x v="0"/>
    <n v="0"/>
    <n v="0"/>
  </r>
  <r>
    <s v="San Francisco"/>
    <x v="3943"/>
    <n v="5027849"/>
    <s v="RAND CORPORATION"/>
    <n v="202429.46"/>
    <x v="31"/>
    <n v="0"/>
    <x v="0"/>
    <x v="0"/>
    <n v="0"/>
    <n v="0"/>
  </r>
  <r>
    <s v="San Francisco"/>
    <x v="3944"/>
    <n v="5029883"/>
    <s v="RECOVERY SURVIVAL NETWORK"/>
    <n v="208500"/>
    <x v="31"/>
    <n v="-5508.75"/>
    <x v="55"/>
    <x v="0"/>
    <n v="0"/>
    <n v="0"/>
  </r>
  <r>
    <s v="San Francisco"/>
    <x v="3945"/>
    <n v="5001945"/>
    <s v="COOPERATIVE PERSONNEL SERVICES"/>
    <n v="80709.009999999995"/>
    <x v="31"/>
    <n v="-19039.37"/>
    <x v="12"/>
    <x v="0"/>
    <n v="0"/>
    <n v="0"/>
  </r>
  <r>
    <s v="San Francisco"/>
    <x v="3946"/>
    <n v="5034944"/>
    <s v="SEA-NET HOLDINGS INC"/>
    <n v="250000"/>
    <x v="31"/>
    <n v="172450"/>
    <x v="13"/>
    <x v="0"/>
    <n v="0"/>
    <n v="0"/>
  </r>
  <r>
    <s v="San Francisco"/>
    <x v="3947"/>
    <n v="5018799"/>
    <s v="INNERWORKINGS INC"/>
    <n v="347520"/>
    <x v="31"/>
    <n v="-171330"/>
    <x v="3"/>
    <x v="0"/>
    <n v="0"/>
    <n v="0"/>
  </r>
  <r>
    <s v="San Francisco"/>
    <x v="3948"/>
    <n v="5032182"/>
    <s v="KAIZEN INFOSOURCE LLC"/>
    <n v="175000"/>
    <x v="31"/>
    <n v="0"/>
    <x v="0"/>
    <x v="0"/>
    <n v="0"/>
    <n v="12"/>
  </r>
  <r>
    <s v="San Francisco"/>
    <x v="3949"/>
    <n v="5034994"/>
    <s v="DTZ INC"/>
    <n v="1028946.77"/>
    <x v="31"/>
    <n v="-29999.95"/>
    <x v="12"/>
    <x v="0"/>
    <n v="0"/>
    <n v="0"/>
  </r>
  <r>
    <s v="San Francisco"/>
    <x v="3950"/>
    <n v="5035533"/>
    <s v="OWENS INFORMATION SYSTEMS INC"/>
    <n v="1400000"/>
    <x v="31"/>
    <n v="0"/>
    <x v="161"/>
    <x v="0"/>
    <n v="0"/>
    <n v="0"/>
  </r>
  <r>
    <s v="San Francisco"/>
    <x v="3951"/>
    <n v="5036028"/>
    <s v="TEMPOSITIONS INC"/>
    <n v="39906"/>
    <x v="31"/>
    <n v="22239"/>
    <x v="42"/>
    <x v="0"/>
    <n v="0"/>
    <n v="4"/>
  </r>
  <r>
    <s v="San Francisco"/>
    <x v="3952"/>
    <n v="5005346"/>
    <s v="COLUMBIA ULTIMATE INC"/>
    <n v="131900"/>
    <x v="31"/>
    <n v="0"/>
    <x v="12"/>
    <x v="10"/>
    <n v="0"/>
    <n v="0"/>
  </r>
  <r>
    <s v="San Francisco"/>
    <x v="3953"/>
    <n v="5005614"/>
    <s v="RESOURCE AND DESIGN INC"/>
    <n v="207753.72"/>
    <x v="31"/>
    <n v="-0.05"/>
    <x v="27"/>
    <x v="0"/>
    <n v="0"/>
    <n v="0"/>
  </r>
  <r>
    <s v="San Francisco"/>
    <x v="3954"/>
    <n v="5015342"/>
    <s v="ALLIANCEONE RECEIVABLES"/>
    <n v="969526"/>
    <x v="31"/>
    <n v="412200.25"/>
    <x v="45"/>
    <x v="0"/>
    <n v="0"/>
    <n v="0"/>
  </r>
  <r>
    <s v="San Francisco"/>
    <x v="3955"/>
    <n v="5036269"/>
    <s v="RENE SLOAN HOLTZMAN SAKAI"/>
    <n v="25000"/>
    <x v="31"/>
    <n v="82462.44"/>
    <x v="12"/>
    <x v="0"/>
    <n v="0"/>
    <n v="1"/>
  </r>
  <r>
    <s v="San Francisco"/>
    <x v="3956"/>
    <n v="5036716"/>
    <s v="MARK SCOTT CONSTRUCTION INC"/>
    <n v="1025208"/>
    <x v="31"/>
    <n v="28980"/>
    <x v="12"/>
    <x v="0"/>
    <n v="0"/>
    <n v="0"/>
  </r>
  <r>
    <s v="San Francisco"/>
    <x v="3957"/>
    <n v="5004962"/>
    <s v="AMERICAN BUILDING MAINTENANCE"/>
    <n v="793346.68"/>
    <x v="31"/>
    <n v="-106888.74"/>
    <x v="12"/>
    <x v="0"/>
    <n v="0"/>
    <n v="0"/>
  </r>
  <r>
    <s v="San Francisco"/>
    <x v="3958"/>
    <n v="5015063"/>
    <s v="NEXUS IS INC"/>
    <n v="123061.44"/>
    <x v="31"/>
    <n v="0"/>
    <x v="12"/>
    <x v="5"/>
    <n v="0"/>
    <n v="0"/>
  </r>
  <r>
    <s v="San Francisco"/>
    <x v="3959"/>
    <n v="5006277"/>
    <s v="JJR ENTERPRISES, INC."/>
    <n v="0"/>
    <x v="2633"/>
    <n v="0"/>
    <x v="38"/>
    <x v="0"/>
    <n v="34"/>
    <n v="0"/>
  </r>
  <r>
    <s v="San Francisco"/>
    <x v="3960"/>
    <n v="5014573"/>
    <s v="DE LAGE LANDEN PUBLIC FINANCE, LLC"/>
    <n v="0"/>
    <x v="2634"/>
    <n v="0"/>
    <x v="27"/>
    <x v="0"/>
    <n v="34"/>
    <n v="0"/>
  </r>
  <r>
    <s v="San Francisco"/>
    <x v="3961"/>
    <n v="5011028"/>
    <s v="BAR ASSOCIATION OF SAN FRANCISCO"/>
    <n v="0"/>
    <x v="2635"/>
    <n v="0"/>
    <x v="37"/>
    <x v="0"/>
    <n v="12"/>
    <n v="0"/>
  </r>
  <r>
    <s v="San Francisco"/>
    <x v="3962"/>
    <n v="5011306"/>
    <s v="THE BAR ASSOC OF SAN FRANCISCO"/>
    <n v="0"/>
    <x v="1717"/>
    <n v="0"/>
    <x v="44"/>
    <x v="0"/>
    <n v="12"/>
    <n v="0"/>
  </r>
  <r>
    <s v="San Francisco"/>
    <x v="3963"/>
    <n v="5010112"/>
    <s v="IMAGE-X ENTERPRISES INC"/>
    <n v="0"/>
    <x v="2436"/>
    <n v="0"/>
    <x v="2"/>
    <x v="0"/>
    <n v="12"/>
    <n v="0"/>
  </r>
  <r>
    <s v="San Francisco"/>
    <x v="3964"/>
    <n v="5032326"/>
    <s v="HEADLANDS INC"/>
    <n v="0"/>
    <x v="2636"/>
    <n v="0"/>
    <x v="29"/>
    <x v="0"/>
    <n v="12"/>
    <n v="0"/>
  </r>
  <r>
    <s v="San Francisco"/>
    <x v="3965"/>
    <n v="5031093"/>
    <s v="LORI L LEE"/>
    <n v="0"/>
    <x v="232"/>
    <n v="980"/>
    <x v="55"/>
    <x v="0"/>
    <n v="2"/>
    <n v="0"/>
  </r>
  <r>
    <s v="San Francisco"/>
    <x v="3966"/>
    <n v="5017756"/>
    <s v="HOMELESS PRENATAL PROGRAM"/>
    <n v="0"/>
    <x v="232"/>
    <n v="0"/>
    <x v="5"/>
    <x v="0"/>
    <n v="2"/>
    <n v="0"/>
  </r>
  <r>
    <s v="San Francisco"/>
    <x v="3967"/>
    <n v="5036948"/>
    <s v="NICOLA MACCALLUM"/>
    <n v="0"/>
    <x v="334"/>
    <n v="0"/>
    <x v="55"/>
    <x v="0"/>
    <n v="1"/>
    <n v="0"/>
  </r>
  <r>
    <s v="San Francisco"/>
    <x v="3968"/>
    <n v="5017756"/>
    <s v="HOMELESS PRENATAL PROGRAM"/>
    <n v="0"/>
    <x v="2637"/>
    <n v="0"/>
    <x v="5"/>
    <x v="0"/>
    <n v="12"/>
    <n v="0"/>
  </r>
  <r>
    <s v="San Francisco"/>
    <x v="3969"/>
    <n v="5031763"/>
    <s v="DUNBAR ARMORED INC"/>
    <n v="0"/>
    <x v="2638"/>
    <n v="0"/>
    <x v="1"/>
    <x v="0"/>
    <n v="12"/>
    <n v="0"/>
  </r>
  <r>
    <s v="San Francisco"/>
    <x v="3970"/>
    <n v="5037057"/>
    <s v="CBF INC"/>
    <n v="0"/>
    <x v="2639"/>
    <n v="0"/>
    <x v="27"/>
    <x v="0"/>
    <n v="0"/>
    <n v="0"/>
  </r>
  <r>
    <s v="San Francisco"/>
    <x v="3971"/>
    <n v="5010142"/>
    <s v="SAN FRANCISCO COUNTY"/>
    <n v="0"/>
    <x v="2640"/>
    <n v="269498.12"/>
    <x v="74"/>
    <x v="0"/>
    <n v="12"/>
    <n v="0"/>
  </r>
  <r>
    <s v="San Francisco"/>
    <x v="3972"/>
    <n v="5005200"/>
    <s v="CIBER INC"/>
    <n v="0"/>
    <x v="2641"/>
    <n v="0"/>
    <x v="10"/>
    <x v="0"/>
    <n v="12"/>
    <n v="0"/>
  </r>
  <r>
    <s v="San Francisco"/>
    <x v="3973"/>
    <n v="5011485"/>
    <s v="DORA MIRANDA"/>
    <n v="0"/>
    <x v="40"/>
    <n v="0"/>
    <x v="5"/>
    <x v="0"/>
    <n v="11"/>
    <n v="0"/>
  </r>
  <r>
    <s v="San Francisco"/>
    <x v="3974"/>
    <n v="5010142"/>
    <s v="SAN FRANCISCO COUNTY"/>
    <n v="0"/>
    <x v="2642"/>
    <n v="0"/>
    <x v="74"/>
    <x v="0"/>
    <n v="12"/>
    <n v="0"/>
  </r>
  <r>
    <s v="San Francisco"/>
    <x v="3975"/>
    <n v="5030533"/>
    <s v="THE SALVATION ARMY"/>
    <n v="0"/>
    <x v="30"/>
    <n v="0"/>
    <x v="5"/>
    <x v="0"/>
    <n v="12"/>
    <n v="0"/>
  </r>
  <r>
    <s v="San Francisco"/>
    <x v="3976"/>
    <n v="5010142"/>
    <s v="SAN FRANCISCO COUNTY"/>
    <n v="0"/>
    <x v="7"/>
    <n v="0"/>
    <x v="45"/>
    <x v="0"/>
    <n v="12"/>
    <n v="0"/>
  </r>
  <r>
    <s v="San Francisco"/>
    <x v="3977"/>
    <n v="5006035"/>
    <s v="SANTA CLARA COUNTY"/>
    <n v="0"/>
    <x v="2643"/>
    <n v="0"/>
    <x v="24"/>
    <x v="0"/>
    <n v="13"/>
    <n v="0"/>
  </r>
  <r>
    <s v="San Francisco"/>
    <x v="3978"/>
    <n v="5011306"/>
    <s v="THE BAR ASSOC OF SAN FRANCISCO"/>
    <n v="0"/>
    <x v="33"/>
    <n v="0"/>
    <x v="44"/>
    <x v="0"/>
    <n v="12"/>
    <n v="0"/>
  </r>
  <r>
    <s v="San Francisco"/>
    <x v="3979"/>
    <n v="5031093"/>
    <s v="LORI L LEE"/>
    <n v="0"/>
    <x v="2644"/>
    <n v="0"/>
    <x v="55"/>
    <x v="0"/>
    <n v="10"/>
    <n v="0"/>
  </r>
  <r>
    <s v="San Francisco"/>
    <x v="3980"/>
    <n v="5032537"/>
    <s v="PEGGY HORA"/>
    <n v="0"/>
    <x v="550"/>
    <n v="0"/>
    <x v="55"/>
    <x v="0"/>
    <n v="2"/>
    <n v="0"/>
  </r>
  <r>
    <s v="San Francisco"/>
    <x v="3981"/>
    <n v="5036789"/>
    <s v="GENA CASTRO RODRIGUEZ"/>
    <n v="0"/>
    <x v="237"/>
    <n v="0"/>
    <x v="55"/>
    <x v="0"/>
    <n v="0"/>
    <n v="0"/>
  </r>
  <r>
    <s v="San Francisco"/>
    <x v="3982"/>
    <n v="5003231"/>
    <s v="COUNTY OF ALAMEDA"/>
    <n v="0"/>
    <x v="2645"/>
    <n v="0"/>
    <x v="55"/>
    <x v="0"/>
    <n v="12"/>
    <n v="0"/>
  </r>
  <r>
    <s v="San Francisco"/>
    <x v="3983"/>
    <n v="5001570"/>
    <s v="THOMSON WEST"/>
    <n v="0"/>
    <x v="31"/>
    <n v="-3355.42"/>
    <x v="12"/>
    <x v="0"/>
    <n v="0"/>
    <n v="0"/>
  </r>
  <r>
    <s v="San Francisco"/>
    <x v="3984"/>
    <n v="5012465"/>
    <s v="CIVIC CENTER PLAZA GARAGE"/>
    <n v="26500"/>
    <x v="31"/>
    <n v="-2540"/>
    <x v="12"/>
    <x v="0"/>
    <n v="0"/>
    <n v="0"/>
  </r>
  <r>
    <s v="San Francisco"/>
    <x v="3985"/>
    <n v="5000080"/>
    <s v="DEPARTMENT OF JUSTICE"/>
    <n v="8000"/>
    <x v="31"/>
    <n v="-608"/>
    <x v="12"/>
    <x v="0"/>
    <n v="0"/>
    <n v="0"/>
  </r>
  <r>
    <s v="San Francisco"/>
    <x v="3986"/>
    <n v="5000081"/>
    <s v="DEPT OF GENERAL SERVICES"/>
    <n v="5910"/>
    <x v="31"/>
    <n v="-253.39"/>
    <x v="12"/>
    <x v="0"/>
    <n v="0"/>
    <n v="0"/>
  </r>
  <r>
    <s v="San Francisco"/>
    <x v="3987"/>
    <n v="5027087"/>
    <s v="SERVICE PRESS INC"/>
    <n v="9000"/>
    <x v="31"/>
    <n v="-8194.0499999999993"/>
    <x v="12"/>
    <x v="0"/>
    <n v="0"/>
    <n v="0"/>
  </r>
  <r>
    <s v="San Francisco"/>
    <x v="3988"/>
    <n v="5000237"/>
    <s v="AT&amp;T"/>
    <n v="500000"/>
    <x v="31"/>
    <n v="-241774.51"/>
    <x v="12"/>
    <x v="0"/>
    <n v="0"/>
    <n v="0"/>
  </r>
  <r>
    <s v="San Francisco"/>
    <x v="3989"/>
    <n v="5005872"/>
    <s v="ARROWHEAD MOUNTAIN SPRING WATER"/>
    <n v="23000"/>
    <x v="31"/>
    <n v="-3521.15"/>
    <x v="12"/>
    <x v="0"/>
    <n v="0"/>
    <n v="0"/>
  </r>
  <r>
    <s v="San Francisco"/>
    <x v="3990"/>
    <n v="5002653"/>
    <s v="RICOH USA"/>
    <n v="25000"/>
    <x v="31"/>
    <n v="-5638"/>
    <x v="12"/>
    <x v="0"/>
    <n v="0"/>
    <n v="0"/>
  </r>
  <r>
    <s v="San Francisco"/>
    <x v="3991"/>
    <n v="5026555"/>
    <s v="DOCUMENT SERVICES UNLIMITED"/>
    <n v="80000"/>
    <x v="31"/>
    <n v="-3331.25"/>
    <x v="12"/>
    <x v="0"/>
    <n v="0"/>
    <n v="0"/>
  </r>
  <r>
    <s v="San Francisco"/>
    <x v="3992"/>
    <n v="5007193"/>
    <s v="GOVERNMENTJOBS.COM INC"/>
    <n v="2000"/>
    <x v="31"/>
    <n v="-1475"/>
    <x v="12"/>
    <x v="0"/>
    <n v="0"/>
    <n v="0"/>
  </r>
  <r>
    <s v="San Francisco"/>
    <x v="3993"/>
    <n v="5003596"/>
    <s v="GUARDSMARK INC"/>
    <n v="5000"/>
    <x v="31"/>
    <n v="-1310"/>
    <x v="12"/>
    <x v="0"/>
    <n v="0"/>
    <n v="0"/>
  </r>
  <r>
    <s v="San Francisco"/>
    <x v="3994"/>
    <n v="5024837"/>
    <s v="STAPLES CONTRACT &amp; COMMERICAL INC"/>
    <n v="70000"/>
    <x v="31"/>
    <n v="-16626.7"/>
    <x v="12"/>
    <x v="0"/>
    <n v="0"/>
    <n v="0"/>
  </r>
  <r>
    <s v="San Francisco"/>
    <x v="3995"/>
    <n v="5000129"/>
    <s v="IRON MOUNTAIN OSDP"/>
    <n v="0"/>
    <x v="451"/>
    <n v="0"/>
    <x v="0"/>
    <x v="0"/>
    <n v="12"/>
    <n v="0"/>
  </r>
  <r>
    <s v="San Francisco"/>
    <x v="3996"/>
    <n v="5004023"/>
    <s v="MNS CORP"/>
    <n v="0"/>
    <x v="341"/>
    <n v="0"/>
    <x v="11"/>
    <x v="0"/>
    <n v="12"/>
    <n v="0"/>
  </r>
  <r>
    <s v="San Francisco"/>
    <x v="3997"/>
    <n v="5006603"/>
    <s v="CONTINUING EDUCATION OF THE BAR"/>
    <n v="0"/>
    <x v="2646"/>
    <n v="0"/>
    <x v="15"/>
    <x v="0"/>
    <n v="12"/>
    <n v="0"/>
  </r>
  <r>
    <s v="San Francisco"/>
    <x v="3998"/>
    <n v="5001610"/>
    <s v="MATTHEW BENDER &amp; COMPANY, INC."/>
    <n v="0"/>
    <x v="2647"/>
    <n v="0"/>
    <x v="15"/>
    <x v="0"/>
    <n v="12"/>
    <n v="0"/>
  </r>
  <r>
    <s v="San Francisco"/>
    <x v="3999"/>
    <n v="5001610"/>
    <s v="MATTHEW BENDER &amp; COMPANY, INC."/>
    <n v="0"/>
    <x v="2648"/>
    <n v="0"/>
    <x v="15"/>
    <x v="0"/>
    <n v="12"/>
    <n v="0"/>
  </r>
  <r>
    <s v="San Francisco"/>
    <x v="4000"/>
    <n v="5001570"/>
    <s v="THOMSON WEST"/>
    <n v="0"/>
    <x v="2649"/>
    <n v="0"/>
    <x v="15"/>
    <x v="0"/>
    <n v="12"/>
    <n v="0"/>
  </r>
  <r>
    <s v="San Francisco"/>
    <x v="4001"/>
    <n v="5001570"/>
    <s v="THOMSON WEST"/>
    <n v="0"/>
    <x v="2650"/>
    <n v="0"/>
    <x v="15"/>
    <x v="0"/>
    <n v="12"/>
    <n v="0"/>
  </r>
  <r>
    <s v="San Francisco"/>
    <x v="4002"/>
    <n v="5005614"/>
    <s v="RESOURCE AND DESIGN INC"/>
    <n v="0"/>
    <x v="2651"/>
    <n v="0"/>
    <x v="24"/>
    <x v="0"/>
    <n v="12"/>
    <n v="0"/>
  </r>
  <r>
    <s v="San Francisco"/>
    <x v="4003"/>
    <n v="5019182"/>
    <s v="IMAGE ACCESS CORP"/>
    <n v="0"/>
    <x v="2652"/>
    <n v="0"/>
    <x v="38"/>
    <x v="15"/>
    <n v="12"/>
    <n v="0"/>
  </r>
  <r>
    <s v="San Francisco"/>
    <x v="4004"/>
    <n v="5001581"/>
    <s v="VERIZON WIRELESS"/>
    <n v="0"/>
    <x v="30"/>
    <n v="0"/>
    <x v="22"/>
    <x v="0"/>
    <n v="12"/>
    <n v="0"/>
  </r>
  <r>
    <s v="San Francisco"/>
    <x v="4005"/>
    <n v="5007646"/>
    <s v="CINGULAR WIRELESS"/>
    <n v="0"/>
    <x v="1651"/>
    <n v="0"/>
    <x v="22"/>
    <x v="0"/>
    <n v="12"/>
    <n v="0"/>
  </r>
  <r>
    <s v="San Francisco"/>
    <x v="4006"/>
    <n v="5000080"/>
    <s v="DEPARTMENT OF JUSTICE"/>
    <n v="0"/>
    <x v="63"/>
    <n v="0"/>
    <x v="14"/>
    <x v="0"/>
    <n v="12"/>
    <n v="0"/>
  </r>
  <r>
    <s v="San Francisco"/>
    <x v="4007"/>
    <n v="5006466"/>
    <s v="COMCAST"/>
    <n v="0"/>
    <x v="646"/>
    <n v="0"/>
    <x v="22"/>
    <x v="0"/>
    <n v="12"/>
    <n v="0"/>
  </r>
  <r>
    <s v="San Francisco"/>
    <x v="4008"/>
    <n v="5000059"/>
    <s v="HEWLETT-PACKARD COMPANY"/>
    <n v="0"/>
    <x v="2653"/>
    <n v="0"/>
    <x v="10"/>
    <x v="0"/>
    <n v="12"/>
    <n v="0"/>
  </r>
  <r>
    <s v="San Francisco"/>
    <x v="4009"/>
    <n v="5032326"/>
    <s v="HEADLANDS INC"/>
    <n v="0"/>
    <x v="2654"/>
    <n v="0"/>
    <x v="24"/>
    <x v="0"/>
    <n v="12"/>
    <n v="0"/>
  </r>
  <r>
    <s v="San Francisco"/>
    <x v="4010"/>
    <n v="5005614"/>
    <s v="RESOURCE AND DESIGN INC"/>
    <n v="0"/>
    <x v="2655"/>
    <n v="0"/>
    <x v="24"/>
    <x v="0"/>
    <n v="12"/>
    <n v="0"/>
  </r>
  <r>
    <s v="San Francisco"/>
    <x v="4011"/>
    <n v="5012416"/>
    <s v="TOPTEK MICROCENTER INC."/>
    <n v="0"/>
    <x v="2656"/>
    <n v="0"/>
    <x v="24"/>
    <x v="0"/>
    <n v="12"/>
    <n v="0"/>
  </r>
  <r>
    <s v="San Francisco"/>
    <x v="4012"/>
    <n v="5012416"/>
    <s v="TOPTEK MICROCENTER INC."/>
    <n v="0"/>
    <x v="2657"/>
    <n v="0"/>
    <x v="24"/>
    <x v="0"/>
    <n v="12"/>
    <n v="0"/>
  </r>
  <r>
    <s v="San Francisco"/>
    <x v="4013"/>
    <n v="5006471"/>
    <s v="INNOVATION TECHNOLOGY GROUP INT"/>
    <n v="0"/>
    <x v="2658"/>
    <n v="0"/>
    <x v="0"/>
    <x v="0"/>
    <n v="12"/>
    <n v="0"/>
  </r>
  <r>
    <s v="San Francisco"/>
    <x v="4014"/>
    <n v="5011410"/>
    <s v="CENTER FOR JUV &amp; CRIM JUSTICE"/>
    <n v="0"/>
    <x v="2659"/>
    <n v="0"/>
    <x v="55"/>
    <x v="0"/>
    <n v="12"/>
    <n v="0"/>
  </r>
  <r>
    <s v="San Francisco"/>
    <x v="4015"/>
    <n v="5032482"/>
    <s v="CIT FINANCE LLC"/>
    <n v="0"/>
    <x v="2660"/>
    <n v="1410.5"/>
    <x v="26"/>
    <x v="0"/>
    <n v="12"/>
    <n v="0"/>
  </r>
  <r>
    <s v="San Francisco"/>
    <x v="4016"/>
    <n v="5012752"/>
    <s v="ALAN KENT"/>
    <n v="0"/>
    <x v="2661"/>
    <n v="5562.5"/>
    <x v="24"/>
    <x v="0"/>
    <n v="12"/>
    <n v="0"/>
  </r>
  <r>
    <s v="San Francisco"/>
    <x v="4017"/>
    <n v="5015063"/>
    <s v="NEXUS IS INC"/>
    <n v="0"/>
    <x v="2662"/>
    <n v="0"/>
    <x v="162"/>
    <x v="5"/>
    <n v="12"/>
    <n v="0"/>
  </r>
  <r>
    <s v="San Francisco"/>
    <x v="4018"/>
    <n v="5024837"/>
    <s v="STAPLES CONTRACT &amp; COMMERICAL INC"/>
    <n v="0"/>
    <x v="2663"/>
    <n v="0"/>
    <x v="11"/>
    <x v="0"/>
    <n v="12"/>
    <n v="0"/>
  </r>
  <r>
    <s v="San Francisco"/>
    <x v="4019"/>
    <n v="5015915"/>
    <s v="BAY AREA DATA SUPPLY INC"/>
    <n v="0"/>
    <x v="2664"/>
    <n v="0"/>
    <x v="11"/>
    <x v="0"/>
    <n v="12"/>
    <n v="0"/>
  </r>
  <r>
    <s v="San Francisco"/>
    <x v="4020"/>
    <n v="5021366"/>
    <s v="ASTROPHYSICS INC"/>
    <n v="0"/>
    <x v="38"/>
    <n v="0"/>
    <x v="27"/>
    <x v="0"/>
    <n v="12"/>
    <n v="6"/>
  </r>
  <r>
    <s v="San Francisco"/>
    <x v="4021"/>
    <n v="5019138"/>
    <s v="BAY CITY NEWS INC"/>
    <n v="0"/>
    <x v="554"/>
    <n v="0"/>
    <x v="1"/>
    <x v="0"/>
    <n v="12"/>
    <n v="0"/>
  </r>
  <r>
    <s v="San Francisco"/>
    <x v="4022"/>
    <n v="5012416"/>
    <s v="TOPTEK MICROCENTER INC."/>
    <n v="0"/>
    <x v="2665"/>
    <n v="0"/>
    <x v="24"/>
    <x v="0"/>
    <n v="11"/>
    <n v="0"/>
  </r>
  <r>
    <s v="San Francisco"/>
    <x v="4023"/>
    <n v="5012416"/>
    <s v="TOPTEK MICROCENTER INC."/>
    <n v="0"/>
    <x v="2666"/>
    <n v="0"/>
    <x v="24"/>
    <x v="0"/>
    <n v="11"/>
    <n v="0"/>
  </r>
  <r>
    <s v="San Francisco"/>
    <x v="4024"/>
    <n v="5012416"/>
    <s v="TOPTEK MICROCENTER INC."/>
    <n v="0"/>
    <x v="2667"/>
    <n v="0"/>
    <x v="24"/>
    <x v="0"/>
    <n v="11"/>
    <n v="0"/>
  </r>
  <r>
    <s v="San Francisco"/>
    <x v="4025"/>
    <n v="5012416"/>
    <s v="TOPTEK MICROCENTER INC."/>
    <n v="0"/>
    <x v="2668"/>
    <n v="0"/>
    <x v="24"/>
    <x v="0"/>
    <n v="11"/>
    <n v="0"/>
  </r>
  <r>
    <s v="San Francisco"/>
    <x v="4026"/>
    <n v="5012416"/>
    <s v="TOPTEK MICROCENTER INC."/>
    <n v="0"/>
    <x v="2669"/>
    <n v="0"/>
    <x v="29"/>
    <x v="0"/>
    <n v="11"/>
    <n v="0"/>
  </r>
  <r>
    <s v="San Francisco"/>
    <x v="4027"/>
    <n v="5012416"/>
    <s v="TOPTEK MICROCENTER INC."/>
    <n v="0"/>
    <x v="2670"/>
    <n v="0"/>
    <x v="24"/>
    <x v="0"/>
    <n v="11"/>
    <n v="0"/>
  </r>
  <r>
    <s v="San Francisco"/>
    <x v="4028"/>
    <n v="5012416"/>
    <s v="TOPTEK MICROCENTER INC."/>
    <n v="0"/>
    <x v="2671"/>
    <n v="0"/>
    <x v="24"/>
    <x v="0"/>
    <n v="11"/>
    <n v="0"/>
  </r>
  <r>
    <s v="San Francisco"/>
    <x v="4029"/>
    <n v="5006685"/>
    <s v="JEFFERSON AUDIO VIDEO"/>
    <n v="0"/>
    <x v="2672"/>
    <n v="0"/>
    <x v="24"/>
    <x v="0"/>
    <n v="11"/>
    <n v="0"/>
  </r>
  <r>
    <s v="San Francisco"/>
    <x v="4030"/>
    <n v="5001930"/>
    <s v="CDW GOVERNMENT"/>
    <n v="0"/>
    <x v="2673"/>
    <n v="0"/>
    <x v="24"/>
    <x v="0"/>
    <n v="11"/>
    <n v="0"/>
  </r>
  <r>
    <s v="San Francisco"/>
    <x v="4031"/>
    <n v="5001930"/>
    <s v="CDW GOVERNMENT"/>
    <n v="0"/>
    <x v="2674"/>
    <n v="0"/>
    <x v="24"/>
    <x v="0"/>
    <n v="11"/>
    <n v="0"/>
  </r>
  <r>
    <s v="San Francisco"/>
    <x v="4032"/>
    <n v="5001930"/>
    <s v="CDW GOVERNMENT"/>
    <n v="0"/>
    <x v="2675"/>
    <n v="0"/>
    <x v="24"/>
    <x v="0"/>
    <n v="11"/>
    <n v="0"/>
  </r>
  <r>
    <s v="San Francisco"/>
    <x v="4033"/>
    <n v="5009589"/>
    <s v="AT &amp;  T GLOBAL NETWORK SERVICES"/>
    <n v="0"/>
    <x v="2676"/>
    <n v="0"/>
    <x v="38"/>
    <x v="0"/>
    <n v="12"/>
    <n v="0"/>
  </r>
  <r>
    <s v="San Francisco"/>
    <x v="4034"/>
    <n v="5000237"/>
    <s v="AT&amp;T"/>
    <n v="0"/>
    <x v="2677"/>
    <n v="0"/>
    <x v="24"/>
    <x v="0"/>
    <n v="11"/>
    <n v="0"/>
  </r>
  <r>
    <s v="San Francisco"/>
    <x v="4035"/>
    <n v="5007193"/>
    <s v="GOVERNMENTJOBS.COM INC"/>
    <n v="0"/>
    <x v="38"/>
    <n v="0"/>
    <x v="57"/>
    <x v="0"/>
    <n v="12"/>
    <n v="0"/>
  </r>
  <r>
    <s v="San Francisco"/>
    <x v="4036"/>
    <n v="5000237"/>
    <s v="AT&amp;T"/>
    <n v="0"/>
    <x v="45"/>
    <n v="0"/>
    <x v="22"/>
    <x v="0"/>
    <n v="12"/>
    <n v="0"/>
  </r>
  <r>
    <s v="San Francisco"/>
    <x v="4037"/>
    <n v="5024837"/>
    <s v="STAPLES CONTRACT &amp; COMMERICAL INC"/>
    <n v="0"/>
    <x v="2678"/>
    <n v="0"/>
    <x v="11"/>
    <x v="0"/>
    <n v="12"/>
    <n v="0"/>
  </r>
  <r>
    <s v="San Francisco"/>
    <x v="4038"/>
    <n v="5012968"/>
    <s v="NOR-CAL MOVING SERVICES, INC."/>
    <n v="0"/>
    <x v="451"/>
    <n v="21000"/>
    <x v="1"/>
    <x v="0"/>
    <n v="12"/>
    <n v="0"/>
  </r>
  <r>
    <s v="San Francisco"/>
    <x v="4039"/>
    <n v="5035426"/>
    <s v="SHORE POWER INC"/>
    <n v="0"/>
    <x v="2679"/>
    <n v="0"/>
    <x v="11"/>
    <x v="0"/>
    <n v="11"/>
    <n v="0"/>
  </r>
  <r>
    <s v="San Francisco"/>
    <x v="4040"/>
    <n v="5001047"/>
    <s v="SBC PACIFIC BELL INTERNET"/>
    <n v="0"/>
    <x v="2680"/>
    <n v="0"/>
    <x v="22"/>
    <x v="0"/>
    <n v="12"/>
    <n v="0"/>
  </r>
  <r>
    <s v="San Francisco"/>
    <x v="4041"/>
    <n v="5006466"/>
    <s v="COMCAST"/>
    <n v="0"/>
    <x v="274"/>
    <n v="0"/>
    <x v="22"/>
    <x v="0"/>
    <n v="12"/>
    <n v="0"/>
  </r>
  <r>
    <s v="San Francisco"/>
    <x v="4042"/>
    <n v="5002119"/>
    <s v="AT&amp;T DATACOMM"/>
    <n v="0"/>
    <x v="2681"/>
    <n v="0"/>
    <x v="2"/>
    <x v="0"/>
    <n v="12"/>
    <n v="0"/>
  </r>
  <r>
    <s v="San Francisco"/>
    <x v="4043"/>
    <n v="5001740"/>
    <s v="RECORDER"/>
    <n v="0"/>
    <x v="2682"/>
    <n v="0"/>
    <x v="15"/>
    <x v="0"/>
    <n v="12"/>
    <n v="0"/>
  </r>
  <r>
    <s v="San Francisco"/>
    <x v="4044"/>
    <n v="5004324"/>
    <s v="FITZGERALD ELECTRO-"/>
    <n v="0"/>
    <x v="2683"/>
    <n v="0"/>
    <x v="163"/>
    <x v="0"/>
    <n v="12"/>
    <n v="0"/>
  </r>
  <r>
    <s v="San Francisco"/>
    <x v="4045"/>
    <n v="5012465"/>
    <s v="CIVIC CENTER PLAZA GARAGE"/>
    <n v="0"/>
    <x v="2684"/>
    <n v="0"/>
    <x v="20"/>
    <x v="0"/>
    <n v="2"/>
    <n v="0"/>
  </r>
  <r>
    <s v="San Francisco"/>
    <x v="4046"/>
    <n v="5037046"/>
    <s v="IMPERIAL PARKING US LLC"/>
    <n v="0"/>
    <x v="44"/>
    <n v="0"/>
    <x v="20"/>
    <x v="0"/>
    <n v="10"/>
    <n v="0"/>
  </r>
  <r>
    <s v="San Francisco"/>
    <x v="4047"/>
    <n v="5000080"/>
    <s v="DEPARTMENT OF JUSTICE"/>
    <n v="0"/>
    <x v="63"/>
    <n v="0"/>
    <x v="14"/>
    <x v="0"/>
    <n v="12"/>
    <n v="0"/>
  </r>
  <r>
    <s v="San Francisco"/>
    <x v="4048"/>
    <n v="5001570"/>
    <s v="THOMSON WEST"/>
    <n v="0"/>
    <x v="2685"/>
    <n v="0"/>
    <x v="164"/>
    <x v="0"/>
    <n v="12"/>
    <n v="0"/>
  </r>
  <r>
    <s v="San Francisco"/>
    <x v="4049"/>
    <n v="5002537"/>
    <s v="VERIZON CALIFORNIA"/>
    <n v="0"/>
    <x v="2686"/>
    <n v="0"/>
    <x v="22"/>
    <x v="0"/>
    <n v="12"/>
    <n v="0"/>
  </r>
  <r>
    <s v="San Francisco"/>
    <x v="4050"/>
    <n v="5000237"/>
    <s v="AT&amp;T"/>
    <n v="0"/>
    <x v="2687"/>
    <n v="0"/>
    <x v="24"/>
    <x v="0"/>
    <n v="10"/>
    <n v="0"/>
  </r>
  <r>
    <s v="San Francisco"/>
    <x v="4051"/>
    <n v="5005614"/>
    <s v="RESOURCE AND DESIGN INC"/>
    <n v="0"/>
    <x v="2688"/>
    <n v="35470.230000000003"/>
    <x v="158"/>
    <x v="12"/>
    <n v="12"/>
    <n v="0"/>
  </r>
  <r>
    <s v="San Francisco"/>
    <x v="4052"/>
    <n v="5005614"/>
    <s v="RESOURCE AND DESIGN INC"/>
    <n v="0"/>
    <x v="2689"/>
    <n v="1201.08"/>
    <x v="24"/>
    <x v="0"/>
    <n v="11"/>
    <n v="0"/>
  </r>
  <r>
    <s v="San Francisco"/>
    <x v="4053"/>
    <n v="5005614"/>
    <s v="RESOURCE AND DESIGN INC"/>
    <n v="0"/>
    <x v="2690"/>
    <n v="5621.67"/>
    <x v="24"/>
    <x v="0"/>
    <n v="12"/>
    <n v="0"/>
  </r>
  <r>
    <s v="San Francisco"/>
    <x v="4054"/>
    <n v="5006088"/>
    <s v="KANTOLA PRODUCTIONS, LLC."/>
    <n v="0"/>
    <x v="2691"/>
    <n v="0"/>
    <x v="30"/>
    <x v="0"/>
    <n v="10"/>
    <n v="0"/>
  </r>
  <r>
    <s v="San Francisco"/>
    <x v="4055"/>
    <n v="5036543"/>
    <s v="JAMES E PORTER"/>
    <n v="0"/>
    <x v="2692"/>
    <n v="110.31"/>
    <x v="30"/>
    <x v="0"/>
    <n v="11"/>
    <n v="0"/>
  </r>
  <r>
    <s v="San Francisco"/>
    <x v="4056"/>
    <n v="5026555"/>
    <s v="DOCUMENT SERVICES UNLIMITED"/>
    <n v="0"/>
    <x v="2693"/>
    <n v="0"/>
    <x v="150"/>
    <x v="0"/>
    <n v="12"/>
    <n v="0"/>
  </r>
  <r>
    <s v="San Francisco"/>
    <x v="4057"/>
    <n v="5002653"/>
    <s v="RICOH USA"/>
    <n v="0"/>
    <x v="1"/>
    <n v="0"/>
    <x v="150"/>
    <x v="0"/>
    <n v="12"/>
    <n v="0"/>
  </r>
  <r>
    <s v="San Francisco"/>
    <x v="4058"/>
    <n v="5005872"/>
    <s v="ARROWHEAD MOUNTAIN SPRING WATER"/>
    <n v="0"/>
    <x v="2694"/>
    <n v="0"/>
    <x v="11"/>
    <x v="0"/>
    <n v="12"/>
    <n v="0"/>
  </r>
  <r>
    <s v="San Francisco"/>
    <x v="4059"/>
    <n v="5032924"/>
    <s v="KBA DOCUSYS INC"/>
    <n v="0"/>
    <x v="2695"/>
    <n v="0"/>
    <x v="11"/>
    <x v="0"/>
    <n v="12"/>
    <n v="0"/>
  </r>
  <r>
    <s v="San Francisco"/>
    <x v="4060"/>
    <n v="5027087"/>
    <s v="SERVICE PRESS INC"/>
    <n v="0"/>
    <x v="2038"/>
    <n v="0"/>
    <x v="3"/>
    <x v="0"/>
    <n v="12"/>
    <n v="0"/>
  </r>
  <r>
    <s v="San Francisco"/>
    <x v="4061"/>
    <n v="5015063"/>
    <s v="NEXUS IS INC"/>
    <n v="0"/>
    <x v="2696"/>
    <n v="0"/>
    <x v="29"/>
    <x v="0"/>
    <n v="9"/>
    <n v="0"/>
  </r>
  <r>
    <s v="San Francisco"/>
    <x v="4062"/>
    <n v="5012760"/>
    <s v="FLEETCOR TECHNOLOGIES OPERATING COM"/>
    <n v="0"/>
    <x v="384"/>
    <n v="0"/>
    <x v="58"/>
    <x v="0"/>
    <n v="10"/>
    <n v="0"/>
  </r>
  <r>
    <s v="San Francisco"/>
    <x v="4063"/>
    <n v="5000129"/>
    <s v="IRON MOUNTAIN OSDP"/>
    <n v="0"/>
    <x v="233"/>
    <n v="0"/>
    <x v="9"/>
    <x v="0"/>
    <n v="12"/>
    <n v="0"/>
  </r>
  <r>
    <s v="San Francisco"/>
    <x v="4064"/>
    <n v="5033274"/>
    <s v="COMPLETE SECURITY INC"/>
    <n v="0"/>
    <x v="2686"/>
    <n v="0"/>
    <x v="11"/>
    <x v="0"/>
    <n v="10"/>
    <n v="0"/>
  </r>
  <r>
    <s v="San Francisco"/>
    <x v="4065"/>
    <n v="5010142"/>
    <s v="SAN FRANCISCO COUNTY"/>
    <n v="0"/>
    <x v="2642"/>
    <n v="0"/>
    <x v="74"/>
    <x v="0"/>
    <n v="12"/>
    <n v="0"/>
  </r>
  <r>
    <s v="San Francisco"/>
    <x v="4066"/>
    <n v="5013305"/>
    <s v="OFFICE IMAGES, INC."/>
    <n v="0"/>
    <x v="2039"/>
    <n v="700"/>
    <x v="30"/>
    <x v="0"/>
    <n v="10"/>
    <n v="0"/>
  </r>
  <r>
    <s v="San Francisco"/>
    <x v="4067"/>
    <n v="5000081"/>
    <s v="DEPT OF GENERAL SERVICES"/>
    <n v="0"/>
    <x v="2697"/>
    <n v="0"/>
    <x v="56"/>
    <x v="0"/>
    <n v="12"/>
    <n v="0"/>
  </r>
  <r>
    <s v="San Francisco"/>
    <x v="4068"/>
    <n v="5006338"/>
    <s v="INFORMATION MANAGEMENT SERVICES LLC"/>
    <n v="0"/>
    <x v="465"/>
    <n v="0"/>
    <x v="32"/>
    <x v="16"/>
    <n v="10"/>
    <n v="0"/>
  </r>
  <r>
    <s v="San Francisco"/>
    <x v="4069"/>
    <n v="5000237"/>
    <s v="AT&amp;T"/>
    <n v="0"/>
    <x v="2698"/>
    <n v="0"/>
    <x v="24"/>
    <x v="0"/>
    <n v="9"/>
    <n v="0"/>
  </r>
  <r>
    <s v="San Francisco"/>
    <x v="4070"/>
    <n v="5001581"/>
    <s v="VERIZON WIRELESS"/>
    <n v="0"/>
    <x v="2698"/>
    <n v="0"/>
    <x v="24"/>
    <x v="0"/>
    <n v="9"/>
    <n v="0"/>
  </r>
  <r>
    <s v="San Francisco"/>
    <x v="4071"/>
    <n v="5022368"/>
    <s v="BAUERS LIMOUSINE SERVICE INC"/>
    <n v="0"/>
    <x v="232"/>
    <n v="0"/>
    <x v="1"/>
    <x v="0"/>
    <n v="9"/>
    <n v="0"/>
  </r>
  <r>
    <s v="San Francisco"/>
    <x v="4072"/>
    <n v="5005614"/>
    <s v="RESOURCE AND DESIGN INC"/>
    <n v="0"/>
    <x v="2699"/>
    <n v="0"/>
    <x v="24"/>
    <x v="0"/>
    <n v="9"/>
    <n v="0"/>
  </r>
  <r>
    <s v="San Francisco"/>
    <x v="4073"/>
    <n v="5016940"/>
    <s v="FLUORESCO LIGHTING"/>
    <n v="0"/>
    <x v="67"/>
    <n v="0"/>
    <x v="31"/>
    <x v="0"/>
    <n v="10"/>
    <n v="0"/>
  </r>
  <r>
    <s v="San Francisco"/>
    <x v="4074"/>
    <n v="5016940"/>
    <s v="FLUORESCO LIGHTING"/>
    <n v="0"/>
    <x v="455"/>
    <n v="0"/>
    <x v="31"/>
    <x v="0"/>
    <n v="10"/>
    <n v="0"/>
  </r>
  <r>
    <s v="San Francisco"/>
    <x v="4075"/>
    <n v="5000070"/>
    <s v="DAILY JOURNAL CORPORATION"/>
    <n v="0"/>
    <x v="2700"/>
    <n v="0"/>
    <x v="15"/>
    <x v="0"/>
    <n v="12"/>
    <n v="0"/>
  </r>
  <r>
    <s v="San Francisco"/>
    <x v="4076"/>
    <n v="5012416"/>
    <s v="TOPTEK MICROCENTER INC."/>
    <n v="0"/>
    <x v="38"/>
    <n v="0"/>
    <x v="24"/>
    <x v="0"/>
    <n v="9"/>
    <n v="0"/>
  </r>
  <r>
    <s v="San Francisco"/>
    <x v="4077"/>
    <n v="5005614"/>
    <s v="RESOURCE AND DESIGN INC"/>
    <n v="0"/>
    <x v="262"/>
    <n v="0"/>
    <x v="24"/>
    <x v="0"/>
    <n v="9"/>
    <n v="0"/>
  </r>
  <r>
    <s v="San Francisco"/>
    <x v="4078"/>
    <n v="5005614"/>
    <s v="RESOURCE AND DESIGN INC"/>
    <n v="0"/>
    <x v="2701"/>
    <n v="0"/>
    <x v="24"/>
    <x v="0"/>
    <n v="9"/>
    <n v="0"/>
  </r>
  <r>
    <s v="San Francisco"/>
    <x v="4079"/>
    <n v="5015663"/>
    <s v="LAVI INDUSTRIES"/>
    <n v="0"/>
    <x v="2648"/>
    <n v="0"/>
    <x v="31"/>
    <x v="0"/>
    <n v="8"/>
    <n v="0"/>
  </r>
  <r>
    <s v="San Francisco"/>
    <x v="4080"/>
    <n v="5016940"/>
    <s v="FLUORESCO LIGHTING"/>
    <n v="0"/>
    <x v="2694"/>
    <n v="0"/>
    <x v="31"/>
    <x v="0"/>
    <n v="8"/>
    <n v="0"/>
  </r>
  <r>
    <s v="San Francisco"/>
    <x v="4081"/>
    <n v="5024802"/>
    <s v="BLUFF SPRINGS PAPER COMPANY LTD"/>
    <n v="0"/>
    <x v="1648"/>
    <n v="0"/>
    <x v="11"/>
    <x v="0"/>
    <n v="8"/>
    <n v="0"/>
  </r>
  <r>
    <s v="San Francisco"/>
    <x v="4082"/>
    <n v="5005614"/>
    <s v="RESOURCE AND DESIGN INC"/>
    <n v="0"/>
    <x v="1649"/>
    <n v="0"/>
    <x v="24"/>
    <x v="0"/>
    <n v="7"/>
    <n v="0"/>
  </r>
  <r>
    <s v="San Francisco"/>
    <x v="4083"/>
    <n v="5005614"/>
    <s v="RESOURCE AND DESIGN INC"/>
    <n v="0"/>
    <x v="2702"/>
    <n v="0"/>
    <x v="31"/>
    <x v="0"/>
    <n v="7"/>
    <n v="0"/>
  </r>
  <r>
    <s v="San Francisco"/>
    <x v="4084"/>
    <n v="5005614"/>
    <s v="RESOURCE AND DESIGN INC"/>
    <n v="0"/>
    <x v="304"/>
    <n v="0"/>
    <x v="24"/>
    <x v="0"/>
    <n v="7"/>
    <n v="0"/>
  </r>
  <r>
    <s v="San Francisco"/>
    <x v="4085"/>
    <n v="5005614"/>
    <s v="RESOURCE AND DESIGN INC"/>
    <n v="0"/>
    <x v="176"/>
    <n v="0"/>
    <x v="24"/>
    <x v="0"/>
    <n v="7"/>
    <n v="0"/>
  </r>
  <r>
    <s v="San Francisco"/>
    <x v="4086"/>
    <n v="5005614"/>
    <s v="RESOURCE AND DESIGN INC"/>
    <n v="0"/>
    <x v="546"/>
    <n v="0"/>
    <x v="24"/>
    <x v="0"/>
    <n v="7"/>
    <n v="0"/>
  </r>
  <r>
    <s v="San Francisco"/>
    <x v="4087"/>
    <n v="5005614"/>
    <s v="RESOURCE AND DESIGN INC"/>
    <n v="0"/>
    <x v="304"/>
    <n v="0"/>
    <x v="24"/>
    <x v="0"/>
    <n v="7"/>
    <n v="0"/>
  </r>
  <r>
    <s v="San Francisco"/>
    <x v="4088"/>
    <n v="5004146"/>
    <s v="THE TYPEWRITORIUM CO., INC"/>
    <n v="0"/>
    <x v="336"/>
    <n v="0"/>
    <x v="38"/>
    <x v="0"/>
    <n v="7"/>
    <n v="0"/>
  </r>
  <r>
    <s v="San Francisco"/>
    <x v="4089"/>
    <n v="5004962"/>
    <s v="AMERICAN BUILDING MAINTENANCE"/>
    <n v="0"/>
    <x v="324"/>
    <n v="0"/>
    <x v="8"/>
    <x v="0"/>
    <n v="7"/>
    <n v="0"/>
  </r>
  <r>
    <s v="San Francisco"/>
    <x v="4090"/>
    <n v="5034994"/>
    <s v="DTZ INC"/>
    <n v="0"/>
    <x v="324"/>
    <n v="0"/>
    <x v="8"/>
    <x v="0"/>
    <n v="7"/>
    <n v="0"/>
  </r>
  <r>
    <s v="San Francisco"/>
    <x v="4091"/>
    <n v="5001945"/>
    <s v="COOPERATIVE PERSONNEL SERVICES"/>
    <n v="0"/>
    <x v="38"/>
    <n v="0"/>
    <x v="0"/>
    <x v="0"/>
    <n v="6"/>
    <n v="0"/>
  </r>
  <r>
    <s v="San Francisco"/>
    <x v="4092"/>
    <n v="5003054"/>
    <s v="DONNA UHLER-ALEXANDER"/>
    <n v="0"/>
    <x v="2703"/>
    <n v="0"/>
    <x v="11"/>
    <x v="0"/>
    <n v="0"/>
    <n v="0"/>
  </r>
  <r>
    <s v="San Francisco"/>
    <x v="4093"/>
    <n v="5004425"/>
    <s v="SAFEWAY INC."/>
    <n v="0"/>
    <x v="384"/>
    <n v="0"/>
    <x v="11"/>
    <x v="0"/>
    <n v="0"/>
    <n v="0"/>
  </r>
  <r>
    <s v="San Francisco"/>
    <x v="4094"/>
    <n v="5028161"/>
    <s v="CENVEO CORPORATION"/>
    <n v="0"/>
    <x v="2704"/>
    <n v="0"/>
    <x v="3"/>
    <x v="0"/>
    <n v="0"/>
    <n v="0"/>
  </r>
  <r>
    <s v="San Francisco"/>
    <x v="4095"/>
    <n v="5036461"/>
    <s v="MTM TECHNOLOGIES INC"/>
    <n v="0"/>
    <x v="2705"/>
    <n v="0"/>
    <x v="29"/>
    <x v="0"/>
    <n v="0"/>
    <n v="0"/>
  </r>
  <r>
    <s v="San Francisco"/>
    <x v="4096"/>
    <n v="5025908"/>
    <s v="TARGET GIFT CARD"/>
    <n v="0"/>
    <x v="2706"/>
    <n v="-525"/>
    <x v="11"/>
    <x v="0"/>
    <n v="0"/>
    <n v="0"/>
  </r>
  <r>
    <s v="San Francisco"/>
    <x v="4097"/>
    <n v="5014708"/>
    <s v="LINDA KITTLITZ &amp; ASSOCIATES"/>
    <n v="0"/>
    <x v="2707"/>
    <n v="0"/>
    <x v="3"/>
    <x v="0"/>
    <n v="0"/>
    <n v="0"/>
  </r>
  <r>
    <s v="San Francisco"/>
    <x v="4098"/>
    <n v="5001581"/>
    <s v="VERIZON WIRELESS"/>
    <n v="0"/>
    <x v="2708"/>
    <n v="-108.75"/>
    <x v="24"/>
    <x v="0"/>
    <n v="0"/>
    <n v="0"/>
  </r>
  <r>
    <s v="San Francisco"/>
    <x v="4099"/>
    <n v="5024837"/>
    <s v="STAPLES CONTRACT &amp; COMMERICAL INC"/>
    <n v="0"/>
    <x v="2709"/>
    <n v="-5.22"/>
    <x v="24"/>
    <x v="0"/>
    <n v="0"/>
    <n v="0"/>
  </r>
  <r>
    <s v="San Francisco"/>
    <x v="4100"/>
    <n v="5001930"/>
    <s v="CDW GOVERNMENT"/>
    <n v="0"/>
    <x v="2710"/>
    <n v="0"/>
    <x v="24"/>
    <x v="0"/>
    <n v="0"/>
    <n v="0"/>
  </r>
  <r>
    <s v="San Francisco"/>
    <x v="4101"/>
    <n v="5001930"/>
    <s v="CDW GOVERNMENT"/>
    <n v="0"/>
    <x v="2711"/>
    <n v="-1.08"/>
    <x v="24"/>
    <x v="0"/>
    <n v="0"/>
    <n v="0"/>
  </r>
  <r>
    <s v="San Francisco"/>
    <x v="4102"/>
    <n v="5012416"/>
    <s v="TOPTEK MICROCENTER INC."/>
    <n v="0"/>
    <x v="2712"/>
    <n v="0"/>
    <x v="24"/>
    <x v="0"/>
    <n v="0"/>
    <n v="0"/>
  </r>
  <r>
    <s v="San Francisco"/>
    <x v="4103"/>
    <n v="5012416"/>
    <s v="TOPTEK MICROCENTER INC."/>
    <n v="0"/>
    <x v="2713"/>
    <n v="0"/>
    <x v="24"/>
    <x v="0"/>
    <n v="0"/>
    <n v="0"/>
  </r>
  <r>
    <s v="San Francisco"/>
    <x v="4104"/>
    <n v="5012416"/>
    <s v="TOPTEK MICROCENTER INC."/>
    <n v="0"/>
    <x v="2714"/>
    <n v="0"/>
    <x v="24"/>
    <x v="0"/>
    <n v="0"/>
    <n v="0"/>
  </r>
  <r>
    <s v="San Francisco"/>
    <x v="4105"/>
    <n v="5012416"/>
    <s v="TOPTEK MICROCENTER INC."/>
    <n v="0"/>
    <x v="2715"/>
    <n v="0"/>
    <x v="24"/>
    <x v="0"/>
    <n v="0"/>
    <n v="0"/>
  </r>
  <r>
    <s v="San Francisco"/>
    <x v="4106"/>
    <n v="5012416"/>
    <s v="TOPTEK MICROCENTER INC."/>
    <n v="0"/>
    <x v="2716"/>
    <n v="0"/>
    <x v="24"/>
    <x v="0"/>
    <n v="0"/>
    <n v="0"/>
  </r>
  <r>
    <s v="San Francisco"/>
    <x v="4107"/>
    <n v="5012416"/>
    <s v="TOPTEK MICROCENTER INC."/>
    <n v="0"/>
    <x v="2717"/>
    <n v="0"/>
    <x v="24"/>
    <x v="0"/>
    <n v="0"/>
    <n v="0"/>
  </r>
  <r>
    <s v="San Francisco"/>
    <x v="4108"/>
    <n v="5012416"/>
    <s v="TOPTEK MICROCENTER INC."/>
    <n v="0"/>
    <x v="2718"/>
    <n v="0"/>
    <x v="24"/>
    <x v="0"/>
    <n v="0"/>
    <n v="0"/>
  </r>
  <r>
    <s v="San Francisco"/>
    <x v="4109"/>
    <n v="5012416"/>
    <s v="TOPTEK MICROCENTER INC."/>
    <n v="0"/>
    <x v="2719"/>
    <n v="0"/>
    <x v="24"/>
    <x v="0"/>
    <n v="0"/>
    <n v="0"/>
  </r>
  <r>
    <s v="San Francisco"/>
    <x v="4110"/>
    <n v="5012416"/>
    <s v="TOPTEK MICROCENTER INC."/>
    <n v="0"/>
    <x v="2720"/>
    <n v="0"/>
    <x v="24"/>
    <x v="0"/>
    <n v="0"/>
    <n v="0"/>
  </r>
  <r>
    <s v="San Francisco"/>
    <x v="4111"/>
    <n v="5012416"/>
    <s v="TOPTEK MICROCENTER INC."/>
    <n v="0"/>
    <x v="2721"/>
    <n v="0"/>
    <x v="24"/>
    <x v="0"/>
    <n v="0"/>
    <n v="0"/>
  </r>
  <r>
    <s v="San Francisco"/>
    <x v="4112"/>
    <n v="5034633"/>
    <s v="DS-INTERPRETATION INC"/>
    <n v="0"/>
    <x v="2722"/>
    <n v="0"/>
    <x v="11"/>
    <x v="0"/>
    <n v="0"/>
    <n v="0"/>
  </r>
  <r>
    <s v="San Francisco"/>
    <x v="4113"/>
    <n v="5012416"/>
    <s v="TOPTEK MICROCENTER INC."/>
    <n v="0"/>
    <x v="2723"/>
    <n v="0"/>
    <x v="24"/>
    <x v="0"/>
    <n v="0"/>
    <n v="0"/>
  </r>
  <r>
    <s v="San Francisco"/>
    <x v="4114"/>
    <n v="5012416"/>
    <s v="TOPTEK MICROCENTER INC."/>
    <n v="0"/>
    <x v="2724"/>
    <n v="0"/>
    <x v="24"/>
    <x v="0"/>
    <n v="0"/>
    <n v="0"/>
  </r>
  <r>
    <s v="San Francisco"/>
    <x v="4115"/>
    <n v="5012416"/>
    <s v="TOPTEK MICROCENTER INC."/>
    <n v="0"/>
    <x v="2725"/>
    <n v="0"/>
    <x v="24"/>
    <x v="0"/>
    <n v="0"/>
    <n v="0"/>
  </r>
  <r>
    <s v="San Francisco"/>
    <x v="4116"/>
    <n v="5002269"/>
    <s v="AMS.NET"/>
    <n v="0"/>
    <x v="2726"/>
    <n v="-0.77"/>
    <x v="27"/>
    <x v="0"/>
    <n v="0"/>
    <n v="0"/>
  </r>
  <r>
    <s v="San Francisco"/>
    <x v="4117"/>
    <n v="5012416"/>
    <s v="TOPTEK MICROCENTER INC."/>
    <n v="0"/>
    <x v="2727"/>
    <n v="0"/>
    <x v="24"/>
    <x v="0"/>
    <n v="0"/>
    <n v="0"/>
  </r>
  <r>
    <s v="San Francisco"/>
    <x v="4118"/>
    <n v="5012416"/>
    <s v="TOPTEK MICROCENTER INC."/>
    <n v="0"/>
    <x v="2728"/>
    <n v="0"/>
    <x v="24"/>
    <x v="0"/>
    <n v="0"/>
    <n v="0"/>
  </r>
  <r>
    <s v="San Francisco"/>
    <x v="4119"/>
    <n v="5004621"/>
    <s v="HRDQ"/>
    <n v="0"/>
    <x v="2729"/>
    <n v="-2.91"/>
    <x v="30"/>
    <x v="0"/>
    <n v="0"/>
    <n v="0"/>
  </r>
  <r>
    <s v="San Francisco"/>
    <x v="4120"/>
    <n v="5036551"/>
    <s v="THE JOHN MAXWELL COMPANY LLC"/>
    <n v="0"/>
    <x v="2730"/>
    <n v="-25.82"/>
    <x v="30"/>
    <x v="0"/>
    <n v="0"/>
    <n v="0"/>
  </r>
  <r>
    <s v="San Francisco"/>
    <x v="4121"/>
    <n v="5001930"/>
    <s v="CDW GOVERNMENT"/>
    <n v="0"/>
    <x v="2731"/>
    <n v="0"/>
    <x v="24"/>
    <x v="0"/>
    <n v="0"/>
    <n v="0"/>
  </r>
  <r>
    <s v="San Francisco"/>
    <x v="4122"/>
    <n v="5012416"/>
    <s v="TOPTEK MICROCENTER INC."/>
    <n v="0"/>
    <x v="2732"/>
    <n v="0"/>
    <x v="24"/>
    <x v="0"/>
    <n v="0"/>
    <n v="0"/>
  </r>
  <r>
    <s v="San Francisco"/>
    <x v="4123"/>
    <n v="5005614"/>
    <s v="RESOURCE AND DESIGN INC"/>
    <n v="0"/>
    <x v="2733"/>
    <n v="0"/>
    <x v="24"/>
    <x v="0"/>
    <n v="0"/>
    <n v="0"/>
  </r>
  <r>
    <s v="San Francisco"/>
    <x v="4124"/>
    <n v="5000070"/>
    <s v="DAILY JOURNAL CORPORATION"/>
    <n v="0"/>
    <x v="2734"/>
    <n v="0"/>
    <x v="15"/>
    <x v="0"/>
    <n v="0"/>
    <n v="0"/>
  </r>
  <r>
    <s v="San Francisco"/>
    <x v="4125"/>
    <n v="5001930"/>
    <s v="CDW GOVERNMENT"/>
    <n v="0"/>
    <x v="2735"/>
    <n v="0"/>
    <x v="24"/>
    <x v="0"/>
    <n v="0"/>
    <n v="0"/>
  </r>
  <r>
    <s v="San Francisco"/>
    <x v="4126"/>
    <n v="5012416"/>
    <s v="TOPTEK MICROCENTER INC."/>
    <n v="0"/>
    <x v="2736"/>
    <n v="0"/>
    <x v="24"/>
    <x v="0"/>
    <n v="0"/>
    <n v="0"/>
  </r>
  <r>
    <s v="San Francisco"/>
    <x v="4127"/>
    <n v="5032924"/>
    <s v="KBA DOCUSYS INC"/>
    <n v="0"/>
    <x v="2737"/>
    <n v="0"/>
    <x v="24"/>
    <x v="0"/>
    <n v="0"/>
    <n v="0"/>
  </r>
  <r>
    <s v="San Francisco"/>
    <x v="4128"/>
    <n v="5013165"/>
    <s v="PAYNE CONSULTING GROUP, INC"/>
    <n v="0"/>
    <x v="38"/>
    <n v="0"/>
    <x v="29"/>
    <x v="0"/>
    <n v="0"/>
    <n v="0"/>
  </r>
  <r>
    <s v="San Francisco"/>
    <x v="4129"/>
    <n v="5001930"/>
    <s v="CDW GOVERNMENT"/>
    <n v="0"/>
    <x v="2738"/>
    <n v="0"/>
    <x v="24"/>
    <x v="0"/>
    <n v="0"/>
    <n v="0"/>
  </r>
  <r>
    <s v="San Francisco"/>
    <x v="4130"/>
    <n v="5001930"/>
    <s v="CDW GOVERNMENT"/>
    <n v="0"/>
    <x v="2739"/>
    <n v="11.1"/>
    <x v="24"/>
    <x v="0"/>
    <n v="0"/>
    <n v="0"/>
  </r>
  <r>
    <s v="San Francisco"/>
    <x v="4131"/>
    <n v="5012416"/>
    <s v="TOPTEK MICROCENTER INC."/>
    <n v="0"/>
    <x v="2740"/>
    <n v="0"/>
    <x v="24"/>
    <x v="0"/>
    <n v="0"/>
    <n v="0"/>
  </r>
  <r>
    <s v="San Francisco"/>
    <x v="4132"/>
    <n v="5012416"/>
    <s v="TOPTEK MICROCENTER INC."/>
    <n v="0"/>
    <x v="2741"/>
    <n v="0"/>
    <x v="24"/>
    <x v="0"/>
    <n v="0"/>
    <n v="0"/>
  </r>
  <r>
    <s v="San Francisco"/>
    <x v="4133"/>
    <n v="5012416"/>
    <s v="TOPTEK MICROCENTER INC."/>
    <n v="0"/>
    <x v="2742"/>
    <n v="0"/>
    <x v="24"/>
    <x v="0"/>
    <n v="0"/>
    <n v="0"/>
  </r>
  <r>
    <s v="San Francisco"/>
    <x v="4134"/>
    <n v="5012416"/>
    <s v="TOPTEK MICROCENTER INC."/>
    <n v="0"/>
    <x v="2743"/>
    <n v="0"/>
    <x v="24"/>
    <x v="0"/>
    <n v="0"/>
    <n v="0"/>
  </r>
  <r>
    <s v="San Francisco"/>
    <x v="4135"/>
    <n v="5012416"/>
    <s v="TOPTEK MICROCENTER INC."/>
    <n v="0"/>
    <x v="425"/>
    <n v="0"/>
    <x v="29"/>
    <x v="0"/>
    <n v="0"/>
    <n v="0"/>
  </r>
  <r>
    <s v="San Francisco"/>
    <x v="4136"/>
    <n v="5012416"/>
    <s v="TOPTEK MICROCENTER INC."/>
    <n v="0"/>
    <x v="2744"/>
    <n v="0"/>
    <x v="24"/>
    <x v="0"/>
    <n v="0"/>
    <n v="0"/>
  </r>
  <r>
    <s v="San Francisco"/>
    <x v="4137"/>
    <n v="5008910"/>
    <s v="STOPTECH LTD"/>
    <n v="0"/>
    <x v="2745"/>
    <n v="0"/>
    <x v="19"/>
    <x v="0"/>
    <n v="0"/>
    <n v="0"/>
  </r>
  <r>
    <s v="San Francisco"/>
    <x v="4138"/>
    <n v="5008910"/>
    <s v="STOPTECH LTD"/>
    <n v="0"/>
    <x v="2746"/>
    <n v="0"/>
    <x v="19"/>
    <x v="0"/>
    <n v="0"/>
    <n v="0"/>
  </r>
  <r>
    <s v="San Francisco"/>
    <x v="4139"/>
    <n v="5001930"/>
    <s v="CDW GOVERNMENT"/>
    <n v="0"/>
    <x v="2747"/>
    <n v="0"/>
    <x v="24"/>
    <x v="0"/>
    <n v="0"/>
    <n v="0"/>
  </r>
  <r>
    <s v="San Francisco"/>
    <x v="4140"/>
    <n v="5012416"/>
    <s v="TOPTEK MICROCENTER INC."/>
    <n v="0"/>
    <x v="2748"/>
    <n v="0"/>
    <x v="24"/>
    <x v="0"/>
    <n v="0"/>
    <n v="0"/>
  </r>
  <r>
    <s v="San Francisco"/>
    <x v="4141"/>
    <n v="5012416"/>
    <s v="TOPTEK MICROCENTER INC."/>
    <n v="0"/>
    <x v="2749"/>
    <n v="0"/>
    <x v="24"/>
    <x v="0"/>
    <n v="0"/>
    <n v="0"/>
  </r>
  <r>
    <s v="San Francisco"/>
    <x v="4142"/>
    <n v="5012416"/>
    <s v="TOPTEK MICROCENTER INC."/>
    <n v="0"/>
    <x v="2744"/>
    <n v="0"/>
    <x v="24"/>
    <x v="0"/>
    <n v="0"/>
    <n v="0"/>
  </r>
  <r>
    <s v="San Francisco"/>
    <x v="4143"/>
    <n v="5012416"/>
    <s v="TOPTEK MICROCENTER INC."/>
    <n v="0"/>
    <x v="2750"/>
    <n v="0"/>
    <x v="24"/>
    <x v="0"/>
    <n v="0"/>
    <n v="0"/>
  </r>
  <r>
    <s v="San Francisco"/>
    <x v="4144"/>
    <n v="5012416"/>
    <s v="TOPTEK MICROCENTER INC."/>
    <n v="0"/>
    <x v="2751"/>
    <n v="0"/>
    <x v="24"/>
    <x v="0"/>
    <n v="0"/>
    <n v="0"/>
  </r>
  <r>
    <s v="San Francisco"/>
    <x v="4145"/>
    <n v="5001930"/>
    <s v="CDW GOVERNMENT"/>
    <n v="0"/>
    <x v="2752"/>
    <n v="0"/>
    <x v="29"/>
    <x v="0"/>
    <n v="0"/>
    <n v="0"/>
  </r>
  <r>
    <s v="San Francisco"/>
    <x v="4146"/>
    <n v="5012416"/>
    <s v="TOPTEK MICROCENTER INC."/>
    <n v="0"/>
    <x v="1746"/>
    <n v="0"/>
    <x v="29"/>
    <x v="0"/>
    <n v="0"/>
    <n v="0"/>
  </r>
  <r>
    <s v="San Francisco"/>
    <x v="4147"/>
    <n v="5012416"/>
    <s v="TOPTEK MICROCENTER INC."/>
    <n v="0"/>
    <x v="2753"/>
    <n v="0"/>
    <x v="24"/>
    <x v="0"/>
    <n v="0"/>
    <n v="0"/>
  </r>
  <r>
    <s v="San Francisco"/>
    <x v="4148"/>
    <n v="5012416"/>
    <s v="TOPTEK MICROCENTER INC."/>
    <n v="0"/>
    <x v="2754"/>
    <n v="0"/>
    <x v="24"/>
    <x v="0"/>
    <n v="0"/>
    <n v="0"/>
  </r>
  <r>
    <s v="San Francisco"/>
    <x v="4149"/>
    <n v="5032326"/>
    <s v="HEADLANDS INC"/>
    <n v="0"/>
    <x v="2755"/>
    <n v="0"/>
    <x v="135"/>
    <x v="0"/>
    <n v="0"/>
    <n v="0"/>
  </r>
  <r>
    <s v="San Francisco"/>
    <x v="4150"/>
    <n v="5032326"/>
    <s v="HEADLANDS INC"/>
    <n v="0"/>
    <x v="2756"/>
    <n v="0"/>
    <x v="135"/>
    <x v="0"/>
    <n v="0"/>
    <n v="0"/>
  </r>
  <r>
    <s v="San Francisco"/>
    <x v="4151"/>
    <n v="5032326"/>
    <s v="HEADLANDS INC"/>
    <n v="0"/>
    <x v="2757"/>
    <n v="0"/>
    <x v="29"/>
    <x v="0"/>
    <n v="0"/>
    <n v="0"/>
  </r>
  <r>
    <s v="San Francisco"/>
    <x v="4152"/>
    <n v="5009859"/>
    <s v="LLOYD F. MCKINNEY ASSOCIATES, INC."/>
    <n v="0"/>
    <x v="2758"/>
    <n v="0"/>
    <x v="29"/>
    <x v="0"/>
    <n v="0"/>
    <n v="0"/>
  </r>
  <r>
    <s v="San Francisco"/>
    <x v="4153"/>
    <n v="5012416"/>
    <s v="TOPTEK MICROCENTER INC."/>
    <n v="0"/>
    <x v="2753"/>
    <n v="0"/>
    <x v="24"/>
    <x v="0"/>
    <n v="0"/>
    <n v="0"/>
  </r>
  <r>
    <s v="San Francisco"/>
    <x v="4154"/>
    <n v="5012416"/>
    <s v="TOPTEK MICROCENTER INC."/>
    <n v="0"/>
    <x v="2759"/>
    <n v="0.4"/>
    <x v="24"/>
    <x v="0"/>
    <n v="0"/>
    <n v="0"/>
  </r>
  <r>
    <s v="San Francisco"/>
    <x v="4155"/>
    <n v="5012416"/>
    <s v="TOPTEK MICROCENTER INC."/>
    <n v="0"/>
    <x v="2760"/>
    <n v="0"/>
    <x v="29"/>
    <x v="0"/>
    <n v="0"/>
    <n v="0"/>
  </r>
  <r>
    <s v="San Francisco"/>
    <x v="4156"/>
    <n v="5012416"/>
    <s v="TOPTEK MICROCENTER INC."/>
    <n v="0"/>
    <x v="2761"/>
    <n v="0"/>
    <x v="24"/>
    <x v="0"/>
    <n v="0"/>
    <n v="0"/>
  </r>
  <r>
    <s v="San Francisco"/>
    <x v="4157"/>
    <n v="5012416"/>
    <s v="TOPTEK MICROCENTER INC."/>
    <n v="0"/>
    <x v="2762"/>
    <n v="0"/>
    <x v="24"/>
    <x v="0"/>
    <n v="0"/>
    <n v="0"/>
  </r>
  <r>
    <s v="San Francisco"/>
    <x v="4158"/>
    <n v="5012416"/>
    <s v="TOPTEK MICROCENTER INC."/>
    <n v="0"/>
    <x v="2763"/>
    <n v="0"/>
    <x v="24"/>
    <x v="0"/>
    <n v="0"/>
    <n v="0"/>
  </r>
  <r>
    <s v="San Francisco"/>
    <x v="4159"/>
    <n v="5036542"/>
    <s v="PARK MEDIA SOFTWARE LLC"/>
    <n v="0"/>
    <x v="2764"/>
    <n v="0"/>
    <x v="10"/>
    <x v="0"/>
    <n v="0"/>
    <n v="0"/>
  </r>
  <r>
    <s v="San Francisco"/>
    <x v="4160"/>
    <n v="5001930"/>
    <s v="CDW GOVERNMENT"/>
    <n v="0"/>
    <x v="2765"/>
    <n v="0"/>
    <x v="24"/>
    <x v="0"/>
    <n v="0"/>
    <n v="0"/>
  </r>
  <r>
    <s v="San Francisco"/>
    <x v="4161"/>
    <n v="5037308"/>
    <s v="INSPIRATION STONES INC"/>
    <n v="0"/>
    <x v="2766"/>
    <n v="0"/>
    <x v="11"/>
    <x v="0"/>
    <n v="0"/>
    <n v="0"/>
  </r>
  <r>
    <s v="San Francisco"/>
    <x v="4162"/>
    <n v="5012416"/>
    <s v="TOPTEK MICROCENTER INC."/>
    <n v="0"/>
    <x v="2767"/>
    <n v="-20.21"/>
    <x v="59"/>
    <x v="0"/>
    <n v="0"/>
    <n v="0"/>
  </r>
  <r>
    <s v="San Francisco"/>
    <x v="4163"/>
    <n v="5037057"/>
    <s v="CBF INC"/>
    <n v="0"/>
    <x v="2768"/>
    <n v="0"/>
    <x v="24"/>
    <x v="0"/>
    <n v="0"/>
    <n v="0"/>
  </r>
  <r>
    <s v="San Francisco"/>
    <x v="4164"/>
    <n v="5012416"/>
    <s v="TOPTEK MICROCENTER INC."/>
    <n v="0"/>
    <x v="2769"/>
    <n v="0"/>
    <x v="24"/>
    <x v="0"/>
    <n v="0"/>
    <n v="0"/>
  </r>
  <r>
    <s v="San Francisco"/>
    <x v="4165"/>
    <n v="5028161"/>
    <s v="CENVEO CORPORATION"/>
    <n v="0"/>
    <x v="2704"/>
    <n v="0"/>
    <x v="3"/>
    <x v="0"/>
    <n v="0"/>
    <n v="0"/>
  </r>
  <r>
    <s v="San Francisco"/>
    <x v="4166"/>
    <n v="5028161"/>
    <s v="CENVEO CORPORATION"/>
    <n v="0"/>
    <x v="2770"/>
    <n v="0"/>
    <x v="3"/>
    <x v="0"/>
    <n v="0"/>
    <n v="0"/>
  </r>
  <r>
    <s v="San Francisco"/>
    <x v="4167"/>
    <n v="5028161"/>
    <s v="CENVEO CORPORATION"/>
    <n v="0"/>
    <x v="2771"/>
    <n v="-1.26"/>
    <x v="3"/>
    <x v="0"/>
    <n v="0"/>
    <n v="0"/>
  </r>
  <r>
    <s v="San Francisco"/>
    <x v="4168"/>
    <n v="5012416"/>
    <s v="TOPTEK MICROCENTER INC."/>
    <n v="0"/>
    <x v="2772"/>
    <n v="0"/>
    <x v="24"/>
    <x v="0"/>
    <n v="0"/>
    <n v="0"/>
  </r>
  <r>
    <s v="San Francisco"/>
    <x v="4169"/>
    <n v="5028161"/>
    <s v="CENVEO CORPORATION"/>
    <n v="0"/>
    <x v="2773"/>
    <n v="0"/>
    <x v="3"/>
    <x v="0"/>
    <n v="0"/>
    <n v="0"/>
  </r>
  <r>
    <s v="San Francisco"/>
    <x v="4170"/>
    <n v="5028161"/>
    <s v="CENVEO CORPORATION"/>
    <n v="0"/>
    <x v="2774"/>
    <n v="0"/>
    <x v="3"/>
    <x v="0"/>
    <n v="0"/>
    <n v="0"/>
  </r>
  <r>
    <s v="San Francisco"/>
    <x v="4171"/>
    <n v="5028161"/>
    <s v="CENVEO CORPORATION"/>
    <n v="0"/>
    <x v="2775"/>
    <n v="0"/>
    <x v="3"/>
    <x v="0"/>
    <n v="0"/>
    <n v="0"/>
  </r>
  <r>
    <s v="San Francisco"/>
    <x v="4172"/>
    <n v="5028161"/>
    <s v="CENVEO CORPORATION"/>
    <n v="0"/>
    <x v="2776"/>
    <n v="-1.26"/>
    <x v="3"/>
    <x v="0"/>
    <n v="0"/>
    <n v="0"/>
  </r>
  <r>
    <s v="San Francisco"/>
    <x v="4173"/>
    <n v="5028161"/>
    <s v="CENVEO CORPORATION"/>
    <n v="0"/>
    <x v="2777"/>
    <n v="-271.55"/>
    <x v="3"/>
    <x v="0"/>
    <n v="0"/>
    <n v="0"/>
  </r>
  <r>
    <s v="San Francisco"/>
    <x v="4174"/>
    <n v="5002119"/>
    <s v="AT&amp;T DATACOMM"/>
    <n v="0"/>
    <x v="2778"/>
    <n v="0"/>
    <x v="24"/>
    <x v="0"/>
    <n v="0"/>
    <n v="0"/>
  </r>
  <r>
    <s v="San Francisco"/>
    <x v="4175"/>
    <n v="5012416"/>
    <s v="TOPTEK MICROCENTER INC."/>
    <n v="0"/>
    <x v="2779"/>
    <n v="0"/>
    <x v="24"/>
    <x v="0"/>
    <n v="0"/>
    <n v="0"/>
  </r>
  <r>
    <s v="San Francisco"/>
    <x v="4176"/>
    <n v="5000070"/>
    <s v="DAILY JOURNAL CORPORATION"/>
    <n v="0"/>
    <x v="2780"/>
    <n v="0"/>
    <x v="57"/>
    <x v="0"/>
    <n v="0"/>
    <n v="0"/>
  </r>
  <r>
    <s v="San Francisco"/>
    <x v="4177"/>
    <n v="5028161"/>
    <s v="CENVEO CORPORATION"/>
    <n v="0"/>
    <x v="2781"/>
    <n v="0"/>
    <x v="3"/>
    <x v="0"/>
    <n v="0"/>
    <n v="0"/>
  </r>
  <r>
    <s v="San Francisco"/>
    <x v="4178"/>
    <n v="5012416"/>
    <s v="TOPTEK MICROCENTER INC."/>
    <n v="0"/>
    <x v="2782"/>
    <n v="0"/>
    <x v="35"/>
    <x v="0"/>
    <n v="0"/>
    <n v="0"/>
  </r>
  <r>
    <s v="San Francisco"/>
    <x v="4179"/>
    <n v="5028161"/>
    <s v="CENVEO CORPORATION"/>
    <n v="0"/>
    <x v="2783"/>
    <n v="0"/>
    <x v="3"/>
    <x v="0"/>
    <n v="0"/>
    <n v="0"/>
  </r>
  <r>
    <s v="San Francisco"/>
    <x v="4180"/>
    <n v="5001930"/>
    <s v="CDW GOVERNMENT"/>
    <n v="0"/>
    <x v="2784"/>
    <n v="0"/>
    <x v="43"/>
    <x v="0"/>
    <n v="0"/>
    <n v="0"/>
  </r>
  <r>
    <s v="San Francisco"/>
    <x v="4181"/>
    <n v="5012416"/>
    <s v="TOPTEK MICROCENTER INC."/>
    <n v="0"/>
    <x v="2785"/>
    <n v="0"/>
    <x v="165"/>
    <x v="0"/>
    <n v="0"/>
    <n v="0"/>
  </r>
  <r>
    <s v="San Francisco"/>
    <x v="4182"/>
    <n v="5001930"/>
    <s v="CDW GOVERNMENT"/>
    <n v="0"/>
    <x v="2786"/>
    <n v="0"/>
    <x v="24"/>
    <x v="0"/>
    <n v="0"/>
    <n v="0"/>
  </r>
  <r>
    <s v="San Francisco"/>
    <x v="4183"/>
    <n v="5012416"/>
    <s v="TOPTEK MICROCENTER INC."/>
    <n v="0"/>
    <x v="2787"/>
    <n v="0"/>
    <x v="35"/>
    <x v="0"/>
    <n v="0"/>
    <n v="0"/>
  </r>
  <r>
    <s v="San Francisco"/>
    <x v="4184"/>
    <n v="5012416"/>
    <s v="TOPTEK MICROCENTER INC."/>
    <n v="0"/>
    <x v="2788"/>
    <n v="0"/>
    <x v="24"/>
    <x v="0"/>
    <n v="0"/>
    <n v="0"/>
  </r>
  <r>
    <s v="San Francisco"/>
    <x v="4185"/>
    <n v="5005687"/>
    <s v="MYRON CORPORATION"/>
    <n v="0"/>
    <x v="2789"/>
    <n v="0"/>
    <x v="11"/>
    <x v="0"/>
    <n v="0"/>
    <n v="0"/>
  </r>
  <r>
    <s v="San Francisco"/>
    <x v="4186"/>
    <n v="5033274"/>
    <s v="COMPLETE SECURITY INC"/>
    <n v="0"/>
    <x v="2790"/>
    <n v="0"/>
    <x v="27"/>
    <x v="0"/>
    <n v="0"/>
    <n v="0"/>
  </r>
  <r>
    <s v="San Francisco"/>
    <x v="4187"/>
    <n v="5001930"/>
    <s v="CDW GOVERNMENT"/>
    <n v="0"/>
    <x v="2791"/>
    <n v="0"/>
    <x v="24"/>
    <x v="0"/>
    <n v="0"/>
    <n v="0"/>
  </r>
  <r>
    <s v="San Francisco"/>
    <x v="4188"/>
    <n v="5001930"/>
    <s v="CDW GOVERNMENT"/>
    <n v="0"/>
    <x v="2792"/>
    <n v="0"/>
    <x v="24"/>
    <x v="0"/>
    <n v="0"/>
    <n v="0"/>
  </r>
  <r>
    <s v="San Francisco"/>
    <x v="4189"/>
    <n v="5012416"/>
    <s v="TOPTEK MICROCENTER INC."/>
    <n v="0"/>
    <x v="2793"/>
    <n v="0"/>
    <x v="35"/>
    <x v="0"/>
    <n v="0"/>
    <n v="0"/>
  </r>
  <r>
    <s v="San Francisco"/>
    <x v="4190"/>
    <n v="5012416"/>
    <s v="TOPTEK MICROCENTER INC."/>
    <n v="0"/>
    <x v="2794"/>
    <n v="0"/>
    <x v="24"/>
    <x v="0"/>
    <n v="0"/>
    <n v="0"/>
  </r>
  <r>
    <s v="San Francisco"/>
    <x v="4191"/>
    <n v="5012416"/>
    <s v="TOPTEK MICROCENTER INC."/>
    <n v="0"/>
    <x v="2795"/>
    <n v="0"/>
    <x v="35"/>
    <x v="0"/>
    <n v="0"/>
    <n v="0"/>
  </r>
  <r>
    <s v="San Francisco"/>
    <x v="4192"/>
    <n v="5028161"/>
    <s v="CENVEO CORPORATION"/>
    <n v="0"/>
    <x v="2796"/>
    <n v="0"/>
    <x v="3"/>
    <x v="0"/>
    <n v="0"/>
    <n v="0"/>
  </r>
  <r>
    <s v="San Joaquin"/>
    <x v="4193"/>
    <n v="5000019"/>
    <s v="GARDA CL WEST INC"/>
    <n v="31200"/>
    <x v="31"/>
    <n v="14598"/>
    <x v="55"/>
    <x v="0"/>
    <n v="0"/>
    <n v="0"/>
  </r>
  <r>
    <s v="San Joaquin"/>
    <x v="4194"/>
    <n v="5009040"/>
    <s v="ROGELID M. BALANAG"/>
    <n v="11100"/>
    <x v="31"/>
    <n v="12900"/>
    <x v="8"/>
    <x v="0"/>
    <n v="0"/>
    <n v="0"/>
  </r>
  <r>
    <s v="San Joaquin"/>
    <x v="4195"/>
    <n v="5000160"/>
    <s v="JURY SYSTEMS INCORPORATED"/>
    <n v="16113"/>
    <x v="31"/>
    <n v="9887"/>
    <x v="29"/>
    <x v="0"/>
    <n v="0"/>
    <n v="0"/>
  </r>
  <r>
    <s v="San Joaquin"/>
    <x v="4196"/>
    <n v="5024837"/>
    <s v="STAPLES CONTRACT &amp; COMMERICAL INC"/>
    <n v="30750"/>
    <x v="31"/>
    <n v="-11203.12"/>
    <x v="12"/>
    <x v="0"/>
    <n v="0"/>
    <n v="0"/>
  </r>
  <r>
    <s v="San Joaquin"/>
    <x v="4197"/>
    <n v="5002537"/>
    <s v="VERIZON CALIFORNIA"/>
    <n v="6282"/>
    <x v="31"/>
    <n v="8718"/>
    <x v="22"/>
    <x v="0"/>
    <n v="0"/>
    <n v="0"/>
  </r>
  <r>
    <s v="San Joaquin"/>
    <x v="4198"/>
    <n v="5003596"/>
    <s v="GUARDSMARK INC"/>
    <n v="425540"/>
    <x v="31"/>
    <n v="544460"/>
    <x v="12"/>
    <x v="0"/>
    <n v="0"/>
    <n v="0"/>
  </r>
  <r>
    <s v="San Joaquin"/>
    <x v="4199"/>
    <n v="5001001"/>
    <s v="MULTI BUSINESS SYSTEMS"/>
    <n v="185000"/>
    <x v="31"/>
    <n v="165000"/>
    <x v="13"/>
    <x v="0"/>
    <n v="0"/>
    <n v="0"/>
  </r>
  <r>
    <s v="San Joaquin"/>
    <x v="4200"/>
    <n v="5018598"/>
    <s v="WTMG INC"/>
    <n v="65610"/>
    <x v="31"/>
    <n v="74390"/>
    <x v="8"/>
    <x v="0"/>
    <n v="0"/>
    <n v="0"/>
  </r>
  <r>
    <s v="San Joaquin"/>
    <x v="4201"/>
    <n v="5003520"/>
    <s v="SECURITAS SECURITY SERVICES"/>
    <n v="100000"/>
    <x v="31"/>
    <n v="-8030.54"/>
    <x v="12"/>
    <x v="0"/>
    <n v="0"/>
    <n v="0"/>
  </r>
  <r>
    <s v="San Joaquin"/>
    <x v="4202"/>
    <n v="5009575"/>
    <s v="RICOH CORPORATION"/>
    <n v="36000"/>
    <x v="31"/>
    <n v="73100"/>
    <x v="12"/>
    <x v="0"/>
    <n v="0"/>
    <n v="0"/>
  </r>
  <r>
    <s v="San Joaquin"/>
    <x v="4203"/>
    <n v="5036531"/>
    <s v="SAN JOAQUIN COUNTY BAR FOUNDATION"/>
    <n v="30660"/>
    <x v="31"/>
    <n v="269340"/>
    <x v="12"/>
    <x v="0"/>
    <n v="0"/>
    <n v="0"/>
  </r>
  <r>
    <s v="San Joaquin"/>
    <x v="4204"/>
    <n v="5024837"/>
    <s v="STAPLES CONTRACT &amp; COMMERICAL INC"/>
    <n v="0"/>
    <x v="2797"/>
    <n v="3000"/>
    <x v="11"/>
    <x v="0"/>
    <n v="12"/>
    <n v="0"/>
  </r>
  <r>
    <s v="San Joaquin"/>
    <x v="4205"/>
    <n v="5019422"/>
    <s v="SAN JOAQUIN REAL ESTATE CO INC"/>
    <n v="0"/>
    <x v="2798"/>
    <n v="0"/>
    <x v="9"/>
    <x v="0"/>
    <n v="33"/>
    <n v="0"/>
  </r>
  <r>
    <s v="San Joaquin"/>
    <x v="4206"/>
    <n v="5002748"/>
    <s v="PITNEY BOWES INC"/>
    <n v="0"/>
    <x v="207"/>
    <n v="0"/>
    <x v="26"/>
    <x v="0"/>
    <n v="16"/>
    <n v="0"/>
  </r>
  <r>
    <s v="San Joaquin"/>
    <x v="4207"/>
    <n v="5005346"/>
    <s v="COLUMBIA ULTIMATE INC"/>
    <n v="0"/>
    <x v="2799"/>
    <n v="10700"/>
    <x v="166"/>
    <x v="0"/>
    <n v="12"/>
    <n v="0"/>
  </r>
  <r>
    <s v="San Joaquin"/>
    <x v="4208"/>
    <n v="5005310"/>
    <s v="BAY ALARM"/>
    <n v="0"/>
    <x v="273"/>
    <n v="0"/>
    <x v="167"/>
    <x v="0"/>
    <n v="12"/>
    <n v="0"/>
  </r>
  <r>
    <s v="San Joaquin"/>
    <x v="4209"/>
    <n v="5034560"/>
    <s v="VODEX COMMUNICATIONS CORPORATION"/>
    <n v="0"/>
    <x v="1650"/>
    <n v="0"/>
    <x v="22"/>
    <x v="0"/>
    <n v="61"/>
    <n v="0"/>
  </r>
  <r>
    <s v="San Joaquin"/>
    <x v="4210"/>
    <n v="5000237"/>
    <s v="AT&amp;T"/>
    <n v="0"/>
    <x v="2800"/>
    <n v="2475.6"/>
    <x v="22"/>
    <x v="0"/>
    <n v="12"/>
    <n v="0"/>
  </r>
  <r>
    <s v="San Joaquin"/>
    <x v="4211"/>
    <n v="5005346"/>
    <s v="COLUMBIA ULTIMATE INC"/>
    <n v="0"/>
    <x v="252"/>
    <n v="0"/>
    <x v="2"/>
    <x v="0"/>
    <n v="8"/>
    <n v="0"/>
  </r>
  <r>
    <s v="San Joaquin"/>
    <x v="4212"/>
    <n v="5007978"/>
    <s v="COUNTY OF SAN JOAQUIN"/>
    <n v="0"/>
    <x v="2801"/>
    <n v="0"/>
    <x v="21"/>
    <x v="0"/>
    <n v="12"/>
    <n v="0"/>
  </r>
  <r>
    <s v="San Joaquin"/>
    <x v="4213"/>
    <n v="5010112"/>
    <s v="IMAGE-X ENTERPRISES INC"/>
    <n v="0"/>
    <x v="2802"/>
    <n v="0"/>
    <x v="29"/>
    <x v="0"/>
    <n v="12"/>
    <n v="0"/>
  </r>
  <r>
    <s v="San Joaquin"/>
    <x v="4214"/>
    <n v="5037287"/>
    <s v="PACIFIC CENTER FOR ADDICTION"/>
    <n v="0"/>
    <x v="6"/>
    <n v="0"/>
    <x v="73"/>
    <x v="0"/>
    <n v="9"/>
    <n v="0"/>
  </r>
  <r>
    <s v="San Joaquin"/>
    <x v="4215"/>
    <n v="5037287"/>
    <s v="PACIFIC CENTER FOR ADDICTION"/>
    <n v="0"/>
    <x v="44"/>
    <n v="0"/>
    <x v="73"/>
    <x v="0"/>
    <n v="12"/>
    <n v="0"/>
  </r>
  <r>
    <s v="San Joaquin"/>
    <x v="4216"/>
    <n v="5018721"/>
    <s v="HOLT CONSELING CENTER"/>
    <n v="0"/>
    <x v="342"/>
    <n v="0"/>
    <x v="73"/>
    <x v="0"/>
    <n v="2410"/>
    <n v="0"/>
  </r>
  <r>
    <s v="San Joaquin"/>
    <x v="4217"/>
    <n v="5018721"/>
    <s v="HOLT CONSELING CENTER"/>
    <n v="0"/>
    <x v="7"/>
    <n v="0"/>
    <x v="73"/>
    <x v="0"/>
    <n v="10"/>
    <n v="0"/>
  </r>
  <r>
    <s v="San Joaquin"/>
    <x v="4218"/>
    <n v="5031112"/>
    <s v="ROBERT KLINGER"/>
    <n v="0"/>
    <x v="30"/>
    <n v="0"/>
    <x v="73"/>
    <x v="0"/>
    <n v="10"/>
    <n v="0"/>
  </r>
  <r>
    <s v="San Joaquin"/>
    <x v="4219"/>
    <n v="5029560"/>
    <s v="VALLEY COMMUNITY COUNSELING"/>
    <n v="0"/>
    <x v="6"/>
    <n v="0"/>
    <x v="73"/>
    <x v="0"/>
    <n v="9"/>
    <n v="0"/>
  </r>
  <r>
    <s v="San Joaquin"/>
    <x v="4220"/>
    <n v="5022095"/>
    <s v="HUMPHREYS COLLEGE"/>
    <n v="0"/>
    <x v="2803"/>
    <n v="0"/>
    <x v="55"/>
    <x v="0"/>
    <n v="8"/>
    <n v="0"/>
  </r>
  <r>
    <s v="San Joaquin"/>
    <x v="4221"/>
    <n v="5029616"/>
    <s v="SERVICE FIRST OF NORTHERN CAL"/>
    <n v="0"/>
    <x v="2804"/>
    <n v="0"/>
    <x v="73"/>
    <x v="0"/>
    <n v="9"/>
    <n v="0"/>
  </r>
  <r>
    <s v="San Joaquin"/>
    <x v="4222"/>
    <n v="5037504"/>
    <s v="DELTA CLEANING SERVICES INC"/>
    <n v="0"/>
    <x v="2805"/>
    <n v="0"/>
    <x v="8"/>
    <x v="0"/>
    <n v="60"/>
    <n v="0"/>
  </r>
  <r>
    <s v="San Joaquin"/>
    <x v="4223"/>
    <n v="5037546"/>
    <s v="ELIZABETH MOWRY HULL"/>
    <n v="0"/>
    <x v="30"/>
    <n v="0"/>
    <x v="73"/>
    <x v="0"/>
    <n v="7"/>
    <n v="0"/>
  </r>
  <r>
    <s v="San Joaquin"/>
    <x v="4224"/>
    <n v="5029625"/>
    <s v="HIS WAY RECOVERY HOUSE INC"/>
    <n v="0"/>
    <x v="30"/>
    <n v="0"/>
    <x v="73"/>
    <x v="0"/>
    <n v="7"/>
    <n v="0"/>
  </r>
  <r>
    <s v="San Joaquin"/>
    <x v="4225"/>
    <n v="5001570"/>
    <s v="THOMSON WEST"/>
    <n v="1700"/>
    <x v="31"/>
    <n v="-140.46"/>
    <x v="12"/>
    <x v="0"/>
    <n v="0"/>
    <n v="0"/>
  </r>
  <r>
    <s v="San Joaquin"/>
    <x v="4226"/>
    <n v="5003085"/>
    <s v="HAYWARD RUBBER STAMP INC"/>
    <n v="2500"/>
    <x v="31"/>
    <n v="-834.47"/>
    <x v="12"/>
    <x v="0"/>
    <n v="0"/>
    <n v="0"/>
  </r>
  <r>
    <s v="San Joaquin"/>
    <x v="4227"/>
    <n v="5001574"/>
    <s v="XEROX CORPORATION - 7405"/>
    <n v="537.24"/>
    <x v="31"/>
    <n v="-78.72"/>
    <x v="12"/>
    <x v="0"/>
    <n v="0"/>
    <n v="0"/>
  </r>
  <r>
    <s v="San Joaquin"/>
    <x v="4228"/>
    <n v="5008760"/>
    <s v="RANDIK PAPER COMPANY"/>
    <n v="0"/>
    <x v="2806"/>
    <n v="0"/>
    <x v="8"/>
    <x v="0"/>
    <n v="12"/>
    <n v="0"/>
  </r>
  <r>
    <s v="San Joaquin"/>
    <x v="4229"/>
    <n v="5027797"/>
    <s v="HORIZON BUSINESS SOLUTIONS INC"/>
    <n v="0"/>
    <x v="2807"/>
    <n v="0"/>
    <x v="11"/>
    <x v="0"/>
    <n v="12"/>
    <n v="0"/>
  </r>
  <r>
    <s v="San Joaquin"/>
    <x v="4230"/>
    <n v="5003085"/>
    <s v="HAYWARD RUBBER STAMP INC"/>
    <n v="0"/>
    <x v="324"/>
    <n v="0"/>
    <x v="11"/>
    <x v="0"/>
    <n v="12"/>
    <n v="0"/>
  </r>
  <r>
    <s v="San Joaquin"/>
    <x v="4231"/>
    <n v="5017301"/>
    <s v="NATIONAL DATE STAMP"/>
    <n v="0"/>
    <x v="2808"/>
    <n v="0"/>
    <x v="38"/>
    <x v="0"/>
    <n v="12"/>
    <n v="0"/>
  </r>
  <r>
    <s v="San Joaquin"/>
    <x v="4232"/>
    <n v="5036952"/>
    <s v="EARL ISING INC"/>
    <n v="0"/>
    <x v="2809"/>
    <n v="2906.4"/>
    <x v="144"/>
    <x v="0"/>
    <n v="11"/>
    <n v="0"/>
  </r>
  <r>
    <s v="San Joaquin"/>
    <x v="4233"/>
    <n v="5001570"/>
    <s v="THOMSON WEST"/>
    <n v="0"/>
    <x v="2810"/>
    <n v="0"/>
    <x v="15"/>
    <x v="17"/>
    <n v="12"/>
    <n v="0"/>
  </r>
  <r>
    <s v="San Joaquin"/>
    <x v="4234"/>
    <n v="5001570"/>
    <s v="THOMSON WEST"/>
    <n v="0"/>
    <x v="2811"/>
    <n v="0"/>
    <x v="15"/>
    <x v="0"/>
    <n v="12"/>
    <n v="0"/>
  </r>
  <r>
    <s v="San Joaquin"/>
    <x v="4235"/>
    <n v="5037006"/>
    <s v="RNS COMMUNICATIONS"/>
    <n v="0"/>
    <x v="412"/>
    <n v="0"/>
    <x v="0"/>
    <x v="0"/>
    <n v="12"/>
    <n v="0"/>
  </r>
  <r>
    <s v="San Joaquin"/>
    <x v="4236"/>
    <n v="5002096"/>
    <s v="RAY MORGAN COMPANY"/>
    <n v="0"/>
    <x v="25"/>
    <n v="0"/>
    <x v="38"/>
    <x v="0"/>
    <n v="12"/>
    <n v="0"/>
  </r>
  <r>
    <s v="San Joaquin"/>
    <x v="4237"/>
    <n v="5037256"/>
    <s v="CAMTECH MONITORING LLC"/>
    <n v="0"/>
    <x v="2812"/>
    <n v="0"/>
    <x v="73"/>
    <x v="0"/>
    <n v="1"/>
    <n v="0"/>
  </r>
  <r>
    <s v="San Joaquin"/>
    <x v="4238"/>
    <n v="5009575"/>
    <s v="RICOH CORPORATION"/>
    <n v="0"/>
    <x v="47"/>
    <n v="0"/>
    <x v="98"/>
    <x v="0"/>
    <n v="72"/>
    <n v="0"/>
  </r>
  <r>
    <s v="San Joaquin"/>
    <x v="4239"/>
    <n v="5002096"/>
    <s v="RAY MORGAN COMPANY"/>
    <n v="0"/>
    <x v="2813"/>
    <n v="0"/>
    <x v="75"/>
    <x v="0"/>
    <n v="8"/>
    <n v="0"/>
  </r>
  <r>
    <s v="San Joaquin"/>
    <x v="4240"/>
    <n v="5017301"/>
    <s v="NATIONAL DATE STAMP"/>
    <n v="0"/>
    <x v="2814"/>
    <n v="102.5"/>
    <x v="38"/>
    <x v="0"/>
    <n v="6"/>
    <n v="0"/>
  </r>
  <r>
    <s v="San Joaquin"/>
    <x v="4241"/>
    <n v="5003035"/>
    <s v="COMPUCOM SYSTEMS INC"/>
    <n v="9714.09"/>
    <x v="31"/>
    <n v="-191.84"/>
    <x v="12"/>
    <x v="0"/>
    <n v="0"/>
    <n v="0"/>
  </r>
  <r>
    <s v="San Joaquin"/>
    <x v="4242"/>
    <n v="5020421"/>
    <s v="ATLAS SYSTEMS INC"/>
    <n v="0"/>
    <x v="2815"/>
    <n v="0"/>
    <x v="22"/>
    <x v="0"/>
    <n v="0"/>
    <n v="0"/>
  </r>
  <r>
    <s v="San Joaquin"/>
    <x v="4243"/>
    <n v="5001639"/>
    <s v="ELLIS SIGN SYSTEMS, INC."/>
    <n v="0"/>
    <x v="2816"/>
    <n v="0"/>
    <x v="31"/>
    <x v="0"/>
    <n v="0"/>
    <n v="0"/>
  </r>
  <r>
    <s v="San Joaquin"/>
    <x v="4244"/>
    <n v="5012257"/>
    <s v="SAN JOAQUIN RTD"/>
    <n v="0"/>
    <x v="465"/>
    <n v="0"/>
    <x v="51"/>
    <x v="0"/>
    <n v="0"/>
    <n v="0"/>
  </r>
  <r>
    <s v="San Joaquin"/>
    <x v="4245"/>
    <n v="5024837"/>
    <s v="STAPLES CONTRACT &amp; COMMERICAL INC"/>
    <n v="0"/>
    <x v="2817"/>
    <n v="0"/>
    <x v="3"/>
    <x v="0"/>
    <n v="0"/>
    <n v="0"/>
  </r>
  <r>
    <s v="San Joaquin"/>
    <x v="4246"/>
    <n v="5024837"/>
    <s v="STAPLES CONTRACT &amp; COMMERICAL INC"/>
    <n v="0"/>
    <x v="2818"/>
    <n v="120.14"/>
    <x v="11"/>
    <x v="0"/>
    <n v="0"/>
    <n v="0"/>
  </r>
  <r>
    <s v="San Joaquin"/>
    <x v="4247"/>
    <n v="5001001"/>
    <s v="MULTI BUSINESS SYSTEMS"/>
    <n v="0"/>
    <x v="2819"/>
    <n v="-21.15"/>
    <x v="3"/>
    <x v="0"/>
    <n v="0"/>
    <n v="0"/>
  </r>
  <r>
    <s v="San Joaquin"/>
    <x v="4248"/>
    <n v="5036856"/>
    <s v="QUADRIC SOFTWARE INC"/>
    <n v="0"/>
    <x v="2820"/>
    <n v="0"/>
    <x v="29"/>
    <x v="0"/>
    <n v="0"/>
    <n v="0"/>
  </r>
  <r>
    <s v="San Joaquin"/>
    <x v="4249"/>
    <n v="5001458"/>
    <s v="THE REGENTS OF THE"/>
    <n v="0"/>
    <x v="2821"/>
    <n v="0"/>
    <x v="15"/>
    <x v="0"/>
    <n v="0"/>
    <n v="0"/>
  </r>
  <r>
    <s v="San Joaquin"/>
    <x v="4250"/>
    <n v="5009575"/>
    <s v="RICOH CORPORATION"/>
    <n v="0"/>
    <x v="2822"/>
    <n v="0"/>
    <x v="26"/>
    <x v="0"/>
    <n v="0"/>
    <n v="0"/>
  </r>
  <r>
    <s v="San Joaquin"/>
    <x v="4251"/>
    <n v="5014854"/>
    <s v="WEST GROUP"/>
    <n v="0"/>
    <x v="2823"/>
    <n v="-70.63"/>
    <x v="15"/>
    <x v="0"/>
    <n v="0"/>
    <n v="0"/>
  </r>
  <r>
    <s v="San Joaquin"/>
    <x v="4252"/>
    <n v="5001570"/>
    <s v="THOMSON WEST"/>
    <n v="0"/>
    <x v="2824"/>
    <n v="-245.94"/>
    <x v="15"/>
    <x v="0"/>
    <n v="0"/>
    <n v="0"/>
  </r>
  <r>
    <s v="San Joaquin"/>
    <x v="4253"/>
    <n v="5001458"/>
    <s v="THE REGENTS OF THE"/>
    <n v="0"/>
    <x v="2825"/>
    <n v="-994.07"/>
    <x v="15"/>
    <x v="0"/>
    <n v="0"/>
    <n v="0"/>
  </r>
  <r>
    <s v="San Joaquin"/>
    <x v="4254"/>
    <n v="5000070"/>
    <s v="DAILY JOURNAL CORPORATION"/>
    <n v="0"/>
    <x v="2826"/>
    <n v="0"/>
    <x v="15"/>
    <x v="0"/>
    <n v="0"/>
    <n v="0"/>
  </r>
  <r>
    <s v="San Joaquin"/>
    <x v="4255"/>
    <n v="5012257"/>
    <s v="SAN JOAQUIN RTD"/>
    <n v="0"/>
    <x v="673"/>
    <n v="-135"/>
    <x v="51"/>
    <x v="0"/>
    <n v="0"/>
    <n v="0"/>
  </r>
  <r>
    <s v="San Joaquin"/>
    <x v="4256"/>
    <n v="5001570"/>
    <s v="THOMSON WEST"/>
    <n v="0"/>
    <x v="2827"/>
    <n v="0"/>
    <x v="15"/>
    <x v="0"/>
    <n v="0"/>
    <n v="0"/>
  </r>
  <r>
    <s v="San Joaquin"/>
    <x v="4257"/>
    <n v="5033801"/>
    <s v="STOP THE PRESSES INC"/>
    <n v="0"/>
    <x v="2828"/>
    <n v="0"/>
    <x v="3"/>
    <x v="0"/>
    <n v="0"/>
    <n v="0"/>
  </r>
  <r>
    <s v="San Joaquin"/>
    <x v="4258"/>
    <n v="5035012"/>
    <s v="JUSTICE SYSTEMS INC"/>
    <n v="0"/>
    <x v="2829"/>
    <n v="-272.16000000000003"/>
    <x v="51"/>
    <x v="0"/>
    <n v="0"/>
    <n v="0"/>
  </r>
  <r>
    <s v="San Joaquin"/>
    <x v="4259"/>
    <n v="5000070"/>
    <s v="DAILY JOURNAL CORPORATION"/>
    <n v="0"/>
    <x v="2830"/>
    <n v="0"/>
    <x v="15"/>
    <x v="0"/>
    <n v="0"/>
    <n v="0"/>
  </r>
  <r>
    <s v="San Joaquin"/>
    <x v="4260"/>
    <n v="5012891"/>
    <s v="ENTISYS SOLUTIONS INC"/>
    <n v="0"/>
    <x v="2831"/>
    <n v="0"/>
    <x v="33"/>
    <x v="0"/>
    <n v="0"/>
    <n v="0"/>
  </r>
  <r>
    <s v="San Joaquin"/>
    <x v="4261"/>
    <n v="5028322"/>
    <s v="WALZ CERTIFIED MAIL SOLUTIONS LLC"/>
    <n v="0"/>
    <x v="2832"/>
    <n v="0"/>
    <x v="13"/>
    <x v="0"/>
    <n v="0"/>
    <n v="0"/>
  </r>
  <r>
    <s v="San Joaquin"/>
    <x v="4262"/>
    <n v="5012257"/>
    <s v="SAN JOAQUIN RTD"/>
    <n v="0"/>
    <x v="2833"/>
    <n v="0"/>
    <x v="51"/>
    <x v="0"/>
    <n v="0"/>
    <n v="0"/>
  </r>
  <r>
    <s v="San Joaquin"/>
    <x v="4263"/>
    <n v="5026766"/>
    <s v="SPICERS PAPER INC"/>
    <n v="0"/>
    <x v="2834"/>
    <n v="0"/>
    <x v="11"/>
    <x v="0"/>
    <n v="0"/>
    <n v="0"/>
  </r>
  <r>
    <s v="San Joaquin"/>
    <x v="4264"/>
    <n v="5000253"/>
    <s v="QUALITY SOUND"/>
    <n v="0"/>
    <x v="2835"/>
    <n v="0"/>
    <x v="143"/>
    <x v="0"/>
    <n v="0"/>
    <n v="0"/>
  </r>
  <r>
    <s v="San Joaquin"/>
    <x v="4265"/>
    <n v="5020421"/>
    <s v="ATLAS SYSTEMS INC"/>
    <n v="0"/>
    <x v="2836"/>
    <n v="0"/>
    <x v="22"/>
    <x v="0"/>
    <n v="0"/>
    <n v="0"/>
  </r>
  <r>
    <s v="San Joaquin"/>
    <x v="4266"/>
    <n v="5006042"/>
    <s v="PC SPECIALISTS"/>
    <n v="0"/>
    <x v="2837"/>
    <n v="0"/>
    <x v="24"/>
    <x v="0"/>
    <n v="0"/>
    <n v="0"/>
  </r>
  <r>
    <s v="San Joaquin"/>
    <x v="4267"/>
    <n v="5037005"/>
    <s v="A-TEC OFFICE SOLUTIONS INC"/>
    <n v="0"/>
    <x v="2838"/>
    <n v="0"/>
    <x v="38"/>
    <x v="0"/>
    <n v="0"/>
    <n v="0"/>
  </r>
  <r>
    <s v="San Joaquin"/>
    <x v="4268"/>
    <n v="5009533"/>
    <s v="EDS"/>
    <n v="0"/>
    <x v="648"/>
    <n v="0"/>
    <x v="2"/>
    <x v="0"/>
    <n v="0"/>
    <n v="0"/>
  </r>
  <r>
    <s v="San Joaquin"/>
    <x v="4269"/>
    <n v="5028322"/>
    <s v="WALZ CERTIFIED MAIL SOLUTIONS LLC"/>
    <n v="0"/>
    <x v="2839"/>
    <n v="-1.45"/>
    <x v="13"/>
    <x v="0"/>
    <n v="0"/>
    <n v="0"/>
  </r>
  <r>
    <s v="San Joaquin"/>
    <x v="4270"/>
    <n v="5000160"/>
    <s v="JURY SYSTEMS INCORPORATED"/>
    <n v="0"/>
    <x v="180"/>
    <n v="0"/>
    <x v="29"/>
    <x v="0"/>
    <n v="0"/>
    <n v="0"/>
  </r>
  <r>
    <s v="San Joaquin"/>
    <x v="4271"/>
    <n v="5036856"/>
    <s v="QUADRIC SOFTWARE INC"/>
    <n v="0"/>
    <x v="2840"/>
    <n v="0"/>
    <x v="29"/>
    <x v="0"/>
    <n v="0"/>
    <n v="0"/>
  </r>
  <r>
    <s v="San Joaquin"/>
    <x v="4272"/>
    <n v="5037095"/>
    <s v="SHANNON CAREY"/>
    <n v="0"/>
    <x v="413"/>
    <n v="-799.08"/>
    <x v="0"/>
    <x v="0"/>
    <n v="0"/>
    <n v="0"/>
  </r>
  <r>
    <s v="San Joaquin"/>
    <x v="4273"/>
    <n v="5012167"/>
    <s v="PROGRESSIVE PRINT SOLUTIONS"/>
    <n v="0"/>
    <x v="2841"/>
    <n v="0"/>
    <x v="3"/>
    <x v="0"/>
    <n v="0"/>
    <n v="0"/>
  </r>
  <r>
    <s v="San Joaquin"/>
    <x v="4274"/>
    <n v="5024837"/>
    <s v="STAPLES CONTRACT &amp; COMMERICAL INC"/>
    <n v="0"/>
    <x v="2842"/>
    <n v="0"/>
    <x v="3"/>
    <x v="0"/>
    <n v="0"/>
    <n v="0"/>
  </r>
  <r>
    <s v="San Joaquin"/>
    <x v="4275"/>
    <n v="5024837"/>
    <s v="STAPLES CONTRACT &amp; COMMERICAL INC"/>
    <n v="0"/>
    <x v="2843"/>
    <n v="0"/>
    <x v="11"/>
    <x v="0"/>
    <n v="0"/>
    <n v="0"/>
  </r>
  <r>
    <s v="San Joaquin"/>
    <x v="4276"/>
    <n v="5019520"/>
    <s v="MARIA A GHIRALDINI"/>
    <n v="0"/>
    <x v="2844"/>
    <n v="110"/>
    <x v="3"/>
    <x v="0"/>
    <n v="0"/>
    <n v="0"/>
  </r>
  <r>
    <s v="San Joaquin"/>
    <x v="4277"/>
    <n v="5019068"/>
    <s v="VALLEY COMMUNICATION INC"/>
    <n v="0"/>
    <x v="2845"/>
    <n v="-11.51"/>
    <x v="17"/>
    <x v="0"/>
    <n v="0"/>
    <n v="0"/>
  </r>
  <r>
    <s v="San Joaquin"/>
    <x v="4278"/>
    <n v="5024837"/>
    <s v="STAPLES CONTRACT &amp; COMMERICAL INC"/>
    <n v="0"/>
    <x v="2846"/>
    <n v="0"/>
    <x v="3"/>
    <x v="0"/>
    <n v="0"/>
    <n v="0"/>
  </r>
  <r>
    <s v="San Joaquin"/>
    <x v="4279"/>
    <n v="5026766"/>
    <s v="SPICERS PAPER INC"/>
    <n v="0"/>
    <x v="2847"/>
    <n v="0"/>
    <x v="11"/>
    <x v="0"/>
    <n v="0"/>
    <n v="0"/>
  </r>
  <r>
    <s v="San Joaquin"/>
    <x v="4280"/>
    <n v="5036106"/>
    <s v="NOTED TECHNOLOGY SOLUTIONS INC"/>
    <n v="0"/>
    <x v="2848"/>
    <n v="0"/>
    <x v="24"/>
    <x v="0"/>
    <n v="0"/>
    <n v="0"/>
  </r>
  <r>
    <s v="San Joaquin"/>
    <x v="4281"/>
    <n v="5001001"/>
    <s v="MULTI BUSINESS SYSTEMS"/>
    <n v="0"/>
    <x v="2849"/>
    <n v="0"/>
    <x v="3"/>
    <x v="0"/>
    <n v="0"/>
    <n v="0"/>
  </r>
  <r>
    <s v="San Joaquin"/>
    <x v="4282"/>
    <n v="5026766"/>
    <s v="SPICERS PAPER INC"/>
    <n v="0"/>
    <x v="2850"/>
    <n v="0"/>
    <x v="11"/>
    <x v="0"/>
    <n v="0"/>
    <n v="0"/>
  </r>
  <r>
    <s v="San Joaquin"/>
    <x v="4283"/>
    <n v="5003593"/>
    <s v="TAB PRODUCTS"/>
    <n v="0"/>
    <x v="2851"/>
    <n v="0"/>
    <x v="3"/>
    <x v="0"/>
    <n v="0"/>
    <n v="0"/>
  </r>
  <r>
    <s v="San Joaquin"/>
    <x v="4284"/>
    <n v="5009060"/>
    <s v="WHITAKER BROTHERS BUSINESS"/>
    <n v="0"/>
    <x v="2852"/>
    <n v="0"/>
    <x v="35"/>
    <x v="0"/>
    <n v="0"/>
    <n v="0"/>
  </r>
  <r>
    <s v="San Joaquin"/>
    <x v="4285"/>
    <n v="5008831"/>
    <s v="DURST OFFICE DESIGNS INC"/>
    <n v="0"/>
    <x v="2853"/>
    <n v="0"/>
    <x v="24"/>
    <x v="0"/>
    <n v="0"/>
    <n v="0"/>
  </r>
  <r>
    <s v="San Joaquin"/>
    <x v="4286"/>
    <n v="5036517"/>
    <s v="TREATMENT RESEARCH INSTITUTE"/>
    <n v="0"/>
    <x v="2854"/>
    <n v="0"/>
    <x v="29"/>
    <x v="0"/>
    <n v="0"/>
    <n v="0"/>
  </r>
  <r>
    <s v="San Joaquin"/>
    <x v="4287"/>
    <n v="5012167"/>
    <s v="PROGRESSIVE PRINT SOLUTIONS"/>
    <n v="0"/>
    <x v="2855"/>
    <n v="0"/>
    <x v="3"/>
    <x v="0"/>
    <n v="0"/>
    <n v="0"/>
  </r>
  <r>
    <s v="San Joaquin"/>
    <x v="4288"/>
    <n v="5026766"/>
    <s v="SPICERS PAPER INC"/>
    <n v="0"/>
    <x v="2856"/>
    <n v="-0.56000000000000005"/>
    <x v="11"/>
    <x v="0"/>
    <n v="0"/>
    <n v="0"/>
  </r>
  <r>
    <s v="San Joaquin"/>
    <x v="4289"/>
    <n v="5024837"/>
    <s v="STAPLES CONTRACT &amp; COMMERICAL INC"/>
    <n v="0"/>
    <x v="1364"/>
    <n v="0"/>
    <x v="11"/>
    <x v="0"/>
    <n v="0"/>
    <n v="0"/>
  </r>
  <r>
    <s v="San Joaquin"/>
    <x v="4290"/>
    <n v="5024837"/>
    <s v="STAPLES CONTRACT &amp; COMMERICAL INC"/>
    <n v="0"/>
    <x v="2857"/>
    <n v="-1.62"/>
    <x v="3"/>
    <x v="0"/>
    <n v="0"/>
    <n v="0"/>
  </r>
  <r>
    <s v="San Joaquin"/>
    <x v="4291"/>
    <n v="5008831"/>
    <s v="DURST OFFICE DESIGNS INC"/>
    <n v="0"/>
    <x v="2858"/>
    <n v="0"/>
    <x v="24"/>
    <x v="0"/>
    <n v="0"/>
    <n v="0"/>
  </r>
  <r>
    <s v="San Joaquin"/>
    <x v="4292"/>
    <n v="5001439"/>
    <s v="ALEXANDER COURT CALENDAR"/>
    <n v="0"/>
    <x v="2859"/>
    <n v="-0.59"/>
    <x v="11"/>
    <x v="0"/>
    <n v="0"/>
    <n v="0"/>
  </r>
  <r>
    <s v="San Joaquin"/>
    <x v="4293"/>
    <n v="5016931"/>
    <s v="TECHNICAL DIFFERENCE INC"/>
    <n v="0"/>
    <x v="2860"/>
    <n v="0"/>
    <x v="10"/>
    <x v="0"/>
    <n v="0"/>
    <n v="0"/>
  </r>
  <r>
    <s v="San Joaquin"/>
    <x v="4294"/>
    <n v="5003593"/>
    <s v="TAB PRODUCTS"/>
    <n v="0"/>
    <x v="2861"/>
    <n v="0"/>
    <x v="3"/>
    <x v="0"/>
    <n v="0"/>
    <n v="0"/>
  </r>
  <r>
    <s v="San Joaquin"/>
    <x v="4295"/>
    <n v="5037378"/>
    <s v="RICOM INC"/>
    <n v="0"/>
    <x v="2862"/>
    <n v="0"/>
    <x v="24"/>
    <x v="0"/>
    <n v="0"/>
    <n v="0"/>
  </r>
  <r>
    <s v="San Joaquin"/>
    <x v="4296"/>
    <n v="5024837"/>
    <s v="STAPLES CONTRACT &amp; COMMERICAL INC"/>
    <n v="0"/>
    <x v="582"/>
    <n v="0"/>
    <x v="11"/>
    <x v="0"/>
    <n v="0"/>
    <n v="0"/>
  </r>
  <r>
    <s v="San Joaquin"/>
    <x v="4297"/>
    <n v="5035616"/>
    <s v="ADVANCED TECHNICAL SOLUTIONS INC"/>
    <n v="0"/>
    <x v="2863"/>
    <n v="0"/>
    <x v="135"/>
    <x v="0"/>
    <n v="0"/>
    <n v="0"/>
  </r>
  <r>
    <s v="San Joaquin"/>
    <x v="4298"/>
    <n v="5000160"/>
    <s v="JURY SYSTEMS INCORPORATED"/>
    <n v="0"/>
    <x v="465"/>
    <n v="0"/>
    <x v="2"/>
    <x v="0"/>
    <n v="0"/>
    <n v="0"/>
  </r>
  <r>
    <s v="San Joaquin"/>
    <x v="4299"/>
    <n v="5036106"/>
    <s v="NOTED TECHNOLOGY SOLUTIONS INC"/>
    <n v="0"/>
    <x v="2864"/>
    <n v="-10.8"/>
    <x v="24"/>
    <x v="0"/>
    <n v="0"/>
    <n v="0"/>
  </r>
  <r>
    <s v="San Joaquin"/>
    <x v="4300"/>
    <n v="5024837"/>
    <s v="STAPLES CONTRACT &amp; COMMERICAL INC"/>
    <n v="0"/>
    <x v="2865"/>
    <n v="0"/>
    <x v="3"/>
    <x v="0"/>
    <n v="0"/>
    <n v="0"/>
  </r>
  <r>
    <s v="San Joaquin"/>
    <x v="4301"/>
    <n v="5008697"/>
    <s v="BUSINESS PRINTING SERVICE"/>
    <n v="0"/>
    <x v="2866"/>
    <n v="0"/>
    <x v="3"/>
    <x v="0"/>
    <n v="0"/>
    <n v="0"/>
  </r>
  <r>
    <s v="San Joaquin"/>
    <x v="4302"/>
    <n v="5027552"/>
    <s v="NATIONAL BUSINESS FURNITURE LLC"/>
    <n v="0"/>
    <x v="2867"/>
    <n v="0"/>
    <x v="24"/>
    <x v="0"/>
    <n v="0"/>
    <n v="0"/>
  </r>
  <r>
    <s v="San Joaquin"/>
    <x v="4303"/>
    <n v="5000247"/>
    <s v="PITNEY BOWES"/>
    <n v="0"/>
    <x v="2868"/>
    <n v="0"/>
    <x v="24"/>
    <x v="0"/>
    <n v="0"/>
    <n v="0"/>
  </r>
  <r>
    <s v="San Joaquin"/>
    <x v="4304"/>
    <n v="5036546"/>
    <s v="PREMIER BIOTECH INC"/>
    <n v="0"/>
    <x v="2869"/>
    <n v="-120"/>
    <x v="67"/>
    <x v="0"/>
    <n v="0"/>
    <n v="0"/>
  </r>
  <r>
    <s v="San Joaquin"/>
    <x v="4305"/>
    <n v="5002746"/>
    <s v="PENGAD INC"/>
    <n v="0"/>
    <x v="2870"/>
    <n v="0"/>
    <x v="11"/>
    <x v="0"/>
    <n v="0"/>
    <n v="0"/>
  </r>
  <r>
    <s v="San Joaquin"/>
    <x v="4306"/>
    <n v="5003593"/>
    <s v="TAB PRODUCTS"/>
    <n v="0"/>
    <x v="2871"/>
    <n v="0"/>
    <x v="11"/>
    <x v="0"/>
    <n v="0"/>
    <n v="0"/>
  </r>
  <r>
    <s v="San Joaquin"/>
    <x v="4307"/>
    <n v="5001181"/>
    <s v="SIEMENS INDUSTRY INC"/>
    <n v="0"/>
    <x v="2872"/>
    <n v="0"/>
    <x v="39"/>
    <x v="0"/>
    <n v="0"/>
    <n v="0"/>
  </r>
  <r>
    <s v="San Joaquin"/>
    <x v="4308"/>
    <n v="5026766"/>
    <s v="SPICERS PAPER INC"/>
    <n v="0"/>
    <x v="2873"/>
    <n v="0"/>
    <x v="11"/>
    <x v="0"/>
    <n v="0"/>
    <n v="0"/>
  </r>
  <r>
    <s v="San Joaquin"/>
    <x v="4309"/>
    <n v="5008831"/>
    <s v="DURST OFFICE DESIGNS INC"/>
    <n v="0"/>
    <x v="2874"/>
    <n v="0"/>
    <x v="24"/>
    <x v="0"/>
    <n v="0"/>
    <n v="0"/>
  </r>
  <r>
    <s v="San Joaquin"/>
    <x v="4310"/>
    <n v="5001001"/>
    <s v="MULTI BUSINESS SYSTEMS"/>
    <n v="0"/>
    <x v="2875"/>
    <n v="0"/>
    <x v="3"/>
    <x v="0"/>
    <n v="0"/>
    <n v="0"/>
  </r>
  <r>
    <s v="San Joaquin"/>
    <x v="4311"/>
    <n v="5037504"/>
    <s v="DELTA CLEANING SERVICES INC"/>
    <n v="0"/>
    <x v="2876"/>
    <n v="0"/>
    <x v="8"/>
    <x v="0"/>
    <n v="0"/>
    <n v="0"/>
  </r>
  <r>
    <s v="San Joaquin"/>
    <x v="4312"/>
    <n v="5017301"/>
    <s v="NATIONAL DATE STAMP"/>
    <n v="0"/>
    <x v="2877"/>
    <n v="0"/>
    <x v="24"/>
    <x v="0"/>
    <n v="0"/>
    <n v="0"/>
  </r>
  <r>
    <s v="San Joaquin"/>
    <x v="4313"/>
    <n v="5006042"/>
    <s v="PC SPECIALISTS"/>
    <n v="0"/>
    <x v="2878"/>
    <n v="0"/>
    <x v="24"/>
    <x v="0"/>
    <n v="0"/>
    <n v="0"/>
  </r>
  <r>
    <s v="San Joaquin"/>
    <x v="4314"/>
    <n v="5037378"/>
    <s v="RICOM INC"/>
    <n v="0"/>
    <x v="2879"/>
    <n v="0"/>
    <x v="24"/>
    <x v="0"/>
    <n v="0"/>
    <n v="0"/>
  </r>
  <r>
    <s v="San Joaquin"/>
    <x v="4315"/>
    <n v="5024837"/>
    <s v="STAPLES CONTRACT &amp; COMMERICAL INC"/>
    <n v="0"/>
    <x v="2842"/>
    <n v="0"/>
    <x v="3"/>
    <x v="0"/>
    <n v="0"/>
    <n v="0"/>
  </r>
  <r>
    <s v="San Joaquin"/>
    <x v="4316"/>
    <n v="5012257"/>
    <s v="SAN JOAQUIN RTD"/>
    <n v="0"/>
    <x v="2880"/>
    <n v="0"/>
    <x v="51"/>
    <x v="0"/>
    <n v="0"/>
    <n v="0"/>
  </r>
  <r>
    <s v="San Joaquin"/>
    <x v="4317"/>
    <n v="5037378"/>
    <s v="RICOM INC"/>
    <n v="0"/>
    <x v="2881"/>
    <n v="0"/>
    <x v="24"/>
    <x v="0"/>
    <n v="0"/>
    <n v="0"/>
  </r>
  <r>
    <s v="San Joaquin"/>
    <x v="4318"/>
    <n v="5008831"/>
    <s v="DURST OFFICE DESIGNS INC"/>
    <n v="0"/>
    <x v="2882"/>
    <n v="0"/>
    <x v="24"/>
    <x v="0"/>
    <n v="0"/>
    <n v="0"/>
  </r>
  <r>
    <s v="San Joaquin"/>
    <x v="4319"/>
    <n v="5001610"/>
    <s v="MATTHEW BENDER &amp; COMPANY, INC."/>
    <n v="0"/>
    <x v="2883"/>
    <n v="0"/>
    <x v="15"/>
    <x v="0"/>
    <n v="0"/>
    <n v="0"/>
  </r>
  <r>
    <s v="San Joaquin"/>
    <x v="4320"/>
    <n v="5001570"/>
    <s v="THOMSON WEST"/>
    <n v="0"/>
    <x v="984"/>
    <n v="0"/>
    <x v="15"/>
    <x v="0"/>
    <n v="0"/>
    <n v="0"/>
  </r>
  <r>
    <s v="San Joaquin"/>
    <x v="4321"/>
    <n v="5001458"/>
    <s v="THE REGENTS OF THE"/>
    <n v="0"/>
    <x v="2884"/>
    <n v="0"/>
    <x v="15"/>
    <x v="0"/>
    <n v="0"/>
    <n v="0"/>
  </r>
  <r>
    <s v="San Joaquin"/>
    <x v="4322"/>
    <n v="5001458"/>
    <s v="THE REGENTS OF THE"/>
    <n v="0"/>
    <x v="2885"/>
    <n v="0"/>
    <x v="15"/>
    <x v="0"/>
    <n v="0"/>
    <n v="0"/>
  </r>
  <r>
    <s v="San Joaquin"/>
    <x v="4323"/>
    <n v="5001610"/>
    <s v="MATTHEW BENDER &amp; COMPANY, INC."/>
    <n v="0"/>
    <x v="2886"/>
    <n v="0"/>
    <x v="168"/>
    <x v="0"/>
    <n v="0"/>
    <n v="0"/>
  </r>
  <r>
    <s v="San Joaquin"/>
    <x v="4324"/>
    <n v="5001570"/>
    <s v="THOMSON WEST"/>
    <n v="0"/>
    <x v="2887"/>
    <n v="0"/>
    <x v="15"/>
    <x v="0"/>
    <n v="0"/>
    <n v="0"/>
  </r>
  <r>
    <s v="San Joaquin"/>
    <x v="4325"/>
    <n v="5001570"/>
    <s v="THOMSON WEST"/>
    <n v="0"/>
    <x v="2888"/>
    <n v="0"/>
    <x v="15"/>
    <x v="0"/>
    <n v="0"/>
    <n v="0"/>
  </r>
  <r>
    <s v="San Joaquin"/>
    <x v="4326"/>
    <n v="5001570"/>
    <s v="THOMSON WEST"/>
    <n v="0"/>
    <x v="2889"/>
    <n v="0"/>
    <x v="168"/>
    <x v="0"/>
    <n v="0"/>
    <n v="0"/>
  </r>
  <r>
    <s v="San Joaquin"/>
    <x v="4327"/>
    <n v="5026766"/>
    <s v="SPICERS PAPER INC"/>
    <n v="0"/>
    <x v="2890"/>
    <n v="0"/>
    <x v="11"/>
    <x v="0"/>
    <n v="0"/>
    <n v="0"/>
  </r>
  <r>
    <s v="San Joaquin"/>
    <x v="4328"/>
    <n v="5036856"/>
    <s v="QUADRIC SOFTWARE INC"/>
    <n v="0"/>
    <x v="2891"/>
    <n v="0"/>
    <x v="29"/>
    <x v="0"/>
    <n v="0"/>
    <n v="0"/>
  </r>
  <r>
    <s v="San Joaquin"/>
    <x v="4329"/>
    <n v="5028322"/>
    <s v="WALZ CERTIFIED MAIL SOLUTIONS LLC"/>
    <n v="0"/>
    <x v="2892"/>
    <n v="0"/>
    <x v="13"/>
    <x v="0"/>
    <n v="0"/>
    <n v="0"/>
  </r>
  <r>
    <s v="San Joaquin"/>
    <x v="4330"/>
    <n v="5001570"/>
    <s v="THOMSON WEST"/>
    <n v="0"/>
    <x v="2893"/>
    <n v="0"/>
    <x v="15"/>
    <x v="0"/>
    <n v="0"/>
    <n v="0"/>
  </r>
  <r>
    <s v="San Luis Obispo"/>
    <x v="4331"/>
    <n v="5029396"/>
    <s v="NWN CORPORATION"/>
    <n v="0"/>
    <x v="2894"/>
    <n v="0"/>
    <x v="23"/>
    <x v="0"/>
    <n v="12"/>
    <n v="0"/>
  </r>
  <r>
    <s v="San Luis Obispo"/>
    <x v="4332"/>
    <n v="5022889"/>
    <s v="AMERICAN CORPORATE SERVICES"/>
    <n v="0"/>
    <x v="2895"/>
    <n v="0"/>
    <x v="3"/>
    <x v="0"/>
    <n v="12"/>
    <n v="0"/>
  </r>
  <r>
    <s v="San Luis Obispo"/>
    <x v="4333"/>
    <n v="5002980"/>
    <s v="GC SERVICES LP"/>
    <n v="0"/>
    <x v="326"/>
    <n v="0"/>
    <x v="45"/>
    <x v="0"/>
    <n v="11"/>
    <n v="0"/>
  </r>
  <r>
    <s v="San Luis Obispo"/>
    <x v="4334"/>
    <n v="5001001"/>
    <s v="MULTI BUSINESS SYSTEMS"/>
    <n v="0"/>
    <x v="2896"/>
    <n v="0"/>
    <x v="13"/>
    <x v="0"/>
    <n v="11"/>
    <n v="0"/>
  </r>
  <r>
    <s v="San Luis Obispo"/>
    <x v="4335"/>
    <n v="5001930"/>
    <s v="CDW GOVERNMENT"/>
    <n v="0"/>
    <x v="33"/>
    <n v="1920"/>
    <x v="24"/>
    <x v="0"/>
    <n v="11"/>
    <n v="0"/>
  </r>
  <r>
    <s v="San Luis Obispo"/>
    <x v="4336"/>
    <n v="5032426"/>
    <s v="J &amp; B MANAGEMENT"/>
    <n v="0"/>
    <x v="2897"/>
    <n v="0"/>
    <x v="1"/>
    <x v="0"/>
    <n v="11"/>
    <n v="0"/>
  </r>
  <r>
    <s v="San Luis Obispo"/>
    <x v="4337"/>
    <n v="5000316"/>
    <s v="UNITED STATES POSTAL SERVICE"/>
    <n v="0"/>
    <x v="35"/>
    <n v="0"/>
    <x v="3"/>
    <x v="0"/>
    <n v="11"/>
    <n v="0"/>
  </r>
  <r>
    <s v="San Luis Obispo"/>
    <x v="4338"/>
    <n v="5010013"/>
    <s v="SKYLSTAD SCHOELEN CO"/>
    <n v="0"/>
    <x v="39"/>
    <n v="12000"/>
    <x v="8"/>
    <x v="0"/>
    <n v="11"/>
    <n v="0"/>
  </r>
  <r>
    <s v="San Luis Obispo"/>
    <x v="4339"/>
    <n v="5033433"/>
    <s v="ERIC WOLTING"/>
    <n v="0"/>
    <x v="232"/>
    <n v="6700"/>
    <x v="61"/>
    <x v="0"/>
    <n v="11"/>
    <n v="0"/>
  </r>
  <r>
    <s v="San Luis Obispo"/>
    <x v="4340"/>
    <n v="5004428"/>
    <s v="ADVANTAGE ANSWERING PLUS INC"/>
    <n v="0"/>
    <x v="232"/>
    <n v="2500"/>
    <x v="1"/>
    <x v="0"/>
    <n v="11"/>
    <n v="0"/>
  </r>
  <r>
    <s v="San Luis Obispo"/>
    <x v="4341"/>
    <n v="5001915"/>
    <s v="BRINK'S INCORPORATED"/>
    <n v="0"/>
    <x v="232"/>
    <n v="57000"/>
    <x v="1"/>
    <x v="0"/>
    <n v="11"/>
    <n v="0"/>
  </r>
  <r>
    <s v="San Luis Obispo"/>
    <x v="4342"/>
    <n v="5005346"/>
    <s v="COLUMBIA ULTIMATE INC"/>
    <n v="0"/>
    <x v="85"/>
    <n v="0"/>
    <x v="29"/>
    <x v="0"/>
    <n v="11"/>
    <n v="0"/>
  </r>
  <r>
    <s v="San Luis Obispo"/>
    <x v="4343"/>
    <n v="5001610"/>
    <s v="MATTHEW BENDER &amp; COMPANY, INC."/>
    <n v="0"/>
    <x v="273"/>
    <n v="0"/>
    <x v="15"/>
    <x v="0"/>
    <n v="11"/>
    <n v="0"/>
  </r>
  <r>
    <s v="San Luis Obispo"/>
    <x v="4344"/>
    <n v="5032281"/>
    <s v="COASTAL COPY LP"/>
    <n v="0"/>
    <x v="2043"/>
    <n v="0"/>
    <x v="38"/>
    <x v="0"/>
    <n v="11"/>
    <n v="0"/>
  </r>
  <r>
    <s v="San Luis Obispo"/>
    <x v="4345"/>
    <n v="5000237"/>
    <s v="AT&amp;T"/>
    <n v="0"/>
    <x v="11"/>
    <n v="0"/>
    <x v="22"/>
    <x v="0"/>
    <n v="11"/>
    <n v="0"/>
  </r>
  <r>
    <s v="San Luis Obispo"/>
    <x v="4346"/>
    <n v="5000003"/>
    <s v="ADP LLC"/>
    <n v="0"/>
    <x v="11"/>
    <n v="0"/>
    <x v="0"/>
    <x v="0"/>
    <n v="11"/>
    <n v="0"/>
  </r>
  <r>
    <s v="San Luis Obispo"/>
    <x v="4347"/>
    <n v="5001930"/>
    <s v="CDW GOVERNMENT"/>
    <n v="0"/>
    <x v="2898"/>
    <n v="21727.75"/>
    <x v="24"/>
    <x v="0"/>
    <n v="11"/>
    <n v="0"/>
  </r>
  <r>
    <s v="San Luis Obispo"/>
    <x v="4348"/>
    <n v="5032738"/>
    <s v="KONE INC"/>
    <n v="0"/>
    <x v="508"/>
    <n v="0"/>
    <x v="39"/>
    <x v="0"/>
    <n v="11"/>
    <n v="0"/>
  </r>
  <r>
    <s v="San Luis Obispo"/>
    <x v="4349"/>
    <n v="5000112"/>
    <s v="GREATAMERICA FINANCIAL SERVICES"/>
    <n v="0"/>
    <x v="467"/>
    <n v="0"/>
    <x v="26"/>
    <x v="0"/>
    <n v="11"/>
    <n v="0"/>
  </r>
  <r>
    <s v="San Luis Obispo"/>
    <x v="4350"/>
    <n v="5006471"/>
    <s v="INNOVATION TECHNOLOGY GROUP INT"/>
    <n v="0"/>
    <x v="2899"/>
    <n v="0"/>
    <x v="9"/>
    <x v="0"/>
    <n v="11"/>
    <n v="0"/>
  </r>
  <r>
    <s v="San Luis Obispo"/>
    <x v="4351"/>
    <n v="5000237"/>
    <s v="AT&amp;T"/>
    <n v="0"/>
    <x v="51"/>
    <n v="0"/>
    <x v="22"/>
    <x v="0"/>
    <n v="11"/>
    <n v="0"/>
  </r>
  <r>
    <s v="San Luis Obispo"/>
    <x v="4352"/>
    <n v="5033091"/>
    <s v="ALPHA FIRE &amp; SECURITY ALARM CORPORA"/>
    <n v="0"/>
    <x v="2900"/>
    <n v="0"/>
    <x v="17"/>
    <x v="0"/>
    <n v="11"/>
    <n v="0"/>
  </r>
  <r>
    <s v="San Luis Obispo"/>
    <x v="4353"/>
    <n v="5024837"/>
    <s v="STAPLES CONTRACT &amp; COMMERICAL INC"/>
    <n v="0"/>
    <x v="242"/>
    <n v="0"/>
    <x v="11"/>
    <x v="0"/>
    <n v="10"/>
    <n v="0"/>
  </r>
  <r>
    <s v="San Luis Obispo"/>
    <x v="4354"/>
    <n v="5001570"/>
    <s v="THOMSON WEST"/>
    <n v="0"/>
    <x v="1934"/>
    <n v="0"/>
    <x v="15"/>
    <x v="0"/>
    <n v="10"/>
    <n v="0"/>
  </r>
  <r>
    <s v="San Luis Obispo"/>
    <x v="4355"/>
    <n v="5001867"/>
    <s v="CRYSTAL SPRINGS WATER"/>
    <n v="0"/>
    <x v="2043"/>
    <n v="0"/>
    <x v="11"/>
    <x v="0"/>
    <n v="10"/>
    <n v="0"/>
  </r>
  <r>
    <s v="San Luis Obispo"/>
    <x v="4356"/>
    <n v="5031891"/>
    <s v="THE DOCUTEAM"/>
    <n v="0"/>
    <x v="646"/>
    <n v="0"/>
    <x v="1"/>
    <x v="0"/>
    <n v="10"/>
    <n v="0"/>
  </r>
  <r>
    <s v="San Luis Obispo"/>
    <x v="4357"/>
    <n v="5001841"/>
    <s v="COUNTY OF SAN LUIS OBISPO"/>
    <n v="0"/>
    <x v="232"/>
    <n v="0"/>
    <x v="58"/>
    <x v="0"/>
    <n v="10"/>
    <n v="0"/>
  </r>
  <r>
    <s v="San Luis Obispo"/>
    <x v="4358"/>
    <n v="5033646"/>
    <s v="INLAND LIGHTING SUPPLIES INC"/>
    <n v="0"/>
    <x v="232"/>
    <n v="0"/>
    <x v="39"/>
    <x v="0"/>
    <n v="9"/>
    <n v="0"/>
  </r>
  <r>
    <s v="San Luis Obispo"/>
    <x v="4359"/>
    <n v="5001001"/>
    <s v="MULTI BUSINESS SYSTEMS"/>
    <n v="0"/>
    <x v="7"/>
    <n v="0"/>
    <x v="3"/>
    <x v="0"/>
    <n v="9"/>
    <n v="0"/>
  </r>
  <r>
    <s v="San Luis Obispo"/>
    <x v="4360"/>
    <n v="5008262"/>
    <s v="MID-COAST FIRE PROTECTION"/>
    <n v="0"/>
    <x v="34"/>
    <n v="0"/>
    <x v="17"/>
    <x v="0"/>
    <n v="9"/>
    <n v="0"/>
  </r>
  <r>
    <s v="San Luis Obispo"/>
    <x v="4361"/>
    <n v="5037149"/>
    <s v="SCOTT OBRIEN FIRE &amp; SAFETY CO INC"/>
    <n v="0"/>
    <x v="2901"/>
    <n v="0"/>
    <x v="17"/>
    <x v="0"/>
    <n v="9"/>
    <n v="0"/>
  </r>
  <r>
    <s v="San Luis Obispo"/>
    <x v="4362"/>
    <n v="5000316"/>
    <s v="UNITED STATES POSTAL SERVICE"/>
    <n v="0"/>
    <x v="341"/>
    <n v="0"/>
    <x v="3"/>
    <x v="0"/>
    <n v="9"/>
    <n v="0"/>
  </r>
  <r>
    <s v="San Luis Obispo"/>
    <x v="4363"/>
    <n v="5033381"/>
    <s v="KEVIN DEAN PIPER"/>
    <n v="0"/>
    <x v="35"/>
    <n v="0"/>
    <x v="39"/>
    <x v="0"/>
    <n v="9"/>
    <n v="0"/>
  </r>
  <r>
    <s v="San Luis Obispo"/>
    <x v="4364"/>
    <n v="5033091"/>
    <s v="ALPHA FIRE &amp; SECURITY ALARM CORPORA"/>
    <n v="0"/>
    <x v="2902"/>
    <n v="0"/>
    <x v="19"/>
    <x v="0"/>
    <n v="9"/>
    <n v="0"/>
  </r>
  <r>
    <s v="San Luis Obispo"/>
    <x v="4365"/>
    <n v="5006603"/>
    <s v="CONTINUING EDUCATION OF THE BAR"/>
    <n v="0"/>
    <x v="2039"/>
    <n v="0"/>
    <x v="15"/>
    <x v="0"/>
    <n v="9"/>
    <n v="0"/>
  </r>
  <r>
    <s v="San Luis Obispo"/>
    <x v="4366"/>
    <n v="5018155"/>
    <s v="REGENTS OF UNIVERSITY OF CALIFORNIA"/>
    <n v="0"/>
    <x v="2039"/>
    <n v="0"/>
    <x v="15"/>
    <x v="0"/>
    <n v="7"/>
    <n v="0"/>
  </r>
  <r>
    <s v="San Luis Obispo"/>
    <x v="4367"/>
    <n v="5022889"/>
    <s v="AMERICAN CORPORATE SERVICES"/>
    <n v="0"/>
    <x v="2903"/>
    <n v="0"/>
    <x v="3"/>
    <x v="0"/>
    <n v="7"/>
    <n v="0"/>
  </r>
  <r>
    <s v="San Luis Obispo"/>
    <x v="4368"/>
    <n v="5000237"/>
    <s v="AT&amp;T"/>
    <n v="0"/>
    <x v="451"/>
    <n v="0"/>
    <x v="10"/>
    <x v="0"/>
    <n v="6"/>
    <n v="0"/>
  </r>
  <r>
    <s v="San Luis Obispo"/>
    <x v="4369"/>
    <n v="5001841"/>
    <s v="COUNTY OF SAN LUIS OBISPO"/>
    <n v="0"/>
    <x v="2904"/>
    <n v="0"/>
    <x v="9"/>
    <x v="0"/>
    <n v="0"/>
    <n v="0"/>
  </r>
  <r>
    <s v="San Luis Obispo"/>
    <x v="4370"/>
    <n v="5017055"/>
    <s v="NEWEGG.COM"/>
    <n v="0"/>
    <x v="2905"/>
    <n v="0"/>
    <x v="24"/>
    <x v="0"/>
    <n v="0"/>
    <n v="0"/>
  </r>
  <r>
    <s v="San Luis Obispo"/>
    <x v="4371"/>
    <n v="5034229"/>
    <s v="WILSHIRE COMMUNITY SERVICES INC"/>
    <n v="0"/>
    <x v="40"/>
    <n v="0"/>
    <x v="41"/>
    <x v="0"/>
    <n v="0"/>
    <n v="0"/>
  </r>
  <r>
    <s v="San Mateo"/>
    <x v="4372"/>
    <s v="5015605-01"/>
    <s v="SOLARWINDS INC"/>
    <n v="0"/>
    <x v="2906"/>
    <n v="0"/>
    <x v="10"/>
    <x v="0"/>
    <n v="12"/>
    <n v="0"/>
  </r>
  <r>
    <s v="San Mateo"/>
    <x v="4373"/>
    <s v="5000237-18"/>
    <s v="AT&amp;T DATACOMM INC"/>
    <n v="188021.64"/>
    <x v="2907"/>
    <n v="0"/>
    <x v="27"/>
    <x v="0"/>
    <n v="7"/>
    <n v="0"/>
  </r>
  <r>
    <s v="San Mateo"/>
    <x v="4374"/>
    <n v="5001866"/>
    <s v="COUNTY OF SAN MATEO"/>
    <n v="1520000"/>
    <x v="31"/>
    <n v="1520000"/>
    <x v="21"/>
    <x v="0"/>
    <n v="0"/>
    <n v="12"/>
  </r>
  <r>
    <s v="San Mateo"/>
    <x v="4375"/>
    <n v="5001866"/>
    <s v="COUNTY OF SAN MATEO"/>
    <n v="0"/>
    <x v="2908"/>
    <n v="0"/>
    <x v="21"/>
    <x v="0"/>
    <n v="12"/>
    <n v="0"/>
  </r>
  <r>
    <s v="San Mateo"/>
    <x v="4376"/>
    <n v="5001866"/>
    <s v="COUNTY OF SAN MATEO"/>
    <n v="0"/>
    <x v="2909"/>
    <n v="0"/>
    <x v="21"/>
    <x v="0"/>
    <n v="12"/>
    <n v="0"/>
  </r>
  <r>
    <s v="San Mateo"/>
    <x v="4377"/>
    <n v="5001866"/>
    <s v="COUNTY OF SAN MATEO"/>
    <n v="0"/>
    <x v="2910"/>
    <n v="0"/>
    <x v="21"/>
    <x v="0"/>
    <n v="12"/>
    <n v="0"/>
  </r>
  <r>
    <s v="San Mateo"/>
    <x v="4378"/>
    <n v="5001866"/>
    <s v="COUNTY OF SAN MATEO"/>
    <n v="0"/>
    <x v="2911"/>
    <n v="0"/>
    <x v="21"/>
    <x v="0"/>
    <n v="24"/>
    <n v="0"/>
  </r>
  <r>
    <s v="San Mateo"/>
    <x v="4379"/>
    <n v="5016170"/>
    <s v="3355 EDISON PARTNERS"/>
    <n v="0"/>
    <x v="31"/>
    <n v="0"/>
    <x v="9"/>
    <x v="0"/>
    <n v="0"/>
    <n v="0"/>
  </r>
  <r>
    <s v="San Mateo"/>
    <x v="4380"/>
    <n v="5006327"/>
    <s v="SHARP ELECTRONICS CORP"/>
    <n v="0"/>
    <x v="31"/>
    <n v="0"/>
    <x v="26"/>
    <x v="0"/>
    <n v="0"/>
    <n v="24"/>
  </r>
  <r>
    <s v="San Mateo"/>
    <x v="4381"/>
    <n v="5006327"/>
    <s v="SHARP ELECTRONICS CORP"/>
    <n v="0"/>
    <x v="31"/>
    <n v="0"/>
    <x v="26"/>
    <x v="0"/>
    <n v="0"/>
    <n v="0"/>
  </r>
  <r>
    <s v="San Mateo"/>
    <x v="4382"/>
    <n v="5006327"/>
    <s v="SHARP ELECTRONICS CORP"/>
    <n v="0"/>
    <x v="31"/>
    <n v="0"/>
    <x v="26"/>
    <x v="0"/>
    <n v="0"/>
    <n v="24"/>
  </r>
  <r>
    <s v="San Mateo"/>
    <x v="4383"/>
    <n v="5006327"/>
    <s v="SHARP ELECTRONICS CORP"/>
    <n v="0"/>
    <x v="31"/>
    <n v="0"/>
    <x v="26"/>
    <x v="0"/>
    <n v="0"/>
    <n v="24"/>
  </r>
  <r>
    <s v="San Mateo"/>
    <x v="4384"/>
    <n v="5006327"/>
    <s v="SHARP ELECTRONICS CORP"/>
    <n v="0"/>
    <x v="31"/>
    <n v="0"/>
    <x v="26"/>
    <x v="0"/>
    <n v="0"/>
    <n v="24"/>
  </r>
  <r>
    <s v="San Mateo"/>
    <x v="4385"/>
    <n v="5006327"/>
    <s v="SHARP ELECTRONICS CORP"/>
    <n v="0"/>
    <x v="31"/>
    <n v="0"/>
    <x v="26"/>
    <x v="0"/>
    <n v="0"/>
    <n v="24"/>
  </r>
  <r>
    <s v="San Mateo"/>
    <x v="4386"/>
    <n v="5006327"/>
    <s v="SHARP ELECTRONICS CORP"/>
    <n v="0"/>
    <x v="31"/>
    <n v="0"/>
    <x v="26"/>
    <x v="0"/>
    <n v="0"/>
    <n v="0"/>
  </r>
  <r>
    <s v="San Mateo"/>
    <x v="4387"/>
    <n v="5006327"/>
    <s v="SHARP ELECTRONICS CORP"/>
    <n v="0"/>
    <x v="31"/>
    <n v="0"/>
    <x v="26"/>
    <x v="0"/>
    <n v="0"/>
    <n v="0"/>
  </r>
  <r>
    <s v="San Mateo"/>
    <x v="4388"/>
    <n v="5006327"/>
    <s v="SHARP ELECTRONICS CORP"/>
    <n v="0"/>
    <x v="31"/>
    <n v="0"/>
    <x v="26"/>
    <x v="0"/>
    <n v="0"/>
    <n v="0"/>
  </r>
  <r>
    <s v="San Mateo"/>
    <x v="4389"/>
    <n v="5006327"/>
    <s v="SHARP ELECTRONICS CORP"/>
    <n v="0"/>
    <x v="31"/>
    <n v="0"/>
    <x v="26"/>
    <x v="0"/>
    <n v="0"/>
    <n v="24"/>
  </r>
  <r>
    <s v="San Mateo"/>
    <x v="4390"/>
    <n v="5006327"/>
    <s v="SHARP ELECTRONICS CORP"/>
    <n v="0"/>
    <x v="31"/>
    <n v="0"/>
    <x v="26"/>
    <x v="0"/>
    <n v="0"/>
    <n v="0"/>
  </r>
  <r>
    <s v="San Mateo"/>
    <x v="4391"/>
    <n v="5006327"/>
    <s v="SHARP ELECTRONICS CORP"/>
    <n v="0"/>
    <x v="31"/>
    <n v="0"/>
    <x v="26"/>
    <x v="0"/>
    <n v="0"/>
    <n v="0"/>
  </r>
  <r>
    <s v="San Mateo"/>
    <x v="4392"/>
    <n v="5006327"/>
    <s v="SHARP ELECTRONICS CORP"/>
    <n v="0"/>
    <x v="31"/>
    <n v="0"/>
    <x v="26"/>
    <x v="0"/>
    <n v="0"/>
    <n v="24"/>
  </r>
  <r>
    <s v="San Mateo"/>
    <x v="4393"/>
    <n v="5006327"/>
    <s v="SHARP ELECTRONICS CORP"/>
    <n v="0"/>
    <x v="31"/>
    <n v="0"/>
    <x v="26"/>
    <x v="0"/>
    <n v="0"/>
    <n v="24"/>
  </r>
  <r>
    <s v="San Mateo"/>
    <x v="4394"/>
    <n v="5006327"/>
    <s v="SHARP ELECTRONICS CORP"/>
    <n v="0"/>
    <x v="31"/>
    <n v="0"/>
    <x v="26"/>
    <x v="0"/>
    <n v="0"/>
    <n v="24"/>
  </r>
  <r>
    <s v="San Mateo"/>
    <x v="4395"/>
    <n v="5006327"/>
    <s v="SHARP ELECTRONICS CORP"/>
    <n v="0"/>
    <x v="31"/>
    <n v="0"/>
    <x v="26"/>
    <x v="0"/>
    <n v="0"/>
    <n v="0"/>
  </r>
  <r>
    <s v="San Mateo"/>
    <x v="4396"/>
    <n v="5006327"/>
    <s v="SHARP ELECTRONICS CORP"/>
    <n v="0"/>
    <x v="31"/>
    <n v="0"/>
    <x v="26"/>
    <x v="0"/>
    <n v="0"/>
    <n v="0"/>
  </r>
  <r>
    <s v="San Mateo"/>
    <x v="4397"/>
    <n v="5006327"/>
    <s v="SHARP ELECTRONICS CORP"/>
    <n v="0"/>
    <x v="31"/>
    <n v="0"/>
    <x v="26"/>
    <x v="0"/>
    <n v="0"/>
    <n v="0"/>
  </r>
  <r>
    <s v="San Mateo"/>
    <x v="4398"/>
    <n v="5005590"/>
    <s v="NORTHERN CA PAPER RECYCLERS, INC."/>
    <n v="0"/>
    <x v="31"/>
    <n v="700"/>
    <x v="1"/>
    <x v="0"/>
    <n v="0"/>
    <n v="2"/>
  </r>
  <r>
    <s v="San Mateo"/>
    <x v="4399"/>
    <n v="5021891"/>
    <s v="UNIVERSAL BUILDING SERVICES"/>
    <n v="-33617"/>
    <x v="31"/>
    <n v="27044"/>
    <x v="8"/>
    <x v="0"/>
    <n v="0"/>
    <n v="3"/>
  </r>
  <r>
    <s v="San Mateo"/>
    <x v="4400"/>
    <n v="5006327"/>
    <s v="SHARP ELECTRONICS CORP"/>
    <n v="0"/>
    <x v="31"/>
    <n v="0"/>
    <x v="26"/>
    <x v="0"/>
    <n v="0"/>
    <n v="0"/>
  </r>
  <r>
    <s v="San Mateo"/>
    <x v="4401"/>
    <n v="5006327"/>
    <s v="SHARP ELECTRONICS CORP"/>
    <n v="0"/>
    <x v="31"/>
    <n v="0"/>
    <x v="26"/>
    <x v="0"/>
    <n v="0"/>
    <n v="0"/>
  </r>
  <r>
    <s v="San Mateo"/>
    <x v="4402"/>
    <n v="5006327"/>
    <s v="SHARP ELECTRONICS CORP"/>
    <n v="0"/>
    <x v="31"/>
    <n v="0"/>
    <x v="26"/>
    <x v="0"/>
    <n v="0"/>
    <n v="0"/>
  </r>
  <r>
    <s v="San Mateo"/>
    <x v="4403"/>
    <n v="5032567"/>
    <s v="JET DELIVERY INC"/>
    <n v="147160"/>
    <x v="31"/>
    <n v="0"/>
    <x v="1"/>
    <x v="0"/>
    <n v="0"/>
    <n v="0"/>
  </r>
  <r>
    <s v="San Mateo"/>
    <x v="4404"/>
    <n v="5000160"/>
    <s v="JURY SYSTEMS INCORPORATED"/>
    <n v="115000"/>
    <x v="31"/>
    <n v="0"/>
    <x v="2"/>
    <x v="0"/>
    <n v="0"/>
    <n v="0"/>
  </r>
  <r>
    <s v="San Mateo"/>
    <x v="4405"/>
    <n v="5029150"/>
    <s v="KIDANGO INC"/>
    <n v="316256"/>
    <x v="31"/>
    <n v="0"/>
    <x v="0"/>
    <x v="0"/>
    <n v="0"/>
    <n v="0"/>
  </r>
  <r>
    <s v="San Mateo"/>
    <x v="4406"/>
    <n v="5006327"/>
    <s v="SHARP ELECTRONICS CORP"/>
    <n v="35000"/>
    <x v="31"/>
    <n v="0"/>
    <x v="26"/>
    <x v="0"/>
    <n v="0"/>
    <n v="0"/>
  </r>
  <r>
    <s v="San Mateo"/>
    <x v="4407"/>
    <n v="5006327"/>
    <s v="SHARP ELECTRONICS CORP"/>
    <n v="35000"/>
    <x v="31"/>
    <n v="0"/>
    <x v="26"/>
    <x v="0"/>
    <n v="0"/>
    <n v="0"/>
  </r>
  <r>
    <s v="San Mateo"/>
    <x v="4408"/>
    <n v="5002031"/>
    <s v="JUDICIAL DATA SYSTEMS"/>
    <n v="75000"/>
    <x v="31"/>
    <n v="55000"/>
    <x v="2"/>
    <x v="0"/>
    <n v="0"/>
    <n v="12"/>
  </r>
  <r>
    <s v="San Mateo"/>
    <x v="4409"/>
    <n v="5011305"/>
    <s v="SAINT FRANCIS MEMORIAL HOSPITAL"/>
    <n v="137962"/>
    <x v="31"/>
    <n v="0"/>
    <x v="0"/>
    <x v="0"/>
    <n v="0"/>
    <n v="0"/>
  </r>
  <r>
    <s v="San Mateo"/>
    <x v="4410"/>
    <n v="5006327"/>
    <s v="SHARP ELECTRONICS CORP"/>
    <n v="35000"/>
    <x v="31"/>
    <n v="0"/>
    <x v="26"/>
    <x v="0"/>
    <n v="0"/>
    <n v="0"/>
  </r>
  <r>
    <s v="San Mateo"/>
    <x v="4411"/>
    <n v="5006327"/>
    <s v="SHARP ELECTRONICS CORP"/>
    <n v="35000"/>
    <x v="31"/>
    <n v="0"/>
    <x v="26"/>
    <x v="0"/>
    <n v="0"/>
    <n v="0"/>
  </r>
  <r>
    <s v="San Mateo"/>
    <x v="4412"/>
    <n v="5006327"/>
    <s v="SHARP ELECTRONICS CORP"/>
    <n v="35000"/>
    <x v="31"/>
    <n v="0"/>
    <x v="26"/>
    <x v="0"/>
    <n v="0"/>
    <n v="0"/>
  </r>
  <r>
    <s v="San Mateo"/>
    <x v="4413"/>
    <n v="5006327"/>
    <s v="SHARP ELECTRONICS CORP"/>
    <n v="35000"/>
    <x v="31"/>
    <n v="0"/>
    <x v="26"/>
    <x v="0"/>
    <n v="0"/>
    <n v="0"/>
  </r>
  <r>
    <s v="San Mateo"/>
    <x v="4414"/>
    <n v="5006327"/>
    <s v="SHARP ELECTRONICS CORP"/>
    <n v="35000"/>
    <x v="31"/>
    <n v="0"/>
    <x v="26"/>
    <x v="0"/>
    <n v="0"/>
    <n v="0"/>
  </r>
  <r>
    <s v="San Mateo"/>
    <x v="4415"/>
    <n v="5001432"/>
    <s v="WEST PUBLISHING CORPORATION"/>
    <n v="315000"/>
    <x v="31"/>
    <n v="0"/>
    <x v="15"/>
    <x v="0"/>
    <n v="0"/>
    <n v="0"/>
  </r>
  <r>
    <s v="San Mateo"/>
    <x v="4416"/>
    <n v="5002304"/>
    <s v="CALIFORNIA TRAFFIC SAFETY"/>
    <n v="647480"/>
    <x v="31"/>
    <n v="0"/>
    <x v="0"/>
    <x v="0"/>
    <n v="0"/>
    <n v="0"/>
  </r>
  <r>
    <s v="San Mateo"/>
    <x v="4417"/>
    <n v="5016313"/>
    <s v="CROWN WORLDWIDE MOVING &amp; STORAGE"/>
    <n v="10000"/>
    <x v="31"/>
    <n v="10000"/>
    <x v="0"/>
    <x v="0"/>
    <n v="0"/>
    <n v="12"/>
  </r>
  <r>
    <s v="San Mateo"/>
    <x v="4418"/>
    <n v="5004756"/>
    <s v="SOFTFILE"/>
    <n v="400000"/>
    <x v="31"/>
    <n v="0"/>
    <x v="2"/>
    <x v="0"/>
    <n v="0"/>
    <n v="0"/>
  </r>
  <r>
    <s v="San Mateo"/>
    <x v="4419"/>
    <n v="5028412"/>
    <s v="PECKHAM &amp; MCKENNEY"/>
    <n v="26000"/>
    <x v="31"/>
    <n v="25000"/>
    <x v="0"/>
    <x v="0"/>
    <n v="0"/>
    <n v="0"/>
  </r>
  <r>
    <s v="San Mateo"/>
    <x v="4420"/>
    <n v="5035169"/>
    <s v="CASH CYCLE SOLUTIONS"/>
    <n v="724740"/>
    <x v="31"/>
    <n v="0"/>
    <x v="169"/>
    <x v="0"/>
    <n v="0"/>
    <n v="0"/>
  </r>
  <r>
    <s v="San Mateo"/>
    <x v="4421"/>
    <n v="5029839"/>
    <s v="OFFICE OF THE STATE CHIEF INFORMATI"/>
    <n v="10000"/>
    <x v="31"/>
    <n v="0"/>
    <x v="0"/>
    <x v="0"/>
    <n v="0"/>
    <n v="0"/>
  </r>
  <r>
    <s v="San Mateo"/>
    <x v="4422"/>
    <n v="5003593"/>
    <s v="TAB PRODUCTS"/>
    <n v="70000"/>
    <x v="31"/>
    <n v="0"/>
    <x v="3"/>
    <x v="0"/>
    <n v="0"/>
    <n v="0"/>
  </r>
  <r>
    <s v="San Mateo"/>
    <x v="4423"/>
    <n v="5016168"/>
    <s v="ADVANCED MANAGEMENT SYSTEMS"/>
    <n v="14500"/>
    <x v="31"/>
    <n v="0"/>
    <x v="10"/>
    <x v="0"/>
    <n v="0"/>
    <n v="0"/>
  </r>
  <r>
    <s v="San Mateo"/>
    <x v="4424"/>
    <n v="5016144"/>
    <s v="LAW OFFICE OF ALLEN J CAPELOTO"/>
    <n v="28000"/>
    <x v="31"/>
    <n v="0"/>
    <x v="44"/>
    <x v="0"/>
    <n v="0"/>
    <n v="0"/>
  </r>
  <r>
    <s v="San Mateo"/>
    <x v="4425"/>
    <n v="5034663"/>
    <s v="JOEL H GOLUB"/>
    <n v="12010"/>
    <x v="31"/>
    <n v="0"/>
    <x v="44"/>
    <x v="0"/>
    <n v="0"/>
    <n v="0"/>
  </r>
  <r>
    <s v="San Mateo"/>
    <x v="4426"/>
    <n v="5035857"/>
    <s v="ISD TECHNOLOGIES INC"/>
    <n v="2283250.33"/>
    <x v="31"/>
    <n v="0"/>
    <x v="2"/>
    <x v="0"/>
    <n v="0"/>
    <n v="0"/>
  </r>
  <r>
    <s v="San Mateo"/>
    <x v="4427"/>
    <n v="5035857"/>
    <s v="ISD TECHNOLOGIES INC"/>
    <n v="114331.5"/>
    <x v="31"/>
    <n v="0"/>
    <x v="2"/>
    <x v="0"/>
    <n v="0"/>
    <n v="0"/>
  </r>
  <r>
    <s v="San Mateo"/>
    <x v="4428"/>
    <n v="5007353"/>
    <s v="SONANT CORPORATION"/>
    <n v="255000"/>
    <x v="31"/>
    <n v="0"/>
    <x v="2"/>
    <x v="0"/>
    <n v="0"/>
    <n v="0"/>
  </r>
  <r>
    <s v="San Mateo"/>
    <x v="4429"/>
    <n v="5006471"/>
    <s v="INNOVATION TECHNOLOGY GROUP INT"/>
    <n v="5440"/>
    <x v="31"/>
    <n v="0"/>
    <x v="0"/>
    <x v="0"/>
    <n v="0"/>
    <n v="0"/>
  </r>
  <r>
    <s v="San Mateo"/>
    <x v="4430"/>
    <n v="5015342"/>
    <s v="ALLIANCEONE RECEIVABLES"/>
    <n v="20000"/>
    <x v="31"/>
    <n v="0"/>
    <x v="45"/>
    <x v="0"/>
    <n v="0"/>
    <n v="0"/>
  </r>
  <r>
    <s v="San Mateo"/>
    <x v="4431"/>
    <n v="5004756"/>
    <s v="SOFTFILE"/>
    <n v="1459400"/>
    <x v="31"/>
    <n v="48000"/>
    <x v="12"/>
    <x v="0"/>
    <n v="0"/>
    <n v="0"/>
  </r>
  <r>
    <s v="San Mateo"/>
    <x v="4432"/>
    <n v="5034502"/>
    <s v="HANNA ANGELA LAVARO"/>
    <n v="0"/>
    <x v="2912"/>
    <n v="0"/>
    <x v="44"/>
    <x v="0"/>
    <n v="12"/>
    <n v="0"/>
  </r>
  <r>
    <s v="San Mateo"/>
    <x v="4433"/>
    <n v="5031763"/>
    <s v="DUNBAR ARMORED INC"/>
    <n v="0"/>
    <x v="233"/>
    <n v="0"/>
    <x v="1"/>
    <x v="0"/>
    <n v="12"/>
    <n v="0"/>
  </r>
  <r>
    <s v="San Mateo"/>
    <x v="4434"/>
    <n v="5036954"/>
    <s v="STAY SAFE SCAN AND STORAGE INC"/>
    <n v="0"/>
    <x v="225"/>
    <n v="0"/>
    <x v="1"/>
    <x v="0"/>
    <n v="36"/>
    <n v="0"/>
  </r>
  <r>
    <s v="San Mateo"/>
    <x v="4435"/>
    <n v="5028598"/>
    <s v="LINDA DIANE GONZALEZ"/>
    <n v="0"/>
    <x v="2913"/>
    <n v="0"/>
    <x v="44"/>
    <x v="0"/>
    <n v="12"/>
    <n v="0"/>
  </r>
  <r>
    <s v="San Mateo"/>
    <x v="4436"/>
    <n v="5016126"/>
    <s v="PENINSULA CONFLICT"/>
    <n v="0"/>
    <x v="2914"/>
    <n v="0"/>
    <x v="41"/>
    <x v="0"/>
    <n v="12"/>
    <n v="0"/>
  </r>
  <r>
    <s v="San Mateo"/>
    <x v="4437"/>
    <n v="5016192"/>
    <s v="BAY AREA LEGAL AID"/>
    <n v="0"/>
    <x v="7"/>
    <n v="0"/>
    <x v="44"/>
    <x v="0"/>
    <n v="12"/>
    <n v="0"/>
  </r>
  <r>
    <s v="San Mateo"/>
    <x v="4438"/>
    <n v="5005022"/>
    <s v="UC REGENTS-DEPT. OF PSYCHIATRY"/>
    <n v="0"/>
    <x v="458"/>
    <n v="0"/>
    <x v="73"/>
    <x v="0"/>
    <n v="12"/>
    <n v="0"/>
  </r>
  <r>
    <s v="San Mateo"/>
    <x v="4439"/>
    <n v="5005022"/>
    <s v="UC REGENTS-DEPT. OF PSYCHIATRY"/>
    <n v="0"/>
    <x v="30"/>
    <n v="0"/>
    <x v="73"/>
    <x v="0"/>
    <n v="12"/>
    <n v="0"/>
  </r>
  <r>
    <s v="San Mateo"/>
    <x v="4440"/>
    <n v="5002270"/>
    <s v="APPLIED MICROFILM SYSTEMS"/>
    <n v="0"/>
    <x v="2915"/>
    <n v="0"/>
    <x v="28"/>
    <x v="0"/>
    <n v="12"/>
    <n v="0"/>
  </r>
  <r>
    <s v="San Mateo"/>
    <x v="4441"/>
    <n v="5035888"/>
    <s v="ANNA GLEZER"/>
    <n v="0"/>
    <x v="262"/>
    <n v="0"/>
    <x v="73"/>
    <x v="0"/>
    <n v="12"/>
    <n v="0"/>
  </r>
  <r>
    <s v="San Mateo"/>
    <x v="4442"/>
    <n v="5030635"/>
    <s v="AMANDA GREGORY"/>
    <n v="0"/>
    <x v="262"/>
    <n v="0"/>
    <x v="73"/>
    <x v="0"/>
    <n v="12"/>
    <n v="0"/>
  </r>
  <r>
    <s v="San Mateo"/>
    <x v="4443"/>
    <n v="5007962"/>
    <s v="WILEY PRICE &amp; RADULOVICH, LLP"/>
    <n v="0"/>
    <x v="47"/>
    <n v="0"/>
    <x v="44"/>
    <x v="0"/>
    <n v="24"/>
    <n v="0"/>
  </r>
  <r>
    <s v="San Mateo"/>
    <x v="4444"/>
    <n v="5006327"/>
    <s v="SHARP ELECTRONICS CORP"/>
    <n v="0"/>
    <x v="33"/>
    <n v="0"/>
    <x v="26"/>
    <x v="0"/>
    <n v="48"/>
    <n v="0"/>
  </r>
  <r>
    <s v="San Mateo"/>
    <x v="4445"/>
    <n v="5006327"/>
    <s v="SHARP ELECTRONICS CORP"/>
    <n v="0"/>
    <x v="33"/>
    <n v="0"/>
    <x v="26"/>
    <x v="0"/>
    <n v="48"/>
    <n v="0"/>
  </r>
  <r>
    <s v="San Mateo"/>
    <x v="4446"/>
    <n v="5006327"/>
    <s v="SHARP ELECTRONICS CORP"/>
    <n v="0"/>
    <x v="33"/>
    <n v="0"/>
    <x v="26"/>
    <x v="0"/>
    <n v="48"/>
    <n v="0"/>
  </r>
  <r>
    <s v="San Mateo"/>
    <x v="4447"/>
    <n v="5006327"/>
    <s v="SHARP ELECTRONICS CORP"/>
    <n v="0"/>
    <x v="33"/>
    <n v="0"/>
    <x v="26"/>
    <x v="0"/>
    <n v="48"/>
    <n v="0"/>
  </r>
  <r>
    <s v="San Mateo"/>
    <x v="4448"/>
    <n v="5006327"/>
    <s v="SHARP ELECTRONICS CORP"/>
    <n v="0"/>
    <x v="33"/>
    <n v="0"/>
    <x v="26"/>
    <x v="0"/>
    <n v="48"/>
    <n v="0"/>
  </r>
  <r>
    <s v="San Mateo"/>
    <x v="4449"/>
    <n v="5006327"/>
    <s v="SHARP ELECTRONICS CORP"/>
    <n v="0"/>
    <x v="33"/>
    <n v="0"/>
    <x v="26"/>
    <x v="0"/>
    <n v="48"/>
    <n v="0"/>
  </r>
  <r>
    <s v="San Mateo"/>
    <x v="4450"/>
    <n v="5034286"/>
    <s v="COMMERCIAL INSTALLATIONS CO INC"/>
    <n v="0"/>
    <x v="47"/>
    <n v="0"/>
    <x v="24"/>
    <x v="0"/>
    <n v="12"/>
    <n v="0"/>
  </r>
  <r>
    <s v="San Mateo"/>
    <x v="4451"/>
    <n v="5003231"/>
    <s v="COUNTY OF ALAMEDA"/>
    <n v="0"/>
    <x v="2916"/>
    <n v="0"/>
    <x v="42"/>
    <x v="0"/>
    <n v="12"/>
    <n v="0"/>
  </r>
  <r>
    <s v="San Mateo"/>
    <x v="4452"/>
    <n v="5037410"/>
    <s v="JOURNAL TECHNOLOGIES INC"/>
    <n v="0"/>
    <x v="2917"/>
    <n v="0"/>
    <x v="2"/>
    <x v="0"/>
    <n v="84"/>
    <n v="0"/>
  </r>
  <r>
    <s v="San Mateo"/>
    <x v="4453"/>
    <n v="5016208"/>
    <s v="COUNTY PRINT"/>
    <n v="0"/>
    <x v="47"/>
    <n v="0"/>
    <x v="3"/>
    <x v="0"/>
    <n v="12"/>
    <n v="0"/>
  </r>
  <r>
    <s v="San Mateo"/>
    <x v="4454"/>
    <n v="5037523"/>
    <s v="TEAMWORKS CONSULTING INC"/>
    <n v="0"/>
    <x v="277"/>
    <n v="0"/>
    <x v="2"/>
    <x v="0"/>
    <n v="21"/>
    <n v="0"/>
  </r>
  <r>
    <s v="San Mateo"/>
    <x v="4455"/>
    <n v="5017283"/>
    <s v="POLETTI ASSOCIATES INC"/>
    <n v="0"/>
    <x v="2918"/>
    <n v="0"/>
    <x v="24"/>
    <x v="0"/>
    <n v="0"/>
    <n v="0"/>
  </r>
  <r>
    <s v="San Mateo"/>
    <x v="4456"/>
    <n v="5034016"/>
    <s v="WERLE ENTERPRISES LLC"/>
    <n v="0"/>
    <x v="2919"/>
    <n v="0"/>
    <x v="3"/>
    <x v="0"/>
    <n v="0"/>
    <n v="0"/>
  </r>
  <r>
    <s v="San Mateo"/>
    <x v="4457"/>
    <n v="5034016"/>
    <s v="WERLE ENTERPRISES LLC"/>
    <n v="0"/>
    <x v="2920"/>
    <n v="0"/>
    <x v="3"/>
    <x v="0"/>
    <n v="0"/>
    <n v="0"/>
  </r>
  <r>
    <s v="San Mateo"/>
    <x v="4458"/>
    <n v="5003035"/>
    <s v="COMPUCOM SYSTEMS INC"/>
    <n v="0"/>
    <x v="2921"/>
    <n v="0"/>
    <x v="29"/>
    <x v="0"/>
    <n v="0"/>
    <n v="0"/>
  </r>
  <r>
    <s v="San Mateo"/>
    <x v="4459"/>
    <n v="5037022"/>
    <s v="SENCOMMUNICATIONS INC"/>
    <n v="0"/>
    <x v="2922"/>
    <n v="0"/>
    <x v="24"/>
    <x v="0"/>
    <n v="0"/>
    <n v="0"/>
  </r>
  <r>
    <s v="San Mateo"/>
    <x v="4460"/>
    <n v="5034016"/>
    <s v="WERLE ENTERPRISES LLC"/>
    <n v="0"/>
    <x v="2923"/>
    <n v="0"/>
    <x v="3"/>
    <x v="0"/>
    <n v="0"/>
    <n v="0"/>
  </r>
  <r>
    <s v="San Mateo"/>
    <x v="4461"/>
    <n v="5034016"/>
    <s v="WERLE ENTERPRISES LLC"/>
    <n v="0"/>
    <x v="2924"/>
    <n v="0"/>
    <x v="3"/>
    <x v="0"/>
    <n v="0"/>
    <n v="0"/>
  </r>
  <r>
    <s v="San Mateo"/>
    <x v="4462"/>
    <n v="5000237"/>
    <s v="AT&amp;T"/>
    <n v="0"/>
    <x v="2925"/>
    <n v="0"/>
    <x v="170"/>
    <x v="0"/>
    <n v="0"/>
    <n v="0"/>
  </r>
  <r>
    <s v="San Mateo"/>
    <x v="4463"/>
    <n v="5003336"/>
    <s v="ECS IMAGING INC"/>
    <n v="0"/>
    <x v="2926"/>
    <n v="0"/>
    <x v="29"/>
    <x v="0"/>
    <n v="0"/>
    <n v="0"/>
  </r>
  <r>
    <s v="San Mateo"/>
    <x v="4464"/>
    <n v="5002579"/>
    <s v="GOVCONNECTIONS INC"/>
    <n v="0"/>
    <x v="2927"/>
    <n v="0"/>
    <x v="24"/>
    <x v="0"/>
    <n v="0"/>
    <n v="0"/>
  </r>
  <r>
    <s v="San Mateo"/>
    <x v="4465"/>
    <n v="5016208"/>
    <s v="COUNTY PRINT"/>
    <n v="0"/>
    <x v="2928"/>
    <n v="0"/>
    <x v="3"/>
    <x v="0"/>
    <n v="0"/>
    <n v="0"/>
  </r>
  <r>
    <s v="San Mateo"/>
    <x v="4466"/>
    <n v="5015063"/>
    <s v="NEXUS IS INC"/>
    <n v="0"/>
    <x v="2929"/>
    <n v="0"/>
    <x v="10"/>
    <x v="0"/>
    <n v="0"/>
    <n v="0"/>
  </r>
  <r>
    <s v="San Mateo"/>
    <x v="4467"/>
    <n v="5019182"/>
    <s v="IMAGE ACCESS CORP"/>
    <n v="0"/>
    <x v="2930"/>
    <n v="0"/>
    <x v="24"/>
    <x v="0"/>
    <n v="0"/>
    <n v="0"/>
  </r>
  <r>
    <s v="San Mateo"/>
    <x v="4468"/>
    <n v="5037022"/>
    <s v="SENCOMMUNICATIONS INC"/>
    <n v="0"/>
    <x v="2931"/>
    <n v="0"/>
    <x v="24"/>
    <x v="0"/>
    <n v="0"/>
    <n v="0"/>
  </r>
  <r>
    <s v="San Mateo"/>
    <x v="4469"/>
    <n v="5003336"/>
    <s v="ECS IMAGING INC"/>
    <n v="0"/>
    <x v="85"/>
    <n v="0"/>
    <x v="33"/>
    <x v="0"/>
    <n v="0"/>
    <n v="0"/>
  </r>
  <r>
    <s v="San Mateo"/>
    <x v="4470"/>
    <n v="5034016"/>
    <s v="WERLE ENTERPRISES LLC"/>
    <n v="0"/>
    <x v="2932"/>
    <n v="0"/>
    <x v="3"/>
    <x v="0"/>
    <n v="0"/>
    <n v="0"/>
  </r>
  <r>
    <s v="San Mateo"/>
    <x v="4471"/>
    <n v="5037351"/>
    <s v="GHOST PATTERN SOFTWARE LLC"/>
    <n v="0"/>
    <x v="2933"/>
    <n v="0"/>
    <x v="29"/>
    <x v="0"/>
    <n v="0"/>
    <n v="0"/>
  </r>
  <r>
    <s v="San Mateo"/>
    <x v="4472"/>
    <n v="5002579"/>
    <s v="GOVCONNECTIONS INC"/>
    <n v="0"/>
    <x v="2934"/>
    <n v="0"/>
    <x v="24"/>
    <x v="0"/>
    <n v="0"/>
    <n v="0"/>
  </r>
  <r>
    <s v="San Mateo"/>
    <x v="4473"/>
    <n v="5034016"/>
    <s v="WERLE ENTERPRISES LLC"/>
    <n v="0"/>
    <x v="2924"/>
    <n v="0"/>
    <x v="3"/>
    <x v="0"/>
    <n v="0"/>
    <n v="0"/>
  </r>
  <r>
    <s v="San Mateo"/>
    <x v="4474"/>
    <n v="5017283"/>
    <s v="POLETTI ASSOCIATES INC"/>
    <n v="0"/>
    <x v="2935"/>
    <n v="0"/>
    <x v="24"/>
    <x v="0"/>
    <n v="0"/>
    <n v="0"/>
  </r>
  <r>
    <s v="San Mateo"/>
    <x v="4475"/>
    <n v="5036226"/>
    <s v="OPENDNS INC"/>
    <n v="0"/>
    <x v="2936"/>
    <n v="0"/>
    <x v="29"/>
    <x v="0"/>
    <n v="0"/>
    <n v="0"/>
  </r>
  <r>
    <s v="San Mateo"/>
    <x v="4476"/>
    <n v="5015605"/>
    <s v="SOLARWINDSNET INC"/>
    <n v="0"/>
    <x v="1619"/>
    <n v="0"/>
    <x v="29"/>
    <x v="0"/>
    <n v="0"/>
    <n v="0"/>
  </r>
  <r>
    <s v="San Mateo"/>
    <x v="4477"/>
    <n v="5037483"/>
    <s v="JAMES MARINO"/>
    <n v="0"/>
    <x v="2937"/>
    <n v="0"/>
    <x v="39"/>
    <x v="0"/>
    <n v="0"/>
    <n v="0"/>
  </r>
  <r>
    <s v="San Mateo"/>
    <x v="4478"/>
    <n v="5000078"/>
    <s v="DELL MARKETING LP"/>
    <n v="0"/>
    <x v="2938"/>
    <n v="0"/>
    <x v="24"/>
    <x v="0"/>
    <n v="0"/>
    <n v="0"/>
  </r>
  <r>
    <s v="San Mateo"/>
    <x v="4479"/>
    <n v="5037528"/>
    <s v="WARMAN &amp; CO"/>
    <n v="0"/>
    <x v="2199"/>
    <n v="0"/>
    <x v="8"/>
    <x v="0"/>
    <n v="0"/>
    <n v="0"/>
  </r>
  <r>
    <s v="San Mateo"/>
    <x v="4480"/>
    <n v="5017283"/>
    <s v="POLETTI ASSOCIATES INC"/>
    <n v="0"/>
    <x v="2939"/>
    <n v="0"/>
    <x v="24"/>
    <x v="0"/>
    <n v="0"/>
    <n v="0"/>
  </r>
  <r>
    <s v="San Mateo"/>
    <x v="4481"/>
    <n v="5034016"/>
    <s v="WERLE ENTERPRISES LLC"/>
    <n v="0"/>
    <x v="2940"/>
    <n v="0"/>
    <x v="3"/>
    <x v="0"/>
    <n v="0"/>
    <n v="0"/>
  </r>
  <r>
    <s v="San Mateo"/>
    <x v="4482"/>
    <n v="5034016"/>
    <s v="WERLE ENTERPRISES LLC"/>
    <n v="0"/>
    <x v="2941"/>
    <n v="0"/>
    <x v="3"/>
    <x v="0"/>
    <n v="0"/>
    <n v="0"/>
  </r>
  <r>
    <s v="San Mateo"/>
    <x v="4483"/>
    <n v="5000237"/>
    <s v="AT&amp;T"/>
    <n v="0"/>
    <x v="646"/>
    <n v="0"/>
    <x v="0"/>
    <x v="0"/>
    <n v="0"/>
    <n v="0"/>
  </r>
  <r>
    <s v="San Mateo"/>
    <x v="4484"/>
    <n v="5017283"/>
    <s v="POLETTI ASSOCIATES INC"/>
    <n v="0"/>
    <x v="2942"/>
    <n v="0"/>
    <x v="24"/>
    <x v="0"/>
    <n v="0"/>
    <n v="0"/>
  </r>
  <r>
    <s v="Santa Barbara"/>
    <x v="4485"/>
    <n v="5021147"/>
    <s v="THE REGENTS OF THE UNIVERSITY OF CA"/>
    <n v="0"/>
    <x v="38"/>
    <n v="0"/>
    <x v="30"/>
    <x v="0"/>
    <n v="0"/>
    <n v="0"/>
  </r>
  <r>
    <s v="Santa Barbara"/>
    <x v="4486"/>
    <n v="5021147"/>
    <s v="THE REGENTS OF THE UNIVERSITY OF CA"/>
    <n v="0"/>
    <x v="38"/>
    <n v="0"/>
    <x v="30"/>
    <x v="0"/>
    <n v="0"/>
    <n v="0"/>
  </r>
  <r>
    <s v="Santa Barbara"/>
    <x v="4487"/>
    <n v="5002119"/>
    <s v="AT&amp;T DATACOMM INC"/>
    <n v="0"/>
    <x v="2943"/>
    <n v="0"/>
    <x v="29"/>
    <x v="0"/>
    <n v="0"/>
    <n v="0"/>
  </r>
  <r>
    <s v="Santa Barbara"/>
    <x v="4488"/>
    <n v="5002119"/>
    <s v="AT&amp;T DATACOMM INC"/>
    <n v="0"/>
    <x v="2944"/>
    <n v="0"/>
    <x v="171"/>
    <x v="0"/>
    <n v="0"/>
    <n v="0"/>
  </r>
  <r>
    <s v="Santa Barbara"/>
    <x v="4489"/>
    <n v="5002119"/>
    <s v="AT&amp;T DATACOMM INC"/>
    <n v="0"/>
    <x v="2945"/>
    <n v="0"/>
    <x v="27"/>
    <x v="0"/>
    <n v="0"/>
    <n v="0"/>
  </r>
  <r>
    <s v="Santa Barbara"/>
    <x v="4490"/>
    <n v="5002119"/>
    <s v="AT&amp;T DATACOMM INC"/>
    <n v="0"/>
    <x v="2946"/>
    <n v="0"/>
    <x v="10"/>
    <x v="0"/>
    <n v="12"/>
    <n v="0"/>
  </r>
  <r>
    <s v="Santa Barbara"/>
    <x v="4491"/>
    <n v="5002119"/>
    <s v="AT&amp;T DATACOMM INC"/>
    <n v="0"/>
    <x v="2947"/>
    <n v="0"/>
    <x v="29"/>
    <x v="0"/>
    <n v="0"/>
    <n v="0"/>
  </r>
  <r>
    <s v="Santa Barbara"/>
    <x v="4492"/>
    <n v="5000070"/>
    <s v="DAILY JOURNAL CORP"/>
    <n v="0"/>
    <x v="2948"/>
    <n v="0"/>
    <x v="172"/>
    <x v="0"/>
    <n v="12"/>
    <n v="0"/>
  </r>
  <r>
    <s v="Santa Barbara"/>
    <x v="4493"/>
    <n v="5006990"/>
    <s v="COMPUWAVE"/>
    <n v="0"/>
    <x v="327"/>
    <n v="0"/>
    <x v="173"/>
    <x v="0"/>
    <n v="12"/>
    <n v="0"/>
  </r>
  <r>
    <s v="Santa Barbara"/>
    <x v="4494"/>
    <n v="5015393"/>
    <s v="JENSEN AUDIO VISUAL"/>
    <n v="0"/>
    <x v="2949"/>
    <n v="0"/>
    <x v="174"/>
    <x v="0"/>
    <n v="24"/>
    <n v="0"/>
  </r>
  <r>
    <s v="Santa Barbara"/>
    <x v="4495"/>
    <n v="5015352"/>
    <s v="BOB'S RUBBER STAMPS"/>
    <n v="0"/>
    <x v="324"/>
    <n v="0"/>
    <x v="11"/>
    <x v="0"/>
    <n v="12"/>
    <n v="0"/>
  </r>
  <r>
    <s v="Santa Barbara"/>
    <x v="4496"/>
    <n v="5001610"/>
    <s v="MATTHEW BENDER AND CO INC"/>
    <n v="0"/>
    <x v="225"/>
    <n v="0"/>
    <x v="172"/>
    <x v="0"/>
    <n v="12"/>
    <n v="0"/>
  </r>
  <r>
    <s v="Santa Barbara"/>
    <x v="4497"/>
    <n v="5006603"/>
    <s v="CONTINUING EDUCATION OF THE BAR"/>
    <n v="0"/>
    <x v="38"/>
    <n v="0"/>
    <x v="172"/>
    <x v="0"/>
    <n v="12"/>
    <n v="0"/>
  </r>
  <r>
    <s v="Santa Barbara"/>
    <x v="4498"/>
    <n v="5001570"/>
    <s v="THOMSON WEST"/>
    <n v="0"/>
    <x v="47"/>
    <n v="0"/>
    <x v="172"/>
    <x v="0"/>
    <n v="12"/>
    <n v="0"/>
  </r>
  <r>
    <s v="Santa Barbara"/>
    <x v="4499"/>
    <n v="5001001"/>
    <s v="MULTI BUSINESS SYSTEMS"/>
    <n v="0"/>
    <x v="188"/>
    <n v="0"/>
    <x v="134"/>
    <x v="0"/>
    <n v="12"/>
    <n v="0"/>
  </r>
  <r>
    <s v="Santa Barbara"/>
    <x v="4500"/>
    <n v="5004428"/>
    <s v="ADVANTAGE ANSWERING PLUS"/>
    <n v="0"/>
    <x v="63"/>
    <n v="0"/>
    <x v="1"/>
    <x v="0"/>
    <n v="12"/>
    <n v="0"/>
  </r>
  <r>
    <s v="Santa Barbara"/>
    <x v="4501"/>
    <n v="5024837"/>
    <s v="STAPLES ADVANTAGE, DEPT SNA"/>
    <n v="0"/>
    <x v="458"/>
    <n v="0"/>
    <x v="175"/>
    <x v="0"/>
    <n v="12"/>
    <n v="0"/>
  </r>
  <r>
    <s v="Santa Barbara"/>
    <x v="4502"/>
    <n v="5000093"/>
    <s v="FEDEX"/>
    <n v="0"/>
    <x v="39"/>
    <n v="0"/>
    <x v="141"/>
    <x v="0"/>
    <n v="12"/>
    <n v="0"/>
  </r>
  <r>
    <s v="Santa Barbara"/>
    <x v="4503"/>
    <n v="5025909"/>
    <s v="TAYLOR PRINTING COMPANY"/>
    <n v="0"/>
    <x v="7"/>
    <n v="0"/>
    <x v="3"/>
    <x v="0"/>
    <n v="10"/>
    <n v="0"/>
  </r>
  <r>
    <s v="Santa Barbara"/>
    <x v="4504"/>
    <n v="5017658"/>
    <s v="UNIVERSAL SECURITY SOLUTIONS"/>
    <n v="0"/>
    <x v="31"/>
    <n v="190410.87"/>
    <x v="12"/>
    <x v="0"/>
    <n v="0"/>
    <n v="3"/>
  </r>
  <r>
    <s v="Santa Barbara"/>
    <x v="4505"/>
    <n v="5035150"/>
    <s v="RICH AND FAMOUS INC"/>
    <n v="0"/>
    <x v="31"/>
    <n v="13924.89"/>
    <x v="12"/>
    <x v="0"/>
    <n v="0"/>
    <n v="3"/>
  </r>
  <r>
    <s v="Santa Barbara"/>
    <x v="4506"/>
    <n v="5035150"/>
    <s v="RICH AND FAMOUS INC"/>
    <n v="0"/>
    <x v="31"/>
    <n v="55699.519999999997"/>
    <x v="12"/>
    <x v="0"/>
    <n v="0"/>
    <n v="12"/>
  </r>
  <r>
    <s v="Santa Barbara"/>
    <x v="4507"/>
    <n v="5035150"/>
    <s v="RICH AND FAMOUS INC"/>
    <n v="0"/>
    <x v="31"/>
    <n v="16480.89"/>
    <x v="12"/>
    <x v="0"/>
    <n v="0"/>
    <n v="3"/>
  </r>
  <r>
    <s v="Santa Barbara"/>
    <x v="4508"/>
    <n v="5035150"/>
    <s v="RICH AND FAMOUS INC"/>
    <n v="0"/>
    <x v="31"/>
    <n v="65923.56"/>
    <x v="12"/>
    <x v="0"/>
    <n v="0"/>
    <n v="12"/>
  </r>
  <r>
    <s v="Santa Barbara"/>
    <x v="4509"/>
    <n v="5028666"/>
    <s v="SIEMPRE MANA INC"/>
    <n v="0"/>
    <x v="31"/>
    <n v="1929"/>
    <x v="12"/>
    <x v="0"/>
    <n v="0"/>
    <n v="3"/>
  </r>
  <r>
    <s v="Santa Barbara"/>
    <x v="4510"/>
    <n v="5010013"/>
    <s v="SKYLSTAD SCHOELEN CO"/>
    <n v="0"/>
    <x v="31"/>
    <n v="34554.39"/>
    <x v="12"/>
    <x v="0"/>
    <n v="0"/>
    <n v="3"/>
  </r>
  <r>
    <s v="Santa Barbara"/>
    <x v="4511"/>
    <n v="5010013"/>
    <s v="SKYLSTAD SCHOELEN CO"/>
    <n v="0"/>
    <x v="31"/>
    <n v="34554.39"/>
    <x v="12"/>
    <x v="0"/>
    <n v="0"/>
    <n v="3"/>
  </r>
  <r>
    <s v="Santa Barbara"/>
    <x v="4512"/>
    <n v="5001386"/>
    <s v="REED ELSEVIER INC"/>
    <n v="0"/>
    <x v="31"/>
    <n v="2340"/>
    <x v="12"/>
    <x v="0"/>
    <n v="0"/>
    <n v="12"/>
  </r>
  <r>
    <s v="Santa Barbara"/>
    <x v="4513"/>
    <n v="5002145"/>
    <s v="SUSTAIN TECHNOLOGIES"/>
    <n v="362320"/>
    <x v="31"/>
    <n v="-167720"/>
    <x v="12"/>
    <x v="0"/>
    <n v="0"/>
    <n v="50"/>
  </r>
  <r>
    <s v="Santa Barbara"/>
    <x v="4514"/>
    <n v="5002145"/>
    <s v="SUSTAIN TECHNOLOGIES"/>
    <n v="1372420"/>
    <x v="31"/>
    <n v="-1372420"/>
    <x v="12"/>
    <x v="0"/>
    <n v="0"/>
    <n v="60"/>
  </r>
  <r>
    <s v="Santa Barbara"/>
    <x v="4515"/>
    <n v="5016926"/>
    <s v="CENTRAL COURIER LLC"/>
    <n v="0"/>
    <x v="31"/>
    <n v="22260"/>
    <x v="12"/>
    <x v="0"/>
    <n v="0"/>
    <n v="12"/>
  </r>
  <r>
    <s v="Santa Barbara"/>
    <x v="4516"/>
    <n v="5015393"/>
    <s v="JENSEN AUDIO VISUAL"/>
    <n v="0"/>
    <x v="1660"/>
    <n v="0"/>
    <x v="10"/>
    <x v="0"/>
    <n v="12"/>
    <n v="0"/>
  </r>
  <r>
    <s v="Santa Barbara"/>
    <x v="4517"/>
    <n v="5015393"/>
    <s v="JENSEN AUDIO VISUAL"/>
    <n v="0"/>
    <x v="2950"/>
    <n v="0"/>
    <x v="10"/>
    <x v="0"/>
    <n v="12"/>
    <n v="0"/>
  </r>
  <r>
    <s v="Santa Barbara"/>
    <x v="4518"/>
    <n v="5036989"/>
    <s v="VOLOGY"/>
    <n v="0"/>
    <x v="2951"/>
    <n v="0"/>
    <x v="176"/>
    <x v="0"/>
    <n v="0"/>
    <n v="0"/>
  </r>
  <r>
    <s v="Santa Barbara"/>
    <x v="4519"/>
    <n v="5019221"/>
    <s v="EXPRESS BUSINESS MACHINES"/>
    <n v="0"/>
    <x v="2199"/>
    <n v="0"/>
    <x v="38"/>
    <x v="0"/>
    <n v="12"/>
    <n v="0"/>
  </r>
  <r>
    <s v="Santa Barbara"/>
    <x v="4520"/>
    <n v="5021147"/>
    <s v="THE REGENTS OF THE UNIVERSITY OF CA"/>
    <n v="0"/>
    <x v="646"/>
    <n v="0"/>
    <x v="30"/>
    <x v="0"/>
    <n v="0"/>
    <n v="0"/>
  </r>
  <r>
    <s v="Santa Barbara"/>
    <x v="4521"/>
    <n v="5000160"/>
    <s v="JURY SYSTEMS INCORPORATED"/>
    <n v="0"/>
    <x v="31"/>
    <n v="23137"/>
    <x v="12"/>
    <x v="0"/>
    <n v="0"/>
    <n v="12"/>
  </r>
  <r>
    <s v="Santa Barbara"/>
    <x v="4522"/>
    <n v="5019453"/>
    <s v="STREAMWRITE, LLC"/>
    <n v="0"/>
    <x v="2952"/>
    <n v="0"/>
    <x v="10"/>
    <x v="0"/>
    <n v="12"/>
    <n v="0"/>
  </r>
  <r>
    <s v="Santa Barbara"/>
    <x v="4523"/>
    <n v="5019453"/>
    <s v="STREAMWRITE, LLC"/>
    <n v="0"/>
    <x v="31"/>
    <n v="2340"/>
    <x v="12"/>
    <x v="10"/>
    <n v="0"/>
    <n v="0"/>
  </r>
  <r>
    <s v="Santa Barbara"/>
    <x v="4524"/>
    <n v="5010700"/>
    <s v="MCMURRAY STERN"/>
    <n v="0"/>
    <x v="2953"/>
    <n v="0"/>
    <x v="38"/>
    <x v="0"/>
    <n v="12"/>
    <n v="0"/>
  </r>
  <r>
    <s v="Santa Barbara"/>
    <x v="4525"/>
    <n v="5005872"/>
    <s v="NESTLE WATERS ARROWHEAD"/>
    <n v="0"/>
    <x v="451"/>
    <n v="0"/>
    <x v="11"/>
    <x v="0"/>
    <n v="12"/>
    <n v="0"/>
  </r>
  <r>
    <s v="Santa Barbara"/>
    <x v="4526"/>
    <n v="5006990"/>
    <s v="COMPUWAVE"/>
    <n v="0"/>
    <x v="2954"/>
    <n v="0"/>
    <x v="29"/>
    <x v="0"/>
    <n v="0"/>
    <n v="0"/>
  </r>
  <r>
    <s v="Santa Barbara"/>
    <x v="4527"/>
    <n v="5037068"/>
    <s v="NE SYSTEMS INCORPORATED"/>
    <n v="0"/>
    <x v="2955"/>
    <n v="0"/>
    <x v="27"/>
    <x v="0"/>
    <n v="0"/>
    <n v="0"/>
  </r>
  <r>
    <s v="Santa Barbara"/>
    <x v="4528"/>
    <n v="5000226"/>
    <s v="MOORE WALLACE-RR DONNELLEY"/>
    <n v="0"/>
    <x v="2956"/>
    <n v="0"/>
    <x v="3"/>
    <x v="0"/>
    <n v="0"/>
    <n v="0"/>
  </r>
  <r>
    <s v="Santa Barbara"/>
    <x v="4529"/>
    <n v="5010700"/>
    <s v="MCMURRAY STERN"/>
    <n v="0"/>
    <x v="2957"/>
    <n v="0"/>
    <x v="38"/>
    <x v="0"/>
    <n v="12"/>
    <n v="0"/>
  </r>
  <r>
    <s v="Santa Barbara"/>
    <x v="4530"/>
    <n v="5026798"/>
    <s v="SAP AMERICA INC"/>
    <n v="0"/>
    <x v="2958"/>
    <n v="0"/>
    <x v="177"/>
    <x v="0"/>
    <n v="12"/>
    <n v="0"/>
  </r>
  <r>
    <s v="Santa Barbara"/>
    <x v="4531"/>
    <n v="5001444"/>
    <s v="ANDERSON RESOURCE GROUP"/>
    <n v="0"/>
    <x v="2959"/>
    <n v="0"/>
    <x v="3"/>
    <x v="0"/>
    <n v="0"/>
    <n v="0"/>
  </r>
  <r>
    <s v="Santa Clara"/>
    <x v="4532"/>
    <n v="5021473"/>
    <s v="LIFE SAFETY ASSOCIATES"/>
    <n v="0"/>
    <x v="31"/>
    <n v="3130"/>
    <x v="0"/>
    <x v="0"/>
    <n v="0"/>
    <n v="0"/>
  </r>
  <r>
    <s v="Santa Clara"/>
    <x v="4533"/>
    <n v="5002619"/>
    <s v="CALIFORNIA TECHNOLOGY AGENCY"/>
    <n v="27331.34"/>
    <x v="31"/>
    <n v="14171.89"/>
    <x v="22"/>
    <x v="0"/>
    <n v="0"/>
    <n v="72"/>
  </r>
  <r>
    <s v="Santa Clara"/>
    <x v="4534"/>
    <n v="5020572"/>
    <s v="J &amp; J AIR CONDITIONING"/>
    <n v="12726.52"/>
    <x v="31"/>
    <n v="7036.35"/>
    <x v="39"/>
    <x v="0"/>
    <n v="0"/>
    <n v="36"/>
  </r>
  <r>
    <s v="Santa Clara"/>
    <x v="4535"/>
    <n v="5021996"/>
    <s v="BOSTON PROPERTIES"/>
    <n v="0"/>
    <x v="31"/>
    <n v="753504.27"/>
    <x v="9"/>
    <x v="0"/>
    <n v="0"/>
    <n v="0"/>
  </r>
  <r>
    <s v="Santa Clara"/>
    <x v="4536"/>
    <n v="5006568"/>
    <s v="BLACK BOX"/>
    <n v="93608.73"/>
    <x v="31"/>
    <n v="91399.97"/>
    <x v="22"/>
    <x v="0"/>
    <n v="0"/>
    <n v="0"/>
  </r>
  <r>
    <s v="Santa Clara"/>
    <x v="4537"/>
    <n v="5006471"/>
    <s v="INNOVATION TECHNOLOGY GROUP INT"/>
    <n v="26133.81"/>
    <x v="31"/>
    <n v="2452.15"/>
    <x v="0"/>
    <x v="0"/>
    <n v="0"/>
    <n v="0"/>
  </r>
  <r>
    <s v="Santa Clara"/>
    <x v="4538"/>
    <n v="5020542"/>
    <s v="GLOBAL TRANSACTIONS INC"/>
    <n v="34560"/>
    <x v="31"/>
    <n v="69120"/>
    <x v="0"/>
    <x v="0"/>
    <n v="0"/>
    <n v="0"/>
  </r>
  <r>
    <s v="Santa Clara"/>
    <x v="4539"/>
    <n v="5020542"/>
    <s v="GLOBAL TRANSACTIONS INC"/>
    <n v="9571.25"/>
    <x v="31"/>
    <n v="6600"/>
    <x v="0"/>
    <x v="0"/>
    <n v="0"/>
    <n v="0"/>
  </r>
  <r>
    <s v="Santa Clara"/>
    <x v="4540"/>
    <n v="5003102"/>
    <s v="J SNELL &amp; CO INC"/>
    <n v="0"/>
    <x v="31"/>
    <n v="14500"/>
    <x v="38"/>
    <x v="0"/>
    <n v="0"/>
    <n v="0"/>
  </r>
  <r>
    <s v="Santa Clara"/>
    <x v="4541"/>
    <n v="5021473"/>
    <s v="LIFE SAFETY ASSOCIATES"/>
    <n v="12000"/>
    <x v="31"/>
    <n v="0"/>
    <x v="0"/>
    <x v="0"/>
    <n v="0"/>
    <n v="0"/>
  </r>
  <r>
    <s v="Santa Clara"/>
    <x v="4542"/>
    <n v="5021492"/>
    <s v="SMG EXTOL INC"/>
    <n v="4702.78"/>
    <x v="31"/>
    <n v="0"/>
    <x v="39"/>
    <x v="0"/>
    <n v="0"/>
    <n v="0"/>
  </r>
  <r>
    <s v="Santa Clara"/>
    <x v="4543"/>
    <n v="5020667"/>
    <s v="LYNNE SNYDER"/>
    <n v="34056"/>
    <x v="31"/>
    <n v="33412"/>
    <x v="37"/>
    <x v="0"/>
    <n v="0"/>
    <n v="0"/>
  </r>
  <r>
    <s v="Santa Clara"/>
    <x v="4544"/>
    <n v="5021458"/>
    <s v="STANDARD PARKING CORPORATION"/>
    <n v="70379"/>
    <x v="31"/>
    <n v="70380"/>
    <x v="20"/>
    <x v="0"/>
    <n v="0"/>
    <n v="0"/>
  </r>
  <r>
    <s v="Santa Clara"/>
    <x v="4545"/>
    <n v="5028646"/>
    <s v="DS WATERS OF AMERICA INC"/>
    <n v="46497.22"/>
    <x v="31"/>
    <n v="24421.59"/>
    <x v="11"/>
    <x v="0"/>
    <n v="0"/>
    <n v="0"/>
  </r>
  <r>
    <s v="Santa Clara"/>
    <x v="4546"/>
    <n v="5029180"/>
    <s v="ANNE A LEININGER"/>
    <n v="5880"/>
    <x v="31"/>
    <n v="0"/>
    <x v="37"/>
    <x v="0"/>
    <n v="0"/>
    <n v="0"/>
  </r>
  <r>
    <s v="Santa Clara"/>
    <x v="4547"/>
    <n v="5007193"/>
    <s v="GOVERNMENTJOBS.COM INC"/>
    <n v="15001"/>
    <x v="31"/>
    <n v="7499"/>
    <x v="57"/>
    <x v="0"/>
    <n v="0"/>
    <n v="0"/>
  </r>
  <r>
    <s v="Santa Clara"/>
    <x v="4548"/>
    <n v="5029614"/>
    <s v="MAILFINANCE INC"/>
    <n v="-171278.58"/>
    <x v="31"/>
    <n v="6631.76"/>
    <x v="26"/>
    <x v="0"/>
    <n v="0"/>
    <n v="0"/>
  </r>
  <r>
    <s v="Santa Clara"/>
    <x v="4549"/>
    <n v="5006035"/>
    <s v="SANTA CLARA COUNTY"/>
    <n v="415596"/>
    <x v="31"/>
    <n v="466990"/>
    <x v="21"/>
    <x v="0"/>
    <n v="0"/>
    <n v="0"/>
  </r>
  <r>
    <s v="Santa Clara"/>
    <x v="4550"/>
    <n v="5001876"/>
    <s v="US HEALTHWORKS"/>
    <n v="7000"/>
    <x v="31"/>
    <n v="375"/>
    <x v="0"/>
    <x v="0"/>
    <n v="0"/>
    <n v="0"/>
  </r>
  <r>
    <s v="Santa Clara"/>
    <x v="4551"/>
    <n v="5001876"/>
    <s v="US HEALTHWORKS"/>
    <n v="1125"/>
    <x v="31"/>
    <n v="10000"/>
    <x v="0"/>
    <x v="0"/>
    <n v="0"/>
    <n v="0"/>
  </r>
  <r>
    <s v="Santa Clara"/>
    <x v="4552"/>
    <n v="5028237"/>
    <s v="NEOPOST USA INC"/>
    <n v="0"/>
    <x v="31"/>
    <n v="130.63999999999999"/>
    <x v="98"/>
    <x v="0"/>
    <n v="0"/>
    <n v="0"/>
  </r>
  <r>
    <s v="Santa Clara"/>
    <x v="4553"/>
    <n v="5006028"/>
    <s v="TRANSCEND TRANSLATIONS"/>
    <n v="8927.65"/>
    <x v="31"/>
    <n v="33580"/>
    <x v="0"/>
    <x v="0"/>
    <n v="0"/>
    <n v="35"/>
  </r>
  <r>
    <s v="Santa Clara"/>
    <x v="4554"/>
    <n v="5006035"/>
    <s v="SANTA CLARA COUNTY"/>
    <n v="19828"/>
    <x v="31"/>
    <n v="6692"/>
    <x v="14"/>
    <x v="0"/>
    <n v="0"/>
    <n v="0"/>
  </r>
  <r>
    <s v="Santa Clara"/>
    <x v="4555"/>
    <n v="5006035"/>
    <s v="SANTA CLARA COUNTY"/>
    <n v="171301.01"/>
    <x v="31"/>
    <n v="0"/>
    <x v="21"/>
    <x v="0"/>
    <n v="0"/>
    <n v="0"/>
  </r>
  <r>
    <s v="Santa Clara"/>
    <x v="4556"/>
    <n v="5006035"/>
    <s v="SANTA CLARA COUNTY"/>
    <n v="73949.179999999993"/>
    <x v="31"/>
    <n v="90081"/>
    <x v="21"/>
    <x v="0"/>
    <n v="0"/>
    <n v="36"/>
  </r>
  <r>
    <s v="Santa Clara"/>
    <x v="4557"/>
    <n v="5006035"/>
    <s v="SANTA CLARA COUNTY"/>
    <n v="45000"/>
    <x v="31"/>
    <n v="0"/>
    <x v="21"/>
    <x v="0"/>
    <n v="0"/>
    <n v="0"/>
  </r>
  <r>
    <s v="Santa Clara"/>
    <x v="4558"/>
    <n v="5006035"/>
    <s v="SANTA CLARA COUNTY"/>
    <n v="2118336.46"/>
    <x v="31"/>
    <n v="775839"/>
    <x v="21"/>
    <x v="0"/>
    <n v="0"/>
    <n v="0"/>
  </r>
  <r>
    <s v="Santa Clara"/>
    <x v="4559"/>
    <n v="5006035"/>
    <s v="SANTA CLARA COUNTY"/>
    <n v="716334"/>
    <x v="31"/>
    <n v="0"/>
    <x v="0"/>
    <x v="0"/>
    <n v="0"/>
    <n v="0"/>
  </r>
  <r>
    <s v="Santa Clara"/>
    <x v="4560"/>
    <n v="5027965"/>
    <s v="DEPENDENCY ADVOCACY CENTER"/>
    <n v="265762.7"/>
    <x v="31"/>
    <n v="0"/>
    <x v="0"/>
    <x v="0"/>
    <n v="0"/>
    <n v="0"/>
  </r>
  <r>
    <s v="Santa Clara"/>
    <x v="4561"/>
    <n v="5027965"/>
    <s v="DEPENDENCY ADVOCACY CENTER"/>
    <n v="264510.46999999997"/>
    <x v="31"/>
    <n v="0"/>
    <x v="0"/>
    <x v="0"/>
    <n v="0"/>
    <n v="0"/>
  </r>
  <r>
    <s v="Santa Clara"/>
    <x v="4562"/>
    <n v="5006035"/>
    <s v="SANTA CLARA COUNTY"/>
    <n v="245020"/>
    <x v="31"/>
    <n v="0"/>
    <x v="0"/>
    <x v="0"/>
    <n v="0"/>
    <n v="0"/>
  </r>
  <r>
    <s v="Santa Clara"/>
    <x v="4563"/>
    <n v="5006327"/>
    <s v="SHARP ELECTRONICS CORP"/>
    <n v="148811.22"/>
    <x v="31"/>
    <n v="52712.76"/>
    <x v="26"/>
    <x v="0"/>
    <n v="0"/>
    <n v="0"/>
  </r>
  <r>
    <s v="Santa Clara"/>
    <x v="4564"/>
    <n v="5006327"/>
    <s v="SHARP ELECTRONICS CORP"/>
    <n v="385136.09"/>
    <x v="31"/>
    <n v="195517.12"/>
    <x v="26"/>
    <x v="0"/>
    <n v="0"/>
    <n v="0"/>
  </r>
  <r>
    <s v="Santa Clara"/>
    <x v="4565"/>
    <n v="5031763"/>
    <s v="DUNBAR ARMORED INC"/>
    <n v="56398.96"/>
    <x v="31"/>
    <n v="22646"/>
    <x v="0"/>
    <x v="0"/>
    <n v="0"/>
    <n v="24"/>
  </r>
  <r>
    <s v="Santa Clara"/>
    <x v="4566"/>
    <n v="5033244"/>
    <s v="DJT CONSULTING GROUP LLC"/>
    <n v="60000"/>
    <x v="31"/>
    <n v="0"/>
    <x v="0"/>
    <x v="0"/>
    <n v="0"/>
    <n v="0"/>
  </r>
  <r>
    <s v="Santa Clara"/>
    <x v="4567"/>
    <n v="5033280"/>
    <s v="KATHERINE REBECCA ANNE"/>
    <n v="11028"/>
    <x v="31"/>
    <n v="2500"/>
    <x v="37"/>
    <x v="0"/>
    <n v="0"/>
    <n v="0"/>
  </r>
  <r>
    <s v="Santa Clara"/>
    <x v="4568"/>
    <n v="5031610"/>
    <s v="CYNTHIA L THORP"/>
    <n v="2500"/>
    <x v="31"/>
    <n v="2500"/>
    <x v="37"/>
    <x v="0"/>
    <n v="0"/>
    <n v="0"/>
  </r>
  <r>
    <s v="Santa Clara"/>
    <x v="4569"/>
    <n v="5034285"/>
    <s v="AGUEDA NUNO CHIASSON"/>
    <n v="7500"/>
    <x v="31"/>
    <n v="5667.5"/>
    <x v="39"/>
    <x v="0"/>
    <n v="0"/>
    <n v="12"/>
  </r>
  <r>
    <s v="Santa Clara"/>
    <x v="4570"/>
    <n v="5020456"/>
    <s v="CENTRAL PARKING SYSTEM"/>
    <n v="24000"/>
    <x v="31"/>
    <n v="20801"/>
    <x v="20"/>
    <x v="0"/>
    <n v="0"/>
    <n v="0"/>
  </r>
  <r>
    <s v="Santa Clara"/>
    <x v="4571"/>
    <n v="5015342"/>
    <s v="ALLIANCEONE RECEIVABLES"/>
    <n v="950000"/>
    <x v="31"/>
    <n v="1006321.32"/>
    <x v="45"/>
    <x v="0"/>
    <n v="0"/>
    <n v="0"/>
  </r>
  <r>
    <s v="Santa Clara"/>
    <x v="4572"/>
    <n v="5025018"/>
    <s v="CONTINUING DEVELOPMENT INC"/>
    <n v="245062"/>
    <x v="31"/>
    <n v="245047.06"/>
    <x v="0"/>
    <x v="0"/>
    <n v="0"/>
    <n v="0"/>
  </r>
  <r>
    <s v="Santa Clara"/>
    <x v="4573"/>
    <n v="5020459"/>
    <s v="CHILD ADVOCATES OF SILICON VALLEY"/>
    <n v="50000"/>
    <x v="31"/>
    <n v="50000"/>
    <x v="0"/>
    <x v="0"/>
    <n v="0"/>
    <n v="0"/>
  </r>
  <r>
    <s v="Santa Clara"/>
    <x v="4574"/>
    <n v="5021494"/>
    <s v="RECORDXPRESS OF CALIFORNIA LLC"/>
    <n v="45000"/>
    <x v="31"/>
    <n v="39710"/>
    <x v="1"/>
    <x v="0"/>
    <n v="0"/>
    <n v="0"/>
  </r>
  <r>
    <s v="Santa Clara"/>
    <x v="4575"/>
    <n v="5024837"/>
    <s v="STAPLES CONTRACT &amp; COMMERICAL INC"/>
    <n v="38062.5"/>
    <x v="31"/>
    <n v="41325"/>
    <x v="0"/>
    <x v="0"/>
    <n v="0"/>
    <n v="0"/>
  </r>
  <r>
    <s v="Santa Clara"/>
    <x v="4576"/>
    <n v="5035017"/>
    <s v="DNA &amp; DRUG SCREENING SERVICES INC"/>
    <n v="17800"/>
    <x v="31"/>
    <n v="0"/>
    <x v="0"/>
    <x v="0"/>
    <n v="0"/>
    <n v="0"/>
  </r>
  <r>
    <s v="Santa Clara"/>
    <x v="4577"/>
    <n v="5000160"/>
    <s v="JURY SYSTEMS INCORPORATED"/>
    <n v="31295"/>
    <x v="31"/>
    <n v="51487"/>
    <x v="10"/>
    <x v="0"/>
    <n v="0"/>
    <n v="6"/>
  </r>
  <r>
    <s v="Santa Clara"/>
    <x v="4578"/>
    <n v="5027280"/>
    <s v="ICS INTEGRATED COMMUNICATION"/>
    <n v="10000"/>
    <x v="31"/>
    <n v="10000"/>
    <x v="10"/>
    <x v="18"/>
    <n v="0"/>
    <n v="0"/>
  </r>
  <r>
    <s v="Santa Clara"/>
    <x v="4579"/>
    <n v="5035250"/>
    <s v="COOPERATIVE ORG FOR THE DEVELOPMENT"/>
    <n v="4700"/>
    <x v="31"/>
    <n v="600"/>
    <x v="0"/>
    <x v="0"/>
    <n v="0"/>
    <n v="0"/>
  </r>
  <r>
    <s v="Santa Clara"/>
    <x v="4580"/>
    <n v="5035622"/>
    <s v="SCIENCE APPLICATIONS INT'L CORP"/>
    <n v="592851"/>
    <x v="31"/>
    <n v="744099"/>
    <x v="0"/>
    <x v="0"/>
    <n v="0"/>
    <n v="0"/>
  </r>
  <r>
    <s v="Santa Clara"/>
    <x v="4581"/>
    <n v="5035962"/>
    <s v="ALLIANCE OCCUPATIONAL MEDICAL INC"/>
    <n v="5000"/>
    <x v="31"/>
    <n v="955.17"/>
    <x v="0"/>
    <x v="0"/>
    <n v="0"/>
    <n v="0"/>
  </r>
  <r>
    <s v="Santa Clara"/>
    <x v="4582"/>
    <n v="5003231"/>
    <s v="COUNTY OF ALAMEDA"/>
    <n v="5000"/>
    <x v="31"/>
    <n v="5167.2"/>
    <x v="0"/>
    <x v="0"/>
    <n v="0"/>
    <n v="12"/>
  </r>
  <r>
    <s v="Santa Clara"/>
    <x v="4583"/>
    <n v="5020491"/>
    <s v="DOMESTIC VIOLENCE INTERVENTION"/>
    <n v="33741"/>
    <x v="31"/>
    <n v="49837"/>
    <x v="0"/>
    <x v="0"/>
    <n v="0"/>
    <n v="4"/>
  </r>
  <r>
    <s v="Santa Clara"/>
    <x v="4584"/>
    <n v="5024837"/>
    <s v="STAPLES CONTRACT &amp; COMMERICAL INC"/>
    <n v="300000"/>
    <x v="31"/>
    <n v="0"/>
    <x v="8"/>
    <x v="0"/>
    <n v="0"/>
    <n v="0"/>
  </r>
  <r>
    <s v="Santa Clara"/>
    <x v="4585"/>
    <n v="5020888"/>
    <s v="YOUNG WOMENS CHRISTIAN ASSOC OF"/>
    <n v="26297"/>
    <x v="31"/>
    <n v="24557"/>
    <x v="0"/>
    <x v="0"/>
    <n v="0"/>
    <n v="0"/>
  </r>
  <r>
    <s v="Santa Clara"/>
    <x v="4586"/>
    <n v="5021469"/>
    <s v="PRO BONO PROJECT OF SANTA CLARA CO"/>
    <n v="0"/>
    <x v="327"/>
    <n v="0"/>
    <x v="0"/>
    <x v="0"/>
    <n v="24"/>
    <n v="0"/>
  </r>
  <r>
    <s v="Santa Clara"/>
    <x v="4587"/>
    <n v="5006035"/>
    <s v="SANTA CLARA COUNTY"/>
    <n v="0"/>
    <x v="2960"/>
    <n v="267015"/>
    <x v="0"/>
    <x v="0"/>
    <n v="30"/>
    <n v="0"/>
  </r>
  <r>
    <s v="Santa Clara"/>
    <x v="4588"/>
    <n v="5031649"/>
    <s v="GOODWILL INDUSTRIES OF SILICON"/>
    <n v="0"/>
    <x v="2961"/>
    <n v="0"/>
    <x v="0"/>
    <x v="0"/>
    <n v="5"/>
    <n v="0"/>
  </r>
  <r>
    <s v="Santa Clara"/>
    <x v="4589"/>
    <n v="5028386"/>
    <s v="OFFICE STORE DEPOT INC"/>
    <n v="0"/>
    <x v="1676"/>
    <n v="0"/>
    <x v="10"/>
    <x v="0"/>
    <n v="24"/>
    <n v="0"/>
  </r>
  <r>
    <s v="Santa Clara"/>
    <x v="4590"/>
    <n v="5001570"/>
    <s v="THOMSON WEST"/>
    <n v="0"/>
    <x v="2962"/>
    <n v="0"/>
    <x v="10"/>
    <x v="0"/>
    <n v="12"/>
    <n v="0"/>
  </r>
  <r>
    <s v="Santa Clara"/>
    <x v="4591"/>
    <n v="5005423"/>
    <s v="J C PAPER, INC."/>
    <n v="0"/>
    <x v="1831"/>
    <n v="7612.5"/>
    <x v="8"/>
    <x v="0"/>
    <n v="12"/>
    <n v="0"/>
  </r>
  <r>
    <s v="Santa Clara"/>
    <x v="4592"/>
    <n v="5030853"/>
    <s v="CATHOLIC CHARITIES OF"/>
    <n v="0"/>
    <x v="2963"/>
    <n v="0"/>
    <x v="0"/>
    <x v="0"/>
    <n v="12"/>
    <n v="0"/>
  </r>
  <r>
    <s v="Santa Clara"/>
    <x v="4593"/>
    <n v="5035017"/>
    <s v="DNA &amp; DRUG SCREENING SERVICES INC"/>
    <n v="0"/>
    <x v="44"/>
    <n v="0"/>
    <x v="0"/>
    <x v="0"/>
    <n v="12"/>
    <n v="0"/>
  </r>
  <r>
    <s v="Santa Clara"/>
    <x v="4594"/>
    <n v="5020714"/>
    <s v="MOVING SOLUTIONS INC"/>
    <n v="0"/>
    <x v="342"/>
    <n v="0"/>
    <x v="1"/>
    <x v="0"/>
    <n v="22"/>
    <n v="0"/>
  </r>
  <r>
    <s v="Santa Clara"/>
    <x v="4595"/>
    <n v="5030853"/>
    <s v="CATHOLIC CHARITIES OF"/>
    <n v="0"/>
    <x v="2964"/>
    <n v="0"/>
    <x v="0"/>
    <x v="0"/>
    <n v="12"/>
    <n v="0"/>
  </r>
  <r>
    <s v="Santa Clara"/>
    <x v="4596"/>
    <n v="5034066"/>
    <s v="MANPOWER GROUP US INC"/>
    <n v="0"/>
    <x v="442"/>
    <n v="0"/>
    <x v="42"/>
    <x v="0"/>
    <n v="12"/>
    <n v="0"/>
  </r>
  <r>
    <s v="Santa Clara"/>
    <x v="4597"/>
    <n v="5034066"/>
    <s v="MANPOWER GROUP US INC"/>
    <n v="0"/>
    <x v="442"/>
    <n v="0"/>
    <x v="42"/>
    <x v="0"/>
    <n v="12"/>
    <n v="0"/>
  </r>
  <r>
    <s v="Santa Clara"/>
    <x v="4598"/>
    <n v="5028309"/>
    <s v="SUSAN RADNICH-BAKER"/>
    <n v="0"/>
    <x v="384"/>
    <n v="0"/>
    <x v="0"/>
    <x v="0"/>
    <n v="2"/>
    <n v="0"/>
  </r>
  <r>
    <s v="Santa Clara"/>
    <x v="4599"/>
    <n v="5037177"/>
    <s v="BRENDAN CUNNING"/>
    <n v="0"/>
    <x v="384"/>
    <n v="0"/>
    <x v="0"/>
    <x v="0"/>
    <n v="2"/>
    <n v="0"/>
  </r>
  <r>
    <s v="Santa Clara"/>
    <x v="4600"/>
    <n v="5034040"/>
    <s v="SUDDATH RELOCATION SYSTEMS OF"/>
    <n v="0"/>
    <x v="225"/>
    <n v="0"/>
    <x v="1"/>
    <x v="0"/>
    <n v="34"/>
    <n v="0"/>
  </r>
  <r>
    <s v="Santa Clara"/>
    <x v="4601"/>
    <n v="5037044"/>
    <s v="RESOURCE DEVELOPMENT ASSOCIATES"/>
    <n v="0"/>
    <x v="2965"/>
    <n v="0"/>
    <x v="0"/>
    <x v="0"/>
    <n v="36"/>
    <n v="0"/>
  </r>
  <r>
    <s v="Santa Clara"/>
    <x v="4602"/>
    <n v="5020457"/>
    <s v="CHAMBERLAINS DAY CENTER INC"/>
    <n v="0"/>
    <x v="2966"/>
    <n v="0"/>
    <x v="0"/>
    <x v="0"/>
    <n v="12"/>
    <n v="0"/>
  </r>
  <r>
    <s v="Santa Clara"/>
    <x v="4603"/>
    <n v="5037345"/>
    <s v="ELLIS BUEHLER MARKUS LLP"/>
    <n v="0"/>
    <x v="63"/>
    <n v="0"/>
    <x v="0"/>
    <x v="0"/>
    <n v="9"/>
    <n v="0"/>
  </r>
  <r>
    <s v="Santa Clara"/>
    <x v="4604"/>
    <n v="5037392"/>
    <s v="AIR SYSTEMS INC"/>
    <n v="0"/>
    <x v="2967"/>
    <n v="0"/>
    <x v="0"/>
    <x v="0"/>
    <n v="11"/>
    <n v="0"/>
  </r>
  <r>
    <s v="Santa Clara"/>
    <x v="4605"/>
    <n v="5037539"/>
    <s v="NATIONAL SECURITY INDUSTRIES INC"/>
    <n v="0"/>
    <x v="2968"/>
    <n v="0"/>
    <x v="19"/>
    <x v="0"/>
    <n v="19"/>
    <n v="0"/>
  </r>
  <r>
    <s v="Santa Clara"/>
    <x v="4606"/>
    <n v="5027965"/>
    <s v="DEPENDENCY ADVOCACY CENTER"/>
    <n v="0"/>
    <x v="2969"/>
    <n v="0"/>
    <x v="0"/>
    <x v="0"/>
    <n v="6"/>
    <n v="0"/>
  </r>
  <r>
    <s v="Santa Clara"/>
    <x v="4607"/>
    <n v="5024837"/>
    <s v="STAPLES CONTRACT &amp; COMMERICAL INC"/>
    <n v="312200"/>
    <x v="31"/>
    <n v="0"/>
    <x v="11"/>
    <x v="0"/>
    <n v="0"/>
    <n v="0"/>
  </r>
  <r>
    <s v="Santa Clara"/>
    <x v="4608"/>
    <n v="5000070"/>
    <s v="DAILY JOURNAL CORPORATION"/>
    <n v="0"/>
    <x v="2970"/>
    <n v="0"/>
    <x v="57"/>
    <x v="0"/>
    <n v="0"/>
    <n v="0"/>
  </r>
  <r>
    <s v="Santa Clara"/>
    <x v="4609"/>
    <n v="5014159"/>
    <s v="SYMANTEC CORPORATION"/>
    <n v="0"/>
    <x v="1954"/>
    <n v="0"/>
    <x v="10"/>
    <x v="0"/>
    <n v="12"/>
    <n v="0"/>
  </r>
  <r>
    <s v="Santa Clara"/>
    <x v="4610"/>
    <n v="5000070"/>
    <s v="DAILY JOURNAL CORPORATION"/>
    <n v="0"/>
    <x v="2971"/>
    <n v="0"/>
    <x v="15"/>
    <x v="0"/>
    <n v="12"/>
    <n v="0"/>
  </r>
  <r>
    <s v="Santa Clara"/>
    <x v="4611"/>
    <n v="5001740"/>
    <s v="RECORDER"/>
    <n v="0"/>
    <x v="2972"/>
    <n v="0"/>
    <x v="15"/>
    <x v="0"/>
    <n v="12"/>
    <n v="0"/>
  </r>
  <r>
    <s v="Santa Clara"/>
    <x v="4612"/>
    <n v="5012891"/>
    <s v="ENTISYS SOLUTIONS INC"/>
    <n v="0"/>
    <x v="2973"/>
    <n v="0"/>
    <x v="10"/>
    <x v="0"/>
    <n v="12"/>
    <n v="0"/>
  </r>
  <r>
    <s v="Santa Clara"/>
    <x v="4613"/>
    <n v="5001117"/>
    <s v="ATTORNEY'S BRIEFCASE, INC."/>
    <n v="0"/>
    <x v="2974"/>
    <n v="0"/>
    <x v="15"/>
    <x v="0"/>
    <n v="12"/>
    <n v="0"/>
  </r>
  <r>
    <s v="Santa Clara"/>
    <x v="4614"/>
    <n v="5027984"/>
    <s v="PINCUS LEGAL EDUCATION INC"/>
    <n v="0"/>
    <x v="1075"/>
    <n v="0"/>
    <x v="15"/>
    <x v="0"/>
    <n v="12"/>
    <n v="0"/>
  </r>
  <r>
    <s v="Santa Clara"/>
    <x v="4615"/>
    <n v="5002119"/>
    <s v="AT&amp;T DATACOMM"/>
    <n v="0"/>
    <x v="225"/>
    <n v="6840"/>
    <x v="22"/>
    <x v="0"/>
    <n v="12"/>
    <n v="0"/>
  </r>
  <r>
    <s v="Santa Clara"/>
    <x v="4616"/>
    <n v="5001930"/>
    <s v="CDW GOVERNMENT"/>
    <n v="0"/>
    <x v="2975"/>
    <n v="0"/>
    <x v="29"/>
    <x v="0"/>
    <n v="12"/>
    <n v="0"/>
  </r>
  <r>
    <s v="Santa Clara"/>
    <x v="4617"/>
    <n v="5001570"/>
    <s v="THOMSON WEST"/>
    <n v="0"/>
    <x v="2976"/>
    <n v="0"/>
    <x v="15"/>
    <x v="0"/>
    <n v="12"/>
    <n v="0"/>
  </r>
  <r>
    <s v="Santa Clara"/>
    <x v="4618"/>
    <n v="5001610"/>
    <s v="MATTHEW BENDER &amp; COMPANY, INC."/>
    <n v="0"/>
    <x v="2977"/>
    <n v="0"/>
    <x v="15"/>
    <x v="0"/>
    <n v="12"/>
    <n v="0"/>
  </r>
  <r>
    <s v="Santa Clara"/>
    <x v="4619"/>
    <n v="5006035"/>
    <s v="SANTA CLARA COUNTY"/>
    <n v="0"/>
    <x v="2978"/>
    <n v="0"/>
    <x v="58"/>
    <x v="0"/>
    <n v="12"/>
    <n v="0"/>
  </r>
  <r>
    <s v="Santa Clara"/>
    <x v="4620"/>
    <n v="5001386"/>
    <s v="REED ELSEVIER INC"/>
    <n v="0"/>
    <x v="2979"/>
    <n v="0"/>
    <x v="15"/>
    <x v="0"/>
    <n v="12"/>
    <n v="0"/>
  </r>
  <r>
    <s v="Santa Clara"/>
    <x v="4621"/>
    <n v="5001386"/>
    <s v="REED ELSEVIER INC"/>
    <n v="0"/>
    <x v="2980"/>
    <n v="0"/>
    <x v="0"/>
    <x v="0"/>
    <n v="12"/>
    <n v="0"/>
  </r>
  <r>
    <s v="Santa Clara"/>
    <x v="4622"/>
    <n v="5001570"/>
    <s v="THOMSON WEST"/>
    <n v="0"/>
    <x v="2981"/>
    <n v="0"/>
    <x v="15"/>
    <x v="0"/>
    <n v="12"/>
    <n v="0"/>
  </r>
  <r>
    <s v="Santa Clara"/>
    <x v="4623"/>
    <n v="5021404"/>
    <s v="CALIFORNIA DEPT OF PUBLIC HEALTH"/>
    <n v="0"/>
    <x v="2982"/>
    <n v="0"/>
    <x v="20"/>
    <x v="0"/>
    <n v="24"/>
    <n v="0"/>
  </r>
  <r>
    <s v="Santa Clara"/>
    <x v="4624"/>
    <n v="5033829"/>
    <s v="CITY OF MORGAN HILL"/>
    <n v="0"/>
    <x v="1693"/>
    <n v="0"/>
    <x v="20"/>
    <x v="0"/>
    <n v="12"/>
    <n v="0"/>
  </r>
  <r>
    <s v="Santa Clara"/>
    <x v="4625"/>
    <n v="5001596"/>
    <s v="UNITED STATES POSTAL SERVICE"/>
    <n v="0"/>
    <x v="188"/>
    <n v="0"/>
    <x v="13"/>
    <x v="0"/>
    <n v="12"/>
    <n v="0"/>
  </r>
  <r>
    <s v="Santa Clara"/>
    <x v="4626"/>
    <n v="5001458"/>
    <s v="THE REGENTS OF THE"/>
    <n v="0"/>
    <x v="2983"/>
    <n v="0"/>
    <x v="15"/>
    <x v="0"/>
    <n v="12"/>
    <n v="0"/>
  </r>
  <r>
    <s v="Santa Clara"/>
    <x v="4627"/>
    <n v="5006035"/>
    <s v="SANTA CLARA COUNTY"/>
    <n v="0"/>
    <x v="2984"/>
    <n v="0"/>
    <x v="3"/>
    <x v="0"/>
    <n v="12"/>
    <n v="0"/>
  </r>
  <r>
    <s v="Santa Clara"/>
    <x v="4628"/>
    <n v="5001759"/>
    <s v="JAMES PUBLISHING INC"/>
    <n v="0"/>
    <x v="2985"/>
    <n v="0"/>
    <x v="15"/>
    <x v="0"/>
    <n v="12"/>
    <n v="0"/>
  </r>
  <r>
    <s v="Santa Clara"/>
    <x v="4629"/>
    <n v="5010561"/>
    <s v="JOHNSON CONTROLS INC"/>
    <n v="0"/>
    <x v="2986"/>
    <n v="0"/>
    <x v="38"/>
    <x v="0"/>
    <n v="12"/>
    <n v="0"/>
  </r>
  <r>
    <s v="Santa Clara"/>
    <x v="4630"/>
    <n v="5006035"/>
    <s v="SANTA CLARA COUNTY"/>
    <n v="0"/>
    <x v="2984"/>
    <n v="0"/>
    <x v="3"/>
    <x v="0"/>
    <n v="12"/>
    <n v="0"/>
  </r>
  <r>
    <s v="Santa Clara"/>
    <x v="4631"/>
    <n v="5006035"/>
    <s v="SANTA CLARA COUNTY"/>
    <n v="0"/>
    <x v="2984"/>
    <n v="0"/>
    <x v="3"/>
    <x v="0"/>
    <n v="12"/>
    <n v="0"/>
  </r>
  <r>
    <s v="Santa Clara"/>
    <x v="4632"/>
    <n v="5010561"/>
    <s v="JOHNSON CONTROLS INC"/>
    <n v="0"/>
    <x v="2987"/>
    <n v="0"/>
    <x v="38"/>
    <x v="0"/>
    <n v="12"/>
    <n v="0"/>
  </r>
  <r>
    <s v="Santa Clara"/>
    <x v="4633"/>
    <n v="5002648"/>
    <s v="SHI INTERNATIONAL CORP"/>
    <n v="0"/>
    <x v="2988"/>
    <n v="0"/>
    <x v="29"/>
    <x v="0"/>
    <n v="12"/>
    <n v="0"/>
  </r>
  <r>
    <s v="Santa Clara"/>
    <x v="4634"/>
    <n v="5028612"/>
    <s v="ORACLE AMERICA INC"/>
    <n v="0"/>
    <x v="2989"/>
    <n v="0"/>
    <x v="10"/>
    <x v="0"/>
    <n v="12"/>
    <n v="0"/>
  </r>
  <r>
    <s v="Santa Clara"/>
    <x v="4635"/>
    <n v="5030320"/>
    <s v="VMI INC"/>
    <n v="0"/>
    <x v="2347"/>
    <n v="0"/>
    <x v="38"/>
    <x v="0"/>
    <n v="12"/>
    <n v="0"/>
  </r>
  <r>
    <s v="Santa Clara"/>
    <x v="4636"/>
    <n v="5002648"/>
    <s v="SHI INTERNATIONAL CORP"/>
    <n v="0"/>
    <x v="2990"/>
    <n v="0"/>
    <x v="10"/>
    <x v="0"/>
    <n v="12"/>
    <n v="0"/>
  </r>
  <r>
    <s v="Santa Clara"/>
    <x v="4637"/>
    <n v="5003102"/>
    <s v="J SNELL &amp; CO INC"/>
    <n v="0"/>
    <x v="2991"/>
    <n v="0"/>
    <x v="38"/>
    <x v="0"/>
    <n v="12"/>
    <n v="0"/>
  </r>
  <r>
    <s v="Santa Clara"/>
    <x v="4638"/>
    <n v="5006035"/>
    <s v="SANTA CLARA COUNTY"/>
    <n v="0"/>
    <x v="2984"/>
    <n v="0"/>
    <x v="3"/>
    <x v="0"/>
    <n v="12"/>
    <n v="0"/>
  </r>
  <r>
    <s v="Santa Clara"/>
    <x v="4639"/>
    <n v="5010561"/>
    <s v="JOHNSON CONTROLS INC"/>
    <n v="0"/>
    <x v="2992"/>
    <n v="0"/>
    <x v="38"/>
    <x v="0"/>
    <n v="12"/>
    <n v="0"/>
  </r>
  <r>
    <s v="Santa Clara"/>
    <x v="4640"/>
    <n v="5033829"/>
    <s v="CITY OF MORGAN HILL"/>
    <n v="0"/>
    <x v="1693"/>
    <n v="0"/>
    <x v="20"/>
    <x v="0"/>
    <n v="12"/>
    <n v="0"/>
  </r>
  <r>
    <s v="Santa Clara"/>
    <x v="4641"/>
    <n v="5037062"/>
    <s v="GROUPE SHAREGATE INC"/>
    <n v="0"/>
    <x v="2993"/>
    <n v="0"/>
    <x v="29"/>
    <x v="0"/>
    <n v="12"/>
    <n v="0"/>
  </r>
  <r>
    <s v="Santa Clara"/>
    <x v="4642"/>
    <n v="5006327"/>
    <s v="SHARP ELECTRONICS CORP"/>
    <n v="0"/>
    <x v="334"/>
    <n v="0"/>
    <x v="26"/>
    <x v="0"/>
    <n v="24"/>
    <n v="0"/>
  </r>
  <r>
    <s v="Santa Clara"/>
    <x v="4643"/>
    <n v="5001596"/>
    <s v="UNITED STATES POSTAL SERVICE"/>
    <n v="0"/>
    <x v="188"/>
    <n v="0"/>
    <x v="13"/>
    <x v="0"/>
    <n v="12"/>
    <n v="0"/>
  </r>
  <r>
    <s v="Santa Clara"/>
    <x v="4644"/>
    <n v="5002119"/>
    <s v="AT&amp;T DATACOMM"/>
    <n v="0"/>
    <x v="646"/>
    <n v="0"/>
    <x v="22"/>
    <x v="0"/>
    <n v="12"/>
    <n v="0"/>
  </r>
  <r>
    <s v="Santa Clara"/>
    <x v="4645"/>
    <n v="5010561"/>
    <s v="JOHNSON CONTROLS INC"/>
    <n v="0"/>
    <x v="2987"/>
    <n v="0"/>
    <x v="38"/>
    <x v="0"/>
    <n v="12"/>
    <n v="0"/>
  </r>
  <r>
    <s v="Santa Clara"/>
    <x v="4646"/>
    <n v="5010561"/>
    <s v="JOHNSON CONTROLS INC"/>
    <n v="0"/>
    <x v="2987"/>
    <n v="0"/>
    <x v="38"/>
    <x v="0"/>
    <n v="12"/>
    <n v="0"/>
  </r>
  <r>
    <s v="Santa Clara"/>
    <x v="4647"/>
    <n v="5035616"/>
    <s v="ADVANCED TECHNICAL SOLUTIONS INC"/>
    <n v="0"/>
    <x v="2994"/>
    <n v="0"/>
    <x v="10"/>
    <x v="0"/>
    <n v="12"/>
    <n v="0"/>
  </r>
  <r>
    <s v="Santa Clara"/>
    <x v="4648"/>
    <n v="5006035"/>
    <s v="SANTA CLARA COUNTY"/>
    <n v="0"/>
    <x v="2995"/>
    <n v="0"/>
    <x v="3"/>
    <x v="0"/>
    <n v="12"/>
    <n v="0"/>
  </r>
  <r>
    <s v="Santa Clara"/>
    <x v="4649"/>
    <n v="5006616"/>
    <s v="DEPARTMENT OF GENERAL SERVICES"/>
    <n v="0"/>
    <x v="2996"/>
    <n v="0"/>
    <x v="56"/>
    <x v="0"/>
    <n v="12"/>
    <n v="0"/>
  </r>
  <r>
    <s v="Santa Clara"/>
    <x v="4650"/>
    <n v="5034861"/>
    <s v="SPECTRA LOGIC CORPORATION"/>
    <n v="0"/>
    <x v="2997"/>
    <n v="0"/>
    <x v="10"/>
    <x v="0"/>
    <n v="12"/>
    <n v="0"/>
  </r>
  <r>
    <s v="Santa Clara"/>
    <x v="4651"/>
    <n v="5031064"/>
    <s v="RED HAWK FIRE &amp; SECURITY"/>
    <n v="0"/>
    <x v="1130"/>
    <n v="0"/>
    <x v="20"/>
    <x v="0"/>
    <n v="12"/>
    <n v="0"/>
  </r>
  <r>
    <s v="Santa Clara"/>
    <x v="4652"/>
    <n v="5003035"/>
    <s v="COMPUCOM SYSTEMS INC"/>
    <n v="0"/>
    <x v="2998"/>
    <n v="0"/>
    <x v="10"/>
    <x v="0"/>
    <n v="12"/>
    <n v="0"/>
  </r>
  <r>
    <s v="Santa Clara"/>
    <x v="4653"/>
    <n v="5030320"/>
    <s v="VMI INC"/>
    <n v="0"/>
    <x v="2999"/>
    <n v="0"/>
    <x v="38"/>
    <x v="0"/>
    <n v="12"/>
    <n v="0"/>
  </r>
  <r>
    <s v="Santa Clara"/>
    <x v="4654"/>
    <n v="5006035"/>
    <s v="SANTA CLARA COUNTY"/>
    <n v="0"/>
    <x v="34"/>
    <n v="0"/>
    <x v="3"/>
    <x v="0"/>
    <n v="12"/>
    <n v="0"/>
  </r>
  <r>
    <s v="Santa Clara"/>
    <x v="4655"/>
    <n v="5006327"/>
    <s v="SHARP ELECTRONICS CORP"/>
    <n v="0"/>
    <x v="334"/>
    <n v="0"/>
    <x v="26"/>
    <x v="0"/>
    <n v="12"/>
    <n v="0"/>
  </r>
  <r>
    <s v="Santa Clara"/>
    <x v="4656"/>
    <n v="5033208"/>
    <s v="BRAVEPOINT INC"/>
    <n v="0"/>
    <x v="3000"/>
    <n v="0"/>
    <x v="10"/>
    <x v="0"/>
    <n v="12"/>
    <n v="0"/>
  </r>
  <r>
    <s v="Santa Clara"/>
    <x v="4657"/>
    <n v="5030320"/>
    <s v="VMI INC"/>
    <n v="0"/>
    <x v="3001"/>
    <n v="36.32"/>
    <x v="38"/>
    <x v="0"/>
    <n v="12"/>
    <n v="0"/>
  </r>
  <r>
    <s v="Santa Clara"/>
    <x v="4658"/>
    <n v="5030320"/>
    <s v="VMI INC"/>
    <n v="0"/>
    <x v="3002"/>
    <n v="0"/>
    <x v="38"/>
    <x v="0"/>
    <n v="12"/>
    <n v="0"/>
  </r>
  <r>
    <s v="Santa Clara"/>
    <x v="4659"/>
    <n v="5030320"/>
    <s v="VMI INC"/>
    <n v="0"/>
    <x v="3003"/>
    <n v="0"/>
    <x v="38"/>
    <x v="0"/>
    <n v="12"/>
    <n v="0"/>
  </r>
  <r>
    <s v="Santa Clara"/>
    <x v="4660"/>
    <n v="5006035"/>
    <s v="SANTA CLARA COUNTY"/>
    <n v="0"/>
    <x v="3004"/>
    <n v="0"/>
    <x v="21"/>
    <x v="0"/>
    <n v="12"/>
    <n v="0"/>
  </r>
  <r>
    <s v="Santa Clara"/>
    <x v="4661"/>
    <n v="5006035"/>
    <s v="SANTA CLARA COUNTY"/>
    <n v="0"/>
    <x v="3005"/>
    <n v="0"/>
    <x v="38"/>
    <x v="0"/>
    <n v="12"/>
    <n v="0"/>
  </r>
  <r>
    <s v="Santa Clara"/>
    <x v="4662"/>
    <n v="5030320"/>
    <s v="VMI INC"/>
    <n v="0"/>
    <x v="3006"/>
    <n v="0"/>
    <x v="38"/>
    <x v="0"/>
    <n v="12"/>
    <n v="0"/>
  </r>
  <r>
    <s v="Santa Clara"/>
    <x v="4663"/>
    <n v="5006035"/>
    <s v="SANTA CLARA COUNTY"/>
    <n v="0"/>
    <x v="413"/>
    <n v="165.37"/>
    <x v="3"/>
    <x v="0"/>
    <n v="12"/>
    <n v="0"/>
  </r>
  <r>
    <s v="Santa Clara"/>
    <x v="4664"/>
    <n v="5037312"/>
    <s v="ANGEL SILVERA"/>
    <n v="0"/>
    <x v="3007"/>
    <n v="0"/>
    <x v="39"/>
    <x v="0"/>
    <n v="12"/>
    <n v="0"/>
  </r>
  <r>
    <s v="Santa Clara"/>
    <x v="4665"/>
    <n v="5037311"/>
    <s v="JAIME ROMAN"/>
    <n v="0"/>
    <x v="3008"/>
    <n v="0"/>
    <x v="39"/>
    <x v="0"/>
    <n v="12"/>
    <n v="0"/>
  </r>
  <r>
    <s v="Santa Clara"/>
    <x v="4666"/>
    <n v="5006035"/>
    <s v="SANTA CLARA COUNTY"/>
    <n v="0"/>
    <x v="2978"/>
    <n v="0"/>
    <x v="58"/>
    <x v="0"/>
    <n v="12"/>
    <n v="0"/>
  </r>
  <r>
    <s v="Santa Clara"/>
    <x v="4667"/>
    <n v="5010561"/>
    <s v="JOHNSON CONTROLS INC"/>
    <n v="0"/>
    <x v="3009"/>
    <n v="0"/>
    <x v="38"/>
    <x v="0"/>
    <n v="12"/>
    <n v="0"/>
  </r>
  <r>
    <s v="Santa Clara"/>
    <x v="4668"/>
    <n v="5006035"/>
    <s v="SANTA CLARA COUNTY"/>
    <n v="0"/>
    <x v="3010"/>
    <n v="0"/>
    <x v="20"/>
    <x v="0"/>
    <n v="12"/>
    <n v="0"/>
  </r>
  <r>
    <s v="Santa Clara"/>
    <x v="4669"/>
    <n v="5031164"/>
    <s v="UNISYS CORPORATION"/>
    <n v="0"/>
    <x v="3011"/>
    <n v="0"/>
    <x v="10"/>
    <x v="0"/>
    <n v="36"/>
    <n v="0"/>
  </r>
  <r>
    <s v="Santa Clara"/>
    <x v="4670"/>
    <n v="5037285"/>
    <s v="VCLOUD TECH INC"/>
    <n v="0"/>
    <x v="3012"/>
    <n v="0"/>
    <x v="10"/>
    <x v="0"/>
    <n v="12"/>
    <n v="0"/>
  </r>
  <r>
    <s v="Santa Clara"/>
    <x v="4671"/>
    <n v="5037285"/>
    <s v="VCLOUD TECH INC"/>
    <n v="0"/>
    <x v="3013"/>
    <n v="0"/>
    <x v="10"/>
    <x v="0"/>
    <n v="12"/>
    <n v="0"/>
  </r>
  <r>
    <s v="Santa Clara"/>
    <x v="4672"/>
    <n v="5037452"/>
    <s v="GIGAKOM INC"/>
    <n v="0"/>
    <x v="3014"/>
    <n v="0"/>
    <x v="29"/>
    <x v="0"/>
    <n v="12"/>
    <n v="0"/>
  </r>
  <r>
    <s v="Santa Clara"/>
    <x v="4673"/>
    <n v="5037463"/>
    <s v="WILLIS INSURANCE"/>
    <n v="0"/>
    <x v="3015"/>
    <n v="0"/>
    <x v="56"/>
    <x v="0"/>
    <n v="12"/>
    <n v="0"/>
  </r>
  <r>
    <s v="Santa Clara"/>
    <x v="4674"/>
    <n v="5037463"/>
    <s v="WILLIS INSURANCE"/>
    <n v="0"/>
    <x v="3016"/>
    <n v="0"/>
    <x v="56"/>
    <x v="0"/>
    <n v="12"/>
    <n v="0"/>
  </r>
  <r>
    <s v="Santa Clara"/>
    <x v="4675"/>
    <n v="5027994"/>
    <s v="THE EDELMAN CORPORATION"/>
    <n v="0"/>
    <x v="3017"/>
    <n v="0"/>
    <x v="24"/>
    <x v="0"/>
    <n v="12"/>
    <n v="0"/>
  </r>
  <r>
    <s v="Santa Clara"/>
    <x v="4676"/>
    <n v="5027994"/>
    <s v="THE EDELMAN CORPORATION"/>
    <n v="0"/>
    <x v="3018"/>
    <n v="0"/>
    <x v="24"/>
    <x v="0"/>
    <n v="12"/>
    <n v="0"/>
  </r>
  <r>
    <s v="Santa Clara"/>
    <x v="4677"/>
    <n v="5027994"/>
    <s v="THE EDELMAN CORPORATION"/>
    <n v="0"/>
    <x v="3018"/>
    <n v="0"/>
    <x v="24"/>
    <x v="0"/>
    <n v="12"/>
    <n v="0"/>
  </r>
  <r>
    <s v="Santa Clara"/>
    <x v="4678"/>
    <n v="5027994"/>
    <s v="THE EDELMAN CORPORATION"/>
    <n v="0"/>
    <x v="3019"/>
    <n v="0"/>
    <x v="38"/>
    <x v="0"/>
    <n v="12"/>
    <n v="0"/>
  </r>
  <r>
    <s v="Santa Clara"/>
    <x v="4679"/>
    <n v="5027994"/>
    <s v="THE EDELMAN CORPORATION"/>
    <n v="0"/>
    <x v="3020"/>
    <n v="0"/>
    <x v="24"/>
    <x v="0"/>
    <n v="12"/>
    <n v="0"/>
  </r>
  <r>
    <s v="Santa Clara"/>
    <x v="4680"/>
    <n v="5026223"/>
    <s v="BRYON BOSWELL"/>
    <n v="0"/>
    <x v="3021"/>
    <n v="0"/>
    <x v="39"/>
    <x v="0"/>
    <n v="1"/>
    <n v="0"/>
  </r>
  <r>
    <s v="Santa Clara"/>
    <x v="4681"/>
    <n v="5022673"/>
    <s v="PEGASUS TECHNOLOGIES"/>
    <n v="0"/>
    <x v="3022"/>
    <n v="0"/>
    <x v="10"/>
    <x v="0"/>
    <n v="36"/>
    <n v="0"/>
  </r>
  <r>
    <s v="Santa Clara"/>
    <x v="4682"/>
    <n v="5021473"/>
    <s v="LIFE SAFETY ASSOCIATES"/>
    <n v="0"/>
    <x v="3023"/>
    <n v="0"/>
    <x v="0"/>
    <x v="0"/>
    <n v="7"/>
    <n v="0"/>
  </r>
  <r>
    <s v="Santa Clara"/>
    <x v="4683"/>
    <n v="5002648"/>
    <s v="SHI INTERNATIONAL CORP"/>
    <n v="0"/>
    <x v="3024"/>
    <n v="0"/>
    <x v="29"/>
    <x v="0"/>
    <n v="12"/>
    <n v="0"/>
  </r>
  <r>
    <s v="Santa Clara"/>
    <x v="4684"/>
    <n v="5006035"/>
    <s v="SANTA CLARA COUNTY"/>
    <n v="0"/>
    <x v="3025"/>
    <n v="0"/>
    <x v="3"/>
    <x v="0"/>
    <n v="12"/>
    <n v="0"/>
  </r>
  <r>
    <s v="Santa Clara"/>
    <x v="4685"/>
    <n v="5006035"/>
    <s v="SANTA CLARA COUNTY"/>
    <n v="0"/>
    <x v="2984"/>
    <n v="0"/>
    <x v="3"/>
    <x v="0"/>
    <n v="12"/>
    <n v="0"/>
  </r>
  <r>
    <s v="Santa Clara"/>
    <x v="4686"/>
    <n v="5001596"/>
    <s v="UNITED STATES POSTAL SERVICE"/>
    <n v="0"/>
    <x v="188"/>
    <n v="0"/>
    <x v="13"/>
    <x v="0"/>
    <n v="12"/>
    <n v="0"/>
  </r>
  <r>
    <s v="Santa Clara"/>
    <x v="4687"/>
    <n v="5013703"/>
    <s v="CITY OF SAN JOSE"/>
    <n v="0"/>
    <x v="3026"/>
    <n v="0"/>
    <x v="20"/>
    <x v="0"/>
    <n v="12"/>
    <n v="0"/>
  </r>
  <r>
    <s v="Santa Clara"/>
    <x v="4688"/>
    <n v="5027994"/>
    <s v="THE EDELMAN CORPORATION"/>
    <n v="0"/>
    <x v="3027"/>
    <n v="0"/>
    <x v="24"/>
    <x v="0"/>
    <n v="12"/>
    <n v="0"/>
  </r>
  <r>
    <s v="Santa Clara"/>
    <x v="4689"/>
    <n v="5003035"/>
    <s v="COMPUCOM SYSTEMS INC"/>
    <n v="0"/>
    <x v="3028"/>
    <n v="0"/>
    <x v="10"/>
    <x v="0"/>
    <n v="12"/>
    <n v="0"/>
  </r>
  <r>
    <s v="Santa Clara"/>
    <x v="4690"/>
    <n v="5006035"/>
    <s v="SANTA CLARA COUNTY"/>
    <n v="0"/>
    <x v="2984"/>
    <n v="0"/>
    <x v="3"/>
    <x v="0"/>
    <n v="12"/>
    <n v="0"/>
  </r>
  <r>
    <s v="Santa Clara"/>
    <x v="4691"/>
    <n v="5023292"/>
    <s v="PRO DOOR AND GLASS"/>
    <n v="0"/>
    <x v="3029"/>
    <n v="0"/>
    <x v="38"/>
    <x v="0"/>
    <n v="7"/>
    <n v="0"/>
  </r>
  <r>
    <s v="Santa Clara"/>
    <x v="4692"/>
    <n v="5004413"/>
    <s v="STERICYCLE INC."/>
    <n v="430"/>
    <x v="31"/>
    <n v="71.599999999999994"/>
    <x v="12"/>
    <x v="0"/>
    <n v="0"/>
    <n v="0"/>
  </r>
  <r>
    <s v="Santa Clara"/>
    <x v="4693"/>
    <n v="5004147"/>
    <s v="ERGONOMIC SEATING &amp; PRODUCTS, INC"/>
    <n v="4237.95"/>
    <x v="31"/>
    <n v="113.1"/>
    <x v="12"/>
    <x v="0"/>
    <n v="0"/>
    <n v="0"/>
  </r>
  <r>
    <s v="Santa Clara"/>
    <x v="4694"/>
    <n v="5020708"/>
    <s v="MISSION PEAK BUSINESS PRODUCTS INC"/>
    <n v="2459.19"/>
    <x v="3030"/>
    <n v="0"/>
    <x v="3"/>
    <x v="0"/>
    <n v="0"/>
    <n v="0"/>
  </r>
  <r>
    <s v="Santa Clara"/>
    <x v="4695"/>
    <n v="5021476"/>
    <s v="SC VALLEY TRANSPORATION  AUTHORITY"/>
    <n v="13398"/>
    <x v="31"/>
    <n v="-1078"/>
    <x v="12"/>
    <x v="0"/>
    <n v="0"/>
    <n v="0"/>
  </r>
  <r>
    <s v="Santa Clara"/>
    <x v="4696"/>
    <n v="5003085"/>
    <s v="HAYWARD RUBBER STAMP INC"/>
    <n v="0"/>
    <x v="3031"/>
    <n v="0"/>
    <x v="11"/>
    <x v="0"/>
    <n v="0"/>
    <n v="0"/>
  </r>
  <r>
    <s v="Santa Clara"/>
    <x v="4697"/>
    <n v="5003085"/>
    <s v="HAYWARD RUBBER STAMP INC"/>
    <n v="0"/>
    <x v="3032"/>
    <n v="0"/>
    <x v="11"/>
    <x v="0"/>
    <n v="0"/>
    <n v="0"/>
  </r>
  <r>
    <s v="Santa Clara"/>
    <x v="4698"/>
    <n v="5024837"/>
    <s v="STAPLES CONTRACT &amp; COMMERICAL INC"/>
    <n v="0"/>
    <x v="3033"/>
    <n v="0"/>
    <x v="11"/>
    <x v="0"/>
    <n v="0"/>
    <n v="0"/>
  </r>
  <r>
    <s v="Santa Clara"/>
    <x v="4699"/>
    <n v="5003085"/>
    <s v="HAYWARD RUBBER STAMP INC"/>
    <n v="0"/>
    <x v="3034"/>
    <n v="0"/>
    <x v="11"/>
    <x v="0"/>
    <n v="0"/>
    <n v="0"/>
  </r>
  <r>
    <s v="Santa Clara"/>
    <x v="4700"/>
    <n v="5005423"/>
    <s v="J C PAPER, INC."/>
    <n v="0"/>
    <x v="3035"/>
    <n v="0"/>
    <x v="8"/>
    <x v="0"/>
    <n v="0"/>
    <n v="0"/>
  </r>
  <r>
    <s v="Santa Clara"/>
    <x v="4701"/>
    <n v="5001171"/>
    <s v="OFFICE DEPOT"/>
    <n v="0"/>
    <x v="3036"/>
    <n v="0"/>
    <x v="11"/>
    <x v="0"/>
    <n v="0"/>
    <n v="0"/>
  </r>
  <r>
    <s v="Santa Clara"/>
    <x v="4702"/>
    <n v="5003593"/>
    <s v="TAB PRODUCTS"/>
    <n v="0"/>
    <x v="3037"/>
    <n v="0"/>
    <x v="3"/>
    <x v="0"/>
    <n v="0"/>
    <n v="0"/>
  </r>
  <r>
    <s v="Santa Clara"/>
    <x v="4703"/>
    <n v="5001930"/>
    <s v="CDW GOVERNMENT"/>
    <n v="0"/>
    <x v="3038"/>
    <n v="92.91"/>
    <x v="29"/>
    <x v="0"/>
    <n v="0"/>
    <n v="0"/>
  </r>
  <r>
    <s v="Santa Clara"/>
    <x v="4704"/>
    <n v="5004574"/>
    <s v="CCT TECHNOLOGIES INC"/>
    <n v="0"/>
    <x v="3039"/>
    <n v="26.37"/>
    <x v="29"/>
    <x v="0"/>
    <n v="0"/>
    <n v="0"/>
  </r>
  <r>
    <s v="Santa Clara"/>
    <x v="4705"/>
    <n v="5003085"/>
    <s v="HAYWARD RUBBER STAMP INC"/>
    <n v="0"/>
    <x v="3040"/>
    <n v="0"/>
    <x v="11"/>
    <x v="0"/>
    <n v="0"/>
    <n v="0"/>
  </r>
  <r>
    <s v="Santa Clara"/>
    <x v="4706"/>
    <n v="5024837"/>
    <s v="STAPLES CONTRACT &amp; COMMERICAL INC"/>
    <n v="0"/>
    <x v="3041"/>
    <n v="0"/>
    <x v="11"/>
    <x v="0"/>
    <n v="0"/>
    <n v="0"/>
  </r>
  <r>
    <s v="Santa Clara"/>
    <x v="4707"/>
    <n v="5003085"/>
    <s v="HAYWARD RUBBER STAMP INC"/>
    <n v="0"/>
    <x v="3040"/>
    <n v="0"/>
    <x v="11"/>
    <x v="0"/>
    <n v="0"/>
    <n v="0"/>
  </r>
  <r>
    <s v="Santa Clara"/>
    <x v="4708"/>
    <n v="5024837"/>
    <s v="STAPLES CONTRACT &amp; COMMERICAL INC"/>
    <n v="0"/>
    <x v="3042"/>
    <n v="0"/>
    <x v="11"/>
    <x v="0"/>
    <n v="0"/>
    <n v="0"/>
  </r>
  <r>
    <s v="Santa Clara"/>
    <x v="4709"/>
    <n v="5001171"/>
    <s v="OFFICE DEPOT"/>
    <n v="0"/>
    <x v="1275"/>
    <n v="0"/>
    <x v="11"/>
    <x v="0"/>
    <n v="0"/>
    <n v="0"/>
  </r>
  <r>
    <s v="Santa Clara"/>
    <x v="4710"/>
    <n v="5001930"/>
    <s v="CDW GOVERNMENT"/>
    <n v="0"/>
    <x v="3043"/>
    <n v="0"/>
    <x v="29"/>
    <x v="0"/>
    <n v="0"/>
    <n v="0"/>
  </r>
  <r>
    <s v="Santa Clara"/>
    <x v="4711"/>
    <n v="5024837"/>
    <s v="STAPLES CONTRACT &amp; COMMERICAL INC"/>
    <n v="0"/>
    <x v="3044"/>
    <n v="0"/>
    <x v="11"/>
    <x v="0"/>
    <n v="0"/>
    <n v="0"/>
  </r>
  <r>
    <s v="Santa Clara"/>
    <x v="4712"/>
    <n v="5005870"/>
    <s v="SIERRA OFFICE SUPPLY &amp; PRINTING, IN"/>
    <n v="0"/>
    <x v="3045"/>
    <n v="0"/>
    <x v="3"/>
    <x v="0"/>
    <n v="0"/>
    <n v="0"/>
  </r>
  <r>
    <s v="Santa Clara"/>
    <x v="4713"/>
    <n v="5001171"/>
    <s v="OFFICE DEPOT"/>
    <n v="0"/>
    <x v="3046"/>
    <n v="0"/>
    <x v="11"/>
    <x v="0"/>
    <n v="0"/>
    <n v="0"/>
  </r>
  <r>
    <s v="Santa Clara"/>
    <x v="4714"/>
    <n v="5004064"/>
    <s v="SYSTEMS &amp; SPACE INC"/>
    <n v="0"/>
    <x v="1751"/>
    <n v="0"/>
    <x v="38"/>
    <x v="0"/>
    <n v="0"/>
    <n v="0"/>
  </r>
  <r>
    <s v="Santa Clara"/>
    <x v="4715"/>
    <n v="5003085"/>
    <s v="HAYWARD RUBBER STAMP INC"/>
    <n v="0"/>
    <x v="3047"/>
    <n v="35.89"/>
    <x v="11"/>
    <x v="0"/>
    <n v="0"/>
    <n v="0"/>
  </r>
  <r>
    <s v="Santa Clara"/>
    <x v="4716"/>
    <n v="5005870"/>
    <s v="SIERRA OFFICE SUPPLY &amp; PRINTING, IN"/>
    <n v="0"/>
    <x v="3048"/>
    <n v="0"/>
    <x v="3"/>
    <x v="0"/>
    <n v="0"/>
    <n v="0"/>
  </r>
  <r>
    <s v="Santa Clara"/>
    <x v="4717"/>
    <n v="5005870"/>
    <s v="SIERRA OFFICE SUPPLY &amp; PRINTING, IN"/>
    <n v="0"/>
    <x v="3049"/>
    <n v="0"/>
    <x v="3"/>
    <x v="0"/>
    <n v="0"/>
    <n v="0"/>
  </r>
  <r>
    <s v="Santa Clara"/>
    <x v="4718"/>
    <n v="5003085"/>
    <s v="HAYWARD RUBBER STAMP INC"/>
    <n v="0"/>
    <x v="3050"/>
    <n v="0"/>
    <x v="11"/>
    <x v="0"/>
    <n v="0"/>
    <n v="0"/>
  </r>
  <r>
    <s v="Santa Clara"/>
    <x v="4719"/>
    <n v="5030320"/>
    <s v="VMI INC"/>
    <n v="0"/>
    <x v="3051"/>
    <n v="-27.51"/>
    <x v="24"/>
    <x v="18"/>
    <n v="0"/>
    <n v="0"/>
  </r>
  <r>
    <s v="Santa Clara"/>
    <x v="4720"/>
    <n v="5004147"/>
    <s v="ERGONOMIC SEATING &amp; PRODUCTS, INC"/>
    <n v="0"/>
    <x v="3052"/>
    <n v="0"/>
    <x v="24"/>
    <x v="0"/>
    <n v="0"/>
    <n v="0"/>
  </r>
  <r>
    <s v="Santa Clara"/>
    <x v="4721"/>
    <n v="5000059"/>
    <s v="HEWLETT-PACKARD COMPANY"/>
    <n v="0"/>
    <x v="3053"/>
    <n v="0"/>
    <x v="10"/>
    <x v="0"/>
    <n v="0"/>
    <n v="0"/>
  </r>
  <r>
    <s v="Santa Clara"/>
    <x v="4722"/>
    <n v="5003085"/>
    <s v="HAYWARD RUBBER STAMP INC"/>
    <n v="0"/>
    <x v="3050"/>
    <n v="0"/>
    <x v="11"/>
    <x v="0"/>
    <n v="0"/>
    <n v="0"/>
  </r>
  <r>
    <s v="Santa Clara"/>
    <x v="4723"/>
    <n v="5003085"/>
    <s v="HAYWARD RUBBER STAMP INC"/>
    <n v="0"/>
    <x v="798"/>
    <n v="0"/>
    <x v="11"/>
    <x v="0"/>
    <n v="0"/>
    <n v="0"/>
  </r>
  <r>
    <s v="Santa Clara"/>
    <x v="4724"/>
    <n v="5024837"/>
    <s v="STAPLES CONTRACT &amp; COMMERICAL INC"/>
    <n v="0"/>
    <x v="3054"/>
    <n v="0"/>
    <x v="35"/>
    <x v="0"/>
    <n v="0"/>
    <n v="0"/>
  </r>
  <r>
    <s v="Santa Clara"/>
    <x v="4725"/>
    <n v="5024837"/>
    <s v="STAPLES CONTRACT &amp; COMMERICAL INC"/>
    <n v="0"/>
    <x v="3055"/>
    <n v="0"/>
    <x v="24"/>
    <x v="0"/>
    <n v="0"/>
    <n v="0"/>
  </r>
  <r>
    <s v="Santa Clara"/>
    <x v="4726"/>
    <n v="5024837"/>
    <s v="STAPLES CONTRACT &amp; COMMERICAL INC"/>
    <n v="0"/>
    <x v="3056"/>
    <n v="-0.21"/>
    <x v="11"/>
    <x v="0"/>
    <n v="0"/>
    <n v="0"/>
  </r>
  <r>
    <s v="Santa Clara"/>
    <x v="4727"/>
    <n v="5001171"/>
    <s v="OFFICE DEPOT"/>
    <n v="0"/>
    <x v="3057"/>
    <n v="0"/>
    <x v="24"/>
    <x v="0"/>
    <n v="0"/>
    <n v="0"/>
  </r>
  <r>
    <s v="Santa Clara"/>
    <x v="4728"/>
    <n v="5005870"/>
    <s v="SIERRA OFFICE SUPPLY &amp; PRINTING, IN"/>
    <n v="0"/>
    <x v="3048"/>
    <n v="0"/>
    <x v="3"/>
    <x v="0"/>
    <n v="0"/>
    <n v="0"/>
  </r>
  <r>
    <s v="Santa Clara"/>
    <x v="4729"/>
    <n v="5003085"/>
    <s v="HAYWARD RUBBER STAMP INC"/>
    <n v="0"/>
    <x v="3047"/>
    <n v="35.89"/>
    <x v="11"/>
    <x v="0"/>
    <n v="0"/>
    <n v="0"/>
  </r>
  <r>
    <s v="Santa Clara"/>
    <x v="4730"/>
    <n v="5024837"/>
    <s v="STAPLES CONTRACT &amp; COMMERICAL INC"/>
    <n v="0"/>
    <x v="3058"/>
    <n v="-12.35"/>
    <x v="11"/>
    <x v="0"/>
    <n v="0"/>
    <n v="0"/>
  </r>
  <r>
    <s v="Santa Clara"/>
    <x v="4731"/>
    <n v="5003085"/>
    <s v="HAYWARD RUBBER STAMP INC"/>
    <n v="0"/>
    <x v="3047"/>
    <n v="35.89"/>
    <x v="11"/>
    <x v="0"/>
    <n v="0"/>
    <n v="0"/>
  </r>
  <r>
    <s v="Santa Clara"/>
    <x v="4732"/>
    <n v="5003085"/>
    <s v="HAYWARD RUBBER STAMP INC"/>
    <n v="0"/>
    <x v="3059"/>
    <n v="0"/>
    <x v="11"/>
    <x v="0"/>
    <n v="0"/>
    <n v="0"/>
  </r>
  <r>
    <s v="Santa Clara"/>
    <x v="4733"/>
    <n v="5005870"/>
    <s v="SIERRA OFFICE SUPPLY &amp; PRINTING, IN"/>
    <n v="0"/>
    <x v="3048"/>
    <n v="0"/>
    <x v="3"/>
    <x v="0"/>
    <n v="0"/>
    <n v="0"/>
  </r>
  <r>
    <s v="Santa Clara"/>
    <x v="4734"/>
    <n v="5001930"/>
    <s v="CDW GOVERNMENT"/>
    <n v="0"/>
    <x v="3060"/>
    <n v="0"/>
    <x v="59"/>
    <x v="0"/>
    <n v="0"/>
    <n v="0"/>
  </r>
  <r>
    <s v="Santa Clara"/>
    <x v="4735"/>
    <n v="5005870"/>
    <s v="SIERRA OFFICE SUPPLY &amp; PRINTING, IN"/>
    <n v="0"/>
    <x v="3061"/>
    <n v="0"/>
    <x v="3"/>
    <x v="0"/>
    <n v="0"/>
    <n v="0"/>
  </r>
  <r>
    <s v="Santa Clara"/>
    <x v="4736"/>
    <n v="5003085"/>
    <s v="HAYWARD RUBBER STAMP INC"/>
    <n v="0"/>
    <x v="3062"/>
    <n v="0"/>
    <x v="11"/>
    <x v="0"/>
    <n v="0"/>
    <n v="0"/>
  </r>
  <r>
    <s v="Santa Clara"/>
    <x v="4737"/>
    <n v="5003085"/>
    <s v="HAYWARD RUBBER STAMP INC"/>
    <n v="0"/>
    <x v="3063"/>
    <n v="0"/>
    <x v="11"/>
    <x v="0"/>
    <n v="0"/>
    <n v="0"/>
  </r>
  <r>
    <s v="Santa Clara"/>
    <x v="4738"/>
    <n v="5005870"/>
    <s v="SIERRA OFFICE SUPPLY &amp; PRINTING, IN"/>
    <n v="0"/>
    <x v="3061"/>
    <n v="0"/>
    <x v="3"/>
    <x v="0"/>
    <n v="0"/>
    <n v="0"/>
  </r>
  <r>
    <s v="Santa Clara"/>
    <x v="4739"/>
    <n v="5034861"/>
    <s v="SPECTRA LOGIC CORPORATION"/>
    <n v="0"/>
    <x v="3064"/>
    <n v="0"/>
    <x v="29"/>
    <x v="0"/>
    <n v="0"/>
    <n v="0"/>
  </r>
  <r>
    <s v="Santa Clara"/>
    <x v="4740"/>
    <n v="5005870"/>
    <s v="SIERRA OFFICE SUPPLY &amp; PRINTING, IN"/>
    <n v="0"/>
    <x v="3061"/>
    <n v="0"/>
    <x v="3"/>
    <x v="0"/>
    <n v="0"/>
    <n v="0"/>
  </r>
  <r>
    <s v="Santa Clara"/>
    <x v="4741"/>
    <n v="5024837"/>
    <s v="STAPLES CONTRACT &amp; COMMERICAL INC"/>
    <n v="0"/>
    <x v="3065"/>
    <n v="0"/>
    <x v="11"/>
    <x v="0"/>
    <n v="0"/>
    <n v="0"/>
  </r>
  <r>
    <s v="Santa Clara"/>
    <x v="4742"/>
    <n v="5024837"/>
    <s v="STAPLES CONTRACT &amp; COMMERICAL INC"/>
    <n v="0"/>
    <x v="3066"/>
    <n v="0"/>
    <x v="24"/>
    <x v="0"/>
    <n v="0"/>
    <n v="0"/>
  </r>
  <r>
    <s v="Santa Clara"/>
    <x v="4743"/>
    <n v="5024837"/>
    <s v="STAPLES CONTRACT &amp; COMMERICAL INC"/>
    <n v="0"/>
    <x v="3067"/>
    <n v="0"/>
    <x v="11"/>
    <x v="0"/>
    <n v="0"/>
    <n v="0"/>
  </r>
  <r>
    <s v="Santa Clara"/>
    <x v="4744"/>
    <n v="5001171"/>
    <s v="OFFICE DEPOT"/>
    <n v="0"/>
    <x v="3068"/>
    <n v="0"/>
    <x v="11"/>
    <x v="0"/>
    <n v="0"/>
    <n v="0"/>
  </r>
  <r>
    <s v="Santa Clara"/>
    <x v="4745"/>
    <n v="5001171"/>
    <s v="OFFICE DEPOT"/>
    <n v="0"/>
    <x v="3069"/>
    <n v="-0.42"/>
    <x v="11"/>
    <x v="0"/>
    <n v="0"/>
    <n v="0"/>
  </r>
  <r>
    <s v="Santa Clara"/>
    <x v="4746"/>
    <n v="5024837"/>
    <s v="STAPLES CONTRACT &amp; COMMERICAL INC"/>
    <n v="0"/>
    <x v="3070"/>
    <n v="0"/>
    <x v="24"/>
    <x v="0"/>
    <n v="0"/>
    <n v="0"/>
  </r>
  <r>
    <s v="Santa Clara"/>
    <x v="4747"/>
    <n v="5003085"/>
    <s v="HAYWARD RUBBER STAMP INC"/>
    <n v="0"/>
    <x v="3071"/>
    <n v="23.93"/>
    <x v="11"/>
    <x v="0"/>
    <n v="0"/>
    <n v="0"/>
  </r>
  <r>
    <s v="Santa Clara"/>
    <x v="4748"/>
    <n v="5024837"/>
    <s v="STAPLES CONTRACT &amp; COMMERICAL INC"/>
    <n v="0"/>
    <x v="1172"/>
    <n v="0"/>
    <x v="11"/>
    <x v="0"/>
    <n v="0"/>
    <n v="0"/>
  </r>
  <r>
    <s v="Santa Clara"/>
    <x v="4749"/>
    <n v="5004147"/>
    <s v="ERGONOMIC SEATING &amp; PRODUCTS, INC"/>
    <n v="0"/>
    <x v="3072"/>
    <n v="6.57"/>
    <x v="24"/>
    <x v="0"/>
    <n v="0"/>
    <n v="0"/>
  </r>
  <r>
    <s v="Santa Clara"/>
    <x v="4750"/>
    <n v="5003085"/>
    <s v="HAYWARD RUBBER STAMP INC"/>
    <n v="0"/>
    <x v="750"/>
    <n v="0"/>
    <x v="11"/>
    <x v="0"/>
    <n v="0"/>
    <n v="0"/>
  </r>
  <r>
    <s v="Santa Clara"/>
    <x v="4751"/>
    <n v="5003085"/>
    <s v="HAYWARD RUBBER STAMP INC"/>
    <n v="0"/>
    <x v="3032"/>
    <n v="0"/>
    <x v="11"/>
    <x v="0"/>
    <n v="0"/>
    <n v="0"/>
  </r>
  <r>
    <s v="Santa Clara"/>
    <x v="4752"/>
    <n v="5003085"/>
    <s v="HAYWARD RUBBER STAMP INC"/>
    <n v="0"/>
    <x v="3050"/>
    <n v="0"/>
    <x v="11"/>
    <x v="0"/>
    <n v="0"/>
    <n v="0"/>
  </r>
  <r>
    <s v="Santa Clara"/>
    <x v="4753"/>
    <n v="5003085"/>
    <s v="HAYWARD RUBBER STAMP INC"/>
    <n v="0"/>
    <x v="3071"/>
    <n v="0"/>
    <x v="11"/>
    <x v="0"/>
    <n v="0"/>
    <n v="0"/>
  </r>
  <r>
    <s v="Santa Clara"/>
    <x v="4754"/>
    <n v="5004497"/>
    <s v="INSIGHT PUBLIC SECTOR INC."/>
    <n v="0"/>
    <x v="3073"/>
    <n v="0"/>
    <x v="178"/>
    <x v="0"/>
    <n v="0"/>
    <n v="0"/>
  </r>
  <r>
    <s v="Santa Clara"/>
    <x v="4755"/>
    <n v="5003085"/>
    <s v="HAYWARD RUBBER STAMP INC"/>
    <n v="0"/>
    <x v="3074"/>
    <n v="0"/>
    <x v="11"/>
    <x v="0"/>
    <n v="0"/>
    <n v="0"/>
  </r>
  <r>
    <s v="Santa Clara"/>
    <x v="4756"/>
    <n v="5024837"/>
    <s v="STAPLES CONTRACT &amp; COMMERICAL INC"/>
    <n v="0"/>
    <x v="3075"/>
    <n v="0"/>
    <x v="11"/>
    <x v="0"/>
    <n v="0"/>
    <n v="0"/>
  </r>
  <r>
    <s v="Santa Clara"/>
    <x v="4757"/>
    <n v="5004574"/>
    <s v="CCT TECHNOLOGIES INC"/>
    <n v="0"/>
    <x v="3076"/>
    <n v="0"/>
    <x v="29"/>
    <x v="0"/>
    <n v="0"/>
    <n v="0"/>
  </r>
  <r>
    <s v="Santa Clara"/>
    <x v="4758"/>
    <n v="5001171"/>
    <s v="OFFICE DEPOT"/>
    <n v="0"/>
    <x v="3077"/>
    <n v="0"/>
    <x v="11"/>
    <x v="0"/>
    <n v="0"/>
    <n v="0"/>
  </r>
  <r>
    <s v="Santa Clara"/>
    <x v="4759"/>
    <n v="5024837"/>
    <s v="STAPLES CONTRACT &amp; COMMERICAL INC"/>
    <n v="0"/>
    <x v="3078"/>
    <n v="0"/>
    <x v="11"/>
    <x v="0"/>
    <n v="0"/>
    <n v="0"/>
  </r>
  <r>
    <s v="Santa Clara"/>
    <x v="4760"/>
    <n v="5001171"/>
    <s v="OFFICE DEPOT"/>
    <n v="0"/>
    <x v="3079"/>
    <n v="0"/>
    <x v="11"/>
    <x v="0"/>
    <n v="0"/>
    <n v="0"/>
  </r>
  <r>
    <s v="Santa Clara"/>
    <x v="4761"/>
    <n v="5001171"/>
    <s v="OFFICE DEPOT"/>
    <n v="0"/>
    <x v="3080"/>
    <n v="0"/>
    <x v="11"/>
    <x v="0"/>
    <n v="0"/>
    <n v="0"/>
  </r>
  <r>
    <s v="Santa Clara"/>
    <x v="4762"/>
    <n v="5001171"/>
    <s v="OFFICE DEPOT"/>
    <n v="0"/>
    <x v="3081"/>
    <n v="0"/>
    <x v="11"/>
    <x v="0"/>
    <n v="0"/>
    <n v="0"/>
  </r>
  <r>
    <s v="Santa Clara"/>
    <x v="4763"/>
    <n v="5001171"/>
    <s v="OFFICE DEPOT"/>
    <n v="0"/>
    <x v="3082"/>
    <n v="0"/>
    <x v="11"/>
    <x v="0"/>
    <n v="0"/>
    <n v="0"/>
  </r>
  <r>
    <s v="Santa Clara"/>
    <x v="4764"/>
    <n v="5001171"/>
    <s v="OFFICE DEPOT"/>
    <n v="0"/>
    <x v="3083"/>
    <n v="0"/>
    <x v="11"/>
    <x v="0"/>
    <n v="0"/>
    <n v="0"/>
  </r>
  <r>
    <s v="Santa Clara"/>
    <x v="4765"/>
    <n v="5024837"/>
    <s v="STAPLES CONTRACT &amp; COMMERICAL INC"/>
    <n v="0"/>
    <x v="3084"/>
    <n v="0"/>
    <x v="11"/>
    <x v="0"/>
    <n v="0"/>
    <n v="0"/>
  </r>
  <r>
    <s v="Santa Clara"/>
    <x v="4766"/>
    <n v="5001171"/>
    <s v="OFFICE DEPOT"/>
    <n v="0"/>
    <x v="3085"/>
    <n v="0"/>
    <x v="24"/>
    <x v="0"/>
    <n v="0"/>
    <n v="0"/>
  </r>
  <r>
    <s v="Santa Clara"/>
    <x v="4767"/>
    <n v="5005870"/>
    <s v="SIERRA OFFICE SUPPLY &amp; PRINTING, IN"/>
    <n v="0"/>
    <x v="3048"/>
    <n v="0"/>
    <x v="3"/>
    <x v="0"/>
    <n v="0"/>
    <n v="0"/>
  </r>
  <r>
    <s v="Santa Clara"/>
    <x v="4768"/>
    <n v="5021458"/>
    <s v="STANDARD PARKING CORPORATION"/>
    <n v="0"/>
    <x v="35"/>
    <n v="0"/>
    <x v="20"/>
    <x v="0"/>
    <n v="0"/>
    <n v="0"/>
  </r>
  <r>
    <s v="Santa Clara"/>
    <x v="4769"/>
    <n v="5017000"/>
    <s v="TAP PLASTICS INC"/>
    <n v="0"/>
    <x v="3086"/>
    <n v="0"/>
    <x v="8"/>
    <x v="0"/>
    <n v="0"/>
    <n v="0"/>
  </r>
  <r>
    <s v="Santa Clara"/>
    <x v="4770"/>
    <n v="5004497"/>
    <s v="INSIGHT PUBLIC SECTOR INC."/>
    <n v="0"/>
    <x v="3087"/>
    <n v="0"/>
    <x v="29"/>
    <x v="0"/>
    <n v="0"/>
    <n v="0"/>
  </r>
  <r>
    <s v="Santa Clara"/>
    <x v="4771"/>
    <n v="5002119"/>
    <s v="AT&amp;T DATACOMM"/>
    <n v="0"/>
    <x v="3088"/>
    <n v="0"/>
    <x v="29"/>
    <x v="0"/>
    <n v="0"/>
    <n v="0"/>
  </r>
  <r>
    <s v="Santa Clara"/>
    <x v="4772"/>
    <n v="5005870"/>
    <s v="SIERRA OFFICE SUPPLY &amp; PRINTING, IN"/>
    <n v="0"/>
    <x v="3048"/>
    <n v="0"/>
    <x v="3"/>
    <x v="0"/>
    <n v="0"/>
    <n v="0"/>
  </r>
  <r>
    <s v="Santa Clara"/>
    <x v="4773"/>
    <n v="5003085"/>
    <s v="HAYWARD RUBBER STAMP INC"/>
    <n v="0"/>
    <x v="3089"/>
    <n v="0"/>
    <x v="11"/>
    <x v="0"/>
    <n v="0"/>
    <n v="0"/>
  </r>
  <r>
    <s v="Santa Clara"/>
    <x v="4774"/>
    <n v="5003085"/>
    <s v="HAYWARD RUBBER STAMP INC"/>
    <n v="0"/>
    <x v="731"/>
    <n v="0"/>
    <x v="11"/>
    <x v="0"/>
    <n v="0"/>
    <n v="0"/>
  </r>
  <r>
    <s v="Santa Clara"/>
    <x v="4775"/>
    <n v="5001171"/>
    <s v="OFFICE DEPOT"/>
    <n v="0"/>
    <x v="3090"/>
    <n v="0"/>
    <x v="35"/>
    <x v="0"/>
    <n v="0"/>
    <n v="0"/>
  </r>
  <r>
    <s v="Santa Clara"/>
    <x v="4776"/>
    <n v="5024837"/>
    <s v="STAPLES CONTRACT &amp; COMMERICAL INC"/>
    <n v="0"/>
    <x v="3091"/>
    <n v="0.28000000000000003"/>
    <x v="11"/>
    <x v="0"/>
    <n v="0"/>
    <n v="0"/>
  </r>
  <r>
    <s v="Santa Clara"/>
    <x v="4777"/>
    <n v="5001171"/>
    <s v="OFFICE DEPOT"/>
    <n v="0"/>
    <x v="3092"/>
    <n v="0"/>
    <x v="11"/>
    <x v="0"/>
    <n v="0"/>
    <n v="0"/>
  </r>
  <r>
    <s v="Santa Clara"/>
    <x v="4778"/>
    <n v="5024837"/>
    <s v="STAPLES CONTRACT &amp; COMMERICAL INC"/>
    <n v="0"/>
    <x v="3093"/>
    <n v="0"/>
    <x v="11"/>
    <x v="0"/>
    <n v="0"/>
    <n v="0"/>
  </r>
  <r>
    <s v="Santa Clara"/>
    <x v="4779"/>
    <n v="5024837"/>
    <s v="STAPLES CONTRACT &amp; COMMERICAL INC"/>
    <n v="0"/>
    <x v="3094"/>
    <n v="0"/>
    <x v="11"/>
    <x v="0"/>
    <n v="0"/>
    <n v="0"/>
  </r>
  <r>
    <s v="Santa Clara"/>
    <x v="4780"/>
    <n v="5024837"/>
    <s v="STAPLES CONTRACT &amp; COMMERICAL INC"/>
    <n v="0"/>
    <x v="3095"/>
    <n v="0"/>
    <x v="11"/>
    <x v="0"/>
    <n v="0"/>
    <n v="0"/>
  </r>
  <r>
    <s v="Santa Clara"/>
    <x v="4781"/>
    <n v="5003085"/>
    <s v="HAYWARD RUBBER STAMP INC"/>
    <n v="0"/>
    <x v="3096"/>
    <n v="0"/>
    <x v="11"/>
    <x v="0"/>
    <n v="0"/>
    <n v="0"/>
  </r>
  <r>
    <s v="Santa Clara"/>
    <x v="4782"/>
    <n v="5024837"/>
    <s v="STAPLES CONTRACT &amp; COMMERICAL INC"/>
    <n v="0"/>
    <x v="3097"/>
    <n v="0"/>
    <x v="11"/>
    <x v="0"/>
    <n v="0"/>
    <n v="0"/>
  </r>
  <r>
    <s v="Santa Clara"/>
    <x v="4783"/>
    <n v="5001171"/>
    <s v="OFFICE DEPOT"/>
    <n v="0"/>
    <x v="3098"/>
    <n v="0"/>
    <x v="11"/>
    <x v="0"/>
    <n v="0"/>
    <n v="0"/>
  </r>
  <r>
    <s v="Santa Clara"/>
    <x v="4784"/>
    <n v="5001171"/>
    <s v="OFFICE DEPOT"/>
    <n v="0"/>
    <x v="995"/>
    <n v="0"/>
    <x v="11"/>
    <x v="0"/>
    <n v="0"/>
    <n v="0"/>
  </r>
  <r>
    <s v="Santa Clara"/>
    <x v="4785"/>
    <n v="5024837"/>
    <s v="STAPLES CONTRACT &amp; COMMERICAL INC"/>
    <n v="0"/>
    <x v="3099"/>
    <n v="0"/>
    <x v="11"/>
    <x v="0"/>
    <n v="0"/>
    <n v="0"/>
  </r>
  <r>
    <s v="Santa Clara"/>
    <x v="4786"/>
    <n v="5024837"/>
    <s v="STAPLES CONTRACT &amp; COMMERICAL INC"/>
    <n v="0"/>
    <x v="3100"/>
    <n v="0"/>
    <x v="11"/>
    <x v="0"/>
    <n v="0"/>
    <n v="0"/>
  </r>
  <r>
    <s v="Santa Clara"/>
    <x v="4787"/>
    <n v="5001171"/>
    <s v="OFFICE DEPOT"/>
    <n v="0"/>
    <x v="3101"/>
    <n v="0"/>
    <x v="11"/>
    <x v="0"/>
    <n v="0"/>
    <n v="0"/>
  </r>
  <r>
    <s v="Santa Clara"/>
    <x v="4788"/>
    <n v="5003085"/>
    <s v="HAYWARD RUBBER STAMP INC"/>
    <n v="0"/>
    <x v="3102"/>
    <n v="0"/>
    <x v="11"/>
    <x v="0"/>
    <n v="0"/>
    <n v="0"/>
  </r>
  <r>
    <s v="Santa Clara"/>
    <x v="4789"/>
    <n v="5003085"/>
    <s v="HAYWARD RUBBER STAMP INC"/>
    <n v="0"/>
    <x v="3103"/>
    <n v="0"/>
    <x v="11"/>
    <x v="0"/>
    <n v="0"/>
    <n v="0"/>
  </r>
  <r>
    <s v="Santa Clara"/>
    <x v="4790"/>
    <n v="5024837"/>
    <s v="STAPLES CONTRACT &amp; COMMERICAL INC"/>
    <n v="0"/>
    <x v="3104"/>
    <n v="0"/>
    <x v="11"/>
    <x v="0"/>
    <n v="0"/>
    <n v="0"/>
  </r>
  <r>
    <s v="Santa Clara"/>
    <x v="4791"/>
    <n v="5001171"/>
    <s v="OFFICE DEPOT"/>
    <n v="0"/>
    <x v="3105"/>
    <n v="0"/>
    <x v="11"/>
    <x v="0"/>
    <n v="0"/>
    <n v="0"/>
  </r>
  <r>
    <s v="Santa Clara"/>
    <x v="4792"/>
    <n v="5001171"/>
    <s v="OFFICE DEPOT"/>
    <n v="0"/>
    <x v="3106"/>
    <n v="0"/>
    <x v="11"/>
    <x v="0"/>
    <n v="0"/>
    <n v="0"/>
  </r>
  <r>
    <s v="Santa Clara"/>
    <x v="4793"/>
    <n v="5001171"/>
    <s v="OFFICE DEPOT"/>
    <n v="0"/>
    <x v="1418"/>
    <n v="0"/>
    <x v="11"/>
    <x v="0"/>
    <n v="0"/>
    <n v="0"/>
  </r>
  <r>
    <s v="Santa Clara"/>
    <x v="4794"/>
    <n v="5024837"/>
    <s v="STAPLES CONTRACT &amp; COMMERICAL INC"/>
    <n v="0"/>
    <x v="3107"/>
    <n v="0"/>
    <x v="11"/>
    <x v="0"/>
    <n v="0"/>
    <n v="0"/>
  </r>
  <r>
    <s v="Santa Clara"/>
    <x v="4795"/>
    <n v="5030320"/>
    <s v="VMI INC"/>
    <n v="0"/>
    <x v="3006"/>
    <n v="0"/>
    <x v="38"/>
    <x v="0"/>
    <n v="0"/>
    <n v="0"/>
  </r>
  <r>
    <s v="Santa Clara"/>
    <x v="4796"/>
    <n v="5003054"/>
    <s v="DONNA UHLER-ALEXANDER"/>
    <n v="0"/>
    <x v="3108"/>
    <n v="180"/>
    <x v="34"/>
    <x v="0"/>
    <n v="0"/>
    <n v="0"/>
  </r>
  <r>
    <s v="Santa Clara"/>
    <x v="4797"/>
    <n v="5004574"/>
    <s v="CCT TECHNOLOGIES INC"/>
    <n v="0"/>
    <x v="3109"/>
    <n v="0"/>
    <x v="24"/>
    <x v="0"/>
    <n v="0"/>
    <n v="0"/>
  </r>
  <r>
    <s v="Santa Clara"/>
    <x v="4798"/>
    <n v="5003085"/>
    <s v="HAYWARD RUBBER STAMP INC"/>
    <n v="0"/>
    <x v="3040"/>
    <n v="0"/>
    <x v="11"/>
    <x v="0"/>
    <n v="0"/>
    <n v="0"/>
  </r>
  <r>
    <s v="Santa Clara"/>
    <x v="4799"/>
    <n v="5005870"/>
    <s v="SIERRA OFFICE SUPPLY &amp; PRINTING, IN"/>
    <n v="0"/>
    <x v="3061"/>
    <n v="0"/>
    <x v="3"/>
    <x v="0"/>
    <n v="0"/>
    <n v="0"/>
  </r>
  <r>
    <s v="Santa Clara"/>
    <x v="4800"/>
    <n v="5037146"/>
    <s v="BRADLEY S MAZZUCA"/>
    <n v="0"/>
    <x v="3110"/>
    <n v="0"/>
    <x v="11"/>
    <x v="0"/>
    <n v="0"/>
    <n v="0"/>
  </r>
  <r>
    <s v="Santa Clara"/>
    <x v="4801"/>
    <n v="5001171"/>
    <s v="OFFICE DEPOT"/>
    <n v="0"/>
    <x v="3111"/>
    <n v="0"/>
    <x v="11"/>
    <x v="0"/>
    <n v="0"/>
    <n v="0"/>
  </r>
  <r>
    <s v="Santa Clara"/>
    <x v="4802"/>
    <n v="5024837"/>
    <s v="STAPLES CONTRACT &amp; COMMERICAL INC"/>
    <n v="0"/>
    <x v="3112"/>
    <n v="0"/>
    <x v="11"/>
    <x v="0"/>
    <n v="0"/>
    <n v="0"/>
  </r>
  <r>
    <s v="Santa Clara"/>
    <x v="4803"/>
    <n v="5024837"/>
    <s v="STAPLES CONTRACT &amp; COMMERICAL INC"/>
    <n v="0"/>
    <x v="3113"/>
    <n v="0"/>
    <x v="11"/>
    <x v="0"/>
    <n v="0"/>
    <n v="0"/>
  </r>
  <r>
    <s v="Santa Clara"/>
    <x v="4804"/>
    <n v="5004574"/>
    <s v="CCT TECHNOLOGIES INC"/>
    <n v="0"/>
    <x v="3114"/>
    <n v="-12.82"/>
    <x v="10"/>
    <x v="0"/>
    <n v="0"/>
    <n v="0"/>
  </r>
  <r>
    <s v="Santa Clara"/>
    <x v="4805"/>
    <n v="5001930"/>
    <s v="CDW GOVERNMENT"/>
    <n v="0"/>
    <x v="3114"/>
    <n v="0"/>
    <x v="10"/>
    <x v="0"/>
    <n v="0"/>
    <n v="0"/>
  </r>
  <r>
    <s v="Santa Clara"/>
    <x v="4806"/>
    <n v="5002030"/>
    <s v="STATE OF CA - JUDICIAL COUNCIL"/>
    <n v="0"/>
    <x v="59"/>
    <n v="0"/>
    <x v="30"/>
    <x v="0"/>
    <n v="0"/>
    <n v="0"/>
  </r>
  <r>
    <s v="Santa Clara"/>
    <x v="4807"/>
    <n v="5003085"/>
    <s v="HAYWARD RUBBER STAMP INC"/>
    <n v="0"/>
    <x v="3063"/>
    <n v="0"/>
    <x v="11"/>
    <x v="0"/>
    <n v="0"/>
    <n v="0"/>
  </r>
  <r>
    <s v="Santa Clara"/>
    <x v="4808"/>
    <n v="5003085"/>
    <s v="HAYWARD RUBBER STAMP INC"/>
    <n v="0"/>
    <x v="3115"/>
    <n v="0"/>
    <x v="11"/>
    <x v="0"/>
    <n v="0"/>
    <n v="0"/>
  </r>
  <r>
    <s v="Santa Clara"/>
    <x v="4809"/>
    <n v="5005870"/>
    <s v="SIERRA OFFICE SUPPLY &amp; PRINTING, IN"/>
    <n v="0"/>
    <x v="3061"/>
    <n v="0"/>
    <x v="3"/>
    <x v="0"/>
    <n v="0"/>
    <n v="0"/>
  </r>
  <r>
    <s v="Santa Clara"/>
    <x v="4810"/>
    <n v="5006035"/>
    <s v="SANTA CLARA COUNTY"/>
    <n v="0"/>
    <x v="3116"/>
    <n v="0"/>
    <x v="17"/>
    <x v="11"/>
    <n v="0"/>
    <n v="0"/>
  </r>
  <r>
    <s v="Santa Clara"/>
    <x v="4811"/>
    <n v="5024837"/>
    <s v="STAPLES CONTRACT &amp; COMMERICAL INC"/>
    <n v="0"/>
    <x v="3117"/>
    <n v="0"/>
    <x v="24"/>
    <x v="0"/>
    <n v="0"/>
    <n v="0"/>
  </r>
  <r>
    <s v="Santa Clara"/>
    <x v="4812"/>
    <n v="5024837"/>
    <s v="STAPLES CONTRACT &amp; COMMERICAL INC"/>
    <n v="0"/>
    <x v="3118"/>
    <n v="0"/>
    <x v="11"/>
    <x v="0"/>
    <n v="0"/>
    <n v="0"/>
  </r>
  <r>
    <s v="Santa Clara"/>
    <x v="4813"/>
    <n v="5001171"/>
    <s v="OFFICE DEPOT"/>
    <n v="0"/>
    <x v="3119"/>
    <n v="0"/>
    <x v="24"/>
    <x v="0"/>
    <n v="0"/>
    <n v="0"/>
  </r>
  <r>
    <s v="Santa Clara"/>
    <x v="4814"/>
    <n v="5024837"/>
    <s v="STAPLES CONTRACT &amp; COMMERICAL INC"/>
    <n v="0"/>
    <x v="3120"/>
    <n v="0"/>
    <x v="11"/>
    <x v="0"/>
    <n v="0"/>
    <n v="0"/>
  </r>
  <r>
    <s v="Santa Clara"/>
    <x v="4815"/>
    <n v="5024837"/>
    <s v="STAPLES CONTRACT &amp; COMMERICAL INC"/>
    <n v="0"/>
    <x v="3121"/>
    <n v="0"/>
    <x v="11"/>
    <x v="0"/>
    <n v="0"/>
    <n v="0"/>
  </r>
  <r>
    <s v="Santa Clara"/>
    <x v="4816"/>
    <n v="5001171"/>
    <s v="OFFICE DEPOT"/>
    <n v="0"/>
    <x v="3122"/>
    <n v="0"/>
    <x v="11"/>
    <x v="0"/>
    <n v="0"/>
    <n v="0"/>
  </r>
  <r>
    <s v="Santa Clara"/>
    <x v="4817"/>
    <n v="5001171"/>
    <s v="OFFICE DEPOT"/>
    <n v="0"/>
    <x v="3123"/>
    <n v="0"/>
    <x v="11"/>
    <x v="0"/>
    <n v="0"/>
    <n v="0"/>
  </r>
  <r>
    <s v="Santa Clara"/>
    <x v="4818"/>
    <n v="5024837"/>
    <s v="STAPLES CONTRACT &amp; COMMERICAL INC"/>
    <n v="0"/>
    <x v="3124"/>
    <n v="0"/>
    <x v="11"/>
    <x v="0"/>
    <n v="0"/>
    <n v="0"/>
  </r>
  <r>
    <s v="Santa Clara"/>
    <x v="4819"/>
    <n v="5001171"/>
    <s v="OFFICE DEPOT"/>
    <n v="0"/>
    <x v="3125"/>
    <n v="0"/>
    <x v="11"/>
    <x v="0"/>
    <n v="0"/>
    <n v="0"/>
  </r>
  <r>
    <s v="Santa Clara"/>
    <x v="4820"/>
    <n v="5003085"/>
    <s v="HAYWARD RUBBER STAMP INC"/>
    <n v="0"/>
    <x v="3126"/>
    <n v="-6.51"/>
    <x v="11"/>
    <x v="0"/>
    <n v="0"/>
    <n v="0"/>
  </r>
  <r>
    <s v="Santa Clara"/>
    <x v="4821"/>
    <n v="5003085"/>
    <s v="HAYWARD RUBBER STAMP INC"/>
    <n v="0"/>
    <x v="3127"/>
    <n v="0"/>
    <x v="11"/>
    <x v="0"/>
    <n v="0"/>
    <n v="0"/>
  </r>
  <r>
    <s v="Santa Clara"/>
    <x v="4822"/>
    <n v="5003085"/>
    <s v="HAYWARD RUBBER STAMP INC"/>
    <n v="0"/>
    <x v="3059"/>
    <n v="0"/>
    <x v="11"/>
    <x v="0"/>
    <n v="0"/>
    <n v="0"/>
  </r>
  <r>
    <s v="Santa Clara"/>
    <x v="4823"/>
    <n v="5024837"/>
    <s v="STAPLES CONTRACT &amp; COMMERICAL INC"/>
    <n v="0"/>
    <x v="3099"/>
    <n v="0"/>
    <x v="11"/>
    <x v="0"/>
    <n v="0"/>
    <n v="0"/>
  </r>
  <r>
    <s v="Santa Clara"/>
    <x v="4824"/>
    <n v="5004574"/>
    <s v="CCT TECHNOLOGIES INC"/>
    <n v="0"/>
    <x v="3128"/>
    <n v="0"/>
    <x v="24"/>
    <x v="0"/>
    <n v="0"/>
    <n v="0"/>
  </r>
  <r>
    <s v="Santa Clara"/>
    <x v="4825"/>
    <n v="5024837"/>
    <s v="STAPLES CONTRACT &amp; COMMERICAL INC"/>
    <n v="0"/>
    <x v="3129"/>
    <n v="0"/>
    <x v="11"/>
    <x v="0"/>
    <n v="0"/>
    <n v="0"/>
  </r>
  <r>
    <s v="Santa Clara"/>
    <x v="4826"/>
    <n v="5030320"/>
    <s v="VMI INC"/>
    <n v="0"/>
    <x v="3130"/>
    <n v="0"/>
    <x v="38"/>
    <x v="0"/>
    <n v="0"/>
    <n v="0"/>
  </r>
  <r>
    <s v="Santa Clara"/>
    <x v="4827"/>
    <n v="5005870"/>
    <s v="SIERRA OFFICE SUPPLY &amp; PRINTING, IN"/>
    <n v="0"/>
    <x v="3061"/>
    <n v="0"/>
    <x v="3"/>
    <x v="0"/>
    <n v="0"/>
    <n v="0"/>
  </r>
  <r>
    <s v="Santa Clara"/>
    <x v="4828"/>
    <n v="5003085"/>
    <s v="HAYWARD RUBBER STAMP INC"/>
    <n v="0"/>
    <x v="3131"/>
    <n v="0"/>
    <x v="11"/>
    <x v="0"/>
    <n v="0"/>
    <n v="0"/>
  </r>
  <r>
    <s v="Santa Clara"/>
    <x v="4829"/>
    <n v="5003085"/>
    <s v="HAYWARD RUBBER STAMP INC"/>
    <n v="0"/>
    <x v="3132"/>
    <n v="0"/>
    <x v="11"/>
    <x v="0"/>
    <n v="0"/>
    <n v="0"/>
  </r>
  <r>
    <s v="Santa Clara"/>
    <x v="4830"/>
    <n v="5024837"/>
    <s v="STAPLES CONTRACT &amp; COMMERICAL INC"/>
    <n v="0"/>
    <x v="3133"/>
    <n v="0"/>
    <x v="35"/>
    <x v="0"/>
    <n v="0"/>
    <n v="0"/>
  </r>
  <r>
    <s v="Santa Clara"/>
    <x v="4831"/>
    <n v="5003593"/>
    <s v="TAB PRODUCTS"/>
    <n v="0"/>
    <x v="3134"/>
    <n v="0"/>
    <x v="34"/>
    <x v="0"/>
    <n v="0"/>
    <n v="0"/>
  </r>
  <r>
    <s v="Santa Clara"/>
    <x v="4832"/>
    <n v="5020708"/>
    <s v="MISSION PEAK BUSINESS PRODUCTS INC"/>
    <n v="0"/>
    <x v="3135"/>
    <n v="0"/>
    <x v="3"/>
    <x v="0"/>
    <n v="0"/>
    <n v="0"/>
  </r>
  <r>
    <s v="Santa Clara"/>
    <x v="4833"/>
    <n v="5003085"/>
    <s v="HAYWARD RUBBER STAMP INC"/>
    <n v="0"/>
    <x v="3136"/>
    <n v="0"/>
    <x v="11"/>
    <x v="0"/>
    <n v="0"/>
    <n v="0"/>
  </r>
  <r>
    <s v="Santa Clara"/>
    <x v="4834"/>
    <n v="5024837"/>
    <s v="STAPLES CONTRACT &amp; COMMERICAL INC"/>
    <n v="0"/>
    <x v="3137"/>
    <n v="0"/>
    <x v="24"/>
    <x v="0"/>
    <n v="0"/>
    <n v="0"/>
  </r>
  <r>
    <s v="Santa Clara"/>
    <x v="4835"/>
    <n v="5024837"/>
    <s v="STAPLES CONTRACT &amp; COMMERICAL INC"/>
    <n v="0"/>
    <x v="3138"/>
    <n v="0"/>
    <x v="11"/>
    <x v="0"/>
    <n v="0"/>
    <n v="0"/>
  </r>
  <r>
    <s v="Santa Clara"/>
    <x v="4836"/>
    <n v="5030320"/>
    <s v="VMI INC"/>
    <n v="0"/>
    <x v="3139"/>
    <n v="20"/>
    <x v="38"/>
    <x v="0"/>
    <n v="0"/>
    <n v="0"/>
  </r>
  <r>
    <s v="Santa Clara"/>
    <x v="4837"/>
    <n v="5024837"/>
    <s v="STAPLES CONTRACT &amp; COMMERICAL INC"/>
    <n v="0"/>
    <x v="3140"/>
    <n v="0"/>
    <x v="11"/>
    <x v="0"/>
    <n v="0"/>
    <n v="0"/>
  </r>
  <r>
    <s v="Santa Clara"/>
    <x v="4838"/>
    <n v="5036017"/>
    <s v="ZETTA PROS LLC"/>
    <n v="0"/>
    <x v="3141"/>
    <n v="0"/>
    <x v="22"/>
    <x v="0"/>
    <n v="0"/>
    <n v="0"/>
  </r>
  <r>
    <s v="Santa Clara"/>
    <x v="4839"/>
    <n v="5003085"/>
    <s v="HAYWARD RUBBER STAMP INC"/>
    <n v="0"/>
    <x v="3142"/>
    <n v="0"/>
    <x v="11"/>
    <x v="0"/>
    <n v="0"/>
    <n v="0"/>
  </r>
  <r>
    <s v="Santa Clara"/>
    <x v="4840"/>
    <n v="5004147"/>
    <s v="ERGONOMIC SEATING &amp; PRODUCTS, INC"/>
    <n v="0"/>
    <x v="3143"/>
    <n v="0"/>
    <x v="11"/>
    <x v="0"/>
    <n v="0"/>
    <n v="0"/>
  </r>
  <r>
    <s v="Santa Clara"/>
    <x v="4841"/>
    <n v="5024837"/>
    <s v="STAPLES CONTRACT &amp; COMMERICAL INC"/>
    <n v="0"/>
    <x v="3144"/>
    <n v="0.56000000000000005"/>
    <x v="24"/>
    <x v="0"/>
    <n v="0"/>
    <n v="0"/>
  </r>
  <r>
    <s v="Santa Clara"/>
    <x v="4842"/>
    <n v="5001171"/>
    <s v="OFFICE DEPOT"/>
    <n v="0"/>
    <x v="3145"/>
    <n v="-3.13"/>
    <x v="11"/>
    <x v="0"/>
    <n v="0"/>
    <n v="0"/>
  </r>
  <r>
    <s v="Santa Clara"/>
    <x v="4843"/>
    <n v="5024837"/>
    <s v="STAPLES CONTRACT &amp; COMMERICAL INC"/>
    <n v="0"/>
    <x v="3146"/>
    <n v="0"/>
    <x v="24"/>
    <x v="0"/>
    <n v="0"/>
    <n v="0"/>
  </r>
  <r>
    <s v="Santa Clara"/>
    <x v="4844"/>
    <n v="5003085"/>
    <s v="HAYWARD RUBBER STAMP INC"/>
    <n v="0"/>
    <x v="3074"/>
    <n v="0"/>
    <x v="11"/>
    <x v="0"/>
    <n v="0"/>
    <n v="0"/>
  </r>
  <r>
    <s v="Santa Clara"/>
    <x v="4845"/>
    <n v="5003085"/>
    <s v="HAYWARD RUBBER STAMP INC"/>
    <n v="0"/>
    <x v="3147"/>
    <n v="0"/>
    <x v="11"/>
    <x v="0"/>
    <n v="0"/>
    <n v="0"/>
  </r>
  <r>
    <s v="Santa Clara"/>
    <x v="4846"/>
    <n v="5005870"/>
    <s v="SIERRA OFFICE SUPPLY &amp; PRINTING, IN"/>
    <n v="0"/>
    <x v="3061"/>
    <n v="0"/>
    <x v="3"/>
    <x v="0"/>
    <n v="0"/>
    <n v="0"/>
  </r>
  <r>
    <s v="Santa Clara"/>
    <x v="4847"/>
    <n v="5003085"/>
    <s v="HAYWARD RUBBER STAMP INC"/>
    <n v="0"/>
    <x v="731"/>
    <n v="0"/>
    <x v="11"/>
    <x v="0"/>
    <n v="0"/>
    <n v="0"/>
  </r>
  <r>
    <s v="Santa Clara"/>
    <x v="4848"/>
    <n v="5003085"/>
    <s v="HAYWARD RUBBER STAMP INC"/>
    <n v="0"/>
    <x v="3148"/>
    <n v="19.57"/>
    <x v="11"/>
    <x v="0"/>
    <n v="0"/>
    <n v="0"/>
  </r>
  <r>
    <s v="Santa Clara"/>
    <x v="4849"/>
    <n v="5004574"/>
    <s v="CCT TECHNOLOGIES INC"/>
    <n v="0"/>
    <x v="3149"/>
    <n v="0"/>
    <x v="38"/>
    <x v="0"/>
    <n v="0"/>
    <n v="0"/>
  </r>
  <r>
    <s v="Santa Clara"/>
    <x v="4850"/>
    <n v="5020708"/>
    <s v="MISSION PEAK BUSINESS PRODUCTS INC"/>
    <n v="0"/>
    <x v="3150"/>
    <n v="-201.16"/>
    <x v="3"/>
    <x v="0"/>
    <n v="0"/>
    <n v="0"/>
  </r>
  <r>
    <s v="Santa Clara"/>
    <x v="4851"/>
    <n v="5003085"/>
    <s v="HAYWARD RUBBER STAMP INC"/>
    <n v="0"/>
    <x v="3040"/>
    <n v="0"/>
    <x v="11"/>
    <x v="0"/>
    <n v="0"/>
    <n v="0"/>
  </r>
  <r>
    <s v="Santa Clara"/>
    <x v="4852"/>
    <n v="5003085"/>
    <s v="HAYWARD RUBBER STAMP INC"/>
    <n v="0"/>
    <x v="3151"/>
    <n v="0"/>
    <x v="11"/>
    <x v="0"/>
    <n v="0"/>
    <n v="0"/>
  </r>
  <r>
    <s v="Santa Clara"/>
    <x v="4853"/>
    <n v="5005870"/>
    <s v="SIERRA OFFICE SUPPLY &amp; PRINTING, IN"/>
    <n v="0"/>
    <x v="3061"/>
    <n v="0"/>
    <x v="3"/>
    <x v="0"/>
    <n v="0"/>
    <n v="0"/>
  </r>
  <r>
    <s v="Santa Clara"/>
    <x v="4854"/>
    <n v="5024837"/>
    <s v="STAPLES CONTRACT &amp; COMMERICAL INC"/>
    <n v="0"/>
    <x v="3152"/>
    <n v="0"/>
    <x v="11"/>
    <x v="0"/>
    <n v="0"/>
    <n v="0"/>
  </r>
  <r>
    <s v="Santa Clara"/>
    <x v="4855"/>
    <n v="5024837"/>
    <s v="STAPLES CONTRACT &amp; COMMERICAL INC"/>
    <n v="0"/>
    <x v="3153"/>
    <n v="0"/>
    <x v="11"/>
    <x v="0"/>
    <n v="0"/>
    <n v="0"/>
  </r>
  <r>
    <s v="Santa Clara"/>
    <x v="4856"/>
    <n v="5024837"/>
    <s v="STAPLES CONTRACT &amp; COMMERICAL INC"/>
    <n v="0"/>
    <x v="3154"/>
    <n v="0"/>
    <x v="11"/>
    <x v="0"/>
    <n v="0"/>
    <n v="0"/>
  </r>
  <r>
    <s v="Santa Clara"/>
    <x v="4857"/>
    <n v="5024837"/>
    <s v="STAPLES CONTRACT &amp; COMMERICAL INC"/>
    <n v="0"/>
    <x v="3155"/>
    <n v="0"/>
    <x v="11"/>
    <x v="0"/>
    <n v="0"/>
    <n v="0"/>
  </r>
  <r>
    <s v="Santa Clara"/>
    <x v="4858"/>
    <n v="5001171"/>
    <s v="OFFICE DEPOT"/>
    <n v="0"/>
    <x v="3156"/>
    <n v="0"/>
    <x v="11"/>
    <x v="0"/>
    <n v="0"/>
    <n v="0"/>
  </r>
  <r>
    <s v="Santa Clara"/>
    <x v="4859"/>
    <n v="5001171"/>
    <s v="OFFICE DEPOT"/>
    <n v="0"/>
    <x v="3157"/>
    <n v="0"/>
    <x v="11"/>
    <x v="0"/>
    <n v="0"/>
    <n v="0"/>
  </r>
  <r>
    <s v="Santa Clara"/>
    <x v="4860"/>
    <n v="5001171"/>
    <s v="OFFICE DEPOT"/>
    <n v="0"/>
    <x v="3158"/>
    <n v="0"/>
    <x v="11"/>
    <x v="0"/>
    <n v="0"/>
    <n v="0"/>
  </r>
  <r>
    <s v="Santa Clara"/>
    <x v="4861"/>
    <n v="5024837"/>
    <s v="STAPLES CONTRACT &amp; COMMERICAL INC"/>
    <n v="0"/>
    <x v="3159"/>
    <n v="0"/>
    <x v="11"/>
    <x v="0"/>
    <n v="0"/>
    <n v="0"/>
  </r>
  <r>
    <s v="Santa Clara"/>
    <x v="4862"/>
    <n v="5024837"/>
    <s v="STAPLES CONTRACT &amp; COMMERICAL INC"/>
    <n v="0"/>
    <x v="3160"/>
    <n v="0"/>
    <x v="11"/>
    <x v="0"/>
    <n v="0"/>
    <n v="0"/>
  </r>
  <r>
    <s v="Santa Clara"/>
    <x v="4863"/>
    <n v="5005870"/>
    <s v="SIERRA OFFICE SUPPLY &amp; PRINTING, IN"/>
    <n v="0"/>
    <x v="3161"/>
    <n v="0"/>
    <x v="3"/>
    <x v="0"/>
    <n v="0"/>
    <n v="0"/>
  </r>
  <r>
    <s v="Santa Clara"/>
    <x v="4864"/>
    <n v="5001725"/>
    <s v="FEDEX OFFICE"/>
    <n v="0"/>
    <x v="3162"/>
    <n v="-104.4"/>
    <x v="11"/>
    <x v="0"/>
    <n v="0"/>
    <n v="0"/>
  </r>
  <r>
    <s v="Santa Clara"/>
    <x v="4865"/>
    <n v="5005870"/>
    <s v="SIERRA OFFICE SUPPLY &amp; PRINTING, IN"/>
    <n v="0"/>
    <x v="3061"/>
    <n v="0"/>
    <x v="3"/>
    <x v="0"/>
    <n v="0"/>
    <n v="0"/>
  </r>
  <r>
    <s v="Santa Clara"/>
    <x v="4866"/>
    <n v="5006035"/>
    <s v="SANTA CLARA COUNTY"/>
    <n v="0"/>
    <x v="3163"/>
    <n v="0"/>
    <x v="11"/>
    <x v="0"/>
    <n v="0"/>
    <n v="0"/>
  </r>
  <r>
    <s v="Santa Clara"/>
    <x v="4867"/>
    <n v="5003085"/>
    <s v="HAYWARD RUBBER STAMP INC"/>
    <n v="0"/>
    <x v="3164"/>
    <n v="0"/>
    <x v="11"/>
    <x v="0"/>
    <n v="0"/>
    <n v="0"/>
  </r>
  <r>
    <s v="Santa Clara"/>
    <x v="4868"/>
    <n v="5003085"/>
    <s v="HAYWARD RUBBER STAMP INC"/>
    <n v="0"/>
    <x v="3165"/>
    <n v="0"/>
    <x v="11"/>
    <x v="0"/>
    <n v="0"/>
    <n v="0"/>
  </r>
  <r>
    <s v="Santa Clara"/>
    <x v="4869"/>
    <n v="5005870"/>
    <s v="SIERRA OFFICE SUPPLY &amp; PRINTING, IN"/>
    <n v="0"/>
    <x v="3045"/>
    <n v="0"/>
    <x v="3"/>
    <x v="0"/>
    <n v="0"/>
    <n v="0"/>
  </r>
  <r>
    <s v="Santa Clara"/>
    <x v="4870"/>
    <n v="5003085"/>
    <s v="HAYWARD RUBBER STAMP INC"/>
    <n v="0"/>
    <x v="3166"/>
    <n v="0"/>
    <x v="11"/>
    <x v="0"/>
    <n v="0"/>
    <n v="0"/>
  </r>
  <r>
    <s v="Santa Clara"/>
    <x v="4871"/>
    <n v="5024837"/>
    <s v="STAPLES CONTRACT &amp; COMMERICAL INC"/>
    <n v="0"/>
    <x v="3167"/>
    <n v="0"/>
    <x v="11"/>
    <x v="0"/>
    <n v="0"/>
    <n v="0"/>
  </r>
  <r>
    <s v="Santa Clara"/>
    <x v="4872"/>
    <n v="5003085"/>
    <s v="HAYWARD RUBBER STAMP INC"/>
    <n v="0"/>
    <x v="3032"/>
    <n v="0"/>
    <x v="11"/>
    <x v="0"/>
    <n v="0"/>
    <n v="0"/>
  </r>
  <r>
    <s v="Santa Clara"/>
    <x v="4873"/>
    <n v="5003102"/>
    <s v="J SNELL &amp; CO INC"/>
    <n v="0"/>
    <x v="3096"/>
    <n v="0"/>
    <x v="11"/>
    <x v="0"/>
    <n v="0"/>
    <n v="0"/>
  </r>
  <r>
    <s v="Santa Clara"/>
    <x v="4874"/>
    <n v="5003242"/>
    <s v="WEST-LITE SUPPLY CO INC"/>
    <n v="0"/>
    <x v="3168"/>
    <n v="0"/>
    <x v="39"/>
    <x v="0"/>
    <n v="0"/>
    <n v="0"/>
  </r>
  <r>
    <s v="Santa Clara"/>
    <x v="4875"/>
    <n v="5003102"/>
    <s v="J SNELL &amp; CO INC"/>
    <n v="0"/>
    <x v="3169"/>
    <n v="0"/>
    <x v="11"/>
    <x v="0"/>
    <n v="0"/>
    <n v="0"/>
  </r>
  <r>
    <s v="Santa Clara"/>
    <x v="4876"/>
    <n v="5024837"/>
    <s v="STAPLES CONTRACT &amp; COMMERICAL INC"/>
    <n v="0"/>
    <x v="3170"/>
    <n v="0"/>
    <x v="11"/>
    <x v="0"/>
    <n v="0"/>
    <n v="0"/>
  </r>
  <r>
    <s v="Santa Clara"/>
    <x v="4877"/>
    <n v="5003085"/>
    <s v="HAYWARD RUBBER STAMP INC"/>
    <n v="0"/>
    <x v="3040"/>
    <n v="0"/>
    <x v="11"/>
    <x v="0"/>
    <n v="0"/>
    <n v="0"/>
  </r>
  <r>
    <s v="Santa Clara"/>
    <x v="4878"/>
    <n v="5003102"/>
    <s v="J SNELL &amp; CO INC"/>
    <n v="0"/>
    <x v="3171"/>
    <n v="0"/>
    <x v="11"/>
    <x v="0"/>
    <n v="0"/>
    <n v="0"/>
  </r>
  <r>
    <s v="Santa Clara"/>
    <x v="4879"/>
    <n v="5021458"/>
    <s v="STANDARD PARKING CORPORATION"/>
    <n v="0"/>
    <x v="35"/>
    <n v="0"/>
    <x v="20"/>
    <x v="0"/>
    <n v="0"/>
    <n v="0"/>
  </r>
  <r>
    <s v="Santa Clara"/>
    <x v="4880"/>
    <n v="5024837"/>
    <s v="STAPLES CONTRACT &amp; COMMERICAL INC"/>
    <n v="0"/>
    <x v="3172"/>
    <n v="0"/>
    <x v="11"/>
    <x v="0"/>
    <n v="0"/>
    <n v="0"/>
  </r>
  <r>
    <s v="Santa Clara"/>
    <x v="4881"/>
    <n v="5003085"/>
    <s v="HAYWARD RUBBER STAMP INC"/>
    <n v="0"/>
    <x v="3173"/>
    <n v="0"/>
    <x v="11"/>
    <x v="0"/>
    <n v="0"/>
    <n v="0"/>
  </r>
  <r>
    <s v="Santa Clara"/>
    <x v="4882"/>
    <n v="5020521"/>
    <s v="FIRST IMPRESSIONS PRINTING INC"/>
    <n v="0"/>
    <x v="3174"/>
    <n v="0"/>
    <x v="11"/>
    <x v="0"/>
    <n v="0"/>
    <n v="0"/>
  </r>
  <r>
    <s v="Santa Clara"/>
    <x v="4883"/>
    <n v="5024837"/>
    <s v="STAPLES CONTRACT &amp; COMMERICAL INC"/>
    <n v="0"/>
    <x v="3175"/>
    <n v="0"/>
    <x v="11"/>
    <x v="0"/>
    <n v="0"/>
    <n v="0"/>
  </r>
  <r>
    <s v="Santa Clara"/>
    <x v="4884"/>
    <n v="5024837"/>
    <s v="STAPLES CONTRACT &amp; COMMERICAL INC"/>
    <n v="0"/>
    <x v="3176"/>
    <n v="0"/>
    <x v="11"/>
    <x v="0"/>
    <n v="0"/>
    <n v="0"/>
  </r>
  <r>
    <s v="Santa Clara"/>
    <x v="4885"/>
    <n v="5001171"/>
    <s v="OFFICE DEPOT"/>
    <n v="0"/>
    <x v="3177"/>
    <n v="0"/>
    <x v="11"/>
    <x v="0"/>
    <n v="0"/>
    <n v="0"/>
  </r>
  <r>
    <s v="Santa Clara"/>
    <x v="4886"/>
    <n v="5001171"/>
    <s v="OFFICE DEPOT"/>
    <n v="0"/>
    <x v="3178"/>
    <n v="0"/>
    <x v="11"/>
    <x v="0"/>
    <n v="0"/>
    <n v="0"/>
  </r>
  <r>
    <s v="Santa Clara"/>
    <x v="4887"/>
    <n v="5001171"/>
    <s v="OFFICE DEPOT"/>
    <n v="0"/>
    <x v="3179"/>
    <n v="0"/>
    <x v="11"/>
    <x v="0"/>
    <n v="0"/>
    <n v="0"/>
  </r>
  <r>
    <s v="Santa Clara"/>
    <x v="4888"/>
    <n v="5001171"/>
    <s v="OFFICE DEPOT"/>
    <n v="0"/>
    <x v="3180"/>
    <n v="0"/>
    <x v="11"/>
    <x v="0"/>
    <n v="0"/>
    <n v="0"/>
  </r>
  <r>
    <s v="Santa Clara"/>
    <x v="4889"/>
    <n v="5001171"/>
    <s v="OFFICE DEPOT"/>
    <n v="0"/>
    <x v="3181"/>
    <n v="0"/>
    <x v="11"/>
    <x v="0"/>
    <n v="0"/>
    <n v="0"/>
  </r>
  <r>
    <s v="Santa Clara"/>
    <x v="4890"/>
    <n v="5001171"/>
    <s v="OFFICE DEPOT"/>
    <n v="0"/>
    <x v="3182"/>
    <n v="0"/>
    <x v="11"/>
    <x v="0"/>
    <n v="0"/>
    <n v="0"/>
  </r>
  <r>
    <s v="Santa Clara"/>
    <x v="4891"/>
    <n v="5001171"/>
    <s v="OFFICE DEPOT"/>
    <n v="0"/>
    <x v="2566"/>
    <n v="0"/>
    <x v="11"/>
    <x v="0"/>
    <n v="0"/>
    <n v="0"/>
  </r>
  <r>
    <s v="Santa Clara"/>
    <x v="4892"/>
    <n v="5024837"/>
    <s v="STAPLES CONTRACT &amp; COMMERICAL INC"/>
    <n v="0"/>
    <x v="3183"/>
    <n v="0"/>
    <x v="11"/>
    <x v="0"/>
    <n v="0"/>
    <n v="0"/>
  </r>
  <r>
    <s v="Santa Clara"/>
    <x v="4893"/>
    <n v="5001171"/>
    <s v="OFFICE DEPOT"/>
    <n v="0"/>
    <x v="3184"/>
    <n v="0"/>
    <x v="11"/>
    <x v="0"/>
    <n v="0"/>
    <n v="0"/>
  </r>
  <r>
    <s v="Santa Clara"/>
    <x v="4894"/>
    <n v="5001171"/>
    <s v="OFFICE DEPOT"/>
    <n v="0"/>
    <x v="3185"/>
    <n v="0"/>
    <x v="11"/>
    <x v="0"/>
    <n v="0"/>
    <n v="0"/>
  </r>
  <r>
    <s v="Santa Clara"/>
    <x v="4895"/>
    <n v="5024837"/>
    <s v="STAPLES CONTRACT &amp; COMMERICAL INC"/>
    <n v="0"/>
    <x v="3186"/>
    <n v="0"/>
    <x v="11"/>
    <x v="0"/>
    <n v="0"/>
    <n v="0"/>
  </r>
  <r>
    <s v="Santa Clara"/>
    <x v="4896"/>
    <n v="5001171"/>
    <s v="OFFICE DEPOT"/>
    <n v="0"/>
    <x v="1457"/>
    <n v="0"/>
    <x v="11"/>
    <x v="0"/>
    <n v="0"/>
    <n v="0"/>
  </r>
  <r>
    <s v="Santa Clara"/>
    <x v="4897"/>
    <n v="5024837"/>
    <s v="STAPLES CONTRACT &amp; COMMERICAL INC"/>
    <n v="0"/>
    <x v="3113"/>
    <n v="0"/>
    <x v="11"/>
    <x v="0"/>
    <n v="0"/>
    <n v="0"/>
  </r>
  <r>
    <s v="Santa Clara"/>
    <x v="4898"/>
    <n v="5024837"/>
    <s v="STAPLES CONTRACT &amp; COMMERICAL INC"/>
    <n v="0"/>
    <x v="3187"/>
    <n v="0"/>
    <x v="11"/>
    <x v="0"/>
    <n v="0"/>
    <n v="0"/>
  </r>
  <r>
    <s v="Santa Clara"/>
    <x v="4899"/>
    <n v="5006035"/>
    <s v="SANTA CLARA COUNTY"/>
    <n v="0"/>
    <x v="3188"/>
    <n v="0"/>
    <x v="39"/>
    <x v="0"/>
    <n v="0"/>
    <n v="0"/>
  </r>
  <r>
    <s v="Santa Clara"/>
    <x v="4900"/>
    <n v="5030320"/>
    <s v="VMI INC"/>
    <n v="0"/>
    <x v="3189"/>
    <n v="0"/>
    <x v="38"/>
    <x v="0"/>
    <n v="0"/>
    <n v="0"/>
  </r>
  <r>
    <s v="Santa Clara"/>
    <x v="4901"/>
    <n v="5003085"/>
    <s v="HAYWARD RUBBER STAMP INC"/>
    <n v="0"/>
    <x v="3190"/>
    <n v="0"/>
    <x v="35"/>
    <x v="0"/>
    <n v="0"/>
    <n v="0"/>
  </r>
  <r>
    <s v="Santa Clara"/>
    <x v="4902"/>
    <n v="5003085"/>
    <s v="HAYWARD RUBBER STAMP INC"/>
    <n v="0"/>
    <x v="3191"/>
    <n v="0"/>
    <x v="11"/>
    <x v="0"/>
    <n v="0"/>
    <n v="0"/>
  </r>
  <r>
    <s v="Santa Clara"/>
    <x v="4903"/>
    <n v="5005870"/>
    <s v="SIERRA OFFICE SUPPLY &amp; PRINTING, IN"/>
    <n v="0"/>
    <x v="3061"/>
    <n v="0"/>
    <x v="3"/>
    <x v="0"/>
    <n v="0"/>
    <n v="0"/>
  </r>
  <r>
    <s v="Santa Clara"/>
    <x v="4904"/>
    <n v="5003593"/>
    <s v="TAB PRODUCTS"/>
    <n v="0"/>
    <x v="3192"/>
    <n v="0"/>
    <x v="3"/>
    <x v="0"/>
    <n v="0"/>
    <n v="0"/>
  </r>
  <r>
    <s v="Santa Clara"/>
    <x v="4905"/>
    <n v="5001930"/>
    <s v="CDW GOVERNMENT"/>
    <n v="0"/>
    <x v="3193"/>
    <n v="0"/>
    <x v="11"/>
    <x v="0"/>
    <n v="0"/>
    <n v="0"/>
  </r>
  <r>
    <s v="Santa Clara"/>
    <x v="4906"/>
    <n v="5022348"/>
    <s v="OLYMPIC TROPHY MFG"/>
    <n v="0"/>
    <x v="3194"/>
    <n v="0"/>
    <x v="11"/>
    <x v="0"/>
    <n v="0"/>
    <n v="0"/>
  </r>
  <r>
    <s v="Santa Clara"/>
    <x v="4907"/>
    <n v="5003085"/>
    <s v="HAYWARD RUBBER STAMP INC"/>
    <n v="0"/>
    <x v="3195"/>
    <n v="0"/>
    <x v="11"/>
    <x v="0"/>
    <n v="0"/>
    <n v="0"/>
  </r>
  <r>
    <s v="Santa Clara"/>
    <x v="4908"/>
    <n v="5001930"/>
    <s v="CDW GOVERNMENT"/>
    <n v="0"/>
    <x v="3196"/>
    <n v="0"/>
    <x v="24"/>
    <x v="0"/>
    <n v="0"/>
    <n v="0"/>
  </r>
  <r>
    <s v="Santa Clara"/>
    <x v="4909"/>
    <n v="5024837"/>
    <s v="STAPLES CONTRACT &amp; COMMERICAL INC"/>
    <n v="0"/>
    <x v="3197"/>
    <n v="0"/>
    <x v="24"/>
    <x v="0"/>
    <n v="0"/>
    <n v="0"/>
  </r>
  <r>
    <s v="Santa Clara"/>
    <x v="4910"/>
    <n v="5001171"/>
    <s v="OFFICE DEPOT"/>
    <n v="0"/>
    <x v="3198"/>
    <n v="0"/>
    <x v="11"/>
    <x v="0"/>
    <n v="0"/>
    <n v="0"/>
  </r>
  <r>
    <s v="Santa Clara"/>
    <x v="4911"/>
    <n v="5001171"/>
    <s v="OFFICE DEPOT"/>
    <n v="0"/>
    <x v="3199"/>
    <n v="0"/>
    <x v="11"/>
    <x v="0"/>
    <n v="0"/>
    <n v="0"/>
  </r>
  <r>
    <s v="Santa Clara"/>
    <x v="4912"/>
    <n v="5001171"/>
    <s v="OFFICE DEPOT"/>
    <n v="0"/>
    <x v="3200"/>
    <n v="0"/>
    <x v="11"/>
    <x v="0"/>
    <n v="0"/>
    <n v="0"/>
  </r>
  <r>
    <s v="Santa Clara"/>
    <x v="4913"/>
    <n v="5001171"/>
    <s v="OFFICE DEPOT"/>
    <n v="0"/>
    <x v="3201"/>
    <n v="0"/>
    <x v="11"/>
    <x v="0"/>
    <n v="0"/>
    <n v="0"/>
  </r>
  <r>
    <s v="Santa Clara"/>
    <x v="4914"/>
    <n v="5024837"/>
    <s v="STAPLES CONTRACT &amp; COMMERICAL INC"/>
    <n v="0"/>
    <x v="3202"/>
    <n v="0"/>
    <x v="11"/>
    <x v="0"/>
    <n v="0"/>
    <n v="0"/>
  </r>
  <r>
    <s v="Santa Clara"/>
    <x v="4915"/>
    <n v="5004574"/>
    <s v="CCT TECHNOLOGIES INC"/>
    <n v="0"/>
    <x v="3203"/>
    <n v="0"/>
    <x v="22"/>
    <x v="0"/>
    <n v="0"/>
    <n v="0"/>
  </r>
  <r>
    <s v="Santa Clara"/>
    <x v="4916"/>
    <n v="5004574"/>
    <s v="CCT TECHNOLOGIES INC"/>
    <n v="0"/>
    <x v="3204"/>
    <n v="0"/>
    <x v="22"/>
    <x v="0"/>
    <n v="0"/>
    <n v="0"/>
  </r>
  <r>
    <s v="Santa Clara"/>
    <x v="4917"/>
    <n v="5004147"/>
    <s v="ERGONOMIC SEATING &amp; PRODUCTS, INC"/>
    <n v="0"/>
    <x v="3205"/>
    <n v="-81.56"/>
    <x v="24"/>
    <x v="0"/>
    <n v="0"/>
    <n v="0"/>
  </r>
  <r>
    <s v="Santa Clara"/>
    <x v="4918"/>
    <n v="5001171"/>
    <s v="OFFICE DEPOT"/>
    <n v="0"/>
    <x v="3206"/>
    <n v="0"/>
    <x v="11"/>
    <x v="0"/>
    <n v="0"/>
    <n v="0"/>
  </r>
  <r>
    <s v="Santa Clara"/>
    <x v="4919"/>
    <n v="5003085"/>
    <s v="HAYWARD RUBBER STAMP INC"/>
    <n v="0"/>
    <x v="3207"/>
    <n v="11.74"/>
    <x v="11"/>
    <x v="0"/>
    <n v="0"/>
    <n v="0"/>
  </r>
  <r>
    <s v="Santa Clara"/>
    <x v="4920"/>
    <n v="5004574"/>
    <s v="CCT TECHNOLOGIES INC"/>
    <n v="0"/>
    <x v="3208"/>
    <n v="0"/>
    <x v="29"/>
    <x v="0"/>
    <n v="0"/>
    <n v="0"/>
  </r>
  <r>
    <s v="Santa Clara"/>
    <x v="4921"/>
    <n v="5003085"/>
    <s v="HAYWARD RUBBER STAMP INC"/>
    <n v="0"/>
    <x v="3209"/>
    <n v="0"/>
    <x v="11"/>
    <x v="0"/>
    <n v="0"/>
    <n v="0"/>
  </r>
  <r>
    <s v="Santa Clara"/>
    <x v="4922"/>
    <n v="5003085"/>
    <s v="HAYWARD RUBBER STAMP INC"/>
    <n v="0"/>
    <x v="3210"/>
    <n v="0"/>
    <x v="11"/>
    <x v="0"/>
    <n v="0"/>
    <n v="0"/>
  </r>
  <r>
    <s v="Santa Clara"/>
    <x v="4923"/>
    <n v="5003085"/>
    <s v="HAYWARD RUBBER STAMP INC"/>
    <n v="0"/>
    <x v="3211"/>
    <n v="0"/>
    <x v="11"/>
    <x v="0"/>
    <n v="0"/>
    <n v="0"/>
  </r>
  <r>
    <s v="Santa Clara"/>
    <x v="4924"/>
    <n v="5022348"/>
    <s v="OLYMPIC TROPHY MFG"/>
    <n v="0"/>
    <x v="3212"/>
    <n v="0"/>
    <x v="11"/>
    <x v="0"/>
    <n v="0"/>
    <n v="0"/>
  </r>
  <r>
    <s v="Santa Clara"/>
    <x v="4925"/>
    <n v="5030320"/>
    <s v="VMI INC"/>
    <n v="0"/>
    <x v="3213"/>
    <n v="0"/>
    <x v="38"/>
    <x v="0"/>
    <n v="0"/>
    <n v="0"/>
  </r>
  <r>
    <s v="Santa Clara"/>
    <x v="4926"/>
    <n v="5005870"/>
    <s v="SIERRA OFFICE SUPPLY &amp; PRINTING, IN"/>
    <n v="0"/>
    <x v="3048"/>
    <n v="0"/>
    <x v="3"/>
    <x v="0"/>
    <n v="0"/>
    <n v="0"/>
  </r>
  <r>
    <s v="Santa Clara"/>
    <x v="4927"/>
    <n v="5003085"/>
    <s v="HAYWARD RUBBER STAMP INC"/>
    <n v="0"/>
    <x v="3132"/>
    <n v="0"/>
    <x v="11"/>
    <x v="0"/>
    <n v="0"/>
    <n v="0"/>
  </r>
  <r>
    <s v="Santa Clara"/>
    <x v="4928"/>
    <n v="5003085"/>
    <s v="HAYWARD RUBBER STAMP INC"/>
    <n v="0"/>
    <x v="3214"/>
    <n v="0"/>
    <x v="11"/>
    <x v="0"/>
    <n v="0"/>
    <n v="0"/>
  </r>
  <r>
    <s v="Santa Clara"/>
    <x v="4929"/>
    <n v="5024947"/>
    <s v="INTEGRATED ARCHIVE SYSTEMS INC"/>
    <n v="0"/>
    <x v="3215"/>
    <n v="0"/>
    <x v="27"/>
    <x v="0"/>
    <n v="0"/>
    <n v="0"/>
  </r>
  <r>
    <s v="Santa Clara"/>
    <x v="4930"/>
    <n v="5004574"/>
    <s v="CCT TECHNOLOGIES INC"/>
    <n v="0"/>
    <x v="3216"/>
    <n v="0"/>
    <x v="29"/>
    <x v="0"/>
    <n v="0"/>
    <n v="0"/>
  </r>
  <r>
    <s v="Santa Clara"/>
    <x v="4931"/>
    <n v="5020708"/>
    <s v="MISSION PEAK BUSINESS PRODUCTS INC"/>
    <n v="0"/>
    <x v="3217"/>
    <n v="0"/>
    <x v="11"/>
    <x v="0"/>
    <n v="0"/>
    <n v="0"/>
  </r>
  <r>
    <s v="Santa Clara"/>
    <x v="4932"/>
    <n v="5022348"/>
    <s v="OLYMPIC TROPHY MFG"/>
    <n v="0"/>
    <x v="3218"/>
    <n v="0"/>
    <x v="11"/>
    <x v="0"/>
    <n v="0"/>
    <n v="0"/>
  </r>
  <r>
    <s v="Santa Clara"/>
    <x v="4933"/>
    <n v="5001171"/>
    <s v="OFFICE DEPOT"/>
    <n v="0"/>
    <x v="3219"/>
    <n v="0"/>
    <x v="11"/>
    <x v="0"/>
    <n v="0"/>
    <n v="0"/>
  </r>
  <r>
    <s v="Santa Clara"/>
    <x v="4934"/>
    <n v="5024837"/>
    <s v="STAPLES CONTRACT &amp; COMMERICAL INC"/>
    <n v="0"/>
    <x v="3220"/>
    <n v="0"/>
    <x v="11"/>
    <x v="0"/>
    <n v="0"/>
    <n v="0"/>
  </r>
  <r>
    <s v="Santa Clara"/>
    <x v="4935"/>
    <n v="5001171"/>
    <s v="OFFICE DEPOT"/>
    <n v="0"/>
    <x v="3221"/>
    <n v="0"/>
    <x v="11"/>
    <x v="0"/>
    <n v="0"/>
    <n v="0"/>
  </r>
  <r>
    <s v="Santa Clara"/>
    <x v="4936"/>
    <n v="5024837"/>
    <s v="STAPLES CONTRACT &amp; COMMERICAL INC"/>
    <n v="0"/>
    <x v="3222"/>
    <n v="0"/>
    <x v="35"/>
    <x v="0"/>
    <n v="0"/>
    <n v="0"/>
  </r>
  <r>
    <s v="Santa Clara"/>
    <x v="4937"/>
    <n v="5001171"/>
    <s v="OFFICE DEPOT"/>
    <n v="0"/>
    <x v="1468"/>
    <n v="0.11"/>
    <x v="11"/>
    <x v="0"/>
    <n v="0"/>
    <n v="0"/>
  </r>
  <r>
    <s v="Santa Clara"/>
    <x v="4938"/>
    <n v="5001171"/>
    <s v="OFFICE DEPOT"/>
    <n v="0"/>
    <x v="3223"/>
    <n v="0"/>
    <x v="11"/>
    <x v="0"/>
    <n v="0"/>
    <n v="0"/>
  </r>
  <r>
    <s v="Santa Clara"/>
    <x v="4939"/>
    <n v="5024837"/>
    <s v="STAPLES CONTRACT &amp; COMMERICAL INC"/>
    <n v="0"/>
    <x v="3224"/>
    <n v="0"/>
    <x v="11"/>
    <x v="0"/>
    <n v="0"/>
    <n v="0"/>
  </r>
  <r>
    <s v="Santa Clara"/>
    <x v="4940"/>
    <n v="5003085"/>
    <s v="HAYWARD RUBBER STAMP INC"/>
    <n v="0"/>
    <x v="3032"/>
    <n v="0"/>
    <x v="11"/>
    <x v="0"/>
    <n v="0"/>
    <n v="0"/>
  </r>
  <r>
    <s v="Santa Clara"/>
    <x v="4941"/>
    <n v="5005870"/>
    <s v="SIERRA OFFICE SUPPLY &amp; PRINTING, IN"/>
    <n v="0"/>
    <x v="3061"/>
    <n v="0"/>
    <x v="3"/>
    <x v="0"/>
    <n v="0"/>
    <n v="0"/>
  </r>
  <r>
    <s v="Santa Clara"/>
    <x v="4942"/>
    <n v="5020708"/>
    <s v="MISSION PEAK BUSINESS PRODUCTS INC"/>
    <n v="0"/>
    <x v="3225"/>
    <n v="0"/>
    <x v="11"/>
    <x v="0"/>
    <n v="0"/>
    <n v="0"/>
  </r>
  <r>
    <s v="Santa Clara"/>
    <x v="4943"/>
    <n v="5001171"/>
    <s v="OFFICE DEPOT"/>
    <n v="0"/>
    <x v="3226"/>
    <n v="0"/>
    <x v="11"/>
    <x v="0"/>
    <n v="0"/>
    <n v="0"/>
  </r>
  <r>
    <s v="Santa Clara"/>
    <x v="4944"/>
    <n v="5005870"/>
    <s v="SIERRA OFFICE SUPPLY &amp; PRINTING, IN"/>
    <n v="0"/>
    <x v="3049"/>
    <n v="0"/>
    <x v="3"/>
    <x v="0"/>
    <n v="0"/>
    <n v="0"/>
  </r>
  <r>
    <s v="Santa Clara"/>
    <x v="4945"/>
    <n v="5006349"/>
    <s v="PIVOT INTERIORS INC"/>
    <n v="0"/>
    <x v="3227"/>
    <n v="0"/>
    <x v="24"/>
    <x v="0"/>
    <n v="0"/>
    <n v="0"/>
  </r>
  <r>
    <s v="Santa Clara"/>
    <x v="4946"/>
    <n v="5003085"/>
    <s v="HAYWARD RUBBER STAMP INC"/>
    <n v="0"/>
    <x v="3040"/>
    <n v="0"/>
    <x v="11"/>
    <x v="0"/>
    <n v="0"/>
    <n v="0"/>
  </r>
  <r>
    <s v="Santa Clara"/>
    <x v="4947"/>
    <n v="5022348"/>
    <s v="OLYMPIC TROPHY MFG"/>
    <n v="0"/>
    <x v="3228"/>
    <n v="0"/>
    <x v="11"/>
    <x v="0"/>
    <n v="0"/>
    <n v="0"/>
  </r>
  <r>
    <s v="Santa Clara"/>
    <x v="4948"/>
    <n v="5004772"/>
    <s v="ALL IN ONE POSTER COMPANY"/>
    <n v="0"/>
    <x v="3229"/>
    <n v="0"/>
    <x v="11"/>
    <x v="0"/>
    <n v="0"/>
    <n v="0"/>
  </r>
  <r>
    <s v="Santa Clara"/>
    <x v="4949"/>
    <n v="5024837"/>
    <s v="STAPLES CONTRACT &amp; COMMERICAL INC"/>
    <n v="0"/>
    <x v="3230"/>
    <n v="0"/>
    <x v="11"/>
    <x v="0"/>
    <n v="0"/>
    <n v="0"/>
  </r>
  <r>
    <s v="Santa Clara"/>
    <x v="4950"/>
    <n v="5005870"/>
    <s v="SIERRA OFFICE SUPPLY &amp; PRINTING, IN"/>
    <n v="0"/>
    <x v="3161"/>
    <n v="0"/>
    <x v="3"/>
    <x v="0"/>
    <n v="0"/>
    <n v="0"/>
  </r>
  <r>
    <s v="Santa Clara"/>
    <x v="4951"/>
    <n v="5003085"/>
    <s v="HAYWARD RUBBER STAMP INC"/>
    <n v="0"/>
    <x v="3231"/>
    <n v="0"/>
    <x v="11"/>
    <x v="0"/>
    <n v="0"/>
    <n v="0"/>
  </r>
  <r>
    <s v="Santa Clara"/>
    <x v="4952"/>
    <n v="5003102"/>
    <s v="J SNELL &amp; CO INC"/>
    <n v="0"/>
    <x v="3232"/>
    <n v="0"/>
    <x v="38"/>
    <x v="0"/>
    <n v="0"/>
    <n v="0"/>
  </r>
  <r>
    <s v="Santa Clara"/>
    <x v="4953"/>
    <n v="5005870"/>
    <s v="SIERRA OFFICE SUPPLY &amp; PRINTING, IN"/>
    <n v="0"/>
    <x v="3048"/>
    <n v="0"/>
    <x v="3"/>
    <x v="0"/>
    <n v="0"/>
    <n v="0"/>
  </r>
  <r>
    <s v="Santa Clara"/>
    <x v="4954"/>
    <n v="5001171"/>
    <s v="OFFICE DEPOT"/>
    <n v="0"/>
    <x v="3233"/>
    <n v="0"/>
    <x v="11"/>
    <x v="0"/>
    <n v="0"/>
    <n v="0"/>
  </r>
  <r>
    <s v="Santa Clara"/>
    <x v="4955"/>
    <n v="5001171"/>
    <s v="OFFICE DEPOT"/>
    <n v="0"/>
    <x v="3234"/>
    <n v="0"/>
    <x v="11"/>
    <x v="0"/>
    <n v="0"/>
    <n v="0"/>
  </r>
  <r>
    <s v="Santa Clara"/>
    <x v="4956"/>
    <n v="5003085"/>
    <s v="HAYWARD RUBBER STAMP INC"/>
    <n v="0"/>
    <x v="3089"/>
    <n v="0"/>
    <x v="11"/>
    <x v="0"/>
    <n v="0"/>
    <n v="0"/>
  </r>
  <r>
    <s v="Santa Clara"/>
    <x v="4957"/>
    <n v="5003085"/>
    <s v="HAYWARD RUBBER STAMP INC"/>
    <n v="0"/>
    <x v="3032"/>
    <n v="0"/>
    <x v="11"/>
    <x v="0"/>
    <n v="0"/>
    <n v="0"/>
  </r>
  <r>
    <s v="Santa Clara"/>
    <x v="4958"/>
    <n v="5024837"/>
    <s v="STAPLES CONTRACT &amp; COMMERICAL INC"/>
    <n v="0"/>
    <x v="3235"/>
    <n v="0"/>
    <x v="11"/>
    <x v="0"/>
    <n v="0"/>
    <n v="0"/>
  </r>
  <r>
    <s v="Santa Clara"/>
    <x v="4959"/>
    <n v="5004574"/>
    <s v="CCT TECHNOLOGIES INC"/>
    <n v="0"/>
    <x v="3236"/>
    <n v="0"/>
    <x v="10"/>
    <x v="0"/>
    <n v="0"/>
    <n v="0"/>
  </r>
  <r>
    <s v="Santa Clara"/>
    <x v="4960"/>
    <n v="5024837"/>
    <s v="STAPLES CONTRACT &amp; COMMERICAL INC"/>
    <n v="0"/>
    <x v="3237"/>
    <n v="0"/>
    <x v="24"/>
    <x v="0"/>
    <n v="0"/>
    <n v="0"/>
  </r>
  <r>
    <s v="Santa Clara"/>
    <x v="4961"/>
    <n v="5024837"/>
    <s v="STAPLES CONTRACT &amp; COMMERICAL INC"/>
    <n v="0"/>
    <x v="3238"/>
    <n v="0"/>
    <x v="24"/>
    <x v="0"/>
    <n v="0"/>
    <n v="0"/>
  </r>
  <r>
    <s v="Santa Clara"/>
    <x v="4962"/>
    <n v="5024837"/>
    <s v="STAPLES CONTRACT &amp; COMMERICAL INC"/>
    <n v="0"/>
    <x v="3190"/>
    <n v="0"/>
    <x v="11"/>
    <x v="0"/>
    <n v="0"/>
    <n v="0"/>
  </r>
  <r>
    <s v="Santa Clara"/>
    <x v="4963"/>
    <n v="5020708"/>
    <s v="MISSION PEAK BUSINESS PRODUCTS INC"/>
    <n v="0"/>
    <x v="3239"/>
    <n v="0"/>
    <x v="11"/>
    <x v="0"/>
    <n v="0"/>
    <n v="0"/>
  </r>
  <r>
    <s v="Santa Clara"/>
    <x v="4964"/>
    <n v="5036329"/>
    <s v="APEX COMPUTER SYSTEMS INC"/>
    <n v="0"/>
    <x v="3240"/>
    <n v="0"/>
    <x v="10"/>
    <x v="0"/>
    <n v="0"/>
    <n v="0"/>
  </r>
  <r>
    <s v="Santa Clara"/>
    <x v="4965"/>
    <n v="5006568"/>
    <s v="BLACK BOX"/>
    <n v="0"/>
    <x v="3241"/>
    <n v="0"/>
    <x v="22"/>
    <x v="0"/>
    <n v="0"/>
    <n v="0"/>
  </r>
  <r>
    <s v="Santa Clara"/>
    <x v="4966"/>
    <n v="5005870"/>
    <s v="SIERRA OFFICE SUPPLY &amp; PRINTING, IN"/>
    <n v="0"/>
    <x v="3048"/>
    <n v="0"/>
    <x v="3"/>
    <x v="0"/>
    <n v="0"/>
    <n v="0"/>
  </r>
  <r>
    <s v="Santa Clara"/>
    <x v="4967"/>
    <n v="5020708"/>
    <s v="MISSION PEAK BUSINESS PRODUCTS INC"/>
    <n v="0"/>
    <x v="3242"/>
    <n v="-58.51"/>
    <x v="35"/>
    <x v="0"/>
    <n v="0"/>
    <n v="0"/>
  </r>
  <r>
    <s v="Santa Clara"/>
    <x v="4968"/>
    <n v="5003085"/>
    <s v="HAYWARD RUBBER STAMP INC"/>
    <n v="0"/>
    <x v="3243"/>
    <n v="0"/>
    <x v="11"/>
    <x v="0"/>
    <n v="0"/>
    <n v="0"/>
  </r>
  <r>
    <s v="Santa Clara"/>
    <x v="4969"/>
    <n v="5030320"/>
    <s v="VMI INC"/>
    <n v="0"/>
    <x v="3244"/>
    <n v="0"/>
    <x v="38"/>
    <x v="0"/>
    <n v="0"/>
    <n v="0"/>
  </r>
  <r>
    <s v="Santa Clara"/>
    <x v="4970"/>
    <n v="5003085"/>
    <s v="HAYWARD RUBBER STAMP INC"/>
    <n v="0"/>
    <x v="3032"/>
    <n v="0"/>
    <x v="11"/>
    <x v="0"/>
    <n v="0"/>
    <n v="0"/>
  </r>
  <r>
    <s v="Santa Clara"/>
    <x v="4971"/>
    <n v="5003085"/>
    <s v="HAYWARD RUBBER STAMP INC"/>
    <n v="0"/>
    <x v="3245"/>
    <n v="0"/>
    <x v="11"/>
    <x v="0"/>
    <n v="0"/>
    <n v="0"/>
  </r>
  <r>
    <s v="Santa Clara"/>
    <x v="4972"/>
    <n v="5001171"/>
    <s v="OFFICE DEPOT"/>
    <n v="0"/>
    <x v="3246"/>
    <n v="0"/>
    <x v="11"/>
    <x v="0"/>
    <n v="0"/>
    <n v="0"/>
  </r>
  <r>
    <s v="Santa Clara"/>
    <x v="4973"/>
    <n v="5001930"/>
    <s v="CDW GOVERNMENT"/>
    <n v="0"/>
    <x v="3247"/>
    <n v="0"/>
    <x v="10"/>
    <x v="0"/>
    <n v="0"/>
    <n v="0"/>
  </r>
  <r>
    <s v="Santa Clara"/>
    <x v="4974"/>
    <n v="5003085"/>
    <s v="HAYWARD RUBBER STAMP INC"/>
    <n v="0"/>
    <x v="3248"/>
    <n v="0"/>
    <x v="11"/>
    <x v="0"/>
    <n v="0"/>
    <n v="0"/>
  </r>
  <r>
    <s v="Santa Clara"/>
    <x v="4975"/>
    <n v="5003085"/>
    <s v="HAYWARD RUBBER STAMP INC"/>
    <n v="0"/>
    <x v="3249"/>
    <n v="0"/>
    <x v="11"/>
    <x v="0"/>
    <n v="0"/>
    <n v="0"/>
  </r>
  <r>
    <s v="Santa Cruz"/>
    <x v="4976"/>
    <n v="5028237"/>
    <s v="NEOPOST USA INC"/>
    <n v="16602.46"/>
    <x v="31"/>
    <n v="108"/>
    <x v="12"/>
    <x v="0"/>
    <n v="0"/>
    <n v="0"/>
  </r>
  <r>
    <s v="Santa Cruz"/>
    <x v="4977"/>
    <n v="5002159"/>
    <s v="LYON FINANCIAL SERVICES"/>
    <n v="34200"/>
    <x v="31"/>
    <n v="3800"/>
    <x v="12"/>
    <x v="0"/>
    <n v="0"/>
    <n v="0"/>
  </r>
  <r>
    <s v="Santa Cruz"/>
    <x v="4978"/>
    <n v="5000019"/>
    <s v="GARDA CL WEST INC"/>
    <n v="0"/>
    <x v="454"/>
    <n v="0"/>
    <x v="1"/>
    <x v="0"/>
    <n v="12"/>
    <n v="0"/>
  </r>
  <r>
    <s v="Santa Cruz"/>
    <x v="4979"/>
    <n v="5000160"/>
    <s v="JURY SYSTEMS INCORPORATED"/>
    <n v="0"/>
    <x v="3250"/>
    <n v="0"/>
    <x v="29"/>
    <x v="0"/>
    <n v="12"/>
    <n v="0"/>
  </r>
  <r>
    <s v="Santa Cruz"/>
    <x v="4980"/>
    <n v="5035857"/>
    <s v="ISD TECHNOLOGIES INC"/>
    <n v="0"/>
    <x v="3251"/>
    <n v="0"/>
    <x v="47"/>
    <x v="0"/>
    <n v="12"/>
    <n v="0"/>
  </r>
  <r>
    <s v="Santa Cruz"/>
    <x v="4981"/>
    <n v="5000237"/>
    <s v="AT&amp;T"/>
    <n v="0"/>
    <x v="3252"/>
    <n v="0"/>
    <x v="22"/>
    <x v="0"/>
    <n v="12"/>
    <n v="0"/>
  </r>
  <r>
    <s v="Santa Cruz"/>
    <x v="4982"/>
    <n v="5000237"/>
    <s v="AT&amp;T"/>
    <n v="0"/>
    <x v="2520"/>
    <n v="0"/>
    <x v="22"/>
    <x v="0"/>
    <n v="12"/>
    <n v="0"/>
  </r>
  <r>
    <s v="Santa Cruz"/>
    <x v="4983"/>
    <n v="5000237"/>
    <s v="AT&amp;T"/>
    <n v="0"/>
    <x v="383"/>
    <n v="0"/>
    <x v="22"/>
    <x v="0"/>
    <n v="12"/>
    <n v="0"/>
  </r>
  <r>
    <s v="Santa Cruz"/>
    <x v="4984"/>
    <n v="5006637"/>
    <s v="FEDERAL EXPRESS CORP"/>
    <n v="0"/>
    <x v="232"/>
    <n v="0"/>
    <x v="13"/>
    <x v="0"/>
    <n v="12"/>
    <n v="0"/>
  </r>
  <r>
    <s v="Santa Cruz"/>
    <x v="4985"/>
    <n v="5010047"/>
    <s v="AMERICAN MESSAGING SERVICES, LLC"/>
    <n v="0"/>
    <x v="3253"/>
    <n v="0"/>
    <x v="22"/>
    <x v="0"/>
    <n v="12"/>
    <n v="0"/>
  </r>
  <r>
    <s v="Santa Cruz"/>
    <x v="4986"/>
    <n v="5001945"/>
    <s v="COOPERATIVE PERSONNEL SERVICES"/>
    <n v="0"/>
    <x v="3254"/>
    <n v="307"/>
    <x v="3"/>
    <x v="0"/>
    <n v="12"/>
    <n v="0"/>
  </r>
  <r>
    <s v="Santa Cruz"/>
    <x v="4987"/>
    <n v="5006327"/>
    <s v="SHARP ELECTRONICS CORP"/>
    <n v="0"/>
    <x v="3255"/>
    <n v="0"/>
    <x v="28"/>
    <x v="0"/>
    <n v="48"/>
    <n v="0"/>
  </r>
  <r>
    <s v="Santa Cruz"/>
    <x v="4988"/>
    <n v="5001386"/>
    <s v="REED ELSEVIER INC"/>
    <n v="0"/>
    <x v="3256"/>
    <n v="0"/>
    <x v="15"/>
    <x v="0"/>
    <n v="12"/>
    <n v="0"/>
  </r>
  <r>
    <s v="Santa Cruz"/>
    <x v="4989"/>
    <n v="5000237"/>
    <s v="AT&amp;T"/>
    <n v="0"/>
    <x v="3257"/>
    <n v="0"/>
    <x v="22"/>
    <x v="0"/>
    <n v="12"/>
    <n v="0"/>
  </r>
  <r>
    <s v="Santa Cruz"/>
    <x v="4990"/>
    <n v="5006112"/>
    <s v="SPRINT"/>
    <n v="0"/>
    <x v="1755"/>
    <n v="0"/>
    <x v="22"/>
    <x v="0"/>
    <n v="12"/>
    <n v="0"/>
  </r>
  <r>
    <s v="Santa Cruz"/>
    <x v="4991"/>
    <n v="5002076"/>
    <s v="MISSION UNIFORM SERVICE"/>
    <n v="0"/>
    <x v="3258"/>
    <n v="0"/>
    <x v="8"/>
    <x v="0"/>
    <n v="12"/>
    <n v="0"/>
  </r>
  <r>
    <s v="Santa Cruz"/>
    <x v="4992"/>
    <n v="5002159"/>
    <s v="LYON FINANCIAL SERVICES"/>
    <n v="0"/>
    <x v="3259"/>
    <n v="0"/>
    <x v="26"/>
    <x v="0"/>
    <n v="12"/>
    <n v="0"/>
  </r>
  <r>
    <s v="Santa Cruz"/>
    <x v="4993"/>
    <n v="5001596"/>
    <s v="UNITED STATES POSTAL SERVICE"/>
    <n v="0"/>
    <x v="188"/>
    <n v="0"/>
    <x v="141"/>
    <x v="0"/>
    <n v="12"/>
    <n v="0"/>
  </r>
  <r>
    <s v="Santa Cruz"/>
    <x v="4994"/>
    <n v="5028237"/>
    <s v="NEOPOST USA INC"/>
    <n v="0"/>
    <x v="3260"/>
    <n v="0"/>
    <x v="26"/>
    <x v="0"/>
    <n v="12"/>
    <n v="0"/>
  </r>
  <r>
    <s v="Santa Cruz"/>
    <x v="4995"/>
    <n v="5034016"/>
    <s v="WERLE ENTERPRISES LLC"/>
    <n v="0"/>
    <x v="3261"/>
    <n v="0"/>
    <x v="3"/>
    <x v="0"/>
    <n v="12"/>
    <n v="0"/>
  </r>
  <r>
    <s v="Santa Cruz"/>
    <x v="4996"/>
    <n v="5009287"/>
    <s v="CRYSTAL SPRINGS WATER CO"/>
    <n v="0"/>
    <x v="232"/>
    <n v="0"/>
    <x v="11"/>
    <x v="0"/>
    <n v="12"/>
    <n v="0"/>
  </r>
  <r>
    <s v="Santa Cruz"/>
    <x v="4997"/>
    <n v="5000237"/>
    <s v="AT&amp;T"/>
    <n v="0"/>
    <x v="25"/>
    <n v="0"/>
    <x v="22"/>
    <x v="0"/>
    <n v="12"/>
    <n v="0"/>
  </r>
  <r>
    <s v="Santa Cruz"/>
    <x v="4998"/>
    <n v="5036252"/>
    <s v="PROBUILD COMPANY LLC"/>
    <n v="0"/>
    <x v="3262"/>
    <n v="0"/>
    <x v="161"/>
    <x v="0"/>
    <n v="12"/>
    <n v="0"/>
  </r>
  <r>
    <s v="Santa Cruz"/>
    <x v="4999"/>
    <n v="5015252"/>
    <s v="CORODATA RECORDS MANAGEMENT INC"/>
    <n v="0"/>
    <x v="187"/>
    <n v="0"/>
    <x v="9"/>
    <x v="0"/>
    <n v="12"/>
    <n v="0"/>
  </r>
  <r>
    <s v="Santa Cruz"/>
    <x v="5000"/>
    <n v="5004082"/>
    <s v="MICHAEL MOSCHELLA"/>
    <n v="0"/>
    <x v="3263"/>
    <n v="0"/>
    <x v="41"/>
    <x v="0"/>
    <n v="12"/>
    <n v="0"/>
  </r>
  <r>
    <s v="Santa Cruz"/>
    <x v="5001"/>
    <n v="5036028"/>
    <s v="TEMPOSITIONS INC"/>
    <n v="0"/>
    <x v="3264"/>
    <n v="100000"/>
    <x v="0"/>
    <x v="0"/>
    <n v="12"/>
    <n v="0"/>
  </r>
  <r>
    <s v="Santa Cruz"/>
    <x v="5002"/>
    <n v="5009285"/>
    <s v="CONFLICT RESOLUTION CENTER"/>
    <n v="0"/>
    <x v="3265"/>
    <n v="0"/>
    <x v="0"/>
    <x v="0"/>
    <n v="12"/>
    <n v="0"/>
  </r>
  <r>
    <s v="Santa Cruz"/>
    <x v="5003"/>
    <n v="5035857"/>
    <s v="ISD TECHNOLOGIES INC"/>
    <n v="0"/>
    <x v="3266"/>
    <n v="0"/>
    <x v="179"/>
    <x v="0"/>
    <n v="12"/>
    <n v="0"/>
  </r>
  <r>
    <s v="Santa Cruz"/>
    <x v="5004"/>
    <n v="5004276"/>
    <s v="DELL FINANCIAL SERVICES, LP"/>
    <n v="0"/>
    <x v="3267"/>
    <n v="0"/>
    <x v="2"/>
    <x v="0"/>
    <n v="48"/>
    <n v="0"/>
  </r>
  <r>
    <s v="Santa Cruz"/>
    <x v="5005"/>
    <n v="5006220"/>
    <s v="AMERICAN TELESOURCE INC"/>
    <n v="0"/>
    <x v="3268"/>
    <n v="0"/>
    <x v="29"/>
    <x v="0"/>
    <n v="36"/>
    <n v="0"/>
  </r>
  <r>
    <s v="Santa Cruz"/>
    <x v="5006"/>
    <n v="5037410"/>
    <s v="JOURNAL TECHNOLOGIES INC"/>
    <n v="0"/>
    <x v="3269"/>
    <n v="0"/>
    <x v="2"/>
    <x v="0"/>
    <n v="12"/>
    <n v="0"/>
  </r>
  <r>
    <s v="Santa Cruz"/>
    <x v="5007"/>
    <n v="5013368"/>
    <s v="AMBERTEK SYSTEMS, INC."/>
    <n v="0"/>
    <x v="3270"/>
    <n v="0"/>
    <x v="2"/>
    <x v="0"/>
    <n v="12"/>
    <n v="0"/>
  </r>
  <r>
    <s v="Santa Cruz"/>
    <x v="5008"/>
    <n v="5000237"/>
    <s v="AT&amp;T"/>
    <n v="0"/>
    <x v="39"/>
    <n v="0"/>
    <x v="22"/>
    <x v="0"/>
    <n v="12"/>
    <n v="0"/>
  </r>
  <r>
    <s v="Santa Cruz"/>
    <x v="5009"/>
    <n v="5006472"/>
    <s v="COUNTY OF SANTA CRUZ"/>
    <n v="0"/>
    <x v="3271"/>
    <n v="0"/>
    <x v="22"/>
    <x v="0"/>
    <n v="12"/>
    <n v="0"/>
  </r>
  <r>
    <s v="Santa Cruz"/>
    <x v="5010"/>
    <n v="5000316"/>
    <s v="UNITED STATES POSTAL SERVICE"/>
    <n v="0"/>
    <x v="35"/>
    <n v="0"/>
    <x v="141"/>
    <x v="0"/>
    <n v="12"/>
    <n v="0"/>
  </r>
  <r>
    <s v="Santa Cruz"/>
    <x v="5011"/>
    <n v="5006471"/>
    <s v="INNOVATION TECHNOLOGY GROUP INT"/>
    <n v="0"/>
    <x v="1559"/>
    <n v="0"/>
    <x v="2"/>
    <x v="0"/>
    <n v="12"/>
    <n v="0"/>
  </r>
  <r>
    <s v="Santa Cruz"/>
    <x v="5012"/>
    <n v="5036252"/>
    <s v="PROBUILD COMPANY LLC"/>
    <n v="0"/>
    <x v="3262"/>
    <n v="0"/>
    <x v="161"/>
    <x v="0"/>
    <n v="12"/>
    <n v="0"/>
  </r>
  <r>
    <s v="Santa Cruz"/>
    <x v="5013"/>
    <n v="5000316"/>
    <s v="UNITED STATES POSTAL SERVICE"/>
    <n v="0"/>
    <x v="3272"/>
    <n v="0"/>
    <x v="3"/>
    <x v="0"/>
    <n v="12"/>
    <n v="0"/>
  </r>
  <r>
    <s v="Santa Cruz"/>
    <x v="5014"/>
    <n v="5018984"/>
    <s v="WEST COAST SECURITY INC"/>
    <n v="0"/>
    <x v="383"/>
    <n v="0"/>
    <x v="19"/>
    <x v="0"/>
    <n v="12"/>
    <n v="0"/>
  </r>
  <r>
    <s v="Santa Cruz"/>
    <x v="5015"/>
    <n v="5037410"/>
    <s v="JOURNAL TECHNOLOGIES INC"/>
    <n v="0"/>
    <x v="3273"/>
    <n v="0"/>
    <x v="2"/>
    <x v="0"/>
    <n v="7"/>
    <n v="0"/>
  </r>
  <r>
    <s v="Santa Cruz"/>
    <x v="5016"/>
    <n v="5000316"/>
    <s v="UNITED STATES POSTAL SERVICE"/>
    <n v="11505"/>
    <x v="31"/>
    <n v="250"/>
    <x v="12"/>
    <x v="0"/>
    <n v="0"/>
    <n v="0"/>
  </r>
  <r>
    <s v="Santa Cruz"/>
    <x v="5017"/>
    <n v="5006349"/>
    <s v="PIVOT INTERIORS INC"/>
    <n v="24532.71"/>
    <x v="31"/>
    <n v="1663.88"/>
    <x v="12"/>
    <x v="0"/>
    <n v="0"/>
    <n v="0"/>
  </r>
  <r>
    <s v="Santa Cruz"/>
    <x v="5018"/>
    <n v="5017008"/>
    <s v="DELUXE BUSINESS CHECKS"/>
    <n v="0"/>
    <x v="3274"/>
    <n v="-32.29"/>
    <x v="84"/>
    <x v="0"/>
    <n v="0"/>
    <n v="0"/>
  </r>
  <r>
    <s v="Santa Cruz"/>
    <x v="5019"/>
    <n v="5000316"/>
    <s v="UNITED STATES POSTAL SERVICE"/>
    <n v="0"/>
    <x v="3275"/>
    <n v="0"/>
    <x v="3"/>
    <x v="0"/>
    <n v="0"/>
    <n v="0"/>
  </r>
  <r>
    <s v="Santa Cruz"/>
    <x v="5020"/>
    <n v="5024837"/>
    <s v="STAPLES CONTRACT &amp; COMMERICAL INC"/>
    <n v="0"/>
    <x v="3276"/>
    <n v="0"/>
    <x v="180"/>
    <x v="8"/>
    <n v="0"/>
    <n v="0"/>
  </r>
  <r>
    <s v="Santa Cruz"/>
    <x v="5021"/>
    <n v="5024837"/>
    <s v="STAPLES CONTRACT &amp; COMMERICAL INC"/>
    <n v="0"/>
    <x v="3277"/>
    <n v="5.77"/>
    <x v="3"/>
    <x v="0"/>
    <n v="0"/>
    <n v="0"/>
  </r>
  <r>
    <s v="Santa Cruz"/>
    <x v="5022"/>
    <n v="5001357"/>
    <s v="RAPISCAN SYSTEMS INC"/>
    <n v="0"/>
    <x v="3278"/>
    <n v="0"/>
    <x v="27"/>
    <x v="0"/>
    <n v="0"/>
    <n v="0"/>
  </r>
  <r>
    <s v="Santa Cruz"/>
    <x v="5023"/>
    <n v="5001930"/>
    <s v="CDW GOVERNMENT"/>
    <n v="0"/>
    <x v="3279"/>
    <n v="0"/>
    <x v="29"/>
    <x v="0"/>
    <n v="0"/>
    <n v="0"/>
  </r>
  <r>
    <s v="Santa Cruz"/>
    <x v="5024"/>
    <n v="5004276"/>
    <s v="DELL FINANCIAL SERVICES, LP"/>
    <n v="0"/>
    <x v="3280"/>
    <n v="0"/>
    <x v="2"/>
    <x v="0"/>
    <n v="0"/>
    <n v="0"/>
  </r>
  <r>
    <s v="Santa Cruz"/>
    <x v="5025"/>
    <n v="5000078"/>
    <s v="DELL MARKETING LP"/>
    <n v="0"/>
    <x v="3280"/>
    <n v="0"/>
    <x v="2"/>
    <x v="0"/>
    <n v="0"/>
    <n v="0"/>
  </r>
  <r>
    <s v="Santa Cruz"/>
    <x v="5026"/>
    <n v="5024837"/>
    <s v="STAPLES CONTRACT &amp; COMMERICAL INC"/>
    <n v="0"/>
    <x v="3281"/>
    <n v="0"/>
    <x v="3"/>
    <x v="0"/>
    <n v="0"/>
    <n v="0"/>
  </r>
  <r>
    <s v="Santa Cruz"/>
    <x v="5027"/>
    <n v="5028773"/>
    <s v="BILL LAMBERT"/>
    <n v="0"/>
    <x v="282"/>
    <n v="0"/>
    <x v="17"/>
    <x v="0"/>
    <n v="0"/>
    <n v="0"/>
  </r>
  <r>
    <s v="Santa Cruz"/>
    <x v="5028"/>
    <n v="5009730"/>
    <s v="Patricia Boyd"/>
    <n v="0"/>
    <x v="3282"/>
    <n v="0"/>
    <x v="181"/>
    <x v="0"/>
    <n v="12"/>
    <n v="0"/>
  </r>
  <r>
    <s v="Santa Cruz"/>
    <x v="5029"/>
    <n v="5004149"/>
    <s v="Haile Beyene"/>
    <n v="0"/>
    <x v="3283"/>
    <n v="0"/>
    <x v="181"/>
    <x v="0"/>
    <n v="12"/>
    <n v="0"/>
  </r>
  <r>
    <s v="Santa Cruz"/>
    <x v="5030"/>
    <n v="5007237"/>
    <s v="Karenina C. Castro"/>
    <n v="0"/>
    <x v="3284"/>
    <n v="0"/>
    <x v="181"/>
    <x v="0"/>
    <n v="12"/>
    <n v="0"/>
  </r>
  <r>
    <s v="Santa Cruz"/>
    <x v="5031"/>
    <n v="5002777"/>
    <s v="Teresa Ramos"/>
    <n v="0"/>
    <x v="3285"/>
    <n v="0"/>
    <x v="181"/>
    <x v="0"/>
    <n v="12"/>
    <n v="0"/>
  </r>
  <r>
    <s v="Santa Cruz"/>
    <x v="5032"/>
    <n v="5004184"/>
    <s v="Jadine Murello"/>
    <n v="0"/>
    <x v="281"/>
    <n v="0"/>
    <x v="181"/>
    <x v="0"/>
    <n v="12"/>
    <n v="0"/>
  </r>
  <r>
    <s v="Santa Cruz"/>
    <x v="5033"/>
    <n v="5004187"/>
    <s v="Jacki J. Noh"/>
    <n v="0"/>
    <x v="3286"/>
    <n v="0"/>
    <x v="181"/>
    <x v="0"/>
    <n v="12"/>
    <n v="0"/>
  </r>
  <r>
    <s v="Santa Cruz"/>
    <x v="5034"/>
    <n v="5003060"/>
    <s v="Edward Seung-Wai Chu"/>
    <n v="0"/>
    <x v="3287"/>
    <n v="0"/>
    <x v="181"/>
    <x v="0"/>
    <n v="12"/>
    <n v="0"/>
  </r>
  <r>
    <s v="Santa Cruz"/>
    <x v="5035"/>
    <n v="5004360"/>
    <s v="Ha Thi To"/>
    <n v="0"/>
    <x v="3288"/>
    <n v="0"/>
    <x v="181"/>
    <x v="0"/>
    <n v="12"/>
    <n v="0"/>
  </r>
  <r>
    <s v="Santa Cruz"/>
    <x v="5036"/>
    <n v="5009306"/>
    <s v="Lisa McMillan"/>
    <n v="0"/>
    <x v="3289"/>
    <n v="0"/>
    <x v="181"/>
    <x v="0"/>
    <n v="12"/>
    <n v="0"/>
  </r>
  <r>
    <s v="Shasta"/>
    <x v="5037"/>
    <n v="5037064"/>
    <s v="MIWALL CORPORATION"/>
    <n v="0"/>
    <x v="3290"/>
    <n v="0"/>
    <x v="24"/>
    <x v="0"/>
    <n v="0"/>
    <n v="0"/>
  </r>
  <r>
    <s v="Shasta"/>
    <x v="5038"/>
    <n v="5006825"/>
    <s v="TAB OF CENTRAL CALIFORNIA"/>
    <n v="0"/>
    <x v="3291"/>
    <n v="0"/>
    <x v="3"/>
    <x v="0"/>
    <n v="0"/>
    <n v="0"/>
  </r>
  <r>
    <s v="Shasta"/>
    <x v="5039"/>
    <n v="5037277"/>
    <s v="KAHLON INC"/>
    <n v="0"/>
    <x v="3292"/>
    <n v="0"/>
    <x v="29"/>
    <x v="0"/>
    <n v="0"/>
    <n v="0"/>
  </r>
  <r>
    <s v="Shasta"/>
    <x v="5040"/>
    <n v="5037278"/>
    <s v="PROWESS CONSULTING LLC"/>
    <n v="0"/>
    <x v="3293"/>
    <n v="-465.75"/>
    <x v="29"/>
    <x v="0"/>
    <n v="0"/>
    <n v="0"/>
  </r>
  <r>
    <s v="Shasta"/>
    <x v="5041"/>
    <n v="5000226"/>
    <s v="RR DONNELLEY"/>
    <n v="0"/>
    <x v="3294"/>
    <n v="0"/>
    <x v="3"/>
    <x v="0"/>
    <n v="0"/>
    <n v="0"/>
  </r>
  <r>
    <s v="Sierra"/>
    <x v="5042"/>
    <n v="5015027"/>
    <s v="SIERRA COUNTY"/>
    <n v="0"/>
    <x v="55"/>
    <n v="0"/>
    <x v="55"/>
    <x v="0"/>
    <n v="7"/>
    <n v="0"/>
  </r>
  <r>
    <s v="Sierra"/>
    <x v="5043"/>
    <n v="5001930"/>
    <s v="CDW GOVERNMENT"/>
    <n v="0"/>
    <x v="3295"/>
    <n v="0"/>
    <x v="10"/>
    <x v="0"/>
    <n v="0"/>
    <n v="0"/>
  </r>
  <r>
    <s v="Sierra"/>
    <x v="5044"/>
    <n v="5001930"/>
    <s v="CDW GOVERNMENT"/>
    <n v="0"/>
    <x v="3296"/>
    <n v="0"/>
    <x v="24"/>
    <x v="0"/>
    <n v="0"/>
    <n v="0"/>
  </r>
  <r>
    <s v="Siskiyou"/>
    <x v="5045"/>
    <n v="5028237"/>
    <s v="NEOPOST USA INC"/>
    <n v="1757.76"/>
    <x v="31"/>
    <n v="290.27999999999997"/>
    <x v="26"/>
    <x v="0"/>
    <n v="0"/>
    <n v="0"/>
  </r>
  <r>
    <s v="Siskiyou"/>
    <x v="5046"/>
    <n v="5028237"/>
    <s v="NEOPOST USA INC"/>
    <n v="1318.57"/>
    <x v="31"/>
    <n v="388.04"/>
    <x v="26"/>
    <x v="0"/>
    <n v="0"/>
    <n v="0"/>
  </r>
  <r>
    <s v="Siskiyou"/>
    <x v="5047"/>
    <n v="5004020"/>
    <s v="BMI IMAGING SYSTEMS"/>
    <n v="179001"/>
    <x v="31"/>
    <n v="6310"/>
    <x v="12"/>
    <x v="0"/>
    <n v="0"/>
    <n v="0"/>
  </r>
  <r>
    <s v="Siskiyou"/>
    <x v="5048"/>
    <n v="5004458"/>
    <s v="JOHN E. LEHMKUHL"/>
    <n v="21527.5"/>
    <x v="31"/>
    <n v="157.22999999999999"/>
    <x v="12"/>
    <x v="0"/>
    <n v="0"/>
    <n v="0"/>
  </r>
  <r>
    <s v="Siskiyou"/>
    <x v="5049"/>
    <n v="5001527"/>
    <s v="PAULUS DJOKO TASLIM"/>
    <n v="0"/>
    <x v="3297"/>
    <n v="0"/>
    <x v="38"/>
    <x v="0"/>
    <n v="12"/>
    <n v="0"/>
  </r>
  <r>
    <s v="Siskiyou"/>
    <x v="5050"/>
    <n v="5001440"/>
    <s v="ALPINE BUSINESS EQUIPMENT"/>
    <n v="0"/>
    <x v="225"/>
    <n v="0"/>
    <x v="182"/>
    <x v="0"/>
    <n v="12"/>
    <n v="0"/>
  </r>
  <r>
    <s v="Siskiyou"/>
    <x v="5051"/>
    <n v="5001527"/>
    <s v="PAULUS DJOKO TASLIM"/>
    <n v="0"/>
    <x v="1629"/>
    <n v="0"/>
    <x v="13"/>
    <x v="0"/>
    <n v="7"/>
    <n v="0"/>
  </r>
  <r>
    <s v="Siskiyou"/>
    <x v="5052"/>
    <n v="5024837"/>
    <s v="STAPLES CONTRACT &amp; COMMERICAL INC"/>
    <n v="0"/>
    <x v="63"/>
    <n v="0"/>
    <x v="183"/>
    <x v="0"/>
    <n v="12"/>
    <n v="0"/>
  </r>
  <r>
    <s v="Siskiyou"/>
    <x v="5053"/>
    <n v="5001171"/>
    <s v="OFFICE DEPOT"/>
    <n v="0"/>
    <x v="55"/>
    <n v="0"/>
    <x v="183"/>
    <x v="0"/>
    <n v="12"/>
    <n v="0"/>
  </r>
  <r>
    <s v="Siskiyou"/>
    <x v="5054"/>
    <n v="5006244"/>
    <s v="GOLD NUGGET PRINTING"/>
    <n v="0"/>
    <x v="646"/>
    <n v="0"/>
    <x v="3"/>
    <x v="0"/>
    <n v="8"/>
    <n v="0"/>
  </r>
  <r>
    <s v="Siskiyou"/>
    <x v="5055"/>
    <n v="5001439"/>
    <s v="ALEXANDER COURT CALENDAR"/>
    <n v="201"/>
    <x v="31"/>
    <n v="5.2"/>
    <x v="12"/>
    <x v="0"/>
    <n v="0"/>
    <n v="0"/>
  </r>
  <r>
    <s v="Siskiyou"/>
    <x v="5056"/>
    <n v="5030510"/>
    <s v="DSA TECHNOLOGIES INC"/>
    <n v="0"/>
    <x v="3298"/>
    <n v="0"/>
    <x v="10"/>
    <x v="0"/>
    <n v="0"/>
    <n v="0"/>
  </r>
  <r>
    <s v="Siskiyou"/>
    <x v="5057"/>
    <n v="5033430"/>
    <s v="EK INTERNATIONAL INC"/>
    <n v="0"/>
    <x v="3299"/>
    <n v="0"/>
    <x v="24"/>
    <x v="0"/>
    <n v="0"/>
    <n v="0"/>
  </r>
  <r>
    <s v="Solano"/>
    <x v="5058"/>
    <n v="5027979"/>
    <s v="D-MAN-BURLY SYSTEMS INC"/>
    <n v="1692"/>
    <x v="31"/>
    <n v="0"/>
    <x v="19"/>
    <x v="0"/>
    <n v="0"/>
    <n v="0"/>
  </r>
  <r>
    <s v="Solano"/>
    <x v="5059"/>
    <n v="5006424"/>
    <s v="INLAND BUSINESS SYSTEMS INC"/>
    <n v="50895.05"/>
    <x v="31"/>
    <n v="0"/>
    <x v="26"/>
    <x v="0"/>
    <n v="0"/>
    <n v="0"/>
  </r>
  <r>
    <s v="Solano"/>
    <x v="5060"/>
    <n v="5021891"/>
    <s v="UNIVERSAL BUILDING SERVICES"/>
    <n v="181884"/>
    <x v="31"/>
    <n v="158390.5"/>
    <x v="8"/>
    <x v="0"/>
    <n v="0"/>
    <n v="0"/>
  </r>
  <r>
    <s v="Solano"/>
    <x v="5061"/>
    <n v="5021891"/>
    <s v="UNIVERSAL BUILDING SERVICES"/>
    <n v="16656.78"/>
    <x v="31"/>
    <n v="25556.34"/>
    <x v="8"/>
    <x v="0"/>
    <n v="0"/>
    <n v="0"/>
  </r>
  <r>
    <s v="Solano"/>
    <x v="5062"/>
    <n v="5008014"/>
    <s v="SOLANO COUNTY BAR ASSOCIATION"/>
    <n v="80200"/>
    <x v="31"/>
    <n v="5587.94"/>
    <x v="184"/>
    <x v="0"/>
    <n v="0"/>
    <n v="0"/>
  </r>
  <r>
    <s v="Solano"/>
    <x v="5063"/>
    <n v="5028345"/>
    <s v="FAITH ELIZABETH FULLER"/>
    <n v="4800"/>
    <x v="31"/>
    <n v="0"/>
    <x v="0"/>
    <x v="0"/>
    <n v="0"/>
    <n v="0"/>
  </r>
  <r>
    <s v="Solano"/>
    <x v="5064"/>
    <n v="5028345"/>
    <s v="FAITH ELIZABETH FULLER"/>
    <n v="9200"/>
    <x v="31"/>
    <n v="0"/>
    <x v="0"/>
    <x v="0"/>
    <n v="0"/>
    <n v="0"/>
  </r>
  <r>
    <s v="Solano"/>
    <x v="5065"/>
    <n v="5006566"/>
    <s v="BETTER BUSINESS BUREAU"/>
    <n v="25000"/>
    <x v="31"/>
    <n v="0"/>
    <x v="44"/>
    <x v="0"/>
    <n v="0"/>
    <n v="0"/>
  </r>
  <r>
    <s v="Solano"/>
    <x v="5066"/>
    <n v="5035027"/>
    <s v="DE LAGE LANDEN FINANCIAL SVCS INC"/>
    <n v="38701.85"/>
    <x v="31"/>
    <n v="0"/>
    <x v="26"/>
    <x v="0"/>
    <n v="0"/>
    <n v="0"/>
  </r>
  <r>
    <s v="Solano"/>
    <x v="5067"/>
    <n v="5006424"/>
    <s v="INLAND BUSINESS SYSTEMS INC"/>
    <n v="7243"/>
    <x v="31"/>
    <n v="0"/>
    <x v="26"/>
    <x v="0"/>
    <n v="0"/>
    <n v="0"/>
  </r>
  <r>
    <s v="Solano"/>
    <x v="5068"/>
    <n v="5030395"/>
    <s v="CHILD HAVEN INC"/>
    <n v="9500"/>
    <x v="31"/>
    <n v="0"/>
    <x v="0"/>
    <x v="0"/>
    <n v="0"/>
    <n v="0"/>
  </r>
  <r>
    <s v="Solano"/>
    <x v="5069"/>
    <n v="5000316"/>
    <s v="UNITED STATES POSTAL SERVICE"/>
    <n v="0"/>
    <x v="3300"/>
    <n v="0"/>
    <x v="1"/>
    <x v="0"/>
    <n v="24"/>
    <n v="0"/>
  </r>
  <r>
    <s v="Solano"/>
    <x v="5070"/>
    <n v="5006823"/>
    <s v="COUNTY OF RIVERSIDE"/>
    <n v="0"/>
    <x v="3301"/>
    <n v="0"/>
    <x v="0"/>
    <x v="0"/>
    <n v="12"/>
    <n v="0"/>
  </r>
  <r>
    <s v="Solano"/>
    <x v="5071"/>
    <n v="5006220"/>
    <s v="AMERICAN TELESOURCE INC"/>
    <n v="0"/>
    <x v="3302"/>
    <n v="0"/>
    <x v="22"/>
    <x v="0"/>
    <n v="12"/>
    <n v="0"/>
  </r>
  <r>
    <s v="Solano"/>
    <x v="5072"/>
    <n v="5019453"/>
    <s v="STREAMWRITE LLC"/>
    <n v="0"/>
    <x v="3303"/>
    <n v="0"/>
    <x v="22"/>
    <x v="0"/>
    <n v="12"/>
    <n v="0"/>
  </r>
  <r>
    <s v="Solano"/>
    <x v="5073"/>
    <n v="5008014"/>
    <s v="SOLANO COUNTY BAR ASSOCIATION"/>
    <n v="0"/>
    <x v="3304"/>
    <n v="4500"/>
    <x v="44"/>
    <x v="0"/>
    <n v="5"/>
    <n v="0"/>
  </r>
  <r>
    <s v="Solano"/>
    <x v="5074"/>
    <n v="5008175"/>
    <s v="SOLANO COUNTY DEPT. TECH"/>
    <n v="0"/>
    <x v="3305"/>
    <n v="0"/>
    <x v="21"/>
    <x v="0"/>
    <n v="12"/>
    <n v="0"/>
  </r>
  <r>
    <s v="Solano"/>
    <x v="5075"/>
    <n v="5008014"/>
    <s v="SOLANO COUNTY BAR ASSOCIATION"/>
    <n v="0"/>
    <x v="405"/>
    <n v="0"/>
    <x v="44"/>
    <x v="0"/>
    <n v="6"/>
    <n v="0"/>
  </r>
  <r>
    <s v="Solano"/>
    <x v="5076"/>
    <n v="5000129"/>
    <s v="IRON MOUNTAIN OSDP"/>
    <n v="0"/>
    <x v="3306"/>
    <n v="0"/>
    <x v="9"/>
    <x v="0"/>
    <n v="12"/>
    <n v="0"/>
  </r>
  <r>
    <s v="Solano"/>
    <x v="5077"/>
    <n v="5004749"/>
    <s v="WELLS FARGO FINANCIAL LEASING"/>
    <n v="0"/>
    <x v="3307"/>
    <n v="0"/>
    <x v="26"/>
    <x v="0"/>
    <n v="12"/>
    <n v="0"/>
  </r>
  <r>
    <s v="Solano"/>
    <x v="5078"/>
    <n v="5035027"/>
    <s v="DE LAGE LANDEN FINANCIAL SVCS INC"/>
    <n v="0"/>
    <x v="3308"/>
    <n v="0"/>
    <x v="26"/>
    <x v="0"/>
    <n v="60"/>
    <n v="0"/>
  </r>
  <r>
    <s v="Solano"/>
    <x v="5079"/>
    <n v="5001574"/>
    <s v="XEROX CORPORATION - 7405"/>
    <n v="0"/>
    <x v="3309"/>
    <n v="0"/>
    <x v="10"/>
    <x v="0"/>
    <n v="12"/>
    <n v="0"/>
  </r>
  <r>
    <s v="Solano"/>
    <x v="5080"/>
    <n v="5006718"/>
    <s v="REED ELSEVIER INC"/>
    <n v="0"/>
    <x v="3310"/>
    <n v="0"/>
    <x v="15"/>
    <x v="0"/>
    <n v="12"/>
    <n v="0"/>
  </r>
  <r>
    <s v="Solano"/>
    <x v="5081"/>
    <n v="5000003"/>
    <s v="ADP LLC"/>
    <n v="0"/>
    <x v="3311"/>
    <n v="0"/>
    <x v="0"/>
    <x v="0"/>
    <n v="12"/>
    <n v="0"/>
  </r>
  <r>
    <s v="Solano"/>
    <x v="5082"/>
    <n v="5006424"/>
    <s v="INLAND BUSINESS SYSTEMS INC"/>
    <n v="0"/>
    <x v="3312"/>
    <n v="0"/>
    <x v="26"/>
    <x v="0"/>
    <n v="12"/>
    <n v="0"/>
  </r>
  <r>
    <s v="Solano"/>
    <x v="5083"/>
    <n v="5000160"/>
    <s v="JURY SYSTEMS INCORPORATED"/>
    <n v="0"/>
    <x v="3313"/>
    <n v="0"/>
    <x v="10"/>
    <x v="0"/>
    <n v="12"/>
    <n v="0"/>
  </r>
  <r>
    <s v="Solano"/>
    <x v="5084"/>
    <n v="5008508"/>
    <s v="INTERNATIONAL MAILING EQUIP., INC."/>
    <n v="0"/>
    <x v="3314"/>
    <n v="0"/>
    <x v="38"/>
    <x v="0"/>
    <n v="36"/>
    <n v="0"/>
  </r>
  <r>
    <s v="Solano"/>
    <x v="5085"/>
    <n v="5008508"/>
    <s v="INTERNATIONAL MAILING EQUIP., INC."/>
    <n v="0"/>
    <x v="3315"/>
    <n v="0"/>
    <x v="38"/>
    <x v="0"/>
    <n v="36"/>
    <n v="0"/>
  </r>
  <r>
    <s v="Solano"/>
    <x v="5086"/>
    <n v="5003634"/>
    <s v="EN POINTE TECHNOLOGIES"/>
    <n v="0"/>
    <x v="3316"/>
    <n v="0"/>
    <x v="29"/>
    <x v="0"/>
    <n v="36"/>
    <n v="0"/>
  </r>
  <r>
    <s v="Solano"/>
    <x v="5087"/>
    <n v="5018736"/>
    <s v="SUPERIOR COURT OF CALIFORNIA"/>
    <n v="0"/>
    <x v="3301"/>
    <n v="0"/>
    <x v="0"/>
    <x v="0"/>
    <n v="12"/>
    <n v="0"/>
  </r>
  <r>
    <s v="Solano"/>
    <x v="5088"/>
    <n v="5033768"/>
    <s v="COURAGE DRIVE 1 LP"/>
    <n v="0"/>
    <x v="3317"/>
    <n v="0"/>
    <x v="9"/>
    <x v="0"/>
    <n v="60"/>
    <n v="0"/>
  </r>
  <r>
    <s v="Solano"/>
    <x v="5089"/>
    <n v="5035027"/>
    <s v="DE LAGE LANDEN FINANCIAL SVCS INC"/>
    <n v="0"/>
    <x v="3318"/>
    <n v="0"/>
    <x v="26"/>
    <x v="0"/>
    <n v="44"/>
    <n v="0"/>
  </r>
  <r>
    <s v="Solano"/>
    <x v="5090"/>
    <n v="5035027"/>
    <s v="DE LAGE LANDEN FINANCIAL SVCS INC"/>
    <n v="0"/>
    <x v="3319"/>
    <n v="0"/>
    <x v="26"/>
    <x v="0"/>
    <n v="46"/>
    <n v="0"/>
  </r>
  <r>
    <s v="Solano"/>
    <x v="5091"/>
    <n v="5003634"/>
    <s v="EN POINTE TECHNOLOGIES"/>
    <n v="0"/>
    <x v="3320"/>
    <n v="0"/>
    <x v="10"/>
    <x v="0"/>
    <n v="12"/>
    <n v="0"/>
  </r>
  <r>
    <s v="Solano"/>
    <x v="5092"/>
    <n v="5020960"/>
    <s v="SOLANO GARBAGE COMPANY"/>
    <n v="0"/>
    <x v="3321"/>
    <n v="2272.56"/>
    <x v="17"/>
    <x v="0"/>
    <n v="12"/>
    <n v="0"/>
  </r>
  <r>
    <s v="Solano"/>
    <x v="5093"/>
    <n v="5014261"/>
    <s v="SHRED-IT, USA"/>
    <n v="0"/>
    <x v="3322"/>
    <n v="360"/>
    <x v="1"/>
    <x v="0"/>
    <n v="12"/>
    <n v="0"/>
  </r>
  <r>
    <s v="Solano"/>
    <x v="5094"/>
    <n v="5001171"/>
    <s v="OFFICE DEPOT"/>
    <n v="0"/>
    <x v="3323"/>
    <n v="0"/>
    <x v="11"/>
    <x v="0"/>
    <n v="12"/>
    <n v="0"/>
  </r>
  <r>
    <s v="Solano"/>
    <x v="5095"/>
    <n v="5024837"/>
    <s v="STAPLES CONTRACT &amp; COMMERICAL INC"/>
    <n v="0"/>
    <x v="3324"/>
    <n v="0"/>
    <x v="11"/>
    <x v="0"/>
    <n v="12"/>
    <n v="0"/>
  </r>
  <r>
    <s v="Solano"/>
    <x v="5096"/>
    <n v="5004023"/>
    <s v="MNS CORP"/>
    <n v="0"/>
    <x v="3325"/>
    <n v="0"/>
    <x v="11"/>
    <x v="0"/>
    <n v="12"/>
    <n v="0"/>
  </r>
  <r>
    <s v="Solano"/>
    <x v="5097"/>
    <n v="5001570"/>
    <s v="THOMSON WEST"/>
    <n v="0"/>
    <x v="3326"/>
    <n v="0"/>
    <x v="15"/>
    <x v="0"/>
    <n v="12"/>
    <n v="0"/>
  </r>
  <r>
    <s v="Solano"/>
    <x v="5098"/>
    <n v="5001610"/>
    <s v="MATTHEW BENDER &amp; COMPANY, INC."/>
    <n v="0"/>
    <x v="3327"/>
    <n v="0"/>
    <x v="15"/>
    <x v="0"/>
    <n v="12"/>
    <n v="0"/>
  </r>
  <r>
    <s v="Solano"/>
    <x v="5099"/>
    <n v="5005541"/>
    <s v="LOOMIS ARMORED US INC"/>
    <n v="0"/>
    <x v="3328"/>
    <n v="0"/>
    <x v="1"/>
    <x v="0"/>
    <n v="12"/>
    <n v="0"/>
  </r>
  <r>
    <s v="Solano"/>
    <x v="5100"/>
    <n v="5001458"/>
    <s v="THE REGENTS OF THE"/>
    <n v="0"/>
    <x v="3329"/>
    <n v="0"/>
    <x v="15"/>
    <x v="0"/>
    <n v="12"/>
    <n v="0"/>
  </r>
  <r>
    <s v="Solano"/>
    <x v="5101"/>
    <n v="5028646"/>
    <s v="DS WATERS OF AMERICA INC"/>
    <n v="0"/>
    <x v="3330"/>
    <n v="0"/>
    <x v="11"/>
    <x v="0"/>
    <n v="12"/>
    <n v="0"/>
  </r>
  <r>
    <s v="Solano"/>
    <x v="5102"/>
    <n v="5001171"/>
    <s v="OFFICE DEPOT"/>
    <n v="0"/>
    <x v="3331"/>
    <n v="0.01"/>
    <x v="3"/>
    <x v="0"/>
    <n v="12"/>
    <n v="0"/>
  </r>
  <r>
    <s v="Solano"/>
    <x v="5103"/>
    <n v="5008176"/>
    <s v="SOLANO CO. PURCHASING DEPT"/>
    <n v="0"/>
    <x v="3332"/>
    <n v="0"/>
    <x v="13"/>
    <x v="0"/>
    <n v="12"/>
    <n v="0"/>
  </r>
  <r>
    <s v="Solano"/>
    <x v="5104"/>
    <n v="5008176"/>
    <s v="SOLANO CO. PURCHASING DEPT"/>
    <n v="0"/>
    <x v="3333"/>
    <n v="0"/>
    <x v="13"/>
    <x v="0"/>
    <n v="12"/>
    <n v="0"/>
  </r>
  <r>
    <s v="Solano"/>
    <x v="5105"/>
    <n v="5008176"/>
    <s v="SOLANO CO. PURCHASING DEPT"/>
    <n v="0"/>
    <x v="3334"/>
    <n v="0"/>
    <x v="9"/>
    <x v="0"/>
    <n v="12"/>
    <n v="0"/>
  </r>
  <r>
    <s v="Solano"/>
    <x v="5106"/>
    <n v="5001171"/>
    <s v="OFFICE DEPOT"/>
    <n v="9265.99"/>
    <x v="31"/>
    <n v="-6.43"/>
    <x v="12"/>
    <x v="0"/>
    <n v="0"/>
    <n v="0"/>
  </r>
  <r>
    <s v="Solano"/>
    <x v="5107"/>
    <n v="5015605"/>
    <s v="SOLARWINDSNET INC"/>
    <n v="0"/>
    <x v="3335"/>
    <n v="0"/>
    <x v="10"/>
    <x v="0"/>
    <n v="0"/>
    <n v="0"/>
  </r>
  <r>
    <s v="Solano"/>
    <x v="5108"/>
    <n v="5014371"/>
    <s v="SAMFAN INC"/>
    <n v="0"/>
    <x v="3336"/>
    <n v="0"/>
    <x v="39"/>
    <x v="0"/>
    <n v="0"/>
    <n v="0"/>
  </r>
  <r>
    <s v="Solano"/>
    <x v="5109"/>
    <n v="5007968"/>
    <s v="AMERICAN PACE SETTER SYSTEMS"/>
    <n v="0"/>
    <x v="3337"/>
    <n v="-95.04"/>
    <x v="3"/>
    <x v="0"/>
    <n v="0"/>
    <n v="0"/>
  </r>
  <r>
    <s v="Solano"/>
    <x v="5110"/>
    <n v="5002322"/>
    <s v="THE PLACER GROUP"/>
    <n v="0"/>
    <x v="3338"/>
    <n v="0"/>
    <x v="10"/>
    <x v="0"/>
    <n v="0"/>
    <n v="0"/>
  </r>
  <r>
    <s v="Solano"/>
    <x v="5111"/>
    <n v="5000070"/>
    <s v="DAILY JOURNAL CORPORATION"/>
    <n v="0"/>
    <x v="3339"/>
    <n v="0"/>
    <x v="15"/>
    <x v="0"/>
    <n v="0"/>
    <n v="0"/>
  </r>
  <r>
    <s v="Solano"/>
    <x v="5112"/>
    <n v="5002270"/>
    <s v="APPLIED MICROFILM SYSTEMS"/>
    <n v="0"/>
    <x v="3340"/>
    <n v="50"/>
    <x v="38"/>
    <x v="0"/>
    <n v="0"/>
    <n v="0"/>
  </r>
  <r>
    <s v="Solano"/>
    <x v="5113"/>
    <n v="5001930"/>
    <s v="CDW GOVERNMENT"/>
    <n v="0"/>
    <x v="3341"/>
    <n v="0"/>
    <x v="24"/>
    <x v="0"/>
    <n v="0"/>
    <n v="0"/>
  </r>
  <r>
    <s v="Solano"/>
    <x v="5114"/>
    <n v="5007982"/>
    <s v="EAGLE EYE ENGRAVING"/>
    <n v="0"/>
    <x v="3342"/>
    <n v="0"/>
    <x v="11"/>
    <x v="0"/>
    <n v="0"/>
    <n v="0"/>
  </r>
  <r>
    <s v="Solano"/>
    <x v="5115"/>
    <n v="5022657"/>
    <s v="STEP ONE POS"/>
    <n v="0"/>
    <x v="3343"/>
    <n v="0"/>
    <x v="24"/>
    <x v="0"/>
    <n v="0"/>
    <n v="0"/>
  </r>
  <r>
    <s v="Solano"/>
    <x v="5116"/>
    <n v="5007968"/>
    <s v="AMERICAN PACE SETTER SYSTEMS"/>
    <n v="0"/>
    <x v="3344"/>
    <n v="10.3"/>
    <x v="3"/>
    <x v="0"/>
    <n v="0"/>
    <n v="0"/>
  </r>
  <r>
    <s v="Solano"/>
    <x v="5117"/>
    <n v="5007968"/>
    <s v="AMERICAN PACE SETTER SYSTEMS"/>
    <n v="0"/>
    <x v="3345"/>
    <n v="0"/>
    <x v="3"/>
    <x v="0"/>
    <n v="0"/>
    <n v="0"/>
  </r>
  <r>
    <s v="Solano"/>
    <x v="5118"/>
    <n v="5035461"/>
    <s v="CANOVA MOVING &amp; STORAGE CO INC"/>
    <n v="0"/>
    <x v="3346"/>
    <n v="-586.58000000000004"/>
    <x v="1"/>
    <x v="0"/>
    <n v="0"/>
    <n v="0"/>
  </r>
  <r>
    <s v="Solano"/>
    <x v="5119"/>
    <n v="5001499"/>
    <s v="JCG TECHNOLOGIES, INC."/>
    <n v="0"/>
    <x v="3347"/>
    <n v="-213.47"/>
    <x v="10"/>
    <x v="0"/>
    <n v="0"/>
    <n v="0"/>
  </r>
  <r>
    <s v="Solano"/>
    <x v="5120"/>
    <n v="5029116"/>
    <s v="WESTERN PRINTING AND GRAPHICS LLC"/>
    <n v="0"/>
    <x v="3348"/>
    <n v="-4.8899999999999997"/>
    <x v="11"/>
    <x v="0"/>
    <n v="0"/>
    <n v="0"/>
  </r>
  <r>
    <s v="Solano"/>
    <x v="5121"/>
    <n v="5003593"/>
    <s v="TAB PRODUCTS"/>
    <n v="0"/>
    <x v="3349"/>
    <n v="0"/>
    <x v="3"/>
    <x v="0"/>
    <n v="0"/>
    <n v="0"/>
  </r>
  <r>
    <s v="Solano"/>
    <x v="5122"/>
    <n v="5004145"/>
    <s v="IMAGE SALES INC"/>
    <n v="0"/>
    <x v="3350"/>
    <n v="-176.39"/>
    <x v="94"/>
    <x v="0"/>
    <n v="0"/>
    <n v="0"/>
  </r>
  <r>
    <s v="Solano"/>
    <x v="5123"/>
    <n v="5029116"/>
    <s v="WESTERN PRINTING AND GRAPHICS LLC"/>
    <n v="0"/>
    <x v="3351"/>
    <n v="0"/>
    <x v="3"/>
    <x v="0"/>
    <n v="0"/>
    <n v="0"/>
  </r>
  <r>
    <s v="Solano"/>
    <x v="5124"/>
    <n v="5007968"/>
    <s v="AMERICAN PACE SETTER SYSTEMS"/>
    <n v="0"/>
    <x v="3352"/>
    <n v="0"/>
    <x v="3"/>
    <x v="0"/>
    <n v="0"/>
    <n v="0"/>
  </r>
  <r>
    <s v="Solano"/>
    <x v="5125"/>
    <n v="5007968"/>
    <s v="AMERICAN PACE SETTER SYSTEMS"/>
    <n v="0"/>
    <x v="3353"/>
    <n v="0"/>
    <x v="3"/>
    <x v="0"/>
    <n v="0"/>
    <n v="0"/>
  </r>
  <r>
    <s v="Solano"/>
    <x v="5126"/>
    <n v="5019453"/>
    <s v="STREAMWRITE LLC"/>
    <n v="0"/>
    <x v="3354"/>
    <n v="-168.19"/>
    <x v="22"/>
    <x v="0"/>
    <n v="0"/>
    <n v="0"/>
  </r>
  <r>
    <s v="Solano"/>
    <x v="5127"/>
    <n v="5000070"/>
    <s v="DAILY JOURNAL CORPORATION"/>
    <n v="0"/>
    <x v="3355"/>
    <n v="0"/>
    <x v="15"/>
    <x v="0"/>
    <n v="0"/>
    <n v="0"/>
  </r>
  <r>
    <s v="Solano"/>
    <x v="5128"/>
    <n v="5028322"/>
    <s v="WALZ CERTIFIED MAIL SOLUTIONS LLC"/>
    <n v="0"/>
    <x v="3356"/>
    <n v="0"/>
    <x v="13"/>
    <x v="0"/>
    <n v="0"/>
    <n v="0"/>
  </r>
  <r>
    <s v="Solano"/>
    <x v="5129"/>
    <n v="5026727"/>
    <s v="MONOPRICE INC"/>
    <n v="0"/>
    <x v="3357"/>
    <n v="-1.1100000000000001"/>
    <x v="29"/>
    <x v="0"/>
    <n v="0"/>
    <n v="0"/>
  </r>
  <r>
    <s v="Solano"/>
    <x v="5130"/>
    <n v="5002635"/>
    <s v="GLOBAL EQUIPMENT CO. INC."/>
    <n v="0"/>
    <x v="3358"/>
    <n v="0"/>
    <x v="11"/>
    <x v="0"/>
    <n v="0"/>
    <n v="0"/>
  </r>
  <r>
    <s v="Solano"/>
    <x v="5131"/>
    <n v="5006424"/>
    <s v="INLAND BUSINESS SYSTEMS INC"/>
    <n v="0"/>
    <x v="3359"/>
    <n v="0"/>
    <x v="38"/>
    <x v="0"/>
    <n v="0"/>
    <n v="0"/>
  </r>
  <r>
    <s v="Solano"/>
    <x v="5132"/>
    <n v="5001610"/>
    <s v="MATTHEW BENDER &amp; COMPANY, INC."/>
    <n v="0"/>
    <x v="3360"/>
    <n v="0"/>
    <x v="15"/>
    <x v="0"/>
    <n v="0"/>
    <n v="0"/>
  </r>
  <r>
    <s v="Solano"/>
    <x v="5133"/>
    <n v="5013005"/>
    <s v="SERVER SUPPLY.COM, INC"/>
    <n v="0"/>
    <x v="3361"/>
    <n v="0"/>
    <x v="29"/>
    <x v="0"/>
    <n v="0"/>
    <n v="0"/>
  </r>
  <r>
    <s v="Solano"/>
    <x v="5134"/>
    <n v="5030815"/>
    <s v="JEROME PERLSTROM"/>
    <n v="0"/>
    <x v="3358"/>
    <n v="0"/>
    <x v="11"/>
    <x v="0"/>
    <n v="0"/>
    <n v="0"/>
  </r>
  <r>
    <s v="Solano"/>
    <x v="5135"/>
    <n v="5006324"/>
    <s v="ENVIRONMENTAL SUPPORT"/>
    <n v="0"/>
    <x v="3362"/>
    <n v="-84.1"/>
    <x v="10"/>
    <x v="0"/>
    <n v="0"/>
    <n v="0"/>
  </r>
  <r>
    <s v="Solano"/>
    <x v="5136"/>
    <n v="5036729"/>
    <s v="CORNERSTONE TECHNOLOGIES INC"/>
    <n v="0"/>
    <x v="202"/>
    <n v="-292.5"/>
    <x v="29"/>
    <x v="0"/>
    <n v="0"/>
    <n v="0"/>
  </r>
  <r>
    <s v="Solano"/>
    <x v="5137"/>
    <n v="5032742"/>
    <s v="IHS GLOBAL INC"/>
    <n v="0"/>
    <x v="3363"/>
    <n v="0"/>
    <x v="10"/>
    <x v="0"/>
    <n v="0"/>
    <n v="0"/>
  </r>
  <r>
    <s v="Solano"/>
    <x v="5138"/>
    <n v="5037113"/>
    <s v="HIGH SUMMIT LLC"/>
    <n v="0"/>
    <x v="3364"/>
    <n v="-188.73"/>
    <x v="51"/>
    <x v="0"/>
    <n v="0"/>
    <n v="0"/>
  </r>
  <r>
    <s v="Solano"/>
    <x v="5139"/>
    <n v="5035307"/>
    <s v="ROBERT ERNEST LUNA"/>
    <n v="0"/>
    <x v="3365"/>
    <n v="0"/>
    <x v="31"/>
    <x v="0"/>
    <n v="0"/>
    <n v="0"/>
  </r>
  <r>
    <s v="Solano"/>
    <x v="5140"/>
    <n v="5006129"/>
    <s v="CARROT-TOP INDUSTRIES"/>
    <n v="0"/>
    <x v="3366"/>
    <n v="0"/>
    <x v="31"/>
    <x v="0"/>
    <n v="0"/>
    <n v="0"/>
  </r>
  <r>
    <s v="Solano"/>
    <x v="5141"/>
    <n v="5001930"/>
    <s v="CDW GOVERNMENT"/>
    <n v="0"/>
    <x v="3367"/>
    <n v="0"/>
    <x v="24"/>
    <x v="0"/>
    <n v="0"/>
    <n v="0"/>
  </r>
  <r>
    <s v="Solano"/>
    <x v="5142"/>
    <n v="5003102"/>
    <s v="J SNELL &amp; CO INC"/>
    <n v="0"/>
    <x v="3368"/>
    <n v="0"/>
    <x v="28"/>
    <x v="0"/>
    <n v="0"/>
    <n v="0"/>
  </r>
  <r>
    <s v="Solano"/>
    <x v="5143"/>
    <n v="5003102"/>
    <s v="J SNELL &amp; CO INC"/>
    <n v="0"/>
    <x v="3369"/>
    <n v="0"/>
    <x v="11"/>
    <x v="0"/>
    <n v="0"/>
    <n v="0"/>
  </r>
  <r>
    <s v="Solano"/>
    <x v="5144"/>
    <n v="5001930"/>
    <s v="CDW GOVERNMENT"/>
    <n v="0"/>
    <x v="2486"/>
    <n v="0"/>
    <x v="24"/>
    <x v="0"/>
    <n v="0"/>
    <n v="0"/>
  </r>
  <r>
    <s v="Solano"/>
    <x v="5145"/>
    <n v="5021891"/>
    <s v="UNIVERSAL BUILDING SERVICES"/>
    <n v="0"/>
    <x v="3370"/>
    <n v="0"/>
    <x v="39"/>
    <x v="0"/>
    <n v="0"/>
    <n v="0"/>
  </r>
  <r>
    <s v="Solano"/>
    <x v="5146"/>
    <n v="5001930"/>
    <s v="CDW GOVERNMENT"/>
    <n v="0"/>
    <x v="3371"/>
    <n v="0"/>
    <x v="29"/>
    <x v="0"/>
    <n v="0"/>
    <n v="0"/>
  </r>
  <r>
    <s v="Solano"/>
    <x v="5147"/>
    <n v="5036211"/>
    <s v="WORTHINGTON DIRECT HOLDINGS LLC"/>
    <n v="0"/>
    <x v="3372"/>
    <n v="0"/>
    <x v="24"/>
    <x v="0"/>
    <n v="0"/>
    <n v="0"/>
  </r>
  <r>
    <s v="Solano"/>
    <x v="5148"/>
    <n v="5033467"/>
    <s v="JACK PERSON"/>
    <n v="0"/>
    <x v="3373"/>
    <n v="-22"/>
    <x v="39"/>
    <x v="0"/>
    <n v="0"/>
    <n v="0"/>
  </r>
  <r>
    <s v="Solano"/>
    <x v="5149"/>
    <n v="5008269"/>
    <s v="MB CONTRACT FURNITURE, INC."/>
    <n v="0"/>
    <x v="3374"/>
    <n v="-21.52"/>
    <x v="39"/>
    <x v="0"/>
    <n v="0"/>
    <n v="0"/>
  </r>
  <r>
    <s v="Solano"/>
    <x v="5150"/>
    <n v="5001930"/>
    <s v="CDW GOVERNMENT"/>
    <n v="0"/>
    <x v="3375"/>
    <n v="-849.56"/>
    <x v="24"/>
    <x v="0"/>
    <n v="0"/>
    <n v="0"/>
  </r>
  <r>
    <s v="Solano"/>
    <x v="5151"/>
    <n v="5007968"/>
    <s v="AMERICAN PACE SETTER SYSTEMS"/>
    <n v="0"/>
    <x v="3376"/>
    <n v="0"/>
    <x v="3"/>
    <x v="0"/>
    <n v="0"/>
    <n v="0"/>
  </r>
  <r>
    <s v="Solano"/>
    <x v="5152"/>
    <n v="5007968"/>
    <s v="AMERICAN PACE SETTER SYSTEMS"/>
    <n v="0"/>
    <x v="3377"/>
    <n v="0"/>
    <x v="3"/>
    <x v="0"/>
    <n v="0"/>
    <n v="0"/>
  </r>
  <r>
    <s v="Solano"/>
    <x v="5153"/>
    <n v="5007968"/>
    <s v="AMERICAN PACE SETTER SYSTEMS"/>
    <n v="0"/>
    <x v="3378"/>
    <n v="0"/>
    <x v="3"/>
    <x v="0"/>
    <n v="0"/>
    <n v="0"/>
  </r>
  <r>
    <s v="Solano"/>
    <x v="5154"/>
    <n v="5006392"/>
    <s v="ULINE"/>
    <n v="0"/>
    <x v="3379"/>
    <n v="0"/>
    <x v="11"/>
    <x v="0"/>
    <n v="0"/>
    <n v="0"/>
  </r>
  <r>
    <s v="Solano"/>
    <x v="5155"/>
    <n v="5003054"/>
    <s v="DONNA UHLER-ALEXANDER"/>
    <n v="0"/>
    <x v="3380"/>
    <n v="0"/>
    <x v="11"/>
    <x v="0"/>
    <n v="0"/>
    <n v="0"/>
  </r>
  <r>
    <s v="Solano"/>
    <x v="5156"/>
    <n v="5002064"/>
    <s v="MARTIN &amp; CHAPMAN CO."/>
    <n v="0"/>
    <x v="3381"/>
    <n v="0"/>
    <x v="11"/>
    <x v="0"/>
    <n v="0"/>
    <n v="0"/>
  </r>
  <r>
    <s v="Solano"/>
    <x v="5157"/>
    <n v="5007982"/>
    <s v="EAGLE EYE ENGRAVING"/>
    <n v="0"/>
    <x v="3342"/>
    <n v="0"/>
    <x v="11"/>
    <x v="0"/>
    <n v="0"/>
    <n v="0"/>
  </r>
  <r>
    <s v="Solano"/>
    <x v="5158"/>
    <n v="5034427"/>
    <s v="VALLEJO FIRE EXTINGUISHER SERVICE"/>
    <n v="0"/>
    <x v="3382"/>
    <n v="-89.7"/>
    <x v="39"/>
    <x v="0"/>
    <n v="0"/>
    <n v="0"/>
  </r>
  <r>
    <s v="Solano"/>
    <x v="5159"/>
    <n v="5017887"/>
    <s v="FASTSIGNS OF AMERICAN CANYON"/>
    <n v="0"/>
    <x v="3383"/>
    <n v="-17.25"/>
    <x v="31"/>
    <x v="0"/>
    <n v="0"/>
    <n v="0"/>
  </r>
  <r>
    <s v="Solano"/>
    <x v="5160"/>
    <n v="5007968"/>
    <s v="AMERICAN PACE SETTER SYSTEMS"/>
    <n v="0"/>
    <x v="3384"/>
    <n v="0"/>
    <x v="3"/>
    <x v="0"/>
    <n v="0"/>
    <n v="0"/>
  </r>
  <r>
    <s v="Solano"/>
    <x v="5161"/>
    <n v="5014371"/>
    <s v="SAMFAN INC"/>
    <n v="0"/>
    <x v="3385"/>
    <n v="-43.7"/>
    <x v="39"/>
    <x v="0"/>
    <n v="0"/>
    <n v="0"/>
  </r>
  <r>
    <s v="Solano"/>
    <x v="5162"/>
    <n v="5037361"/>
    <s v="ROYCE DIGITAL SYSTEMS INC"/>
    <n v="0"/>
    <x v="3386"/>
    <n v="0"/>
    <x v="27"/>
    <x v="0"/>
    <n v="0"/>
    <n v="0"/>
  </r>
  <r>
    <s v="Solano"/>
    <x v="5163"/>
    <n v="5014371"/>
    <s v="SAMFAN INC"/>
    <n v="0"/>
    <x v="3387"/>
    <n v="0"/>
    <x v="39"/>
    <x v="0"/>
    <n v="0"/>
    <n v="0"/>
  </r>
  <r>
    <s v="Solano"/>
    <x v="5164"/>
    <n v="5003102"/>
    <s v="J SNELL &amp; CO INC"/>
    <n v="0"/>
    <x v="3388"/>
    <n v="0"/>
    <x v="38"/>
    <x v="0"/>
    <n v="0"/>
    <n v="0"/>
  </r>
  <r>
    <s v="Solano"/>
    <x v="5165"/>
    <n v="5037361"/>
    <s v="ROYCE DIGITAL SYSTEMS INC"/>
    <n v="0"/>
    <x v="3386"/>
    <n v="0"/>
    <x v="27"/>
    <x v="0"/>
    <n v="0"/>
    <n v="0"/>
  </r>
  <r>
    <s v="Solano"/>
    <x v="5166"/>
    <n v="5037361"/>
    <s v="ROYCE DIGITAL SYSTEMS INC"/>
    <n v="0"/>
    <x v="3386"/>
    <n v="0"/>
    <x v="27"/>
    <x v="0"/>
    <n v="0"/>
    <n v="0"/>
  </r>
  <r>
    <s v="Solano"/>
    <x v="5167"/>
    <n v="5031927"/>
    <s v="AZTEC ONE SOBER CAMEL LLC"/>
    <n v="0"/>
    <x v="3389"/>
    <n v="0"/>
    <x v="11"/>
    <x v="0"/>
    <n v="0"/>
    <n v="0"/>
  </r>
  <r>
    <s v="Solano"/>
    <x v="5168"/>
    <n v="5027979"/>
    <s v="D-MAN-BURLY SYSTEMS INC"/>
    <n v="0"/>
    <x v="3390"/>
    <n v="0"/>
    <x v="39"/>
    <x v="0"/>
    <n v="0"/>
    <n v="0"/>
  </r>
  <r>
    <s v="Solano"/>
    <x v="5169"/>
    <n v="5031927"/>
    <s v="AZTEC ONE SOBER CAMEL LLC"/>
    <n v="0"/>
    <x v="3391"/>
    <n v="0"/>
    <x v="11"/>
    <x v="0"/>
    <n v="0"/>
    <n v="0"/>
  </r>
  <r>
    <s v="Solano"/>
    <x v="5170"/>
    <n v="5007982"/>
    <s v="EAGLE EYE ENGRAVING"/>
    <n v="0"/>
    <x v="3392"/>
    <n v="0"/>
    <x v="11"/>
    <x v="0"/>
    <n v="0"/>
    <n v="0"/>
  </r>
  <r>
    <s v="Solano"/>
    <x v="5171"/>
    <n v="5036229"/>
    <s v="GENERAL MEDICAL DEVICES"/>
    <n v="0"/>
    <x v="3393"/>
    <n v="0"/>
    <x v="24"/>
    <x v="0"/>
    <n v="0"/>
    <n v="0"/>
  </r>
  <r>
    <s v="Solano"/>
    <x v="5172"/>
    <n v="5007968"/>
    <s v="AMERICAN PACE SETTER SYSTEMS"/>
    <n v="0"/>
    <x v="3394"/>
    <n v="0"/>
    <x v="3"/>
    <x v="0"/>
    <n v="0"/>
    <n v="0"/>
  </r>
  <r>
    <s v="Solano"/>
    <x v="5173"/>
    <n v="5007968"/>
    <s v="AMERICAN PACE SETTER SYSTEMS"/>
    <n v="0"/>
    <x v="3395"/>
    <n v="0"/>
    <x v="3"/>
    <x v="0"/>
    <n v="0"/>
    <n v="0"/>
  </r>
  <r>
    <s v="Solano"/>
    <x v="5174"/>
    <n v="5007984"/>
    <s v="FIESTA"/>
    <n v="0"/>
    <x v="3396"/>
    <n v="0"/>
    <x v="51"/>
    <x v="0"/>
    <n v="0"/>
    <n v="0"/>
  </r>
  <r>
    <s v="Sonoma"/>
    <x v="5175"/>
    <n v="5017050"/>
    <s v="OPTIMA BUILDING SERVICES INC"/>
    <n v="132000"/>
    <x v="31"/>
    <n v="141240"/>
    <x v="8"/>
    <x v="0"/>
    <n v="0"/>
    <n v="24"/>
  </r>
  <r>
    <s v="Sonoma"/>
    <x v="5176"/>
    <n v="5005895"/>
    <s v="DAISI SYSTEMS &amp; SERVICE. INC"/>
    <n v="24630.98"/>
    <x v="31"/>
    <n v="930"/>
    <x v="10"/>
    <x v="0"/>
    <n v="0"/>
    <n v="3"/>
  </r>
  <r>
    <s v="Sonoma"/>
    <x v="5177"/>
    <n v="5024492"/>
    <s v="KID CENTRIC"/>
    <n v="0"/>
    <x v="31"/>
    <n v="57241"/>
    <x v="0"/>
    <x v="0"/>
    <n v="0"/>
    <n v="9"/>
  </r>
  <r>
    <s v="Sonoma"/>
    <x v="5178"/>
    <n v="5017658"/>
    <s v="UNIVERSAL SECURITY SOLUTIONS"/>
    <n v="0"/>
    <x v="31"/>
    <n v="407787.84"/>
    <x v="19"/>
    <x v="0"/>
    <n v="0"/>
    <n v="12"/>
  </r>
  <r>
    <s v="Sonoma"/>
    <x v="5179"/>
    <n v="5008274"/>
    <s v="DISCOVERY OFFICE SYSTEMS"/>
    <n v="6426"/>
    <x v="31"/>
    <n v="0"/>
    <x v="26"/>
    <x v="0"/>
    <n v="0"/>
    <n v="0"/>
  </r>
  <r>
    <s v="Sonoma"/>
    <x v="5180"/>
    <n v="5006471"/>
    <s v="INNOVATION TECHNOLOGY GROUP INT"/>
    <n v="18690"/>
    <x v="31"/>
    <n v="5340"/>
    <x v="120"/>
    <x v="0"/>
    <n v="0"/>
    <n v="12"/>
  </r>
  <r>
    <s v="Sonoma"/>
    <x v="5181"/>
    <n v="5032101"/>
    <s v="US BANK &amp; NATIONAL ASSOC"/>
    <n v="55754"/>
    <x v="31"/>
    <n v="0"/>
    <x v="26"/>
    <x v="0"/>
    <n v="0"/>
    <n v="0"/>
  </r>
  <r>
    <s v="Sonoma"/>
    <x v="5182"/>
    <n v="5032101"/>
    <s v="US BANK &amp; NATIONAL ASSOC"/>
    <n v="58020"/>
    <x v="31"/>
    <n v="0"/>
    <x v="26"/>
    <x v="0"/>
    <n v="0"/>
    <n v="0"/>
  </r>
  <r>
    <s v="Sonoma"/>
    <x v="5183"/>
    <n v="5032101"/>
    <s v="US BANK &amp; NATIONAL ASSOC"/>
    <n v="15000"/>
    <x v="31"/>
    <n v="0"/>
    <x v="26"/>
    <x v="0"/>
    <n v="0"/>
    <n v="0"/>
  </r>
  <r>
    <s v="Sonoma"/>
    <x v="5184"/>
    <n v="5015043"/>
    <s v="SMILE BUSINESS PRODUCTS, INC"/>
    <n v="40000"/>
    <x v="31"/>
    <n v="0"/>
    <x v="26"/>
    <x v="0"/>
    <n v="0"/>
    <n v="0"/>
  </r>
  <r>
    <s v="Sonoma"/>
    <x v="5185"/>
    <n v="5015043"/>
    <s v="SMILE BUSINESS PRODUCTS, INC"/>
    <n v="42000"/>
    <x v="31"/>
    <n v="0"/>
    <x v="26"/>
    <x v="0"/>
    <n v="0"/>
    <n v="0"/>
  </r>
  <r>
    <s v="Sonoma"/>
    <x v="5186"/>
    <n v="5000019"/>
    <s v="GARDA CL WEST INC"/>
    <n v="10000"/>
    <x v="31"/>
    <n v="4000"/>
    <x v="1"/>
    <x v="0"/>
    <n v="0"/>
    <n v="12"/>
  </r>
  <r>
    <s v="Sonoma"/>
    <x v="5187"/>
    <n v="5008274"/>
    <s v="DISCOVERY OFFICE SYSTEMS"/>
    <n v="1000"/>
    <x v="31"/>
    <n v="300"/>
    <x v="26"/>
    <x v="0"/>
    <n v="0"/>
    <n v="12"/>
  </r>
  <r>
    <s v="Sonoma"/>
    <x v="5188"/>
    <n v="5034016"/>
    <s v="WERLE ENTERPRISES LLC"/>
    <n v="200000"/>
    <x v="31"/>
    <n v="100000"/>
    <x v="134"/>
    <x v="0"/>
    <n v="0"/>
    <n v="12"/>
  </r>
  <r>
    <s v="Sonoma"/>
    <x v="5189"/>
    <n v="5034016"/>
    <s v="WERLE ENTERPRISES LLC"/>
    <n v="611200"/>
    <x v="31"/>
    <n v="98900"/>
    <x v="134"/>
    <x v="0"/>
    <n v="0"/>
    <n v="12"/>
  </r>
  <r>
    <s v="Sonoma"/>
    <x v="5190"/>
    <n v="5009761"/>
    <s v="EMPIRE COLLEGE"/>
    <n v="24000"/>
    <x v="31"/>
    <n v="0"/>
    <x v="44"/>
    <x v="0"/>
    <n v="0"/>
    <n v="0"/>
  </r>
  <r>
    <s v="Sonoma"/>
    <x v="5191"/>
    <n v="5028646"/>
    <s v="DS WATERS OF AMERICA INC"/>
    <n v="7000"/>
    <x v="31"/>
    <n v="7000"/>
    <x v="11"/>
    <x v="0"/>
    <n v="0"/>
    <n v="12"/>
  </r>
  <r>
    <s v="Sonoma"/>
    <x v="5192"/>
    <n v="5021530"/>
    <s v="CALIFORNIA HUMAN DEVELOPMENT CORP"/>
    <n v="43926.48"/>
    <x v="31"/>
    <n v="60000"/>
    <x v="0"/>
    <x v="0"/>
    <n v="0"/>
    <n v="12"/>
  </r>
  <r>
    <s v="Sonoma"/>
    <x v="5193"/>
    <n v="5012721"/>
    <s v="DRUG ABUSE ALTERNATIVES CENTER"/>
    <n v="43926.48"/>
    <x v="31"/>
    <n v="60000"/>
    <x v="0"/>
    <x v="0"/>
    <n v="0"/>
    <n v="12"/>
  </r>
  <r>
    <s v="Sonoma"/>
    <x v="5194"/>
    <n v="5000160"/>
    <s v="JURY SYSTEMS INCORPORATED"/>
    <n v="125400"/>
    <x v="31"/>
    <n v="3500"/>
    <x v="54"/>
    <x v="0"/>
    <n v="0"/>
    <n v="6"/>
  </r>
  <r>
    <s v="Sonoma"/>
    <x v="5195"/>
    <n v="5034101"/>
    <s v="TYLER TECHNOLOGIES"/>
    <n v="2601360"/>
    <x v="31"/>
    <n v="0"/>
    <x v="185"/>
    <x v="0"/>
    <n v="0"/>
    <n v="0"/>
  </r>
  <r>
    <s v="Sonoma"/>
    <x v="5196"/>
    <n v="5031428"/>
    <s v="CANTEEN SERVICE OF NORTHERN CALIF"/>
    <n v="0"/>
    <x v="3397"/>
    <n v="0"/>
    <x v="9"/>
    <x v="0"/>
    <n v="27"/>
    <n v="0"/>
  </r>
  <r>
    <s v="Sonoma"/>
    <x v="5197"/>
    <n v="5021494"/>
    <s v="RECORDXPRESS OF CALIFORNIA LLC"/>
    <n v="0"/>
    <x v="35"/>
    <n v="0"/>
    <x v="1"/>
    <x v="0"/>
    <n v="12"/>
    <n v="0"/>
  </r>
  <r>
    <s v="Sonoma"/>
    <x v="5198"/>
    <n v="5003673"/>
    <s v="TAB SALES OF CALIFORNIA"/>
    <n v="0"/>
    <x v="187"/>
    <n v="0"/>
    <x v="3"/>
    <x v="0"/>
    <n v="14"/>
    <n v="0"/>
  </r>
  <r>
    <s v="Sonoma"/>
    <x v="5199"/>
    <n v="5036288"/>
    <s v="EPC COMPUTER SOLUTIONS INC"/>
    <n v="0"/>
    <x v="35"/>
    <n v="0"/>
    <x v="0"/>
    <x v="0"/>
    <n v="3"/>
    <n v="0"/>
  </r>
  <r>
    <s v="Sonoma"/>
    <x v="5200"/>
    <n v="5000168"/>
    <s v="KYOCERA MITA AMERICA,INC."/>
    <n v="0"/>
    <x v="2040"/>
    <n v="0"/>
    <x v="26"/>
    <x v="0"/>
    <n v="12"/>
    <n v="0"/>
  </r>
  <r>
    <s v="Sonoma"/>
    <x v="5201"/>
    <n v="5024837"/>
    <s v="STAPLES CONTRACT &amp; COMMERICAL INC"/>
    <n v="0"/>
    <x v="6"/>
    <n v="0"/>
    <x v="11"/>
    <x v="0"/>
    <n v="12"/>
    <n v="0"/>
  </r>
  <r>
    <s v="Sonoma"/>
    <x v="5202"/>
    <n v="5014701"/>
    <s v="HOWARD INDUSTRIES INC"/>
    <n v="0"/>
    <x v="3398"/>
    <n v="0"/>
    <x v="24"/>
    <x v="0"/>
    <n v="0"/>
    <n v="0"/>
  </r>
  <r>
    <s v="Sonoma"/>
    <x v="5203"/>
    <n v="5020864"/>
    <s v="RED GATE SOFTWARE LTD"/>
    <n v="0"/>
    <x v="3399"/>
    <n v="0"/>
    <x v="10"/>
    <x v="0"/>
    <n v="0"/>
    <n v="0"/>
  </r>
  <r>
    <s v="Sonoma"/>
    <x v="5204"/>
    <n v="5004020"/>
    <s v="BMI IMAGING SYSTEMS"/>
    <n v="0"/>
    <x v="3400"/>
    <n v="0"/>
    <x v="28"/>
    <x v="0"/>
    <n v="0"/>
    <n v="0"/>
  </r>
  <r>
    <s v="Sonoma"/>
    <x v="5205"/>
    <n v="5037080"/>
    <s v="AMAN NETWORKS INC"/>
    <n v="0"/>
    <x v="3401"/>
    <n v="0"/>
    <x v="33"/>
    <x v="15"/>
    <n v="0"/>
    <n v="0"/>
  </r>
  <r>
    <s v="Sonoma"/>
    <x v="5206"/>
    <n v="5020306"/>
    <s v="D&amp;B POWER ASSOCIATES INC"/>
    <n v="0"/>
    <x v="3402"/>
    <n v="0"/>
    <x v="10"/>
    <x v="0"/>
    <n v="0"/>
    <n v="0"/>
  </r>
  <r>
    <s v="Sonoma"/>
    <x v="5207"/>
    <n v="5003634"/>
    <s v="EN POINTE TECHNOLOGIES"/>
    <n v="0"/>
    <x v="3403"/>
    <n v="0"/>
    <x v="10"/>
    <x v="0"/>
    <n v="0"/>
    <n v="0"/>
  </r>
  <r>
    <s v="Sonoma"/>
    <x v="5208"/>
    <n v="5003102"/>
    <s v="J SNELL &amp; CO INC"/>
    <n v="0"/>
    <x v="2374"/>
    <n v="0"/>
    <x v="38"/>
    <x v="0"/>
    <n v="0"/>
    <n v="0"/>
  </r>
  <r>
    <s v="Sonoma"/>
    <x v="5209"/>
    <n v="5002579"/>
    <s v="GOVCONNECTIONS INC"/>
    <n v="0"/>
    <x v="3404"/>
    <n v="0"/>
    <x v="10"/>
    <x v="0"/>
    <n v="0"/>
    <n v="0"/>
  </r>
  <r>
    <s v="Sonoma"/>
    <x v="5210"/>
    <n v="5002145"/>
    <s v="SUSTAIN TECHNOLOGIES"/>
    <n v="0"/>
    <x v="232"/>
    <n v="0"/>
    <x v="39"/>
    <x v="0"/>
    <n v="0"/>
    <n v="0"/>
  </r>
  <r>
    <s v="Sonoma"/>
    <x v="5211"/>
    <n v="5002579"/>
    <s v="GOVCONNECTIONS INC"/>
    <n v="0"/>
    <x v="3405"/>
    <n v="0"/>
    <x v="10"/>
    <x v="0"/>
    <n v="0"/>
    <n v="0"/>
  </r>
  <r>
    <s v="Sonoma"/>
    <x v="5212"/>
    <n v="5003035"/>
    <s v="COMPUCOM SYSTEMS INC"/>
    <n v="0"/>
    <x v="3406"/>
    <n v="0"/>
    <x v="10"/>
    <x v="0"/>
    <n v="0"/>
    <n v="0"/>
  </r>
  <r>
    <s v="Sonoma"/>
    <x v="5213"/>
    <n v="5028879"/>
    <s v="ECONOLINE SIGNS INC"/>
    <n v="0"/>
    <x v="3407"/>
    <n v="0"/>
    <x v="31"/>
    <x v="0"/>
    <n v="0"/>
    <n v="0"/>
  </r>
  <r>
    <s v="Sonoma"/>
    <x v="5214"/>
    <n v="5001181"/>
    <s v="SIEMENS INDUSTRY INC"/>
    <n v="0"/>
    <x v="3408"/>
    <n v="0"/>
    <x v="27"/>
    <x v="0"/>
    <n v="0"/>
    <n v="0"/>
  </r>
  <r>
    <s v="Sonoma"/>
    <x v="5215"/>
    <n v="5037463"/>
    <s v="WILLIS INSURANCE"/>
    <n v="0"/>
    <x v="3409"/>
    <n v="0"/>
    <x v="56"/>
    <x v="0"/>
    <n v="0"/>
    <n v="0"/>
  </r>
  <r>
    <s v="Sonoma"/>
    <x v="5216"/>
    <n v="5037463"/>
    <s v="WILLIS INSURANCE"/>
    <n v="0"/>
    <x v="3410"/>
    <n v="0"/>
    <x v="56"/>
    <x v="0"/>
    <n v="0"/>
    <n v="0"/>
  </r>
  <r>
    <s v="Sonoma"/>
    <x v="5217"/>
    <n v="5003634"/>
    <s v="EN POINTE TECHNOLOGIES"/>
    <n v="0"/>
    <x v="3411"/>
    <n v="0"/>
    <x v="10"/>
    <x v="0"/>
    <n v="0"/>
    <n v="0"/>
  </r>
  <r>
    <s v="Sonoma"/>
    <x v="5218"/>
    <n v="5035456"/>
    <s v="CONKLIN BROS OF SANTA ROSA INC"/>
    <n v="0"/>
    <x v="3412"/>
    <n v="0"/>
    <x v="39"/>
    <x v="11"/>
    <n v="0"/>
    <n v="0"/>
  </r>
  <r>
    <s v="Sonoma"/>
    <x v="5219"/>
    <n v="5003035"/>
    <s v="COMPUCOM SYSTEMS INC"/>
    <n v="0"/>
    <x v="3413"/>
    <n v="0"/>
    <x v="29"/>
    <x v="0"/>
    <n v="0"/>
    <n v="0"/>
  </r>
  <r>
    <s v="Sonoma"/>
    <x v="5220"/>
    <n v="5007193"/>
    <s v="GOVERNMENTJOBS.COM INC"/>
    <n v="0"/>
    <x v="232"/>
    <n v="0"/>
    <x v="29"/>
    <x v="0"/>
    <n v="0"/>
    <n v="0"/>
  </r>
  <r>
    <s v="Sonoma"/>
    <x v="5221"/>
    <n v="5037542"/>
    <s v="GREG CONELY"/>
    <n v="0"/>
    <x v="35"/>
    <n v="0"/>
    <x v="29"/>
    <x v="0"/>
    <n v="0"/>
    <n v="0"/>
  </r>
  <r>
    <s v="Sonoma"/>
    <x v="5222"/>
    <n v="5031368"/>
    <s v="BAYCORR PACKAGING"/>
    <n v="0"/>
    <x v="3414"/>
    <n v="0"/>
    <x v="11"/>
    <x v="0"/>
    <n v="0"/>
    <n v="0"/>
  </r>
  <r>
    <s v="Sonoma"/>
    <x v="5223"/>
    <n v="5024837"/>
    <s v="STAPLES CONTRACT &amp; COMMERICAL INC"/>
    <n v="0"/>
    <x v="3415"/>
    <n v="0"/>
    <x v="24"/>
    <x v="0"/>
    <n v="0"/>
    <n v="0"/>
  </r>
  <r>
    <s v="Sonoma"/>
    <x v="5224"/>
    <n v="5020197"/>
    <s v="REDWOOD EMPIRE CONFLICT RESOLUTION"/>
    <n v="160112"/>
    <x v="31"/>
    <n v="70000"/>
    <x v="12"/>
    <x v="0"/>
    <n v="0"/>
    <n v="12"/>
  </r>
  <r>
    <s v="Sonoma"/>
    <x v="5225"/>
    <n v="5002980"/>
    <s v="GC SERVICES LP"/>
    <n v="0"/>
    <x v="631"/>
    <n v="0"/>
    <x v="186"/>
    <x v="0"/>
    <n v="12"/>
    <n v="0"/>
  </r>
  <r>
    <s v="Sonoma"/>
    <x v="5226"/>
    <n v="5028389"/>
    <s v="BRANDON MICHAEL SORENSEN"/>
    <n v="2000"/>
    <x v="31"/>
    <n v="2000"/>
    <x v="12"/>
    <x v="0"/>
    <n v="0"/>
    <n v="12"/>
  </r>
  <r>
    <s v="Sonoma"/>
    <x v="5227"/>
    <n v="5031025"/>
    <s v="STEVEN S RANISH"/>
    <n v="0"/>
    <x v="3416"/>
    <n v="0"/>
    <x v="187"/>
    <x v="0"/>
    <n v="12"/>
    <n v="0"/>
  </r>
  <r>
    <s v="Sonoma"/>
    <x v="5228"/>
    <n v="5029199"/>
    <s v="MARIJAYNE V WERNETT"/>
    <n v="0"/>
    <x v="35"/>
    <n v="0"/>
    <x v="188"/>
    <x v="0"/>
    <n v="36"/>
    <n v="0"/>
  </r>
  <r>
    <s v="Sonoma"/>
    <x v="5229"/>
    <n v="5007296"/>
    <s v="NELSON STAFFING"/>
    <n v="0"/>
    <x v="188"/>
    <n v="0"/>
    <x v="189"/>
    <x v="0"/>
    <n v="12"/>
    <n v="0"/>
  </r>
  <r>
    <s v="Sonoma"/>
    <x v="5230"/>
    <n v="5001945"/>
    <s v="COOPERATIVE PERSONNEL CONSULTING"/>
    <n v="0"/>
    <x v="646"/>
    <n v="0"/>
    <x v="190"/>
    <x v="0"/>
    <n v="24"/>
    <n v="0"/>
  </r>
  <r>
    <s v="Sonoma"/>
    <x v="5231"/>
    <n v="5021779"/>
    <s v="FOOTHILL TRANSCRIPTION COMPANY INC"/>
    <n v="0"/>
    <x v="35"/>
    <n v="0"/>
    <x v="188"/>
    <x v="0"/>
    <n v="12"/>
    <n v="0"/>
  </r>
  <r>
    <s v="Sonoma"/>
    <x v="5232"/>
    <n v="5007374"/>
    <s v="UBIQUS REPORTING INC"/>
    <n v="0"/>
    <x v="35"/>
    <n v="0"/>
    <x v="188"/>
    <x v="0"/>
    <n v="12"/>
    <n v="0"/>
  </r>
  <r>
    <s v="Stanislaus"/>
    <x v="5233"/>
    <n v="5031190"/>
    <s v="NGHI PHAM"/>
    <n v="152141"/>
    <x v="31"/>
    <n v="2977.18"/>
    <x v="8"/>
    <x v="0"/>
    <n v="0"/>
    <n v="2"/>
  </r>
  <r>
    <s v="Stanislaus"/>
    <x v="5234"/>
    <n v="5036080"/>
    <s v="HIRINGSPACE.COM LLC"/>
    <n v="40940"/>
    <x v="31"/>
    <n v="0"/>
    <x v="2"/>
    <x v="0"/>
    <n v="0"/>
    <n v="0"/>
  </r>
  <r>
    <s v="Stanislaus"/>
    <x v="5235"/>
    <n v="5013702"/>
    <s v="PROJECT SENTINEL INC"/>
    <n v="0"/>
    <x v="631"/>
    <n v="0"/>
    <x v="0"/>
    <x v="0"/>
    <n v="12"/>
    <n v="0"/>
  </r>
  <r>
    <s v="Stanislaus"/>
    <x v="5236"/>
    <n v="5013702"/>
    <s v="PROJECT SENTINEL INC"/>
    <n v="0"/>
    <x v="327"/>
    <n v="0"/>
    <x v="40"/>
    <x v="0"/>
    <n v="36"/>
    <n v="24"/>
  </r>
  <r>
    <s v="Stanislaus"/>
    <x v="5237"/>
    <n v="5000284"/>
    <s v="SHRED-IT USA INC."/>
    <n v="0"/>
    <x v="451"/>
    <n v="0"/>
    <x v="1"/>
    <x v="0"/>
    <n v="12"/>
    <n v="0"/>
  </r>
  <r>
    <s v="Stanislaus"/>
    <x v="5238"/>
    <n v="5000312"/>
    <s v="TRENT J. TILBY"/>
    <n v="0"/>
    <x v="3417"/>
    <n v="0"/>
    <x v="41"/>
    <x v="0"/>
    <n v="12"/>
    <n v="0"/>
  </r>
  <r>
    <s v="Stanislaus"/>
    <x v="5239"/>
    <n v="5000204"/>
    <s v="LORRIE FREITAS"/>
    <n v="0"/>
    <x v="3418"/>
    <n v="0"/>
    <x v="41"/>
    <x v="0"/>
    <n v="12"/>
    <n v="0"/>
  </r>
  <r>
    <s v="Stanislaus"/>
    <x v="5240"/>
    <n v="5000292"/>
    <s v="STANISLAUS COUNTY"/>
    <n v="0"/>
    <x v="7"/>
    <n v="0"/>
    <x v="73"/>
    <x v="0"/>
    <n v="12"/>
    <n v="0"/>
  </r>
  <r>
    <s v="Stanislaus"/>
    <x v="5241"/>
    <n v="5027938"/>
    <s v="CRISTINA ALCANTAR"/>
    <n v="0"/>
    <x v="242"/>
    <n v="0"/>
    <x v="41"/>
    <x v="0"/>
    <n v="12"/>
    <n v="0"/>
  </r>
  <r>
    <s v="Stanislaus"/>
    <x v="5242"/>
    <n v="5002304"/>
    <s v="CALIFORNIA TRAFFIC SAFETY"/>
    <n v="0"/>
    <x v="3419"/>
    <n v="0"/>
    <x v="0"/>
    <x v="0"/>
    <n v="12"/>
    <n v="0"/>
  </r>
  <r>
    <s v="Stanislaus"/>
    <x v="5243"/>
    <n v="5006877"/>
    <s v="WESTON LANGE"/>
    <n v="0"/>
    <x v="3420"/>
    <n v="0"/>
    <x v="41"/>
    <x v="0"/>
    <n v="12"/>
    <n v="0"/>
  </r>
  <r>
    <s v="Stanislaus"/>
    <x v="5244"/>
    <n v="5001425"/>
    <s v="KIM MALLOCK"/>
    <n v="0"/>
    <x v="1651"/>
    <n v="0"/>
    <x v="41"/>
    <x v="0"/>
    <n v="12"/>
    <n v="0"/>
  </r>
  <r>
    <s v="Stanislaus"/>
    <x v="5245"/>
    <n v="5012826"/>
    <s v="SUZANNE M. MARSON"/>
    <n v="0"/>
    <x v="1829"/>
    <n v="0"/>
    <x v="41"/>
    <x v="0"/>
    <n v="12"/>
    <n v="0"/>
  </r>
  <r>
    <s v="Stanislaus"/>
    <x v="5246"/>
    <n v="5000312"/>
    <s v="TRENT J. TILBY"/>
    <n v="0"/>
    <x v="3421"/>
    <n v="0"/>
    <x v="41"/>
    <x v="0"/>
    <n v="12"/>
    <n v="0"/>
  </r>
  <r>
    <s v="Stanislaus"/>
    <x v="5247"/>
    <n v="5032561"/>
    <s v="KIMBERLY UNDERWOOD"/>
    <n v="0"/>
    <x v="3422"/>
    <n v="0"/>
    <x v="41"/>
    <x v="0"/>
    <n v="12"/>
    <n v="0"/>
  </r>
  <r>
    <s v="Stanislaus"/>
    <x v="5248"/>
    <n v="5032597"/>
    <s v="JENNIFER VANG"/>
    <n v="0"/>
    <x v="3423"/>
    <n v="0"/>
    <x v="41"/>
    <x v="0"/>
    <n v="12"/>
    <n v="0"/>
  </r>
  <r>
    <s v="Stanislaus"/>
    <x v="5249"/>
    <n v="5000094"/>
    <s v="FRANCHISE TAX BOARD"/>
    <n v="0"/>
    <x v="2436"/>
    <n v="0"/>
    <x v="45"/>
    <x v="0"/>
    <n v="12"/>
    <n v="0"/>
  </r>
  <r>
    <s v="Stanislaus"/>
    <x v="5250"/>
    <n v="5033741"/>
    <s v="DISCOVERY BENEFITS INC"/>
    <n v="0"/>
    <x v="3424"/>
    <n v="0"/>
    <x v="0"/>
    <x v="0"/>
    <n v="12"/>
    <n v="0"/>
  </r>
  <r>
    <s v="Stanislaus"/>
    <x v="5251"/>
    <n v="5000325"/>
    <s v="WARDENS"/>
    <n v="0"/>
    <x v="35"/>
    <n v="0"/>
    <x v="28"/>
    <x v="0"/>
    <n v="12"/>
    <n v="0"/>
  </r>
  <r>
    <s v="Stanislaus"/>
    <x v="5252"/>
    <n v="5031190"/>
    <s v="NGHI PHAM"/>
    <n v="0"/>
    <x v="3425"/>
    <n v="0"/>
    <x v="8"/>
    <x v="0"/>
    <n v="12"/>
    <n v="0"/>
  </r>
  <r>
    <s v="Stanislaus"/>
    <x v="5253"/>
    <n v="5002458"/>
    <s v="PROTECTION ONE"/>
    <n v="0"/>
    <x v="3426"/>
    <n v="0"/>
    <x v="191"/>
    <x v="0"/>
    <n v="0"/>
    <n v="0"/>
  </r>
  <r>
    <s v="Stanislaus"/>
    <x v="5254"/>
    <n v="5000001"/>
    <s v="ROBERT HALF INTERNATIONAL"/>
    <n v="0"/>
    <x v="3427"/>
    <n v="0"/>
    <x v="42"/>
    <x v="0"/>
    <n v="9"/>
    <n v="0"/>
  </r>
  <r>
    <s v="Stanislaus"/>
    <x v="5255"/>
    <n v="5003093"/>
    <s v="IMAGE SOURCE, INC"/>
    <n v="0"/>
    <x v="3428"/>
    <n v="0"/>
    <x v="192"/>
    <x v="0"/>
    <n v="8"/>
    <n v="0"/>
  </r>
  <r>
    <s v="Stanislaus"/>
    <x v="5256"/>
    <n v="5012891"/>
    <s v="ENTISYS SOLUTIONS INC"/>
    <n v="0"/>
    <x v="384"/>
    <n v="0"/>
    <x v="2"/>
    <x v="0"/>
    <n v="1"/>
    <n v="9"/>
  </r>
  <r>
    <s v="Stanislaus"/>
    <x v="5257"/>
    <n v="5002458"/>
    <s v="PROTECTION ONE"/>
    <n v="0"/>
    <x v="3429"/>
    <n v="0"/>
    <x v="19"/>
    <x v="0"/>
    <n v="12"/>
    <n v="0"/>
  </r>
  <r>
    <s v="Stanislaus"/>
    <x v="5258"/>
    <n v="5001181"/>
    <s v="SIEMENS INDUSTRY INC"/>
    <n v="0"/>
    <x v="47"/>
    <n v="0"/>
    <x v="38"/>
    <x v="0"/>
    <n v="9"/>
    <n v="0"/>
  </r>
  <r>
    <s v="Stanislaus"/>
    <x v="5259"/>
    <n v="5006466"/>
    <s v="COMCAST"/>
    <n v="0"/>
    <x v="3430"/>
    <n v="0"/>
    <x v="22"/>
    <x v="0"/>
    <n v="9"/>
    <n v="0"/>
  </r>
  <r>
    <s v="Stanislaus"/>
    <x v="5260"/>
    <n v="5007193"/>
    <s v="GOVERNMENTJOBS.COM INC"/>
    <n v="0"/>
    <x v="3431"/>
    <n v="0"/>
    <x v="29"/>
    <x v="0"/>
    <n v="12"/>
    <n v="0"/>
  </r>
  <r>
    <s v="Stanislaus"/>
    <x v="5261"/>
    <n v="5029088"/>
    <s v="DON C SUTTON"/>
    <n v="0"/>
    <x v="3432"/>
    <n v="0"/>
    <x v="73"/>
    <x v="0"/>
    <n v="10"/>
    <n v="0"/>
  </r>
  <r>
    <s v="Stanislaus"/>
    <x v="5262"/>
    <n v="5032698"/>
    <s v="ROCKET SOFTWARE INC"/>
    <n v="0"/>
    <x v="2510"/>
    <n v="0"/>
    <x v="29"/>
    <x v="0"/>
    <n v="9"/>
    <n v="0"/>
  </r>
  <r>
    <s v="Stanislaus"/>
    <x v="5263"/>
    <n v="5001212"/>
    <s v="MICHAEL A TOZZI"/>
    <n v="0"/>
    <x v="38"/>
    <n v="0"/>
    <x v="0"/>
    <x v="0"/>
    <n v="1"/>
    <n v="0"/>
  </r>
  <r>
    <s v="Stanislaus"/>
    <x v="5264"/>
    <n v="5037463"/>
    <s v="WILLIS INSURANCE"/>
    <n v="0"/>
    <x v="3433"/>
    <n v="0"/>
    <x v="56"/>
    <x v="0"/>
    <n v="12"/>
    <n v="0"/>
  </r>
  <r>
    <s v="Stanislaus"/>
    <x v="5265"/>
    <n v="5003093"/>
    <s v="IMAGE SOURCE, INC"/>
    <n v="0"/>
    <x v="631"/>
    <n v="0"/>
    <x v="2"/>
    <x v="0"/>
    <n v="5"/>
    <n v="0"/>
  </r>
  <r>
    <s v="Stanislaus"/>
    <x v="5266"/>
    <n v="5000253"/>
    <s v="QUALITY SOUND"/>
    <n v="0"/>
    <x v="3434"/>
    <n v="0"/>
    <x v="24"/>
    <x v="0"/>
    <n v="6"/>
    <n v="0"/>
  </r>
  <r>
    <s v="Stanislaus"/>
    <x v="5267"/>
    <n v="5000322"/>
    <s v="VOYAGER FLEET SYSTEMS INC"/>
    <n v="3000"/>
    <x v="31"/>
    <n v="14.63"/>
    <x v="12"/>
    <x v="0"/>
    <n v="0"/>
    <n v="0"/>
  </r>
  <r>
    <s v="Stanislaus"/>
    <x v="5268"/>
    <n v="5000001"/>
    <s v="ROBERT HALF INTERNATIONAL"/>
    <n v="0"/>
    <x v="3435"/>
    <n v="28800"/>
    <x v="42"/>
    <x v="0"/>
    <n v="12"/>
    <n v="0"/>
  </r>
  <r>
    <s v="Stanislaus"/>
    <x v="5269"/>
    <n v="5006471"/>
    <s v="INNOVATION TECHNOLOGY GROUP INT"/>
    <n v="0"/>
    <x v="3436"/>
    <n v="210"/>
    <x v="29"/>
    <x v="0"/>
    <n v="12"/>
    <n v="0"/>
  </r>
  <r>
    <s v="Stanislaus"/>
    <x v="5270"/>
    <n v="5002458"/>
    <s v="PROTECTION ONE"/>
    <n v="0"/>
    <x v="3437"/>
    <n v="0"/>
    <x v="19"/>
    <x v="0"/>
    <n v="12"/>
    <n v="0"/>
  </r>
  <r>
    <s v="Stanislaus"/>
    <x v="5271"/>
    <n v="5014115"/>
    <s v="GILA CORPORATION"/>
    <n v="0"/>
    <x v="3438"/>
    <n v="-135000"/>
    <x v="45"/>
    <x v="0"/>
    <n v="12"/>
    <n v="0"/>
  </r>
  <r>
    <s v="Stanislaus"/>
    <x v="5272"/>
    <n v="5002244"/>
    <s v="1ST SECURITY &amp; SOUND"/>
    <n v="0"/>
    <x v="3439"/>
    <n v="0"/>
    <x v="19"/>
    <x v="0"/>
    <n v="12"/>
    <n v="0"/>
  </r>
  <r>
    <s v="Stanislaus"/>
    <x v="5273"/>
    <n v="5006466"/>
    <s v="COMCAST"/>
    <n v="0"/>
    <x v="342"/>
    <n v="0"/>
    <x v="22"/>
    <x v="0"/>
    <n v="12"/>
    <n v="0"/>
  </r>
  <r>
    <s v="Stanislaus"/>
    <x v="5274"/>
    <n v="5000322"/>
    <s v="VOYAGER FLEET SYSTEMS INC"/>
    <n v="0"/>
    <x v="465"/>
    <n v="0"/>
    <x v="58"/>
    <x v="0"/>
    <n v="12"/>
    <n v="0"/>
  </r>
  <r>
    <s v="Stanislaus"/>
    <x v="5275"/>
    <n v="5000251"/>
    <s v="PSYCHEMEDICS CORPORATION"/>
    <n v="0"/>
    <x v="325"/>
    <n v="0"/>
    <x v="0"/>
    <x v="0"/>
    <n v="12"/>
    <n v="0"/>
  </r>
  <r>
    <s v="Stanislaus"/>
    <x v="5276"/>
    <n v="5000019"/>
    <s v="GARDA CL WEST INC"/>
    <n v="0"/>
    <x v="937"/>
    <n v="0"/>
    <x v="1"/>
    <x v="0"/>
    <n v="12"/>
    <n v="0"/>
  </r>
  <r>
    <s v="Stanislaus"/>
    <x v="5277"/>
    <n v="5001876"/>
    <s v="US HEALTHWORKS"/>
    <n v="0"/>
    <x v="232"/>
    <n v="0"/>
    <x v="67"/>
    <x v="0"/>
    <n v="12"/>
    <n v="0"/>
  </r>
  <r>
    <s v="Stanislaus"/>
    <x v="5278"/>
    <n v="5001581"/>
    <s v="VERIZON WIRELESS"/>
    <n v="0"/>
    <x v="50"/>
    <n v="0"/>
    <x v="22"/>
    <x v="0"/>
    <n v="12"/>
    <n v="0"/>
  </r>
  <r>
    <s v="Stanislaus"/>
    <x v="5279"/>
    <n v="5001047"/>
    <s v="SBC PACIFIC BELL INTERNET"/>
    <n v="0"/>
    <x v="3440"/>
    <n v="0"/>
    <x v="22"/>
    <x v="0"/>
    <n v="12"/>
    <n v="0"/>
  </r>
  <r>
    <s v="Stanislaus"/>
    <x v="5280"/>
    <n v="5001361"/>
    <s v="STATE OF CALIFORNIA"/>
    <n v="0"/>
    <x v="50"/>
    <n v="0"/>
    <x v="47"/>
    <x v="0"/>
    <n v="12"/>
    <n v="0"/>
  </r>
  <r>
    <s v="Stanislaus"/>
    <x v="5281"/>
    <n v="5024837"/>
    <s v="STAPLES CONTRACT &amp; COMMERICAL INC"/>
    <n v="0"/>
    <x v="3416"/>
    <n v="0"/>
    <x v="11"/>
    <x v="0"/>
    <n v="12"/>
    <n v="0"/>
  </r>
  <r>
    <s v="Stanislaus"/>
    <x v="5282"/>
    <n v="5008668"/>
    <s v="US BANK"/>
    <n v="0"/>
    <x v="3441"/>
    <n v="0"/>
    <x v="26"/>
    <x v="0"/>
    <n v="12"/>
    <n v="0"/>
  </r>
  <r>
    <s v="Stanislaus"/>
    <x v="5283"/>
    <n v="5021771"/>
    <s v="BONDED SECURITY SERVICES INC"/>
    <n v="0"/>
    <x v="1652"/>
    <n v="0"/>
    <x v="1"/>
    <x v="0"/>
    <n v="12"/>
    <n v="0"/>
  </r>
  <r>
    <s v="Stanislaus"/>
    <x v="5284"/>
    <n v="5000224"/>
    <s v="MO-CAL OFFICE EQUIPMENT"/>
    <n v="0"/>
    <x v="225"/>
    <n v="0"/>
    <x v="26"/>
    <x v="0"/>
    <n v="12"/>
    <n v="0"/>
  </r>
  <r>
    <s v="Stanislaus"/>
    <x v="5285"/>
    <n v="5008636"/>
    <s v="PACIFIC STORAGE COMPANY"/>
    <n v="0"/>
    <x v="20"/>
    <n v="2253"/>
    <x v="65"/>
    <x v="0"/>
    <n v="12"/>
    <n v="0"/>
  </r>
  <r>
    <s v="Stanislaus"/>
    <x v="5286"/>
    <n v="5005872"/>
    <s v="ARROWHEAD MOUNTAIN SPRING WATER"/>
    <n v="0"/>
    <x v="2028"/>
    <n v="0"/>
    <x v="11"/>
    <x v="0"/>
    <n v="12"/>
    <n v="0"/>
  </r>
  <r>
    <s v="Stanislaus"/>
    <x v="5287"/>
    <n v="5001041"/>
    <s v="UNITED PARCEL SERVICE"/>
    <n v="0"/>
    <x v="134"/>
    <n v="0"/>
    <x v="13"/>
    <x v="0"/>
    <n v="12"/>
    <n v="0"/>
  </r>
  <r>
    <s v="Stanislaus"/>
    <x v="5288"/>
    <n v="5001386"/>
    <s v="REED ELSEVIER INC"/>
    <n v="0"/>
    <x v="3442"/>
    <n v="0"/>
    <x v="15"/>
    <x v="0"/>
    <n v="12"/>
    <n v="0"/>
  </r>
  <r>
    <s v="Stanislaus"/>
    <x v="5289"/>
    <n v="5000292"/>
    <s v="STANISLAUS COUNTY"/>
    <n v="0"/>
    <x v="332"/>
    <n v="0"/>
    <x v="13"/>
    <x v="0"/>
    <n v="12"/>
    <n v="0"/>
  </r>
  <r>
    <s v="Stanislaus"/>
    <x v="5290"/>
    <n v="5000292"/>
    <s v="STANISLAUS COUNTY"/>
    <n v="0"/>
    <x v="1835"/>
    <n v="0"/>
    <x v="21"/>
    <x v="0"/>
    <n v="12"/>
    <n v="0"/>
  </r>
  <r>
    <s v="Stanislaus"/>
    <x v="5291"/>
    <n v="5000111"/>
    <s v="GRAYBAR ELECTRIC CO."/>
    <n v="0"/>
    <x v="38"/>
    <n v="0"/>
    <x v="29"/>
    <x v="0"/>
    <n v="12"/>
    <n v="0"/>
  </r>
  <r>
    <s v="Stanislaus"/>
    <x v="5292"/>
    <n v="5005346"/>
    <s v="COLUMBIA ULTIMATE INC"/>
    <n v="0"/>
    <x v="3443"/>
    <n v="0"/>
    <x v="29"/>
    <x v="0"/>
    <n v="12"/>
    <n v="0"/>
  </r>
  <r>
    <s v="Stanislaus"/>
    <x v="5293"/>
    <n v="5000001"/>
    <s v="ROBERT HALF INTERNATIONAL"/>
    <n v="0"/>
    <x v="336"/>
    <n v="0"/>
    <x v="42"/>
    <x v="0"/>
    <n v="1"/>
    <n v="0"/>
  </r>
  <r>
    <s v="Stanislaus"/>
    <x v="5294"/>
    <n v="5001610"/>
    <s v="MATTHEW BENDER &amp; COMPANY, INC."/>
    <n v="0"/>
    <x v="3444"/>
    <n v="0"/>
    <x v="15"/>
    <x v="0"/>
    <n v="12"/>
    <n v="0"/>
  </r>
  <r>
    <s v="Stanislaus"/>
    <x v="5295"/>
    <n v="5001570"/>
    <s v="THOMSON WEST"/>
    <n v="0"/>
    <x v="3445"/>
    <n v="0"/>
    <x v="15"/>
    <x v="0"/>
    <n v="12"/>
    <n v="0"/>
  </r>
  <r>
    <s v="Stanislaus"/>
    <x v="5296"/>
    <n v="5018136"/>
    <s v="RADIANT SYSTEMS"/>
    <n v="0"/>
    <x v="176"/>
    <n v="0"/>
    <x v="138"/>
    <x v="0"/>
    <n v="12"/>
    <n v="0"/>
  </r>
  <r>
    <s v="Stanislaus"/>
    <x v="5297"/>
    <n v="5001001"/>
    <s v="MULTI BUSINESS SYSTEMS"/>
    <n v="0"/>
    <x v="3445"/>
    <n v="0"/>
    <x v="142"/>
    <x v="0"/>
    <n v="12"/>
    <n v="0"/>
  </r>
  <r>
    <s v="Stanislaus"/>
    <x v="5298"/>
    <n v="5031190"/>
    <s v="NGHI PHAM"/>
    <n v="0"/>
    <x v="3253"/>
    <n v="0"/>
    <x v="8"/>
    <x v="0"/>
    <n v="1"/>
    <n v="0"/>
  </r>
  <r>
    <s v="Stanislaus"/>
    <x v="5299"/>
    <n v="5000160"/>
    <s v="JURY SYSTEMS INCORPORATED"/>
    <n v="0"/>
    <x v="3446"/>
    <n v="0"/>
    <x v="29"/>
    <x v="0"/>
    <n v="12"/>
    <n v="0"/>
  </r>
  <r>
    <s v="Stanislaus"/>
    <x v="5300"/>
    <n v="5000001"/>
    <s v="ROBERT HALF INTERNATIONAL"/>
    <n v="0"/>
    <x v="3447"/>
    <n v="4800"/>
    <x v="42"/>
    <x v="0"/>
    <n v="4"/>
    <n v="0"/>
  </r>
  <r>
    <s v="Stanislaus"/>
    <x v="5301"/>
    <n v="5003634"/>
    <s v="EN POINTE TECHNOLOGIES"/>
    <n v="0"/>
    <x v="3448"/>
    <n v="0"/>
    <x v="29"/>
    <x v="0"/>
    <n v="10"/>
    <n v="0"/>
  </r>
  <r>
    <s v="Stanislaus"/>
    <x v="5302"/>
    <n v="5001181"/>
    <s v="SIEMENS INDUSTRY INC"/>
    <n v="0"/>
    <x v="3449"/>
    <n v="0"/>
    <x v="38"/>
    <x v="0"/>
    <n v="10"/>
    <n v="0"/>
  </r>
  <r>
    <s v="Stanislaus"/>
    <x v="5303"/>
    <n v="5000001"/>
    <s v="ROBERT HALF INTERNATIONAL"/>
    <n v="0"/>
    <x v="492"/>
    <n v="0"/>
    <x v="42"/>
    <x v="0"/>
    <n v="8"/>
    <n v="0"/>
  </r>
  <r>
    <s v="Stanislaus"/>
    <x v="5304"/>
    <n v="5036080"/>
    <s v="HIRINGSPACE.COM LLC"/>
    <n v="0"/>
    <x v="420"/>
    <n v="0"/>
    <x v="2"/>
    <x v="0"/>
    <n v="8"/>
    <n v="0"/>
  </r>
  <r>
    <s v="Stanislaus"/>
    <x v="5305"/>
    <n v="5008355"/>
    <s v="DECISION SUPPORT SOFTWARE"/>
    <n v="0"/>
    <x v="3450"/>
    <n v="0"/>
    <x v="29"/>
    <x v="0"/>
    <n v="0"/>
    <n v="0"/>
  </r>
  <r>
    <s v="Stanislaus"/>
    <x v="5306"/>
    <n v="5000224"/>
    <s v="MO-CAL OFFICE EQUIPMENT"/>
    <n v="0"/>
    <x v="3451"/>
    <n v="0"/>
    <x v="38"/>
    <x v="0"/>
    <n v="0"/>
    <n v="0"/>
  </r>
  <r>
    <s v="Stanislaus"/>
    <x v="5307"/>
    <n v="5036916"/>
    <s v="STAGEDROP LLC"/>
    <n v="0"/>
    <x v="3452"/>
    <n v="0"/>
    <x v="35"/>
    <x v="0"/>
    <n v="0"/>
    <n v="0"/>
  </r>
  <r>
    <s v="Stanislaus"/>
    <x v="5308"/>
    <n v="5000226"/>
    <s v="RR DONNELLEY"/>
    <n v="0"/>
    <x v="3453"/>
    <n v="0"/>
    <x v="3"/>
    <x v="0"/>
    <n v="0"/>
    <n v="0"/>
  </r>
  <r>
    <s v="Stanislaus"/>
    <x v="5309"/>
    <n v="5000160"/>
    <s v="JURY SYSTEMS INCORPORATED"/>
    <n v="0"/>
    <x v="3454"/>
    <n v="-1252.26"/>
    <x v="29"/>
    <x v="0"/>
    <n v="0"/>
    <n v="0"/>
  </r>
  <r>
    <s v="Stanislaus"/>
    <x v="5310"/>
    <n v="5002223"/>
    <s v="ALPHAGRAPHICS"/>
    <n v="0"/>
    <x v="3455"/>
    <n v="0"/>
    <x v="3"/>
    <x v="0"/>
    <n v="0"/>
    <n v="0"/>
  </r>
  <r>
    <s v="Stanislaus"/>
    <x v="5311"/>
    <n v="5002223"/>
    <s v="ALPHAGRAPHICS"/>
    <n v="0"/>
    <x v="3456"/>
    <n v="0"/>
    <x v="3"/>
    <x v="0"/>
    <n v="0"/>
    <n v="0"/>
  </r>
  <r>
    <s v="Stanislaus"/>
    <x v="5312"/>
    <n v="5024837"/>
    <s v="STAPLES CONTRACT &amp; COMMERICAL INC"/>
    <n v="0"/>
    <x v="3457"/>
    <n v="0"/>
    <x v="3"/>
    <x v="0"/>
    <n v="0"/>
    <n v="0"/>
  </r>
  <r>
    <s v="Stanislaus"/>
    <x v="5313"/>
    <n v="5001855"/>
    <s v="PROVANTAGE CORP"/>
    <n v="0"/>
    <x v="3458"/>
    <n v="0"/>
    <x v="29"/>
    <x v="0"/>
    <n v="0"/>
    <n v="0"/>
  </r>
  <r>
    <s v="Stanislaus"/>
    <x v="5314"/>
    <n v="5030494"/>
    <s v="BERNARD ARENSON INC"/>
    <n v="0"/>
    <x v="3459"/>
    <n v="-7.63"/>
    <x v="24"/>
    <x v="0"/>
    <n v="0"/>
    <n v="0"/>
  </r>
  <r>
    <s v="Stanislaus"/>
    <x v="5315"/>
    <n v="5002458"/>
    <s v="PROTECTION ONE"/>
    <n v="0"/>
    <x v="3426"/>
    <n v="0"/>
    <x v="191"/>
    <x v="0"/>
    <n v="0"/>
    <n v="0"/>
  </r>
  <r>
    <s v="Stanislaus"/>
    <x v="5316"/>
    <n v="5037073"/>
    <s v="CHARLES FENLEY ENTERPRISES"/>
    <n v="0"/>
    <x v="2040"/>
    <n v="0"/>
    <x v="58"/>
    <x v="0"/>
    <n v="0"/>
    <n v="0"/>
  </r>
  <r>
    <s v="Stanislaus"/>
    <x v="5317"/>
    <n v="5002653"/>
    <s v="RICOH USA"/>
    <n v="0"/>
    <x v="3432"/>
    <n v="0"/>
    <x v="29"/>
    <x v="0"/>
    <n v="0"/>
    <n v="0"/>
  </r>
  <r>
    <s v="Stanislaus"/>
    <x v="5318"/>
    <n v="5006695"/>
    <s v="JORGENSEN &amp; CO."/>
    <n v="0"/>
    <x v="3460"/>
    <n v="0"/>
    <x v="11"/>
    <x v="0"/>
    <n v="0"/>
    <n v="0"/>
  </r>
  <r>
    <s v="Stanislaus"/>
    <x v="5319"/>
    <n v="5037076"/>
    <s v="ATV INC"/>
    <n v="0"/>
    <x v="3461"/>
    <n v="0"/>
    <x v="58"/>
    <x v="0"/>
    <n v="0"/>
    <n v="0"/>
  </r>
  <r>
    <s v="Stanislaus"/>
    <x v="5320"/>
    <n v="5013399"/>
    <s v="GOWANS PRINTING COMPANY"/>
    <n v="0"/>
    <x v="3462"/>
    <n v="0"/>
    <x v="3"/>
    <x v="0"/>
    <n v="0"/>
    <n v="0"/>
  </r>
  <r>
    <s v="Stanislaus"/>
    <x v="5321"/>
    <n v="5024837"/>
    <s v="STAPLES CONTRACT &amp; COMMERICAL INC"/>
    <n v="0"/>
    <x v="3463"/>
    <n v="-8.4700000000000006"/>
    <x v="3"/>
    <x v="0"/>
    <n v="0"/>
    <n v="0"/>
  </r>
  <r>
    <s v="Stanislaus"/>
    <x v="5322"/>
    <n v="5002223"/>
    <s v="ALPHAGRAPHICS"/>
    <n v="0"/>
    <x v="3464"/>
    <n v="0"/>
    <x v="3"/>
    <x v="0"/>
    <n v="0"/>
    <n v="0"/>
  </r>
  <r>
    <s v="Stanislaus"/>
    <x v="5323"/>
    <n v="5032000"/>
    <s v="TED J ADKINS"/>
    <n v="0"/>
    <x v="3465"/>
    <n v="0"/>
    <x v="39"/>
    <x v="0"/>
    <n v="0"/>
    <n v="0"/>
  </r>
  <r>
    <s v="Stanislaus"/>
    <x v="5324"/>
    <n v="5017484"/>
    <s v="THE TINT SHOP"/>
    <n v="0"/>
    <x v="3466"/>
    <n v="0"/>
    <x v="1"/>
    <x v="0"/>
    <n v="0"/>
    <n v="0"/>
  </r>
  <r>
    <s v="Stanislaus"/>
    <x v="5325"/>
    <n v="5000226"/>
    <s v="RR DONNELLEY"/>
    <n v="0"/>
    <x v="3467"/>
    <n v="0"/>
    <x v="3"/>
    <x v="0"/>
    <n v="0"/>
    <n v="0"/>
  </r>
  <r>
    <s v="Stanislaus"/>
    <x v="5326"/>
    <n v="5024837"/>
    <s v="STAPLES CONTRACT &amp; COMMERICAL INC"/>
    <n v="0"/>
    <x v="3468"/>
    <n v="0"/>
    <x v="3"/>
    <x v="0"/>
    <n v="0"/>
    <n v="0"/>
  </r>
  <r>
    <s v="Stanislaus"/>
    <x v="5327"/>
    <n v="5000226"/>
    <s v="RR DONNELLEY"/>
    <n v="0"/>
    <x v="3469"/>
    <n v="0"/>
    <x v="3"/>
    <x v="0"/>
    <n v="0"/>
    <n v="0"/>
  </r>
  <r>
    <s v="Stanislaus"/>
    <x v="5328"/>
    <n v="5037205"/>
    <s v="DEBRA GEANNE WOLSKI"/>
    <n v="0"/>
    <x v="3470"/>
    <n v="-15.25"/>
    <x v="30"/>
    <x v="0"/>
    <n v="0"/>
    <n v="0"/>
  </r>
  <r>
    <s v="Stanislaus"/>
    <x v="5329"/>
    <n v="5002223"/>
    <s v="ALPHAGRAPHICS"/>
    <n v="0"/>
    <x v="3471"/>
    <n v="0"/>
    <x v="3"/>
    <x v="0"/>
    <n v="0"/>
    <n v="0"/>
  </r>
  <r>
    <s v="Stanislaus"/>
    <x v="5330"/>
    <n v="5035616"/>
    <s v="ADVANCED TECHNICAL SOLUTIONS INC"/>
    <n v="0"/>
    <x v="3472"/>
    <n v="0"/>
    <x v="24"/>
    <x v="0"/>
    <n v="0"/>
    <n v="0"/>
  </r>
  <r>
    <s v="Stanislaus"/>
    <x v="5331"/>
    <n v="5003634"/>
    <s v="EN POINTE TECHNOLOGIES"/>
    <n v="0"/>
    <x v="3473"/>
    <n v="0"/>
    <x v="24"/>
    <x v="0"/>
    <n v="0"/>
    <n v="0"/>
  </r>
  <r>
    <s v="Stanislaus"/>
    <x v="5332"/>
    <n v="5003634"/>
    <s v="EN POINTE TECHNOLOGIES"/>
    <n v="0"/>
    <x v="3474"/>
    <n v="0"/>
    <x v="24"/>
    <x v="0"/>
    <n v="0"/>
    <n v="0"/>
  </r>
  <r>
    <s v="Stanislaus"/>
    <x v="5333"/>
    <n v="5024837"/>
    <s v="STAPLES CONTRACT &amp; COMMERICAL INC"/>
    <n v="0"/>
    <x v="3475"/>
    <n v="0"/>
    <x v="3"/>
    <x v="0"/>
    <n v="0"/>
    <n v="0"/>
  </r>
  <r>
    <s v="Stanislaus"/>
    <x v="5334"/>
    <n v="5024837"/>
    <s v="STAPLES CONTRACT &amp; COMMERICAL INC"/>
    <n v="0"/>
    <x v="3476"/>
    <n v="0"/>
    <x v="11"/>
    <x v="0"/>
    <n v="0"/>
    <n v="0"/>
  </r>
  <r>
    <s v="Stanislaus"/>
    <x v="5335"/>
    <n v="5032000"/>
    <s v="TED J ADKINS"/>
    <n v="0"/>
    <x v="3477"/>
    <n v="0"/>
    <x v="24"/>
    <x v="0"/>
    <n v="0"/>
    <n v="0"/>
  </r>
  <r>
    <s v="Stanislaus"/>
    <x v="5336"/>
    <n v="5002223"/>
    <s v="ALPHAGRAPHICS"/>
    <n v="0"/>
    <x v="3478"/>
    <n v="0"/>
    <x v="3"/>
    <x v="0"/>
    <n v="0"/>
    <n v="0"/>
  </r>
  <r>
    <s v="Stanislaus"/>
    <x v="5337"/>
    <n v="5000325"/>
    <s v="WARDENS"/>
    <n v="0"/>
    <x v="3479"/>
    <n v="-5.3"/>
    <x v="24"/>
    <x v="0"/>
    <n v="0"/>
    <n v="0"/>
  </r>
  <r>
    <s v="Stanislaus"/>
    <x v="5338"/>
    <n v="5000119"/>
    <s v="HAWORTH INC"/>
    <n v="0"/>
    <x v="3480"/>
    <n v="0"/>
    <x v="24"/>
    <x v="0"/>
    <n v="0"/>
    <n v="0"/>
  </r>
  <r>
    <s v="Stanislaus"/>
    <x v="5339"/>
    <n v="5017484"/>
    <s v="THE TINT SHOP"/>
    <n v="0"/>
    <x v="3481"/>
    <n v="0"/>
    <x v="39"/>
    <x v="0"/>
    <n v="0"/>
    <n v="0"/>
  </r>
  <r>
    <s v="Stanislaus"/>
    <x v="5340"/>
    <n v="5032000"/>
    <s v="TED J ADKINS"/>
    <n v="0"/>
    <x v="2105"/>
    <n v="0"/>
    <x v="39"/>
    <x v="0"/>
    <n v="0"/>
    <n v="0"/>
  </r>
  <r>
    <s v="Stanislaus"/>
    <x v="5341"/>
    <n v="5001499"/>
    <s v="JCG TECHNOLOGIES, INC."/>
    <n v="0"/>
    <x v="27"/>
    <n v="0"/>
    <x v="29"/>
    <x v="0"/>
    <n v="0"/>
    <n v="0"/>
  </r>
  <r>
    <s v="Stanislaus"/>
    <x v="5342"/>
    <n v="5003634"/>
    <s v="EN POINTE TECHNOLOGIES"/>
    <n v="0"/>
    <x v="3482"/>
    <n v="0"/>
    <x v="29"/>
    <x v="0"/>
    <n v="0"/>
    <n v="0"/>
  </r>
  <r>
    <s v="Stanislaus"/>
    <x v="5343"/>
    <n v="5002223"/>
    <s v="ALPHAGRAPHICS"/>
    <n v="0"/>
    <x v="3483"/>
    <n v="-4.3099999999999996"/>
    <x v="3"/>
    <x v="0"/>
    <n v="0"/>
    <n v="0"/>
  </r>
  <r>
    <s v="Stanislaus"/>
    <x v="5344"/>
    <n v="5024837"/>
    <s v="STAPLES CONTRACT &amp; COMMERICAL INC"/>
    <n v="0"/>
    <x v="3484"/>
    <n v="0"/>
    <x v="3"/>
    <x v="0"/>
    <n v="0"/>
    <n v="0"/>
  </r>
  <r>
    <s v="Stanislaus"/>
    <x v="5345"/>
    <n v="5017301"/>
    <s v="NATIONAL DATE STAMP"/>
    <n v="0"/>
    <x v="3485"/>
    <n v="0"/>
    <x v="11"/>
    <x v="0"/>
    <n v="0"/>
    <n v="0"/>
  </r>
  <r>
    <s v="Stanislaus"/>
    <x v="5346"/>
    <n v="5002223"/>
    <s v="ALPHAGRAPHICS"/>
    <n v="0"/>
    <x v="3486"/>
    <n v="0"/>
    <x v="3"/>
    <x v="0"/>
    <n v="0"/>
    <n v="0"/>
  </r>
  <r>
    <s v="Stanislaus"/>
    <x v="5347"/>
    <n v="5000253"/>
    <s v="QUALITY SOUND"/>
    <n v="0"/>
    <x v="3487"/>
    <n v="0"/>
    <x v="24"/>
    <x v="0"/>
    <n v="0"/>
    <n v="0"/>
  </r>
  <r>
    <s v="Stanislaus"/>
    <x v="5348"/>
    <n v="5000226"/>
    <s v="RR DONNELLEY"/>
    <n v="0"/>
    <x v="3488"/>
    <n v="0"/>
    <x v="3"/>
    <x v="0"/>
    <n v="0"/>
    <n v="0"/>
  </r>
  <r>
    <s v="Stanislaus"/>
    <x v="5349"/>
    <n v="5024409"/>
    <s v="HUFF CONSTRUCTION INC"/>
    <n v="0"/>
    <x v="34"/>
    <n v="0"/>
    <x v="19"/>
    <x v="0"/>
    <n v="0"/>
    <n v="0"/>
  </r>
  <r>
    <s v="Stanislaus"/>
    <x v="5350"/>
    <n v="5021512"/>
    <s v="CITY SIGNS"/>
    <n v="0"/>
    <x v="3489"/>
    <n v="0"/>
    <x v="31"/>
    <x v="0"/>
    <n v="0"/>
    <n v="0"/>
  </r>
  <r>
    <s v="Stanislaus"/>
    <x v="5351"/>
    <n v="5032000"/>
    <s v="TED J ADKINS"/>
    <n v="0"/>
    <x v="3010"/>
    <n v="0"/>
    <x v="24"/>
    <x v="0"/>
    <n v="0"/>
    <n v="0"/>
  </r>
  <r>
    <s v="Stanislaus"/>
    <x v="5352"/>
    <n v="5002223"/>
    <s v="ALPHAGRAPHICS"/>
    <n v="0"/>
    <x v="3490"/>
    <n v="0"/>
    <x v="3"/>
    <x v="0"/>
    <n v="0"/>
    <n v="0"/>
  </r>
  <r>
    <s v="Stanislaus"/>
    <x v="5353"/>
    <n v="5000325"/>
    <s v="WARDENS"/>
    <n v="0"/>
    <x v="3479"/>
    <n v="-5.3"/>
    <x v="24"/>
    <x v="0"/>
    <n v="0"/>
    <n v="0"/>
  </r>
  <r>
    <s v="Stanislaus"/>
    <x v="5354"/>
    <n v="5000119"/>
    <s v="HAWORTH INC"/>
    <n v="0"/>
    <x v="3491"/>
    <n v="0"/>
    <x v="24"/>
    <x v="0"/>
    <n v="0"/>
    <n v="0"/>
  </r>
  <r>
    <s v="Stanislaus"/>
    <x v="5355"/>
    <n v="5017301"/>
    <s v="NATIONAL DATE STAMP"/>
    <n v="0"/>
    <x v="3492"/>
    <n v="0"/>
    <x v="24"/>
    <x v="0"/>
    <n v="0"/>
    <n v="0"/>
  </r>
  <r>
    <s v="Stanislaus"/>
    <x v="5356"/>
    <n v="5024837"/>
    <s v="STAPLES CONTRACT &amp; COMMERICAL INC"/>
    <n v="0"/>
    <x v="3493"/>
    <n v="0"/>
    <x v="11"/>
    <x v="0"/>
    <n v="0"/>
    <n v="0"/>
  </r>
  <r>
    <s v="Stanislaus"/>
    <x v="5357"/>
    <n v="5036561"/>
    <s v="AMERICAN FLOOR MATS"/>
    <n v="0"/>
    <x v="3494"/>
    <n v="0"/>
    <x v="24"/>
    <x v="0"/>
    <n v="0"/>
    <n v="0"/>
  </r>
  <r>
    <s v="Stanislaus"/>
    <x v="5358"/>
    <n v="5003054"/>
    <s v="DONNA UHLER-ALEXANDER"/>
    <n v="0"/>
    <x v="3495"/>
    <n v="0"/>
    <x v="3"/>
    <x v="0"/>
    <n v="0"/>
    <n v="0"/>
  </r>
  <r>
    <s v="Stanislaus"/>
    <x v="5359"/>
    <n v="5000325"/>
    <s v="WARDENS"/>
    <n v="0"/>
    <x v="3496"/>
    <n v="0"/>
    <x v="24"/>
    <x v="0"/>
    <n v="0"/>
    <n v="0"/>
  </r>
  <r>
    <s v="Stanislaus"/>
    <x v="5360"/>
    <n v="5000325"/>
    <s v="WARDENS"/>
    <n v="0"/>
    <x v="3497"/>
    <n v="0"/>
    <x v="24"/>
    <x v="0"/>
    <n v="0"/>
    <n v="0"/>
  </r>
  <r>
    <s v="Stanislaus"/>
    <x v="5361"/>
    <n v="5000119"/>
    <s v="HAWORTH INC"/>
    <n v="0"/>
    <x v="3498"/>
    <n v="0"/>
    <x v="24"/>
    <x v="0"/>
    <n v="0"/>
    <n v="0"/>
  </r>
  <r>
    <s v="Stanislaus"/>
    <x v="5362"/>
    <n v="5000226"/>
    <s v="RR DONNELLEY"/>
    <n v="0"/>
    <x v="3499"/>
    <n v="0"/>
    <x v="3"/>
    <x v="0"/>
    <n v="0"/>
    <n v="0"/>
  </r>
  <r>
    <s v="Stanislaus"/>
    <x v="5363"/>
    <n v="5000226"/>
    <s v="RR DONNELLEY"/>
    <n v="0"/>
    <x v="3500"/>
    <n v="0"/>
    <x v="3"/>
    <x v="0"/>
    <n v="0"/>
    <n v="0"/>
  </r>
  <r>
    <s v="Stanislaus"/>
    <x v="5364"/>
    <n v="5036561"/>
    <s v="AMERICAN FLOOR MATS"/>
    <n v="0"/>
    <x v="3501"/>
    <n v="0"/>
    <x v="24"/>
    <x v="0"/>
    <n v="0"/>
    <n v="0"/>
  </r>
  <r>
    <s v="Stanislaus"/>
    <x v="5365"/>
    <n v="5000226"/>
    <s v="RR DONNELLEY"/>
    <n v="0"/>
    <x v="3502"/>
    <n v="0"/>
    <x v="11"/>
    <x v="0"/>
    <n v="0"/>
    <n v="0"/>
  </r>
  <r>
    <s v="Stanislaus"/>
    <x v="5366"/>
    <n v="5037563"/>
    <s v="PANTHEON SYSTEMS INC"/>
    <n v="0"/>
    <x v="3503"/>
    <n v="-91.5"/>
    <x v="72"/>
    <x v="0"/>
    <n v="0"/>
    <n v="0"/>
  </r>
  <r>
    <s v="Stanislaus"/>
    <x v="5367"/>
    <n v="5006695"/>
    <s v="JORGENSEN &amp; CO."/>
    <n v="0"/>
    <x v="3504"/>
    <n v="0"/>
    <x v="11"/>
    <x v="0"/>
    <n v="0"/>
    <n v="0"/>
  </r>
  <r>
    <s v="Stanislaus"/>
    <x v="5368"/>
    <n v="5035817"/>
    <s v="SHARON A MOXON"/>
    <n v="0"/>
    <x v="3505"/>
    <n v="0"/>
    <x v="29"/>
    <x v="0"/>
    <n v="0"/>
    <n v="0"/>
  </r>
  <r>
    <s v="Stanislaus"/>
    <x v="5369"/>
    <n v="5035616"/>
    <s v="ADVANCED TECHNICAL SOLUTIONS INC"/>
    <n v="0"/>
    <x v="3506"/>
    <n v="0"/>
    <x v="29"/>
    <x v="0"/>
    <n v="0"/>
    <n v="0"/>
  </r>
  <r>
    <s v="Stanislaus"/>
    <x v="5370"/>
    <n v="5037607"/>
    <s v="ADVANCED TECHNOLOGY DIST INC"/>
    <n v="0"/>
    <x v="3507"/>
    <n v="0"/>
    <x v="193"/>
    <x v="0"/>
    <n v="0"/>
    <n v="0"/>
  </r>
  <r>
    <s v="Stanislaus"/>
    <x v="5371"/>
    <n v="5024837"/>
    <s v="STAPLES CONTRACT &amp; COMMERICAL INC"/>
    <n v="0"/>
    <x v="3508"/>
    <n v="0"/>
    <x v="3"/>
    <x v="0"/>
    <n v="0"/>
    <n v="0"/>
  </r>
  <r>
    <s v="Stanislaus"/>
    <x v="5372"/>
    <n v="5024837"/>
    <s v="STAPLES CONTRACT &amp; COMMERICAL INC"/>
    <n v="0"/>
    <x v="3509"/>
    <n v="0"/>
    <x v="3"/>
    <x v="0"/>
    <n v="0"/>
    <n v="0"/>
  </r>
  <r>
    <s v="Stanislaus"/>
    <x v="5373"/>
    <n v="5002223"/>
    <s v="ALPHAGRAPHICS"/>
    <n v="0"/>
    <x v="3471"/>
    <n v="0"/>
    <x v="3"/>
    <x v="0"/>
    <n v="0"/>
    <n v="0"/>
  </r>
  <r>
    <s v="Stanislaus"/>
    <x v="5374"/>
    <n v="5002223"/>
    <s v="ALPHAGRAPHICS"/>
    <n v="0"/>
    <x v="3510"/>
    <n v="0"/>
    <x v="3"/>
    <x v="0"/>
    <n v="0"/>
    <n v="0"/>
  </r>
  <r>
    <s v="Stanislaus"/>
    <x v="5375"/>
    <n v="5002223"/>
    <s v="ALPHAGRAPHICS"/>
    <n v="0"/>
    <x v="3510"/>
    <n v="0"/>
    <x v="3"/>
    <x v="0"/>
    <n v="0"/>
    <n v="0"/>
  </r>
  <r>
    <s v="Stanislaus"/>
    <x v="5376"/>
    <n v="5002223"/>
    <s v="ALPHAGRAPHICS"/>
    <n v="0"/>
    <x v="3511"/>
    <n v="0"/>
    <x v="3"/>
    <x v="0"/>
    <n v="0"/>
    <n v="0"/>
  </r>
  <r>
    <s v="Stanislaus"/>
    <x v="5377"/>
    <n v="5002223"/>
    <s v="ALPHAGRAPHICS"/>
    <n v="0"/>
    <x v="3511"/>
    <n v="0"/>
    <x v="3"/>
    <x v="0"/>
    <n v="0"/>
    <n v="0"/>
  </r>
  <r>
    <s v="Stanislaus"/>
    <x v="5378"/>
    <n v="5013399"/>
    <s v="GOWANS PRINTING COMPANY"/>
    <n v="0"/>
    <x v="3512"/>
    <n v="0"/>
    <x v="11"/>
    <x v="0"/>
    <n v="0"/>
    <n v="0"/>
  </r>
  <r>
    <s v="Stanislaus"/>
    <x v="5379"/>
    <n v="5000226"/>
    <s v="RR DONNELLEY"/>
    <n v="0"/>
    <x v="3513"/>
    <n v="0"/>
    <x v="3"/>
    <x v="0"/>
    <n v="0"/>
    <n v="0"/>
  </r>
  <r>
    <s v="Sutter"/>
    <x v="5380"/>
    <n v="5000003"/>
    <s v="ADP LLC"/>
    <n v="0"/>
    <x v="3514"/>
    <n v="0"/>
    <x v="0"/>
    <x v="0"/>
    <n v="12"/>
    <n v="0"/>
  </r>
  <r>
    <s v="Sutter"/>
    <x v="5381"/>
    <n v="5019193"/>
    <s v="DONALD K WAHLBERG JR"/>
    <n v="0"/>
    <x v="3515"/>
    <n v="0"/>
    <x v="37"/>
    <x v="0"/>
    <n v="12"/>
    <n v="0"/>
  </r>
  <r>
    <s v="Sutter"/>
    <x v="5382"/>
    <n v="5014854"/>
    <s v="WEST GROUP"/>
    <n v="0"/>
    <x v="1837"/>
    <n v="0"/>
    <x v="15"/>
    <x v="0"/>
    <n v="12"/>
    <n v="0"/>
  </r>
  <r>
    <s v="Sutter"/>
    <x v="5383"/>
    <n v="5001171"/>
    <s v="OFFICE DEPOT"/>
    <n v="0"/>
    <x v="3516"/>
    <n v="0"/>
    <x v="11"/>
    <x v="0"/>
    <n v="12"/>
    <n v="0"/>
  </r>
  <r>
    <s v="Sutter"/>
    <x v="5384"/>
    <n v="5008419"/>
    <s v="SUPERIOR COURT OF CALIFORNIA"/>
    <n v="0"/>
    <x v="3517"/>
    <n v="0"/>
    <x v="0"/>
    <x v="0"/>
    <n v="12"/>
    <n v="0"/>
  </r>
  <r>
    <s v="Sutter"/>
    <x v="5385"/>
    <n v="5006042"/>
    <s v="PC SPECIALISTS"/>
    <n v="16294.57"/>
    <x v="31"/>
    <n v="-0.01"/>
    <x v="12"/>
    <x v="0"/>
    <n v="0"/>
    <n v="0"/>
  </r>
  <r>
    <s v="Sutter"/>
    <x v="5386"/>
    <n v="5000078"/>
    <s v="DELL MARKETING LP"/>
    <n v="2952.71"/>
    <x v="31"/>
    <n v="-16.010000000000002"/>
    <x v="12"/>
    <x v="0"/>
    <n v="0"/>
    <n v="0"/>
  </r>
  <r>
    <s v="Sutter"/>
    <x v="5387"/>
    <n v="5003593"/>
    <s v="TAB PRODUCTS"/>
    <n v="3906.54"/>
    <x v="31"/>
    <n v="-272.55"/>
    <x v="12"/>
    <x v="0"/>
    <n v="0"/>
    <n v="0"/>
  </r>
  <r>
    <s v="Sutter"/>
    <x v="5388"/>
    <n v="5000078"/>
    <s v="DELL MARKETING LP"/>
    <n v="82478.17"/>
    <x v="31"/>
    <n v="-5352.65"/>
    <x v="12"/>
    <x v="0"/>
    <n v="0"/>
    <n v="0"/>
  </r>
  <r>
    <s v="Sutter"/>
    <x v="5389"/>
    <n v="5000078"/>
    <s v="DELL MARKETING LP"/>
    <n v="11075.69"/>
    <x v="31"/>
    <n v="0"/>
    <x v="12"/>
    <x v="0"/>
    <n v="0"/>
    <n v="0"/>
  </r>
  <r>
    <s v="Sutter"/>
    <x v="5390"/>
    <n v="5019453"/>
    <s v="STREAMWRITE LLC"/>
    <n v="0"/>
    <x v="451"/>
    <n v="0"/>
    <x v="10"/>
    <x v="0"/>
    <n v="0"/>
    <n v="0"/>
  </r>
  <r>
    <s v="Tehama"/>
    <x v="5391"/>
    <n v="5006220"/>
    <s v="AMERICAN TELESOURCE INC"/>
    <n v="100000"/>
    <x v="31"/>
    <n v="0"/>
    <x v="194"/>
    <x v="0"/>
    <n v="0"/>
    <n v="0"/>
  </r>
  <r>
    <s v="Tehama"/>
    <x v="5392"/>
    <n v="5034101"/>
    <s v="TYLER TECHNOLOGIES"/>
    <n v="0"/>
    <x v="3518"/>
    <n v="0"/>
    <x v="2"/>
    <x v="0"/>
    <n v="48"/>
    <n v="0"/>
  </r>
  <r>
    <s v="Tehama"/>
    <x v="5393"/>
    <n v="5000078"/>
    <s v="DELL MARKETING LP"/>
    <n v="28909.53"/>
    <x v="31"/>
    <n v="-35.78"/>
    <x v="12"/>
    <x v="0"/>
    <n v="0"/>
    <n v="0"/>
  </r>
  <r>
    <s v="Tehama"/>
    <x v="5394"/>
    <n v="5000078"/>
    <s v="DELL MARKETING LP"/>
    <n v="77854.64"/>
    <x v="31"/>
    <n v="-4247.16"/>
    <x v="12"/>
    <x v="0"/>
    <n v="0"/>
    <n v="0"/>
  </r>
  <r>
    <s v="Tehama"/>
    <x v="5395"/>
    <n v="5003593"/>
    <s v="TAB PRODUCTS"/>
    <n v="0"/>
    <x v="3519"/>
    <n v="0"/>
    <x v="11"/>
    <x v="0"/>
    <n v="0"/>
    <n v="0"/>
  </r>
  <r>
    <s v="Tehama"/>
    <x v="5396"/>
    <n v="5000160"/>
    <s v="JURY SYSTEMS INCORPORATED"/>
    <n v="0"/>
    <x v="163"/>
    <n v="0"/>
    <x v="29"/>
    <x v="0"/>
    <n v="0"/>
    <n v="0"/>
  </r>
  <r>
    <s v="Trinity"/>
    <x v="5397"/>
    <n v="5008978"/>
    <s v="RICHARD MORRIS"/>
    <n v="72000"/>
    <x v="31"/>
    <n v="0"/>
    <x v="9"/>
    <x v="0"/>
    <n v="0"/>
    <n v="0"/>
  </r>
  <r>
    <s v="Trinity"/>
    <x v="5398"/>
    <n v="5001121"/>
    <s v="REED ELSEVIER INC"/>
    <n v="9981"/>
    <x v="31"/>
    <n v="1746.8"/>
    <x v="15"/>
    <x v="0"/>
    <n v="0"/>
    <n v="0"/>
  </r>
  <r>
    <s v="Trinity"/>
    <x v="5399"/>
    <n v="5020151"/>
    <s v="CYNTHIA LOUISE CAMPBELL"/>
    <n v="0"/>
    <x v="3520"/>
    <n v="0"/>
    <x v="37"/>
    <x v="0"/>
    <n v="33"/>
    <n v="0"/>
  </r>
  <r>
    <s v="Trinity"/>
    <x v="5400"/>
    <n v="5036781"/>
    <s v="MOUNTAIN VALLEY PACIFIC FLOORS"/>
    <n v="3461.66"/>
    <x v="31"/>
    <n v="39.049999999999997"/>
    <x v="12"/>
    <x v="0"/>
    <n v="0"/>
    <n v="0"/>
  </r>
  <r>
    <s v="Trinity"/>
    <x v="5401"/>
    <n v="5036781"/>
    <s v="MOUNTAIN VALLEY PACIFIC FLOORS"/>
    <n v="1774.29"/>
    <x v="31"/>
    <n v="-54.67"/>
    <x v="12"/>
    <x v="0"/>
    <n v="0"/>
    <n v="0"/>
  </r>
  <r>
    <s v="Trinity"/>
    <x v="5402"/>
    <n v="5037038"/>
    <s v="DIETZ EQUIPMENT"/>
    <n v="0"/>
    <x v="3521"/>
    <n v="-396.12"/>
    <x v="27"/>
    <x v="0"/>
    <n v="0"/>
    <n v="0"/>
  </r>
  <r>
    <s v="Trinity"/>
    <x v="5403"/>
    <n v="5006389"/>
    <s v="SMITHS DETECTION INC"/>
    <n v="0"/>
    <x v="3252"/>
    <n v="0"/>
    <x v="38"/>
    <x v="0"/>
    <n v="0"/>
    <n v="0"/>
  </r>
  <r>
    <s v="Trinity"/>
    <x v="5404"/>
    <n v="5037376"/>
    <s v="CHRISTOPHER GLENN WATKINS"/>
    <n v="0"/>
    <x v="3522"/>
    <n v="0"/>
    <x v="24"/>
    <x v="0"/>
    <n v="0"/>
    <n v="0"/>
  </r>
  <r>
    <s v="Trinity"/>
    <x v="5405"/>
    <n v="5008048"/>
    <s v="COUNTY OF TRINITY"/>
    <n v="0"/>
    <x v="3523"/>
    <n v="0"/>
    <x v="21"/>
    <x v="0"/>
    <n v="0"/>
    <n v="0"/>
  </r>
  <r>
    <s v="Trinity"/>
    <x v="5406"/>
    <n v="5026876"/>
    <s v="BRIAN BROWN"/>
    <n v="0"/>
    <x v="3524"/>
    <n v="0"/>
    <x v="3"/>
    <x v="0"/>
    <n v="0"/>
    <n v="0"/>
  </r>
  <r>
    <s v="Tulare"/>
    <x v="5407"/>
    <n v="5036533"/>
    <s v="SGS INVESTMENTS INC"/>
    <n v="0"/>
    <x v="3525"/>
    <n v="0"/>
    <x v="58"/>
    <x v="0"/>
    <n v="12"/>
    <n v="0"/>
  </r>
  <r>
    <s v="Tulare"/>
    <x v="5408"/>
    <n v="5001171"/>
    <s v="OFFICE DEPOT"/>
    <n v="0"/>
    <x v="3526"/>
    <n v="0"/>
    <x v="11"/>
    <x v="0"/>
    <n v="12"/>
    <n v="0"/>
  </r>
  <r>
    <s v="Tulare"/>
    <x v="5409"/>
    <n v="5024837"/>
    <s v="STAPLES CONTRACT &amp; COMMERICAL INC"/>
    <n v="0"/>
    <x v="33"/>
    <n v="0"/>
    <x v="11"/>
    <x v="0"/>
    <n v="12"/>
    <n v="0"/>
  </r>
  <r>
    <s v="Tulare"/>
    <x v="5410"/>
    <n v="5002741"/>
    <s v="LOSS PROTECTION AND INVESTIGATIONS"/>
    <n v="0"/>
    <x v="2686"/>
    <n v="0"/>
    <x v="1"/>
    <x v="0"/>
    <n v="12"/>
    <n v="0"/>
  </r>
  <r>
    <s v="Tulare"/>
    <x v="5411"/>
    <n v="5012212"/>
    <s v="WESTERN BLUE CORP"/>
    <n v="5053.1099999999997"/>
    <x v="31"/>
    <n v="0"/>
    <x v="12"/>
    <x v="10"/>
    <n v="0"/>
    <n v="0"/>
  </r>
  <r>
    <s v="Tulare"/>
    <x v="5412"/>
    <n v="5006603"/>
    <s v="CONTINUING EDUCATION OF THE BAR"/>
    <n v="0"/>
    <x v="3527"/>
    <n v="-0.8"/>
    <x v="15"/>
    <x v="0"/>
    <n v="0"/>
    <n v="0"/>
  </r>
  <r>
    <s v="Tulare"/>
    <x v="5413"/>
    <n v="5001386"/>
    <s v="REED ELSEVIER INC"/>
    <n v="0"/>
    <x v="3528"/>
    <n v="-12.66"/>
    <x v="15"/>
    <x v="0"/>
    <n v="0"/>
    <n v="0"/>
  </r>
  <r>
    <s v="Tulare"/>
    <x v="5414"/>
    <n v="5001570"/>
    <s v="THOMSON WEST"/>
    <n v="0"/>
    <x v="3529"/>
    <n v="-109.96"/>
    <x v="15"/>
    <x v="0"/>
    <n v="0"/>
    <n v="0"/>
  </r>
  <r>
    <s v="Tulare"/>
    <x v="5415"/>
    <n v="5001570"/>
    <s v="THOMSON WEST"/>
    <n v="0"/>
    <x v="3530"/>
    <n v="0"/>
    <x v="15"/>
    <x v="0"/>
    <n v="0"/>
    <n v="0"/>
  </r>
  <r>
    <s v="Tulare"/>
    <x v="5416"/>
    <n v="5006603"/>
    <s v="CONTINUING EDUCATION OF THE BAR"/>
    <n v="0"/>
    <x v="3531"/>
    <n v="-1.35"/>
    <x v="15"/>
    <x v="0"/>
    <n v="0"/>
    <n v="0"/>
  </r>
  <r>
    <s v="Tulare"/>
    <x v="5417"/>
    <n v="5001386"/>
    <s v="REED ELSEVIER INC"/>
    <n v="0"/>
    <x v="2208"/>
    <n v="0"/>
    <x v="15"/>
    <x v="0"/>
    <n v="0"/>
    <n v="0"/>
  </r>
  <r>
    <s v="Tulare"/>
    <x v="5418"/>
    <n v="5001570"/>
    <s v="THOMSON WEST"/>
    <n v="0"/>
    <x v="3532"/>
    <n v="0"/>
    <x v="15"/>
    <x v="0"/>
    <n v="0"/>
    <n v="0"/>
  </r>
  <r>
    <s v="Tulare"/>
    <x v="5419"/>
    <n v="5001386"/>
    <s v="REED ELSEVIER INC"/>
    <n v="0"/>
    <x v="3533"/>
    <n v="0"/>
    <x v="15"/>
    <x v="0"/>
    <n v="0"/>
    <n v="0"/>
  </r>
  <r>
    <s v="Tulare"/>
    <x v="5420"/>
    <n v="5032496"/>
    <s v="WILLIAM A DUMBLETON"/>
    <n v="0"/>
    <x v="3534"/>
    <n v="0"/>
    <x v="11"/>
    <x v="0"/>
    <n v="0"/>
    <n v="0"/>
  </r>
  <r>
    <s v="Tulare"/>
    <x v="5421"/>
    <n v="5006603"/>
    <s v="CONTINUING EDUCATION OF THE BAR"/>
    <n v="0"/>
    <x v="3535"/>
    <n v="-0.8"/>
    <x v="15"/>
    <x v="0"/>
    <n v="0"/>
    <n v="0"/>
  </r>
  <r>
    <s v="Tulare"/>
    <x v="5422"/>
    <n v="5030083"/>
    <s v="EXPERIENCE AVL LLC"/>
    <n v="0"/>
    <x v="3536"/>
    <n v="0"/>
    <x v="28"/>
    <x v="0"/>
    <n v="0"/>
    <n v="0"/>
  </r>
  <r>
    <s v="Tulare"/>
    <x v="5423"/>
    <n v="5001570"/>
    <s v="THOMSON WEST"/>
    <n v="0"/>
    <x v="3537"/>
    <n v="0"/>
    <x v="15"/>
    <x v="0"/>
    <n v="0"/>
    <n v="0"/>
  </r>
  <r>
    <s v="Tulare"/>
    <x v="5424"/>
    <n v="5030083"/>
    <s v="EXPERIENCE AVL LLC"/>
    <n v="0"/>
    <x v="3538"/>
    <n v="-10.73"/>
    <x v="28"/>
    <x v="0"/>
    <n v="0"/>
    <n v="0"/>
  </r>
  <r>
    <s v="Tulare"/>
    <x v="5425"/>
    <n v="5034551"/>
    <s v="ALVA JAKE JOHNNY JOOSTEN"/>
    <n v="0"/>
    <x v="979"/>
    <n v="0"/>
    <x v="39"/>
    <x v="0"/>
    <n v="0"/>
    <n v="0"/>
  </r>
  <r>
    <s v="Tulare"/>
    <x v="5426"/>
    <n v="5018992"/>
    <s v="SHAFCOM"/>
    <n v="0"/>
    <x v="3539"/>
    <n v="-32.15"/>
    <x v="24"/>
    <x v="0"/>
    <n v="0"/>
    <n v="0"/>
  </r>
  <r>
    <s v="Tulare"/>
    <x v="5427"/>
    <n v="5031406"/>
    <s v="RAMTEK LLC"/>
    <n v="0"/>
    <x v="3540"/>
    <n v="0"/>
    <x v="24"/>
    <x v="0"/>
    <n v="0"/>
    <n v="0"/>
  </r>
  <r>
    <s v="Tulare"/>
    <x v="5428"/>
    <n v="5014734"/>
    <s v="EMERSON NETWORK POWER LIEBERT"/>
    <n v="0"/>
    <x v="3541"/>
    <n v="-11.5"/>
    <x v="39"/>
    <x v="0"/>
    <n v="0"/>
    <n v="0"/>
  </r>
  <r>
    <s v="Tulare"/>
    <x v="5429"/>
    <n v="5002301"/>
    <s v="CAL BENNETT'S"/>
    <n v="0"/>
    <x v="2186"/>
    <n v="-162.44999999999999"/>
    <x v="1"/>
    <x v="0"/>
    <n v="0"/>
    <n v="0"/>
  </r>
  <r>
    <s v="Tulare"/>
    <x v="5430"/>
    <n v="5002265"/>
    <s v="ALLSTEEL, INC"/>
    <n v="0"/>
    <x v="3542"/>
    <n v="0"/>
    <x v="24"/>
    <x v="0"/>
    <n v="0"/>
    <n v="0"/>
  </r>
  <r>
    <s v="Tulare"/>
    <x v="5431"/>
    <n v="5002301"/>
    <s v="CAL BENNETT'S"/>
    <n v="0"/>
    <x v="2361"/>
    <n v="0"/>
    <x v="24"/>
    <x v="0"/>
    <n v="0"/>
    <n v="0"/>
  </r>
  <r>
    <s v="Tulare"/>
    <x v="5432"/>
    <n v="5006603"/>
    <s v="CONTINUING EDUCATION OF THE BAR"/>
    <n v="0"/>
    <x v="3543"/>
    <n v="-0.66"/>
    <x v="15"/>
    <x v="0"/>
    <n v="0"/>
    <n v="0"/>
  </r>
  <r>
    <s v="Tulare"/>
    <x v="5433"/>
    <n v="5006603"/>
    <s v="CONTINUING EDUCATION OF THE BAR"/>
    <n v="0"/>
    <x v="3544"/>
    <n v="-0.99"/>
    <x v="15"/>
    <x v="0"/>
    <n v="0"/>
    <n v="0"/>
  </r>
  <r>
    <s v="Tulare"/>
    <x v="5434"/>
    <n v="5001570"/>
    <s v="THOMSON WEST"/>
    <n v="0"/>
    <x v="3545"/>
    <n v="0"/>
    <x v="15"/>
    <x v="0"/>
    <n v="0"/>
    <n v="0"/>
  </r>
  <r>
    <s v="Tulare"/>
    <x v="5435"/>
    <n v="5001570"/>
    <s v="THOMSON WEST"/>
    <n v="0"/>
    <x v="3546"/>
    <n v="0"/>
    <x v="15"/>
    <x v="0"/>
    <n v="0"/>
    <n v="0"/>
  </r>
  <r>
    <s v="Tulare"/>
    <x v="5436"/>
    <n v="5001570"/>
    <s v="THOMSON WEST"/>
    <n v="0"/>
    <x v="3547"/>
    <n v="0"/>
    <x v="15"/>
    <x v="0"/>
    <n v="0"/>
    <n v="0"/>
  </r>
  <r>
    <s v="Tulare"/>
    <x v="5437"/>
    <n v="5001570"/>
    <s v="THOMSON WEST"/>
    <n v="0"/>
    <x v="3548"/>
    <n v="0"/>
    <x v="15"/>
    <x v="0"/>
    <n v="0"/>
    <n v="0"/>
  </r>
  <r>
    <s v="Tulare"/>
    <x v="5438"/>
    <n v="5001570"/>
    <s v="THOMSON WEST"/>
    <n v="0"/>
    <x v="3549"/>
    <n v="-0.54"/>
    <x v="15"/>
    <x v="0"/>
    <n v="0"/>
    <n v="0"/>
  </r>
  <r>
    <s v="Tulare"/>
    <x v="5439"/>
    <n v="5001570"/>
    <s v="THOMSON WEST"/>
    <n v="0"/>
    <x v="3550"/>
    <n v="0"/>
    <x v="15"/>
    <x v="0"/>
    <n v="0"/>
    <n v="0"/>
  </r>
  <r>
    <s v="Tulare"/>
    <x v="5440"/>
    <n v="5006603"/>
    <s v="CONTINUING EDUCATION OF THE BAR"/>
    <n v="0"/>
    <x v="3551"/>
    <n v="16.43"/>
    <x v="15"/>
    <x v="0"/>
    <n v="0"/>
    <n v="0"/>
  </r>
  <r>
    <s v="Tulare"/>
    <x v="5441"/>
    <n v="5037183"/>
    <s v="JD FUTURE ENTERPRISES INC"/>
    <n v="0"/>
    <x v="3552"/>
    <n v="-21.7"/>
    <x v="11"/>
    <x v="0"/>
    <n v="0"/>
    <n v="0"/>
  </r>
  <r>
    <s v="Tulare"/>
    <x v="5442"/>
    <n v="5032496"/>
    <s v="WILLIAM A DUMBLETON"/>
    <n v="0"/>
    <x v="3553"/>
    <n v="-2.4300000000000002"/>
    <x v="11"/>
    <x v="0"/>
    <n v="0"/>
    <n v="0"/>
  </r>
  <r>
    <s v="Tulare"/>
    <x v="5443"/>
    <n v="5002832"/>
    <s v="VALLEY NETWORK SOLUTIONS"/>
    <n v="0"/>
    <x v="3554"/>
    <n v="-88.95"/>
    <x v="29"/>
    <x v="0"/>
    <n v="0"/>
    <n v="0"/>
  </r>
  <r>
    <s v="Tulare"/>
    <x v="5444"/>
    <n v="5001570"/>
    <s v="THOMSON WEST"/>
    <n v="0"/>
    <x v="3555"/>
    <n v="0"/>
    <x v="15"/>
    <x v="0"/>
    <n v="0"/>
    <n v="0"/>
  </r>
  <r>
    <s v="Tulare"/>
    <x v="5445"/>
    <n v="5001570"/>
    <s v="THOMSON WEST"/>
    <n v="0"/>
    <x v="3556"/>
    <n v="0"/>
    <x v="15"/>
    <x v="0"/>
    <n v="0"/>
    <n v="0"/>
  </r>
  <r>
    <s v="Tulare"/>
    <x v="5446"/>
    <n v="5001570"/>
    <s v="THOMSON WEST"/>
    <n v="0"/>
    <x v="3557"/>
    <n v="0"/>
    <x v="15"/>
    <x v="0"/>
    <n v="0"/>
    <n v="0"/>
  </r>
  <r>
    <s v="Tulare"/>
    <x v="5447"/>
    <n v="5001570"/>
    <s v="THOMSON WEST"/>
    <n v="0"/>
    <x v="3558"/>
    <n v="0"/>
    <x v="15"/>
    <x v="0"/>
    <n v="0"/>
    <n v="0"/>
  </r>
  <r>
    <s v="Tulare"/>
    <x v="5448"/>
    <n v="5001570"/>
    <s v="THOMSON WEST"/>
    <n v="0"/>
    <x v="3559"/>
    <n v="0"/>
    <x v="15"/>
    <x v="0"/>
    <n v="0"/>
    <n v="0"/>
  </r>
  <r>
    <s v="Tulare"/>
    <x v="5449"/>
    <n v="5001570"/>
    <s v="THOMSON WEST"/>
    <n v="0"/>
    <x v="3560"/>
    <n v="0"/>
    <x v="15"/>
    <x v="0"/>
    <n v="0"/>
    <n v="0"/>
  </r>
  <r>
    <s v="Tulare"/>
    <x v="5450"/>
    <n v="5001570"/>
    <s v="THOMSON WEST"/>
    <n v="0"/>
    <x v="3561"/>
    <n v="0"/>
    <x v="15"/>
    <x v="0"/>
    <n v="0"/>
    <n v="0"/>
  </r>
  <r>
    <s v="Tulare"/>
    <x v="5451"/>
    <n v="5001386"/>
    <s v="REED ELSEVIER INC"/>
    <n v="0"/>
    <x v="3562"/>
    <n v="0"/>
    <x v="15"/>
    <x v="0"/>
    <n v="0"/>
    <n v="0"/>
  </r>
  <r>
    <s v="Tulare"/>
    <x v="5452"/>
    <n v="5035553"/>
    <s v="ZOHO CORPORATION"/>
    <n v="0"/>
    <x v="3549"/>
    <n v="-20.46"/>
    <x v="29"/>
    <x v="0"/>
    <n v="0"/>
    <n v="0"/>
  </r>
  <r>
    <s v="Tulare"/>
    <x v="5453"/>
    <n v="5001386"/>
    <s v="REED ELSEVIER INC"/>
    <n v="0"/>
    <x v="3563"/>
    <n v="0"/>
    <x v="15"/>
    <x v="0"/>
    <n v="0"/>
    <n v="0"/>
  </r>
  <r>
    <s v="Tulare"/>
    <x v="5454"/>
    <n v="5001386"/>
    <s v="REED ELSEVIER INC"/>
    <n v="0"/>
    <x v="3564"/>
    <n v="0"/>
    <x v="15"/>
    <x v="0"/>
    <n v="0"/>
    <n v="0"/>
  </r>
  <r>
    <s v="Tulare"/>
    <x v="5455"/>
    <n v="5001386"/>
    <s v="REED ELSEVIER INC"/>
    <n v="0"/>
    <x v="3565"/>
    <n v="0"/>
    <x v="15"/>
    <x v="0"/>
    <n v="0"/>
    <n v="0"/>
  </r>
  <r>
    <s v="Tulare"/>
    <x v="5456"/>
    <n v="5037183"/>
    <s v="JD FUTURE ENTERPRISES INC"/>
    <n v="0"/>
    <x v="3566"/>
    <n v="0"/>
    <x v="11"/>
    <x v="0"/>
    <n v="0"/>
    <n v="0"/>
  </r>
  <r>
    <s v="Tulare"/>
    <x v="5457"/>
    <n v="5004572"/>
    <s v="CENTRAL CALIFORNIA ELECTRONICS"/>
    <n v="0"/>
    <x v="3567"/>
    <n v="-34.049999999999997"/>
    <x v="24"/>
    <x v="0"/>
    <n v="0"/>
    <n v="0"/>
  </r>
  <r>
    <s v="Tulare"/>
    <x v="5458"/>
    <n v="5018155"/>
    <s v="REGENTS OF UNIVERSITY OF CALIFORNIA"/>
    <n v="0"/>
    <x v="3568"/>
    <n v="-0.66"/>
    <x v="15"/>
    <x v="0"/>
    <n v="0"/>
    <n v="0"/>
  </r>
  <r>
    <s v="Tulare"/>
    <x v="5459"/>
    <n v="5026120"/>
    <s v="EPLUS TECHNOLOGY INC"/>
    <n v="0"/>
    <x v="3569"/>
    <n v="-801.67"/>
    <x v="10"/>
    <x v="0"/>
    <n v="0"/>
    <n v="0"/>
  </r>
  <r>
    <s v="Tulare"/>
    <x v="5460"/>
    <n v="5004575"/>
    <s v="COOPER &amp; HOPPE"/>
    <n v="0"/>
    <x v="3570"/>
    <n v="-10.4"/>
    <x v="24"/>
    <x v="0"/>
    <n v="0"/>
    <n v="0"/>
  </r>
  <r>
    <s v="Tulare"/>
    <x v="5461"/>
    <n v="5004572"/>
    <s v="CENTRAL CALIFORNIA ELECTRONICS"/>
    <n v="0"/>
    <x v="3570"/>
    <n v="-10.4"/>
    <x v="24"/>
    <x v="0"/>
    <n v="0"/>
    <n v="0"/>
  </r>
  <r>
    <s v="Tulare"/>
    <x v="5462"/>
    <n v="5037183"/>
    <s v="JD FUTURE ENTERPRISES INC"/>
    <n v="0"/>
    <x v="3571"/>
    <n v="0"/>
    <x v="11"/>
    <x v="0"/>
    <n v="0"/>
    <n v="0"/>
  </r>
  <r>
    <s v="Tulare"/>
    <x v="5463"/>
    <n v="5029186"/>
    <s v="KROLL ONTRACK INC"/>
    <n v="0"/>
    <x v="3572"/>
    <n v="0"/>
    <x v="29"/>
    <x v="12"/>
    <n v="0"/>
    <n v="0"/>
  </r>
  <r>
    <s v="Tulare"/>
    <x v="5464"/>
    <n v="5001570"/>
    <s v="THOMSON WEST"/>
    <n v="0"/>
    <x v="3573"/>
    <n v="0"/>
    <x v="15"/>
    <x v="0"/>
    <n v="0"/>
    <n v="0"/>
  </r>
  <r>
    <s v="Tulare"/>
    <x v="5465"/>
    <n v="5001570"/>
    <s v="THOMSON WEST"/>
    <n v="0"/>
    <x v="3574"/>
    <n v="0"/>
    <x v="15"/>
    <x v="0"/>
    <n v="0"/>
    <n v="0"/>
  </r>
  <r>
    <s v="Tulare"/>
    <x v="5466"/>
    <n v="5037599"/>
    <s v="JOSEPH MERCALDI"/>
    <n v="0"/>
    <x v="3575"/>
    <n v="0"/>
    <x v="24"/>
    <x v="0"/>
    <n v="0"/>
    <n v="0"/>
  </r>
  <r>
    <s v="Tulare"/>
    <x v="5467"/>
    <n v="5002832"/>
    <s v="VALLEY NETWORK SOLUTIONS"/>
    <n v="0"/>
    <x v="3576"/>
    <n v="-49.85"/>
    <x v="24"/>
    <x v="0"/>
    <n v="0"/>
    <n v="0"/>
  </r>
  <r>
    <s v="Tulare"/>
    <x v="5468"/>
    <n v="5014734"/>
    <s v="EMERSON NETWORK POWER LIEBERT"/>
    <n v="0"/>
    <x v="3577"/>
    <n v="-106.44"/>
    <x v="39"/>
    <x v="0"/>
    <n v="0"/>
    <n v="0"/>
  </r>
  <r>
    <s v="Tulare"/>
    <x v="5469"/>
    <n v="5006220"/>
    <s v="AMERICAN TELESOURCE INC"/>
    <n v="0"/>
    <x v="3578"/>
    <n v="-270.2"/>
    <x v="192"/>
    <x v="0"/>
    <n v="0"/>
    <n v="0"/>
  </r>
  <r>
    <s v="Tulare"/>
    <x v="5470"/>
    <n v="5002832"/>
    <s v="VALLEY NETWORK SOLUTIONS"/>
    <n v="0"/>
    <x v="3579"/>
    <n v="-1108.8"/>
    <x v="29"/>
    <x v="0"/>
    <n v="0"/>
    <n v="0"/>
  </r>
  <r>
    <s v="Tulare"/>
    <x v="5471"/>
    <n v="5000078"/>
    <s v="DELL MARKETING LP"/>
    <n v="0"/>
    <x v="3580"/>
    <n v="0"/>
    <x v="27"/>
    <x v="0"/>
    <n v="0"/>
    <n v="0"/>
  </r>
  <r>
    <s v="Tulare"/>
    <x v="5472"/>
    <n v="5029396"/>
    <s v="NWN CORPORATION"/>
    <n v="0"/>
    <x v="3581"/>
    <n v="0"/>
    <x v="29"/>
    <x v="0"/>
    <n v="0"/>
    <n v="0"/>
  </r>
  <r>
    <s v="Tulare"/>
    <x v="5473"/>
    <n v="5029396"/>
    <s v="NWN CORPORATION"/>
    <n v="0"/>
    <x v="3582"/>
    <n v="0"/>
    <x v="29"/>
    <x v="0"/>
    <n v="0"/>
    <n v="0"/>
  </r>
  <r>
    <s v="Tulare"/>
    <x v="5474"/>
    <n v="5004575"/>
    <s v="COOPER &amp; HOPPE"/>
    <n v="0"/>
    <x v="3583"/>
    <n v="-2.73"/>
    <x v="24"/>
    <x v="0"/>
    <n v="0"/>
    <n v="0"/>
  </r>
  <r>
    <s v="Tulare"/>
    <x v="5475"/>
    <n v="5004572"/>
    <s v="CENTRAL CALIFORNIA ELECTRONICS"/>
    <n v="0"/>
    <x v="3584"/>
    <n v="0"/>
    <x v="24"/>
    <x v="0"/>
    <n v="0"/>
    <n v="0"/>
  </r>
  <r>
    <s v="Tulare"/>
    <x v="5476"/>
    <n v="5037576"/>
    <s v="TFCG INC"/>
    <n v="0"/>
    <x v="3585"/>
    <n v="0"/>
    <x v="29"/>
    <x v="0"/>
    <n v="0"/>
    <n v="0"/>
  </r>
  <r>
    <s v="Tulare"/>
    <x v="5477"/>
    <n v="5002301"/>
    <s v="CAL BENNETT'S"/>
    <n v="0"/>
    <x v="3586"/>
    <n v="0"/>
    <x v="24"/>
    <x v="0"/>
    <n v="0"/>
    <n v="0"/>
  </r>
  <r>
    <s v="Ventura"/>
    <x v="5478"/>
    <n v="5026222"/>
    <s v="CENTER PROMENADE LLC"/>
    <n v="309070.13"/>
    <x v="31"/>
    <n v="90849.600000000006"/>
    <x v="9"/>
    <x v="0"/>
    <n v="0"/>
    <n v="30"/>
  </r>
  <r>
    <s v="Ventura"/>
    <x v="5479"/>
    <n v="5006924"/>
    <s v="DEPENDENT CHILDRENS ADVOCATES"/>
    <n v="0"/>
    <x v="31"/>
    <n v="0"/>
    <x v="37"/>
    <x v="0"/>
    <n v="0"/>
    <n v="0"/>
  </r>
  <r>
    <s v="Ventura"/>
    <x v="5480"/>
    <n v="5006925"/>
    <s v="DEPENDENT FAMILY ADVOCATES"/>
    <n v="0"/>
    <x v="31"/>
    <n v="0"/>
    <x v="37"/>
    <x v="0"/>
    <n v="0"/>
    <n v="0"/>
  </r>
  <r>
    <s v="Ventura"/>
    <x v="5481"/>
    <n v="5000160"/>
    <s v="JURY SYSTEMS INCORPORATED"/>
    <n v="0"/>
    <x v="31"/>
    <n v="0"/>
    <x v="10"/>
    <x v="0"/>
    <n v="0"/>
    <n v="0"/>
  </r>
  <r>
    <s v="Ventura"/>
    <x v="5482"/>
    <n v="5007193"/>
    <s v="GOVERNMENTJOBS.COM INC"/>
    <n v="0"/>
    <x v="31"/>
    <n v="0"/>
    <x v="57"/>
    <x v="0"/>
    <n v="0"/>
    <n v="0"/>
  </r>
  <r>
    <s v="Ventura"/>
    <x v="5483"/>
    <n v="5019221"/>
    <s v="EXPRESS BUSINESS MACHINES"/>
    <n v="412.95"/>
    <x v="31"/>
    <n v="4599.96"/>
    <x v="38"/>
    <x v="0"/>
    <n v="0"/>
    <n v="0"/>
  </r>
  <r>
    <s v="Ventura"/>
    <x v="5484"/>
    <n v="5000123"/>
    <s v="IBM"/>
    <n v="0"/>
    <x v="31"/>
    <n v="0"/>
    <x v="10"/>
    <x v="0"/>
    <n v="0"/>
    <n v="0"/>
  </r>
  <r>
    <s v="Ventura"/>
    <x v="5485"/>
    <n v="5000003"/>
    <s v="ADP LLC"/>
    <n v="0"/>
    <x v="31"/>
    <n v="0"/>
    <x v="2"/>
    <x v="0"/>
    <n v="0"/>
    <n v="0"/>
  </r>
  <r>
    <s v="Ventura"/>
    <x v="5486"/>
    <n v="5004035"/>
    <s v="IEDA"/>
    <n v="0"/>
    <x v="31"/>
    <n v="0"/>
    <x v="0"/>
    <x v="0"/>
    <n v="0"/>
    <n v="0"/>
  </r>
  <r>
    <s v="Ventura"/>
    <x v="5487"/>
    <n v="5001570"/>
    <s v="THOMSON WEST"/>
    <n v="49370.47"/>
    <x v="31"/>
    <n v="37280.910000000003"/>
    <x v="15"/>
    <x v="0"/>
    <n v="0"/>
    <n v="0"/>
  </r>
  <r>
    <s v="Ventura"/>
    <x v="5488"/>
    <n v="5026941"/>
    <s v="AFFILIATED COMMUNICATIONS LLC"/>
    <n v="7563.14"/>
    <x v="31"/>
    <n v="5332.2"/>
    <x v="1"/>
    <x v="0"/>
    <n v="0"/>
    <n v="0"/>
  </r>
  <r>
    <s v="Ventura"/>
    <x v="5489"/>
    <n v="5013397"/>
    <s v="ADVANCED OFFICE AUTOMATION INC"/>
    <n v="0"/>
    <x v="31"/>
    <n v="0"/>
    <x v="3"/>
    <x v="0"/>
    <n v="0"/>
    <n v="0"/>
  </r>
  <r>
    <s v="Ventura"/>
    <x v="5490"/>
    <n v="5013461"/>
    <s v="GRANICUS, INC"/>
    <n v="0"/>
    <x v="31"/>
    <n v="0"/>
    <x v="10"/>
    <x v="0"/>
    <n v="0"/>
    <n v="0"/>
  </r>
  <r>
    <s v="Ventura"/>
    <x v="5491"/>
    <n v="5006471"/>
    <s v="INNOVATION TECHNOLOGY GROUP INT"/>
    <n v="0"/>
    <x v="31"/>
    <n v="0"/>
    <x v="10"/>
    <x v="0"/>
    <n v="0"/>
    <n v="0"/>
  </r>
  <r>
    <s v="Ventura"/>
    <x v="5492"/>
    <n v="5000129"/>
    <s v="IRON MOUNTAIN OSDP"/>
    <n v="8581.6"/>
    <x v="31"/>
    <n v="307.56"/>
    <x v="9"/>
    <x v="0"/>
    <n v="0"/>
    <n v="0"/>
  </r>
  <r>
    <s v="Ventura"/>
    <x v="5493"/>
    <n v="5000129"/>
    <s v="IRON MOUNTAIN OSDP"/>
    <n v="50000"/>
    <x v="31"/>
    <n v="0"/>
    <x v="9"/>
    <x v="0"/>
    <n v="0"/>
    <n v="0"/>
  </r>
  <r>
    <s v="Ventura"/>
    <x v="5494"/>
    <n v="5027666"/>
    <s v="WAKEFIELD &amp; ASSOCIATES INC"/>
    <n v="19119.89"/>
    <x v="31"/>
    <n v="65393.760000000002"/>
    <x v="45"/>
    <x v="0"/>
    <n v="0"/>
    <n v="0"/>
  </r>
  <r>
    <s v="Ventura"/>
    <x v="5495"/>
    <n v="5024837"/>
    <s v="STAPLES CONTRACT &amp; COMMERICAL INC"/>
    <n v="143124.01"/>
    <x v="31"/>
    <n v="10957.08"/>
    <x v="11"/>
    <x v="0"/>
    <n v="0"/>
    <n v="0"/>
  </r>
  <r>
    <s v="Ventura"/>
    <x v="5496"/>
    <n v="5024837"/>
    <s v="STAPLES CONTRACT &amp; COMMERICAL INC"/>
    <n v="460133.43"/>
    <x v="31"/>
    <n v="0"/>
    <x v="11"/>
    <x v="0"/>
    <n v="0"/>
    <n v="0"/>
  </r>
  <r>
    <s v="Ventura"/>
    <x v="5497"/>
    <n v="5031494"/>
    <s v="PRONEXUS INC"/>
    <n v="54674"/>
    <x v="31"/>
    <n v="0"/>
    <x v="10"/>
    <x v="0"/>
    <n v="0"/>
    <n v="0"/>
  </r>
  <r>
    <s v="Ventura"/>
    <x v="5498"/>
    <n v="5003025"/>
    <s v="CINTAS CORP 2"/>
    <n v="21644.95"/>
    <x v="31"/>
    <n v="5687.68"/>
    <x v="1"/>
    <x v="0"/>
    <n v="0"/>
    <n v="0"/>
  </r>
  <r>
    <s v="Ventura"/>
    <x v="5499"/>
    <n v="5031763"/>
    <s v="DUNBAR ARMORED INC"/>
    <n v="120000"/>
    <x v="31"/>
    <n v="0"/>
    <x v="1"/>
    <x v="0"/>
    <n v="0"/>
    <n v="0"/>
  </r>
  <r>
    <s v="Ventura"/>
    <x v="5500"/>
    <n v="5033171"/>
    <s v="ESTELA FLORES UZETA"/>
    <n v="5000"/>
    <x v="31"/>
    <n v="0"/>
    <x v="8"/>
    <x v="0"/>
    <n v="0"/>
    <n v="0"/>
  </r>
  <r>
    <s v="Ventura"/>
    <x v="5501"/>
    <n v="5034827"/>
    <s v="WALKER STREET INDUSTRIAL PARK LLC"/>
    <n v="7969918.3799999999"/>
    <x v="31"/>
    <n v="0"/>
    <x v="9"/>
    <x v="0"/>
    <n v="0"/>
    <n v="0"/>
  </r>
  <r>
    <s v="Ventura"/>
    <x v="5502"/>
    <n v="5035296"/>
    <s v="NOBLE SYSTEMS CORPORATION"/>
    <n v="426178.04"/>
    <x v="31"/>
    <n v="16149.66"/>
    <x v="10"/>
    <x v="0"/>
    <n v="0"/>
    <n v="0"/>
  </r>
  <r>
    <s v="Ventura"/>
    <x v="5503"/>
    <n v="5032785"/>
    <s v="INTERFACE CHILDREN FAMILY SERVICES"/>
    <n v="545208"/>
    <x v="31"/>
    <n v="0"/>
    <x v="0"/>
    <x v="0"/>
    <n v="0"/>
    <n v="0"/>
  </r>
  <r>
    <s v="Ventura"/>
    <x v="5504"/>
    <n v="5035857"/>
    <s v="ISD TECHNOLOGIES INC"/>
    <n v="514900"/>
    <x v="31"/>
    <n v="-252675"/>
    <x v="10"/>
    <x v="0"/>
    <n v="0"/>
    <n v="0"/>
  </r>
  <r>
    <s v="Ventura"/>
    <x v="5505"/>
    <n v="5035970"/>
    <s v="DAMOOEI GLOBAL RESEARCH"/>
    <n v="20000"/>
    <x v="31"/>
    <n v="0"/>
    <x v="0"/>
    <x v="0"/>
    <n v="0"/>
    <n v="0"/>
  </r>
  <r>
    <s v="Ventura"/>
    <x v="5506"/>
    <n v="5002119"/>
    <s v="AT&amp;T DATACOMM"/>
    <n v="776965.39"/>
    <x v="31"/>
    <n v="149318.09"/>
    <x v="195"/>
    <x v="0"/>
    <n v="0"/>
    <n v="0"/>
  </r>
  <r>
    <s v="Ventura"/>
    <x v="5507"/>
    <n v="5005850"/>
    <s v="SIMPLER SYSTEMS, INC"/>
    <n v="31473"/>
    <x v="31"/>
    <n v="24000"/>
    <x v="10"/>
    <x v="0"/>
    <n v="0"/>
    <n v="0"/>
  </r>
  <r>
    <s v="Ventura"/>
    <x v="5508"/>
    <n v="5006718"/>
    <s v="REED ELSEVIER INC"/>
    <n v="0"/>
    <x v="3587"/>
    <n v="0"/>
    <x v="15"/>
    <x v="0"/>
    <n v="60"/>
    <n v="0"/>
  </r>
  <r>
    <s v="Ventura"/>
    <x v="5509"/>
    <n v="5003617"/>
    <s v="HOWROYD-WRIGHT EMPLOYMENT AGENCY IN"/>
    <n v="0"/>
    <x v="1870"/>
    <n v="0"/>
    <x v="42"/>
    <x v="0"/>
    <n v="60"/>
    <n v="0"/>
  </r>
  <r>
    <s v="Ventura"/>
    <x v="5510"/>
    <n v="5002304"/>
    <s v="CALIFORNIA TRAFFIC SAFETY"/>
    <n v="0"/>
    <x v="3588"/>
    <n v="0"/>
    <x v="0"/>
    <x v="0"/>
    <n v="60"/>
    <n v="0"/>
  </r>
  <r>
    <s v="Ventura"/>
    <x v="5511"/>
    <n v="5027678"/>
    <s v="PROGRESSIVE FINANCIAL SERVICES INC"/>
    <n v="0"/>
    <x v="3589"/>
    <n v="0"/>
    <x v="45"/>
    <x v="0"/>
    <n v="60"/>
    <n v="0"/>
  </r>
  <r>
    <s v="Ventura"/>
    <x v="5512"/>
    <n v="5002980"/>
    <s v="GC SERVICES LP"/>
    <n v="0"/>
    <x v="3590"/>
    <n v="0"/>
    <x v="45"/>
    <x v="0"/>
    <n v="60"/>
    <n v="0"/>
  </r>
  <r>
    <s v="Ventura"/>
    <x v="5513"/>
    <n v="5004756"/>
    <s v="SOFTFILE"/>
    <n v="0"/>
    <x v="3591"/>
    <n v="0"/>
    <x v="2"/>
    <x v="0"/>
    <n v="60"/>
    <n v="0"/>
  </r>
  <r>
    <s v="Ventura"/>
    <x v="5514"/>
    <n v="5014115"/>
    <s v="GILA CORPORATION"/>
    <n v="0"/>
    <x v="3592"/>
    <n v="0"/>
    <x v="45"/>
    <x v="0"/>
    <n v="60"/>
    <n v="0"/>
  </r>
  <r>
    <s v="Ventura"/>
    <x v="5515"/>
    <n v="5000094"/>
    <s v="FRANCHISE TAX BOARD"/>
    <n v="0"/>
    <x v="339"/>
    <n v="0"/>
    <x v="45"/>
    <x v="0"/>
    <n v="12"/>
    <n v="18"/>
  </r>
  <r>
    <s v="Ventura"/>
    <x v="5516"/>
    <n v="5037410"/>
    <s v="JOURNAL TECHNOLOGIES INC"/>
    <n v="0"/>
    <x v="3593"/>
    <n v="0"/>
    <x v="10"/>
    <x v="0"/>
    <n v="36"/>
    <n v="0"/>
  </r>
  <r>
    <s v="Ventura"/>
    <x v="5517"/>
    <n v="5037630"/>
    <s v="ANGELS SOCAL OFFICE LLC"/>
    <n v="0"/>
    <x v="3594"/>
    <n v="0"/>
    <x v="9"/>
    <x v="0"/>
    <n v="87"/>
    <n v="0"/>
  </r>
  <r>
    <s v="Ventura"/>
    <x v="5518"/>
    <n v="5000070"/>
    <s v="DAILY JOURNAL CORPORATION"/>
    <n v="0"/>
    <x v="3595"/>
    <n v="0"/>
    <x v="15"/>
    <x v="0"/>
    <n v="12"/>
    <n v="0"/>
  </r>
  <r>
    <s v="Ventura"/>
    <x v="5519"/>
    <n v="5001570"/>
    <s v="THOMSON WEST"/>
    <n v="0"/>
    <x v="3596"/>
    <n v="0"/>
    <x v="15"/>
    <x v="0"/>
    <n v="12"/>
    <n v="0"/>
  </r>
  <r>
    <s v="Ventura"/>
    <x v="5520"/>
    <n v="5000093"/>
    <s v="FEDEX"/>
    <n v="0"/>
    <x v="55"/>
    <n v="0"/>
    <x v="13"/>
    <x v="0"/>
    <n v="12"/>
    <n v="0"/>
  </r>
  <r>
    <s v="Ventura"/>
    <x v="5521"/>
    <n v="5017580"/>
    <s v="CLIMATEC LLC"/>
    <n v="0"/>
    <x v="3597"/>
    <n v="0"/>
    <x v="28"/>
    <x v="0"/>
    <n v="12"/>
    <n v="0"/>
  </r>
  <r>
    <s v="Ventura"/>
    <x v="5522"/>
    <n v="5007001"/>
    <s v="EXPERIAN"/>
    <n v="0"/>
    <x v="44"/>
    <n v="0"/>
    <x v="0"/>
    <x v="0"/>
    <n v="12"/>
    <n v="0"/>
  </r>
  <r>
    <s v="Ventura"/>
    <x v="5523"/>
    <n v="5000080"/>
    <s v="DEPARTMENT OF JUSTICE"/>
    <n v="0"/>
    <x v="2040"/>
    <n v="0"/>
    <x v="14"/>
    <x v="0"/>
    <n v="12"/>
    <n v="0"/>
  </r>
  <r>
    <s v="Ventura"/>
    <x v="5524"/>
    <n v="5035822"/>
    <s v="AVM TECHNOLOGIES INC"/>
    <n v="0"/>
    <x v="35"/>
    <n v="0"/>
    <x v="1"/>
    <x v="0"/>
    <n v="12"/>
    <n v="0"/>
  </r>
  <r>
    <s v="Ventura"/>
    <x v="5525"/>
    <n v="5006985"/>
    <s v="AUTOSCRIBE CORPORATION"/>
    <n v="0"/>
    <x v="3598"/>
    <n v="0"/>
    <x v="2"/>
    <x v="0"/>
    <n v="12"/>
    <n v="0"/>
  </r>
  <r>
    <s v="Ventura"/>
    <x v="5526"/>
    <n v="5010233"/>
    <s v="ASWELL TROPHY"/>
    <n v="0"/>
    <x v="3599"/>
    <n v="0"/>
    <x v="11"/>
    <x v="0"/>
    <n v="12"/>
    <n v="0"/>
  </r>
  <r>
    <s v="Ventura"/>
    <x v="5527"/>
    <n v="5024427"/>
    <s v="EJ HARRISON &amp; SONS INC"/>
    <n v="0"/>
    <x v="274"/>
    <n v="0"/>
    <x v="17"/>
    <x v="0"/>
    <n v="12"/>
    <n v="0"/>
  </r>
  <r>
    <s v="Ventura"/>
    <x v="5528"/>
    <n v="5013822"/>
    <s v="JAMES ANGELO DIPIPPO"/>
    <n v="0"/>
    <x v="7"/>
    <n v="0"/>
    <x v="29"/>
    <x v="0"/>
    <n v="12"/>
    <n v="0"/>
  </r>
  <r>
    <s v="Ventura"/>
    <x v="5529"/>
    <n v="5028322"/>
    <s v="WALZ CERTIFIED MAIL SOLUTIONS LLC"/>
    <n v="0"/>
    <x v="1838"/>
    <n v="0"/>
    <x v="13"/>
    <x v="0"/>
    <n v="12"/>
    <n v="0"/>
  </r>
  <r>
    <s v="Ventura"/>
    <x v="5530"/>
    <n v="5007568"/>
    <s v="VENTURA PARTY RENTAL CENTER"/>
    <n v="0"/>
    <x v="1935"/>
    <n v="0"/>
    <x v="26"/>
    <x v="0"/>
    <n v="12"/>
    <n v="0"/>
  </r>
  <r>
    <s v="Ventura"/>
    <x v="5531"/>
    <n v="5006416"/>
    <s v="TRI COUNTY OFFICE FURNITURE, INC"/>
    <n v="0"/>
    <x v="1829"/>
    <n v="0"/>
    <x v="24"/>
    <x v="0"/>
    <n v="12"/>
    <n v="0"/>
  </r>
  <r>
    <s v="Ventura"/>
    <x v="5532"/>
    <n v="5001596"/>
    <s v="UNITED STATES POSTAL SERVICE"/>
    <n v="0"/>
    <x v="334"/>
    <n v="0"/>
    <x v="18"/>
    <x v="0"/>
    <n v="12"/>
    <n v="0"/>
  </r>
  <r>
    <s v="Ventura"/>
    <x v="5533"/>
    <n v="5001610"/>
    <s v="MATTHEW BENDER &amp; COMPANY, INC."/>
    <n v="0"/>
    <x v="3600"/>
    <n v="0"/>
    <x v="15"/>
    <x v="0"/>
    <n v="12"/>
    <n v="0"/>
  </r>
  <r>
    <s v="Ventura"/>
    <x v="5534"/>
    <n v="5028293"/>
    <s v="LEXISNEXIS RISK DATA MANAGEMENT INC"/>
    <n v="0"/>
    <x v="1834"/>
    <n v="-1500"/>
    <x v="0"/>
    <x v="0"/>
    <n v="12"/>
    <n v="0"/>
  </r>
  <r>
    <s v="Ventura"/>
    <x v="5535"/>
    <n v="5029835"/>
    <s v="LINDA K MENDELSOHN"/>
    <n v="0"/>
    <x v="163"/>
    <n v="0"/>
    <x v="11"/>
    <x v="0"/>
    <n v="12"/>
    <n v="0"/>
  </r>
  <r>
    <s v="Ventura"/>
    <x v="5536"/>
    <n v="5014756"/>
    <s v="CITY OF OXNARD - POLICE DEPARTMENT"/>
    <n v="0"/>
    <x v="384"/>
    <n v="0"/>
    <x v="14"/>
    <x v="0"/>
    <n v="12"/>
    <n v="0"/>
  </r>
  <r>
    <s v="Ventura"/>
    <x v="5537"/>
    <n v="5006603"/>
    <s v="CONTINUING EDUCATION OF THE BAR"/>
    <n v="0"/>
    <x v="3601"/>
    <n v="0"/>
    <x v="15"/>
    <x v="0"/>
    <n v="12"/>
    <n v="0"/>
  </r>
  <r>
    <s v="Ventura"/>
    <x v="5538"/>
    <n v="5000037"/>
    <s v="CALIFORNIA COURT ASSN"/>
    <n v="0"/>
    <x v="3602"/>
    <n v="0"/>
    <x v="196"/>
    <x v="0"/>
    <n v="12"/>
    <n v="0"/>
  </r>
  <r>
    <s v="Ventura"/>
    <x v="5539"/>
    <n v="5001047"/>
    <s v="SBC PACIFIC BELL INTERNET"/>
    <n v="0"/>
    <x v="7"/>
    <n v="0"/>
    <x v="22"/>
    <x v="0"/>
    <n v="12"/>
    <n v="0"/>
  </r>
  <r>
    <s v="Ventura"/>
    <x v="5540"/>
    <n v="5019221"/>
    <s v="EXPRESS BUSINESS MACHINES"/>
    <n v="0"/>
    <x v="646"/>
    <n v="3000"/>
    <x v="28"/>
    <x v="0"/>
    <n v="12"/>
    <n v="0"/>
  </r>
  <r>
    <s v="Ventura"/>
    <x v="5541"/>
    <n v="5035123"/>
    <s v="METRO OFFICE SOLUTIONS INC"/>
    <n v="0"/>
    <x v="3603"/>
    <n v="0"/>
    <x v="11"/>
    <x v="0"/>
    <n v="12"/>
    <n v="0"/>
  </r>
  <r>
    <s v="Ventura"/>
    <x v="5542"/>
    <n v="5035123"/>
    <s v="METRO OFFICE SOLUTIONS INC"/>
    <n v="0"/>
    <x v="3604"/>
    <n v="0"/>
    <x v="11"/>
    <x v="0"/>
    <n v="12"/>
    <n v="0"/>
  </r>
  <r>
    <s v="Ventura"/>
    <x v="5543"/>
    <n v="5016395"/>
    <s v="DOCUPRODUCTS CORP"/>
    <n v="0"/>
    <x v="3605"/>
    <n v="0"/>
    <x v="28"/>
    <x v="0"/>
    <n v="12"/>
    <n v="0"/>
  </r>
  <r>
    <s v="Ventura"/>
    <x v="5544"/>
    <n v="5006990"/>
    <s v="COMPUWAVE"/>
    <n v="0"/>
    <x v="3606"/>
    <n v="0"/>
    <x v="197"/>
    <x v="0"/>
    <n v="12"/>
    <n v="0"/>
  </r>
  <r>
    <s v="Ventura"/>
    <x v="5545"/>
    <n v="5037037"/>
    <s v="1ST IMPRINT INC"/>
    <n v="0"/>
    <x v="1838"/>
    <n v="0"/>
    <x v="3"/>
    <x v="0"/>
    <n v="12"/>
    <n v="0"/>
  </r>
  <r>
    <s v="Ventura"/>
    <x v="5546"/>
    <n v="5036757"/>
    <s v="HERALD PRINTING LTD"/>
    <n v="0"/>
    <x v="1838"/>
    <n v="0"/>
    <x v="3"/>
    <x v="0"/>
    <n v="12"/>
    <n v="0"/>
  </r>
  <r>
    <s v="Ventura"/>
    <x v="5547"/>
    <n v="5001899"/>
    <s v="AT&amp;T WIRELESS SERVICES, INC."/>
    <n v="0"/>
    <x v="225"/>
    <n v="0"/>
    <x v="22"/>
    <x v="0"/>
    <n v="12"/>
    <n v="0"/>
  </r>
  <r>
    <s v="Ventura"/>
    <x v="5548"/>
    <n v="5007053"/>
    <s v="VISION - BUSINESS PRINTING"/>
    <n v="0"/>
    <x v="3599"/>
    <n v="0"/>
    <x v="3"/>
    <x v="0"/>
    <n v="12"/>
    <n v="0"/>
  </r>
  <r>
    <s v="Ventura"/>
    <x v="5549"/>
    <n v="5000237"/>
    <s v="AT&amp;T"/>
    <n v="0"/>
    <x v="339"/>
    <n v="0"/>
    <x v="10"/>
    <x v="0"/>
    <n v="12"/>
    <n v="0"/>
  </r>
  <r>
    <s v="Ventura"/>
    <x v="5550"/>
    <n v="5003597"/>
    <s v="UNISOURCE WORLDWIDE INC"/>
    <n v="0"/>
    <x v="3607"/>
    <n v="0"/>
    <x v="11"/>
    <x v="0"/>
    <n v="12"/>
    <n v="0"/>
  </r>
  <r>
    <s v="Ventura"/>
    <x v="5551"/>
    <n v="5005462"/>
    <s v="KELLY PAPER, INC."/>
    <n v="0"/>
    <x v="3608"/>
    <n v="0"/>
    <x v="11"/>
    <x v="0"/>
    <n v="12"/>
    <n v="0"/>
  </r>
  <r>
    <s v="Ventura"/>
    <x v="5552"/>
    <n v="5037065"/>
    <s v="PINE GROVE INDUSTRIES INC"/>
    <n v="0"/>
    <x v="1838"/>
    <n v="0"/>
    <x v="3"/>
    <x v="0"/>
    <n v="12"/>
    <n v="0"/>
  </r>
  <r>
    <s v="Ventura"/>
    <x v="5553"/>
    <n v="5014115"/>
    <s v="GILA CORPORATION"/>
    <n v="0"/>
    <x v="3592"/>
    <n v="0"/>
    <x v="45"/>
    <x v="0"/>
    <n v="60"/>
    <n v="0"/>
  </r>
  <r>
    <s v="Ventura"/>
    <x v="5554"/>
    <n v="5003085"/>
    <s v="HAYWARD RUBBER STAMP INC"/>
    <n v="0"/>
    <x v="163"/>
    <n v="0"/>
    <x v="11"/>
    <x v="0"/>
    <n v="12"/>
    <n v="0"/>
  </r>
  <r>
    <s v="Ventura"/>
    <x v="5555"/>
    <n v="5033183"/>
    <s v="FIVESTAR RUBBER STAMP ETC INC"/>
    <n v="0"/>
    <x v="163"/>
    <n v="0"/>
    <x v="11"/>
    <x v="0"/>
    <n v="12"/>
    <n v="0"/>
  </r>
  <r>
    <s v="Ventura"/>
    <x v="5556"/>
    <n v="5000237"/>
    <s v="AT&amp;T"/>
    <n v="0"/>
    <x v="30"/>
    <n v="90000"/>
    <x v="10"/>
    <x v="0"/>
    <n v="12"/>
    <n v="0"/>
  </r>
  <r>
    <s v="Ventura"/>
    <x v="5557"/>
    <n v="5001448"/>
    <s v="AT&amp;T CORPORATION"/>
    <n v="0"/>
    <x v="35"/>
    <n v="0"/>
    <x v="10"/>
    <x v="0"/>
    <n v="12"/>
    <n v="0"/>
  </r>
  <r>
    <s v="Ventura"/>
    <x v="5558"/>
    <n v="5002119"/>
    <s v="AT&amp;T DATACOMM"/>
    <n v="0"/>
    <x v="3609"/>
    <n v="0"/>
    <x v="10"/>
    <x v="0"/>
    <n v="12"/>
    <n v="0"/>
  </r>
  <r>
    <s v="Ventura"/>
    <x v="5559"/>
    <n v="5033964"/>
    <s v="SANDRA LEE STEVENS- KEHR"/>
    <n v="0"/>
    <x v="514"/>
    <n v="0"/>
    <x v="3"/>
    <x v="0"/>
    <n v="7"/>
    <n v="0"/>
  </r>
  <r>
    <s v="Ventura"/>
    <x v="5560"/>
    <n v="5028237"/>
    <s v="NEOPOST USA INC"/>
    <n v="519.23"/>
    <x v="31"/>
    <n v="-68.37"/>
    <x v="12"/>
    <x v="0"/>
    <n v="0"/>
    <n v="0"/>
  </r>
  <r>
    <s v="Ventura"/>
    <x v="5561"/>
    <n v="5001596"/>
    <s v="UNITED STATES POSTAL SERVICE"/>
    <n v="0"/>
    <x v="3610"/>
    <n v="0"/>
    <x v="13"/>
    <x v="0"/>
    <n v="0"/>
    <n v="0"/>
  </r>
  <r>
    <s v="Ventura"/>
    <x v="5562"/>
    <n v="5003035"/>
    <s v="COMPUCOM SYSTEMS INC"/>
    <n v="0"/>
    <x v="3611"/>
    <n v="0"/>
    <x v="10"/>
    <x v="0"/>
    <n v="0"/>
    <n v="0"/>
  </r>
  <r>
    <s v="Ventura"/>
    <x v="5563"/>
    <n v="5003035"/>
    <s v="COMPUCOM SYSTEMS INC"/>
    <n v="0"/>
    <x v="3612"/>
    <n v="0"/>
    <x v="10"/>
    <x v="0"/>
    <n v="0"/>
    <n v="0"/>
  </r>
  <r>
    <s v="Ventura"/>
    <x v="5564"/>
    <n v="5035855"/>
    <s v="SHARRON THOMPSON"/>
    <n v="0"/>
    <x v="3613"/>
    <n v="0"/>
    <x v="19"/>
    <x v="0"/>
    <n v="0"/>
    <n v="0"/>
  </r>
  <r>
    <s v="Ventura"/>
    <x v="5565"/>
    <n v="5013214"/>
    <s v="BAR CODE SPECIALITIES, INC"/>
    <n v="0"/>
    <x v="2906"/>
    <n v="0"/>
    <x v="3"/>
    <x v="0"/>
    <n v="0"/>
    <n v="0"/>
  </r>
  <r>
    <s v="Ventura"/>
    <x v="5566"/>
    <n v="5002030"/>
    <s v="STATE OF CA - JUDICIAL COUNCIL"/>
    <n v="0"/>
    <x v="3614"/>
    <n v="0"/>
    <x v="30"/>
    <x v="0"/>
    <n v="0"/>
    <n v="0"/>
  </r>
  <r>
    <s v="Ventura"/>
    <x v="5567"/>
    <n v="5028051"/>
    <s v="ROBERTO D GODINEZ"/>
    <n v="0"/>
    <x v="3615"/>
    <n v="0"/>
    <x v="24"/>
    <x v="0"/>
    <n v="0"/>
    <n v="0"/>
  </r>
  <r>
    <s v="Ventura"/>
    <x v="5568"/>
    <n v="5003593"/>
    <s v="TAB PRODUCTS"/>
    <n v="0"/>
    <x v="3616"/>
    <n v="0"/>
    <x v="3"/>
    <x v="0"/>
    <n v="0"/>
    <n v="0"/>
  </r>
  <r>
    <s v="Ventura"/>
    <x v="5569"/>
    <n v="5003035"/>
    <s v="COMPUCOM SYSTEMS INC"/>
    <n v="0"/>
    <x v="3617"/>
    <n v="0"/>
    <x v="33"/>
    <x v="0"/>
    <n v="0"/>
    <n v="0"/>
  </r>
  <r>
    <s v="Ventura"/>
    <x v="5570"/>
    <n v="5017102"/>
    <s v="HELP DESK TECHNOLOGY CORP"/>
    <n v="0"/>
    <x v="3618"/>
    <n v="0"/>
    <x v="10"/>
    <x v="0"/>
    <n v="0"/>
    <n v="0"/>
  </r>
  <r>
    <s v="Ventura"/>
    <x v="5571"/>
    <n v="5029978"/>
    <s v="CHESTNUT HEALTH SYSTEMS"/>
    <n v="0"/>
    <x v="3619"/>
    <n v="0"/>
    <x v="0"/>
    <x v="0"/>
    <n v="0"/>
    <n v="0"/>
  </r>
  <r>
    <s v="Ventura"/>
    <x v="5572"/>
    <n v="5021354"/>
    <s v="HARRIS MACKESSY &amp; BRENNAN INC"/>
    <n v="0"/>
    <x v="3620"/>
    <n v="0"/>
    <x v="10"/>
    <x v="0"/>
    <n v="0"/>
    <n v="0"/>
  </r>
  <r>
    <s v="Ventura"/>
    <x v="5573"/>
    <n v="5002030"/>
    <s v="STATE OF CA - JUDICIAL COUNCIL"/>
    <n v="0"/>
    <x v="2040"/>
    <n v="0"/>
    <x v="78"/>
    <x v="0"/>
    <n v="0"/>
    <n v="0"/>
  </r>
  <r>
    <s v="Ventura"/>
    <x v="5574"/>
    <n v="5003054"/>
    <s v="DONNA UHLER-ALEXANDER"/>
    <n v="0"/>
    <x v="3621"/>
    <n v="-4.3"/>
    <x v="11"/>
    <x v="0"/>
    <n v="0"/>
    <n v="0"/>
  </r>
  <r>
    <s v="Ventura"/>
    <x v="5575"/>
    <n v="5010700"/>
    <s v="MCMURRAY STERN"/>
    <n v="0"/>
    <x v="3622"/>
    <n v="0"/>
    <x v="38"/>
    <x v="0"/>
    <n v="0"/>
    <n v="0"/>
  </r>
  <r>
    <s v="Yolo"/>
    <x v="5576"/>
    <n v="5002096"/>
    <s v="RAY MORGAN COMPANY"/>
    <n v="114206.6"/>
    <x v="31"/>
    <n v="0"/>
    <x v="26"/>
    <x v="0"/>
    <n v="0"/>
    <n v="0"/>
  </r>
  <r>
    <s v="Yolo"/>
    <x v="5577"/>
    <n v="5004460"/>
    <s v="CHOUINARD &amp; MYHRE, INC"/>
    <n v="11854.15"/>
    <x v="31"/>
    <n v="317.62"/>
    <x v="12"/>
    <x v="0"/>
    <n v="0"/>
    <n v="0"/>
  </r>
  <r>
    <s v="Yolo"/>
    <x v="5578"/>
    <n v="5000078"/>
    <s v="DELL MARKETING LP"/>
    <n v="0"/>
    <x v="3623"/>
    <n v="0"/>
    <x v="29"/>
    <x v="0"/>
    <n v="0"/>
    <n v="0"/>
  </r>
  <r>
    <s v="Yolo"/>
    <x v="5579"/>
    <n v="5013644"/>
    <s v="BARRACUDA NETWORKS"/>
    <n v="0"/>
    <x v="3624"/>
    <n v="0"/>
    <x v="29"/>
    <x v="0"/>
    <n v="0"/>
    <n v="0"/>
  </r>
  <r>
    <s v="Yolo"/>
    <x v="5580"/>
    <n v="5006389"/>
    <s v="SMITHS DETECTION INC"/>
    <n v="0"/>
    <x v="256"/>
    <n v="0"/>
    <x v="38"/>
    <x v="0"/>
    <n v="0"/>
    <n v="0"/>
  </r>
  <r>
    <s v="Yuba"/>
    <x v="5581"/>
    <n v="5003035"/>
    <s v="COMPUCOM SYSTEMS INC"/>
    <n v="64050.63"/>
    <x v="31"/>
    <n v="1"/>
    <x v="10"/>
    <x v="0"/>
    <n v="0"/>
    <n v="0"/>
  </r>
  <r>
    <s v="Yuba"/>
    <x v="5582"/>
    <n v="5001570"/>
    <s v="THOMSON WEST"/>
    <n v="15456"/>
    <x v="31"/>
    <n v="0"/>
    <x v="15"/>
    <x v="0"/>
    <n v="0"/>
    <n v="0"/>
  </r>
  <r>
    <s v="Yuba"/>
    <x v="5583"/>
    <n v="5019613"/>
    <s v="CALIFORNIA SECURITY SERVICES INC"/>
    <n v="0"/>
    <x v="3625"/>
    <n v="0"/>
    <x v="19"/>
    <x v="0"/>
    <n v="12"/>
    <n v="0"/>
  </r>
  <r>
    <s v="Yuba"/>
    <x v="5584"/>
    <n v="5019183"/>
    <s v="EVELYN E MURPHY"/>
    <n v="0"/>
    <x v="3626"/>
    <n v="0"/>
    <x v="198"/>
    <x v="0"/>
    <n v="12"/>
    <n v="0"/>
  </r>
  <r>
    <s v="Yuba"/>
    <x v="5585"/>
    <n v="5019243"/>
    <s v="SABINE DAVIS A LAW CORPORATION"/>
    <n v="0"/>
    <x v="3627"/>
    <n v="0"/>
    <x v="37"/>
    <x v="0"/>
    <n v="12"/>
    <n v="0"/>
  </r>
  <r>
    <s v="Yuba"/>
    <x v="5586"/>
    <n v="5019260"/>
    <s v="CARL R LINDMARK"/>
    <n v="0"/>
    <x v="3627"/>
    <n v="0"/>
    <x v="37"/>
    <x v="0"/>
    <n v="12"/>
    <n v="0"/>
  </r>
  <r>
    <s v="Yuba"/>
    <x v="5587"/>
    <n v="5020371"/>
    <s v="CARROLL E PEIFFER"/>
    <n v="0"/>
    <x v="242"/>
    <n v="0"/>
    <x v="37"/>
    <x v="0"/>
    <n v="12"/>
    <n v="0"/>
  </r>
  <r>
    <s v="Yuba"/>
    <x v="5588"/>
    <n v="5019195"/>
    <s v="MARK A WOODS"/>
    <n v="0"/>
    <x v="242"/>
    <n v="0"/>
    <x v="37"/>
    <x v="0"/>
    <n v="12"/>
    <n v="0"/>
  </r>
  <r>
    <s v="Yuba"/>
    <x v="5589"/>
    <n v="5024837"/>
    <s v="STAPLES CONTRACT &amp; COMMERICAL INC"/>
    <n v="0"/>
    <x v="3628"/>
    <n v="0"/>
    <x v="35"/>
    <x v="0"/>
    <n v="12"/>
    <n v="0"/>
  </r>
  <r>
    <s v="Yuba"/>
    <x v="5590"/>
    <n v="5001171"/>
    <s v="OFFICE DEPOT"/>
    <n v="0"/>
    <x v="1032"/>
    <n v="0"/>
    <x v="11"/>
    <x v="0"/>
    <n v="12"/>
    <n v="0"/>
  </r>
  <r>
    <s v="Yuba"/>
    <x v="5591"/>
    <n v="5019612"/>
    <s v="TARALYN M KROHN"/>
    <n v="0"/>
    <x v="47"/>
    <n v="0"/>
    <x v="41"/>
    <x v="0"/>
    <n v="12"/>
    <n v="0"/>
  </r>
  <r>
    <s v="Yuba"/>
    <x v="5592"/>
    <n v="5003035"/>
    <s v="COMPUCOM SYSTEMS INC"/>
    <n v="0"/>
    <x v="3629"/>
    <n v="0"/>
    <x v="10"/>
    <x v="0"/>
    <n v="12"/>
    <n v="0"/>
  </r>
  <r>
    <s v="Yuba"/>
    <x v="5593"/>
    <n v="5001581"/>
    <s v="VERIZON WIRELESS"/>
    <n v="0"/>
    <x v="3630"/>
    <n v="0"/>
    <x v="22"/>
    <x v="0"/>
    <n v="12"/>
    <n v="0"/>
  </r>
  <r>
    <s v="Yuba"/>
    <x v="5594"/>
    <n v="5000129"/>
    <s v="IRON MOUNTAIN OSDP"/>
    <n v="0"/>
    <x v="232"/>
    <n v="0"/>
    <x v="9"/>
    <x v="0"/>
    <n v="120"/>
    <n v="0"/>
  </r>
  <r>
    <s v="Yuba"/>
    <x v="5595"/>
    <n v="5001386"/>
    <s v="REED ELSEVIER INC"/>
    <n v="0"/>
    <x v="3631"/>
    <n v="0"/>
    <x v="15"/>
    <x v="0"/>
    <n v="60"/>
    <n v="0"/>
  </r>
  <r>
    <s v="Yuba"/>
    <x v="5596"/>
    <n v="5031068"/>
    <s v="STRATEGIES FOR CHANGE"/>
    <n v="0"/>
    <x v="3632"/>
    <n v="0"/>
    <x v="0"/>
    <x v="0"/>
    <n v="9"/>
    <n v="0"/>
  </r>
  <r>
    <s v="Yuba"/>
    <x v="5597"/>
    <n v="5008419"/>
    <s v="SUPERIOR COURT OF CALIFORNIA"/>
    <n v="0"/>
    <x v="3633"/>
    <n v="0"/>
    <x v="0"/>
    <x v="0"/>
    <n v="12"/>
    <n v="0"/>
  </r>
  <r>
    <s v="Yuba"/>
    <x v="5598"/>
    <n v="5008398"/>
    <s v="SUPERIOR COURT OF CALIFORNIA"/>
    <n v="0"/>
    <x v="3634"/>
    <n v="0"/>
    <x v="45"/>
    <x v="0"/>
    <n v="12"/>
    <n v="0"/>
  </r>
  <r>
    <s v="Yuba"/>
    <x v="5599"/>
    <n v="5000160"/>
    <s v="JURY SYSTEMS INCORPORATED"/>
    <n v="0"/>
    <x v="3635"/>
    <n v="0"/>
    <x v="29"/>
    <x v="0"/>
    <n v="9"/>
    <n v="0"/>
  </r>
  <r>
    <s v="Yuba"/>
    <x v="5600"/>
    <n v="5020239"/>
    <s v="YUBA COUNTY ADMINISTRATIVE SERVICES"/>
    <n v="0"/>
    <x v="3636"/>
    <n v="0"/>
    <x v="199"/>
    <x v="0"/>
    <n v="12"/>
    <n v="0"/>
  </r>
  <r>
    <s v="Yuba"/>
    <x v="5601"/>
    <n v="5008763"/>
    <s v="REAL VISION SOFTWARE INC."/>
    <n v="0"/>
    <x v="3637"/>
    <n v="0"/>
    <x v="10"/>
    <x v="0"/>
    <n v="12"/>
    <n v="0"/>
  </r>
  <r>
    <s v="Yuba"/>
    <x v="5602"/>
    <n v="5002096"/>
    <s v="RAY MORGAN COMPANY"/>
    <n v="0"/>
    <x v="3638"/>
    <n v="4753"/>
    <x v="38"/>
    <x v="0"/>
    <n v="12"/>
    <n v="0"/>
  </r>
  <r>
    <s v="Yuba"/>
    <x v="5603"/>
    <n v="5008265"/>
    <s v="THE PRINTER WORKS"/>
    <n v="0"/>
    <x v="979"/>
    <n v="0"/>
    <x v="29"/>
    <x v="0"/>
    <n v="12"/>
    <n v="0"/>
  </r>
  <r>
    <s v="Yuba"/>
    <x v="5604"/>
    <n v="5030296"/>
    <s v="GLACIER PURE WATER LLC"/>
    <n v="0"/>
    <x v="3605"/>
    <n v="0"/>
    <x v="11"/>
    <x v="0"/>
    <n v="12"/>
    <n v="0"/>
  </r>
  <r>
    <s v="Yuba"/>
    <x v="5605"/>
    <n v="5033020"/>
    <s v="JAMES BABCOCK"/>
    <n v="0"/>
    <x v="34"/>
    <n v="0"/>
    <x v="1"/>
    <x v="0"/>
    <n v="12"/>
    <n v="0"/>
  </r>
  <r>
    <s v="Yuba"/>
    <x v="5606"/>
    <n v="5005976"/>
    <s v="CDE RUBBER STAMP"/>
    <n v="0"/>
    <x v="3639"/>
    <n v="0"/>
    <x v="11"/>
    <x v="0"/>
    <n v="12"/>
    <n v="0"/>
  </r>
  <r>
    <s v="Yuba"/>
    <x v="5607"/>
    <n v="5030460"/>
    <s v="DAVID L MCCONNELL"/>
    <n v="0"/>
    <x v="3640"/>
    <n v="0.01"/>
    <x v="3"/>
    <x v="0"/>
    <n v="12"/>
    <n v="0"/>
  </r>
  <r>
    <s v="Yuba"/>
    <x v="5608"/>
    <n v="5032428"/>
    <s v="UNITED LANDSCAPE RESOURCES INC"/>
    <n v="0"/>
    <x v="3641"/>
    <n v="0"/>
    <x v="61"/>
    <x v="0"/>
    <n v="12"/>
    <n v="0"/>
  </r>
  <r>
    <s v="Yuba"/>
    <x v="5609"/>
    <n v="5001570"/>
    <s v="THOMSON WEST"/>
    <n v="0"/>
    <x v="3642"/>
    <n v="0"/>
    <x v="15"/>
    <x v="0"/>
    <n v="12"/>
    <n v="0"/>
  </r>
  <r>
    <s v="Yuba"/>
    <x v="5610"/>
    <n v="5006603"/>
    <s v="CONTINUING EDUCATION OF THE BAR"/>
    <n v="0"/>
    <x v="514"/>
    <n v="0"/>
    <x v="15"/>
    <x v="0"/>
    <n v="12"/>
    <n v="0"/>
  </r>
  <r>
    <s v="Yuba"/>
    <x v="5611"/>
    <n v="5032428"/>
    <s v="UNITED LANDSCAPE RESOURCES INC"/>
    <n v="0"/>
    <x v="3643"/>
    <n v="0"/>
    <x v="15"/>
    <x v="0"/>
    <n v="12"/>
    <n v="0"/>
  </r>
  <r>
    <s v="Yuba"/>
    <x v="5612"/>
    <n v="5001610"/>
    <s v="MATTHEW BENDER &amp; COMPANY, INC."/>
    <n v="0"/>
    <x v="3643"/>
    <n v="0"/>
    <x v="15"/>
    <x v="0"/>
    <n v="12"/>
    <n v="0"/>
  </r>
  <r>
    <s v="Yuba"/>
    <x v="5613"/>
    <n v="5002099"/>
    <s v="RECALL SECURE DESTRUCTION SERV"/>
    <n v="0"/>
    <x v="85"/>
    <n v="0"/>
    <x v="1"/>
    <x v="0"/>
    <n v="12"/>
    <n v="0"/>
  </r>
  <r>
    <s v="Yuba"/>
    <x v="5614"/>
    <n v="5002653"/>
    <s v="RICOH USA"/>
    <n v="0"/>
    <x v="3644"/>
    <n v="0"/>
    <x v="26"/>
    <x v="0"/>
    <n v="7"/>
    <n v="0"/>
  </r>
  <r>
    <s v="Yuba"/>
    <x v="5615"/>
    <n v="5009690"/>
    <s v="THE HON COMPANY"/>
    <n v="280.54000000000002"/>
    <x v="31"/>
    <n v="-0.32"/>
    <x v="12"/>
    <x v="0"/>
    <n v="0"/>
    <n v="0"/>
  </r>
  <r>
    <s v="Yuba"/>
    <x v="5616"/>
    <n v="5002653"/>
    <s v="RICOH USA"/>
    <n v="0"/>
    <x v="3645"/>
    <n v="0"/>
    <x v="26"/>
    <x v="0"/>
    <n v="0"/>
    <n v="0"/>
  </r>
  <r>
    <s v="Yuba"/>
    <x v="5617"/>
    <n v="5002653"/>
    <s v="RICOH USA"/>
    <n v="0"/>
    <x v="3646"/>
    <n v="-951.16"/>
    <x v="26"/>
    <x v="0"/>
    <n v="0"/>
    <n v="0"/>
  </r>
  <r>
    <s v="Yuba"/>
    <x v="5618"/>
    <n v="5008508"/>
    <s v="INTERNATIONAL MAILING EQUIP., INC."/>
    <n v="0"/>
    <x v="3647"/>
    <n v="0"/>
    <x v="11"/>
    <x v="0"/>
    <n v="0"/>
    <n v="0"/>
  </r>
  <r>
    <s v="Yuba"/>
    <x v="5619"/>
    <n v="5000070"/>
    <s v="DAILY JOURNAL CORPORATION"/>
    <n v="0"/>
    <x v="3648"/>
    <n v="0"/>
    <x v="15"/>
    <x v="0"/>
    <n v="0"/>
    <n v="0"/>
  </r>
  <r>
    <s v="Yuba"/>
    <x v="5620"/>
    <n v="5000078"/>
    <s v="DELL MARKETING LP"/>
    <n v="0"/>
    <x v="3649"/>
    <n v="0.69"/>
    <x v="27"/>
    <x v="0"/>
    <n v="0"/>
    <n v="0"/>
  </r>
  <r>
    <s v="Yuba"/>
    <x v="5621"/>
    <n v="5006361"/>
    <s v="MITEL BUSINESS SYSTEMS INC"/>
    <n v="0"/>
    <x v="3650"/>
    <n v="0"/>
    <x v="22"/>
    <x v="0"/>
    <n v="0"/>
    <n v="0"/>
  </r>
  <r>
    <s v="Yuba"/>
    <x v="5622"/>
    <n v="5037353"/>
    <s v="MAVERICK NETWORKS INC"/>
    <n v="0"/>
    <x v="1586"/>
    <n v="0"/>
    <x v="22"/>
    <x v="0"/>
    <n v="0"/>
    <n v="0"/>
  </r>
  <r>
    <s v="Yuba"/>
    <x v="5623"/>
    <n v="5029396"/>
    <s v="NWN CORPORATION"/>
    <n v="0"/>
    <x v="3651"/>
    <n v="0"/>
    <x v="11"/>
    <x v="0"/>
    <n v="0"/>
    <n v="0"/>
  </r>
  <r>
    <s v="Yuba"/>
    <x v="5624"/>
    <n v="5009690"/>
    <s v="THE HON COMPANY"/>
    <n v="0"/>
    <x v="3652"/>
    <n v="0"/>
    <x v="24"/>
    <x v="0"/>
    <n v="0"/>
    <n v="0"/>
  </r>
  <r>
    <s v="Yuba"/>
    <x v="5625"/>
    <n v="5003035"/>
    <s v="COMPUCOM SYSTEMS INC"/>
    <n v="0"/>
    <x v="3653"/>
    <n v="0"/>
    <x v="11"/>
    <x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1:D64" firstHeaderRow="1" firstDataRow="2" firstDataCol="1"/>
  <pivotFields count="6">
    <pivotField compact="0" outline="0" subtotalTop="0" showAll="0" includeNewItemsInFilter="1"/>
    <pivotField dataField="1" compact="0" outline="0" subtotalTop="0" showAll="0" includeNewItemsInFilter="1">
      <items count="7208">
        <item x="72"/>
        <item x="156"/>
        <item x="1267"/>
        <item x="1898"/>
        <item x="24"/>
        <item x="15"/>
        <item x="16"/>
        <item x="2152"/>
        <item x="2153"/>
        <item x="5745"/>
        <item x="17"/>
        <item x="18"/>
        <item x="19"/>
        <item x="20"/>
        <item x="2154"/>
        <item x="2155"/>
        <item x="2156"/>
        <item x="25"/>
        <item x="3577"/>
        <item x="5744"/>
        <item x="1899"/>
        <item x="1900"/>
        <item x="1901"/>
        <item x="1902"/>
        <item x="1903"/>
        <item x="1904"/>
        <item x="1905"/>
        <item x="1906"/>
        <item x="1907"/>
        <item x="3412"/>
        <item x="1908"/>
        <item x="1909"/>
        <item x="1910"/>
        <item x="6297"/>
        <item x="1911"/>
        <item x="3413"/>
        <item x="1912"/>
        <item x="1913"/>
        <item x="1914"/>
        <item x="1925"/>
        <item x="90"/>
        <item x="91"/>
        <item x="92"/>
        <item x="2185"/>
        <item x="93"/>
        <item x="94"/>
        <item x="3593"/>
        <item x="2186"/>
        <item x="2187"/>
        <item x="2188"/>
        <item x="3594"/>
        <item x="95"/>
        <item x="2189"/>
        <item x="2190"/>
        <item x="2191"/>
        <item x="3595"/>
        <item x="3596"/>
        <item x="3597"/>
        <item x="3598"/>
        <item x="3599"/>
        <item x="4762"/>
        <item x="4763"/>
        <item x="4764"/>
        <item x="4765"/>
        <item x="4766"/>
        <item x="476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157"/>
        <item x="158"/>
        <item x="4777"/>
        <item x="2209"/>
        <item x="3607"/>
        <item x="2210"/>
        <item x="159"/>
        <item x="160"/>
        <item x="161"/>
        <item x="162"/>
        <item x="163"/>
        <item x="164"/>
        <item x="6504"/>
        <item x="2211"/>
        <item x="165"/>
        <item x="166"/>
        <item x="6505"/>
        <item x="5784"/>
        <item x="167"/>
        <item x="168"/>
        <item x="169"/>
        <item x="170"/>
        <item x="5785"/>
        <item x="171"/>
        <item x="172"/>
        <item x="173"/>
        <item x="2212"/>
        <item x="2213"/>
        <item x="174"/>
        <item x="175"/>
        <item x="176"/>
        <item x="3608"/>
        <item x="177"/>
        <item x="3609"/>
        <item x="2214"/>
        <item x="178"/>
        <item x="179"/>
        <item x="180"/>
        <item x="181"/>
        <item x="2215"/>
        <item x="182"/>
        <item x="183"/>
        <item x="184"/>
        <item x="2216"/>
        <item x="3610"/>
        <item x="2217"/>
        <item x="185"/>
        <item x="186"/>
        <item x="2218"/>
        <item x="187"/>
        <item x="188"/>
        <item x="189"/>
        <item x="6506"/>
        <item x="190"/>
        <item x="191"/>
        <item x="2219"/>
        <item x="2220"/>
        <item x="192"/>
        <item x="193"/>
        <item x="194"/>
        <item x="2221"/>
        <item x="195"/>
        <item x="3611"/>
        <item x="3612"/>
        <item x="2222"/>
        <item x="196"/>
        <item x="197"/>
        <item x="2223"/>
        <item x="2224"/>
        <item x="2225"/>
        <item x="4778"/>
        <item x="198"/>
        <item x="3613"/>
        <item x="2226"/>
        <item x="2227"/>
        <item x="199"/>
        <item x="2228"/>
        <item x="200"/>
        <item x="201"/>
        <item x="3614"/>
        <item x="202"/>
        <item x="203"/>
        <item x="204"/>
        <item x="205"/>
        <item x="3615"/>
        <item x="206"/>
        <item x="207"/>
        <item x="208"/>
        <item x="209"/>
        <item x="210"/>
        <item x="4779"/>
        <item x="211"/>
        <item x="3616"/>
        <item x="212"/>
        <item x="213"/>
        <item x="6507"/>
        <item x="2229"/>
        <item x="214"/>
        <item x="2230"/>
        <item x="2231"/>
        <item x="215"/>
        <item x="216"/>
        <item x="217"/>
        <item x="218"/>
        <item x="3617"/>
        <item x="219"/>
        <item x="2232"/>
        <item x="220"/>
        <item x="221"/>
        <item x="222"/>
        <item x="2233"/>
        <item x="2234"/>
        <item x="223"/>
        <item x="2235"/>
        <item x="2236"/>
        <item x="224"/>
        <item x="225"/>
        <item x="2237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5786"/>
        <item x="240"/>
        <item x="241"/>
        <item x="242"/>
        <item x="243"/>
        <item x="244"/>
        <item x="6508"/>
        <item x="245"/>
        <item x="246"/>
        <item x="247"/>
        <item x="248"/>
        <item x="2238"/>
        <item x="249"/>
        <item x="2239"/>
        <item x="2240"/>
        <item x="250"/>
        <item x="251"/>
        <item x="2241"/>
        <item x="252"/>
        <item x="253"/>
        <item x="3618"/>
        <item x="2242"/>
        <item x="254"/>
        <item x="2243"/>
        <item x="3619"/>
        <item x="255"/>
        <item x="256"/>
        <item x="3620"/>
        <item x="3621"/>
        <item x="2244"/>
        <item x="2245"/>
        <item x="257"/>
        <item x="258"/>
        <item x="259"/>
        <item x="2246"/>
        <item x="260"/>
        <item x="261"/>
        <item x="262"/>
        <item x="263"/>
        <item x="264"/>
        <item x="265"/>
        <item x="266"/>
        <item x="3622"/>
        <item x="2247"/>
        <item x="2248"/>
        <item x="267"/>
        <item x="268"/>
        <item x="269"/>
        <item x="270"/>
        <item x="271"/>
        <item x="272"/>
        <item x="273"/>
        <item x="274"/>
        <item x="2249"/>
        <item x="275"/>
        <item x="4780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250"/>
        <item x="2251"/>
        <item x="288"/>
        <item x="289"/>
        <item x="290"/>
        <item x="2252"/>
        <item x="291"/>
        <item x="292"/>
        <item x="4781"/>
        <item x="293"/>
        <item x="4782"/>
        <item x="294"/>
        <item x="295"/>
        <item x="296"/>
        <item x="6509"/>
        <item x="2253"/>
        <item x="3623"/>
        <item x="297"/>
        <item x="298"/>
        <item x="299"/>
        <item x="2254"/>
        <item x="300"/>
        <item x="2255"/>
        <item x="301"/>
        <item x="302"/>
        <item x="303"/>
        <item x="304"/>
        <item x="6510"/>
        <item x="2256"/>
        <item x="2257"/>
        <item x="2258"/>
        <item x="305"/>
        <item x="306"/>
        <item x="3624"/>
        <item x="307"/>
        <item x="3625"/>
        <item x="308"/>
        <item x="3626"/>
        <item x="309"/>
        <item x="310"/>
        <item x="311"/>
        <item x="312"/>
        <item x="313"/>
        <item x="314"/>
        <item x="315"/>
        <item x="5787"/>
        <item x="316"/>
        <item x="2259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2260"/>
        <item x="2261"/>
        <item x="333"/>
        <item x="334"/>
        <item x="335"/>
        <item x="2262"/>
        <item x="336"/>
        <item x="3627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2263"/>
        <item x="349"/>
        <item x="350"/>
        <item x="351"/>
        <item x="352"/>
        <item x="353"/>
        <item x="2264"/>
        <item x="354"/>
        <item x="2265"/>
        <item x="3628"/>
        <item x="3629"/>
        <item x="2266"/>
        <item x="355"/>
        <item x="5788"/>
        <item x="2267"/>
        <item x="3630"/>
        <item x="2268"/>
        <item x="356"/>
        <item x="2269"/>
        <item x="3631"/>
        <item x="3632"/>
        <item x="3633"/>
        <item x="357"/>
        <item x="3634"/>
        <item x="358"/>
        <item x="3635"/>
        <item x="359"/>
        <item x="360"/>
        <item x="361"/>
        <item x="362"/>
        <item x="363"/>
        <item x="4783"/>
        <item x="364"/>
        <item x="2270"/>
        <item x="365"/>
        <item x="366"/>
        <item x="367"/>
        <item x="3636"/>
        <item x="4784"/>
        <item x="368"/>
        <item x="2271"/>
        <item x="369"/>
        <item x="2272"/>
        <item x="370"/>
        <item x="371"/>
        <item x="2273"/>
        <item x="3637"/>
        <item x="2274"/>
        <item x="3638"/>
        <item x="2275"/>
        <item x="372"/>
        <item x="373"/>
        <item x="374"/>
        <item x="375"/>
        <item x="376"/>
        <item x="4785"/>
        <item x="377"/>
        <item x="378"/>
        <item x="379"/>
        <item x="380"/>
        <item x="2276"/>
        <item x="381"/>
        <item x="382"/>
        <item x="383"/>
        <item x="4786"/>
        <item x="4787"/>
        <item x="3639"/>
        <item x="384"/>
        <item x="2277"/>
        <item x="385"/>
        <item x="3640"/>
        <item x="386"/>
        <item x="2278"/>
        <item x="387"/>
        <item x="388"/>
        <item x="389"/>
        <item x="390"/>
        <item x="391"/>
        <item x="392"/>
        <item x="393"/>
        <item x="394"/>
        <item x="3641"/>
        <item x="395"/>
        <item x="396"/>
        <item x="2279"/>
        <item x="397"/>
        <item x="2280"/>
        <item x="2281"/>
        <item x="2282"/>
        <item x="2283"/>
        <item x="2284"/>
        <item x="2285"/>
        <item x="2286"/>
        <item x="398"/>
        <item x="399"/>
        <item x="400"/>
        <item x="401"/>
        <item x="402"/>
        <item x="5789"/>
        <item x="403"/>
        <item x="404"/>
        <item x="405"/>
        <item x="4788"/>
        <item x="2287"/>
        <item x="2288"/>
        <item x="406"/>
        <item x="2289"/>
        <item x="407"/>
        <item x="408"/>
        <item x="409"/>
        <item x="410"/>
        <item x="2290"/>
        <item x="5790"/>
        <item x="411"/>
        <item x="412"/>
        <item x="413"/>
        <item x="2291"/>
        <item x="5791"/>
        <item x="2292"/>
        <item x="2293"/>
        <item x="414"/>
        <item x="5792"/>
        <item x="2294"/>
        <item x="415"/>
        <item x="6511"/>
        <item x="2295"/>
        <item x="416"/>
        <item x="417"/>
        <item x="418"/>
        <item x="2296"/>
        <item x="419"/>
        <item x="2297"/>
        <item x="420"/>
        <item x="421"/>
        <item x="422"/>
        <item x="423"/>
        <item x="2298"/>
        <item x="424"/>
        <item x="425"/>
        <item x="426"/>
        <item x="427"/>
        <item x="428"/>
        <item x="429"/>
        <item x="430"/>
        <item x="431"/>
        <item x="432"/>
        <item x="4789"/>
        <item x="433"/>
        <item x="2299"/>
        <item x="2300"/>
        <item x="2301"/>
        <item x="3642"/>
        <item x="434"/>
        <item x="2302"/>
        <item x="435"/>
        <item x="436"/>
        <item x="437"/>
        <item x="5793"/>
        <item x="438"/>
        <item x="2303"/>
        <item x="3643"/>
        <item x="3644"/>
        <item x="439"/>
        <item x="2304"/>
        <item x="2305"/>
        <item x="2306"/>
        <item x="3645"/>
        <item x="2307"/>
        <item x="2308"/>
        <item x="2309"/>
        <item x="3646"/>
        <item x="2310"/>
        <item x="440"/>
        <item x="2311"/>
        <item x="441"/>
        <item x="3647"/>
        <item x="442"/>
        <item x="443"/>
        <item x="444"/>
        <item x="445"/>
        <item x="446"/>
        <item x="2312"/>
        <item x="447"/>
        <item x="2313"/>
        <item x="448"/>
        <item x="449"/>
        <item x="2314"/>
        <item x="450"/>
        <item x="451"/>
        <item x="452"/>
        <item x="453"/>
        <item x="3648"/>
        <item x="3649"/>
        <item x="454"/>
        <item x="2315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90"/>
        <item x="469"/>
        <item x="2316"/>
        <item x="470"/>
        <item x="471"/>
        <item x="472"/>
        <item x="473"/>
        <item x="474"/>
        <item x="475"/>
        <item x="476"/>
        <item x="477"/>
        <item x="478"/>
        <item x="479"/>
        <item x="2317"/>
        <item x="2318"/>
        <item x="2319"/>
        <item x="2320"/>
        <item x="4791"/>
        <item x="2321"/>
        <item x="3650"/>
        <item x="2322"/>
        <item x="2323"/>
        <item x="2324"/>
        <item x="5794"/>
        <item x="3651"/>
        <item x="480"/>
        <item x="2325"/>
        <item x="481"/>
        <item x="4792"/>
        <item x="482"/>
        <item x="483"/>
        <item x="484"/>
        <item x="485"/>
        <item x="486"/>
        <item x="487"/>
        <item x="488"/>
        <item x="489"/>
        <item x="490"/>
        <item x="6512"/>
        <item x="3652"/>
        <item x="2326"/>
        <item x="491"/>
        <item x="492"/>
        <item x="493"/>
        <item x="494"/>
        <item x="495"/>
        <item x="496"/>
        <item x="497"/>
        <item x="498"/>
        <item x="3653"/>
        <item x="499"/>
        <item x="500"/>
        <item x="2327"/>
        <item x="501"/>
        <item x="502"/>
        <item x="503"/>
        <item x="504"/>
        <item x="4793"/>
        <item x="2328"/>
        <item x="6513"/>
        <item x="505"/>
        <item x="506"/>
        <item x="507"/>
        <item x="2329"/>
        <item x="508"/>
        <item x="509"/>
        <item x="510"/>
        <item x="511"/>
        <item x="2330"/>
        <item x="512"/>
        <item x="513"/>
        <item x="514"/>
        <item x="515"/>
        <item x="3654"/>
        <item x="516"/>
        <item x="3655"/>
        <item x="517"/>
        <item x="3656"/>
        <item x="518"/>
        <item x="519"/>
        <item x="520"/>
        <item x="521"/>
        <item x="2331"/>
        <item x="2332"/>
        <item x="3657"/>
        <item x="522"/>
        <item x="3658"/>
        <item x="6514"/>
        <item x="6515"/>
        <item x="6516"/>
        <item x="4794"/>
        <item x="3659"/>
        <item x="523"/>
        <item x="2333"/>
        <item x="2334"/>
        <item x="524"/>
        <item x="2335"/>
        <item x="3660"/>
        <item x="2336"/>
        <item x="3661"/>
        <item x="525"/>
        <item x="526"/>
        <item x="527"/>
        <item x="528"/>
        <item x="529"/>
        <item x="4795"/>
        <item x="530"/>
        <item x="531"/>
        <item x="532"/>
        <item x="533"/>
        <item x="534"/>
        <item x="3662"/>
        <item x="535"/>
        <item x="536"/>
        <item x="537"/>
        <item x="538"/>
        <item x="539"/>
        <item x="540"/>
        <item x="541"/>
        <item x="3663"/>
        <item x="542"/>
        <item x="2337"/>
        <item x="543"/>
        <item x="544"/>
        <item x="545"/>
        <item x="546"/>
        <item x="2338"/>
        <item x="547"/>
        <item x="548"/>
        <item x="549"/>
        <item x="3664"/>
        <item x="550"/>
        <item x="551"/>
        <item x="552"/>
        <item x="4796"/>
        <item x="553"/>
        <item x="554"/>
        <item x="555"/>
        <item x="556"/>
        <item x="557"/>
        <item x="558"/>
        <item x="2339"/>
        <item x="559"/>
        <item x="560"/>
        <item x="3665"/>
        <item x="2340"/>
        <item x="3666"/>
        <item x="2341"/>
        <item x="4797"/>
        <item x="2342"/>
        <item x="561"/>
        <item x="562"/>
        <item x="563"/>
        <item x="564"/>
        <item x="4798"/>
        <item x="565"/>
        <item x="566"/>
        <item x="2343"/>
        <item x="567"/>
        <item x="568"/>
        <item x="569"/>
        <item x="4799"/>
        <item x="570"/>
        <item x="571"/>
        <item x="572"/>
        <item x="2344"/>
        <item x="2345"/>
        <item x="573"/>
        <item x="574"/>
        <item x="575"/>
        <item x="576"/>
        <item x="2346"/>
        <item x="6517"/>
        <item x="3667"/>
        <item x="577"/>
        <item x="2347"/>
        <item x="578"/>
        <item x="4800"/>
        <item x="5795"/>
        <item x="579"/>
        <item x="4801"/>
        <item x="2348"/>
        <item x="580"/>
        <item x="581"/>
        <item x="582"/>
        <item x="583"/>
        <item x="584"/>
        <item x="2349"/>
        <item x="585"/>
        <item x="2350"/>
        <item x="586"/>
        <item x="587"/>
        <item x="2351"/>
        <item x="588"/>
        <item x="2352"/>
        <item x="589"/>
        <item x="590"/>
        <item x="591"/>
        <item x="592"/>
        <item x="593"/>
        <item x="6518"/>
        <item x="594"/>
        <item x="2353"/>
        <item x="3668"/>
        <item x="595"/>
        <item x="596"/>
        <item x="2354"/>
        <item x="3669"/>
        <item x="6519"/>
        <item x="2355"/>
        <item x="597"/>
        <item x="4802"/>
        <item x="598"/>
        <item x="2356"/>
        <item x="599"/>
        <item x="600"/>
        <item x="6520"/>
        <item x="3670"/>
        <item x="601"/>
        <item x="602"/>
        <item x="603"/>
        <item x="604"/>
        <item x="605"/>
        <item x="606"/>
        <item x="607"/>
        <item x="2357"/>
        <item x="2358"/>
        <item x="608"/>
        <item x="2359"/>
        <item x="2360"/>
        <item x="3671"/>
        <item x="3672"/>
        <item x="4803"/>
        <item x="4804"/>
        <item x="609"/>
        <item x="610"/>
        <item x="4805"/>
        <item x="611"/>
        <item x="612"/>
        <item x="4806"/>
        <item x="613"/>
        <item x="4807"/>
        <item x="614"/>
        <item x="615"/>
        <item x="616"/>
        <item x="617"/>
        <item x="4808"/>
        <item x="618"/>
        <item x="3673"/>
        <item x="619"/>
        <item x="620"/>
        <item x="621"/>
        <item x="622"/>
        <item x="623"/>
        <item x="2361"/>
        <item x="624"/>
        <item x="625"/>
        <item x="4809"/>
        <item x="626"/>
        <item x="627"/>
        <item x="628"/>
        <item x="629"/>
        <item x="630"/>
        <item x="631"/>
        <item x="2362"/>
        <item x="632"/>
        <item x="2363"/>
        <item x="633"/>
        <item x="634"/>
        <item x="635"/>
        <item x="636"/>
        <item x="637"/>
        <item x="2364"/>
        <item x="638"/>
        <item x="4810"/>
        <item x="639"/>
        <item x="640"/>
        <item x="3674"/>
        <item x="641"/>
        <item x="3675"/>
        <item x="2365"/>
        <item x="2366"/>
        <item x="5796"/>
        <item x="2367"/>
        <item x="642"/>
        <item x="2368"/>
        <item x="643"/>
        <item x="644"/>
        <item x="645"/>
        <item x="646"/>
        <item x="647"/>
        <item x="3676"/>
        <item x="2369"/>
        <item x="648"/>
        <item x="3677"/>
        <item x="6521"/>
        <item x="649"/>
        <item x="650"/>
        <item x="2370"/>
        <item x="2371"/>
        <item x="651"/>
        <item x="3678"/>
        <item x="652"/>
        <item x="2372"/>
        <item x="3679"/>
        <item x="653"/>
        <item x="2373"/>
        <item x="654"/>
        <item x="655"/>
        <item x="656"/>
        <item x="2374"/>
        <item x="3680"/>
        <item x="657"/>
        <item x="4811"/>
        <item x="658"/>
        <item x="659"/>
        <item x="660"/>
        <item x="661"/>
        <item x="662"/>
        <item x="663"/>
        <item x="2375"/>
        <item x="2376"/>
        <item x="664"/>
        <item x="3681"/>
        <item x="665"/>
        <item x="666"/>
        <item x="667"/>
        <item x="3682"/>
        <item x="3683"/>
        <item x="2377"/>
        <item x="3684"/>
        <item x="668"/>
        <item x="669"/>
        <item x="670"/>
        <item x="671"/>
        <item x="672"/>
        <item x="673"/>
        <item x="674"/>
        <item x="675"/>
        <item x="3685"/>
        <item x="676"/>
        <item x="3686"/>
        <item x="677"/>
        <item x="678"/>
        <item x="679"/>
        <item x="2378"/>
        <item x="680"/>
        <item x="5797"/>
        <item x="3687"/>
        <item x="681"/>
        <item x="4812"/>
        <item x="682"/>
        <item x="6522"/>
        <item x="6523"/>
        <item x="3688"/>
        <item x="4813"/>
        <item x="2379"/>
        <item x="2380"/>
        <item x="683"/>
        <item x="3689"/>
        <item x="2381"/>
        <item x="3690"/>
        <item x="4814"/>
        <item x="684"/>
        <item x="2382"/>
        <item x="685"/>
        <item x="2383"/>
        <item x="3691"/>
        <item x="686"/>
        <item x="687"/>
        <item x="688"/>
        <item x="689"/>
        <item x="690"/>
        <item x="691"/>
        <item x="6524"/>
        <item x="5798"/>
        <item x="2384"/>
        <item x="3692"/>
        <item x="6525"/>
        <item x="692"/>
        <item x="693"/>
        <item x="2385"/>
        <item x="2386"/>
        <item x="5799"/>
        <item x="2387"/>
        <item x="694"/>
        <item x="4815"/>
        <item x="3693"/>
        <item x="695"/>
        <item x="4816"/>
        <item x="696"/>
        <item x="697"/>
        <item x="4817"/>
        <item x="698"/>
        <item x="699"/>
        <item x="2388"/>
        <item x="3694"/>
        <item x="2389"/>
        <item x="2390"/>
        <item x="700"/>
        <item x="701"/>
        <item x="702"/>
        <item x="703"/>
        <item x="2391"/>
        <item x="2392"/>
        <item x="3695"/>
        <item x="3696"/>
        <item x="2393"/>
        <item x="2394"/>
        <item x="4818"/>
        <item x="704"/>
        <item x="5800"/>
        <item x="2395"/>
        <item x="2396"/>
        <item x="705"/>
        <item x="6526"/>
        <item x="2397"/>
        <item x="706"/>
        <item x="3697"/>
        <item x="707"/>
        <item x="708"/>
        <item x="2398"/>
        <item x="4819"/>
        <item x="709"/>
        <item x="710"/>
        <item x="3698"/>
        <item x="2399"/>
        <item x="3699"/>
        <item x="2400"/>
        <item x="711"/>
        <item x="712"/>
        <item x="4820"/>
        <item x="2401"/>
        <item x="5801"/>
        <item x="2402"/>
        <item x="713"/>
        <item x="714"/>
        <item x="715"/>
        <item x="716"/>
        <item x="5802"/>
        <item x="717"/>
        <item x="3700"/>
        <item x="2403"/>
        <item x="718"/>
        <item x="719"/>
        <item x="2404"/>
        <item x="2405"/>
        <item x="720"/>
        <item x="721"/>
        <item x="6527"/>
        <item x="3701"/>
        <item x="722"/>
        <item x="2406"/>
        <item x="6528"/>
        <item x="5803"/>
        <item x="3702"/>
        <item x="4821"/>
        <item x="723"/>
        <item x="724"/>
        <item x="3703"/>
        <item x="5804"/>
        <item x="2407"/>
        <item x="725"/>
        <item x="4822"/>
        <item x="2408"/>
        <item x="4823"/>
        <item x="726"/>
        <item x="727"/>
        <item x="2409"/>
        <item x="5805"/>
        <item x="2410"/>
        <item x="728"/>
        <item x="5806"/>
        <item x="729"/>
        <item x="2411"/>
        <item x="5807"/>
        <item x="2412"/>
        <item x="730"/>
        <item x="731"/>
        <item x="732"/>
        <item x="2413"/>
        <item x="733"/>
        <item x="734"/>
        <item x="735"/>
        <item x="4824"/>
        <item x="736"/>
        <item x="737"/>
        <item x="738"/>
        <item x="739"/>
        <item x="740"/>
        <item x="741"/>
        <item x="2414"/>
        <item x="742"/>
        <item x="743"/>
        <item x="2415"/>
        <item x="2416"/>
        <item x="2417"/>
        <item x="2418"/>
        <item x="2419"/>
        <item x="2420"/>
        <item x="6529"/>
        <item x="744"/>
        <item x="745"/>
        <item x="3704"/>
        <item x="4825"/>
        <item x="746"/>
        <item x="2421"/>
        <item x="4826"/>
        <item x="747"/>
        <item x="2422"/>
        <item x="748"/>
        <item x="2423"/>
        <item x="2424"/>
        <item x="2425"/>
        <item x="749"/>
        <item x="750"/>
        <item x="2426"/>
        <item x="2427"/>
        <item x="2428"/>
        <item x="2429"/>
        <item x="2430"/>
        <item x="2431"/>
        <item x="4827"/>
        <item x="751"/>
        <item x="2432"/>
        <item x="752"/>
        <item x="753"/>
        <item x="754"/>
        <item x="2433"/>
        <item x="3705"/>
        <item x="2434"/>
        <item x="755"/>
        <item x="2435"/>
        <item x="756"/>
        <item x="3706"/>
        <item x="2436"/>
        <item x="3707"/>
        <item x="2437"/>
        <item x="2438"/>
        <item x="2439"/>
        <item x="3708"/>
        <item x="2440"/>
        <item x="2441"/>
        <item x="757"/>
        <item x="3709"/>
        <item x="758"/>
        <item x="5808"/>
        <item x="2442"/>
        <item x="2443"/>
        <item x="759"/>
        <item x="2444"/>
        <item x="3710"/>
        <item x="2445"/>
        <item x="2446"/>
        <item x="760"/>
        <item x="761"/>
        <item x="762"/>
        <item x="2447"/>
        <item x="2448"/>
        <item x="763"/>
        <item x="3711"/>
        <item x="764"/>
        <item x="765"/>
        <item x="2449"/>
        <item x="2450"/>
        <item x="2451"/>
        <item x="2452"/>
        <item x="2453"/>
        <item x="2454"/>
        <item x="766"/>
        <item x="767"/>
        <item x="4828"/>
        <item x="2455"/>
        <item x="768"/>
        <item x="769"/>
        <item x="770"/>
        <item x="771"/>
        <item x="772"/>
        <item x="3712"/>
        <item x="3713"/>
        <item x="3714"/>
        <item x="5809"/>
        <item x="4829"/>
        <item x="773"/>
        <item x="2456"/>
        <item x="2457"/>
        <item x="4830"/>
        <item x="2458"/>
        <item x="774"/>
        <item x="2459"/>
        <item x="3715"/>
        <item x="2460"/>
        <item x="2461"/>
        <item x="2462"/>
        <item x="775"/>
        <item x="776"/>
        <item x="2463"/>
        <item x="3716"/>
        <item x="2464"/>
        <item x="2465"/>
        <item x="777"/>
        <item x="3717"/>
        <item x="2466"/>
        <item x="2467"/>
        <item x="4831"/>
        <item x="3718"/>
        <item x="3719"/>
        <item x="778"/>
        <item x="2468"/>
        <item x="2469"/>
        <item x="2470"/>
        <item x="779"/>
        <item x="3720"/>
        <item x="6530"/>
        <item x="780"/>
        <item x="781"/>
        <item x="3721"/>
        <item x="3722"/>
        <item x="3723"/>
        <item x="6531"/>
        <item x="2471"/>
        <item x="3724"/>
        <item x="2472"/>
        <item x="2473"/>
        <item x="2474"/>
        <item x="2475"/>
        <item x="2476"/>
        <item x="2477"/>
        <item x="2478"/>
        <item x="2479"/>
        <item x="2480"/>
        <item x="2481"/>
        <item x="4832"/>
        <item x="2482"/>
        <item x="3725"/>
        <item x="2483"/>
        <item x="2484"/>
        <item x="3726"/>
        <item x="2485"/>
        <item x="2486"/>
        <item x="2487"/>
        <item x="2488"/>
        <item x="3727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4833"/>
        <item x="2500"/>
        <item x="2501"/>
        <item x="2502"/>
        <item x="2503"/>
        <item x="2504"/>
        <item x="3728"/>
        <item x="3729"/>
        <item x="2505"/>
        <item x="2506"/>
        <item x="3730"/>
        <item x="2507"/>
        <item x="2508"/>
        <item x="3731"/>
        <item x="2509"/>
        <item x="6532"/>
        <item x="4834"/>
        <item x="4835"/>
        <item x="4836"/>
        <item x="2510"/>
        <item x="2511"/>
        <item x="2512"/>
        <item x="2513"/>
        <item x="2514"/>
        <item x="2515"/>
        <item x="2516"/>
        <item x="2517"/>
        <item x="2518"/>
        <item x="3732"/>
        <item x="3733"/>
        <item x="2519"/>
        <item x="2520"/>
        <item x="4837"/>
        <item x="3734"/>
        <item x="3735"/>
        <item x="3736"/>
        <item x="4838"/>
        <item x="4839"/>
        <item x="3737"/>
        <item x="3738"/>
        <item x="3739"/>
        <item x="3740"/>
        <item x="5810"/>
        <item x="2521"/>
        <item x="3741"/>
        <item x="3742"/>
        <item x="3743"/>
        <item x="2522"/>
        <item x="3744"/>
        <item x="3745"/>
        <item x="2523"/>
        <item x="3746"/>
        <item x="2524"/>
        <item x="3747"/>
        <item x="2525"/>
        <item x="2526"/>
        <item x="3748"/>
        <item x="3749"/>
        <item x="3750"/>
        <item x="3751"/>
        <item x="3752"/>
        <item x="4840"/>
        <item x="3753"/>
        <item x="3754"/>
        <item x="3755"/>
        <item x="3756"/>
        <item x="3757"/>
        <item x="3758"/>
        <item x="3759"/>
        <item x="3760"/>
        <item x="4841"/>
        <item x="3761"/>
        <item x="3762"/>
        <item x="3763"/>
        <item x="3764"/>
        <item x="3765"/>
        <item x="3766"/>
        <item x="3767"/>
        <item x="3768"/>
        <item x="3769"/>
        <item x="4842"/>
        <item x="3770"/>
        <item x="4843"/>
        <item x="3771"/>
        <item x="3772"/>
        <item x="5811"/>
        <item x="3773"/>
        <item x="3774"/>
        <item x="4844"/>
        <item x="5812"/>
        <item x="4845"/>
        <item x="4846"/>
        <item x="4847"/>
        <item x="5813"/>
        <item x="4848"/>
        <item x="6533"/>
        <item x="5814"/>
        <item x="3775"/>
        <item x="4849"/>
        <item x="6534"/>
        <item x="3776"/>
        <item x="4850"/>
        <item x="3777"/>
        <item x="4851"/>
        <item x="3778"/>
        <item x="3779"/>
        <item x="3780"/>
        <item x="4852"/>
        <item x="6535"/>
        <item x="4853"/>
        <item x="4854"/>
        <item x="4855"/>
        <item x="4856"/>
        <item x="4857"/>
        <item x="4858"/>
        <item x="4859"/>
        <item x="4860"/>
        <item x="4861"/>
        <item x="4862"/>
        <item x="6536"/>
        <item x="6537"/>
        <item x="4863"/>
        <item x="5815"/>
        <item x="4864"/>
        <item x="4865"/>
        <item x="4866"/>
        <item x="4867"/>
        <item x="4868"/>
        <item x="5816"/>
        <item x="4869"/>
        <item x="4870"/>
        <item x="5817"/>
        <item x="5818"/>
        <item x="5819"/>
        <item x="4871"/>
        <item x="4872"/>
        <item x="4873"/>
        <item x="4874"/>
        <item x="4875"/>
        <item x="5820"/>
        <item x="4876"/>
        <item x="4877"/>
        <item x="6538"/>
        <item x="4878"/>
        <item x="4879"/>
        <item x="5821"/>
        <item x="6539"/>
        <item x="4880"/>
        <item x="6540"/>
        <item x="4881"/>
        <item x="4882"/>
        <item x="4883"/>
        <item x="6541"/>
        <item x="5822"/>
        <item x="654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6543"/>
        <item x="5834"/>
        <item x="5835"/>
        <item x="6544"/>
        <item x="6545"/>
        <item x="5836"/>
        <item x="5837"/>
        <item x="6546"/>
        <item x="6547"/>
        <item x="5838"/>
        <item x="5839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782"/>
        <item x="2527"/>
        <item x="3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3782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3783"/>
        <item x="2528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2530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6567"/>
        <item x="2531"/>
        <item x="899"/>
        <item x="900"/>
        <item x="901"/>
        <item x="2532"/>
        <item x="902"/>
        <item x="903"/>
        <item x="2533"/>
        <item x="904"/>
        <item x="253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2535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2536"/>
        <item x="953"/>
        <item x="954"/>
        <item x="955"/>
        <item x="956"/>
        <item x="957"/>
        <item x="3784"/>
        <item x="958"/>
        <item x="959"/>
        <item x="2537"/>
        <item x="960"/>
        <item x="961"/>
        <item x="962"/>
        <item x="963"/>
        <item x="964"/>
        <item x="3785"/>
        <item x="2538"/>
        <item x="965"/>
        <item x="966"/>
        <item x="967"/>
        <item x="2539"/>
        <item x="2540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3786"/>
        <item x="2541"/>
        <item x="3787"/>
        <item x="998"/>
        <item x="999"/>
        <item x="1000"/>
        <item x="3788"/>
        <item x="1001"/>
        <item x="1002"/>
        <item x="1003"/>
        <item x="1004"/>
        <item x="1005"/>
        <item x="1006"/>
        <item x="2542"/>
        <item x="1007"/>
        <item x="1008"/>
        <item x="1009"/>
        <item x="1010"/>
        <item x="2543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2544"/>
        <item x="1025"/>
        <item x="1026"/>
        <item x="4884"/>
        <item x="1027"/>
        <item x="1028"/>
        <item x="1029"/>
        <item x="1030"/>
        <item x="2545"/>
        <item x="1031"/>
        <item x="1032"/>
        <item x="1033"/>
        <item x="2546"/>
        <item x="1034"/>
        <item x="2547"/>
        <item x="3789"/>
        <item x="2548"/>
        <item x="1035"/>
        <item x="1036"/>
        <item x="1037"/>
        <item x="2549"/>
        <item x="6568"/>
        <item x="1038"/>
        <item x="1039"/>
        <item x="2550"/>
        <item x="1040"/>
        <item x="2551"/>
        <item x="1041"/>
        <item x="2552"/>
        <item x="1042"/>
        <item x="1043"/>
        <item x="1044"/>
        <item x="1045"/>
        <item x="1046"/>
        <item x="3790"/>
        <item x="4885"/>
        <item x="5840"/>
        <item x="5841"/>
        <item x="1047"/>
        <item x="6569"/>
        <item x="1048"/>
        <item x="1049"/>
        <item x="1050"/>
        <item x="2553"/>
        <item x="2554"/>
        <item x="1051"/>
        <item x="1052"/>
        <item x="2555"/>
        <item x="1053"/>
        <item x="5842"/>
        <item x="1054"/>
        <item x="1055"/>
        <item x="1056"/>
        <item x="3791"/>
        <item x="3792"/>
        <item x="5843"/>
        <item x="2556"/>
        <item x="2557"/>
        <item x="3793"/>
        <item x="3794"/>
        <item x="3795"/>
        <item x="2558"/>
        <item x="1057"/>
        <item x="2559"/>
        <item x="2560"/>
        <item x="5844"/>
        <item x="3796"/>
        <item x="3797"/>
        <item x="1058"/>
        <item x="1059"/>
        <item x="1060"/>
        <item x="1061"/>
        <item x="1062"/>
        <item x="1063"/>
        <item x="1064"/>
        <item x="1065"/>
        <item x="1066"/>
        <item x="3798"/>
        <item x="3799"/>
        <item x="2561"/>
        <item x="5845"/>
        <item x="2562"/>
        <item x="1067"/>
        <item x="4886"/>
        <item x="4887"/>
        <item x="1068"/>
        <item x="2563"/>
        <item x="1069"/>
        <item x="2564"/>
        <item x="3800"/>
        <item x="6570"/>
        <item x="2565"/>
        <item x="2566"/>
        <item x="2567"/>
        <item x="2568"/>
        <item x="2569"/>
        <item x="2570"/>
        <item x="3801"/>
        <item x="3802"/>
        <item x="3803"/>
        <item x="2571"/>
        <item x="2572"/>
        <item x="2573"/>
        <item x="3804"/>
        <item x="2574"/>
        <item x="4888"/>
        <item x="1070"/>
        <item x="2575"/>
        <item x="3805"/>
        <item x="1071"/>
        <item x="4889"/>
        <item x="3806"/>
        <item x="1072"/>
        <item x="2576"/>
        <item x="1073"/>
        <item x="2577"/>
        <item x="6571"/>
        <item x="6572"/>
        <item x="3807"/>
        <item x="5846"/>
        <item x="5847"/>
        <item x="1074"/>
        <item x="1075"/>
        <item x="1076"/>
        <item x="1077"/>
        <item x="1078"/>
        <item x="3808"/>
        <item x="2578"/>
        <item x="1079"/>
        <item x="1080"/>
        <item x="2579"/>
        <item x="3809"/>
        <item x="2580"/>
        <item x="2581"/>
        <item x="3810"/>
        <item x="1081"/>
        <item x="2582"/>
        <item x="2583"/>
        <item x="2584"/>
        <item x="2585"/>
        <item x="3811"/>
        <item x="2586"/>
        <item x="3812"/>
        <item x="2587"/>
        <item x="2588"/>
        <item x="2589"/>
        <item x="3813"/>
        <item x="2590"/>
        <item x="1082"/>
        <item x="3814"/>
        <item x="2591"/>
        <item x="2592"/>
        <item x="1083"/>
        <item x="5848"/>
        <item x="5849"/>
        <item x="4890"/>
        <item x="3815"/>
        <item x="2593"/>
        <item x="2594"/>
        <item x="4891"/>
        <item x="1084"/>
        <item x="3816"/>
        <item x="3817"/>
        <item x="2595"/>
        <item x="2596"/>
        <item x="5850"/>
        <item x="2597"/>
        <item x="3818"/>
        <item x="4892"/>
        <item x="2598"/>
        <item x="1085"/>
        <item x="3819"/>
        <item x="2599"/>
        <item x="2600"/>
        <item x="2601"/>
        <item x="2602"/>
        <item x="1086"/>
        <item x="2603"/>
        <item x="2604"/>
        <item x="1087"/>
        <item x="1088"/>
        <item x="1089"/>
        <item x="2605"/>
        <item x="2606"/>
        <item x="1090"/>
        <item x="2607"/>
        <item x="1091"/>
        <item x="2608"/>
        <item x="1092"/>
        <item x="2609"/>
        <item x="2610"/>
        <item x="1093"/>
        <item x="2611"/>
        <item x="3820"/>
        <item x="3821"/>
        <item x="3822"/>
        <item x="5851"/>
        <item x="2612"/>
        <item x="2613"/>
        <item x="1094"/>
        <item x="1095"/>
        <item x="2614"/>
        <item x="2615"/>
        <item x="1096"/>
        <item x="2616"/>
        <item x="2617"/>
        <item x="2618"/>
        <item x="1097"/>
        <item x="1098"/>
        <item x="1099"/>
        <item x="1100"/>
        <item x="1101"/>
        <item x="1102"/>
        <item x="1103"/>
        <item x="2619"/>
        <item x="2620"/>
        <item x="2621"/>
        <item x="1104"/>
        <item x="1105"/>
        <item x="3823"/>
        <item x="3824"/>
        <item x="3825"/>
        <item x="5852"/>
        <item x="4893"/>
        <item x="2622"/>
        <item x="2623"/>
        <item x="2624"/>
        <item x="3826"/>
        <item x="1106"/>
        <item x="2625"/>
        <item x="2626"/>
        <item x="3827"/>
        <item x="4894"/>
        <item x="1107"/>
        <item x="1108"/>
        <item x="1109"/>
        <item x="1110"/>
        <item x="1111"/>
        <item x="3828"/>
        <item x="2627"/>
        <item x="2628"/>
        <item x="1112"/>
        <item x="1113"/>
        <item x="2629"/>
        <item x="1114"/>
        <item x="3829"/>
        <item x="2630"/>
        <item x="1115"/>
        <item x="1116"/>
        <item x="1117"/>
        <item x="1118"/>
        <item x="1119"/>
        <item x="1120"/>
        <item x="4895"/>
        <item x="1121"/>
        <item x="3830"/>
        <item x="2631"/>
        <item x="1122"/>
        <item x="1123"/>
        <item x="3831"/>
        <item x="1124"/>
        <item x="4896"/>
        <item x="1125"/>
        <item x="1126"/>
        <item x="1127"/>
        <item x="2632"/>
        <item x="2633"/>
        <item x="1128"/>
        <item x="1129"/>
        <item x="4897"/>
        <item x="1130"/>
        <item x="1131"/>
        <item x="1132"/>
        <item x="3832"/>
        <item x="1133"/>
        <item x="1134"/>
        <item x="1135"/>
        <item x="3833"/>
        <item x="1136"/>
        <item x="1137"/>
        <item x="2634"/>
        <item x="2635"/>
        <item x="1138"/>
        <item x="2636"/>
        <item x="1139"/>
        <item x="4898"/>
        <item x="1140"/>
        <item x="1141"/>
        <item x="3834"/>
        <item x="1142"/>
        <item x="1143"/>
        <item x="2637"/>
        <item x="2638"/>
        <item x="2639"/>
        <item x="2640"/>
        <item x="2641"/>
        <item x="2642"/>
        <item x="1144"/>
        <item x="3835"/>
        <item x="1145"/>
        <item x="2643"/>
        <item x="2644"/>
        <item x="2645"/>
        <item x="1146"/>
        <item x="1147"/>
        <item x="2646"/>
        <item x="4899"/>
        <item x="2647"/>
        <item x="4900"/>
        <item x="1148"/>
        <item x="1149"/>
        <item x="1150"/>
        <item x="1151"/>
        <item x="1152"/>
        <item x="2648"/>
        <item x="3836"/>
        <item x="2649"/>
        <item x="1153"/>
        <item x="1154"/>
        <item x="1155"/>
        <item x="1156"/>
        <item x="1157"/>
        <item x="1158"/>
        <item x="1159"/>
        <item x="2650"/>
        <item x="1160"/>
        <item x="1161"/>
        <item x="3837"/>
        <item x="1162"/>
        <item x="1163"/>
        <item x="2651"/>
        <item x="3838"/>
        <item x="1164"/>
        <item x="1165"/>
        <item x="1166"/>
        <item x="2652"/>
        <item x="2653"/>
        <item x="1167"/>
        <item x="1168"/>
        <item x="3839"/>
        <item x="1169"/>
        <item x="1170"/>
        <item x="1171"/>
        <item x="1172"/>
        <item x="1173"/>
        <item x="5853"/>
        <item x="1174"/>
        <item x="1175"/>
        <item x="1176"/>
        <item x="1177"/>
        <item x="2654"/>
        <item x="1178"/>
        <item x="2655"/>
        <item x="2656"/>
        <item x="1179"/>
        <item x="2657"/>
        <item x="1180"/>
        <item x="2658"/>
        <item x="1181"/>
        <item x="1182"/>
        <item x="3840"/>
        <item x="2659"/>
        <item x="1183"/>
        <item x="2660"/>
        <item x="5854"/>
        <item x="1184"/>
        <item x="4901"/>
        <item x="1185"/>
        <item x="1186"/>
        <item x="1187"/>
        <item x="1188"/>
        <item x="1189"/>
        <item x="2661"/>
        <item x="1190"/>
        <item x="1191"/>
        <item x="2662"/>
        <item x="1192"/>
        <item x="3841"/>
        <item x="1193"/>
        <item x="2663"/>
        <item x="1194"/>
        <item x="2664"/>
        <item x="3842"/>
        <item x="1195"/>
        <item x="1196"/>
        <item x="1197"/>
        <item x="2665"/>
        <item x="2666"/>
        <item x="2667"/>
        <item x="2668"/>
        <item x="3843"/>
        <item x="2669"/>
        <item x="2670"/>
        <item x="1198"/>
        <item x="1199"/>
        <item x="4902"/>
        <item x="4903"/>
        <item x="1200"/>
        <item x="1201"/>
        <item x="2671"/>
        <item x="2672"/>
        <item x="6573"/>
        <item x="1202"/>
        <item x="2673"/>
        <item x="5855"/>
        <item x="2674"/>
        <item x="6574"/>
        <item x="1203"/>
        <item x="3844"/>
        <item x="1204"/>
        <item x="4904"/>
        <item x="1205"/>
        <item x="2675"/>
        <item x="1206"/>
        <item x="2676"/>
        <item x="3845"/>
        <item x="1207"/>
        <item x="2677"/>
        <item x="2678"/>
        <item x="2679"/>
        <item x="2680"/>
        <item x="1208"/>
        <item x="2681"/>
        <item x="1209"/>
        <item x="1210"/>
        <item x="1211"/>
        <item x="2682"/>
        <item x="2683"/>
        <item x="2684"/>
        <item x="1212"/>
        <item x="2685"/>
        <item x="2686"/>
        <item x="1213"/>
        <item x="2687"/>
        <item x="6575"/>
        <item x="1214"/>
        <item x="1215"/>
        <item x="2688"/>
        <item x="1216"/>
        <item x="4905"/>
        <item x="3846"/>
        <item x="3847"/>
        <item x="3848"/>
        <item x="2689"/>
        <item x="2690"/>
        <item x="1217"/>
        <item x="1218"/>
        <item x="3849"/>
        <item x="3850"/>
        <item x="1219"/>
        <item x="2691"/>
        <item x="2692"/>
        <item x="1220"/>
        <item x="2693"/>
        <item x="3851"/>
        <item x="2694"/>
        <item x="4906"/>
        <item x="5856"/>
        <item x="3852"/>
        <item x="1221"/>
        <item x="1222"/>
        <item x="1223"/>
        <item x="1224"/>
        <item x="1225"/>
        <item x="1226"/>
        <item x="1227"/>
        <item x="1228"/>
        <item x="3853"/>
        <item x="2695"/>
        <item x="1229"/>
        <item x="1230"/>
        <item x="3854"/>
        <item x="1231"/>
        <item x="3855"/>
        <item x="3856"/>
        <item x="2696"/>
        <item x="1232"/>
        <item x="1233"/>
        <item x="1234"/>
        <item x="2697"/>
        <item x="2698"/>
        <item x="1235"/>
        <item x="1236"/>
        <item x="2699"/>
        <item x="2700"/>
        <item x="1237"/>
        <item x="2701"/>
        <item x="1238"/>
        <item x="2702"/>
        <item x="2703"/>
        <item x="1239"/>
        <item x="2704"/>
        <item x="2705"/>
        <item x="2706"/>
        <item x="1240"/>
        <item x="2707"/>
        <item x="3857"/>
        <item x="2708"/>
        <item x="3858"/>
        <item x="3859"/>
        <item x="1241"/>
        <item x="6576"/>
        <item x="1242"/>
        <item x="1243"/>
        <item x="2709"/>
        <item x="2710"/>
        <item x="3860"/>
        <item x="2711"/>
        <item x="2712"/>
        <item x="4907"/>
        <item x="1244"/>
        <item x="2713"/>
        <item x="2714"/>
        <item x="2715"/>
        <item x="2716"/>
        <item x="1245"/>
        <item x="1246"/>
        <item x="1247"/>
        <item x="1248"/>
        <item x="2717"/>
        <item x="3861"/>
        <item x="1249"/>
        <item x="2718"/>
        <item x="1250"/>
        <item x="3862"/>
        <item x="5857"/>
        <item x="2719"/>
        <item x="2720"/>
        <item x="3863"/>
        <item x="2721"/>
        <item x="2722"/>
        <item x="1251"/>
        <item x="2723"/>
        <item x="1252"/>
        <item x="3864"/>
        <item x="2724"/>
        <item x="2725"/>
        <item x="4908"/>
        <item x="4909"/>
        <item x="1253"/>
        <item x="2726"/>
        <item x="2727"/>
        <item x="2728"/>
        <item x="2729"/>
        <item x="1254"/>
        <item x="2730"/>
        <item x="2731"/>
        <item x="2732"/>
        <item x="5858"/>
        <item x="2733"/>
        <item x="3865"/>
        <item x="4910"/>
        <item x="4911"/>
        <item x="3866"/>
        <item x="2734"/>
        <item x="2735"/>
        <item x="2736"/>
        <item x="2737"/>
        <item x="3867"/>
        <item x="2738"/>
        <item x="2739"/>
        <item x="3868"/>
        <item x="2740"/>
        <item x="1255"/>
        <item x="2741"/>
        <item x="2742"/>
        <item x="1256"/>
        <item x="3869"/>
        <item x="2743"/>
        <item x="1257"/>
        <item x="4912"/>
        <item x="1258"/>
        <item x="3870"/>
        <item x="2744"/>
        <item x="2745"/>
        <item x="2746"/>
        <item x="5859"/>
        <item x="3871"/>
        <item x="2747"/>
        <item x="4913"/>
        <item x="2748"/>
        <item x="2749"/>
        <item x="2750"/>
        <item x="2751"/>
        <item x="2752"/>
        <item x="2753"/>
        <item x="2754"/>
        <item x="2755"/>
        <item x="2756"/>
        <item x="5860"/>
        <item x="1259"/>
        <item x="2757"/>
        <item x="4914"/>
        <item x="2758"/>
        <item x="1260"/>
        <item x="2759"/>
        <item x="2760"/>
        <item x="2761"/>
        <item x="2762"/>
        <item x="4915"/>
        <item x="2763"/>
        <item x="1261"/>
        <item x="2764"/>
        <item x="2765"/>
        <item x="2766"/>
        <item x="2767"/>
        <item x="2768"/>
        <item x="3872"/>
        <item x="2769"/>
        <item x="4916"/>
        <item x="2770"/>
        <item x="3873"/>
        <item x="3874"/>
        <item x="1262"/>
        <item x="1263"/>
        <item x="2771"/>
        <item x="4917"/>
        <item x="1264"/>
        <item x="2772"/>
        <item x="2773"/>
        <item x="3875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4918"/>
        <item x="3876"/>
        <item x="2787"/>
        <item x="2788"/>
        <item x="1265"/>
        <item x="1266"/>
        <item x="2789"/>
        <item x="2790"/>
        <item x="2791"/>
        <item x="2792"/>
        <item x="2793"/>
        <item x="2794"/>
        <item x="2795"/>
        <item x="5861"/>
        <item x="2796"/>
        <item x="2797"/>
        <item x="3877"/>
        <item x="2798"/>
        <item x="3878"/>
        <item x="3879"/>
        <item x="3880"/>
        <item x="3881"/>
        <item x="3882"/>
        <item x="3883"/>
        <item x="3884"/>
        <item x="4919"/>
        <item x="3885"/>
        <item x="2799"/>
        <item x="3886"/>
        <item x="3887"/>
        <item x="3888"/>
        <item x="3889"/>
        <item x="3890"/>
        <item x="2800"/>
        <item x="2801"/>
        <item x="2802"/>
        <item x="3891"/>
        <item x="2803"/>
        <item x="3892"/>
        <item x="2804"/>
        <item x="2805"/>
        <item x="5862"/>
        <item x="2806"/>
        <item x="2807"/>
        <item x="2808"/>
        <item x="2809"/>
        <item x="3893"/>
        <item x="4920"/>
        <item x="2810"/>
        <item x="2811"/>
        <item x="2812"/>
        <item x="3894"/>
        <item x="2813"/>
        <item x="2814"/>
        <item x="2815"/>
        <item x="3895"/>
        <item x="3896"/>
        <item x="2816"/>
        <item x="2817"/>
        <item x="2818"/>
        <item x="2819"/>
        <item x="2820"/>
        <item x="2821"/>
        <item x="2822"/>
        <item x="2823"/>
        <item x="3897"/>
        <item x="2824"/>
        <item x="2825"/>
        <item x="2826"/>
        <item x="4921"/>
        <item x="2827"/>
        <item x="3898"/>
        <item x="3899"/>
        <item x="3900"/>
        <item x="2828"/>
        <item x="4922"/>
        <item x="2829"/>
        <item x="3901"/>
        <item x="2830"/>
        <item x="2831"/>
        <item x="5863"/>
        <item x="2832"/>
        <item x="2833"/>
        <item x="2834"/>
        <item x="3902"/>
        <item x="2835"/>
        <item x="3903"/>
        <item x="2836"/>
        <item x="3904"/>
        <item x="2837"/>
        <item x="2838"/>
        <item x="2839"/>
        <item x="4923"/>
        <item x="2840"/>
        <item x="2841"/>
        <item x="2842"/>
        <item x="4924"/>
        <item x="3905"/>
        <item x="2843"/>
        <item x="2844"/>
        <item x="2845"/>
        <item x="2846"/>
        <item x="2847"/>
        <item x="3906"/>
        <item x="2848"/>
        <item x="6577"/>
        <item x="3907"/>
        <item x="2849"/>
        <item x="2850"/>
        <item x="2851"/>
        <item x="3908"/>
        <item x="3909"/>
        <item x="5864"/>
        <item x="3910"/>
        <item x="2852"/>
        <item x="2853"/>
        <item x="2854"/>
        <item x="2855"/>
        <item x="2856"/>
        <item x="2857"/>
        <item x="4925"/>
        <item x="3911"/>
        <item x="2858"/>
        <item x="2859"/>
        <item x="2860"/>
        <item x="2861"/>
        <item x="2862"/>
        <item x="2863"/>
        <item x="5865"/>
        <item x="2864"/>
        <item x="2865"/>
        <item x="2866"/>
        <item x="2867"/>
        <item x="5866"/>
        <item x="2868"/>
        <item x="2869"/>
        <item x="2870"/>
        <item x="2871"/>
        <item x="3912"/>
        <item x="4926"/>
        <item x="2872"/>
        <item x="3913"/>
        <item x="4927"/>
        <item x="2873"/>
        <item x="2874"/>
        <item x="5867"/>
        <item x="4928"/>
        <item x="2875"/>
        <item x="2876"/>
        <item x="2877"/>
        <item x="2878"/>
        <item x="2879"/>
        <item x="3914"/>
        <item x="2880"/>
        <item x="3915"/>
        <item x="2881"/>
        <item x="4929"/>
        <item x="2882"/>
        <item x="2883"/>
        <item x="2884"/>
        <item x="2885"/>
        <item x="2886"/>
        <item x="2887"/>
        <item x="2888"/>
        <item x="2889"/>
        <item x="4930"/>
        <item x="3916"/>
        <item x="2890"/>
        <item x="2891"/>
        <item x="4931"/>
        <item x="3917"/>
        <item x="2892"/>
        <item x="2893"/>
        <item x="2894"/>
        <item x="6578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6579"/>
        <item x="2906"/>
        <item x="3918"/>
        <item x="4932"/>
        <item x="2907"/>
        <item x="2908"/>
        <item x="2909"/>
        <item x="2910"/>
        <item x="3919"/>
        <item x="4933"/>
        <item x="2911"/>
        <item x="2912"/>
        <item x="2913"/>
        <item x="2914"/>
        <item x="2915"/>
        <item x="2916"/>
        <item x="2917"/>
        <item x="2918"/>
        <item x="2919"/>
        <item x="6580"/>
        <item x="3920"/>
        <item x="2920"/>
        <item x="3921"/>
        <item x="2921"/>
        <item x="2922"/>
        <item x="4934"/>
        <item x="2923"/>
        <item x="3922"/>
        <item x="2924"/>
        <item x="2925"/>
        <item x="2926"/>
        <item x="2927"/>
        <item x="3923"/>
        <item x="3924"/>
        <item x="2928"/>
        <item x="2929"/>
        <item x="3925"/>
        <item x="3926"/>
        <item x="2930"/>
        <item x="2931"/>
        <item x="3927"/>
        <item x="3928"/>
        <item x="3929"/>
        <item x="3930"/>
        <item x="3931"/>
        <item x="2932"/>
        <item x="2933"/>
        <item x="3932"/>
        <item x="5868"/>
        <item x="3933"/>
        <item x="2934"/>
        <item x="2935"/>
        <item x="2936"/>
        <item x="3934"/>
        <item x="2937"/>
        <item x="4935"/>
        <item x="2938"/>
        <item x="3935"/>
        <item x="3936"/>
        <item x="3937"/>
        <item x="3938"/>
        <item x="5869"/>
        <item x="3939"/>
        <item x="3940"/>
        <item x="3941"/>
        <item x="3942"/>
        <item x="2939"/>
        <item x="4936"/>
        <item x="3943"/>
        <item x="3944"/>
        <item x="3945"/>
        <item x="3946"/>
        <item x="3947"/>
        <item x="6581"/>
        <item x="3948"/>
        <item x="4937"/>
        <item x="3949"/>
        <item x="3950"/>
        <item x="3951"/>
        <item x="4938"/>
        <item x="3952"/>
        <item x="3953"/>
        <item x="4939"/>
        <item x="3954"/>
        <item x="4940"/>
        <item x="3955"/>
        <item x="3956"/>
        <item x="6582"/>
        <item x="3957"/>
        <item x="4941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942"/>
        <item x="4943"/>
        <item x="5870"/>
        <item x="6583"/>
        <item x="4944"/>
        <item x="3969"/>
        <item x="3970"/>
        <item x="3971"/>
        <item x="5871"/>
        <item x="3972"/>
        <item x="4945"/>
        <item x="3973"/>
        <item x="3974"/>
        <item x="3975"/>
        <item x="3976"/>
        <item x="4946"/>
        <item x="3977"/>
        <item x="3978"/>
        <item x="3979"/>
        <item x="5872"/>
        <item x="3980"/>
        <item x="4947"/>
        <item x="3981"/>
        <item x="4948"/>
        <item x="3982"/>
        <item x="4949"/>
        <item x="3983"/>
        <item x="6584"/>
        <item x="6585"/>
        <item x="4950"/>
        <item x="4951"/>
        <item x="3984"/>
        <item x="3985"/>
        <item x="4952"/>
        <item x="3986"/>
        <item x="3987"/>
        <item x="3988"/>
        <item x="3989"/>
        <item x="3990"/>
        <item x="6586"/>
        <item x="3991"/>
        <item x="3992"/>
        <item x="3993"/>
        <item x="5873"/>
        <item x="3994"/>
        <item x="3995"/>
        <item x="6587"/>
        <item x="3996"/>
        <item x="3997"/>
        <item x="4953"/>
        <item x="4954"/>
        <item x="3998"/>
        <item x="4955"/>
        <item x="3999"/>
        <item x="5874"/>
        <item x="4000"/>
        <item x="4956"/>
        <item x="4001"/>
        <item x="4002"/>
        <item x="6588"/>
        <item x="4957"/>
        <item x="4958"/>
        <item x="4959"/>
        <item x="4960"/>
        <item x="4003"/>
        <item x="4004"/>
        <item x="6589"/>
        <item x="4005"/>
        <item x="6590"/>
        <item x="5875"/>
        <item x="4961"/>
        <item x="4962"/>
        <item x="4963"/>
        <item x="4006"/>
        <item x="4007"/>
        <item x="4008"/>
        <item x="4964"/>
        <item x="4965"/>
        <item x="4966"/>
        <item x="4967"/>
        <item x="5876"/>
        <item x="4009"/>
        <item x="4968"/>
        <item x="4969"/>
        <item x="4970"/>
        <item x="4010"/>
        <item x="5877"/>
        <item x="6591"/>
        <item x="5878"/>
        <item x="6592"/>
        <item x="4971"/>
        <item x="4972"/>
        <item x="4011"/>
        <item x="4973"/>
        <item x="4974"/>
        <item x="6593"/>
        <item x="6594"/>
        <item x="4975"/>
        <item x="4976"/>
        <item x="4977"/>
        <item x="4978"/>
        <item x="4979"/>
        <item x="4980"/>
        <item x="5879"/>
        <item x="4981"/>
        <item x="4982"/>
        <item x="4983"/>
        <item x="4984"/>
        <item x="4985"/>
        <item x="4986"/>
        <item x="4987"/>
        <item x="4988"/>
        <item x="4989"/>
        <item x="5880"/>
        <item x="4990"/>
        <item x="4991"/>
        <item x="4992"/>
        <item x="4993"/>
        <item x="4994"/>
        <item x="4995"/>
        <item x="4996"/>
        <item x="6595"/>
        <item x="4997"/>
        <item x="5881"/>
        <item x="5882"/>
        <item x="4998"/>
        <item x="4999"/>
        <item x="5000"/>
        <item x="5883"/>
        <item x="5001"/>
        <item x="5002"/>
        <item x="5884"/>
        <item x="5885"/>
        <item x="5003"/>
        <item x="5004"/>
        <item x="5005"/>
        <item x="5006"/>
        <item x="5007"/>
        <item x="5886"/>
        <item x="5008"/>
        <item x="5009"/>
        <item x="5010"/>
        <item x="5887"/>
        <item x="6596"/>
        <item x="5011"/>
        <item x="6597"/>
        <item x="5012"/>
        <item x="6598"/>
        <item x="6599"/>
        <item x="5013"/>
        <item x="5014"/>
        <item x="5015"/>
        <item x="5888"/>
        <item x="5016"/>
        <item x="5889"/>
        <item x="5017"/>
        <item x="5890"/>
        <item x="5018"/>
        <item x="5891"/>
        <item x="5019"/>
        <item x="5892"/>
        <item x="6600"/>
        <item x="6601"/>
        <item x="5893"/>
        <item x="5894"/>
        <item x="5895"/>
        <item x="5896"/>
        <item x="5897"/>
        <item x="5898"/>
        <item x="5899"/>
        <item x="6602"/>
        <item x="6603"/>
        <item x="5900"/>
        <item x="6604"/>
        <item x="5901"/>
        <item x="5902"/>
        <item x="5903"/>
        <item x="5904"/>
        <item x="5905"/>
        <item x="5906"/>
        <item x="5907"/>
        <item x="6605"/>
        <item x="5908"/>
        <item x="5909"/>
        <item x="5910"/>
        <item x="5911"/>
        <item x="6606"/>
        <item x="6607"/>
        <item x="6608"/>
        <item x="6609"/>
        <item x="6610"/>
        <item x="6611"/>
        <item x="5912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5913"/>
        <item x="1268"/>
        <item x="1269"/>
        <item x="1270"/>
        <item x="1271"/>
        <item x="2940"/>
        <item x="2941"/>
        <item x="1272"/>
        <item x="1273"/>
        <item x="1274"/>
        <item x="1275"/>
        <item x="4012"/>
        <item x="1276"/>
        <item x="1277"/>
        <item x="1278"/>
        <item x="1279"/>
        <item x="1280"/>
        <item x="1281"/>
        <item x="5020"/>
        <item x="2942"/>
        <item x="1282"/>
        <item x="1283"/>
        <item x="4013"/>
        <item x="1284"/>
        <item x="1285"/>
        <item x="1286"/>
        <item x="1287"/>
        <item x="5914"/>
        <item x="5915"/>
        <item x="4014"/>
        <item x="5021"/>
        <item x="1288"/>
        <item x="4015"/>
        <item x="5022"/>
        <item x="1289"/>
        <item x="1290"/>
        <item x="1291"/>
        <item x="1292"/>
        <item x="1293"/>
        <item x="4016"/>
        <item x="1294"/>
        <item x="1295"/>
        <item x="5916"/>
        <item x="1296"/>
        <item x="1297"/>
        <item x="1298"/>
        <item x="4017"/>
        <item x="1299"/>
        <item x="1300"/>
        <item x="1301"/>
        <item x="6642"/>
        <item x="1302"/>
        <item x="1303"/>
        <item x="1304"/>
        <item x="4018"/>
        <item x="4019"/>
        <item x="4020"/>
        <item x="4021"/>
        <item x="1305"/>
        <item x="1306"/>
        <item x="6643"/>
        <item x="5917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6644"/>
        <item x="1328"/>
        <item x="1329"/>
        <item x="1330"/>
        <item x="2943"/>
        <item x="1331"/>
        <item x="1332"/>
        <item x="6645"/>
        <item x="2944"/>
        <item x="1333"/>
        <item x="6646"/>
        <item x="4022"/>
        <item x="2945"/>
        <item x="1334"/>
        <item x="5023"/>
        <item x="4023"/>
        <item x="5024"/>
        <item x="1335"/>
        <item x="2946"/>
        <item x="1336"/>
        <item x="1337"/>
        <item x="2947"/>
        <item x="1338"/>
        <item x="1339"/>
        <item x="1340"/>
        <item x="2948"/>
        <item x="2949"/>
        <item x="5025"/>
        <item x="1341"/>
        <item x="1342"/>
        <item x="1343"/>
        <item x="2950"/>
        <item x="1344"/>
        <item x="1345"/>
        <item x="1346"/>
        <item x="1347"/>
        <item x="1348"/>
        <item x="1349"/>
        <item x="1350"/>
        <item x="4024"/>
        <item x="1351"/>
        <item x="1352"/>
        <item x="1353"/>
        <item x="1354"/>
        <item x="1355"/>
        <item x="1356"/>
        <item x="1357"/>
        <item x="1358"/>
        <item x="1359"/>
        <item x="5026"/>
        <item x="1360"/>
        <item x="1361"/>
        <item x="6647"/>
        <item x="1362"/>
        <item x="2951"/>
        <item x="2952"/>
        <item x="1363"/>
        <item x="1364"/>
        <item x="1365"/>
        <item x="1366"/>
        <item x="1367"/>
        <item x="2953"/>
        <item x="1368"/>
        <item x="1369"/>
        <item x="1370"/>
        <item x="1371"/>
        <item x="1372"/>
        <item x="1373"/>
        <item x="1374"/>
        <item x="2954"/>
        <item x="6648"/>
        <item x="1375"/>
        <item x="1376"/>
        <item x="2955"/>
        <item x="1377"/>
        <item x="4025"/>
        <item x="6649"/>
        <item x="1378"/>
        <item x="1379"/>
        <item x="5918"/>
        <item x="5919"/>
        <item x="5027"/>
        <item x="1380"/>
        <item x="1381"/>
        <item x="1382"/>
        <item x="1383"/>
        <item x="1384"/>
        <item x="1385"/>
        <item x="1386"/>
        <item x="1387"/>
        <item x="4026"/>
        <item x="1388"/>
        <item x="4027"/>
        <item x="1389"/>
        <item x="1390"/>
        <item x="1391"/>
        <item x="1392"/>
        <item x="2956"/>
        <item x="1393"/>
        <item x="5028"/>
        <item x="1394"/>
        <item x="1395"/>
        <item x="1396"/>
        <item x="1397"/>
        <item x="2957"/>
        <item x="5029"/>
        <item x="1398"/>
        <item x="4028"/>
        <item x="1399"/>
        <item x="2958"/>
        <item x="1400"/>
        <item x="1401"/>
        <item x="1402"/>
        <item x="1403"/>
        <item x="1404"/>
        <item x="2959"/>
        <item x="2960"/>
        <item x="1405"/>
        <item x="2961"/>
        <item x="1406"/>
        <item x="2962"/>
        <item x="1407"/>
        <item x="1408"/>
        <item x="1409"/>
        <item x="5030"/>
        <item x="2963"/>
        <item x="1410"/>
        <item x="1411"/>
        <item x="1412"/>
        <item x="1413"/>
        <item x="1414"/>
        <item x="1415"/>
        <item x="5920"/>
        <item x="1416"/>
        <item x="2964"/>
        <item x="2965"/>
        <item x="2966"/>
        <item x="1417"/>
        <item x="4029"/>
        <item x="2967"/>
        <item x="1418"/>
        <item x="2968"/>
        <item x="2969"/>
        <item x="1419"/>
        <item x="1420"/>
        <item x="1421"/>
        <item x="1422"/>
        <item x="2970"/>
        <item x="1423"/>
        <item x="1424"/>
        <item x="1425"/>
        <item x="2971"/>
        <item x="2972"/>
        <item x="1426"/>
        <item x="2973"/>
        <item x="1427"/>
        <item x="1428"/>
        <item x="1429"/>
        <item x="1430"/>
        <item x="1431"/>
        <item x="1432"/>
        <item x="4030"/>
        <item x="1433"/>
        <item x="2974"/>
        <item x="1434"/>
        <item x="1435"/>
        <item x="1436"/>
        <item x="1437"/>
        <item x="1438"/>
        <item x="1439"/>
        <item x="5921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2975"/>
        <item x="1454"/>
        <item x="2976"/>
        <item x="5922"/>
        <item x="5923"/>
        <item x="5924"/>
        <item x="1455"/>
        <item x="1456"/>
        <item x="5031"/>
        <item x="4031"/>
        <item x="2977"/>
        <item x="4032"/>
        <item x="1457"/>
        <item x="1458"/>
        <item x="1459"/>
        <item x="4033"/>
        <item x="1460"/>
        <item x="1461"/>
        <item x="2978"/>
        <item x="1462"/>
        <item x="2979"/>
        <item x="1463"/>
        <item x="1464"/>
        <item x="2980"/>
        <item x="1465"/>
        <item x="1466"/>
        <item x="1467"/>
        <item x="1468"/>
        <item x="1469"/>
        <item x="2981"/>
        <item x="1470"/>
        <item x="2982"/>
        <item x="2983"/>
        <item x="1471"/>
        <item x="1472"/>
        <item x="1473"/>
        <item x="1474"/>
        <item x="5032"/>
        <item x="1475"/>
        <item x="1476"/>
        <item x="2984"/>
        <item x="6650"/>
        <item x="1477"/>
        <item x="4034"/>
        <item x="2985"/>
        <item x="1478"/>
        <item x="2986"/>
        <item x="2987"/>
        <item x="2988"/>
        <item x="1479"/>
        <item x="2989"/>
        <item x="1480"/>
        <item x="1481"/>
        <item x="2990"/>
        <item x="5033"/>
        <item x="1482"/>
        <item x="1483"/>
        <item x="1484"/>
        <item x="1485"/>
        <item x="2991"/>
        <item x="1486"/>
        <item x="1487"/>
        <item x="1488"/>
        <item x="1489"/>
        <item x="4035"/>
        <item x="1490"/>
        <item x="2992"/>
        <item x="1491"/>
        <item x="2993"/>
        <item x="2994"/>
        <item x="6651"/>
        <item x="1492"/>
        <item x="2995"/>
        <item x="1493"/>
        <item x="1494"/>
        <item x="5925"/>
        <item x="1495"/>
        <item x="1496"/>
        <item x="1497"/>
        <item x="1498"/>
        <item x="1499"/>
        <item x="4036"/>
        <item x="4037"/>
        <item x="4038"/>
        <item x="4039"/>
        <item x="4040"/>
        <item x="2996"/>
        <item x="2997"/>
        <item x="1500"/>
        <item x="2998"/>
        <item x="29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4041"/>
        <item x="1519"/>
        <item x="1520"/>
        <item x="5926"/>
        <item x="1521"/>
        <item x="1522"/>
        <item x="3000"/>
        <item x="1523"/>
        <item x="1524"/>
        <item x="3001"/>
        <item x="1525"/>
        <item x="1526"/>
        <item x="4042"/>
        <item x="1527"/>
        <item x="6652"/>
        <item x="1528"/>
        <item x="3002"/>
        <item x="3003"/>
        <item x="1529"/>
        <item x="4043"/>
        <item x="1530"/>
        <item x="1531"/>
        <item x="1532"/>
        <item x="1533"/>
        <item x="1534"/>
        <item x="1535"/>
        <item x="6653"/>
        <item x="3004"/>
        <item x="1536"/>
        <item x="6654"/>
        <item x="5034"/>
        <item x="1537"/>
        <item x="1538"/>
        <item x="3005"/>
        <item x="6655"/>
        <item x="1539"/>
        <item x="3006"/>
        <item x="1540"/>
        <item x="1541"/>
        <item x="4044"/>
        <item x="1542"/>
        <item x="3007"/>
        <item x="1543"/>
        <item x="1544"/>
        <item x="6656"/>
        <item x="1545"/>
        <item x="1546"/>
        <item x="4045"/>
        <item x="1547"/>
        <item x="1548"/>
        <item x="1549"/>
        <item x="5927"/>
        <item x="1550"/>
        <item x="3008"/>
        <item x="3009"/>
        <item x="3010"/>
        <item x="1551"/>
        <item x="1552"/>
        <item x="4046"/>
        <item x="1553"/>
        <item x="1554"/>
        <item x="1555"/>
        <item x="1556"/>
        <item x="5035"/>
        <item x="1557"/>
        <item x="4047"/>
        <item x="1558"/>
        <item x="1559"/>
        <item x="4048"/>
        <item x="1560"/>
        <item x="1561"/>
        <item x="1562"/>
        <item x="1563"/>
        <item x="3011"/>
        <item x="3012"/>
        <item x="1564"/>
        <item x="1565"/>
        <item x="1566"/>
        <item x="1567"/>
        <item x="1568"/>
        <item x="1569"/>
        <item x="1570"/>
        <item x="4049"/>
        <item x="1571"/>
        <item x="3013"/>
        <item x="1572"/>
        <item x="1573"/>
        <item x="5036"/>
        <item x="4050"/>
        <item x="3014"/>
        <item x="1574"/>
        <item x="1575"/>
        <item x="1576"/>
        <item x="3015"/>
        <item x="3016"/>
        <item x="1577"/>
        <item x="1578"/>
        <item x="1579"/>
        <item x="3017"/>
        <item x="4051"/>
        <item x="1580"/>
        <item x="3018"/>
        <item x="1581"/>
        <item x="1582"/>
        <item x="3019"/>
        <item x="3020"/>
        <item x="3021"/>
        <item x="1583"/>
        <item x="1584"/>
        <item x="3022"/>
        <item x="3023"/>
        <item x="1585"/>
        <item x="3024"/>
        <item x="1586"/>
        <item x="6657"/>
        <item x="1587"/>
        <item x="1588"/>
        <item x="1589"/>
        <item x="3025"/>
        <item x="1590"/>
        <item x="1591"/>
        <item x="5928"/>
        <item x="3026"/>
        <item x="4052"/>
        <item x="4053"/>
        <item x="1592"/>
        <item x="4054"/>
        <item x="1593"/>
        <item x="1594"/>
        <item x="3027"/>
        <item x="1595"/>
        <item x="1596"/>
        <item x="3028"/>
        <item x="1597"/>
        <item x="1598"/>
        <item x="5037"/>
        <item x="1599"/>
        <item x="1600"/>
        <item x="1601"/>
        <item x="3029"/>
        <item x="3030"/>
        <item x="3031"/>
        <item x="1602"/>
        <item x="1603"/>
        <item x="3032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4055"/>
        <item x="4056"/>
        <item x="3033"/>
        <item x="5038"/>
        <item x="1616"/>
        <item x="1617"/>
        <item x="1618"/>
        <item x="1619"/>
        <item x="3034"/>
        <item x="1620"/>
        <item x="3035"/>
        <item x="3036"/>
        <item x="1621"/>
        <item x="1622"/>
        <item x="1623"/>
        <item x="1624"/>
        <item x="1625"/>
        <item x="3037"/>
        <item x="4057"/>
        <item x="5929"/>
        <item x="1626"/>
        <item x="1627"/>
        <item x="3038"/>
        <item x="4058"/>
        <item x="1628"/>
        <item x="1629"/>
        <item x="1630"/>
        <item x="1631"/>
        <item x="1632"/>
        <item x="1633"/>
        <item x="1634"/>
        <item x="1635"/>
        <item x="5039"/>
        <item x="3039"/>
        <item x="1636"/>
        <item x="4059"/>
        <item x="1637"/>
        <item x="5930"/>
        <item x="1638"/>
        <item x="1639"/>
        <item x="1640"/>
        <item x="1641"/>
        <item x="1642"/>
        <item x="5040"/>
        <item x="5041"/>
        <item x="5042"/>
        <item x="1643"/>
        <item x="4060"/>
        <item x="1644"/>
        <item x="1645"/>
        <item x="3040"/>
        <item x="1646"/>
        <item x="1647"/>
        <item x="1648"/>
        <item x="5931"/>
        <item x="1649"/>
        <item x="3041"/>
        <item x="1650"/>
        <item x="4061"/>
        <item x="3042"/>
        <item x="4062"/>
        <item x="1651"/>
        <item x="1652"/>
        <item x="1653"/>
        <item x="3043"/>
        <item x="1654"/>
        <item x="1655"/>
        <item x="1656"/>
        <item x="1657"/>
        <item x="3044"/>
        <item x="1658"/>
        <item x="1659"/>
        <item x="1660"/>
        <item x="1661"/>
        <item x="1662"/>
        <item x="1663"/>
        <item x="1664"/>
        <item x="4063"/>
        <item x="1665"/>
        <item x="1666"/>
        <item x="1667"/>
        <item x="1668"/>
        <item x="3045"/>
        <item x="1669"/>
        <item x="4064"/>
        <item x="4065"/>
        <item x="5043"/>
        <item x="1670"/>
        <item x="1671"/>
        <item x="3046"/>
        <item x="1672"/>
        <item x="1673"/>
        <item x="1674"/>
        <item x="4066"/>
        <item x="3047"/>
        <item x="5044"/>
        <item x="1675"/>
        <item x="1676"/>
        <item x="3048"/>
        <item x="1677"/>
        <item x="1678"/>
        <item x="1679"/>
        <item x="1680"/>
        <item x="1681"/>
        <item x="1682"/>
        <item x="1683"/>
        <item x="1684"/>
        <item x="3049"/>
        <item x="1685"/>
        <item x="3050"/>
        <item x="1686"/>
        <item x="1687"/>
        <item x="1688"/>
        <item x="1689"/>
        <item x="3051"/>
        <item x="3052"/>
        <item x="1690"/>
        <item x="1691"/>
        <item x="3053"/>
        <item x="4067"/>
        <item x="1692"/>
        <item x="1693"/>
        <item x="4068"/>
        <item x="1694"/>
        <item x="1695"/>
        <item x="1696"/>
        <item x="5045"/>
        <item x="1697"/>
        <item x="1698"/>
        <item x="1699"/>
        <item x="3054"/>
        <item x="1700"/>
        <item x="1701"/>
        <item x="1702"/>
        <item x="1703"/>
        <item x="1704"/>
        <item x="1705"/>
        <item x="3055"/>
        <item x="1706"/>
        <item x="1707"/>
        <item x="1708"/>
        <item x="1709"/>
        <item x="1710"/>
        <item x="1711"/>
        <item x="3056"/>
        <item x="1712"/>
        <item x="5046"/>
        <item x="1713"/>
        <item x="3057"/>
        <item x="1714"/>
        <item x="5047"/>
        <item x="1715"/>
        <item x="1716"/>
        <item x="1717"/>
        <item x="1718"/>
        <item x="3058"/>
        <item x="1719"/>
        <item x="1720"/>
        <item x="1721"/>
        <item x="4069"/>
        <item x="1722"/>
        <item x="1723"/>
        <item x="4070"/>
        <item x="1724"/>
        <item x="1725"/>
        <item x="1726"/>
        <item x="1727"/>
        <item x="1728"/>
        <item x="1729"/>
        <item x="1730"/>
        <item x="1731"/>
        <item x="1732"/>
        <item x="1733"/>
        <item x="3059"/>
        <item x="1734"/>
        <item x="5932"/>
        <item x="3060"/>
        <item x="3061"/>
        <item x="3062"/>
        <item x="3063"/>
        <item x="3064"/>
        <item x="1735"/>
        <item x="3065"/>
        <item x="1736"/>
        <item x="1737"/>
        <item x="5048"/>
        <item x="1738"/>
        <item x="3066"/>
        <item x="1739"/>
        <item x="1740"/>
        <item x="1741"/>
        <item x="1742"/>
        <item x="1743"/>
        <item x="4071"/>
        <item x="3067"/>
        <item x="3068"/>
        <item x="1744"/>
        <item x="3069"/>
        <item x="3070"/>
        <item x="1745"/>
        <item x="3071"/>
        <item x="1746"/>
        <item x="1747"/>
        <item x="1748"/>
        <item x="1749"/>
        <item x="3072"/>
        <item x="1750"/>
        <item x="5049"/>
        <item x="5050"/>
        <item x="1751"/>
        <item x="1752"/>
        <item x="1753"/>
        <item x="1754"/>
        <item x="1755"/>
        <item x="4072"/>
        <item x="1756"/>
        <item x="4073"/>
        <item x="1757"/>
        <item x="1758"/>
        <item x="3073"/>
        <item x="3074"/>
        <item x="4074"/>
        <item x="1759"/>
        <item x="3075"/>
        <item x="3076"/>
        <item x="1760"/>
        <item x="3077"/>
        <item x="1761"/>
        <item x="4075"/>
        <item x="3078"/>
        <item x="3079"/>
        <item x="1762"/>
        <item x="1763"/>
        <item x="1764"/>
        <item x="1765"/>
        <item x="1766"/>
        <item x="4076"/>
        <item x="3080"/>
        <item x="1767"/>
        <item x="1768"/>
        <item x="1769"/>
        <item x="5051"/>
        <item x="5933"/>
        <item x="1770"/>
        <item x="5934"/>
        <item x="1771"/>
        <item x="1772"/>
        <item x="1773"/>
        <item x="1774"/>
        <item x="3081"/>
        <item x="1775"/>
        <item x="3082"/>
        <item x="3083"/>
        <item x="1776"/>
        <item x="4077"/>
        <item x="1777"/>
        <item x="1778"/>
        <item x="4078"/>
        <item x="6658"/>
        <item x="1779"/>
        <item x="3084"/>
        <item x="3085"/>
        <item x="4079"/>
        <item x="1780"/>
        <item x="4080"/>
        <item x="1781"/>
        <item x="3086"/>
        <item x="1782"/>
        <item x="1783"/>
        <item x="3087"/>
        <item x="1784"/>
        <item x="3088"/>
        <item x="1785"/>
        <item x="1786"/>
        <item x="3089"/>
        <item x="3090"/>
        <item x="3091"/>
        <item x="1787"/>
        <item x="4081"/>
        <item x="3092"/>
        <item x="1788"/>
        <item x="1789"/>
        <item x="3093"/>
        <item x="3094"/>
        <item x="1790"/>
        <item x="4082"/>
        <item x="5935"/>
        <item x="4083"/>
        <item x="1791"/>
        <item x="3095"/>
        <item x="1792"/>
        <item x="5052"/>
        <item x="3096"/>
        <item x="1793"/>
        <item x="1794"/>
        <item x="5053"/>
        <item x="3097"/>
        <item x="1795"/>
        <item x="1796"/>
        <item x="1797"/>
        <item x="3098"/>
        <item x="4084"/>
        <item x="1798"/>
        <item x="1799"/>
        <item x="5054"/>
        <item x="4085"/>
        <item x="4086"/>
        <item x="5055"/>
        <item x="1800"/>
        <item x="5056"/>
        <item x="5057"/>
        <item x="1801"/>
        <item x="1802"/>
        <item x="3099"/>
        <item x="4087"/>
        <item x="1803"/>
        <item x="1804"/>
        <item x="1805"/>
        <item x="1806"/>
        <item x="1807"/>
        <item x="1808"/>
        <item x="3100"/>
        <item x="3101"/>
        <item x="3102"/>
        <item x="1809"/>
        <item x="3103"/>
        <item x="1810"/>
        <item x="3104"/>
        <item x="1811"/>
        <item x="1812"/>
        <item x="3105"/>
        <item x="1813"/>
        <item x="4088"/>
        <item x="1814"/>
        <item x="5058"/>
        <item x="4089"/>
        <item x="3106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4090"/>
        <item x="4091"/>
        <item x="3107"/>
        <item x="3108"/>
        <item x="1829"/>
        <item x="3109"/>
        <item x="1830"/>
        <item x="3110"/>
        <item x="1831"/>
        <item x="4092"/>
        <item x="1832"/>
        <item x="1833"/>
        <item x="1834"/>
        <item x="1835"/>
        <item x="3111"/>
        <item x="3112"/>
        <item x="3113"/>
        <item x="3114"/>
        <item x="4093"/>
        <item x="1836"/>
        <item x="1837"/>
        <item x="1838"/>
        <item x="4094"/>
        <item x="5936"/>
        <item x="3115"/>
        <item x="3116"/>
        <item x="5059"/>
        <item x="3117"/>
        <item x="4095"/>
        <item x="3118"/>
        <item x="1839"/>
        <item x="3119"/>
        <item x="5060"/>
        <item x="1840"/>
        <item x="1841"/>
        <item x="3120"/>
        <item x="3121"/>
        <item x="1842"/>
        <item x="1843"/>
        <item x="1844"/>
        <item x="1845"/>
        <item x="5061"/>
        <item x="3122"/>
        <item x="5937"/>
        <item x="1846"/>
        <item x="1847"/>
        <item x="3123"/>
        <item x="3124"/>
        <item x="6659"/>
        <item x="3125"/>
        <item x="3126"/>
        <item x="4096"/>
        <item x="4097"/>
        <item x="1848"/>
        <item x="1849"/>
        <item x="3127"/>
        <item x="3128"/>
        <item x="3129"/>
        <item x="3130"/>
        <item x="6660"/>
        <item x="4098"/>
        <item x="3131"/>
        <item x="1850"/>
        <item x="1851"/>
        <item x="1852"/>
        <item x="1853"/>
        <item x="3132"/>
        <item x="3133"/>
        <item x="3134"/>
        <item x="1854"/>
        <item x="3135"/>
        <item x="5062"/>
        <item x="3136"/>
        <item x="5938"/>
        <item x="1855"/>
        <item x="3137"/>
        <item x="4099"/>
        <item x="3138"/>
        <item x="5063"/>
        <item x="1856"/>
        <item x="5064"/>
        <item x="1857"/>
        <item x="3139"/>
        <item x="3140"/>
        <item x="1858"/>
        <item x="3141"/>
        <item x="3142"/>
        <item x="4100"/>
        <item x="1859"/>
        <item x="1860"/>
        <item x="3143"/>
        <item x="3144"/>
        <item x="1861"/>
        <item x="5939"/>
        <item x="4101"/>
        <item x="1862"/>
        <item x="3145"/>
        <item x="3146"/>
        <item x="3147"/>
        <item x="3148"/>
        <item x="3149"/>
        <item x="1863"/>
        <item x="1864"/>
        <item x="5065"/>
        <item x="3150"/>
        <item x="3151"/>
        <item x="1865"/>
        <item x="5066"/>
        <item x="3152"/>
        <item x="3153"/>
        <item x="3154"/>
        <item x="3155"/>
        <item x="3156"/>
        <item x="3157"/>
        <item x="3158"/>
        <item x="3159"/>
        <item x="3160"/>
        <item x="1866"/>
        <item x="4102"/>
        <item x="4103"/>
        <item x="5940"/>
        <item x="1867"/>
        <item x="4104"/>
        <item x="4105"/>
        <item x="3161"/>
        <item x="4106"/>
        <item x="3162"/>
        <item x="4107"/>
        <item x="3163"/>
        <item x="3164"/>
        <item x="1868"/>
        <item x="3165"/>
        <item x="4108"/>
        <item x="3166"/>
        <item x="3167"/>
        <item x="4109"/>
        <item x="4110"/>
        <item x="4111"/>
        <item x="5941"/>
        <item x="6661"/>
        <item x="6662"/>
        <item x="6663"/>
        <item x="5942"/>
        <item x="4112"/>
        <item x="3168"/>
        <item x="3169"/>
        <item x="1869"/>
        <item x="1870"/>
        <item x="3170"/>
        <item x="3171"/>
        <item x="3172"/>
        <item x="5067"/>
        <item x="3173"/>
        <item x="3174"/>
        <item x="3175"/>
        <item x="1871"/>
        <item x="3176"/>
        <item x="3177"/>
        <item x="3178"/>
        <item x="1872"/>
        <item x="1873"/>
        <item x="3179"/>
        <item x="1874"/>
        <item x="3180"/>
        <item x="4113"/>
        <item x="3181"/>
        <item x="3182"/>
        <item x="1875"/>
        <item x="3183"/>
        <item x="3184"/>
        <item x="3185"/>
        <item x="1876"/>
        <item x="3186"/>
        <item x="1877"/>
        <item x="3187"/>
        <item x="1878"/>
        <item x="4114"/>
        <item x="4115"/>
        <item x="3188"/>
        <item x="3189"/>
        <item x="3190"/>
        <item x="3191"/>
        <item x="1879"/>
        <item x="4116"/>
        <item x="3192"/>
        <item x="1880"/>
        <item x="3193"/>
        <item x="4117"/>
        <item x="3194"/>
        <item x="3195"/>
        <item x="3196"/>
        <item x="4118"/>
        <item x="5068"/>
        <item x="3197"/>
        <item x="4119"/>
        <item x="4120"/>
        <item x="5069"/>
        <item x="3198"/>
        <item x="1881"/>
        <item x="3199"/>
        <item x="3200"/>
        <item x="4121"/>
        <item x="3201"/>
        <item x="3202"/>
        <item x="4122"/>
        <item x="4123"/>
        <item x="4124"/>
        <item x="3203"/>
        <item x="3204"/>
        <item x="3205"/>
        <item x="1882"/>
        <item x="1883"/>
        <item x="4125"/>
        <item x="1884"/>
        <item x="1885"/>
        <item x="4126"/>
        <item x="1886"/>
        <item x="4127"/>
        <item x="4128"/>
        <item x="3206"/>
        <item x="4129"/>
        <item x="3207"/>
        <item x="3208"/>
        <item x="3209"/>
        <item x="1887"/>
        <item x="4130"/>
        <item x="4131"/>
        <item x="3210"/>
        <item x="3211"/>
        <item x="3212"/>
        <item x="4132"/>
        <item x="4133"/>
        <item x="4134"/>
        <item x="3213"/>
        <item x="4135"/>
        <item x="3214"/>
        <item x="3215"/>
        <item x="4136"/>
        <item x="1888"/>
        <item x="5943"/>
        <item x="4137"/>
        <item x="3216"/>
        <item x="4138"/>
        <item x="3217"/>
        <item x="3218"/>
        <item x="3219"/>
        <item x="5070"/>
        <item x="1889"/>
        <item x="3220"/>
        <item x="4139"/>
        <item x="3221"/>
        <item x="3222"/>
        <item x="5944"/>
        <item x="4140"/>
        <item x="3223"/>
        <item x="1890"/>
        <item x="3224"/>
        <item x="3225"/>
        <item x="3226"/>
        <item x="3227"/>
        <item x="3228"/>
        <item x="3229"/>
        <item x="3230"/>
        <item x="1891"/>
        <item x="1892"/>
        <item x="1893"/>
        <item x="3231"/>
        <item x="3232"/>
        <item x="3233"/>
        <item x="3234"/>
        <item x="3235"/>
        <item x="3236"/>
        <item x="5071"/>
        <item x="4141"/>
        <item x="3237"/>
        <item x="3238"/>
        <item x="3239"/>
        <item x="3240"/>
        <item x="5072"/>
        <item x="4142"/>
        <item x="3241"/>
        <item x="5073"/>
        <item x="1894"/>
        <item x="3242"/>
        <item x="3243"/>
        <item x="4143"/>
        <item x="3244"/>
        <item x="4144"/>
        <item x="3245"/>
        <item x="3246"/>
        <item x="3247"/>
        <item x="5074"/>
        <item x="4145"/>
        <item x="3248"/>
        <item x="3249"/>
        <item x="4146"/>
        <item x="3250"/>
        <item x="3251"/>
        <item x="1895"/>
        <item x="3252"/>
        <item x="3253"/>
        <item x="4147"/>
        <item x="4148"/>
        <item x="4149"/>
        <item x="3254"/>
        <item x="3255"/>
        <item x="4150"/>
        <item x="3256"/>
        <item x="3257"/>
        <item x="3258"/>
        <item x="5075"/>
        <item x="3259"/>
        <item x="3260"/>
        <item x="3261"/>
        <item x="4151"/>
        <item x="3262"/>
        <item x="5076"/>
        <item x="4152"/>
        <item x="3263"/>
        <item x="5945"/>
        <item x="5077"/>
        <item x="4153"/>
        <item x="3264"/>
        <item x="4154"/>
        <item x="1896"/>
        <item x="3265"/>
        <item x="4155"/>
        <item x="4156"/>
        <item x="4157"/>
        <item x="3266"/>
        <item x="3267"/>
        <item x="4158"/>
        <item x="3268"/>
        <item x="3269"/>
        <item x="3270"/>
        <item x="3271"/>
        <item x="4159"/>
        <item x="3272"/>
        <item x="5078"/>
        <item x="3273"/>
        <item x="5079"/>
        <item x="4160"/>
        <item x="3274"/>
        <item x="4161"/>
        <item x="4162"/>
        <item x="4163"/>
        <item x="3275"/>
        <item x="5080"/>
        <item x="1897"/>
        <item x="3276"/>
        <item x="5081"/>
        <item x="4164"/>
        <item x="3277"/>
        <item x="4165"/>
        <item x="3278"/>
        <item x="3279"/>
        <item x="3280"/>
        <item x="4166"/>
        <item x="3281"/>
        <item x="3282"/>
        <item x="4167"/>
        <item x="3283"/>
        <item x="4168"/>
        <item x="3284"/>
        <item x="3285"/>
        <item x="4169"/>
        <item x="3286"/>
        <item x="3287"/>
        <item x="3288"/>
        <item x="4170"/>
        <item x="4171"/>
        <item x="5082"/>
        <item x="5083"/>
        <item x="3289"/>
        <item x="3290"/>
        <item x="3291"/>
        <item x="5946"/>
        <item x="3292"/>
        <item x="3293"/>
        <item x="5084"/>
        <item x="4172"/>
        <item x="5085"/>
        <item x="3294"/>
        <item x="3295"/>
        <item x="3296"/>
        <item x="3297"/>
        <item x="4173"/>
        <item x="4174"/>
        <item x="3298"/>
        <item x="3299"/>
        <item x="4175"/>
        <item x="4176"/>
        <item x="4177"/>
        <item x="3300"/>
        <item x="3301"/>
        <item x="4178"/>
        <item x="3302"/>
        <item x="4179"/>
        <item x="3303"/>
        <item x="3304"/>
        <item x="4180"/>
        <item x="3305"/>
        <item x="4181"/>
        <item x="4182"/>
        <item x="4183"/>
        <item x="3306"/>
        <item x="4184"/>
        <item x="3307"/>
        <item x="3308"/>
        <item x="4185"/>
        <item x="4186"/>
        <item x="4187"/>
        <item x="3309"/>
        <item x="4188"/>
        <item x="3310"/>
        <item x="3311"/>
        <item x="4189"/>
        <item x="4190"/>
        <item x="3312"/>
        <item x="4191"/>
        <item x="3313"/>
        <item x="4192"/>
        <item x="4193"/>
        <item x="3314"/>
        <item x="4194"/>
        <item x="3315"/>
        <item x="3316"/>
        <item x="4195"/>
        <item x="3317"/>
        <item x="3318"/>
        <item x="5086"/>
        <item x="5087"/>
        <item x="4196"/>
        <item x="3319"/>
        <item x="4197"/>
        <item x="5088"/>
        <item x="4198"/>
        <item x="3320"/>
        <item x="5089"/>
        <item x="5090"/>
        <item x="4199"/>
        <item x="4200"/>
        <item x="3321"/>
        <item x="4201"/>
        <item x="3322"/>
        <item x="4202"/>
        <item x="3323"/>
        <item x="3324"/>
        <item x="3325"/>
        <item x="5091"/>
        <item x="4203"/>
        <item x="4204"/>
        <item x="3326"/>
        <item x="4205"/>
        <item x="3327"/>
        <item x="4206"/>
        <item x="3328"/>
        <item x="4207"/>
        <item x="4208"/>
        <item x="4209"/>
        <item x="3329"/>
        <item x="3330"/>
        <item x="3331"/>
        <item x="3332"/>
        <item x="3333"/>
        <item x="4210"/>
        <item x="3334"/>
        <item x="3335"/>
        <item x="6664"/>
        <item x="5092"/>
        <item x="5093"/>
        <item x="4211"/>
        <item x="5094"/>
        <item x="3336"/>
        <item x="4212"/>
        <item x="3337"/>
        <item x="4213"/>
        <item x="3338"/>
        <item x="4214"/>
        <item x="4215"/>
        <item x="4216"/>
        <item x="3339"/>
        <item x="3340"/>
        <item x="4217"/>
        <item x="4218"/>
        <item x="5947"/>
        <item x="4219"/>
        <item x="4220"/>
        <item x="4221"/>
        <item x="3341"/>
        <item x="4222"/>
        <item x="3342"/>
        <item x="4223"/>
        <item x="4224"/>
        <item x="3343"/>
        <item x="3344"/>
        <item x="3345"/>
        <item x="5948"/>
        <item x="4225"/>
        <item x="4226"/>
        <item x="4227"/>
        <item x="3346"/>
        <item x="4228"/>
        <item x="3347"/>
        <item x="4229"/>
        <item x="3348"/>
        <item x="5095"/>
        <item x="5096"/>
        <item x="4230"/>
        <item x="4231"/>
        <item x="4232"/>
        <item x="3349"/>
        <item x="3350"/>
        <item x="4233"/>
        <item x="3351"/>
        <item x="4234"/>
        <item x="3352"/>
        <item x="5949"/>
        <item x="4235"/>
        <item x="5097"/>
        <item x="3353"/>
        <item x="5098"/>
        <item x="4236"/>
        <item x="6665"/>
        <item x="4237"/>
        <item x="3354"/>
        <item x="4238"/>
        <item x="3355"/>
        <item x="3356"/>
        <item x="3357"/>
        <item x="3358"/>
        <item x="3359"/>
        <item x="4239"/>
        <item x="5099"/>
        <item x="4240"/>
        <item x="5100"/>
        <item x="3360"/>
        <item x="4241"/>
        <item x="4242"/>
        <item x="4243"/>
        <item x="4244"/>
        <item x="3361"/>
        <item x="4245"/>
        <item x="4246"/>
        <item x="4247"/>
        <item x="5101"/>
        <item x="4248"/>
        <item x="4249"/>
        <item x="3362"/>
        <item x="4250"/>
        <item x="4251"/>
        <item x="4252"/>
        <item x="5102"/>
        <item x="4253"/>
        <item x="4254"/>
        <item x="4255"/>
        <item x="4256"/>
        <item x="4257"/>
        <item x="5103"/>
        <item x="3363"/>
        <item x="4258"/>
        <item x="5104"/>
        <item x="4259"/>
        <item x="3364"/>
        <item x="4260"/>
        <item x="4261"/>
        <item x="5105"/>
        <item x="4262"/>
        <item x="4263"/>
        <item x="4264"/>
        <item x="4265"/>
        <item x="4266"/>
        <item x="4267"/>
        <item x="4268"/>
        <item x="4269"/>
        <item x="4270"/>
        <item x="3365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5950"/>
        <item x="4286"/>
        <item x="4287"/>
        <item x="4288"/>
        <item x="3366"/>
        <item x="4289"/>
        <item x="4290"/>
        <item x="3367"/>
        <item x="4291"/>
        <item x="3368"/>
        <item x="4292"/>
        <item x="5951"/>
        <item x="3369"/>
        <item x="3370"/>
        <item x="5106"/>
        <item x="4293"/>
        <item x="4294"/>
        <item x="4295"/>
        <item x="3371"/>
        <item x="4296"/>
        <item x="4297"/>
        <item x="5107"/>
        <item x="5952"/>
        <item x="4298"/>
        <item x="4299"/>
        <item x="4300"/>
        <item x="4301"/>
        <item x="4302"/>
        <item x="3372"/>
        <item x="4303"/>
        <item x="3373"/>
        <item x="4304"/>
        <item x="3374"/>
        <item x="3375"/>
        <item x="3376"/>
        <item x="3377"/>
        <item x="3378"/>
        <item x="4305"/>
        <item x="4306"/>
        <item x="4307"/>
        <item x="4308"/>
        <item x="4309"/>
        <item x="4310"/>
        <item x="3379"/>
        <item x="4311"/>
        <item x="4312"/>
        <item x="5108"/>
        <item x="6666"/>
        <item x="4313"/>
        <item x="3380"/>
        <item x="4314"/>
        <item x="3381"/>
        <item x="3382"/>
        <item x="5109"/>
        <item x="4315"/>
        <item x="4316"/>
        <item x="4317"/>
        <item x="3383"/>
        <item x="5110"/>
        <item x="4318"/>
        <item x="4319"/>
        <item x="4320"/>
        <item x="5111"/>
        <item x="3384"/>
        <item x="4321"/>
        <item x="3385"/>
        <item x="3386"/>
        <item x="3387"/>
        <item x="3388"/>
        <item x="3389"/>
        <item x="3390"/>
        <item x="5112"/>
        <item x="4322"/>
        <item x="3391"/>
        <item x="4323"/>
        <item x="5113"/>
        <item x="4324"/>
        <item x="4325"/>
        <item x="4326"/>
        <item x="3392"/>
        <item x="5953"/>
        <item x="4327"/>
        <item x="4328"/>
        <item x="5114"/>
        <item x="5115"/>
        <item x="6667"/>
        <item x="4329"/>
        <item x="4330"/>
        <item x="4331"/>
        <item x="4332"/>
        <item x="5116"/>
        <item x="4333"/>
        <item x="4334"/>
        <item x="4335"/>
        <item x="4336"/>
        <item x="4337"/>
        <item x="4338"/>
        <item x="4339"/>
        <item x="4340"/>
        <item x="5117"/>
        <item x="4341"/>
        <item x="4342"/>
        <item x="3393"/>
        <item x="4343"/>
        <item x="5118"/>
        <item x="4344"/>
        <item x="3394"/>
        <item x="3395"/>
        <item x="5119"/>
        <item x="5120"/>
        <item x="4345"/>
        <item x="4346"/>
        <item x="4347"/>
        <item x="4348"/>
        <item x="4349"/>
        <item x="4350"/>
        <item x="4351"/>
        <item x="4352"/>
        <item x="4353"/>
        <item x="4354"/>
        <item x="5121"/>
        <item x="4355"/>
        <item x="4356"/>
        <item x="3396"/>
        <item x="4357"/>
        <item x="4358"/>
        <item x="4359"/>
        <item x="4360"/>
        <item x="5122"/>
        <item x="4361"/>
        <item x="5123"/>
        <item x="5124"/>
        <item x="4362"/>
        <item x="3397"/>
        <item x="3398"/>
        <item x="4363"/>
        <item x="5125"/>
        <item x="5126"/>
        <item x="4364"/>
        <item x="4365"/>
        <item x="4366"/>
        <item x="4367"/>
        <item x="4368"/>
        <item x="4369"/>
        <item x="4370"/>
        <item x="4371"/>
        <item x="4372"/>
        <item x="4373"/>
        <item x="6668"/>
        <item x="4374"/>
        <item x="5127"/>
        <item x="4375"/>
        <item x="4376"/>
        <item x="3399"/>
        <item x="3400"/>
        <item x="3401"/>
        <item x="3402"/>
        <item x="3403"/>
        <item x="4377"/>
        <item x="4378"/>
        <item x="4379"/>
        <item x="3404"/>
        <item x="4380"/>
        <item x="5128"/>
        <item x="5129"/>
        <item x="5130"/>
        <item x="4381"/>
        <item x="4382"/>
        <item x="4383"/>
        <item x="4384"/>
        <item x="5954"/>
        <item x="4385"/>
        <item x="4386"/>
        <item x="5131"/>
        <item x="5132"/>
        <item x="4387"/>
        <item x="4388"/>
        <item x="5133"/>
        <item x="4389"/>
        <item x="3405"/>
        <item x="3406"/>
        <item x="3407"/>
        <item x="5134"/>
        <item x="3408"/>
        <item x="6669"/>
        <item x="4390"/>
        <item x="4391"/>
        <item x="5135"/>
        <item x="5955"/>
        <item x="4392"/>
        <item x="4393"/>
        <item x="4394"/>
        <item x="5956"/>
        <item x="4395"/>
        <item x="4396"/>
        <item x="4397"/>
        <item x="4398"/>
        <item x="3409"/>
        <item x="4399"/>
        <item x="4400"/>
        <item x="5136"/>
        <item x="5137"/>
        <item x="4401"/>
        <item x="5138"/>
        <item x="4402"/>
        <item x="5957"/>
        <item x="4403"/>
        <item x="5139"/>
        <item x="4404"/>
        <item x="5140"/>
        <item x="4405"/>
        <item x="4406"/>
        <item x="4407"/>
        <item x="5141"/>
        <item x="4408"/>
        <item x="4409"/>
        <item x="5958"/>
        <item x="4410"/>
        <item x="5142"/>
        <item x="4411"/>
        <item x="4412"/>
        <item x="4413"/>
        <item x="4414"/>
        <item x="4415"/>
        <item x="4416"/>
        <item x="4417"/>
        <item x="5143"/>
        <item x="5144"/>
        <item x="3410"/>
        <item x="5145"/>
        <item x="4418"/>
        <item x="4419"/>
        <item x="4420"/>
        <item x="5146"/>
        <item x="4421"/>
        <item x="5147"/>
        <item x="5959"/>
        <item x="4422"/>
        <item x="4423"/>
        <item x="4424"/>
        <item x="4425"/>
        <item x="5148"/>
        <item x="5960"/>
        <item x="4426"/>
        <item x="4427"/>
        <item x="4428"/>
        <item x="4429"/>
        <item x="5149"/>
        <item x="4430"/>
        <item x="4431"/>
        <item x="5150"/>
        <item x="3411"/>
        <item x="4432"/>
        <item x="4433"/>
        <item x="4434"/>
        <item x="4435"/>
        <item x="4436"/>
        <item x="5151"/>
        <item x="4437"/>
        <item x="4438"/>
        <item x="4439"/>
        <item x="5152"/>
        <item x="5153"/>
        <item x="4440"/>
        <item x="4441"/>
        <item x="5961"/>
        <item x="5962"/>
        <item x="4442"/>
        <item x="4443"/>
        <item x="4444"/>
        <item x="5154"/>
        <item x="4445"/>
        <item x="4446"/>
        <item x="5155"/>
        <item x="5156"/>
        <item x="5157"/>
        <item x="4447"/>
        <item x="4448"/>
        <item x="4449"/>
        <item x="5963"/>
        <item x="4450"/>
        <item x="5158"/>
        <item x="5159"/>
        <item x="5160"/>
        <item x="5161"/>
        <item x="4451"/>
        <item x="5162"/>
        <item x="4452"/>
        <item x="4453"/>
        <item x="5163"/>
        <item x="5164"/>
        <item x="5165"/>
        <item x="5166"/>
        <item x="4454"/>
        <item x="5167"/>
        <item x="4455"/>
        <item x="5168"/>
        <item x="6670"/>
        <item x="4456"/>
        <item x="5169"/>
        <item x="5170"/>
        <item x="4457"/>
        <item x="4458"/>
        <item x="4459"/>
        <item x="4460"/>
        <item x="4461"/>
        <item x="4462"/>
        <item x="5171"/>
        <item x="4463"/>
        <item x="5172"/>
        <item x="5173"/>
        <item x="4464"/>
        <item x="4465"/>
        <item x="5174"/>
        <item x="5175"/>
        <item x="4466"/>
        <item x="4467"/>
        <item x="5176"/>
        <item x="5177"/>
        <item x="4468"/>
        <item x="5178"/>
        <item x="4469"/>
        <item x="4470"/>
        <item x="4471"/>
        <item x="5179"/>
        <item x="4472"/>
        <item x="4473"/>
        <item x="5180"/>
        <item x="6671"/>
        <item x="5181"/>
        <item x="4474"/>
        <item x="5182"/>
        <item x="5183"/>
        <item x="4475"/>
        <item x="5184"/>
        <item x="4476"/>
        <item x="5185"/>
        <item x="5186"/>
        <item x="4477"/>
        <item x="5187"/>
        <item x="5188"/>
        <item x="5189"/>
        <item x="4478"/>
        <item x="5190"/>
        <item x="4479"/>
        <item x="5191"/>
        <item x="4480"/>
        <item x="4481"/>
        <item x="4482"/>
        <item x="4483"/>
        <item x="5964"/>
        <item x="5192"/>
        <item x="5193"/>
        <item x="4484"/>
        <item x="5194"/>
        <item x="4485"/>
        <item x="5195"/>
        <item x="5196"/>
        <item x="5197"/>
        <item x="5965"/>
        <item x="6672"/>
        <item x="4486"/>
        <item x="5198"/>
        <item x="5199"/>
        <item x="4487"/>
        <item x="5200"/>
        <item x="5201"/>
        <item x="4488"/>
        <item x="4489"/>
        <item x="5202"/>
        <item x="5966"/>
        <item x="5967"/>
        <item x="5203"/>
        <item x="5204"/>
        <item x="5968"/>
        <item x="4490"/>
        <item x="5205"/>
        <item x="5206"/>
        <item x="4491"/>
        <item x="5969"/>
        <item x="5207"/>
        <item x="4492"/>
        <item x="5208"/>
        <item x="4493"/>
        <item x="4494"/>
        <item x="5209"/>
        <item x="4495"/>
        <item x="5210"/>
        <item x="5970"/>
        <item x="5211"/>
        <item x="4496"/>
        <item x="4497"/>
        <item x="5971"/>
        <item x="4498"/>
        <item x="5212"/>
        <item x="4499"/>
        <item x="4500"/>
        <item x="4501"/>
        <item x="4502"/>
        <item x="4503"/>
        <item x="5213"/>
        <item x="4504"/>
        <item x="5972"/>
        <item x="5973"/>
        <item x="5214"/>
        <item x="5215"/>
        <item x="5216"/>
        <item x="5217"/>
        <item x="4505"/>
        <item x="5218"/>
        <item x="4506"/>
        <item x="4507"/>
        <item x="5974"/>
        <item x="4508"/>
        <item x="4509"/>
        <item x="5219"/>
        <item x="4510"/>
        <item x="5220"/>
        <item x="5975"/>
        <item x="5221"/>
        <item x="5222"/>
        <item x="4511"/>
        <item x="5223"/>
        <item x="5224"/>
        <item x="5225"/>
        <item x="6673"/>
        <item x="5226"/>
        <item x="4512"/>
        <item x="5227"/>
        <item x="4513"/>
        <item x="5228"/>
        <item x="5976"/>
        <item x="5229"/>
        <item x="5230"/>
        <item x="4514"/>
        <item x="5231"/>
        <item x="5232"/>
        <item x="5977"/>
        <item x="5233"/>
        <item x="4515"/>
        <item x="5234"/>
        <item x="5235"/>
        <item x="4516"/>
        <item x="5236"/>
        <item x="5237"/>
        <item x="5238"/>
        <item x="5239"/>
        <item x="5240"/>
        <item x="4517"/>
        <item x="5241"/>
        <item x="4518"/>
        <item x="4519"/>
        <item x="5242"/>
        <item x="5243"/>
        <item x="5244"/>
        <item x="5245"/>
        <item x="5978"/>
        <item x="6674"/>
        <item x="5979"/>
        <item x="5980"/>
        <item x="5246"/>
        <item x="6675"/>
        <item x="5981"/>
        <item x="5247"/>
        <item x="5248"/>
        <item x="4520"/>
        <item x="4521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982"/>
        <item x="6676"/>
        <item x="5261"/>
        <item x="5262"/>
        <item x="4522"/>
        <item x="5263"/>
        <item x="5264"/>
        <item x="4523"/>
        <item x="5265"/>
        <item x="4524"/>
        <item x="5266"/>
        <item x="5267"/>
        <item x="4525"/>
        <item x="5268"/>
        <item x="4526"/>
        <item x="6677"/>
        <item x="5269"/>
        <item x="5270"/>
        <item x="5271"/>
        <item x="5272"/>
        <item x="4527"/>
        <item x="5273"/>
        <item x="5274"/>
        <item x="4528"/>
        <item x="5275"/>
        <item x="5276"/>
        <item x="5277"/>
        <item x="5278"/>
        <item x="5279"/>
        <item x="5280"/>
        <item x="5281"/>
        <item x="5983"/>
        <item x="4529"/>
        <item x="4530"/>
        <item x="5282"/>
        <item x="5283"/>
        <item x="5284"/>
        <item x="5285"/>
        <item x="5984"/>
        <item x="4531"/>
        <item x="5985"/>
        <item x="6678"/>
        <item x="6679"/>
        <item x="5286"/>
        <item x="5986"/>
        <item x="5287"/>
        <item x="6680"/>
        <item x="5288"/>
        <item x="5289"/>
        <item x="5987"/>
        <item x="5290"/>
        <item x="5291"/>
        <item x="4532"/>
        <item x="5292"/>
        <item x="5293"/>
        <item x="5294"/>
        <item x="5295"/>
        <item x="5296"/>
        <item x="5297"/>
        <item x="5298"/>
        <item x="5299"/>
        <item x="6681"/>
        <item x="5300"/>
        <item x="4533"/>
        <item x="5301"/>
        <item x="4534"/>
        <item x="4535"/>
        <item x="5302"/>
        <item x="5303"/>
        <item x="5304"/>
        <item x="4536"/>
        <item x="5305"/>
        <item x="5988"/>
        <item x="5306"/>
        <item x="5307"/>
        <item x="5308"/>
        <item x="4537"/>
        <item x="5309"/>
        <item x="4538"/>
        <item x="4539"/>
        <item x="5310"/>
        <item x="5989"/>
        <item x="4540"/>
        <item x="5311"/>
        <item x="5312"/>
        <item x="5313"/>
        <item x="5314"/>
        <item x="5315"/>
        <item x="5990"/>
        <item x="5316"/>
        <item x="5991"/>
        <item x="5317"/>
        <item x="4541"/>
        <item x="5318"/>
        <item x="5319"/>
        <item x="5320"/>
        <item x="5321"/>
        <item x="5322"/>
        <item x="4542"/>
        <item x="5992"/>
        <item x="5323"/>
        <item x="5324"/>
        <item x="5325"/>
        <item x="5326"/>
        <item x="5327"/>
        <item x="4543"/>
        <item x="5993"/>
        <item x="5994"/>
        <item x="5328"/>
        <item x="5329"/>
        <item x="5330"/>
        <item x="5331"/>
        <item x="5332"/>
        <item x="4544"/>
        <item x="5995"/>
        <item x="5996"/>
        <item x="5333"/>
        <item x="5334"/>
        <item x="6682"/>
        <item x="5997"/>
        <item x="6683"/>
        <item x="4545"/>
        <item x="5998"/>
        <item x="4546"/>
        <item x="5335"/>
        <item x="4547"/>
        <item x="5336"/>
        <item x="4548"/>
        <item x="5337"/>
        <item x="5338"/>
        <item x="5339"/>
        <item x="5999"/>
        <item x="5340"/>
        <item x="5341"/>
        <item x="5342"/>
        <item x="6000"/>
        <item x="6001"/>
        <item x="6684"/>
        <item x="5343"/>
        <item x="6002"/>
        <item x="6685"/>
        <item x="5344"/>
        <item x="5345"/>
        <item x="5346"/>
        <item x="5347"/>
        <item x="5348"/>
        <item x="5349"/>
        <item x="5350"/>
        <item x="4549"/>
        <item x="4550"/>
        <item x="4551"/>
        <item x="5351"/>
        <item x="5352"/>
        <item x="5353"/>
        <item x="5354"/>
        <item x="4552"/>
        <item x="6003"/>
        <item x="5355"/>
        <item x="6686"/>
        <item x="4553"/>
        <item x="5356"/>
        <item x="6687"/>
        <item x="5357"/>
        <item x="5358"/>
        <item x="4554"/>
        <item x="5359"/>
        <item x="6688"/>
        <item x="6004"/>
        <item x="5360"/>
        <item x="5361"/>
        <item x="6689"/>
        <item x="6005"/>
        <item x="5362"/>
        <item x="5363"/>
        <item x="6006"/>
        <item x="5364"/>
        <item x="6007"/>
        <item x="5365"/>
        <item x="5366"/>
        <item x="5367"/>
        <item x="5368"/>
        <item x="5369"/>
        <item x="5370"/>
        <item x="6690"/>
        <item x="5371"/>
        <item x="5372"/>
        <item x="5373"/>
        <item x="5374"/>
        <item x="5375"/>
        <item x="6008"/>
        <item x="6691"/>
        <item x="5376"/>
        <item x="5377"/>
        <item x="6009"/>
        <item x="5378"/>
        <item x="4555"/>
        <item x="4556"/>
        <item x="6692"/>
        <item x="6010"/>
        <item x="6693"/>
        <item x="5379"/>
        <item x="6694"/>
        <item x="6011"/>
        <item x="6012"/>
        <item x="5380"/>
        <item x="4557"/>
        <item x="5381"/>
        <item x="6695"/>
        <item x="6696"/>
        <item x="5382"/>
        <item x="4558"/>
        <item x="5383"/>
        <item x="6013"/>
        <item x="5384"/>
        <item x="5385"/>
        <item x="6014"/>
        <item x="5386"/>
        <item x="4559"/>
        <item x="6015"/>
        <item x="5387"/>
        <item x="5388"/>
        <item x="5389"/>
        <item x="6016"/>
        <item x="5390"/>
        <item x="5391"/>
        <item x="5392"/>
        <item x="5393"/>
        <item x="6017"/>
        <item x="6018"/>
        <item x="6697"/>
        <item x="5394"/>
        <item x="6019"/>
        <item x="5395"/>
        <item x="6698"/>
        <item x="5396"/>
        <item x="5397"/>
        <item x="5398"/>
        <item x="5399"/>
        <item x="5400"/>
        <item x="5401"/>
        <item x="6020"/>
        <item x="6021"/>
        <item x="5402"/>
        <item x="5403"/>
        <item x="5404"/>
        <item x="5405"/>
        <item x="5406"/>
        <item x="5407"/>
        <item x="5408"/>
        <item x="5409"/>
        <item x="6022"/>
        <item x="5410"/>
        <item x="6699"/>
        <item x="5411"/>
        <item x="5412"/>
        <item x="5413"/>
        <item x="5414"/>
        <item x="5415"/>
        <item x="6023"/>
        <item x="6024"/>
        <item x="5416"/>
        <item x="5417"/>
        <item x="5418"/>
        <item x="6025"/>
        <item x="5419"/>
        <item x="6026"/>
        <item x="5420"/>
        <item x="6027"/>
        <item x="6028"/>
        <item x="5421"/>
        <item x="5422"/>
        <item x="6029"/>
        <item x="5423"/>
        <item x="6030"/>
        <item x="5424"/>
        <item x="5425"/>
        <item x="5426"/>
        <item x="5427"/>
        <item x="5428"/>
        <item x="5429"/>
        <item x="5430"/>
        <item x="6031"/>
        <item x="6032"/>
        <item x="5431"/>
        <item x="5432"/>
        <item x="5433"/>
        <item x="5434"/>
        <item x="5435"/>
        <item x="5436"/>
        <item x="6700"/>
        <item x="5437"/>
        <item x="5438"/>
        <item x="5439"/>
        <item x="6033"/>
        <item x="5440"/>
        <item x="5441"/>
        <item x="6701"/>
        <item x="6034"/>
        <item x="5442"/>
        <item x="5443"/>
        <item x="6035"/>
        <item x="6036"/>
        <item x="5444"/>
        <item x="6037"/>
        <item x="6038"/>
        <item x="6039"/>
        <item x="6702"/>
        <item x="5445"/>
        <item x="6040"/>
        <item x="5446"/>
        <item x="5447"/>
        <item x="5448"/>
        <item x="5449"/>
        <item x="5450"/>
        <item x="5451"/>
        <item x="6041"/>
        <item x="5452"/>
        <item x="5453"/>
        <item x="6042"/>
        <item x="5454"/>
        <item x="5455"/>
        <item x="5456"/>
        <item x="6703"/>
        <item x="6704"/>
        <item x="5457"/>
        <item x="5458"/>
        <item x="6043"/>
        <item x="5459"/>
        <item x="6044"/>
        <item x="5460"/>
        <item x="5461"/>
        <item x="6045"/>
        <item x="6046"/>
        <item x="5462"/>
        <item x="5463"/>
        <item x="5464"/>
        <item x="5465"/>
        <item x="5466"/>
        <item x="6047"/>
        <item x="6048"/>
        <item x="5467"/>
        <item x="6049"/>
        <item x="6705"/>
        <item x="5468"/>
        <item x="6050"/>
        <item x="6706"/>
        <item x="5469"/>
        <item x="5470"/>
        <item x="5471"/>
        <item x="5472"/>
        <item x="5473"/>
        <item x="5474"/>
        <item x="6051"/>
        <item x="5475"/>
        <item x="5476"/>
        <item x="6707"/>
        <item x="6052"/>
        <item x="5477"/>
        <item x="6708"/>
        <item x="6053"/>
        <item x="6054"/>
        <item x="6055"/>
        <item x="6056"/>
        <item x="5478"/>
        <item x="5479"/>
        <item x="5480"/>
        <item x="6709"/>
        <item x="6057"/>
        <item x="6058"/>
        <item x="5481"/>
        <item x="5482"/>
        <item x="5483"/>
        <item x="6059"/>
        <item x="6710"/>
        <item x="5484"/>
        <item x="6060"/>
        <item x="5485"/>
        <item x="5486"/>
        <item x="5487"/>
        <item x="5488"/>
        <item x="5489"/>
        <item x="5490"/>
        <item x="5491"/>
        <item x="6061"/>
        <item x="5492"/>
        <item x="5493"/>
        <item x="6711"/>
        <item x="5494"/>
        <item x="5495"/>
        <item x="5496"/>
        <item x="5497"/>
        <item x="6062"/>
        <item x="6063"/>
        <item x="5498"/>
        <item x="5499"/>
        <item x="6064"/>
        <item x="5500"/>
        <item x="6712"/>
        <item x="5501"/>
        <item x="5502"/>
        <item x="5503"/>
        <item x="5504"/>
        <item x="6713"/>
        <item x="5505"/>
        <item x="5506"/>
        <item x="6065"/>
        <item x="5507"/>
        <item x="5508"/>
        <item x="5509"/>
        <item x="6066"/>
        <item x="6067"/>
        <item x="6068"/>
        <item x="5510"/>
        <item x="6069"/>
        <item x="5511"/>
        <item x="6070"/>
        <item x="5512"/>
        <item x="5513"/>
        <item x="5514"/>
        <item x="6714"/>
        <item x="5515"/>
        <item x="5516"/>
        <item x="5517"/>
        <item x="6715"/>
        <item x="6071"/>
        <item x="5518"/>
        <item x="6072"/>
        <item x="5519"/>
        <item x="6073"/>
        <item x="6716"/>
        <item x="6074"/>
        <item x="6075"/>
        <item x="6717"/>
        <item x="6076"/>
        <item x="5520"/>
        <item x="5521"/>
        <item x="6077"/>
        <item x="6078"/>
        <item x="6079"/>
        <item x="6718"/>
        <item x="6080"/>
        <item x="5522"/>
        <item x="6719"/>
        <item x="6720"/>
        <item x="6081"/>
        <item x="6082"/>
        <item x="6721"/>
        <item x="6722"/>
        <item x="6083"/>
        <item x="6084"/>
        <item x="5523"/>
        <item x="5524"/>
        <item x="6085"/>
        <item x="6086"/>
        <item x="5525"/>
        <item x="6723"/>
        <item x="6087"/>
        <item x="5526"/>
        <item x="6088"/>
        <item x="5527"/>
        <item x="6089"/>
        <item x="5528"/>
        <item x="6724"/>
        <item x="5529"/>
        <item x="5530"/>
        <item x="6090"/>
        <item x="5531"/>
        <item x="6091"/>
        <item x="6092"/>
        <item x="5532"/>
        <item x="6093"/>
        <item x="6725"/>
        <item x="6094"/>
        <item x="5533"/>
        <item x="6095"/>
        <item x="6726"/>
        <item x="6096"/>
        <item x="6097"/>
        <item x="5534"/>
        <item x="5535"/>
        <item x="6098"/>
        <item x="6099"/>
        <item x="6100"/>
        <item x="6101"/>
        <item x="5536"/>
        <item x="6102"/>
        <item x="6103"/>
        <item x="5537"/>
        <item x="5538"/>
        <item x="6104"/>
        <item x="6105"/>
        <item x="6106"/>
        <item x="5539"/>
        <item x="6107"/>
        <item x="6108"/>
        <item x="6109"/>
        <item x="5540"/>
        <item x="6110"/>
        <item x="6111"/>
        <item x="5541"/>
        <item x="6112"/>
        <item x="6113"/>
        <item x="5542"/>
        <item x="6727"/>
        <item x="5543"/>
        <item x="6114"/>
        <item x="6115"/>
        <item x="5544"/>
        <item x="6116"/>
        <item x="6117"/>
        <item x="6728"/>
        <item x="6729"/>
        <item x="6118"/>
        <item x="6119"/>
        <item x="5545"/>
        <item x="6730"/>
        <item x="6120"/>
        <item x="6731"/>
        <item x="6121"/>
        <item x="5546"/>
        <item x="6122"/>
        <item x="6123"/>
        <item x="6124"/>
        <item x="6125"/>
        <item x="6126"/>
        <item x="6127"/>
        <item x="6128"/>
        <item x="6732"/>
        <item x="6733"/>
        <item x="6734"/>
        <item x="6735"/>
        <item x="6129"/>
        <item x="6130"/>
        <item x="6131"/>
        <item x="6736"/>
        <item x="6132"/>
        <item x="6737"/>
        <item x="6133"/>
        <item x="6134"/>
        <item x="6738"/>
        <item x="6739"/>
        <item x="6135"/>
        <item x="6740"/>
        <item x="6136"/>
        <item x="5547"/>
        <item x="6741"/>
        <item x="5548"/>
        <item x="6137"/>
        <item x="6138"/>
        <item x="6139"/>
        <item x="6742"/>
        <item x="5549"/>
        <item x="6743"/>
        <item x="6140"/>
        <item x="6141"/>
        <item x="6142"/>
        <item x="5550"/>
        <item x="6744"/>
        <item x="6745"/>
        <item x="6143"/>
        <item x="6746"/>
        <item x="6747"/>
        <item x="5551"/>
        <item x="5552"/>
        <item x="6144"/>
        <item x="5553"/>
        <item x="6748"/>
        <item x="6749"/>
        <item x="6750"/>
        <item x="5554"/>
        <item x="5555"/>
        <item x="6145"/>
        <item x="6146"/>
        <item x="6147"/>
        <item x="6751"/>
        <item x="6752"/>
        <item x="5556"/>
        <item x="6148"/>
        <item x="6149"/>
        <item x="6150"/>
        <item x="6151"/>
        <item x="6753"/>
        <item x="6152"/>
        <item x="6153"/>
        <item x="6154"/>
        <item x="6754"/>
        <item x="6755"/>
        <item x="6756"/>
        <item x="6155"/>
        <item x="6156"/>
        <item x="6157"/>
        <item x="6158"/>
        <item x="6757"/>
        <item x="6159"/>
        <item x="6160"/>
        <item x="6161"/>
        <item x="6162"/>
        <item x="6758"/>
        <item x="6163"/>
        <item x="6164"/>
        <item x="6165"/>
        <item x="6166"/>
        <item x="6167"/>
        <item x="6168"/>
        <item x="5557"/>
        <item x="5558"/>
        <item x="6169"/>
        <item x="6170"/>
        <item x="6171"/>
        <item x="6759"/>
        <item x="6760"/>
        <item x="5559"/>
        <item x="6172"/>
        <item x="6173"/>
        <item x="6174"/>
        <item x="6175"/>
        <item x="6761"/>
        <item x="6762"/>
        <item x="6176"/>
        <item x="6177"/>
        <item x="6178"/>
        <item x="5560"/>
        <item x="5561"/>
        <item x="5562"/>
        <item x="5563"/>
        <item x="5564"/>
        <item x="6179"/>
        <item x="6180"/>
        <item x="6181"/>
        <item x="6182"/>
        <item x="5565"/>
        <item x="6183"/>
        <item x="6763"/>
        <item x="6184"/>
        <item x="6764"/>
        <item x="6185"/>
        <item x="6186"/>
        <item x="6187"/>
        <item x="6188"/>
        <item x="6189"/>
        <item x="6765"/>
        <item x="6190"/>
        <item x="6766"/>
        <item x="6191"/>
        <item x="6192"/>
        <item x="6767"/>
        <item x="6193"/>
        <item x="6768"/>
        <item x="6769"/>
        <item x="6194"/>
        <item x="6195"/>
        <item x="5566"/>
        <item x="6196"/>
        <item x="6770"/>
        <item x="6771"/>
        <item x="5567"/>
        <item x="6772"/>
        <item x="6197"/>
        <item x="6198"/>
        <item x="6199"/>
        <item x="5568"/>
        <item x="5569"/>
        <item x="6200"/>
        <item x="6773"/>
        <item x="5570"/>
        <item x="6201"/>
        <item x="6202"/>
        <item x="6203"/>
        <item x="6204"/>
        <item x="6774"/>
        <item x="6205"/>
        <item x="6775"/>
        <item x="6206"/>
        <item x="6776"/>
        <item x="6777"/>
        <item x="6778"/>
        <item x="6779"/>
        <item x="6207"/>
        <item x="6780"/>
        <item x="6208"/>
        <item x="6781"/>
        <item x="6782"/>
        <item x="6209"/>
        <item x="6783"/>
        <item x="6784"/>
        <item x="6785"/>
        <item x="6786"/>
        <item x="6210"/>
        <item x="6211"/>
        <item x="6212"/>
        <item x="6787"/>
        <item x="6213"/>
        <item x="6788"/>
        <item x="6214"/>
        <item x="5571"/>
        <item x="6789"/>
        <item x="6215"/>
        <item x="6790"/>
        <item x="6216"/>
        <item x="6217"/>
        <item x="6791"/>
        <item x="6218"/>
        <item x="6219"/>
        <item x="6792"/>
        <item x="6793"/>
        <item x="6794"/>
        <item x="6795"/>
        <item x="6220"/>
        <item x="6221"/>
        <item x="6222"/>
        <item x="6223"/>
        <item x="6224"/>
        <item x="6225"/>
        <item x="6226"/>
        <item x="6227"/>
        <item x="6228"/>
        <item x="6796"/>
        <item x="6797"/>
        <item x="6229"/>
        <item x="6230"/>
        <item x="6231"/>
        <item x="6798"/>
        <item x="6799"/>
        <item x="6800"/>
        <item x="6232"/>
        <item x="6801"/>
        <item x="6802"/>
        <item x="6803"/>
        <item x="6804"/>
        <item x="6233"/>
        <item x="6805"/>
        <item x="6234"/>
        <item x="6806"/>
        <item x="6807"/>
        <item x="6808"/>
        <item x="6809"/>
        <item x="6810"/>
        <item x="6811"/>
        <item x="6812"/>
        <item x="6235"/>
        <item x="6236"/>
        <item x="6813"/>
        <item x="6814"/>
        <item x="6815"/>
        <item x="6816"/>
        <item x="6817"/>
        <item x="6818"/>
        <item x="6237"/>
        <item x="6238"/>
        <item x="6819"/>
        <item x="6820"/>
        <item x="6821"/>
        <item x="6822"/>
        <item x="6239"/>
        <item x="6240"/>
        <item x="6241"/>
        <item x="6242"/>
        <item x="6243"/>
        <item x="6823"/>
        <item x="6244"/>
        <item x="6245"/>
        <item x="6824"/>
        <item x="6825"/>
        <item x="6826"/>
        <item x="6827"/>
        <item x="6828"/>
        <item x="6829"/>
        <item x="6830"/>
        <item x="6831"/>
        <item x="6246"/>
        <item x="6247"/>
        <item x="6248"/>
        <item x="6249"/>
        <item x="6250"/>
        <item x="6251"/>
        <item x="6832"/>
        <item x="6252"/>
        <item x="6833"/>
        <item x="6253"/>
        <item x="6834"/>
        <item x="6254"/>
        <item x="6835"/>
        <item x="6836"/>
        <item x="6837"/>
        <item x="6838"/>
        <item x="6839"/>
        <item x="6255"/>
        <item x="6256"/>
        <item x="6840"/>
        <item x="6841"/>
        <item x="6842"/>
        <item x="6257"/>
        <item x="6843"/>
        <item x="6258"/>
        <item x="6844"/>
        <item x="6845"/>
        <item x="6259"/>
        <item x="6260"/>
        <item x="6261"/>
        <item x="6846"/>
        <item x="6847"/>
        <item x="6262"/>
        <item x="6848"/>
        <item x="6849"/>
        <item x="6850"/>
        <item x="6263"/>
        <item x="6851"/>
        <item x="6264"/>
        <item x="6852"/>
        <item x="6853"/>
        <item x="6854"/>
        <item x="6855"/>
        <item x="6265"/>
        <item x="6856"/>
        <item x="6857"/>
        <item x="6858"/>
        <item x="6859"/>
        <item x="6860"/>
        <item x="6266"/>
        <item x="6861"/>
        <item x="6267"/>
        <item x="6862"/>
        <item x="6863"/>
        <item x="6864"/>
        <item x="6865"/>
        <item x="6866"/>
        <item x="6867"/>
        <item x="6268"/>
        <item x="6269"/>
        <item x="6270"/>
        <item x="6271"/>
        <item x="6868"/>
        <item x="6869"/>
        <item x="6870"/>
        <item x="6871"/>
        <item x="6272"/>
        <item x="6872"/>
        <item x="6873"/>
        <item x="6874"/>
        <item x="6875"/>
        <item x="6876"/>
        <item x="6273"/>
        <item x="6274"/>
        <item x="6275"/>
        <item x="6276"/>
        <item x="6277"/>
        <item x="6877"/>
        <item x="6878"/>
        <item x="6278"/>
        <item x="6279"/>
        <item x="6879"/>
        <item x="6280"/>
        <item x="6281"/>
        <item x="6880"/>
        <item x="6881"/>
        <item x="6882"/>
        <item x="6883"/>
        <item x="6282"/>
        <item x="6884"/>
        <item x="6283"/>
        <item x="6284"/>
        <item x="6285"/>
        <item x="6885"/>
        <item x="6886"/>
        <item x="6286"/>
        <item x="6887"/>
        <item x="6888"/>
        <item x="6889"/>
        <item x="6890"/>
        <item x="6891"/>
        <item x="6892"/>
        <item x="6893"/>
        <item x="6894"/>
        <item x="6895"/>
        <item x="6287"/>
        <item x="6896"/>
        <item x="6288"/>
        <item x="6289"/>
        <item x="6897"/>
        <item x="6898"/>
        <item x="6899"/>
        <item x="6900"/>
        <item x="6901"/>
        <item x="6290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291"/>
        <item x="6913"/>
        <item x="6292"/>
        <item x="6914"/>
        <item x="6915"/>
        <item x="6916"/>
        <item x="6293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294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295"/>
        <item x="6296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34"/>
        <item x="35"/>
        <item x="36"/>
        <item x="37"/>
        <item x="38"/>
        <item x="39"/>
        <item x="2165"/>
        <item x="2166"/>
        <item x="2167"/>
        <item x="2168"/>
        <item x="2169"/>
        <item x="2170"/>
        <item x="2171"/>
        <item x="2172"/>
        <item x="2173"/>
        <item x="2174"/>
        <item x="3582"/>
        <item x="3583"/>
        <item x="3584"/>
        <item x="3585"/>
        <item x="3586"/>
        <item x="4719"/>
        <item x="4720"/>
        <item x="4721"/>
        <item x="4722"/>
        <item x="4723"/>
        <item x="4724"/>
        <item x="4725"/>
        <item x="4726"/>
        <item x="4727"/>
        <item x="4728"/>
        <item x="5746"/>
        <item x="5747"/>
        <item x="5748"/>
        <item x="5749"/>
        <item x="5750"/>
        <item x="5751"/>
        <item x="5752"/>
        <item x="5753"/>
        <item x="5754"/>
        <item x="5755"/>
        <item x="6420"/>
        <item x="6421"/>
        <item x="6422"/>
        <item x="6423"/>
        <item x="6424"/>
        <item x="6425"/>
        <item x="6426"/>
        <item x="6427"/>
        <item x="6428"/>
        <item x="6429"/>
        <item x="1"/>
        <item x="5741"/>
        <item x="2147"/>
        <item x="2"/>
        <item x="3"/>
        <item x="2148"/>
        <item x="8"/>
        <item x="9"/>
        <item x="2150"/>
        <item x="10"/>
        <item x="11"/>
        <item x="4715"/>
        <item x="12"/>
        <item x="13"/>
        <item x="5743"/>
        <item x="14"/>
        <item x="2151"/>
        <item x="4716"/>
        <item x="23"/>
        <item x="26"/>
        <item x="2157"/>
        <item x="2158"/>
        <item x="27"/>
        <item x="2163"/>
        <item x="28"/>
        <item x="4717"/>
        <item x="29"/>
        <item x="30"/>
        <item x="2159"/>
        <item x="2160"/>
        <item x="2161"/>
        <item x="2162"/>
        <item x="3578"/>
        <item x="31"/>
        <item x="3579"/>
        <item x="3580"/>
        <item x="3581"/>
        <item x="4718"/>
        <item x="6418"/>
        <item x="6419"/>
        <item x="32"/>
        <item x="2164"/>
        <item x="33"/>
        <item x="6430"/>
        <item x="6431"/>
        <item x="5756"/>
        <item x="6432"/>
        <item x="6433"/>
        <item x="6434"/>
        <item x="5757"/>
        <item x="4729"/>
        <item x="4730"/>
        <item x="4731"/>
        <item x="4732"/>
        <item x="6435"/>
        <item x="6436"/>
        <item x="6437"/>
        <item x="6438"/>
        <item x="6439"/>
        <item x="6440"/>
        <item x="4733"/>
        <item x="4734"/>
        <item x="4735"/>
        <item x="4736"/>
        <item x="4737"/>
        <item x="4738"/>
        <item x="5758"/>
        <item x="4739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5759"/>
        <item x="5760"/>
        <item x="5761"/>
        <item x="5762"/>
        <item x="6454"/>
        <item x="6455"/>
        <item x="6456"/>
        <item x="6457"/>
        <item x="6458"/>
        <item x="5763"/>
        <item x="6459"/>
        <item x="5764"/>
        <item x="6460"/>
        <item x="6461"/>
        <item x="4740"/>
        <item x="4741"/>
        <item x="6462"/>
        <item x="6463"/>
        <item x="4742"/>
        <item x="6464"/>
        <item x="6465"/>
        <item x="4743"/>
        <item x="4744"/>
        <item x="4745"/>
        <item x="4746"/>
        <item x="4747"/>
        <item x="6466"/>
        <item x="6467"/>
        <item x="6468"/>
        <item x="6469"/>
        <item x="6470"/>
        <item x="6471"/>
        <item x="4748"/>
        <item x="4749"/>
        <item x="4750"/>
        <item x="4751"/>
        <item x="4752"/>
        <item x="4753"/>
        <item x="5765"/>
        <item x="4754"/>
        <item x="6472"/>
        <item x="6473"/>
        <item x="6474"/>
        <item x="6475"/>
        <item x="5766"/>
        <item x="5767"/>
        <item x="5768"/>
        <item x="5769"/>
        <item x="6476"/>
        <item x="6477"/>
        <item x="6478"/>
        <item x="6479"/>
        <item x="6480"/>
        <item x="5770"/>
        <item x="5771"/>
        <item x="5772"/>
        <item x="5773"/>
        <item x="5774"/>
        <item x="5775"/>
        <item x="5776"/>
        <item x="5777"/>
        <item x="6481"/>
        <item x="6482"/>
        <item x="6483"/>
        <item x="4755"/>
        <item x="5778"/>
        <item x="40"/>
        <item x="41"/>
        <item x="2175"/>
        <item x="42"/>
        <item x="43"/>
        <item x="2176"/>
        <item x="44"/>
        <item x="45"/>
        <item x="4756"/>
        <item x="46"/>
        <item x="47"/>
        <item x="48"/>
        <item x="49"/>
        <item x="50"/>
        <item x="51"/>
        <item x="6484"/>
        <item x="52"/>
        <item x="53"/>
        <item x="54"/>
        <item x="55"/>
        <item x="6485"/>
        <item x="2177"/>
        <item x="2178"/>
        <item x="2179"/>
        <item x="56"/>
        <item x="57"/>
        <item x="58"/>
        <item x="59"/>
        <item x="60"/>
        <item x="61"/>
        <item x="4757"/>
        <item x="62"/>
        <item x="63"/>
        <item x="64"/>
        <item x="65"/>
        <item x="66"/>
        <item x="67"/>
        <item x="68"/>
        <item x="5779"/>
        <item x="3587"/>
        <item x="69"/>
        <item x="70"/>
        <item x="4758"/>
        <item x="71"/>
        <item x="6486"/>
        <item x="73"/>
        <item x="3588"/>
        <item x="74"/>
        <item x="75"/>
        <item x="76"/>
        <item x="77"/>
        <item x="78"/>
        <item x="3589"/>
        <item x="2180"/>
        <item x="3590"/>
        <item x="2181"/>
        <item x="2182"/>
        <item x="3591"/>
        <item x="4759"/>
        <item x="2183"/>
        <item x="79"/>
        <item x="96"/>
        <item x="80"/>
        <item x="4760"/>
        <item x="3592"/>
        <item x="6487"/>
        <item x="81"/>
        <item x="82"/>
        <item x="83"/>
        <item x="84"/>
        <item x="85"/>
        <item x="86"/>
        <item x="87"/>
        <item x="4761"/>
        <item x="5780"/>
        <item x="88"/>
        <item x="89"/>
        <item x="2184"/>
        <item x="97"/>
        <item x="3600"/>
        <item x="98"/>
        <item x="99"/>
        <item x="2192"/>
        <item x="5781"/>
        <item x="100"/>
        <item x="3601"/>
        <item x="101"/>
        <item x="102"/>
        <item x="103"/>
        <item x="2193"/>
        <item x="2194"/>
        <item x="104"/>
        <item x="2195"/>
        <item x="2196"/>
        <item x="2197"/>
        <item x="4768"/>
        <item x="105"/>
        <item x="106"/>
        <item x="2198"/>
        <item x="107"/>
        <item x="108"/>
        <item x="109"/>
        <item x="110"/>
        <item x="5782"/>
        <item x="111"/>
        <item x="112"/>
        <item x="113"/>
        <item x="114"/>
        <item x="115"/>
        <item x="116"/>
        <item x="2199"/>
        <item x="2200"/>
        <item x="117"/>
        <item x="3602"/>
        <item x="118"/>
        <item x="119"/>
        <item x="120"/>
        <item x="121"/>
        <item x="122"/>
        <item x="123"/>
        <item x="124"/>
        <item x="2201"/>
        <item x="125"/>
        <item x="126"/>
        <item x="127"/>
        <item x="128"/>
        <item x="2202"/>
        <item x="129"/>
        <item x="130"/>
        <item x="131"/>
        <item x="132"/>
        <item x="133"/>
        <item x="134"/>
        <item x="135"/>
        <item x="2203"/>
        <item x="136"/>
        <item x="137"/>
        <item x="138"/>
        <item x="139"/>
        <item x="140"/>
        <item x="2204"/>
        <item x="141"/>
        <item x="2205"/>
        <item x="142"/>
        <item x="4769"/>
        <item x="143"/>
        <item x="3603"/>
        <item x="144"/>
        <item x="145"/>
        <item x="4770"/>
        <item x="4771"/>
        <item x="6501"/>
        <item x="3604"/>
        <item x="4772"/>
        <item x="3605"/>
        <item x="4773"/>
        <item x="146"/>
        <item x="147"/>
        <item x="148"/>
        <item x="5783"/>
        <item x="149"/>
        <item x="150"/>
        <item x="151"/>
        <item x="152"/>
        <item x="153"/>
        <item x="2206"/>
        <item x="154"/>
        <item x="6502"/>
        <item x="2207"/>
        <item x="3606"/>
        <item x="4774"/>
        <item x="4775"/>
        <item x="6503"/>
        <item x="155"/>
        <item x="4776"/>
        <item x="2208"/>
        <item x="852"/>
        <item x="2529"/>
        <item x="854"/>
        <item x="856"/>
        <item x="1915"/>
        <item x="1916"/>
        <item x="1917"/>
        <item x="3414"/>
        <item x="3415"/>
        <item x="5572"/>
        <item x="3416"/>
        <item x="1920"/>
        <item x="4560"/>
        <item x="4561"/>
        <item x="3417"/>
        <item x="4562"/>
        <item x="1918"/>
        <item x="1919"/>
        <item x="4563"/>
        <item x="1921"/>
        <item x="1922"/>
        <item x="5573"/>
        <item x="3418"/>
        <item x="1923"/>
        <item x="1924"/>
        <item x="1926"/>
        <item x="7072"/>
        <item x="1927"/>
        <item x="1928"/>
        <item x="1929"/>
        <item x="1930"/>
        <item x="1931"/>
        <item x="1932"/>
        <item x="4564"/>
        <item x="3419"/>
        <item x="4565"/>
        <item x="1933"/>
        <item x="5574"/>
        <item x="1934"/>
        <item x="1935"/>
        <item x="1936"/>
        <item x="1937"/>
        <item x="1938"/>
        <item x="1939"/>
        <item x="1940"/>
        <item x="3420"/>
        <item x="4566"/>
        <item x="4567"/>
        <item x="4568"/>
        <item x="7073"/>
        <item x="7074"/>
        <item x="4569"/>
        <item x="3421"/>
        <item x="1941"/>
        <item x="3422"/>
        <item x="1942"/>
        <item x="1943"/>
        <item x="1944"/>
        <item x="3423"/>
        <item x="1945"/>
        <item x="1946"/>
        <item x="1947"/>
        <item x="1948"/>
        <item x="1949"/>
        <item x="3424"/>
        <item x="1950"/>
        <item x="3425"/>
        <item x="3426"/>
        <item x="3427"/>
        <item x="1951"/>
        <item x="6298"/>
        <item x="1952"/>
        <item x="4570"/>
        <item x="1953"/>
        <item x="1954"/>
        <item x="4571"/>
        <item x="3428"/>
        <item x="4572"/>
        <item x="1955"/>
        <item x="7075"/>
        <item x="1956"/>
        <item x="3429"/>
        <item x="3430"/>
        <item x="3431"/>
        <item x="1957"/>
        <item x="1958"/>
        <item x="1959"/>
        <item x="5575"/>
        <item x="5576"/>
        <item x="5577"/>
        <item x="6299"/>
        <item x="4573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3432"/>
        <item x="1974"/>
        <item x="1975"/>
        <item x="1976"/>
        <item x="4574"/>
        <item x="3433"/>
        <item x="4575"/>
        <item x="1977"/>
        <item x="1978"/>
        <item x="3434"/>
        <item x="4576"/>
        <item x="5578"/>
        <item x="6300"/>
        <item x="6301"/>
        <item x="7076"/>
        <item x="5579"/>
        <item x="3435"/>
        <item x="1979"/>
        <item x="1980"/>
        <item x="1981"/>
        <item x="1982"/>
        <item x="1983"/>
        <item x="4577"/>
        <item x="1984"/>
        <item x="5580"/>
        <item x="4578"/>
        <item x="3436"/>
        <item x="5581"/>
        <item x="5582"/>
        <item x="7077"/>
        <item x="1985"/>
        <item x="1986"/>
        <item x="1987"/>
        <item x="1988"/>
        <item x="5583"/>
        <item x="1989"/>
        <item x="7078"/>
        <item x="1990"/>
        <item x="1991"/>
        <item x="1992"/>
        <item x="1993"/>
        <item x="5584"/>
        <item x="4579"/>
        <item x="5585"/>
        <item x="5586"/>
        <item x="7079"/>
        <item x="5587"/>
        <item x="5588"/>
        <item x="7080"/>
        <item x="7081"/>
        <item x="7082"/>
        <item x="7083"/>
        <item x="7084"/>
        <item x="6302"/>
        <item x="6303"/>
        <item x="6304"/>
        <item x="7085"/>
        <item x="7086"/>
        <item x="7087"/>
        <item x="7088"/>
        <item x="7089"/>
        <item x="7090"/>
        <item x="3437"/>
        <item x="1995"/>
        <item x="1996"/>
        <item x="1994"/>
        <item x="1997"/>
        <item x="3438"/>
        <item x="1998"/>
        <item x="1999"/>
        <item x="2000"/>
        <item x="2001"/>
        <item x="4580"/>
        <item x="5589"/>
        <item x="5590"/>
        <item x="3439"/>
        <item x="3440"/>
        <item x="3441"/>
        <item x="2002"/>
        <item x="5591"/>
        <item x="3442"/>
        <item x="4581"/>
        <item x="3443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3444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3445"/>
        <item x="2041"/>
        <item x="2042"/>
        <item x="2043"/>
        <item x="2044"/>
        <item x="2045"/>
        <item x="3446"/>
        <item x="2046"/>
        <item x="2047"/>
        <item x="34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3448"/>
        <item x="2115"/>
        <item x="2116"/>
        <item x="2117"/>
        <item x="2118"/>
        <item x="3449"/>
        <item x="3450"/>
        <item x="2119"/>
        <item x="2120"/>
        <item x="2121"/>
        <item x="2122"/>
        <item x="2123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4582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4583"/>
        <item x="3557"/>
        <item x="4584"/>
        <item x="3558"/>
        <item x="3559"/>
        <item x="3560"/>
        <item x="3561"/>
        <item x="3562"/>
        <item x="3563"/>
        <item x="4585"/>
        <item x="3564"/>
        <item x="356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6305"/>
        <item x="5731"/>
        <item x="5732"/>
        <item x="5733"/>
        <item x="5734"/>
        <item x="5735"/>
        <item x="5736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4710"/>
        <item x="3566"/>
        <item x="2124"/>
        <item x="3567"/>
        <item x="3568"/>
        <item x="2125"/>
        <item x="2126"/>
        <item x="3569"/>
        <item x="2127"/>
        <item x="2128"/>
        <item x="2129"/>
        <item x="2130"/>
        <item x="2131"/>
        <item x="2132"/>
        <item x="2133"/>
        <item x="2134"/>
        <item x="4711"/>
        <item x="7188"/>
        <item x="6409"/>
        <item x="6410"/>
        <item x="6411"/>
        <item x="6412"/>
        <item x="6413"/>
        <item x="6414"/>
        <item x="7189"/>
        <item x="7190"/>
        <item x="7191"/>
        <item x="2135"/>
        <item x="2136"/>
        <item x="3570"/>
        <item x="3571"/>
        <item x="4712"/>
        <item x="2137"/>
        <item x="4713"/>
        <item x="3572"/>
        <item x="2138"/>
        <item x="2139"/>
        <item x="3573"/>
        <item x="6415"/>
        <item x="2140"/>
        <item x="2141"/>
        <item x="2142"/>
        <item x="2143"/>
        <item x="2144"/>
        <item x="5737"/>
        <item x="3574"/>
        <item x="6416"/>
        <item x="3575"/>
        <item x="3576"/>
        <item x="5738"/>
        <item x="2145"/>
        <item x="2146"/>
        <item x="5739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5740"/>
        <item x="4714"/>
        <item x="7206"/>
        <item x="6417"/>
        <item x="5742"/>
        <item x="2149"/>
        <item x="4"/>
        <item x="5"/>
        <item x="6"/>
        <item x="7"/>
        <item x="21"/>
        <item x="22"/>
        <item x="0"/>
        <item t="default"/>
      </items>
    </pivotField>
    <pivotField axis="axisRow" compact="0" outline="0" subtotalTop="0" showAll="0" includeNewItemsInFilter="1">
      <items count="62">
        <item x="0"/>
        <item x="1"/>
        <item x="2"/>
        <item x="3"/>
        <item x="60"/>
        <item x="4"/>
        <item x="5"/>
        <item x="6"/>
        <item x="7"/>
        <item x="8"/>
        <item x="9"/>
        <item x="10"/>
        <item x="11"/>
        <item x="59"/>
        <item x="12"/>
        <item x="13"/>
        <item x="14"/>
        <item x="58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57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ayments" fld="5" subtotal="count" baseField="0" baseItem="0" numFmtId="164"/>
    <dataField name="Value" fld="5" baseField="0" baseItem="0"/>
    <dataField name="Contracts" fld="1" subtotal="count" baseField="0" baseItem="0" numFmtId="164"/>
  </dataFields>
  <formats count="16">
    <format dxfId="27">
      <pivotArea field="2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">
      <pivotArea field="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">
      <pivotArea outline="0" fieldPosition="0"/>
    </format>
    <format dxfId="22">
      <pivotArea field="2" type="button" dataOnly="0" labelOnly="1" outline="0" axis="axisRow" fieldPosition="0"/>
    </format>
    <format dxfId="21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">
      <pivotArea dataOnly="0" labelOnly="1" outline="0" fieldPosition="0">
        <references count="1">
          <reference field="2" count="11"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grandRow="1" outline="0" fieldPosition="0"/>
    </format>
    <format dxfId="16">
      <pivotArea dataOnly="0" labelOnly="1" grandRow="1" outline="0" fieldPosition="0"/>
    </format>
    <format dxfId="15">
      <pivotArea outline="0" fieldPosition="0"/>
    </format>
    <format dxfId="14">
      <pivotArea outline="0" fieldPosition="0">
        <references count="1">
          <reference field="4294967294" count="1" selected="0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1:G3" firstHeaderRow="1" firstDataRow="2" firstDataCol="1"/>
  <pivotFields count="11">
    <pivotField compact="0" outline="0" subtotalTop="0" showAll="0" includeNewItemsInFilter="1"/>
    <pivotField compact="0" outline="0" subtotalTop="0" showAll="0" includeNewItemsInFilter="1">
      <items count="5627">
        <item x="4372"/>
        <item x="4379"/>
        <item x="3099"/>
        <item x="4532"/>
        <item x="4533"/>
        <item x="4534"/>
        <item x="2407"/>
        <item x="3100"/>
        <item x="2408"/>
        <item x="2409"/>
        <item x="2410"/>
        <item x="2411"/>
        <item x="633"/>
        <item x="2412"/>
        <item x="2413"/>
        <item x="2414"/>
        <item x="2415"/>
        <item x="3101"/>
        <item x="2416"/>
        <item x="4535"/>
        <item x="4536"/>
        <item x="4537"/>
        <item x="3253"/>
        <item x="3254"/>
        <item x="2417"/>
        <item x="2418"/>
        <item x="2419"/>
        <item x="2420"/>
        <item x="2421"/>
        <item x="3102"/>
        <item x="2422"/>
        <item x="4538"/>
        <item x="4539"/>
        <item x="2423"/>
        <item x="2424"/>
        <item x="3103"/>
        <item x="4540"/>
        <item x="2425"/>
        <item x="2426"/>
        <item x="2427"/>
        <item x="2428"/>
        <item x="2429"/>
        <item x="2430"/>
        <item x="333"/>
        <item x="2431"/>
        <item x="2432"/>
        <item x="2433"/>
        <item x="2434"/>
        <item x="4541"/>
        <item x="2435"/>
        <item x="2436"/>
        <item x="3104"/>
        <item x="2437"/>
        <item x="2438"/>
        <item x="4542"/>
        <item x="2439"/>
        <item x="4543"/>
        <item x="2440"/>
        <item x="2441"/>
        <item x="2442"/>
        <item x="2852"/>
        <item x="3105"/>
        <item x="2443"/>
        <item x="2444"/>
        <item x="2445"/>
        <item x="4544"/>
        <item x="2446"/>
        <item x="2447"/>
        <item x="404"/>
        <item x="5478"/>
        <item x="5479"/>
        <item x="5480"/>
        <item x="5481"/>
        <item x="5482"/>
        <item x="2448"/>
        <item x="2853"/>
        <item x="2761"/>
        <item x="2854"/>
        <item x="4545"/>
        <item x="5483"/>
        <item x="2855"/>
        <item x="2449"/>
        <item x="405"/>
        <item x="2450"/>
        <item x="3106"/>
        <item x="5484"/>
        <item x="5485"/>
        <item x="5486"/>
        <item x="3107"/>
        <item x="2451"/>
        <item x="2452"/>
        <item x="5487"/>
        <item x="5488"/>
        <item x="5489"/>
        <item x="4546"/>
        <item x="2453"/>
        <item x="5490"/>
        <item x="2454"/>
        <item x="5491"/>
        <item x="4380"/>
        <item x="4381"/>
        <item x="4382"/>
        <item x="4383"/>
        <item x="4384"/>
        <item x="2455"/>
        <item x="5492"/>
        <item x="2456"/>
        <item x="4385"/>
        <item x="4386"/>
        <item x="4387"/>
        <item x="4388"/>
        <item x="4389"/>
        <item x="4390"/>
        <item x="4391"/>
        <item x="4392"/>
        <item x="4393"/>
        <item x="4394"/>
        <item x="3255"/>
        <item x="3108"/>
        <item x="3941"/>
        <item x="4395"/>
        <item x="2457"/>
        <item x="5493"/>
        <item x="4396"/>
        <item x="4397"/>
        <item x="3109"/>
        <item x="2856"/>
        <item x="2857"/>
        <item x="2458"/>
        <item x="2459"/>
        <item x="2460"/>
        <item x="5494"/>
        <item x="2461"/>
        <item x="4547"/>
        <item x="4548"/>
        <item x="2462"/>
        <item x="2463"/>
        <item x="2464"/>
        <item x="2465"/>
        <item x="2466"/>
        <item x="2467"/>
        <item x="4549"/>
        <item x="2468"/>
        <item x="2469"/>
        <item x="2470"/>
        <item x="2471"/>
        <item x="3110"/>
        <item x="5495"/>
        <item x="5496"/>
        <item x="785"/>
        <item x="786"/>
        <item x="787"/>
        <item x="3111"/>
        <item x="788"/>
        <item x="5175"/>
        <item x="5176"/>
        <item x="4398"/>
        <item x="789"/>
        <item x="3112"/>
        <item x="3113"/>
        <item x="2472"/>
        <item x="4550"/>
        <item x="4399"/>
        <item x="4551"/>
        <item x="4552"/>
        <item x="2473"/>
        <item x="3256"/>
        <item x="4553"/>
        <item x="4554"/>
        <item x="4400"/>
        <item x="4401"/>
        <item x="4402"/>
        <item x="4555"/>
        <item x="4556"/>
        <item x="5497"/>
        <item x="5177"/>
        <item x="5178"/>
        <item x="5498"/>
        <item x="3942"/>
        <item x="4193"/>
        <item x="3257"/>
        <item x="2474"/>
        <item x="4557"/>
        <item x="2475"/>
        <item x="4558"/>
        <item x="3943"/>
        <item x="3258"/>
        <item x="3242"/>
        <item x="5179"/>
        <item x="2476"/>
        <item x="2477"/>
        <item x="2478"/>
        <item x="2479"/>
        <item x="2480"/>
        <item x="2481"/>
        <item x="2482"/>
        <item x="4559"/>
        <item x="2858"/>
        <item x="2859"/>
        <item x="161"/>
        <item x="2483"/>
        <item x="4976"/>
        <item x="2135"/>
        <item x="746"/>
        <item x="2484"/>
        <item x="4560"/>
        <item x="4561"/>
        <item x="4562"/>
        <item x="2485"/>
        <item x="2486"/>
        <item x="5045"/>
        <item x="5046"/>
        <item x="2046"/>
        <item x="4403"/>
        <item x="2860"/>
        <item x="406"/>
        <item x="2487"/>
        <item x="2488"/>
        <item x="2489"/>
        <item x="2490"/>
        <item x="4563"/>
        <item x="790"/>
        <item x="4564"/>
        <item x="2491"/>
        <item x="3259"/>
        <item x="2492"/>
        <item x="4565"/>
        <item x="2861"/>
        <item x="2493"/>
        <item x="3114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5180"/>
        <item x="5181"/>
        <item x="5182"/>
        <item x="5183"/>
        <item x="559"/>
        <item x="2506"/>
        <item x="5184"/>
        <item x="5185"/>
        <item x="5186"/>
        <item x="612"/>
        <item x="613"/>
        <item x="2507"/>
        <item x="4404"/>
        <item x="162"/>
        <item x="5187"/>
        <item x="334"/>
        <item x="614"/>
        <item x="615"/>
        <item x="2862"/>
        <item x="4405"/>
        <item x="2508"/>
        <item x="335"/>
        <item x="336"/>
        <item x="2863"/>
        <item x="616"/>
        <item x="2864"/>
        <item x="4566"/>
        <item x="2509"/>
        <item x="4406"/>
        <item x="4407"/>
        <item x="2510"/>
        <item x="2865"/>
        <item x="2511"/>
        <item x="4567"/>
        <item x="747"/>
        <item x="748"/>
        <item x="749"/>
        <item x="750"/>
        <item x="751"/>
        <item x="337"/>
        <item x="752"/>
        <item x="753"/>
        <item x="2512"/>
        <item x="5397"/>
        <item x="2513"/>
        <item x="2514"/>
        <item x="3260"/>
        <item x="3261"/>
        <item x="2515"/>
        <item x="2516"/>
        <item x="407"/>
        <item x="408"/>
        <item x="5499"/>
        <item x="4568"/>
        <item x="3115"/>
        <item x="2517"/>
        <item x="5581"/>
        <item x="5500"/>
        <item x="2518"/>
        <item x="2519"/>
        <item x="2520"/>
        <item x="338"/>
        <item x="339"/>
        <item x="2521"/>
        <item x="2522"/>
        <item x="4408"/>
        <item x="2523"/>
        <item x="2866"/>
        <item x="2867"/>
        <item x="2524"/>
        <item x="2525"/>
        <item x="4409"/>
        <item x="2868"/>
        <item x="2869"/>
        <item x="2870"/>
        <item x="2871"/>
        <item x="2872"/>
        <item x="4410"/>
        <item x="4411"/>
        <item x="4412"/>
        <item x="4413"/>
        <item x="4414"/>
        <item x="2526"/>
        <item x="617"/>
        <item x="2527"/>
        <item x="2528"/>
        <item x="2873"/>
        <item x="340"/>
        <item x="2529"/>
        <item x="2530"/>
        <item x="2874"/>
        <item x="2875"/>
        <item x="2531"/>
        <item x="2532"/>
        <item x="5188"/>
        <item x="5189"/>
        <item x="3944"/>
        <item x="341"/>
        <item x="342"/>
        <item x="2876"/>
        <item x="343"/>
        <item x="344"/>
        <item x="2877"/>
        <item x="2762"/>
        <item x="3262"/>
        <item x="2533"/>
        <item x="3263"/>
        <item x="3264"/>
        <item x="4569"/>
        <item x="618"/>
        <item x="2534"/>
        <item x="2535"/>
        <item x="2536"/>
        <item x="2537"/>
        <item x="163"/>
        <item x="164"/>
        <item x="2763"/>
        <item x="2538"/>
        <item x="4415"/>
        <item x="2539"/>
        <item x="2540"/>
        <item x="2878"/>
        <item x="2541"/>
        <item x="2542"/>
        <item x="2543"/>
        <item x="2544"/>
        <item x="2545"/>
        <item x="2546"/>
        <item x="165"/>
        <item x="4416"/>
        <item x="2547"/>
        <item x="2548"/>
        <item x="560"/>
        <item x="2879"/>
        <item x="2549"/>
        <item x="2550"/>
        <item x="2551"/>
        <item x="2880"/>
        <item x="3265"/>
        <item x="2552"/>
        <item x="2553"/>
        <item x="2554"/>
        <item x="2881"/>
        <item x="345"/>
        <item x="2764"/>
        <item x="561"/>
        <item x="3945"/>
        <item x="346"/>
        <item x="2555"/>
        <item x="2556"/>
        <item x="5190"/>
        <item x="2557"/>
        <item x="2882"/>
        <item x="2558"/>
        <item x="2559"/>
        <item x="2560"/>
        <item x="2883"/>
        <item x="2561"/>
        <item x="2562"/>
        <item x="754"/>
        <item x="791"/>
        <item x="792"/>
        <item x="4570"/>
        <item x="2563"/>
        <item x="3946"/>
        <item x="2564"/>
        <item x="409"/>
        <item x="2884"/>
        <item x="2885"/>
        <item x="2107"/>
        <item x="4194"/>
        <item x="4195"/>
        <item x="4417"/>
        <item x="4571"/>
        <item x="347"/>
        <item x="348"/>
        <item x="410"/>
        <item x="411"/>
        <item x="2886"/>
        <item x="4418"/>
        <item x="349"/>
        <item x="412"/>
        <item x="5058"/>
        <item x="413"/>
        <item x="4196"/>
        <item x="4197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887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4198"/>
        <item x="3947"/>
        <item x="4199"/>
        <item x="4200"/>
        <item x="755"/>
        <item x="2888"/>
        <item x="2889"/>
        <item x="2890"/>
        <item x="2891"/>
        <item x="4572"/>
        <item x="4573"/>
        <item x="2565"/>
        <item x="4977"/>
        <item x="2892"/>
        <item x="4419"/>
        <item x="5059"/>
        <item x="414"/>
        <item x="415"/>
        <item x="416"/>
        <item x="2893"/>
        <item x="5233"/>
        <item x="2894"/>
        <item x="2566"/>
        <item x="2567"/>
        <item x="2568"/>
        <item x="4574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417"/>
        <item x="418"/>
        <item x="5501"/>
        <item x="3266"/>
        <item x="4575"/>
        <item x="350"/>
        <item x="2590"/>
        <item x="2591"/>
        <item x="3116"/>
        <item x="2895"/>
        <item x="2896"/>
        <item x="3948"/>
        <item x="3949"/>
        <item x="4201"/>
        <item x="4420"/>
        <item x="2058"/>
        <item x="419"/>
        <item x="2897"/>
        <item x="2592"/>
        <item x="4421"/>
        <item x="2593"/>
        <item x="4576"/>
        <item x="2594"/>
        <item x="420"/>
        <item x="421"/>
        <item x="166"/>
        <item x="5191"/>
        <item x="3267"/>
        <item x="5502"/>
        <item x="2595"/>
        <item x="2596"/>
        <item x="2597"/>
        <item x="2598"/>
        <item x="2599"/>
        <item x="2600"/>
        <item x="634"/>
        <item x="4577"/>
        <item x="2601"/>
        <item x="2602"/>
        <item x="4422"/>
        <item x="2603"/>
        <item x="2604"/>
        <item x="4578"/>
        <item x="4579"/>
        <item x="2605"/>
        <item x="2047"/>
        <item x="4202"/>
        <item x="3268"/>
        <item x="422"/>
        <item x="2606"/>
        <item x="2607"/>
        <item x="2608"/>
        <item x="2609"/>
        <item x="2610"/>
        <item x="423"/>
        <item x="3950"/>
        <item x="3269"/>
        <item x="2611"/>
        <item x="2612"/>
        <item x="2898"/>
        <item x="5047"/>
        <item x="4580"/>
        <item x="5192"/>
        <item x="5193"/>
        <item x="2613"/>
        <item x="2614"/>
        <item x="2899"/>
        <item x="562"/>
        <item x="2900"/>
        <item x="5060"/>
        <item x="5061"/>
        <item x="5503"/>
        <item x="2901"/>
        <item x="424"/>
        <item x="425"/>
        <item x="426"/>
        <item x="427"/>
        <item x="4423"/>
        <item x="5504"/>
        <item x="4424"/>
        <item x="2615"/>
        <item x="5062"/>
        <item x="351"/>
        <item x="2616"/>
        <item x="2617"/>
        <item x="4425"/>
        <item x="2618"/>
        <item x="2902"/>
        <item x="2619"/>
        <item x="2620"/>
        <item x="5063"/>
        <item x="5064"/>
        <item x="2621"/>
        <item x="4426"/>
        <item x="4427"/>
        <item x="3270"/>
        <item x="3271"/>
        <item x="4581"/>
        <item x="5505"/>
        <item x="2793"/>
        <item x="756"/>
        <item x="5065"/>
        <item x="4428"/>
        <item x="2622"/>
        <item x="3272"/>
        <item x="4582"/>
        <item x="3243"/>
        <item x="2623"/>
        <item x="5398"/>
        <item x="2624"/>
        <item x="5234"/>
        <item x="4429"/>
        <item x="5066"/>
        <item x="3273"/>
        <item x="5576"/>
        <item x="793"/>
        <item x="2903"/>
        <item x="3117"/>
        <item x="4583"/>
        <item x="2625"/>
        <item x="4584"/>
        <item x="3274"/>
        <item x="2626"/>
        <item x="2627"/>
        <item x="563"/>
        <item x="3275"/>
        <item x="564"/>
        <item x="2628"/>
        <item x="2629"/>
        <item x="2630"/>
        <item x="5194"/>
        <item x="2631"/>
        <item x="3951"/>
        <item x="2632"/>
        <item x="3276"/>
        <item x="2633"/>
        <item x="428"/>
        <item x="3118"/>
        <item x="2136"/>
        <item x="3119"/>
        <item x="2634"/>
        <item x="2635"/>
        <item x="2636"/>
        <item x="3952"/>
        <item x="2904"/>
        <item x="3277"/>
        <item x="2637"/>
        <item x="204"/>
        <item x="2022"/>
        <item x="2638"/>
        <item x="3953"/>
        <item x="167"/>
        <item x="429"/>
        <item x="2639"/>
        <item x="2640"/>
        <item x="4203"/>
        <item x="2905"/>
        <item x="3278"/>
        <item x="2641"/>
        <item x="3279"/>
        <item x="5195"/>
        <item x="2137"/>
        <item x="5582"/>
        <item x="2642"/>
        <item x="5048"/>
        <item x="3954"/>
        <item x="2794"/>
        <item x="2643"/>
        <item x="5067"/>
        <item x="5506"/>
        <item x="2644"/>
        <item x="2906"/>
        <item x="4430"/>
        <item x="2907"/>
        <item x="5068"/>
        <item x="3955"/>
        <item x="2645"/>
        <item x="4431"/>
        <item x="3120"/>
        <item x="565"/>
        <item x="430"/>
        <item x="2646"/>
        <item x="5391"/>
        <item x="4585"/>
        <item x="3956"/>
        <item x="5507"/>
        <item x="826"/>
        <item x="2647"/>
        <item x="2648"/>
        <item x="3957"/>
        <item x="2055"/>
        <item x="3121"/>
        <item x="3958"/>
        <item x="2048"/>
        <item x="2049"/>
        <item x="3122"/>
        <item x="3280"/>
        <item x="234"/>
        <item x="619"/>
        <item x="2231"/>
        <item x="4432"/>
        <item x="5196"/>
        <item x="2232"/>
        <item x="2108"/>
        <item x="2109"/>
        <item x="2110"/>
        <item x="2111"/>
        <item x="2112"/>
        <item x="2113"/>
        <item x="2114"/>
        <item x="2115"/>
        <item x="620"/>
        <item x="2233"/>
        <item x="4204"/>
        <item x="4586"/>
        <item x="5235"/>
        <item x="5236"/>
        <item x="168"/>
        <item x="3281"/>
        <item x="169"/>
        <item x="170"/>
        <item x="4587"/>
        <item x="2649"/>
        <item x="5237"/>
        <item x="5238"/>
        <item x="2908"/>
        <item x="2059"/>
        <item x="2650"/>
        <item x="2909"/>
        <item x="3959"/>
        <item x="5239"/>
        <item x="5240"/>
        <item x="5241"/>
        <item x="5242"/>
        <item x="5243"/>
        <item x="3960"/>
        <item x="2910"/>
        <item x="5244"/>
        <item x="5245"/>
        <item x="5246"/>
        <item x="5247"/>
        <item x="5248"/>
        <item x="794"/>
        <item x="5249"/>
        <item x="2234"/>
        <item x="2235"/>
        <item x="4588"/>
        <item x="3961"/>
        <item x="5250"/>
        <item x="635"/>
        <item x="2236"/>
        <item x="2237"/>
        <item x="431"/>
        <item x="2238"/>
        <item x="2239"/>
        <item x="795"/>
        <item x="0"/>
        <item x="1"/>
        <item x="2"/>
        <item x="3"/>
        <item x="2240"/>
        <item x="2241"/>
        <item x="2242"/>
        <item x="2243"/>
        <item x="2244"/>
        <item x="2245"/>
        <item x="2246"/>
        <item x="4589"/>
        <item x="2247"/>
        <item x="2248"/>
        <item x="2249"/>
        <item x="5508"/>
        <item x="5509"/>
        <item x="4590"/>
        <item x="4"/>
        <item x="3962"/>
        <item x="3963"/>
        <item x="4205"/>
        <item x="4206"/>
        <item x="5069"/>
        <item x="2250"/>
        <item x="5"/>
        <item x="621"/>
        <item x="3964"/>
        <item x="5070"/>
        <item x="2050"/>
        <item x="5071"/>
        <item x="5072"/>
        <item x="5073"/>
        <item x="5074"/>
        <item x="2051"/>
        <item x="2052"/>
        <item x="5583"/>
        <item x="5075"/>
        <item x="4433"/>
        <item x="5584"/>
        <item x="5585"/>
        <item x="5586"/>
        <item x="5587"/>
        <item x="5588"/>
        <item x="3123"/>
        <item x="3124"/>
        <item x="3125"/>
        <item x="2060"/>
        <item x="2061"/>
        <item x="5589"/>
        <item x="5590"/>
        <item x="3965"/>
        <item x="4207"/>
        <item x="5197"/>
        <item x="2651"/>
        <item x="2795"/>
        <item x="5049"/>
        <item x="5050"/>
        <item x="2324"/>
        <item x="5076"/>
        <item x="5077"/>
        <item x="5078"/>
        <item x="5079"/>
        <item x="5080"/>
        <item x="5081"/>
        <item x="352"/>
        <item x="4208"/>
        <item x="4434"/>
        <item x="6"/>
        <item x="4435"/>
        <item x="4436"/>
        <item x="3282"/>
        <item x="3966"/>
        <item x="5591"/>
        <item x="7"/>
        <item x="4591"/>
        <item x="4978"/>
        <item x="4592"/>
        <item x="4593"/>
        <item x="5251"/>
        <item x="4594"/>
        <item x="4979"/>
        <item x="2116"/>
        <item x="4980"/>
        <item x="4981"/>
        <item x="2117"/>
        <item x="4982"/>
        <item x="2652"/>
        <item x="4983"/>
        <item x="4984"/>
        <item x="4985"/>
        <item x="171"/>
        <item x="4986"/>
        <item x="4987"/>
        <item x="4988"/>
        <item x="8"/>
        <item x="4989"/>
        <item x="4990"/>
        <item x="4991"/>
        <item x="4992"/>
        <item x="4595"/>
        <item x="4993"/>
        <item x="4209"/>
        <item x="2131"/>
        <item x="4437"/>
        <item x="4994"/>
        <item x="4995"/>
        <item x="4996"/>
        <item x="5592"/>
        <item x="5593"/>
        <item x="5594"/>
        <item x="4997"/>
        <item x="2653"/>
        <item x="2654"/>
        <item x="2655"/>
        <item x="4210"/>
        <item x="353"/>
        <item x="9"/>
        <item x="10"/>
        <item x="5082"/>
        <item x="432"/>
        <item x="3967"/>
        <item x="4998"/>
        <item x="11"/>
        <item x="12"/>
        <item x="4999"/>
        <item x="5000"/>
        <item x="5083"/>
        <item x="3968"/>
        <item x="13"/>
        <item x="566"/>
        <item x="4596"/>
        <item x="4597"/>
        <item x="14"/>
        <item x="15"/>
        <item x="5001"/>
        <item x="16"/>
        <item x="5002"/>
        <item x="2796"/>
        <item x="5084"/>
        <item x="5085"/>
        <item x="354"/>
        <item x="5510"/>
        <item x="3126"/>
        <item x="3969"/>
        <item x="2656"/>
        <item x="622"/>
        <item x="2911"/>
        <item x="17"/>
        <item x="18"/>
        <item x="5252"/>
        <item x="623"/>
        <item x="3970"/>
        <item x="5253"/>
        <item x="624"/>
        <item x="796"/>
        <item x="2657"/>
        <item x="2658"/>
        <item x="5086"/>
        <item x="5595"/>
        <item x="5596"/>
        <item x="2118"/>
        <item x="19"/>
        <item x="797"/>
        <item x="798"/>
        <item x="433"/>
        <item x="4598"/>
        <item x="3971"/>
        <item x="567"/>
        <item x="568"/>
        <item x="5597"/>
        <item x="5598"/>
        <item x="434"/>
        <item x="5003"/>
        <item x="569"/>
        <item x="570"/>
        <item x="3283"/>
        <item x="3284"/>
        <item x="435"/>
        <item x="5511"/>
        <item x="3972"/>
        <item x="5087"/>
        <item x="5512"/>
        <item x="5513"/>
        <item x="2659"/>
        <item x="355"/>
        <item x="20"/>
        <item x="21"/>
        <item x="22"/>
        <item x="436"/>
        <item x="4438"/>
        <item x="4439"/>
        <item x="23"/>
        <item x="5514"/>
        <item x="5088"/>
        <item x="24"/>
        <item x="25"/>
        <item x="3127"/>
        <item x="235"/>
        <item x="5089"/>
        <item x="4599"/>
        <item x="4600"/>
        <item x="2023"/>
        <item x="5254"/>
        <item x="2912"/>
        <item x="3973"/>
        <item x="4601"/>
        <item x="172"/>
        <item x="173"/>
        <item x="2660"/>
        <item x="4211"/>
        <item x="2913"/>
        <item x="2914"/>
        <item x="2661"/>
        <item x="174"/>
        <item x="26"/>
        <item x="356"/>
        <item x="357"/>
        <item x="27"/>
        <item x="358"/>
        <item x="4440"/>
        <item x="2662"/>
        <item x="5255"/>
        <item x="3974"/>
        <item x="28"/>
        <item x="5256"/>
        <item x="2663"/>
        <item x="2664"/>
        <item x="236"/>
        <item x="237"/>
        <item x="29"/>
        <item x="2915"/>
        <item x="2119"/>
        <item x="2916"/>
        <item x="2120"/>
        <item x="5257"/>
        <item x="175"/>
        <item x="2121"/>
        <item x="2122"/>
        <item x="5258"/>
        <item x="5259"/>
        <item x="3285"/>
        <item x="571"/>
        <item x="2665"/>
        <item x="799"/>
        <item x="238"/>
        <item x="5260"/>
        <item x="359"/>
        <item x="5392"/>
        <item x="5261"/>
        <item x="30"/>
        <item x="2123"/>
        <item x="5599"/>
        <item x="2917"/>
        <item x="5515"/>
        <item x="4602"/>
        <item x="239"/>
        <item x="240"/>
        <item x="4212"/>
        <item x="5262"/>
        <item x="4213"/>
        <item x="4214"/>
        <item x="800"/>
        <item x="2666"/>
        <item x="5399"/>
        <item x="625"/>
        <item x="3128"/>
        <item x="4215"/>
        <item x="626"/>
        <item x="3975"/>
        <item x="176"/>
        <item x="31"/>
        <item x="2667"/>
        <item x="437"/>
        <item x="438"/>
        <item x="5004"/>
        <item x="4216"/>
        <item x="4217"/>
        <item x="4218"/>
        <item x="3244"/>
        <item x="5005"/>
        <item x="4441"/>
        <item x="4442"/>
        <item x="4443"/>
        <item x="4603"/>
        <item x="5263"/>
        <item x="3286"/>
        <item x="5198"/>
        <item x="3129"/>
        <item x="5090"/>
        <item x="4444"/>
        <item x="4445"/>
        <item x="4446"/>
        <item x="4447"/>
        <item x="4448"/>
        <item x="4604"/>
        <item x="4449"/>
        <item x="2668"/>
        <item x="4450"/>
        <item x="4451"/>
        <item x="757"/>
        <item x="3245"/>
        <item x="439"/>
        <item x="4219"/>
        <item x="4220"/>
        <item x="2918"/>
        <item x="4221"/>
        <item x="360"/>
        <item x="2669"/>
        <item x="440"/>
        <item x="627"/>
        <item x="4452"/>
        <item x="2670"/>
        <item x="2671"/>
        <item x="2124"/>
        <item x="3976"/>
        <item x="5600"/>
        <item x="5516"/>
        <item x="3130"/>
        <item x="361"/>
        <item x="5006"/>
        <item x="177"/>
        <item x="5264"/>
        <item x="3287"/>
        <item x="3977"/>
        <item x="32"/>
        <item x="628"/>
        <item x="629"/>
        <item x="3978"/>
        <item x="4453"/>
        <item x="3131"/>
        <item x="2053"/>
        <item x="5051"/>
        <item x="2672"/>
        <item x="178"/>
        <item x="2673"/>
        <item x="4454"/>
        <item x="5199"/>
        <item x="4222"/>
        <item x="4605"/>
        <item x="5601"/>
        <item x="241"/>
        <item x="242"/>
        <item x="243"/>
        <item x="4223"/>
        <item x="4606"/>
        <item x="3288"/>
        <item x="5007"/>
        <item x="3979"/>
        <item x="3980"/>
        <item x="4224"/>
        <item x="3981"/>
        <item x="2674"/>
        <item x="179"/>
        <item x="180"/>
        <item x="2919"/>
        <item x="5517"/>
        <item x="2920"/>
        <item x="3982"/>
        <item x="5265"/>
        <item x="5266"/>
        <item x="3983"/>
        <item x="4225"/>
        <item x="4226"/>
        <item x="3984"/>
        <item x="3985"/>
        <item x="3986"/>
        <item x="3987"/>
        <item x="3132"/>
        <item x="3133"/>
        <item x="220"/>
        <item x="5267"/>
        <item x="3988"/>
        <item x="3989"/>
        <item x="4227"/>
        <item x="3289"/>
        <item x="3990"/>
        <item x="3991"/>
        <item x="3992"/>
        <item x="3993"/>
        <item x="3994"/>
        <item x="630"/>
        <item x="2062"/>
        <item x="636"/>
        <item x="4607"/>
        <item x="637"/>
        <item x="638"/>
        <item x="3644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39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3290"/>
        <item x="4608"/>
        <item x="5091"/>
        <item x="2138"/>
        <item x="2139"/>
        <item x="4609"/>
        <item x="827"/>
        <item x="828"/>
        <item x="829"/>
        <item x="3134"/>
        <item x="221"/>
        <item x="222"/>
        <item x="223"/>
        <item x="224"/>
        <item x="225"/>
        <item x="226"/>
        <item x="227"/>
        <item x="228"/>
        <item x="2140"/>
        <item x="5407"/>
        <item x="2141"/>
        <item x="2142"/>
        <item x="4228"/>
        <item x="5518"/>
        <item x="5408"/>
        <item x="5409"/>
        <item x="5410"/>
        <item x="2063"/>
        <item x="2064"/>
        <item x="2065"/>
        <item x="4331"/>
        <item x="244"/>
        <item x="245"/>
        <item x="246"/>
        <item x="247"/>
        <item x="248"/>
        <item x="249"/>
        <item x="250"/>
        <item x="3135"/>
        <item x="3136"/>
        <item x="3137"/>
        <item x="3138"/>
        <item x="3139"/>
        <item x="3140"/>
        <item x="3141"/>
        <item x="251"/>
        <item x="252"/>
        <item x="253"/>
        <item x="254"/>
        <item x="255"/>
        <item x="362"/>
        <item x="256"/>
        <item x="257"/>
        <item x="258"/>
        <item x="259"/>
        <item x="260"/>
        <item x="363"/>
        <item x="364"/>
        <item x="365"/>
        <item x="366"/>
        <item x="367"/>
        <item x="368"/>
        <item x="2143"/>
        <item x="2144"/>
        <item x="2125"/>
        <item x="2251"/>
        <item x="830"/>
        <item x="2126"/>
        <item x="5268"/>
        <item x="4229"/>
        <item x="4230"/>
        <item x="2921"/>
        <item x="5269"/>
        <item x="4332"/>
        <item x="5602"/>
        <item x="2922"/>
        <item x="2066"/>
        <item x="5200"/>
        <item x="2923"/>
        <item x="2924"/>
        <item x="2925"/>
        <item x="2926"/>
        <item x="3142"/>
        <item x="3143"/>
        <item x="2927"/>
        <item x="3144"/>
        <item x="5270"/>
        <item x="5271"/>
        <item x="3145"/>
        <item x="3146"/>
        <item x="5272"/>
        <item x="3147"/>
        <item x="2928"/>
        <item x="3148"/>
        <item x="3149"/>
        <item x="2929"/>
        <item x="4610"/>
        <item x="4611"/>
        <item x="5603"/>
        <item x="758"/>
        <item x="2930"/>
        <item x="2931"/>
        <item x="572"/>
        <item x="573"/>
        <item x="2932"/>
        <item x="574"/>
        <item x="575"/>
        <item x="261"/>
        <item x="640"/>
        <item x="641"/>
        <item x="642"/>
        <item x="643"/>
        <item x="644"/>
        <item x="2067"/>
        <item x="2068"/>
        <item x="2069"/>
        <item x="2070"/>
        <item x="2071"/>
        <item x="3995"/>
        <item x="5273"/>
        <item x="5274"/>
        <item x="5275"/>
        <item x="5276"/>
        <item x="3645"/>
        <item x="2072"/>
        <item x="2073"/>
        <item x="2074"/>
        <item x="2075"/>
        <item x="5277"/>
        <item x="5278"/>
        <item x="3150"/>
        <item x="645"/>
        <item x="2076"/>
        <item x="5279"/>
        <item x="5280"/>
        <item x="2077"/>
        <item x="5281"/>
        <item x="5282"/>
        <item x="5283"/>
        <item x="2078"/>
        <item x="5284"/>
        <item x="5285"/>
        <item x="5286"/>
        <item x="5287"/>
        <item x="4612"/>
        <item x="5288"/>
        <item x="5289"/>
        <item x="2079"/>
        <item x="5290"/>
        <item x="2080"/>
        <item x="2081"/>
        <item x="2082"/>
        <item x="4613"/>
        <item x="441"/>
        <item x="5291"/>
        <item x="2797"/>
        <item x="646"/>
        <item x="647"/>
        <item x="648"/>
        <item x="649"/>
        <item x="650"/>
        <item x="651"/>
        <item x="652"/>
        <item x="653"/>
        <item x="4614"/>
        <item x="3996"/>
        <item x="5292"/>
        <item x="2252"/>
        <item x="2253"/>
        <item x="3997"/>
        <item x="3998"/>
        <item x="3999"/>
        <item x="4000"/>
        <item x="4001"/>
        <item x="654"/>
        <item x="655"/>
        <item x="3151"/>
        <item x="656"/>
        <item x="657"/>
        <item x="658"/>
        <item x="4615"/>
        <item x="659"/>
        <item x="660"/>
        <item x="661"/>
        <item x="662"/>
        <item x="315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4616"/>
        <item x="690"/>
        <item x="691"/>
        <item x="692"/>
        <item x="693"/>
        <item x="694"/>
        <item x="695"/>
        <item x="3646"/>
        <item x="4617"/>
        <item x="4618"/>
        <item x="4619"/>
        <item x="696"/>
        <item x="697"/>
        <item x="2933"/>
        <item x="2934"/>
        <item x="2935"/>
        <item x="2254"/>
        <item x="2255"/>
        <item x="2936"/>
        <item x="2256"/>
        <item x="2937"/>
        <item x="2938"/>
        <item x="2939"/>
        <item x="698"/>
        <item x="699"/>
        <item x="4002"/>
        <item x="4003"/>
        <item x="2940"/>
        <item x="3647"/>
        <item x="3648"/>
        <item x="4004"/>
        <item x="2941"/>
        <item x="2257"/>
        <item x="2942"/>
        <item x="4005"/>
        <item x="2258"/>
        <item x="2259"/>
        <item x="2943"/>
        <item x="2260"/>
        <item x="2944"/>
        <item x="2945"/>
        <item x="2946"/>
        <item x="2947"/>
        <item x="2261"/>
        <item x="2262"/>
        <item x="2263"/>
        <item x="2264"/>
        <item x="2265"/>
        <item x="3153"/>
        <item x="3154"/>
        <item x="4006"/>
        <item x="576"/>
        <item x="2948"/>
        <item x="2266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577"/>
        <item x="578"/>
        <item x="579"/>
        <item x="580"/>
        <item x="581"/>
        <item x="582"/>
        <item x="583"/>
        <item x="59"/>
        <item x="60"/>
        <item x="4620"/>
        <item x="4621"/>
        <item x="4622"/>
        <item x="61"/>
        <item x="62"/>
        <item x="63"/>
        <item x="584"/>
        <item x="4007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585"/>
        <item x="586"/>
        <item x="3649"/>
        <item x="5519"/>
        <item x="5520"/>
        <item x="2083"/>
        <item x="5092"/>
        <item x="4623"/>
        <item x="4624"/>
        <item x="4625"/>
        <item x="4626"/>
        <item x="5293"/>
        <item x="64"/>
        <item x="3650"/>
        <item x="4008"/>
        <item x="5294"/>
        <item x="4009"/>
        <item x="4010"/>
        <item x="4011"/>
        <item x="4627"/>
        <item x="4012"/>
        <item x="5295"/>
        <item x="4013"/>
        <item x="65"/>
        <item x="66"/>
        <item x="205"/>
        <item x="206"/>
        <item x="3155"/>
        <item x="207"/>
        <item x="4628"/>
        <item x="3156"/>
        <item x="5296"/>
        <item x="5297"/>
        <item x="700"/>
        <item x="4014"/>
        <item x="4015"/>
        <item x="5604"/>
        <item x="5605"/>
        <item x="3651"/>
        <item x="3652"/>
        <item x="3653"/>
        <item x="3654"/>
        <item x="831"/>
        <item x="67"/>
        <item x="68"/>
        <item x="3655"/>
        <item x="3291"/>
        <item x="2966"/>
        <item x="2967"/>
        <item x="2968"/>
        <item x="2969"/>
        <item x="2970"/>
        <item x="3656"/>
        <item x="3657"/>
        <item x="3292"/>
        <item x="3658"/>
        <item x="5521"/>
        <item x="5522"/>
        <item x="5523"/>
        <item x="5524"/>
        <item x="5525"/>
        <item x="5526"/>
        <item x="5527"/>
        <item x="2971"/>
        <item x="2972"/>
        <item x="2973"/>
        <item x="69"/>
        <item x="70"/>
        <item x="71"/>
        <item x="72"/>
        <item x="701"/>
        <item x="2974"/>
        <item x="2975"/>
        <item x="2976"/>
        <item x="2084"/>
        <item x="2977"/>
        <item x="2978"/>
        <item x="4231"/>
        <item x="2979"/>
        <item x="73"/>
        <item x="2798"/>
        <item x="4629"/>
        <item x="2980"/>
        <item x="759"/>
        <item x="2981"/>
        <item x="2982"/>
        <item x="760"/>
        <item x="5606"/>
        <item x="4630"/>
        <item x="2983"/>
        <item x="2984"/>
        <item x="2145"/>
        <item x="2146"/>
        <item x="2147"/>
        <item x="2148"/>
        <item x="2149"/>
        <item x="3659"/>
        <item x="4016"/>
        <item x="4017"/>
        <item x="4018"/>
        <item x="4019"/>
        <item x="2150"/>
        <item x="2151"/>
        <item x="2152"/>
        <item x="2153"/>
        <item x="2154"/>
        <item x="2155"/>
        <item x="2156"/>
        <item x="2157"/>
        <item x="3660"/>
        <item x="3661"/>
        <item x="3662"/>
        <item x="5298"/>
        <item x="2985"/>
        <item x="2799"/>
        <item x="3663"/>
        <item x="2800"/>
        <item x="2801"/>
        <item x="2802"/>
        <item x="2803"/>
        <item x="3157"/>
        <item x="2804"/>
        <item x="2805"/>
        <item x="2806"/>
        <item x="2807"/>
        <item x="2808"/>
        <item x="3664"/>
        <item x="3665"/>
        <item x="5201"/>
        <item x="2325"/>
        <item x="3666"/>
        <item x="2809"/>
        <item x="2810"/>
        <item x="2811"/>
        <item x="2812"/>
        <item x="2986"/>
        <item x="2987"/>
        <item x="2988"/>
        <item x="2989"/>
        <item x="2990"/>
        <item x="2991"/>
        <item x="2813"/>
        <item x="2814"/>
        <item x="2815"/>
        <item x="2816"/>
        <item x="2817"/>
        <item x="3667"/>
        <item x="2818"/>
        <item x="2819"/>
        <item x="2820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3668"/>
        <item x="5093"/>
        <item x="3669"/>
        <item x="3670"/>
        <item x="3671"/>
        <item x="3672"/>
        <item x="3673"/>
        <item x="2992"/>
        <item x="74"/>
        <item x="3674"/>
        <item x="761"/>
        <item x="762"/>
        <item x="75"/>
        <item x="4232"/>
        <item x="76"/>
        <item x="77"/>
        <item x="763"/>
        <item x="764"/>
        <item x="765"/>
        <item x="766"/>
        <item x="5094"/>
        <item x="4333"/>
        <item x="5095"/>
        <item x="4334"/>
        <item x="767"/>
        <item x="768"/>
        <item x="769"/>
        <item x="3158"/>
        <item x="4335"/>
        <item x="3159"/>
        <item x="4336"/>
        <item x="2993"/>
        <item x="3675"/>
        <item x="4631"/>
        <item x="4632"/>
        <item x="78"/>
        <item x="3160"/>
        <item x="3161"/>
        <item x="2994"/>
        <item x="2995"/>
        <item x="2996"/>
        <item x="2326"/>
        <item x="2327"/>
        <item x="5607"/>
        <item x="770"/>
        <item x="5052"/>
        <item x="4020"/>
        <item x="5053"/>
        <item x="4021"/>
        <item x="79"/>
        <item x="4633"/>
        <item x="5008"/>
        <item x="4022"/>
        <item x="4023"/>
        <item x="4024"/>
        <item x="4025"/>
        <item x="4026"/>
        <item x="4027"/>
        <item x="4028"/>
        <item x="4029"/>
        <item x="4030"/>
        <item x="3676"/>
        <item x="80"/>
        <item x="4031"/>
        <item x="4032"/>
        <item x="4033"/>
        <item x="4034"/>
        <item x="4035"/>
        <item x="4233"/>
        <item x="3293"/>
        <item x="2997"/>
        <item x="2998"/>
        <item x="2999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4036"/>
        <item x="3000"/>
        <item x="5096"/>
        <item x="3001"/>
        <item x="4234"/>
        <item x="4634"/>
        <item x="4635"/>
        <item x="5009"/>
        <item x="2328"/>
        <item x="2170"/>
        <item x="2171"/>
        <item x="2172"/>
        <item x="2173"/>
        <item x="2174"/>
        <item x="2175"/>
        <item x="2176"/>
        <item x="2177"/>
        <item x="5010"/>
        <item x="4337"/>
        <item x="4338"/>
        <item x="4339"/>
        <item x="4340"/>
        <item x="4235"/>
        <item x="4037"/>
        <item x="262"/>
        <item x="4341"/>
        <item x="263"/>
        <item x="4342"/>
        <item x="264"/>
        <item x="4343"/>
        <item x="3677"/>
        <item x="801"/>
        <item x="265"/>
        <item x="4344"/>
        <item x="2178"/>
        <item x="266"/>
        <item x="267"/>
        <item x="2179"/>
        <item x="268"/>
        <item x="4345"/>
        <item x="2180"/>
        <item x="4346"/>
        <item x="2181"/>
        <item x="2182"/>
        <item x="2183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3678"/>
        <item x="3679"/>
        <item x="3680"/>
        <item x="4038"/>
        <item x="3294"/>
        <item x="3295"/>
        <item x="3296"/>
        <item x="294"/>
        <item x="4347"/>
        <item x="3162"/>
        <item x="2184"/>
        <item x="2185"/>
        <item x="4636"/>
        <item x="4637"/>
        <item x="295"/>
        <item x="2186"/>
        <item x="4039"/>
        <item x="2187"/>
        <item x="3681"/>
        <item x="3682"/>
        <item x="5097"/>
        <item x="5098"/>
        <item x="5099"/>
        <item x="3002"/>
        <item x="5100"/>
        <item x="5101"/>
        <item x="5102"/>
        <item x="81"/>
        <item x="82"/>
        <item x="83"/>
        <item x="84"/>
        <item x="85"/>
        <item x="3297"/>
        <item x="5103"/>
        <item x="5104"/>
        <item x="3683"/>
        <item x="2085"/>
        <item x="3684"/>
        <item x="3003"/>
        <item x="2188"/>
        <item x="2189"/>
        <item x="2086"/>
        <item x="3163"/>
        <item x="2190"/>
        <item x="2675"/>
        <item x="4040"/>
        <item x="3685"/>
        <item x="86"/>
        <item x="87"/>
        <item x="5011"/>
        <item x="3004"/>
        <item x="4348"/>
        <item x="208"/>
        <item x="209"/>
        <item x="2191"/>
        <item x="2192"/>
        <item x="2193"/>
        <item x="2194"/>
        <item x="88"/>
        <item x="5539"/>
        <item x="5540"/>
        <item x="3164"/>
        <item x="2195"/>
        <item x="3686"/>
        <item x="2196"/>
        <item x="2197"/>
        <item x="3005"/>
        <item x="2198"/>
        <item x="702"/>
        <item x="703"/>
        <item x="3006"/>
        <item x="5541"/>
        <item x="5542"/>
        <item x="3007"/>
        <item x="4638"/>
        <item x="3687"/>
        <item x="5543"/>
        <item x="5544"/>
        <item x="3008"/>
        <item x="5545"/>
        <item x="5546"/>
        <item x="2087"/>
        <item x="4349"/>
        <item x="3009"/>
        <item x="4350"/>
        <item x="4351"/>
        <item x="4352"/>
        <item x="4041"/>
        <item x="3010"/>
        <item x="3011"/>
        <item x="3298"/>
        <item x="2280"/>
        <item x="4639"/>
        <item x="4640"/>
        <item x="89"/>
        <item x="5547"/>
        <item x="5548"/>
        <item x="2199"/>
        <item x="3688"/>
        <item x="5549"/>
        <item x="704"/>
        <item x="4042"/>
        <item x="4043"/>
        <item x="4044"/>
        <item x="369"/>
        <item x="4045"/>
        <item x="2200"/>
        <item x="2201"/>
        <item x="2202"/>
        <item x="2203"/>
        <item x="2204"/>
        <item x="370"/>
        <item x="4641"/>
        <item x="4046"/>
        <item x="90"/>
        <item x="5608"/>
        <item x="5609"/>
        <item x="5610"/>
        <item x="5611"/>
        <item x="705"/>
        <item x="706"/>
        <item x="4047"/>
        <item x="5012"/>
        <item x="5612"/>
        <item x="4353"/>
        <item x="3012"/>
        <item x="5550"/>
        <item x="2088"/>
        <item x="2205"/>
        <item x="3299"/>
        <item x="3300"/>
        <item x="3301"/>
        <item x="3302"/>
        <item x="3303"/>
        <item x="3013"/>
        <item x="3689"/>
        <item x="4354"/>
        <item x="4355"/>
        <item x="4356"/>
        <item x="442"/>
        <item x="296"/>
        <item x="4048"/>
        <item x="4049"/>
        <item x="4050"/>
        <item x="4051"/>
        <item x="802"/>
        <item x="3014"/>
        <item x="443"/>
        <item x="444"/>
        <item x="707"/>
        <item x="2206"/>
        <item x="210"/>
        <item x="2207"/>
        <item x="445"/>
        <item x="446"/>
        <item x="91"/>
        <item x="447"/>
        <item x="708"/>
        <item x="448"/>
        <item x="4642"/>
        <item x="4643"/>
        <item x="449"/>
        <item x="587"/>
        <item x="5613"/>
        <item x="5551"/>
        <item x="5552"/>
        <item x="450"/>
        <item x="451"/>
        <item x="3690"/>
        <item x="3015"/>
        <item x="3304"/>
        <item x="2089"/>
        <item x="3305"/>
        <item x="3306"/>
        <item x="3307"/>
        <item x="4644"/>
        <item x="4645"/>
        <item x="4646"/>
        <item x="5013"/>
        <item x="452"/>
        <item x="5299"/>
        <item x="4647"/>
        <item x="709"/>
        <item x="3165"/>
        <item x="710"/>
        <item x="2090"/>
        <item x="4052"/>
        <item x="3691"/>
        <item x="3692"/>
        <item x="4053"/>
        <item x="3693"/>
        <item x="3694"/>
        <item x="3016"/>
        <item x="453"/>
        <item x="454"/>
        <item x="455"/>
        <item x="3308"/>
        <item x="297"/>
        <item x="4648"/>
        <item x="92"/>
        <item x="456"/>
        <item x="457"/>
        <item x="4054"/>
        <item x="4055"/>
        <item x="3166"/>
        <item x="93"/>
        <item x="3017"/>
        <item x="3695"/>
        <item x="3167"/>
        <item x="4056"/>
        <item x="4057"/>
        <item x="3696"/>
        <item x="4058"/>
        <item x="3697"/>
        <item x="3309"/>
        <item x="3310"/>
        <item x="4059"/>
        <item x="5553"/>
        <item x="5105"/>
        <item x="2208"/>
        <item x="458"/>
        <item x="2209"/>
        <item x="4649"/>
        <item x="5300"/>
        <item x="5554"/>
        <item x="5555"/>
        <item x="4357"/>
        <item x="94"/>
        <item x="95"/>
        <item x="4650"/>
        <item x="298"/>
        <item x="2281"/>
        <item x="5556"/>
        <item x="4651"/>
        <item x="5301"/>
        <item x="5302"/>
        <item x="459"/>
        <item x="460"/>
        <item x="461"/>
        <item x="711"/>
        <item x="462"/>
        <item x="463"/>
        <item x="96"/>
        <item x="4060"/>
        <item x="4652"/>
        <item x="3698"/>
        <item x="464"/>
        <item x="465"/>
        <item x="466"/>
        <item x="299"/>
        <item x="300"/>
        <item x="301"/>
        <item x="97"/>
        <item x="467"/>
        <item x="468"/>
        <item x="3018"/>
        <item x="469"/>
        <item x="470"/>
        <item x="471"/>
        <item x="472"/>
        <item x="473"/>
        <item x="4358"/>
        <item x="4359"/>
        <item x="4360"/>
        <item x="4361"/>
        <item x="4362"/>
        <item x="3168"/>
        <item x="4363"/>
        <item x="98"/>
        <item x="3699"/>
        <item x="712"/>
        <item x="3700"/>
        <item x="4653"/>
        <item x="3701"/>
        <item x="5557"/>
        <item x="2210"/>
        <item x="4061"/>
        <item x="474"/>
        <item x="475"/>
        <item x="476"/>
        <item x="477"/>
        <item x="478"/>
        <item x="713"/>
        <item x="3702"/>
        <item x="3703"/>
        <item x="4062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2091"/>
        <item x="4063"/>
        <item x="3704"/>
        <item x="4654"/>
        <item x="99"/>
        <item x="3311"/>
        <item x="4236"/>
        <item x="3705"/>
        <item x="3706"/>
        <item x="714"/>
        <item x="3019"/>
        <item x="3020"/>
        <item x="100"/>
        <item x="101"/>
        <item x="102"/>
        <item x="4064"/>
        <item x="3707"/>
        <item x="4065"/>
        <item x="4066"/>
        <item x="4067"/>
        <item x="4068"/>
        <item x="715"/>
        <item x="4069"/>
        <item x="4070"/>
        <item x="4071"/>
        <item x="4655"/>
        <item x="302"/>
        <item x="716"/>
        <item x="103"/>
        <item x="104"/>
        <item x="4072"/>
        <item x="4073"/>
        <item x="4074"/>
        <item x="5380"/>
        <item x="5381"/>
        <item x="4656"/>
        <item x="5382"/>
        <item x="5383"/>
        <item x="5384"/>
        <item x="2127"/>
        <item x="3021"/>
        <item x="105"/>
        <item x="4657"/>
        <item x="4658"/>
        <item x="4659"/>
        <item x="2211"/>
        <item x="2128"/>
        <item x="3022"/>
        <item x="4075"/>
        <item x="4660"/>
        <item x="5558"/>
        <item x="2092"/>
        <item x="106"/>
        <item x="3169"/>
        <item x="3708"/>
        <item x="4661"/>
        <item x="4237"/>
        <item x="4662"/>
        <item x="303"/>
        <item x="211"/>
        <item x="3709"/>
        <item x="492"/>
        <item x="3710"/>
        <item x="717"/>
        <item x="4364"/>
        <item x="4365"/>
        <item x="2212"/>
        <item x="2213"/>
        <item x="718"/>
        <item x="4663"/>
        <item x="493"/>
        <item x="2214"/>
        <item x="494"/>
        <item x="2093"/>
        <item x="3170"/>
        <item x="495"/>
        <item x="4664"/>
        <item x="719"/>
        <item x="4665"/>
        <item x="3711"/>
        <item x="3312"/>
        <item x="3313"/>
        <item x="4238"/>
        <item x="5014"/>
        <item x="3712"/>
        <item x="3713"/>
        <item x="4076"/>
        <item x="4077"/>
        <item x="4666"/>
        <item x="4078"/>
        <item x="3714"/>
        <item x="3314"/>
        <item x="4667"/>
        <item x="4239"/>
        <item x="3715"/>
        <item x="3716"/>
        <item x="107"/>
        <item x="108"/>
        <item x="109"/>
        <item x="3315"/>
        <item x="2282"/>
        <item x="5054"/>
        <item x="496"/>
        <item x="497"/>
        <item x="4668"/>
        <item x="3023"/>
        <item x="3717"/>
        <item x="4669"/>
        <item x="498"/>
        <item x="499"/>
        <item x="500"/>
        <item x="3718"/>
        <item x="720"/>
        <item x="181"/>
        <item x="3024"/>
        <item x="3025"/>
        <item x="3719"/>
        <item x="3316"/>
        <item x="4670"/>
        <item x="4671"/>
        <item x="3317"/>
        <item x="721"/>
        <item x="110"/>
        <item x="5303"/>
        <item x="4672"/>
        <item x="4079"/>
        <item x="4080"/>
        <item x="5304"/>
        <item x="722"/>
        <item x="2215"/>
        <item x="3318"/>
        <item x="4673"/>
        <item x="4674"/>
        <item x="4081"/>
        <item x="723"/>
        <item x="3720"/>
        <item x="3026"/>
        <item x="724"/>
        <item x="3027"/>
        <item x="3028"/>
        <item x="3319"/>
        <item x="3029"/>
        <item x="3320"/>
        <item x="4675"/>
        <item x="4676"/>
        <item x="4677"/>
        <item x="4678"/>
        <item x="4679"/>
        <item x="4680"/>
        <item x="725"/>
        <item x="726"/>
        <item x="727"/>
        <item x="728"/>
        <item x="212"/>
        <item x="4240"/>
        <item x="111"/>
        <item x="4082"/>
        <item x="4083"/>
        <item x="4084"/>
        <item x="4085"/>
        <item x="4086"/>
        <item x="4087"/>
        <item x="729"/>
        <item x="730"/>
        <item x="4088"/>
        <item x="112"/>
        <item x="3030"/>
        <item x="4366"/>
        <item x="304"/>
        <item x="731"/>
        <item x="4681"/>
        <item x="732"/>
        <item x="588"/>
        <item x="733"/>
        <item x="734"/>
        <item x="5614"/>
        <item x="113"/>
        <item x="114"/>
        <item x="4682"/>
        <item x="3171"/>
        <item x="4683"/>
        <item x="501"/>
        <item x="735"/>
        <item x="4684"/>
        <item x="4685"/>
        <item x="115"/>
        <item x="3321"/>
        <item x="5015"/>
        <item x="4367"/>
        <item x="305"/>
        <item x="3322"/>
        <item x="4686"/>
        <item x="2676"/>
        <item x="3721"/>
        <item x="736"/>
        <item x="2283"/>
        <item x="2284"/>
        <item x="2285"/>
        <item x="3323"/>
        <item x="3722"/>
        <item x="502"/>
        <item x="737"/>
        <item x="213"/>
        <item x="214"/>
        <item x="215"/>
        <item x="4687"/>
        <item x="4688"/>
        <item x="4689"/>
        <item x="2216"/>
        <item x="738"/>
        <item x="371"/>
        <item x="4690"/>
        <item x="3031"/>
        <item x="4089"/>
        <item x="4090"/>
        <item x="3723"/>
        <item x="503"/>
        <item x="3032"/>
        <item x="739"/>
        <item x="5559"/>
        <item x="116"/>
        <item x="4091"/>
        <item x="4368"/>
        <item x="4691"/>
        <item x="3324"/>
        <item x="740"/>
        <item x="741"/>
        <item x="742"/>
        <item x="504"/>
        <item x="2677"/>
        <item x="216"/>
        <item x="743"/>
        <item x="5016"/>
        <item x="3325"/>
        <item x="832"/>
        <item x="5017"/>
        <item x="2094"/>
        <item x="3326"/>
        <item x="744"/>
        <item x="745"/>
        <item x="833"/>
        <item x="2024"/>
        <item x="3327"/>
        <item x="2678"/>
        <item x="3328"/>
        <item x="803"/>
        <item x="823"/>
        <item x="3724"/>
        <item x="824"/>
        <item x="834"/>
        <item x="835"/>
        <item x="4692"/>
        <item x="2056"/>
        <item x="836"/>
        <item x="837"/>
        <item x="838"/>
        <item x="839"/>
        <item x="372"/>
        <item x="3329"/>
        <item x="2679"/>
        <item x="840"/>
        <item x="841"/>
        <item x="842"/>
        <item x="2025"/>
        <item x="843"/>
        <item x="4693"/>
        <item x="3172"/>
        <item x="3330"/>
        <item x="5411"/>
        <item x="844"/>
        <item x="3725"/>
        <item x="3331"/>
        <item x="845"/>
        <item x="3332"/>
        <item x="846"/>
        <item x="847"/>
        <item x="848"/>
        <item x="5106"/>
        <item x="3333"/>
        <item x="849"/>
        <item x="5055"/>
        <item x="2286"/>
        <item x="5385"/>
        <item x="5386"/>
        <item x="3334"/>
        <item x="850"/>
        <item x="851"/>
        <item x="3335"/>
        <item x="3336"/>
        <item x="3337"/>
        <item x="3338"/>
        <item x="3339"/>
        <item x="3173"/>
        <item x="3340"/>
        <item x="804"/>
        <item x="805"/>
        <item x="806"/>
        <item x="2217"/>
        <item x="807"/>
        <item x="808"/>
        <item x="809"/>
        <item x="5387"/>
        <item x="2026"/>
        <item x="3341"/>
        <item x="373"/>
        <item x="182"/>
        <item x="3342"/>
        <item x="852"/>
        <item x="5615"/>
        <item x="3343"/>
        <item x="2057"/>
        <item x="2851"/>
        <item x="4241"/>
        <item x="2029"/>
        <item x="5388"/>
        <item x="5389"/>
        <item x="5577"/>
        <item x="853"/>
        <item x="5400"/>
        <item x="4694"/>
        <item x="306"/>
        <item x="5401"/>
        <item x="3344"/>
        <item x="5393"/>
        <item x="520"/>
        <item x="5394"/>
        <item x="3246"/>
        <item x="3726"/>
        <item x="183"/>
        <item x="521"/>
        <item x="522"/>
        <item x="2680"/>
        <item x="854"/>
        <item x="523"/>
        <item x="2681"/>
        <item x="589"/>
        <item x="4695"/>
        <item x="855"/>
        <item x="3727"/>
        <item x="5560"/>
        <item x="856"/>
        <item x="3728"/>
        <item x="825"/>
        <item x="3729"/>
        <item x="3730"/>
        <item x="857"/>
        <item x="3731"/>
        <item x="3732"/>
        <item x="3345"/>
        <item x="3733"/>
        <item x="307"/>
        <item x="5305"/>
        <item x="5306"/>
        <item x="308"/>
        <item x="309"/>
        <item x="310"/>
        <item x="311"/>
        <item x="3734"/>
        <item x="858"/>
        <item x="4696"/>
        <item x="859"/>
        <item x="4697"/>
        <item x="4698"/>
        <item x="3735"/>
        <item x="5107"/>
        <item x="5108"/>
        <item x="2682"/>
        <item x="3174"/>
        <item x="5109"/>
        <item x="2218"/>
        <item x="2219"/>
        <item x="860"/>
        <item x="3736"/>
        <item x="5110"/>
        <item x="5111"/>
        <item x="5112"/>
        <item x="5561"/>
        <item x="861"/>
        <item x="862"/>
        <item x="863"/>
        <item x="2329"/>
        <item x="2330"/>
        <item x="4699"/>
        <item x="864"/>
        <item x="865"/>
        <item x="524"/>
        <item x="525"/>
        <item x="526"/>
        <item x="527"/>
        <item x="528"/>
        <item x="4700"/>
        <item x="866"/>
        <item x="3737"/>
        <item x="3738"/>
        <item x="312"/>
        <item x="313"/>
        <item x="2129"/>
        <item x="867"/>
        <item x="2287"/>
        <item x="314"/>
        <item x="2683"/>
        <item x="3739"/>
        <item x="3033"/>
        <item x="4701"/>
        <item x="3034"/>
        <item x="3035"/>
        <item x="3740"/>
        <item x="868"/>
        <item x="869"/>
        <item x="4702"/>
        <item x="870"/>
        <item x="4703"/>
        <item x="4704"/>
        <item x="871"/>
        <item x="2030"/>
        <item x="872"/>
        <item x="3346"/>
        <item x="3347"/>
        <item x="3348"/>
        <item x="3349"/>
        <item x="873"/>
        <item x="874"/>
        <item x="875"/>
        <item x="4242"/>
        <item x="876"/>
        <item x="3741"/>
        <item x="877"/>
        <item x="810"/>
        <item x="4705"/>
        <item x="878"/>
        <item x="879"/>
        <item x="880"/>
        <item x="881"/>
        <item x="882"/>
        <item x="883"/>
        <item x="529"/>
        <item x="884"/>
        <item x="5562"/>
        <item x="5563"/>
        <item x="885"/>
        <item x="3742"/>
        <item x="184"/>
        <item x="4706"/>
        <item x="3743"/>
        <item x="3744"/>
        <item x="5412"/>
        <item x="5413"/>
        <item x="5414"/>
        <item x="5415"/>
        <item x="5416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3745"/>
        <item x="3746"/>
        <item x="4707"/>
        <item x="5417"/>
        <item x="898"/>
        <item x="5418"/>
        <item x="5419"/>
        <item x="4092"/>
        <item x="217"/>
        <item x="899"/>
        <item x="2684"/>
        <item x="900"/>
        <item x="3747"/>
        <item x="3175"/>
        <item x="4243"/>
        <item x="4244"/>
        <item x="4245"/>
        <item x="4246"/>
        <item x="3176"/>
        <item x="901"/>
        <item x="902"/>
        <item x="903"/>
        <item x="3177"/>
        <item x="3178"/>
        <item x="904"/>
        <item x="4708"/>
        <item x="4709"/>
        <item x="905"/>
        <item x="3748"/>
        <item x="505"/>
        <item x="5564"/>
        <item x="906"/>
        <item x="907"/>
        <item x="5113"/>
        <item x="5114"/>
        <item x="185"/>
        <item x="4710"/>
        <item x="908"/>
        <item x="909"/>
        <item x="4711"/>
        <item x="910"/>
        <item x="911"/>
        <item x="3749"/>
        <item x="912"/>
        <item x="913"/>
        <item x="771"/>
        <item x="914"/>
        <item x="4712"/>
        <item x="5202"/>
        <item x="915"/>
        <item x="2288"/>
        <item x="916"/>
        <item x="917"/>
        <item x="4713"/>
        <item x="918"/>
        <item x="919"/>
        <item x="3179"/>
        <item x="920"/>
        <item x="921"/>
        <item x="3750"/>
        <item x="922"/>
        <item x="3751"/>
        <item x="923"/>
        <item x="924"/>
        <item x="925"/>
        <item x="926"/>
        <item x="3752"/>
        <item x="2289"/>
        <item x="927"/>
        <item x="928"/>
        <item x="929"/>
        <item x="930"/>
        <item x="931"/>
        <item x="932"/>
        <item x="933"/>
        <item x="934"/>
        <item x="935"/>
        <item x="936"/>
        <item x="3753"/>
        <item x="937"/>
        <item x="938"/>
        <item x="939"/>
        <item x="3754"/>
        <item x="940"/>
        <item x="941"/>
        <item x="4714"/>
        <item x="942"/>
        <item x="943"/>
        <item x="4715"/>
        <item x="5307"/>
        <item x="4716"/>
        <item x="944"/>
        <item x="3755"/>
        <item x="945"/>
        <item x="946"/>
        <item x="947"/>
        <item x="948"/>
        <item x="949"/>
        <item x="950"/>
        <item x="186"/>
        <item x="951"/>
        <item x="218"/>
        <item x="3350"/>
        <item x="3351"/>
        <item x="5115"/>
        <item x="5116"/>
        <item x="952"/>
        <item x="953"/>
        <item x="219"/>
        <item x="954"/>
        <item x="955"/>
        <item x="956"/>
        <item x="957"/>
        <item x="2290"/>
        <item x="2291"/>
        <item x="2292"/>
        <item x="2293"/>
        <item x="2294"/>
        <item x="2295"/>
        <item x="958"/>
        <item x="4247"/>
        <item x="4717"/>
        <item x="959"/>
        <item x="2821"/>
        <item x="960"/>
        <item x="3036"/>
        <item x="961"/>
        <item x="2822"/>
        <item x="4248"/>
        <item x="4455"/>
        <item x="962"/>
        <item x="963"/>
        <item x="964"/>
        <item x="4456"/>
        <item x="965"/>
        <item x="966"/>
        <item x="772"/>
        <item x="967"/>
        <item x="968"/>
        <item x="3180"/>
        <item x="3181"/>
        <item x="3182"/>
        <item x="3183"/>
        <item x="969"/>
        <item x="970"/>
        <item x="3037"/>
        <item x="5578"/>
        <item x="506"/>
        <item x="971"/>
        <item x="3038"/>
        <item x="4718"/>
        <item x="4249"/>
        <item x="3039"/>
        <item x="3040"/>
        <item x="3041"/>
        <item x="3352"/>
        <item x="3353"/>
        <item x="972"/>
        <item x="973"/>
        <item x="3354"/>
        <item x="3355"/>
        <item x="974"/>
        <item x="3356"/>
        <item x="773"/>
        <item x="975"/>
        <item x="187"/>
        <item x="3357"/>
        <item x="976"/>
        <item x="4369"/>
        <item x="977"/>
        <item x="978"/>
        <item x="3756"/>
        <item x="979"/>
        <item x="774"/>
        <item x="4719"/>
        <item x="5308"/>
        <item x="980"/>
        <item x="3358"/>
        <item x="5420"/>
        <item x="4250"/>
        <item x="3757"/>
        <item x="3758"/>
        <item x="5309"/>
        <item x="2685"/>
        <item x="3759"/>
        <item x="981"/>
        <item x="3760"/>
        <item x="982"/>
        <item x="2823"/>
        <item x="4720"/>
        <item x="4721"/>
        <item x="983"/>
        <item x="4093"/>
        <item x="984"/>
        <item x="985"/>
        <item x="5421"/>
        <item x="986"/>
        <item x="4722"/>
        <item x="4723"/>
        <item x="98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988"/>
        <item x="4724"/>
        <item x="4725"/>
        <item x="4726"/>
        <item x="4727"/>
        <item x="3761"/>
        <item x="989"/>
        <item x="990"/>
        <item x="3762"/>
        <item x="374"/>
        <item x="3763"/>
        <item x="3764"/>
        <item x="5422"/>
        <item x="991"/>
        <item x="5117"/>
        <item x="5118"/>
        <item x="5119"/>
        <item x="4728"/>
        <item x="2686"/>
        <item x="2220"/>
        <item x="3042"/>
        <item x="992"/>
        <item x="993"/>
        <item x="994"/>
        <item x="3184"/>
        <item x="995"/>
        <item x="530"/>
        <item x="2687"/>
        <item x="3373"/>
        <item x="5423"/>
        <item x="996"/>
        <item x="3374"/>
        <item x="3375"/>
        <item x="3376"/>
        <item x="117"/>
        <item x="3377"/>
        <item x="3765"/>
        <item x="997"/>
        <item x="998"/>
        <item x="2688"/>
        <item x="999"/>
        <item x="1000"/>
        <item x="3378"/>
        <item x="3766"/>
        <item x="5120"/>
        <item x="4729"/>
        <item x="1001"/>
        <item x="375"/>
        <item x="5121"/>
        <item x="3379"/>
        <item x="3043"/>
        <item x="2689"/>
        <item x="1002"/>
        <item x="3185"/>
        <item x="1003"/>
        <item x="3767"/>
        <item x="3380"/>
        <item x="3768"/>
        <item x="118"/>
        <item x="3769"/>
        <item x="1004"/>
        <item x="3381"/>
        <item x="2690"/>
        <item x="3770"/>
        <item x="775"/>
        <item x="3382"/>
        <item x="4730"/>
        <item x="5122"/>
        <item x="5123"/>
        <item x="5124"/>
        <item x="1005"/>
        <item x="3771"/>
        <item x="4731"/>
        <item x="1006"/>
        <item x="4732"/>
        <item x="3186"/>
        <item x="1007"/>
        <item x="1008"/>
        <item x="811"/>
        <item x="1009"/>
        <item x="3772"/>
        <item x="1010"/>
        <item x="4094"/>
        <item x="1011"/>
        <item x="1012"/>
        <item x="2691"/>
        <item x="4733"/>
        <item x="4734"/>
        <item x="3773"/>
        <item x="315"/>
        <item x="3774"/>
        <item x="3775"/>
        <item x="1013"/>
        <item x="1014"/>
        <item x="1015"/>
        <item x="2331"/>
        <item x="4735"/>
        <item x="1016"/>
        <item x="119"/>
        <item x="120"/>
        <item x="1017"/>
        <item x="2132"/>
        <item x="1018"/>
        <item x="1019"/>
        <item x="1020"/>
        <item x="1021"/>
        <item x="1022"/>
        <item x="3044"/>
        <item x="3776"/>
        <item x="1023"/>
        <item x="3187"/>
        <item x="2133"/>
        <item x="4736"/>
        <item x="4737"/>
        <item x="1024"/>
        <item x="1025"/>
        <item x="1026"/>
        <item x="1027"/>
        <item x="1028"/>
        <item x="4457"/>
        <item x="2031"/>
        <item x="4251"/>
        <item x="4252"/>
        <item x="4253"/>
        <item x="1029"/>
        <item x="1030"/>
        <item x="3777"/>
        <item x="1031"/>
        <item x="1032"/>
        <item x="4738"/>
        <item x="1033"/>
        <item x="1034"/>
        <item x="4739"/>
        <item x="1035"/>
        <item x="1036"/>
        <item x="5424"/>
        <item x="4740"/>
        <item x="1037"/>
        <item x="4741"/>
        <item x="3778"/>
        <item x="1038"/>
        <item x="1039"/>
        <item x="4742"/>
        <item x="1040"/>
        <item x="1041"/>
        <item x="4743"/>
        <item x="1042"/>
        <item x="4744"/>
        <item x="1043"/>
        <item x="1044"/>
        <item x="4745"/>
        <item x="1045"/>
        <item x="1046"/>
        <item x="1047"/>
        <item x="3383"/>
        <item x="3384"/>
        <item x="3385"/>
        <item x="1048"/>
        <item x="3386"/>
        <item x="3387"/>
        <item x="3388"/>
        <item x="4746"/>
        <item x="4747"/>
        <item x="4748"/>
        <item x="3389"/>
        <item x="3390"/>
        <item x="1049"/>
        <item x="188"/>
        <item x="3391"/>
        <item x="1050"/>
        <item x="3392"/>
        <item x="3393"/>
        <item x="3394"/>
        <item x="3045"/>
        <item x="121"/>
        <item x="122"/>
        <item x="1051"/>
        <item x="590"/>
        <item x="1052"/>
        <item x="1053"/>
        <item x="4254"/>
        <item x="4255"/>
        <item x="4256"/>
        <item x="3779"/>
        <item x="507"/>
        <item x="1054"/>
        <item x="123"/>
        <item x="5125"/>
        <item x="5126"/>
        <item x="1055"/>
        <item x="5425"/>
        <item x="1056"/>
        <item x="3780"/>
        <item x="4749"/>
        <item x="124"/>
        <item x="4257"/>
        <item x="1057"/>
        <item x="1058"/>
        <item x="4750"/>
        <item x="1059"/>
        <item x="3046"/>
        <item x="1060"/>
        <item x="1061"/>
        <item x="1062"/>
        <item x="1063"/>
        <item x="1064"/>
        <item x="1065"/>
        <item x="1066"/>
        <item x="1067"/>
        <item x="3395"/>
        <item x="1068"/>
        <item x="3396"/>
        <item x="316"/>
        <item x="3397"/>
        <item x="3398"/>
        <item x="3399"/>
        <item x="3400"/>
        <item x="3401"/>
        <item x="3402"/>
        <item x="4258"/>
        <item x="1069"/>
        <item x="1070"/>
        <item x="1071"/>
        <item x="1072"/>
        <item x="3403"/>
        <item x="4259"/>
        <item x="812"/>
        <item x="1073"/>
        <item x="1074"/>
        <item x="1075"/>
        <item x="3404"/>
        <item x="3405"/>
        <item x="3406"/>
        <item x="3407"/>
        <item x="2692"/>
        <item x="3408"/>
        <item x="1076"/>
        <item x="1077"/>
        <item x="1078"/>
        <item x="3781"/>
        <item x="2032"/>
        <item x="1079"/>
        <item x="1080"/>
        <item x="1081"/>
        <item x="3409"/>
        <item x="3410"/>
        <item x="3411"/>
        <item x="3412"/>
        <item x="5616"/>
        <item x="3413"/>
        <item x="4095"/>
        <item x="5617"/>
        <item x="3414"/>
        <item x="1082"/>
        <item x="4751"/>
        <item x="4752"/>
        <item x="4753"/>
        <item x="1083"/>
        <item x="3782"/>
        <item x="5426"/>
        <item x="3783"/>
        <item x="1084"/>
        <item x="2221"/>
        <item x="1085"/>
        <item x="4754"/>
        <item x="1086"/>
        <item x="4755"/>
        <item x="1087"/>
        <item x="1088"/>
        <item x="3784"/>
        <item x="4260"/>
        <item x="1089"/>
        <item x="3785"/>
        <item x="1090"/>
        <item x="1091"/>
        <item x="4756"/>
        <item x="3415"/>
        <item x="1092"/>
        <item x="1093"/>
        <item x="2693"/>
        <item x="376"/>
        <item x="2694"/>
        <item x="377"/>
        <item x="2695"/>
        <item x="3786"/>
        <item x="3787"/>
        <item x="3047"/>
        <item x="813"/>
        <item x="3788"/>
        <item x="1094"/>
        <item x="1095"/>
        <item x="1096"/>
        <item x="3416"/>
        <item x="3417"/>
        <item x="3418"/>
        <item x="3419"/>
        <item x="3420"/>
        <item x="3421"/>
        <item x="3422"/>
        <item x="3188"/>
        <item x="3789"/>
        <item x="1097"/>
        <item x="3790"/>
        <item x="1098"/>
        <item x="1099"/>
        <item x="2222"/>
        <item x="3048"/>
        <item x="3423"/>
        <item x="2696"/>
        <item x="1100"/>
        <item x="5018"/>
        <item x="3791"/>
        <item x="1101"/>
        <item x="1102"/>
        <item x="4096"/>
        <item x="1103"/>
        <item x="1104"/>
        <item x="1105"/>
        <item x="1106"/>
        <item x="1107"/>
        <item x="814"/>
        <item x="2095"/>
        <item x="1108"/>
        <item x="1109"/>
        <item x="1110"/>
        <item x="1111"/>
        <item x="1112"/>
        <item x="1113"/>
        <item x="1114"/>
        <item x="3792"/>
        <item x="1115"/>
        <item x="1116"/>
        <item x="4097"/>
        <item x="1117"/>
        <item x="1118"/>
        <item x="4757"/>
        <item x="1119"/>
        <item x="1120"/>
        <item x="1121"/>
        <item x="125"/>
        <item x="2697"/>
        <item x="2698"/>
        <item x="1122"/>
        <item x="4098"/>
        <item x="3793"/>
        <item x="4099"/>
        <item x="4100"/>
        <item x="4101"/>
        <item x="4102"/>
        <item x="4103"/>
        <item x="4104"/>
        <item x="4105"/>
        <item x="4106"/>
        <item x="2824"/>
        <item x="4107"/>
        <item x="4108"/>
        <item x="4109"/>
        <item x="4110"/>
        <item x="4111"/>
        <item x="1123"/>
        <item x="1124"/>
        <item x="1125"/>
        <item x="1126"/>
        <item x="1127"/>
        <item x="1128"/>
        <item x="1129"/>
        <item x="1130"/>
        <item x="5310"/>
        <item x="5311"/>
        <item x="1131"/>
        <item x="3794"/>
        <item x="5312"/>
        <item x="1132"/>
        <item x="1133"/>
        <item x="3424"/>
        <item x="3425"/>
        <item x="3426"/>
        <item x="3427"/>
        <item x="3428"/>
        <item x="3429"/>
        <item x="1134"/>
        <item x="3430"/>
        <item x="3049"/>
        <item x="3050"/>
        <item x="1135"/>
        <item x="3189"/>
        <item x="1136"/>
        <item x="1137"/>
        <item x="1138"/>
        <item x="1139"/>
        <item x="1140"/>
        <item x="1141"/>
        <item x="1142"/>
        <item x="1143"/>
        <item x="3051"/>
        <item x="1144"/>
        <item x="1145"/>
        <item x="1146"/>
        <item x="1147"/>
        <item x="1148"/>
        <item x="1149"/>
        <item x="4758"/>
        <item x="4759"/>
        <item x="4760"/>
        <item x="1150"/>
        <item x="4761"/>
        <item x="4762"/>
        <item x="4763"/>
        <item x="2033"/>
        <item x="4764"/>
        <item x="1151"/>
        <item x="1152"/>
        <item x="3795"/>
        <item x="1153"/>
        <item x="3052"/>
        <item x="4261"/>
        <item x="4262"/>
        <item x="4458"/>
        <item x="4459"/>
        <item x="5402"/>
        <item x="3431"/>
        <item x="1154"/>
        <item x="5618"/>
        <item x="3053"/>
        <item x="2296"/>
        <item x="2297"/>
        <item x="2298"/>
        <item x="2299"/>
        <item x="189"/>
        <item x="5313"/>
        <item x="4765"/>
        <item x="4766"/>
        <item x="1155"/>
        <item x="1156"/>
        <item x="1157"/>
        <item x="5314"/>
        <item x="1158"/>
        <item x="3432"/>
        <item x="3433"/>
        <item x="3434"/>
        <item x="3435"/>
        <item x="3436"/>
        <item x="3437"/>
        <item x="3438"/>
        <item x="3439"/>
        <item x="3440"/>
        <item x="3441"/>
        <item x="4767"/>
        <item x="1159"/>
        <item x="1160"/>
        <item x="1161"/>
        <item x="1162"/>
        <item x="1163"/>
        <item x="1164"/>
        <item x="1165"/>
        <item x="4263"/>
        <item x="1166"/>
        <item x="2223"/>
        <item x="1167"/>
        <item x="4264"/>
        <item x="1168"/>
        <item x="1169"/>
        <item x="3796"/>
        <item x="378"/>
        <item x="1170"/>
        <item x="3797"/>
        <item x="317"/>
        <item x="318"/>
        <item x="319"/>
        <item x="2224"/>
        <item x="531"/>
        <item x="1171"/>
        <item x="4265"/>
        <item x="4266"/>
        <item x="1172"/>
        <item x="1173"/>
        <item x="3798"/>
        <item x="1174"/>
        <item x="1175"/>
        <item x="1176"/>
        <item x="1177"/>
        <item x="1178"/>
        <item x="1179"/>
        <item x="1180"/>
        <item x="3799"/>
        <item x="1181"/>
        <item x="2332"/>
        <item x="1182"/>
        <item x="3442"/>
        <item x="1183"/>
        <item x="1184"/>
        <item x="4768"/>
        <item x="4769"/>
        <item x="3800"/>
        <item x="5315"/>
        <item x="1185"/>
        <item x="1186"/>
        <item x="1187"/>
        <item x="1188"/>
        <item x="1189"/>
        <item x="3054"/>
        <item x="1190"/>
        <item x="1191"/>
        <item x="1192"/>
        <item x="1193"/>
        <item x="1194"/>
        <item x="3801"/>
        <item x="1195"/>
        <item x="1196"/>
        <item x="5619"/>
        <item x="1197"/>
        <item x="4770"/>
        <item x="3802"/>
        <item x="1198"/>
        <item x="1199"/>
        <item x="1200"/>
        <item x="1201"/>
        <item x="3803"/>
        <item x="1202"/>
        <item x="1203"/>
        <item x="126"/>
        <item x="1204"/>
        <item x="1205"/>
        <item x="1206"/>
        <item x="4771"/>
        <item x="4267"/>
        <item x="1207"/>
        <item x="5037"/>
        <item x="1208"/>
        <item x="1209"/>
        <item x="2300"/>
        <item x="2301"/>
        <item x="2034"/>
        <item x="1210"/>
        <item x="2035"/>
        <item x="1211"/>
        <item x="3055"/>
        <item x="1212"/>
        <item x="1213"/>
        <item x="1214"/>
        <item x="508"/>
        <item x="1215"/>
        <item x="591"/>
        <item x="1216"/>
        <item x="592"/>
        <item x="1217"/>
        <item x="1218"/>
        <item x="1219"/>
        <item x="1220"/>
        <item x="1221"/>
        <item x="1222"/>
        <item x="1223"/>
        <item x="1224"/>
        <item x="4772"/>
        <item x="1225"/>
        <item x="1226"/>
        <item x="815"/>
        <item x="1227"/>
        <item x="1228"/>
        <item x="1229"/>
        <item x="1230"/>
        <item x="1231"/>
        <item x="3443"/>
        <item x="2825"/>
        <item x="1232"/>
        <item x="3804"/>
        <item x="3190"/>
        <item x="1233"/>
        <item x="1234"/>
        <item x="1235"/>
        <item x="1236"/>
        <item x="3056"/>
        <item x="1237"/>
        <item x="1238"/>
        <item x="1239"/>
        <item x="1240"/>
        <item x="3805"/>
        <item x="1241"/>
        <item x="2699"/>
        <item x="1242"/>
        <item x="5427"/>
        <item x="5428"/>
        <item x="2700"/>
        <item x="2701"/>
        <item x="1243"/>
        <item x="1244"/>
        <item x="1245"/>
        <item x="1246"/>
        <item x="1247"/>
        <item x="4370"/>
        <item x="1248"/>
        <item x="5316"/>
        <item x="320"/>
        <item x="1249"/>
        <item x="4112"/>
        <item x="1250"/>
        <item x="4113"/>
        <item x="532"/>
        <item x="379"/>
        <item x="5127"/>
        <item x="5128"/>
        <item x="5129"/>
        <item x="2036"/>
        <item x="4268"/>
        <item x="4269"/>
        <item x="5019"/>
        <item x="1251"/>
        <item x="533"/>
        <item x="1252"/>
        <item x="4270"/>
        <item x="1253"/>
        <item x="1254"/>
        <item x="3806"/>
        <item x="1255"/>
        <item x="5317"/>
        <item x="3057"/>
        <item x="127"/>
        <item x="3058"/>
        <item x="1256"/>
        <item x="3059"/>
        <item x="5020"/>
        <item x="3807"/>
        <item x="128"/>
        <item x="129"/>
        <item x="1257"/>
        <item x="5203"/>
        <item x="4271"/>
        <item x="4773"/>
        <item x="4774"/>
        <item x="5318"/>
        <item x="1258"/>
        <item x="4775"/>
        <item x="4776"/>
        <item x="509"/>
        <item x="5429"/>
        <item x="1259"/>
        <item x="5430"/>
        <item x="5431"/>
        <item x="1260"/>
        <item x="130"/>
        <item x="510"/>
        <item x="4777"/>
        <item x="1261"/>
        <item x="1262"/>
        <item x="1263"/>
        <item x="1264"/>
        <item x="4778"/>
        <item x="4779"/>
        <item x="4780"/>
        <item x="3808"/>
        <item x="1265"/>
        <item x="1266"/>
        <item x="3060"/>
        <item x="5204"/>
        <item x="5565"/>
        <item x="1267"/>
        <item x="1268"/>
        <item x="1269"/>
        <item x="2037"/>
        <item x="1270"/>
        <item x="1271"/>
        <item x="1272"/>
        <item x="5319"/>
        <item x="5320"/>
        <item x="1273"/>
        <item x="1274"/>
        <item x="1275"/>
        <item x="1276"/>
        <item x="4114"/>
        <item x="4115"/>
        <item x="1277"/>
        <item x="1278"/>
        <item x="1279"/>
        <item x="1280"/>
        <item x="5205"/>
        <item x="2826"/>
        <item x="2827"/>
        <item x="1281"/>
        <item x="3444"/>
        <item x="190"/>
        <item x="1282"/>
        <item x="3445"/>
        <item x="3446"/>
        <item x="3447"/>
        <item x="4272"/>
        <item x="1283"/>
        <item x="1284"/>
        <item x="1285"/>
        <item x="1286"/>
        <item x="1287"/>
        <item x="4781"/>
        <item x="4782"/>
        <item x="4783"/>
        <item x="4784"/>
        <item x="4785"/>
        <item x="3448"/>
        <item x="3449"/>
        <item x="3450"/>
        <item x="3451"/>
        <item x="4786"/>
        <item x="5432"/>
        <item x="4787"/>
        <item x="4788"/>
        <item x="1288"/>
        <item x="4789"/>
        <item x="1289"/>
        <item x="1290"/>
        <item x="1291"/>
        <item x="3452"/>
        <item x="1292"/>
        <item x="3453"/>
        <item x="4790"/>
        <item x="3454"/>
        <item x="4791"/>
        <item x="4792"/>
        <item x="3455"/>
        <item x="1293"/>
        <item x="4793"/>
        <item x="4794"/>
        <item x="1294"/>
        <item x="1295"/>
        <item x="1296"/>
        <item x="1297"/>
        <item x="1298"/>
        <item x="1299"/>
        <item x="1300"/>
        <item x="1301"/>
        <item x="1302"/>
        <item x="4795"/>
        <item x="3809"/>
        <item x="1303"/>
        <item x="4796"/>
        <item x="1304"/>
        <item x="3456"/>
        <item x="3457"/>
        <item x="3061"/>
        <item x="1305"/>
        <item x="3191"/>
        <item x="1306"/>
        <item x="3458"/>
        <item x="3459"/>
        <item x="3460"/>
        <item x="5433"/>
        <item x="1307"/>
        <item x="1308"/>
        <item x="3192"/>
        <item x="1309"/>
        <item x="4116"/>
        <item x="5130"/>
        <item x="5131"/>
        <item x="5132"/>
        <item x="5133"/>
        <item x="1310"/>
        <item x="1311"/>
        <item x="4797"/>
        <item x="1312"/>
        <item x="1313"/>
        <item x="3810"/>
        <item x="3461"/>
        <item x="1314"/>
        <item x="3811"/>
        <item x="1315"/>
        <item x="1316"/>
        <item x="321"/>
        <item x="4798"/>
        <item x="1317"/>
        <item x="1318"/>
        <item x="2702"/>
        <item x="1319"/>
        <item x="1320"/>
        <item x="1321"/>
        <item x="1322"/>
        <item x="1323"/>
        <item x="1324"/>
        <item x="1325"/>
        <item x="1326"/>
        <item x="1327"/>
        <item x="3462"/>
        <item x="131"/>
        <item x="132"/>
        <item x="133"/>
        <item x="4117"/>
        <item x="4118"/>
        <item x="5021"/>
        <item x="4119"/>
        <item x="4120"/>
        <item x="4799"/>
        <item x="4121"/>
        <item x="4122"/>
        <item x="3062"/>
        <item x="1328"/>
        <item x="3812"/>
        <item x="4800"/>
        <item x="1329"/>
        <item x="3193"/>
        <item x="3194"/>
        <item x="3195"/>
        <item x="3196"/>
        <item x="4801"/>
        <item x="4802"/>
        <item x="4803"/>
        <item x="3813"/>
        <item x="5038"/>
        <item x="4273"/>
        <item x="4274"/>
        <item x="3463"/>
        <item x="3464"/>
        <item x="3814"/>
        <item x="3465"/>
        <item x="3815"/>
        <item x="3816"/>
        <item x="3817"/>
        <item x="3818"/>
        <item x="3819"/>
        <item x="534"/>
        <item x="5134"/>
        <item x="3466"/>
        <item x="3467"/>
        <item x="3468"/>
        <item x="1330"/>
        <item x="4123"/>
        <item x="5321"/>
        <item x="3469"/>
        <item x="3470"/>
        <item x="3471"/>
        <item x="3472"/>
        <item x="3473"/>
        <item x="3820"/>
        <item x="4804"/>
        <item x="4805"/>
        <item x="4806"/>
        <item x="1331"/>
        <item x="1332"/>
        <item x="1333"/>
        <item x="5322"/>
        <item x="2703"/>
        <item x="3474"/>
        <item x="3475"/>
        <item x="3476"/>
        <item x="1334"/>
        <item x="5022"/>
        <item x="1335"/>
        <item x="1336"/>
        <item x="1337"/>
        <item x="4460"/>
        <item x="5135"/>
        <item x="4807"/>
        <item x="4808"/>
        <item x="5323"/>
        <item x="5324"/>
        <item x="2225"/>
        <item x="191"/>
        <item x="2226"/>
        <item x="1338"/>
        <item x="1339"/>
        <item x="1340"/>
        <item x="1341"/>
        <item x="1342"/>
        <item x="2704"/>
        <item x="1343"/>
        <item x="3821"/>
        <item x="1344"/>
        <item x="1345"/>
        <item x="1346"/>
        <item x="5136"/>
        <item x="2302"/>
        <item x="2303"/>
        <item x="3477"/>
        <item x="2304"/>
        <item x="2305"/>
        <item x="3822"/>
        <item x="3823"/>
        <item x="5137"/>
        <item x="3824"/>
        <item x="1347"/>
        <item x="1348"/>
        <item x="3825"/>
        <item x="3826"/>
        <item x="1349"/>
        <item x="2828"/>
        <item x="1350"/>
        <item x="816"/>
        <item x="1351"/>
        <item x="3063"/>
        <item x="3064"/>
        <item x="3827"/>
        <item x="5138"/>
        <item x="5139"/>
        <item x="3828"/>
        <item x="3829"/>
        <item x="5434"/>
        <item x="1352"/>
        <item x="5435"/>
        <item x="1353"/>
        <item x="1354"/>
        <item x="5436"/>
        <item x="1355"/>
        <item x="3830"/>
        <item x="1356"/>
        <item x="2306"/>
        <item x="3478"/>
        <item x="4809"/>
        <item x="1357"/>
        <item x="817"/>
        <item x="5437"/>
        <item x="5438"/>
        <item x="5439"/>
        <item x="1358"/>
        <item x="2705"/>
        <item x="4461"/>
        <item x="1359"/>
        <item x="2829"/>
        <item x="134"/>
        <item x="1360"/>
        <item x="3831"/>
        <item x="593"/>
        <item x="1361"/>
        <item x="3065"/>
        <item x="1362"/>
        <item x="1363"/>
        <item x="1364"/>
        <item x="2830"/>
        <item x="1365"/>
        <item x="3832"/>
        <item x="1366"/>
        <item x="4810"/>
        <item x="4811"/>
        <item x="1367"/>
        <item x="1368"/>
        <item x="5206"/>
        <item x="1369"/>
        <item x="4812"/>
        <item x="4813"/>
        <item x="4814"/>
        <item x="1370"/>
        <item x="4815"/>
        <item x="4816"/>
        <item x="4817"/>
        <item x="4818"/>
        <item x="4819"/>
        <item x="2831"/>
        <item x="1371"/>
        <item x="1372"/>
        <item x="5325"/>
        <item x="1373"/>
        <item x="1374"/>
        <item x="1375"/>
        <item x="4820"/>
        <item x="1376"/>
        <item x="5140"/>
        <item x="4821"/>
        <item x="4822"/>
        <item x="4823"/>
        <item x="5141"/>
        <item x="1377"/>
        <item x="4275"/>
        <item x="4276"/>
        <item x="3479"/>
        <item x="3480"/>
        <item x="4277"/>
        <item x="4278"/>
        <item x="4279"/>
        <item x="4280"/>
        <item x="1378"/>
        <item x="4281"/>
        <item x="4282"/>
        <item x="4283"/>
        <item x="1379"/>
        <item x="1380"/>
        <item x="2706"/>
        <item x="1381"/>
        <item x="1382"/>
        <item x="2707"/>
        <item x="5440"/>
        <item x="2333"/>
        <item x="1383"/>
        <item x="1384"/>
        <item x="1385"/>
        <item x="4824"/>
        <item x="1386"/>
        <item x="5142"/>
        <item x="1387"/>
        <item x="1388"/>
        <item x="4825"/>
        <item x="1389"/>
        <item x="3197"/>
        <item x="3833"/>
        <item x="3834"/>
        <item x="3198"/>
        <item x="2708"/>
        <item x="1390"/>
        <item x="3199"/>
        <item x="4826"/>
        <item x="3481"/>
        <item x="3482"/>
        <item x="3483"/>
        <item x="3484"/>
        <item x="3485"/>
        <item x="1391"/>
        <item x="1392"/>
        <item x="1393"/>
        <item x="2709"/>
        <item x="1394"/>
        <item x="1395"/>
        <item x="1396"/>
        <item x="1397"/>
        <item x="1398"/>
        <item x="3486"/>
        <item x="1399"/>
        <item x="3487"/>
        <item x="1400"/>
        <item x="1401"/>
        <item x="4827"/>
        <item x="3488"/>
        <item x="2710"/>
        <item x="3489"/>
        <item x="1402"/>
        <item x="1403"/>
        <item x="3490"/>
        <item x="1404"/>
        <item x="1405"/>
        <item x="1406"/>
        <item x="4462"/>
        <item x="1407"/>
        <item x="1408"/>
        <item x="1409"/>
        <item x="4828"/>
        <item x="4829"/>
        <item x="1410"/>
        <item x="1411"/>
        <item x="1412"/>
        <item x="1413"/>
        <item x="380"/>
        <item x="1414"/>
        <item x="381"/>
        <item x="1415"/>
        <item x="1416"/>
        <item x="1417"/>
        <item x="4124"/>
        <item x="4125"/>
        <item x="4126"/>
        <item x="4127"/>
        <item x="4128"/>
        <item x="1418"/>
        <item x="4129"/>
        <item x="4130"/>
        <item x="382"/>
        <item x="4131"/>
        <item x="4132"/>
        <item x="4133"/>
        <item x="4134"/>
        <item x="1419"/>
        <item x="5441"/>
        <item x="1420"/>
        <item x="3491"/>
        <item x="383"/>
        <item x="2307"/>
        <item x="511"/>
        <item x="4463"/>
        <item x="1421"/>
        <item x="1422"/>
        <item x="3835"/>
        <item x="3836"/>
        <item x="1423"/>
        <item x="3837"/>
        <item x="5143"/>
        <item x="1424"/>
        <item x="384"/>
        <item x="5326"/>
        <item x="135"/>
        <item x="5327"/>
        <item x="1425"/>
        <item x="1426"/>
        <item x="5395"/>
        <item x="1427"/>
        <item x="1428"/>
        <item x="2096"/>
        <item x="1429"/>
        <item x="3838"/>
        <item x="1430"/>
        <item x="1431"/>
        <item x="3839"/>
        <item x="136"/>
        <item x="5207"/>
        <item x="385"/>
        <item x="137"/>
        <item x="1432"/>
        <item x="3492"/>
        <item x="3493"/>
        <item x="3840"/>
        <item x="386"/>
        <item x="1433"/>
        <item x="1434"/>
        <item x="1435"/>
        <item x="4135"/>
        <item x="5620"/>
        <item x="4830"/>
        <item x="2711"/>
        <item x="1436"/>
        <item x="138"/>
        <item x="4464"/>
        <item x="1437"/>
        <item x="512"/>
        <item x="513"/>
        <item x="3494"/>
        <item x="3495"/>
        <item x="4831"/>
        <item x="3496"/>
        <item x="2097"/>
        <item x="1438"/>
        <item x="1439"/>
        <item x="1440"/>
        <item x="1441"/>
        <item x="1442"/>
        <item x="3841"/>
        <item x="1443"/>
        <item x="2832"/>
        <item x="3842"/>
        <item x="2712"/>
        <item x="1444"/>
        <item x="4832"/>
        <item x="1445"/>
        <item x="1446"/>
        <item x="1447"/>
        <item x="4833"/>
        <item x="1448"/>
        <item x="1449"/>
        <item x="2334"/>
        <item x="1450"/>
        <item x="3200"/>
        <item x="1451"/>
        <item x="4136"/>
        <item x="3201"/>
        <item x="3202"/>
        <item x="3203"/>
        <item x="1452"/>
        <item x="2713"/>
        <item x="1453"/>
        <item x="1454"/>
        <item x="818"/>
        <item x="3204"/>
        <item x="4834"/>
        <item x="4465"/>
        <item x="3497"/>
        <item x="5566"/>
        <item x="1455"/>
        <item x="1456"/>
        <item x="1457"/>
        <item x="1458"/>
        <item x="1459"/>
        <item x="1460"/>
        <item x="1461"/>
        <item x="1462"/>
        <item x="1463"/>
        <item x="5442"/>
        <item x="5328"/>
        <item x="1464"/>
        <item x="1465"/>
        <item x="1466"/>
        <item x="1467"/>
        <item x="1468"/>
        <item x="3843"/>
        <item x="1469"/>
        <item x="1470"/>
        <item x="3844"/>
        <item x="1471"/>
        <item x="514"/>
        <item x="5329"/>
        <item x="2038"/>
        <item x="387"/>
        <item x="4466"/>
        <item x="5208"/>
        <item x="3205"/>
        <item x="1472"/>
        <item x="3206"/>
        <item x="3845"/>
        <item x="1473"/>
        <item x="2098"/>
        <item x="2099"/>
        <item x="1474"/>
        <item x="1475"/>
        <item x="3498"/>
        <item x="3499"/>
        <item x="3500"/>
        <item x="1476"/>
        <item x="3207"/>
        <item x="3846"/>
        <item x="3066"/>
        <item x="1477"/>
        <item x="1478"/>
        <item x="1479"/>
        <item x="1480"/>
        <item x="1481"/>
        <item x="5567"/>
        <item x="1482"/>
        <item x="1483"/>
        <item x="1484"/>
        <item x="1485"/>
        <item x="1486"/>
        <item x="4835"/>
        <item x="594"/>
        <item x="595"/>
        <item x="1487"/>
        <item x="1488"/>
        <item x="3501"/>
        <item x="3502"/>
        <item x="1489"/>
        <item x="4836"/>
        <item x="3847"/>
        <item x="1490"/>
        <item x="1491"/>
        <item x="1492"/>
        <item x="1493"/>
        <item x="1494"/>
        <item x="3848"/>
        <item x="5330"/>
        <item x="1495"/>
        <item x="2833"/>
        <item x="1496"/>
        <item x="5144"/>
        <item x="5145"/>
        <item x="5146"/>
        <item x="515"/>
        <item x="2714"/>
        <item x="2834"/>
        <item x="2835"/>
        <item x="1497"/>
        <item x="819"/>
        <item x="5331"/>
        <item x="2715"/>
        <item x="4137"/>
        <item x="5043"/>
        <item x="4138"/>
        <item x="4284"/>
        <item x="3503"/>
        <item x="2308"/>
        <item x="4837"/>
        <item x="2130"/>
        <item x="1498"/>
        <item x="5332"/>
        <item x="192"/>
        <item x="1499"/>
        <item x="3208"/>
        <item x="5443"/>
        <item x="4139"/>
        <item x="1500"/>
        <item x="4838"/>
        <item x="3209"/>
        <item x="1501"/>
        <item x="1502"/>
        <item x="1503"/>
        <item x="4140"/>
        <item x="4141"/>
        <item x="4142"/>
        <item x="4143"/>
        <item x="1504"/>
        <item x="4144"/>
        <item x="4839"/>
        <item x="1505"/>
        <item x="4840"/>
        <item x="1506"/>
        <item x="3849"/>
        <item x="1507"/>
        <item x="1508"/>
        <item x="4841"/>
        <item x="4842"/>
        <item x="1509"/>
        <item x="3850"/>
        <item x="3851"/>
        <item x="1510"/>
        <item x="4843"/>
        <item x="3852"/>
        <item x="2716"/>
        <item x="1511"/>
        <item x="3504"/>
        <item x="3210"/>
        <item x="2717"/>
        <item x="3505"/>
        <item x="3506"/>
        <item x="3507"/>
        <item x="3508"/>
        <item x="4844"/>
        <item x="4845"/>
        <item x="1512"/>
        <item x="3509"/>
        <item x="1513"/>
        <item x="3211"/>
        <item x="5039"/>
        <item x="3510"/>
        <item x="1514"/>
        <item x="5040"/>
        <item x="5568"/>
        <item x="1515"/>
        <item x="3511"/>
        <item x="1516"/>
        <item x="1517"/>
        <item x="3853"/>
        <item x="5147"/>
        <item x="5148"/>
        <item x="4145"/>
        <item x="5149"/>
        <item x="2100"/>
        <item x="4146"/>
        <item x="1518"/>
        <item x="4147"/>
        <item x="1519"/>
        <item x="3512"/>
        <item x="4148"/>
        <item x="3513"/>
        <item x="3514"/>
        <item x="3067"/>
        <item x="2309"/>
        <item x="3515"/>
        <item x="3516"/>
        <item x="3517"/>
        <item x="3518"/>
        <item x="3519"/>
        <item x="3068"/>
        <item x="1520"/>
        <item x="3212"/>
        <item x="193"/>
        <item x="4285"/>
        <item x="3520"/>
        <item x="3521"/>
        <item x="5333"/>
        <item x="4149"/>
        <item x="4150"/>
        <item x="4151"/>
        <item x="776"/>
        <item x="4286"/>
        <item x="5334"/>
        <item x="4287"/>
        <item x="631"/>
        <item x="5335"/>
        <item x="1521"/>
        <item x="1522"/>
        <item x="4152"/>
        <item x="1523"/>
        <item x="3854"/>
        <item x="1524"/>
        <item x="1525"/>
        <item x="5150"/>
        <item x="5151"/>
        <item x="5152"/>
        <item x="1526"/>
        <item x="322"/>
        <item x="1527"/>
        <item x="1528"/>
        <item x="3069"/>
        <item x="4846"/>
        <item x="1529"/>
        <item x="3522"/>
        <item x="1530"/>
        <item x="1531"/>
        <item x="5336"/>
        <item x="1532"/>
        <item x="4467"/>
        <item x="1533"/>
        <item x="1534"/>
        <item x="1535"/>
        <item x="1536"/>
        <item x="516"/>
        <item x="1537"/>
        <item x="2718"/>
        <item x="596"/>
        <item x="1538"/>
        <item x="1539"/>
        <item x="1540"/>
        <item x="3855"/>
        <item x="1541"/>
        <item x="1542"/>
        <item x="1543"/>
        <item x="1544"/>
        <item x="5569"/>
        <item x="1545"/>
        <item x="1546"/>
        <item x="1547"/>
        <item x="1548"/>
        <item x="1549"/>
        <item x="3070"/>
        <item x="5570"/>
        <item x="1550"/>
        <item x="4847"/>
        <item x="1551"/>
        <item x="4848"/>
        <item x="1552"/>
        <item x="4849"/>
        <item x="3856"/>
        <item x="1553"/>
        <item x="3857"/>
        <item x="3523"/>
        <item x="3858"/>
        <item x="1554"/>
        <item x="4850"/>
        <item x="3859"/>
        <item x="1555"/>
        <item x="1556"/>
        <item x="5153"/>
        <item x="5154"/>
        <item x="1557"/>
        <item x="2836"/>
        <item x="1558"/>
        <item x="5444"/>
        <item x="5445"/>
        <item x="5446"/>
        <item x="5447"/>
        <item x="5448"/>
        <item x="3524"/>
        <item x="3247"/>
        <item x="3071"/>
        <item x="139"/>
        <item x="1559"/>
        <item x="1560"/>
        <item x="1561"/>
        <item x="3072"/>
        <item x="1562"/>
        <item x="140"/>
        <item x="1563"/>
        <item x="1564"/>
        <item x="1565"/>
        <item x="1566"/>
        <item x="1567"/>
        <item x="1568"/>
        <item x="1569"/>
        <item x="5337"/>
        <item x="5338"/>
        <item x="1570"/>
        <item x="2310"/>
        <item x="194"/>
        <item x="195"/>
        <item x="3073"/>
        <item x="1571"/>
        <item x="3860"/>
        <item x="3525"/>
        <item x="3861"/>
        <item x="3074"/>
        <item x="4288"/>
        <item x="3075"/>
        <item x="4851"/>
        <item x="820"/>
        <item x="1572"/>
        <item x="5449"/>
        <item x="3862"/>
        <item x="5450"/>
        <item x="1573"/>
        <item x="1574"/>
        <item x="5339"/>
        <item x="4852"/>
        <item x="2719"/>
        <item x="1575"/>
        <item x="1576"/>
        <item x="4289"/>
        <item x="5155"/>
        <item x="4853"/>
        <item x="5156"/>
        <item x="1577"/>
        <item x="2335"/>
        <item x="5403"/>
        <item x="1578"/>
        <item x="3076"/>
        <item x="2720"/>
        <item x="4468"/>
        <item x="535"/>
        <item x="2039"/>
        <item x="3526"/>
        <item x="1579"/>
        <item x="4469"/>
        <item x="3213"/>
        <item x="2837"/>
        <item x="2838"/>
        <item x="3527"/>
        <item x="3528"/>
        <item x="3529"/>
        <item x="4290"/>
        <item x="3530"/>
        <item x="3214"/>
        <item x="4153"/>
        <item x="2721"/>
        <item x="4154"/>
        <item x="4854"/>
        <item x="3077"/>
        <item x="1580"/>
        <item x="323"/>
        <item x="3078"/>
        <item x="4855"/>
        <item x="4155"/>
        <item x="4156"/>
        <item x="4856"/>
        <item x="4857"/>
        <item x="4157"/>
        <item x="4858"/>
        <item x="1581"/>
        <item x="3079"/>
        <item x="1582"/>
        <item x="1583"/>
        <item x="4859"/>
        <item x="1584"/>
        <item x="1585"/>
        <item x="4158"/>
        <item x="2040"/>
        <item x="4159"/>
        <item x="3080"/>
        <item x="1586"/>
        <item x="4160"/>
        <item x="536"/>
        <item x="4291"/>
        <item x="4860"/>
        <item x="4861"/>
        <item x="4862"/>
        <item x="2054"/>
        <item x="1587"/>
        <item x="3531"/>
        <item x="3532"/>
        <item x="5209"/>
        <item x="3533"/>
        <item x="3534"/>
        <item x="1588"/>
        <item x="5571"/>
        <item x="1589"/>
        <item x="1590"/>
        <item x="1591"/>
        <item x="3863"/>
        <item x="1592"/>
        <item x="1593"/>
        <item x="196"/>
        <item x="197"/>
        <item x="3864"/>
        <item x="3535"/>
        <item x="1594"/>
        <item x="1595"/>
        <item x="5023"/>
        <item x="3865"/>
        <item x="537"/>
        <item x="3081"/>
        <item x="5451"/>
        <item x="3215"/>
        <item x="1596"/>
        <item x="1597"/>
        <item x="5340"/>
        <item x="1598"/>
        <item x="1599"/>
        <item x="3216"/>
        <item x="2722"/>
        <item x="1600"/>
        <item x="2134"/>
        <item x="1601"/>
        <item x="1602"/>
        <item x="3217"/>
        <item x="5157"/>
        <item x="5158"/>
        <item x="5159"/>
        <item x="1603"/>
        <item x="1604"/>
        <item x="1605"/>
        <item x="3866"/>
        <item x="4161"/>
        <item x="1606"/>
        <item x="1607"/>
        <item x="1608"/>
        <item x="1609"/>
        <item x="1610"/>
        <item x="1611"/>
        <item x="1612"/>
        <item x="1613"/>
        <item x="2723"/>
        <item x="4863"/>
        <item x="3867"/>
        <item x="5572"/>
        <item x="4162"/>
        <item x="1614"/>
        <item x="1615"/>
        <item x="388"/>
        <item x="1616"/>
        <item x="1617"/>
        <item x="1618"/>
        <item x="1619"/>
        <item x="1620"/>
        <item x="4864"/>
        <item x="1621"/>
        <item x="1622"/>
        <item x="3536"/>
        <item x="3537"/>
        <item x="3538"/>
        <item x="1623"/>
        <item x="1624"/>
        <item x="2724"/>
        <item x="3539"/>
        <item x="3540"/>
        <item x="4865"/>
        <item x="4866"/>
        <item x="3541"/>
        <item x="1625"/>
        <item x="1626"/>
        <item x="3542"/>
        <item x="3543"/>
        <item x="3544"/>
        <item x="1627"/>
        <item x="1628"/>
        <item x="1629"/>
        <item x="1630"/>
        <item x="5390"/>
        <item x="2725"/>
        <item x="3545"/>
        <item x="1631"/>
        <item x="1632"/>
        <item x="1633"/>
        <item x="1634"/>
        <item x="1635"/>
        <item x="1636"/>
        <item x="2839"/>
        <item x="2840"/>
        <item x="2841"/>
        <item x="5621"/>
        <item x="5452"/>
        <item x="4867"/>
        <item x="5453"/>
        <item x="1637"/>
        <item x="5622"/>
        <item x="1638"/>
        <item x="5454"/>
        <item x="5455"/>
        <item x="5623"/>
        <item x="1639"/>
        <item x="4868"/>
        <item x="1640"/>
        <item x="1641"/>
        <item x="1642"/>
        <item x="3868"/>
        <item x="1643"/>
        <item x="5160"/>
        <item x="1644"/>
        <item x="4470"/>
        <item x="4471"/>
        <item x="1645"/>
        <item x="2726"/>
        <item x="1646"/>
        <item x="1647"/>
        <item x="4163"/>
        <item x="1648"/>
        <item x="1649"/>
        <item x="4164"/>
        <item x="324"/>
        <item x="1650"/>
        <item x="4869"/>
        <item x="3218"/>
        <item x="4870"/>
        <item x="1651"/>
        <item x="1652"/>
        <item x="4292"/>
        <item x="3082"/>
        <item x="3546"/>
        <item x="3547"/>
        <item x="4472"/>
        <item x="3869"/>
        <item x="3870"/>
        <item x="4165"/>
        <item x="4166"/>
        <item x="4167"/>
        <item x="1653"/>
        <item x="4871"/>
        <item x="5161"/>
        <item x="2311"/>
        <item x="2312"/>
        <item x="2313"/>
        <item x="1654"/>
        <item x="5456"/>
        <item x="3871"/>
        <item x="2314"/>
        <item x="1655"/>
        <item x="325"/>
        <item x="1656"/>
        <item x="3872"/>
        <item x="4293"/>
        <item x="4294"/>
        <item x="4168"/>
        <item x="3083"/>
        <item x="1657"/>
        <item x="3548"/>
        <item x="597"/>
        <item x="1658"/>
        <item x="1659"/>
        <item x="1660"/>
        <item x="517"/>
        <item x="1661"/>
        <item x="5056"/>
        <item x="389"/>
        <item x="5162"/>
        <item x="2041"/>
        <item x="538"/>
        <item x="1662"/>
        <item x="4872"/>
        <item x="4473"/>
        <item x="1663"/>
        <item x="3084"/>
        <item x="1664"/>
        <item x="1665"/>
        <item x="4295"/>
        <item x="4296"/>
        <item x="4297"/>
        <item x="2842"/>
        <item x="1666"/>
        <item x="1667"/>
        <item x="5210"/>
        <item x="4298"/>
        <item x="1668"/>
        <item x="3219"/>
        <item x="3220"/>
        <item x="1669"/>
        <item x="1670"/>
        <item x="1671"/>
        <item x="1672"/>
        <item x="141"/>
        <item x="1673"/>
        <item x="632"/>
        <item x="2336"/>
        <item x="1674"/>
        <item x="326"/>
        <item x="4371"/>
        <item x="4873"/>
        <item x="5579"/>
        <item x="1675"/>
        <item x="142"/>
        <item x="4874"/>
        <item x="4875"/>
        <item x="3873"/>
        <item x="4299"/>
        <item x="1676"/>
        <item x="5457"/>
        <item x="539"/>
        <item x="1677"/>
        <item x="1678"/>
        <item x="1679"/>
        <item x="3874"/>
        <item x="4169"/>
        <item x="4170"/>
        <item x="2727"/>
        <item x="1680"/>
        <item x="3875"/>
        <item x="1681"/>
        <item x="4876"/>
        <item x="1682"/>
        <item x="4877"/>
        <item x="1683"/>
        <item x="3221"/>
        <item x="4878"/>
        <item x="1684"/>
        <item x="1685"/>
        <item x="1686"/>
        <item x="1687"/>
        <item x="5341"/>
        <item x="5342"/>
        <item x="2728"/>
        <item x="5343"/>
        <item x="3876"/>
        <item x="5344"/>
        <item x="5404"/>
        <item x="1688"/>
        <item x="1689"/>
        <item x="3877"/>
        <item x="1690"/>
        <item x="3222"/>
        <item x="4879"/>
        <item x="3549"/>
        <item x="3550"/>
        <item x="4880"/>
        <item x="5044"/>
        <item x="4881"/>
        <item x="2729"/>
        <item x="4882"/>
        <item x="2843"/>
        <item x="2844"/>
        <item x="1691"/>
        <item x="4300"/>
        <item x="1692"/>
        <item x="1693"/>
        <item x="4883"/>
        <item x="4884"/>
        <item x="2730"/>
        <item x="4885"/>
        <item x="3878"/>
        <item x="4886"/>
        <item x="4887"/>
        <item x="4888"/>
        <item x="3879"/>
        <item x="4889"/>
        <item x="4890"/>
        <item x="4891"/>
        <item x="4892"/>
        <item x="5211"/>
        <item x="1694"/>
        <item x="4893"/>
        <item x="5345"/>
        <item x="4894"/>
        <item x="1695"/>
        <item x="4895"/>
        <item x="2731"/>
        <item x="4896"/>
        <item x="1696"/>
        <item x="3248"/>
        <item x="4897"/>
        <item x="1697"/>
        <item x="1698"/>
        <item x="3880"/>
        <item x="1699"/>
        <item x="1700"/>
        <item x="1701"/>
        <item x="4301"/>
        <item x="4302"/>
        <item x="1702"/>
        <item x="4303"/>
        <item x="2732"/>
        <item x="1703"/>
        <item x="1704"/>
        <item x="390"/>
        <item x="1705"/>
        <item x="1706"/>
        <item x="1707"/>
        <item x="3881"/>
        <item x="2845"/>
        <item x="1708"/>
        <item x="2846"/>
        <item x="4304"/>
        <item x="1709"/>
        <item x="1710"/>
        <item x="4898"/>
        <item x="1711"/>
        <item x="3882"/>
        <item x="1712"/>
        <item x="1713"/>
        <item x="2042"/>
        <item x="1714"/>
        <item x="3883"/>
        <item x="1715"/>
        <item x="5346"/>
        <item x="1716"/>
        <item x="4899"/>
        <item x="1717"/>
        <item x="3551"/>
        <item x="3249"/>
        <item x="3552"/>
        <item x="3553"/>
        <item x="3554"/>
        <item x="3884"/>
        <item x="598"/>
        <item x="4171"/>
        <item x="1718"/>
        <item x="1719"/>
        <item x="3885"/>
        <item x="4172"/>
        <item x="3886"/>
        <item x="1720"/>
        <item x="4173"/>
        <item x="1721"/>
        <item x="3887"/>
        <item x="3888"/>
        <item x="3889"/>
        <item x="3890"/>
        <item x="3555"/>
        <item x="3556"/>
        <item x="3557"/>
        <item x="3558"/>
        <item x="3559"/>
        <item x="3560"/>
        <item x="3561"/>
        <item x="1722"/>
        <item x="3562"/>
        <item x="3563"/>
        <item x="5573"/>
        <item x="1723"/>
        <item x="4900"/>
        <item x="2733"/>
        <item x="1724"/>
        <item x="1725"/>
        <item x="1726"/>
        <item x="1727"/>
        <item x="1728"/>
        <item x="391"/>
        <item x="4174"/>
        <item x="1729"/>
        <item x="327"/>
        <item x="328"/>
        <item x="4175"/>
        <item x="2337"/>
        <item x="1730"/>
        <item x="4901"/>
        <item x="1731"/>
        <item x="3564"/>
        <item x="3565"/>
        <item x="3566"/>
        <item x="3567"/>
        <item x="3223"/>
        <item x="2315"/>
        <item x="3568"/>
        <item x="3569"/>
        <item x="4902"/>
        <item x="1732"/>
        <item x="3570"/>
        <item x="1733"/>
        <item x="1734"/>
        <item x="3571"/>
        <item x="3572"/>
        <item x="3891"/>
        <item x="1735"/>
        <item x="599"/>
        <item x="600"/>
        <item x="143"/>
        <item x="4305"/>
        <item x="392"/>
        <item x="1736"/>
        <item x="1737"/>
        <item x="1738"/>
        <item x="144"/>
        <item x="1739"/>
        <item x="1740"/>
        <item x="1741"/>
        <item x="1742"/>
        <item x="1743"/>
        <item x="329"/>
        <item x="1744"/>
        <item x="3085"/>
        <item x="1745"/>
        <item x="3224"/>
        <item x="1746"/>
        <item x="4903"/>
        <item x="3892"/>
        <item x="158"/>
        <item x="5163"/>
        <item x="5164"/>
        <item x="3573"/>
        <item x="3574"/>
        <item x="1747"/>
        <item x="5024"/>
        <item x="4306"/>
        <item x="145"/>
        <item x="3086"/>
        <item x="3893"/>
        <item x="3225"/>
        <item x="3894"/>
        <item x="3226"/>
        <item x="5212"/>
        <item x="4176"/>
        <item x="1748"/>
        <item x="3895"/>
        <item x="5025"/>
        <item x="1749"/>
        <item x="1750"/>
        <item x="2316"/>
        <item x="4177"/>
        <item x="5347"/>
        <item x="2043"/>
        <item x="5165"/>
        <item x="5166"/>
        <item x="3227"/>
        <item x="1751"/>
        <item x="5348"/>
        <item x="3896"/>
        <item x="3897"/>
        <item x="5405"/>
        <item x="2317"/>
        <item x="198"/>
        <item x="3575"/>
        <item x="3576"/>
        <item x="3577"/>
        <item x="2734"/>
        <item x="3578"/>
        <item x="3579"/>
        <item x="3580"/>
        <item x="3581"/>
        <item x="4904"/>
        <item x="393"/>
        <item x="394"/>
        <item x="3898"/>
        <item x="1752"/>
        <item x="2318"/>
        <item x="3228"/>
        <item x="4905"/>
        <item x="1753"/>
        <item x="5574"/>
        <item x="5213"/>
        <item x="4906"/>
        <item x="4907"/>
        <item x="4908"/>
        <item x="4909"/>
        <item x="3582"/>
        <item x="3583"/>
        <item x="3584"/>
        <item x="4307"/>
        <item x="1754"/>
        <item x="3585"/>
        <item x="1755"/>
        <item x="1756"/>
        <item x="1757"/>
        <item x="1758"/>
        <item x="5349"/>
        <item x="2847"/>
        <item x="1759"/>
        <item x="1760"/>
        <item x="1761"/>
        <item x="1762"/>
        <item x="5624"/>
        <item x="199"/>
        <item x="5458"/>
        <item x="2735"/>
        <item x="1763"/>
        <item x="3586"/>
        <item x="1764"/>
        <item x="1765"/>
        <item x="1766"/>
        <item x="1767"/>
        <item x="1768"/>
        <item x="1769"/>
        <item x="1770"/>
        <item x="1771"/>
        <item x="2101"/>
        <item x="1772"/>
        <item x="1773"/>
        <item x="1774"/>
        <item x="4910"/>
        <item x="2736"/>
        <item x="4911"/>
        <item x="4912"/>
        <item x="4913"/>
        <item x="4914"/>
        <item x="1775"/>
        <item x="1776"/>
        <item x="5459"/>
        <item x="5460"/>
        <item x="2737"/>
        <item x="5461"/>
        <item x="5462"/>
        <item x="2027"/>
        <item x="1777"/>
        <item x="1778"/>
        <item x="4474"/>
        <item x="4475"/>
        <item x="1779"/>
        <item x="4915"/>
        <item x="3587"/>
        <item x="4178"/>
        <item x="4916"/>
        <item x="3899"/>
        <item x="1780"/>
        <item x="1781"/>
        <item x="1782"/>
        <item x="4917"/>
        <item x="3900"/>
        <item x="1783"/>
        <item x="1784"/>
        <item x="3901"/>
        <item x="3229"/>
        <item x="3902"/>
        <item x="3903"/>
        <item x="5214"/>
        <item x="4918"/>
        <item x="4919"/>
        <item x="1785"/>
        <item x="1786"/>
        <item x="1787"/>
        <item x="4920"/>
        <item x="1788"/>
        <item x="1789"/>
        <item x="1790"/>
        <item x="2738"/>
        <item x="3250"/>
        <item x="3904"/>
        <item x="1791"/>
        <item x="1792"/>
        <item x="1793"/>
        <item x="1794"/>
        <item x="1795"/>
        <item x="3588"/>
        <item x="3589"/>
        <item x="3905"/>
        <item x="3590"/>
        <item x="3591"/>
        <item x="518"/>
        <item x="1796"/>
        <item x="5463"/>
        <item x="3592"/>
        <item x="1797"/>
        <item x="5464"/>
        <item x="330"/>
        <item x="1798"/>
        <item x="1799"/>
        <item x="1800"/>
        <item x="1801"/>
        <item x="4921"/>
        <item x="4922"/>
        <item x="1802"/>
        <item x="2848"/>
        <item x="1803"/>
        <item x="2227"/>
        <item x="1804"/>
        <item x="1805"/>
        <item x="3230"/>
        <item x="4476"/>
        <item x="3087"/>
        <item x="1806"/>
        <item x="1807"/>
        <item x="1808"/>
        <item x="159"/>
        <item x="1809"/>
        <item x="3906"/>
        <item x="4923"/>
        <item x="4924"/>
        <item x="1810"/>
        <item x="1811"/>
        <item x="3593"/>
        <item x="3594"/>
        <item x="3595"/>
        <item x="3596"/>
        <item x="3597"/>
        <item x="1812"/>
        <item x="5041"/>
        <item x="3907"/>
        <item x="5167"/>
        <item x="1813"/>
        <item x="1814"/>
        <item x="1815"/>
        <item x="2102"/>
        <item x="2739"/>
        <item x="5350"/>
        <item x="5351"/>
        <item x="2849"/>
        <item x="4925"/>
        <item x="4926"/>
        <item x="1816"/>
        <item x="1817"/>
        <item x="2740"/>
        <item x="1818"/>
        <item x="1819"/>
        <item x="5352"/>
        <item x="1820"/>
        <item x="1821"/>
        <item x="2338"/>
        <item x="2741"/>
        <item x="1822"/>
        <item x="1823"/>
        <item x="2742"/>
        <item x="4308"/>
        <item x="4309"/>
        <item x="4927"/>
        <item x="4928"/>
        <item x="1824"/>
        <item x="3908"/>
        <item x="3088"/>
        <item x="146"/>
        <item x="5057"/>
        <item x="1825"/>
        <item x="4929"/>
        <item x="4310"/>
        <item x="3909"/>
        <item x="4930"/>
        <item x="1826"/>
        <item x="1827"/>
        <item x="1828"/>
        <item x="1829"/>
        <item x="1830"/>
        <item x="1831"/>
        <item x="395"/>
        <item x="5215"/>
        <item x="5216"/>
        <item x="396"/>
        <item x="5217"/>
        <item x="1832"/>
        <item x="4179"/>
        <item x="1833"/>
        <item x="200"/>
        <item x="4477"/>
        <item x="3910"/>
        <item x="397"/>
        <item x="1834"/>
        <item x="5218"/>
        <item x="1835"/>
        <item x="4180"/>
        <item x="4181"/>
        <item x="1836"/>
        <item x="5465"/>
        <item x="5026"/>
        <item x="2743"/>
        <item x="1837"/>
        <item x="1838"/>
        <item x="1839"/>
        <item x="3598"/>
        <item x="3599"/>
        <item x="3600"/>
        <item x="3601"/>
        <item x="601"/>
        <item x="602"/>
        <item x="603"/>
        <item x="604"/>
        <item x="1840"/>
        <item x="4931"/>
        <item x="1841"/>
        <item x="4932"/>
        <item x="1842"/>
        <item x="2319"/>
        <item x="1843"/>
        <item x="3911"/>
        <item x="1844"/>
        <item x="1845"/>
        <item x="4933"/>
        <item x="4934"/>
        <item x="4935"/>
        <item x="4936"/>
        <item x="1846"/>
        <item x="2744"/>
        <item x="5353"/>
        <item x="5354"/>
        <item x="5355"/>
        <item x="3602"/>
        <item x="2320"/>
        <item x="5219"/>
        <item x="2745"/>
        <item x="2746"/>
        <item x="3912"/>
        <item x="3603"/>
        <item x="1847"/>
        <item x="1848"/>
        <item x="4311"/>
        <item x="1849"/>
        <item x="4312"/>
        <item x="1850"/>
        <item x="1851"/>
        <item x="4313"/>
        <item x="1852"/>
        <item x="4937"/>
        <item x="3913"/>
        <item x="4938"/>
        <item x="1853"/>
        <item x="4939"/>
        <item x="1854"/>
        <item x="1855"/>
        <item x="4940"/>
        <item x="2747"/>
        <item x="1856"/>
        <item x="3089"/>
        <item x="1857"/>
        <item x="1858"/>
        <item x="1859"/>
        <item x="1860"/>
        <item x="4941"/>
        <item x="4942"/>
        <item x="4943"/>
        <item x="605"/>
        <item x="1861"/>
        <item x="2103"/>
        <item x="2104"/>
        <item x="3231"/>
        <item x="1862"/>
        <item x="1863"/>
        <item x="1864"/>
        <item x="1865"/>
        <item x="1866"/>
        <item x="519"/>
        <item x="4478"/>
        <item x="5625"/>
        <item x="3251"/>
        <item x="2321"/>
        <item x="1867"/>
        <item x="1868"/>
        <item x="3914"/>
        <item x="1869"/>
        <item x="1870"/>
        <item x="1871"/>
        <item x="1872"/>
        <item x="1873"/>
        <item x="5356"/>
        <item x="3915"/>
        <item x="1874"/>
        <item x="1875"/>
        <item x="2748"/>
        <item x="1876"/>
        <item x="1877"/>
        <item x="1878"/>
        <item x="5357"/>
        <item x="1879"/>
        <item x="1880"/>
        <item x="5358"/>
        <item x="5359"/>
        <item x="5360"/>
        <item x="1881"/>
        <item x="5361"/>
        <item x="1882"/>
        <item x="1883"/>
        <item x="1884"/>
        <item x="1885"/>
        <item x="1886"/>
        <item x="3604"/>
        <item x="3916"/>
        <item x="4944"/>
        <item x="2749"/>
        <item x="1887"/>
        <item x="3605"/>
        <item x="3606"/>
        <item x="3607"/>
        <item x="1888"/>
        <item x="3608"/>
        <item x="3609"/>
        <item x="1889"/>
        <item x="3917"/>
        <item x="147"/>
        <item x="2750"/>
        <item x="1890"/>
        <item x="4945"/>
        <item x="148"/>
        <item x="149"/>
        <item x="4182"/>
        <item x="4183"/>
        <item x="4184"/>
        <item x="1891"/>
        <item x="1892"/>
        <item x="201"/>
        <item x="1893"/>
        <item x="3610"/>
        <item x="4946"/>
        <item x="4947"/>
        <item x="3090"/>
        <item x="1894"/>
        <item x="3091"/>
        <item x="3092"/>
        <item x="3611"/>
        <item x="3612"/>
        <item x="3613"/>
        <item x="3614"/>
        <item x="3615"/>
        <item x="2751"/>
        <item x="3616"/>
        <item x="1895"/>
        <item x="1896"/>
        <item x="1897"/>
        <item x="1898"/>
        <item x="4948"/>
        <item x="4314"/>
        <item x="4315"/>
        <item x="1899"/>
        <item x="4316"/>
        <item x="1900"/>
        <item x="331"/>
        <item x="5220"/>
        <item x="3918"/>
        <item x="4479"/>
        <item x="5221"/>
        <item x="5362"/>
        <item x="5363"/>
        <item x="4317"/>
        <item x="1901"/>
        <item x="1902"/>
        <item x="1903"/>
        <item x="1904"/>
        <item x="1905"/>
        <item x="3919"/>
        <item x="1906"/>
        <item x="2752"/>
        <item x="2753"/>
        <item x="3920"/>
        <item x="1907"/>
        <item x="1908"/>
        <item x="3921"/>
        <item x="1909"/>
        <item x="4949"/>
        <item x="5364"/>
        <item x="1910"/>
        <item x="4950"/>
        <item x="3232"/>
        <item x="1911"/>
        <item x="4951"/>
        <item x="4952"/>
        <item x="3233"/>
        <item x="4185"/>
        <item x="5365"/>
        <item x="4480"/>
        <item x="1912"/>
        <item x="821"/>
        <item x="4318"/>
        <item x="1913"/>
        <item x="1914"/>
        <item x="1915"/>
        <item x="1916"/>
        <item x="1917"/>
        <item x="4953"/>
        <item x="1918"/>
        <item x="1919"/>
        <item x="1920"/>
        <item x="1921"/>
        <item x="1922"/>
        <item x="5222"/>
        <item x="1923"/>
        <item x="4481"/>
        <item x="4482"/>
        <item x="5366"/>
        <item x="1924"/>
        <item x="1925"/>
        <item x="3617"/>
        <item x="1926"/>
        <item x="1927"/>
        <item x="1928"/>
        <item x="1929"/>
        <item x="3922"/>
        <item x="1930"/>
        <item x="2754"/>
        <item x="3093"/>
        <item x="1931"/>
        <item x="1932"/>
        <item x="3618"/>
        <item x="150"/>
        <item x="151"/>
        <item x="1933"/>
        <item x="2755"/>
        <item x="1934"/>
        <item x="3094"/>
        <item x="3923"/>
        <item x="3619"/>
        <item x="1935"/>
        <item x="1936"/>
        <item x="1937"/>
        <item x="4954"/>
        <item x="1938"/>
        <item x="4955"/>
        <item x="1939"/>
        <item x="1940"/>
        <item x="1941"/>
        <item x="1942"/>
        <item x="3620"/>
        <item x="3621"/>
        <item x="3622"/>
        <item x="1943"/>
        <item x="3623"/>
        <item x="3624"/>
        <item x="152"/>
        <item x="1944"/>
        <item x="2028"/>
        <item x="2850"/>
        <item x="1945"/>
        <item x="1946"/>
        <item x="1947"/>
        <item x="1948"/>
        <item x="4956"/>
        <item x="4957"/>
        <item x="4958"/>
        <item x="1949"/>
        <item x="3625"/>
        <item x="3924"/>
        <item x="5406"/>
        <item x="1950"/>
        <item x="3095"/>
        <item x="4959"/>
        <item x="1951"/>
        <item x="1952"/>
        <item x="5580"/>
        <item x="1953"/>
        <item x="202"/>
        <item x="4186"/>
        <item x="4960"/>
        <item x="3234"/>
        <item x="3235"/>
        <item x="3236"/>
        <item x="1954"/>
        <item x="2322"/>
        <item x="3925"/>
        <item x="3096"/>
        <item x="1955"/>
        <item x="3237"/>
        <item x="1956"/>
        <item x="1957"/>
        <item x="5367"/>
        <item x="1958"/>
        <item x="5368"/>
        <item x="5168"/>
        <item x="5169"/>
        <item x="5170"/>
        <item x="5171"/>
        <item x="3238"/>
        <item x="1959"/>
        <item x="2756"/>
        <item x="3239"/>
        <item x="3240"/>
        <item x="1960"/>
        <item x="1961"/>
        <item x="1962"/>
        <item x="1963"/>
        <item x="3926"/>
        <item x="1964"/>
        <item x="4319"/>
        <item x="4320"/>
        <item x="4321"/>
        <item x="2228"/>
        <item x="2229"/>
        <item x="5466"/>
        <item x="3241"/>
        <item x="3927"/>
        <item x="153"/>
        <item x="2323"/>
        <item x="4322"/>
        <item x="1965"/>
        <item x="5467"/>
        <item x="5468"/>
        <item x="5469"/>
        <item x="5470"/>
        <item x="5471"/>
        <item x="5472"/>
        <item x="5473"/>
        <item x="4961"/>
        <item x="4962"/>
        <item x="2105"/>
        <item x="3626"/>
        <item x="3627"/>
        <item x="777"/>
        <item x="778"/>
        <item x="3628"/>
        <item x="3629"/>
        <item x="2757"/>
        <item x="154"/>
        <item x="1966"/>
        <item x="5474"/>
        <item x="5172"/>
        <item x="5173"/>
        <item x="5174"/>
        <item x="1967"/>
        <item x="2758"/>
        <item x="155"/>
        <item x="5475"/>
        <item x="2759"/>
        <item x="822"/>
        <item x="1968"/>
        <item x="398"/>
        <item x="1969"/>
        <item x="1970"/>
        <item x="5369"/>
        <item x="779"/>
        <item x="1971"/>
        <item x="5370"/>
        <item x="3630"/>
        <item x="399"/>
        <item x="400"/>
        <item x="5476"/>
        <item x="1972"/>
        <item x="3631"/>
        <item x="780"/>
        <item x="2230"/>
        <item x="3928"/>
        <item x="3929"/>
        <item x="4963"/>
        <item x="401"/>
        <item x="4964"/>
        <item x="1973"/>
        <item x="4965"/>
        <item x="1974"/>
        <item x="5371"/>
        <item x="1975"/>
        <item x="4966"/>
        <item x="4967"/>
        <item x="3097"/>
        <item x="5223"/>
        <item x="4968"/>
        <item x="332"/>
        <item x="3632"/>
        <item x="1976"/>
        <item x="1977"/>
        <item x="4323"/>
        <item x="1978"/>
        <item x="1979"/>
        <item x="1980"/>
        <item x="1981"/>
        <item x="1982"/>
        <item x="1983"/>
        <item x="781"/>
        <item x="2044"/>
        <item x="3930"/>
        <item x="3252"/>
        <item x="1984"/>
        <item x="4187"/>
        <item x="4188"/>
        <item x="4189"/>
        <item x="4190"/>
        <item x="4191"/>
        <item x="1985"/>
        <item x="4969"/>
        <item x="4970"/>
        <item x="1986"/>
        <item x="1987"/>
        <item x="3633"/>
        <item x="3634"/>
        <item x="3635"/>
        <item x="3636"/>
        <item x="3931"/>
        <item x="1988"/>
        <item x="4192"/>
        <item x="3932"/>
        <item x="3637"/>
        <item x="3638"/>
        <item x="3639"/>
        <item x="5396"/>
        <item x="1989"/>
        <item x="1990"/>
        <item x="1991"/>
        <item x="1992"/>
        <item x="1993"/>
        <item x="3933"/>
        <item x="1994"/>
        <item x="782"/>
        <item x="1995"/>
        <item x="1996"/>
        <item x="2760"/>
        <item x="1997"/>
        <item x="156"/>
        <item x="4971"/>
        <item x="4972"/>
        <item x="1998"/>
        <item x="1999"/>
        <item x="203"/>
        <item x="2106"/>
        <item x="5575"/>
        <item x="5372"/>
        <item x="2000"/>
        <item x="606"/>
        <item x="607"/>
        <item x="2001"/>
        <item x="2002"/>
        <item x="2045"/>
        <item x="4324"/>
        <item x="4325"/>
        <item x="4326"/>
        <item x="4327"/>
        <item x="4483"/>
        <item x="3934"/>
        <item x="4484"/>
        <item x="2003"/>
        <item x="3935"/>
        <item x="2004"/>
        <item x="2005"/>
        <item x="2006"/>
        <item x="5373"/>
        <item x="3640"/>
        <item x="3936"/>
        <item x="3098"/>
        <item x="3937"/>
        <item x="2007"/>
        <item x="2008"/>
        <item x="2009"/>
        <item x="2010"/>
        <item x="2011"/>
        <item x="4328"/>
        <item x="5027"/>
        <item x="2012"/>
        <item x="3641"/>
        <item x="3938"/>
        <item x="2013"/>
        <item x="3642"/>
        <item x="2014"/>
        <item x="3643"/>
        <item x="2015"/>
        <item x="2016"/>
        <item x="2017"/>
        <item x="2018"/>
        <item x="2019"/>
        <item x="4973"/>
        <item x="2020"/>
        <item x="3939"/>
        <item x="3940"/>
        <item x="5477"/>
        <item x="5374"/>
        <item x="5375"/>
        <item x="5376"/>
        <item x="5377"/>
        <item x="5378"/>
        <item x="5379"/>
        <item x="157"/>
        <item x="2021"/>
        <item x="4974"/>
        <item x="4975"/>
        <item x="4329"/>
        <item x="4330"/>
        <item x="5042"/>
        <item x="160"/>
        <item x="229"/>
        <item x="230"/>
        <item x="231"/>
        <item x="232"/>
        <item x="233"/>
        <item x="402"/>
        <item x="403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783"/>
        <item x="784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4373"/>
        <item x="4374"/>
        <item x="4375"/>
        <item x="4376"/>
        <item x="4377"/>
        <item x="4378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5224"/>
        <item x="5225"/>
        <item x="5226"/>
        <item x="5227"/>
        <item x="5228"/>
        <item x="5229"/>
        <item x="5230"/>
        <item x="5231"/>
        <item x="5232"/>
        <item x="540"/>
        <item x="608"/>
        <item x="609"/>
        <item x="610"/>
        <item x="611"/>
        <item x="5028"/>
        <item x="5029"/>
        <item x="5030"/>
        <item x="5031"/>
        <item x="5032"/>
        <item x="5033"/>
        <item x="5034"/>
        <item x="5035"/>
        <item x="503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>
      <items count="3655">
        <item x="31"/>
        <item x="1744"/>
        <item x="2818"/>
        <item x="1127"/>
        <item x="3125"/>
        <item x="3123"/>
        <item x="3065"/>
        <item x="3063"/>
        <item x="249"/>
        <item x="1758"/>
        <item x="3082"/>
        <item x="3100"/>
        <item x="3107"/>
        <item x="1388"/>
        <item x="3230"/>
        <item x="3127"/>
        <item x="772"/>
        <item x="3105"/>
        <item x="3124"/>
        <item x="3032"/>
        <item x="1171"/>
        <item x="767"/>
        <item x="2326"/>
        <item x="777"/>
        <item x="1418"/>
        <item x="1122"/>
        <item x="2235"/>
        <item x="750"/>
        <item x="690"/>
        <item x="2369"/>
        <item x="1729"/>
        <item x="2538"/>
        <item x="1163"/>
        <item x="3113"/>
        <item x="700"/>
        <item x="1511"/>
        <item x="1222"/>
        <item x="3099"/>
        <item x="3112"/>
        <item x="3186"/>
        <item x="691"/>
        <item x="3089"/>
        <item x="3185"/>
        <item x="3246"/>
        <item x="2380"/>
        <item x="2360"/>
        <item x="3044"/>
        <item x="3198"/>
        <item x="865"/>
        <item x="3220"/>
        <item x="3111"/>
        <item x="873"/>
        <item x="2382"/>
        <item x="1137"/>
        <item x="3182"/>
        <item x="1260"/>
        <item x="654"/>
        <item x="1461"/>
        <item x="3079"/>
        <item x="3101"/>
        <item x="1614"/>
        <item x="908"/>
        <item x="3050"/>
        <item x="798"/>
        <item x="1437"/>
        <item x="2516"/>
        <item x="1220"/>
        <item x="382"/>
        <item x="2566"/>
        <item x="3096"/>
        <item x="1393"/>
        <item x="928"/>
        <item x="3160"/>
        <item x="1448"/>
        <item x="3460"/>
        <item x="3234"/>
        <item x="1267"/>
        <item x="731"/>
        <item x="625"/>
        <item x="1821"/>
        <item x="975"/>
        <item x="1109"/>
        <item x="392"/>
        <item x="3091"/>
        <item x="1259"/>
        <item x="1275"/>
        <item x="1501"/>
        <item x="748"/>
        <item x="751"/>
        <item x="659"/>
        <item x="733"/>
        <item x="2274"/>
        <item x="3059"/>
        <item x="3097"/>
        <item x="1197"/>
        <item x="2610"/>
        <item x="1134"/>
        <item x="1255"/>
        <item x="1211"/>
        <item x="3159"/>
        <item x="782"/>
        <item x="2224"/>
        <item x="3057"/>
        <item x="3486"/>
        <item x="2496"/>
        <item x="3092"/>
        <item x="3040"/>
        <item x="3077"/>
        <item x="1555"/>
        <item x="3206"/>
        <item x="996"/>
        <item x="3106"/>
        <item x="3036"/>
        <item x="1179"/>
        <item x="3115"/>
        <item x="3145"/>
        <item x="1685"/>
        <item x="1028"/>
        <item x="647"/>
        <item x="998"/>
        <item x="3062"/>
        <item x="1400"/>
        <item x="3157"/>
        <item x="1221"/>
        <item x="3178"/>
        <item x="836"/>
        <item x="3179"/>
        <item x="3177"/>
        <item x="3484"/>
        <item x="623"/>
        <item x="692"/>
        <item x="3031"/>
        <item x="720"/>
        <item x="540"/>
        <item x="1346"/>
        <item x="771"/>
        <item x="1450"/>
        <item x="1472"/>
        <item x="1133"/>
        <item x="3219"/>
        <item x="3151"/>
        <item x="1382"/>
        <item x="803"/>
        <item x="1018"/>
        <item x="3221"/>
        <item x="863"/>
        <item x="2246"/>
        <item x="2752"/>
        <item x="1479"/>
        <item x="702"/>
        <item x="3098"/>
        <item x="2474"/>
        <item x="2510"/>
        <item x="3237"/>
        <item x="3071"/>
        <item x="3034"/>
        <item x="3173"/>
        <item x="1038"/>
        <item x="3200"/>
        <item x="3093"/>
        <item x="3120"/>
        <item x="1307"/>
        <item x="3121"/>
        <item x="3233"/>
        <item x="1499"/>
        <item x="940"/>
        <item x="1447"/>
        <item x="1343"/>
        <item x="3172"/>
        <item x="2208"/>
        <item x="3103"/>
        <item x="1089"/>
        <item x="1422"/>
        <item x="1468"/>
        <item x="1241"/>
        <item x="1266"/>
        <item x="2179"/>
        <item x="1296"/>
        <item x="3247"/>
        <item x="2222"/>
        <item x="3067"/>
        <item x="957"/>
        <item x="1800"/>
        <item x="2253"/>
        <item x="3061"/>
        <item x="1423"/>
        <item x="1451"/>
        <item x="2270"/>
        <item x="2282"/>
        <item x="3129"/>
        <item x="1417"/>
        <item x="3187"/>
        <item x="1339"/>
        <item x="895"/>
        <item x="2605"/>
        <item x="2487"/>
        <item x="2616"/>
        <item x="1436"/>
        <item x="1046"/>
        <item x="1293"/>
        <item x="1000"/>
        <item x="1114"/>
        <item x="839"/>
        <item x="663"/>
        <item x="1763"/>
        <item x="3118"/>
        <item x="723"/>
        <item x="2393"/>
        <item x="1361"/>
        <item x="2365"/>
        <item x="2323"/>
        <item x="1347"/>
        <item x="1104"/>
        <item x="2984"/>
        <item x="1223"/>
        <item x="3055"/>
        <item x="3207"/>
        <item x="1334"/>
        <item x="306"/>
        <item x="672"/>
        <item x="2181"/>
        <item x="786"/>
        <item x="791"/>
        <item x="1128"/>
        <item x="3144"/>
        <item x="1124"/>
        <item x="1125"/>
        <item x="3140"/>
        <item x="3183"/>
        <item x="1162"/>
        <item x="3504"/>
        <item x="2475"/>
        <item x="2528"/>
        <item x="2598"/>
        <item x="2476"/>
        <item x="1093"/>
        <item x="2169"/>
        <item x="3132"/>
        <item x="1483"/>
        <item x="1111"/>
        <item x="2557"/>
        <item x="1428"/>
        <item x="1079"/>
        <item x="1183"/>
        <item x="679"/>
        <item x="2269"/>
        <item x="999"/>
        <item x="3148"/>
        <item x="949"/>
        <item x="1045"/>
        <item x="1553"/>
        <item x="1213"/>
        <item x="862"/>
        <item x="793"/>
        <item x="1285"/>
        <item x="2586"/>
        <item x="746"/>
        <item x="1219"/>
        <item x="3104"/>
        <item x="1434"/>
        <item x="3502"/>
        <item x="1554"/>
        <item x="3102"/>
        <item x="2087"/>
        <item x="3471"/>
        <item x="3047"/>
        <item x="1475"/>
        <item x="1810"/>
        <item x="3170"/>
        <item x="1456"/>
        <item x="1011"/>
        <item x="997"/>
        <item x="722"/>
        <item x="3176"/>
        <item x="1460"/>
        <item x="2244"/>
        <item x="1106"/>
        <item x="1236"/>
        <item x="948"/>
        <item x="910"/>
        <item x="3126"/>
        <item x="1306"/>
        <item x="1129"/>
        <item x="1770"/>
        <item x="1357"/>
        <item x="2523"/>
        <item x="1458"/>
        <item x="923"/>
        <item x="1284"/>
        <item x="3146"/>
        <item x="2521"/>
        <item x="3083"/>
        <item x="555"/>
        <item x="1482"/>
        <item x="909"/>
        <item x="3136"/>
        <item x="1462"/>
        <item x="609"/>
        <item x="1175"/>
        <item x="1693"/>
        <item x="2859"/>
        <item x="905"/>
        <item x="2485"/>
        <item x="1113"/>
        <item x="3561"/>
        <item x="2438"/>
        <item x="2310"/>
        <item x="3081"/>
        <item x="1457"/>
        <item x="1824"/>
        <item x="1340"/>
        <item x="3153"/>
        <item x="3075"/>
        <item x="3119"/>
        <item x="693"/>
        <item x="1105"/>
        <item x="1172"/>
        <item x="2257"/>
        <item x="3068"/>
        <item x="3197"/>
        <item x="1065"/>
        <item x="1694"/>
        <item x="1444"/>
        <item x="1367"/>
        <item x="3152"/>
        <item x="2268"/>
        <item x="2070"/>
        <item x="2591"/>
        <item x="1248"/>
        <item x="3556"/>
        <item x="799"/>
        <item x="381"/>
        <item x="1495"/>
        <item x="2743"/>
        <item x="3042"/>
        <item x="1224"/>
        <item x="3175"/>
        <item x="1787"/>
        <item x="2814"/>
        <item x="1375"/>
        <item x="824"/>
        <item x="1466"/>
        <item x="1151"/>
        <item x="307"/>
        <item x="825"/>
        <item x="2533"/>
        <item x="2255"/>
        <item x="3389"/>
        <item x="967"/>
        <item x="3086"/>
        <item x="933"/>
        <item x="2172"/>
        <item x="1164"/>
        <item x="1025"/>
        <item x="1359"/>
        <item x="1433"/>
        <item x="2240"/>
        <item x="1353"/>
        <item x="1420"/>
        <item x="2748"/>
        <item x="3191"/>
        <item x="893"/>
        <item x="1313"/>
        <item x="1338"/>
        <item x="1520"/>
        <item x="3371"/>
        <item x="1788"/>
        <item x="3545"/>
        <item x="3235"/>
        <item x="2479"/>
        <item x="1187"/>
        <item x="2562"/>
        <item x="812"/>
        <item x="966"/>
        <item x="2378"/>
        <item x="3169"/>
        <item x="992"/>
        <item x="1513"/>
        <item x="1432"/>
        <item x="1185"/>
        <item x="3045"/>
        <item x="650"/>
        <item x="1265"/>
        <item x="3056"/>
        <item x="3147"/>
        <item x="1317"/>
        <item x="2275"/>
        <item x="3184"/>
        <item x="652"/>
        <item x="1177"/>
        <item x="3166"/>
        <item x="3167"/>
        <item x="2362"/>
        <item x="2541"/>
        <item x="2742"/>
        <item x="2553"/>
        <item x="774"/>
        <item x="2595"/>
        <item x="2383"/>
        <item x="3479"/>
        <item x="1527"/>
        <item x="2299"/>
        <item x="3154"/>
        <item x="1121"/>
        <item x="934"/>
        <item x="3078"/>
        <item x="913"/>
        <item x="3341"/>
        <item x="2665"/>
        <item x="1387"/>
        <item x="1252"/>
        <item x="674"/>
        <item x="1088"/>
        <item x="2190"/>
        <item x="1153"/>
        <item x="3342"/>
        <item x="757"/>
        <item x="3480"/>
        <item x="588"/>
        <item x="566"/>
        <item x="1212"/>
        <item x="2603"/>
        <item x="1007"/>
        <item x="2572"/>
        <item x="701"/>
        <item x="266"/>
        <item x="3025"/>
        <item x="844"/>
        <item x="608"/>
        <item x="3391"/>
        <item x="892"/>
        <item x="1805"/>
        <item x="1431"/>
        <item x="677"/>
        <item x="2351"/>
        <item x="2484"/>
        <item x="1386"/>
        <item x="3243"/>
        <item x="1806"/>
        <item x="1344"/>
        <item x="821"/>
        <item x="1012"/>
        <item x="1435"/>
        <item x="1302"/>
        <item x="2315"/>
        <item x="2600"/>
        <item x="815"/>
        <item x="1057"/>
        <item x="1759"/>
        <item x="3224"/>
        <item x="918"/>
        <item x="3379"/>
        <item x="2482"/>
        <item x="3084"/>
        <item x="1097"/>
        <item x="1704"/>
        <item x="989"/>
        <item x="920"/>
        <item x="1316"/>
        <item x="3033"/>
        <item x="2217"/>
        <item x="2264"/>
        <item x="2170"/>
        <item x="1569"/>
        <item x="1119"/>
        <item x="3074"/>
        <item x="1360"/>
        <item x="567"/>
        <item x="1132"/>
        <item x="1001"/>
        <item x="1006"/>
        <item x="1283"/>
        <item x="872"/>
        <item x="2346"/>
        <item x="2371"/>
        <item x="1301"/>
        <item x="686"/>
        <item x="915"/>
        <item x="1799"/>
        <item x="1342"/>
        <item x="991"/>
        <item x="1349"/>
        <item x="1210"/>
        <item x="3202"/>
        <item x="1043"/>
        <item x="1698"/>
        <item x="3054"/>
        <item x="829"/>
        <item x="3212"/>
        <item x="1768"/>
        <item x="3192"/>
        <item x="3199"/>
        <item x="3069"/>
        <item x="820"/>
        <item x="779"/>
        <item x="1530"/>
        <item x="1477"/>
        <item x="2838"/>
        <item x="2256"/>
        <item x="689"/>
        <item x="886"/>
        <item x="1160"/>
        <item x="1136"/>
        <item x="3085"/>
        <item x="1695"/>
        <item x="1684"/>
        <item x="2215"/>
        <item x="2486"/>
        <item x="1287"/>
        <item x="1785"/>
        <item x="3156"/>
        <item x="2991"/>
        <item x="3510"/>
        <item x="3117"/>
        <item x="890"/>
        <item x="579"/>
        <item x="1023"/>
        <item x="2608"/>
        <item x="2333"/>
        <item x="1289"/>
        <item x="737"/>
        <item x="603"/>
        <item x="1218"/>
        <item x="716"/>
        <item x="2739"/>
        <item x="1170"/>
        <item x="2456"/>
        <item x="2157"/>
        <item x="3087"/>
        <item x="1067"/>
        <item x="1534"/>
        <item x="668"/>
        <item x="1035"/>
        <item x="385"/>
        <item x="2232"/>
        <item x="1309"/>
        <item x="2156"/>
        <item x="3209"/>
        <item x="2399"/>
        <item x="1356"/>
        <item x="2927"/>
        <item x="2279"/>
        <item x="2389"/>
        <item x="1341"/>
        <item x="1010"/>
        <item x="1808"/>
        <item x="565"/>
        <item x="2592"/>
        <item x="1366"/>
        <item x="1557"/>
        <item x="1762"/>
        <item x="1760"/>
        <item x="1143"/>
        <item x="1323"/>
        <item x="1412"/>
        <item x="994"/>
        <item x="818"/>
        <item x="3359"/>
        <item x="1228"/>
        <item x="980"/>
        <item x="2841"/>
        <item x="3369"/>
        <item x="2672"/>
        <item x="851"/>
        <item x="3110"/>
        <item x="2425"/>
        <item x="1204"/>
        <item x="1112"/>
        <item x="739"/>
        <item x="1364"/>
        <item x="2250"/>
        <item x="695"/>
        <item x="1850"/>
        <item x="1214"/>
        <item x="2230"/>
        <item x="1825"/>
        <item x="995"/>
        <item x="2750"/>
        <item x="697"/>
        <item x="932"/>
        <item x="1135"/>
        <item x="1547"/>
        <item x="394"/>
        <item x="3080"/>
        <item x="1188"/>
        <item x="2370"/>
        <item x="604"/>
        <item x="1009"/>
        <item x="3236"/>
        <item x="682"/>
        <item x="725"/>
        <item x="3122"/>
        <item x="2615"/>
        <item x="2105"/>
        <item x="1430"/>
        <item x="2529"/>
        <item x="780"/>
        <item x="1510"/>
        <item x="3248"/>
        <item x="592"/>
        <item x="2580"/>
        <item x="1246"/>
        <item x="2628"/>
        <item x="2229"/>
        <item x="1413"/>
        <item x="730"/>
        <item x="1761"/>
        <item x="766"/>
        <item x="2171"/>
        <item x="3536"/>
        <item x="2744"/>
        <item x="3158"/>
        <item x="3195"/>
        <item x="1548"/>
        <item x="2459"/>
        <item x="792"/>
        <item x="1550"/>
        <item x="3155"/>
        <item x="2507"/>
        <item x="2343"/>
        <item x="3041"/>
        <item x="2713"/>
        <item x="897"/>
        <item x="2354"/>
        <item x="1189"/>
        <item x="1365"/>
        <item x="3164"/>
        <item x="3165"/>
        <item x="2590"/>
        <item x="396"/>
        <item x="3171"/>
        <item x="1976"/>
        <item x="2503"/>
        <item x="852"/>
        <item x="2180"/>
        <item x="1178"/>
        <item x="960"/>
        <item x="390"/>
        <item x="1264"/>
        <item x="3021"/>
        <item x="3468"/>
        <item x="709"/>
        <item x="2540"/>
        <item x="2601"/>
        <item x="2305"/>
        <item x="3046"/>
        <item x="1464"/>
        <item x="558"/>
        <item x="1205"/>
        <item x="3390"/>
        <item x="2970"/>
        <item x="2671"/>
        <item x="1131"/>
        <item x="1716"/>
        <item x="639"/>
        <item x="1373"/>
        <item x="983"/>
        <item x="1295"/>
        <item x="1029"/>
        <item x="574"/>
        <item x="2205"/>
        <item x="982"/>
        <item x="2517"/>
        <item x="2612"/>
        <item x="1070"/>
        <item x="2668"/>
        <item x="1795"/>
        <item x="2308"/>
        <item x="337"/>
        <item x="990"/>
        <item x="1282"/>
        <item x="2514"/>
        <item x="2781"/>
        <item x="3511"/>
        <item x="3647"/>
        <item x="3211"/>
        <item x="1385"/>
        <item x="1165"/>
        <item x="2796"/>
        <item x="1107"/>
        <item x="3455"/>
        <item x="1026"/>
        <item x="2498"/>
        <item x="1336"/>
        <item x="2223"/>
        <item x="754"/>
        <item x="2488"/>
        <item x="2061"/>
        <item x="2525"/>
        <item x="1771"/>
        <item x="768"/>
        <item x="3361"/>
        <item x="2316"/>
        <item x="2175"/>
        <item x="2248"/>
        <item x="2462"/>
        <item x="435"/>
        <item x="2237"/>
        <item x="2467"/>
        <item x="2185"/>
        <item x="2292"/>
        <item x="917"/>
        <item x="1478"/>
        <item x="1021"/>
        <item x="1492"/>
        <item x="1101"/>
        <item x="1024"/>
        <item x="3222"/>
        <item x="3638"/>
        <item x="2394"/>
        <item x="2381"/>
        <item x="553"/>
        <item x="3174"/>
        <item x="2999"/>
        <item x="1504"/>
        <item x="3543"/>
        <item x="297"/>
        <item x="3528"/>
        <item x="2234"/>
        <item x="2509"/>
        <item x="688"/>
        <item x="724"/>
        <item x="1481"/>
        <item x="906"/>
        <item x="1090"/>
        <item x="3245"/>
        <item x="2055"/>
        <item x="3513"/>
        <item x="1198"/>
        <item x="860"/>
        <item x="993"/>
        <item x="3232"/>
        <item x="1847"/>
        <item x="938"/>
        <item x="2342"/>
        <item x="843"/>
        <item x="2173"/>
        <item x="2263"/>
        <item x="3210"/>
        <item x="1421"/>
        <item x="3462"/>
        <item x="2624"/>
        <item x="919"/>
        <item x="1797"/>
        <item x="2059"/>
        <item x="1247"/>
        <item x="2481"/>
        <item x="629"/>
        <item x="2763"/>
        <item x="3114"/>
        <item x="927"/>
        <item x="1888"/>
        <item x="3003"/>
        <item x="2933"/>
        <item x="869"/>
        <item x="2602"/>
        <item x="3029"/>
        <item x="1647"/>
        <item x="2341"/>
        <item x="3196"/>
        <item x="1533"/>
        <item x="2348"/>
        <item x="958"/>
        <item x="2080"/>
        <item x="2721"/>
        <item x="1974"/>
        <item x="2740"/>
        <item x="3357"/>
        <item x="2632"/>
        <item x="535"/>
        <item x="2174"/>
        <item x="398"/>
        <item x="3467"/>
        <item x="1173"/>
        <item x="1180"/>
        <item x="2568"/>
        <item x="1802"/>
        <item x="2587"/>
        <item x="1529"/>
        <item x="3288"/>
        <item x="1507"/>
        <item x="1713"/>
        <item x="2550"/>
        <item x="3214"/>
        <item x="1269"/>
        <item x="664"/>
        <item x="3002"/>
        <item x="3190"/>
        <item x="1512"/>
        <item x="1817"/>
        <item x="3568"/>
        <item x="2539"/>
        <item x="649"/>
        <item x="539"/>
        <item x="2231"/>
        <item x="1209"/>
        <item x="2312"/>
        <item x="2324"/>
        <item x="2839"/>
        <item x="1053"/>
        <item x="1952"/>
        <item x="2769"/>
        <item x="3360"/>
        <item x="1752"/>
        <item x="538"/>
        <item x="3143"/>
        <item x="1605"/>
        <item x="726"/>
        <item x="854"/>
        <item x="2213"/>
        <item x="336"/>
        <item x="3367"/>
        <item x="3365"/>
        <item x="2865"/>
        <item x="3006"/>
        <item x="2460"/>
        <item x="1703"/>
        <item x="1671"/>
        <item x="1798"/>
        <item x="2515"/>
        <item x="1843"/>
        <item x="3298"/>
        <item x="1332"/>
        <item x="544"/>
        <item x="3225"/>
        <item x="2499"/>
        <item x="2339"/>
        <item x="2614"/>
        <item x="3128"/>
        <item x="2278"/>
        <item x="2203"/>
        <item x="2228"/>
        <item x="2099"/>
        <item x="1100"/>
        <item x="1816"/>
        <item x="2725"/>
        <item x="1294"/>
        <item x="845"/>
        <item x="562"/>
        <item x="3551"/>
        <item x="1193"/>
        <item x="801"/>
        <item x="834"/>
        <item x="694"/>
        <item x="1120"/>
        <item x="1839"/>
        <item x="678"/>
        <item x="267"/>
        <item x="543"/>
        <item x="289"/>
        <item x="2468"/>
        <item x="1442"/>
        <item x="373"/>
        <item x="2843"/>
        <item x="1141"/>
        <item x="2069"/>
        <item x="1505"/>
        <item x="827"/>
        <item x="861"/>
        <item x="559"/>
        <item x="776"/>
        <item x="2571"/>
        <item x="2666"/>
        <item x="3560"/>
        <item x="3470"/>
        <item x="1094"/>
        <item x="2454"/>
        <item x="2233"/>
        <item x="2583"/>
        <item x="889"/>
        <item x="2708"/>
        <item x="3116"/>
        <item x="2196"/>
        <item x="627"/>
        <item x="848"/>
        <item x="2187"/>
        <item x="878"/>
        <item x="3276"/>
        <item x="3495"/>
        <item x="3051"/>
        <item x="1182"/>
        <item x="1272"/>
        <item x="299"/>
        <item x="3466"/>
        <item x="2364"/>
        <item x="3385"/>
        <item x="2104"/>
        <item x="3512"/>
        <item x="1784"/>
        <item x="3358"/>
        <item x="1181"/>
        <item x="1174"/>
        <item x="944"/>
        <item x="640"/>
        <item x="2719"/>
        <item x="1822"/>
        <item x="2204"/>
        <item x="291"/>
        <item x="830"/>
        <item x="557"/>
        <item x="713"/>
        <item x="644"/>
        <item x="2674"/>
        <item x="1303"/>
        <item x="2775"/>
        <item x="1321"/>
        <item x="1998"/>
        <item x="698"/>
        <item x="628"/>
        <item x="2311"/>
        <item x="2771"/>
        <item x="1253"/>
        <item x="393"/>
        <item x="1811"/>
        <item x="1856"/>
        <item x="2687"/>
        <item x="3094"/>
        <item x="1404"/>
        <item x="2325"/>
        <item x="729"/>
        <item x="2227"/>
        <item x="1123"/>
        <item x="1524"/>
        <item x="3048"/>
        <item x="3231"/>
        <item x="1394"/>
        <item x="533"/>
        <item x="2477"/>
        <item x="1299"/>
        <item x="472"/>
        <item x="334"/>
        <item x="3547"/>
        <item x="3249"/>
        <item x="1168"/>
        <item x="1777"/>
        <item x="2184"/>
        <item x="2987"/>
        <item x="636"/>
        <item x="374"/>
        <item x="1522"/>
        <item x="1696"/>
        <item x="2166"/>
        <item x="1812"/>
        <item x="1967"/>
        <item x="3396"/>
        <item x="3240"/>
        <item x="1232"/>
        <item x="735"/>
        <item x="3019"/>
        <item x="2207"/>
        <item x="3562"/>
        <item x="3223"/>
        <item x="1552"/>
        <item x="590"/>
        <item x="2627"/>
        <item x="1363"/>
        <item x="2472"/>
        <item x="2776"/>
        <item x="749"/>
        <item x="2565"/>
        <item x="3188"/>
        <item x="2331"/>
        <item x="1558"/>
        <item x="2083"/>
        <item x="1034"/>
        <item x="2247"/>
        <item x="2717"/>
        <item x="2090"/>
        <item x="2924"/>
        <item x="3549"/>
        <item x="2537"/>
        <item x="2379"/>
        <item x="2243"/>
        <item x="1036"/>
        <item x="3639"/>
        <item x="2361"/>
        <item x="3374"/>
        <item x="638"/>
        <item x="2048"/>
        <item x="1138"/>
        <item x="2225"/>
        <item x="298"/>
        <item x="1687"/>
        <item x="388"/>
        <item x="1184"/>
        <item x="1881"/>
        <item x="303"/>
        <item x="2313"/>
        <item x="1215"/>
        <item x="3373"/>
        <item x="3142"/>
        <item x="1803"/>
        <item x="3095"/>
        <item x="3201"/>
        <item x="2251"/>
        <item x="1110"/>
        <item x="943"/>
        <item x="391"/>
        <item x="1350"/>
        <item x="3555"/>
        <item x="3039"/>
        <item x="2202"/>
        <item x="1250"/>
        <item x="3485"/>
        <item x="1083"/>
        <item x="3343"/>
        <item x="238"/>
        <item x="387"/>
        <item x="718"/>
        <item x="3408"/>
        <item x="2718"/>
        <item x="1358"/>
        <item x="601"/>
        <item x="3066"/>
        <item x="3238"/>
        <item x="2522"/>
        <item x="1715"/>
        <item x="2395"/>
        <item x="3218"/>
        <item x="3557"/>
        <item x="794"/>
        <item x="3180"/>
        <item x="896"/>
        <item x="585"/>
        <item x="1809"/>
        <item x="1792"/>
        <item x="2854"/>
        <item x="384"/>
        <item x="732"/>
        <item x="2367"/>
        <item x="1841"/>
        <item x="3355"/>
        <item x="3217"/>
        <item x="2998"/>
        <item x="2830"/>
        <item x="2731"/>
        <item x="1465"/>
        <item x="711"/>
        <item x="1701"/>
        <item x="2200"/>
        <item x="1068"/>
        <item x="2727"/>
        <item x="224"/>
        <item x="3049"/>
        <item x="963"/>
        <item x="2298"/>
        <item x="1276"/>
        <item x="3149"/>
        <item x="395"/>
        <item x="912"/>
        <item x="3489"/>
        <item x="1646"/>
        <item x="1318"/>
        <item x="1815"/>
        <item x="2609"/>
        <item x="1756"/>
        <item x="3473"/>
        <item x="97"/>
        <item x="1311"/>
        <item x="740"/>
        <item x="2478"/>
        <item x="3058"/>
        <item x="2492"/>
        <item x="968"/>
        <item x="762"/>
        <item x="1082"/>
        <item x="2697"/>
        <item x="1348"/>
        <item x="775"/>
        <item x="1145"/>
        <item x="3532"/>
        <item x="3392"/>
        <item x="302"/>
        <item x="868"/>
        <item x="2723"/>
        <item x="531"/>
        <item x="1725"/>
        <item x="2747"/>
        <item x="1277"/>
        <item x="2191"/>
        <item x="3499"/>
        <item x="1820"/>
        <item x="160"/>
        <item x="2245"/>
        <item x="2285"/>
        <item x="3352"/>
        <item x="1351"/>
        <item x="2162"/>
        <item x="1345"/>
        <item x="2851"/>
        <item x="3244"/>
        <item x="2982"/>
        <item x="2198"/>
        <item x="1380"/>
        <item x="1793"/>
        <item x="1711"/>
        <item x="773"/>
        <item x="2153"/>
        <item x="669"/>
        <item x="3296"/>
        <item x="965"/>
        <item x="2621"/>
        <item x="1846"/>
        <item x="2943"/>
        <item x="550"/>
        <item x="561"/>
        <item x="1152"/>
        <item x="817"/>
        <item x="1403"/>
        <item x="372"/>
        <item x="2265"/>
        <item x="3527"/>
        <item x="2249"/>
        <item x="728"/>
        <item x="1497"/>
        <item x="3382"/>
        <item x="2159"/>
        <item x="389"/>
        <item x="2947"/>
        <item x="356"/>
        <item x="3387"/>
        <item x="2214"/>
        <item x="2363"/>
        <item x="549"/>
        <item x="3478"/>
        <item x="1611"/>
        <item x="3181"/>
        <item x="386"/>
        <item x="3574"/>
        <item x="3138"/>
        <item x="3274"/>
        <item x="838"/>
        <item x="534"/>
        <item x="3295"/>
        <item x="3653"/>
        <item x="3038"/>
        <item x="1147"/>
        <item x="3053"/>
        <item x="1773"/>
        <item x="3535"/>
        <item x="2884"/>
        <item x="2832"/>
        <item x="1371"/>
        <item x="2853"/>
        <item x="624"/>
        <item x="3381"/>
        <item x="1042"/>
        <item x="2164"/>
        <item x="2332"/>
        <item x="3009"/>
        <item x="846"/>
        <item x="769"/>
        <item x="1381"/>
        <item x="2974"/>
        <item x="1791"/>
        <item x="2347"/>
        <item x="2483"/>
        <item x="2732"/>
        <item x="366"/>
        <item x="602"/>
        <item x="1064"/>
        <item x="875"/>
        <item x="560"/>
        <item x="1117"/>
        <item x="2759"/>
        <item x="2816"/>
        <item x="1075"/>
        <item x="1155"/>
        <item x="2209"/>
        <item x="2506"/>
        <item x="1235"/>
        <item x="1149"/>
        <item x="1368"/>
        <item x="3090"/>
        <item x="3399"/>
        <item x="358"/>
        <item x="3559"/>
        <item x="1474"/>
        <item x="237"/>
        <item x="814"/>
        <item x="1312"/>
        <item x="2736"/>
        <item x="2667"/>
        <item x="2294"/>
        <item x="1263"/>
        <item x="518"/>
        <item x="3558"/>
        <item x="2314"/>
        <item x="2582"/>
        <item x="1288"/>
        <item x="675"/>
        <item x="3573"/>
        <item x="3001"/>
        <item x="2219"/>
        <item x="3497"/>
        <item x="1469"/>
        <item x="2091"/>
        <item x="1516"/>
        <item x="3537"/>
        <item x="3456"/>
        <item x="1587"/>
        <item x="3652"/>
        <item x="1062"/>
        <item x="3539"/>
        <item x="3493"/>
        <item x="2068"/>
        <item x="1242"/>
        <item x="2158"/>
        <item x="2604"/>
        <item x="564"/>
        <item x="1322"/>
        <item x="2076"/>
        <item x="3018"/>
        <item x="1355"/>
        <item x="3043"/>
        <item x="2534"/>
        <item x="536"/>
        <item x="2778"/>
        <item x="2593"/>
        <item x="545"/>
        <item x="3525"/>
        <item x="2189"/>
        <item x="3546"/>
        <item x="1689"/>
        <item x="710"/>
        <item x="2101"/>
        <item x="257"/>
        <item x="1500"/>
        <item x="951"/>
        <item x="397"/>
        <item x="1706"/>
        <item x="2619"/>
        <item x="1271"/>
        <item x="2447"/>
        <item x="797"/>
        <item x="1686"/>
        <item x="643"/>
        <item x="1069"/>
        <item x="1884"/>
        <item x="1005"/>
        <item x="959"/>
        <item x="3229"/>
        <item x="1560"/>
        <item x="1935"/>
        <item x="1455"/>
        <item x="328"/>
        <item x="1399"/>
        <item x="3162"/>
        <item x="1419"/>
        <item x="1279"/>
        <item x="3010"/>
        <item x="666"/>
        <item x="2850"/>
        <item x="2103"/>
        <item x="2720"/>
        <item x="1604"/>
        <item x="2760"/>
        <item x="3550"/>
        <item x="3533"/>
        <item x="2458"/>
        <item x="2267"/>
        <item x="1769"/>
        <item x="1116"/>
        <item x="1977"/>
        <item x="1753"/>
        <item x="796"/>
        <item x="2401"/>
        <item x="2376"/>
        <item x="3277"/>
        <item x="3253"/>
        <item x="752"/>
        <item x="806"/>
        <item x="1262"/>
        <item x="3026"/>
        <item x="551"/>
        <item x="1319"/>
        <item x="1130"/>
        <item x="3372"/>
        <item x="800"/>
        <item x="2252"/>
        <item x="379"/>
        <item x="2677"/>
        <item x="1281"/>
        <item x="2449"/>
        <item x="270"/>
        <item x="2345"/>
        <item x="2918"/>
        <item x="2266"/>
        <item x="3137"/>
        <item x="2042"/>
        <item x="2871"/>
        <item x="3161"/>
        <item x="987"/>
        <item x="263"/>
        <item x="1775"/>
        <item x="2307"/>
        <item x="2758"/>
        <item x="1857"/>
        <item x="2669"/>
        <item x="2161"/>
        <item x="1016"/>
        <item x="2767"/>
        <item x="155"/>
        <item x="3281"/>
        <item x="645"/>
        <item x="2710"/>
        <item x="2097"/>
        <item x="2942"/>
        <item x="34"/>
        <item x="444"/>
        <item x="3548"/>
        <item x="1502"/>
        <item x="660"/>
        <item x="2640"/>
        <item x="2197"/>
        <item x="1328"/>
        <item x="2992"/>
        <item x="3472"/>
        <item x="2056"/>
        <item x="2183"/>
        <item x="929"/>
        <item x="516"/>
        <item x="3020"/>
        <item x="802"/>
        <item x="2272"/>
        <item x="1251"/>
        <item x="2289"/>
        <item x="2526"/>
        <item x="859"/>
        <item x="1191"/>
        <item x="2221"/>
        <item x="1044"/>
        <item x="1416"/>
        <item x="3439"/>
        <item x="2160"/>
        <item x="1545"/>
        <item x="1040"/>
        <item x="1047"/>
        <item x="813"/>
        <item x="2518"/>
        <item x="2391"/>
        <item x="2673"/>
        <item x="2584"/>
        <item x="1779"/>
        <item x="3007"/>
        <item x="1471"/>
        <item x="1707"/>
        <item x="939"/>
        <item x="721"/>
        <item x="648"/>
        <item x="828"/>
        <item x="1665"/>
        <item x="2469"/>
        <item x="1391"/>
        <item x="2722"/>
        <item x="2140"/>
        <item x="2686"/>
        <item x="3616"/>
        <item x="2239"/>
        <item x="2340"/>
        <item x="761"/>
        <item x="2261"/>
        <item x="376"/>
        <item x="1076"/>
        <item x="1854"/>
        <item x="2501"/>
        <item x="3571"/>
        <item x="416"/>
        <item x="430"/>
        <item x="92"/>
        <item x="556"/>
        <item x="2167"/>
        <item x="151"/>
        <item x="977"/>
        <item x="2794"/>
        <item x="2082"/>
        <item x="3491"/>
        <item x="3474"/>
        <item x="1864"/>
        <item x="3299"/>
        <item x="2773"/>
        <item x="428"/>
        <item x="2835"/>
        <item x="888"/>
        <item x="1746"/>
        <item x="2049"/>
        <item x="2716"/>
        <item x="961"/>
        <item x="2519"/>
        <item x="1565"/>
        <item x="1148"/>
        <item x="2877"/>
        <item x="1487"/>
        <item x="3139"/>
        <item x="706"/>
        <item x="3538"/>
        <item x="537"/>
        <item x="3335"/>
        <item x="1102"/>
        <item x="383"/>
        <item x="2777"/>
        <item x="3619"/>
        <item x="622"/>
        <item x="835"/>
        <item x="3612"/>
        <item x="3088"/>
        <item x="2188"/>
        <item x="805"/>
        <item x="1567"/>
        <item x="169"/>
        <item x="630"/>
        <item x="1227"/>
        <item x="3651"/>
        <item x="1714"/>
        <item x="2283"/>
        <item x="2934"/>
        <item x="2309"/>
        <item x="1470"/>
        <item x="2186"/>
        <item x="2766"/>
        <item x="2201"/>
        <item x="1621"/>
        <item x="2142"/>
        <item x="60"/>
        <item x="3464"/>
        <item x="2374"/>
        <item x="1237"/>
        <item x="3530"/>
        <item x="541"/>
        <item x="1858"/>
        <item x="2746"/>
        <item x="1562"/>
        <item x="2134"/>
        <item x="3564"/>
        <item x="1606"/>
        <item x="1786"/>
        <item x="2527"/>
        <item x="2714"/>
        <item x="2032"/>
        <item x="3321"/>
        <item x="1796"/>
        <item x="145"/>
        <item x="284"/>
        <item x="3334"/>
        <item x="2350"/>
        <item x="2789"/>
        <item x="2199"/>
        <item x="3496"/>
        <item x="3542"/>
        <item x="1033"/>
        <item x="1304"/>
        <item x="2094"/>
        <item x="1013"/>
        <item x="2567"/>
        <item x="3378"/>
        <item x="425"/>
        <item x="1945"/>
        <item x="2047"/>
        <item x="593"/>
        <item x="704"/>
        <item x="3283"/>
        <item x="103"/>
        <item x="2470"/>
        <item x="2872"/>
        <item x="667"/>
        <item x="3453"/>
        <item x="2065"/>
        <item x="1494"/>
        <item x="3475"/>
        <item x="3017"/>
        <item x="1625"/>
        <item x="3239"/>
        <item x="3544"/>
        <item x="3519"/>
        <item x="2330"/>
        <item x="1449"/>
        <item x="3465"/>
        <item x="1161"/>
        <item x="1140"/>
        <item x="329"/>
        <item x="2168"/>
        <item x="1233"/>
        <item x="3410"/>
        <item x="1324"/>
        <item x="2040"/>
        <item x="607"/>
        <item x="1782"/>
        <item x="1298"/>
        <item x="1783"/>
        <item x="2930"/>
        <item x="1984"/>
        <item x="2066"/>
        <item x="1208"/>
        <item x="1369"/>
        <item x="2291"/>
        <item x="418"/>
        <item x="3500"/>
        <item x="1453"/>
        <item x="2338"/>
        <item x="417"/>
        <item x="953"/>
        <item x="2928"/>
        <item x="3481"/>
        <item x="3458"/>
        <item x="1244"/>
        <item x="3340"/>
        <item x="1087"/>
        <item x="2490"/>
        <item x="1506"/>
        <item x="2508"/>
        <item x="3356"/>
        <item x="351"/>
        <item x="2631"/>
        <item x="2780"/>
        <item x="3076"/>
        <item x="1022"/>
        <item x="3461"/>
        <item x="2892"/>
        <item x="788"/>
        <item x="165"/>
        <item x="1572"/>
        <item x="2318"/>
        <item x="1004"/>
        <item x="1961"/>
        <item x="950"/>
        <item x="1239"/>
        <item x="1056"/>
        <item x="2368"/>
        <item x="3383"/>
        <item x="2513"/>
        <item x="525"/>
        <item x="2192"/>
        <item x="3325"/>
        <item x="3524"/>
        <item x="1207"/>
        <item x="2500"/>
        <item x="2995"/>
        <item x="3131"/>
        <item x="2940"/>
        <item x="3008"/>
        <item x="1997"/>
        <item x="2564"/>
        <item x="626"/>
        <item x="1333"/>
        <item x="2711"/>
        <item x="1337"/>
        <item x="260"/>
        <item x="3407"/>
        <item x="902"/>
        <item x="2084"/>
        <item x="2607"/>
        <item x="1002"/>
        <item x="2579"/>
        <item x="111"/>
        <item x="2824"/>
        <item x="1954"/>
        <item x="1095"/>
        <item x="51"/>
        <item x="170"/>
        <item x="3437"/>
        <item x="1962"/>
        <item x="2502"/>
        <item x="3487"/>
        <item x="870"/>
        <item x="3286"/>
        <item x="3314"/>
        <item x="1537"/>
        <item x="756"/>
        <item x="1410"/>
        <item x="3648"/>
        <item x="2064"/>
        <item x="3073"/>
        <item x="1708"/>
        <item x="305"/>
        <item x="1754"/>
        <item x="3384"/>
        <item x="3377"/>
        <item x="246"/>
        <item x="871"/>
        <item x="2356"/>
        <item x="505"/>
        <item x="2089"/>
        <item x="2772"/>
        <item x="3492"/>
        <item x="301"/>
        <item x="582"/>
        <item x="2957"/>
        <item x="2014"/>
        <item x="3505"/>
        <item x="2902"/>
        <item x="1778"/>
        <item x="268"/>
        <item x="1503"/>
        <item x="1794"/>
        <item x="2412"/>
        <item x="2847"/>
        <item x="420"/>
        <item x="1144"/>
        <item x="3344"/>
        <item x="3404"/>
        <item x="926"/>
        <item x="542"/>
        <item x="1256"/>
        <item x="3241"/>
        <item x="941"/>
        <item x="1142"/>
        <item x="1580"/>
        <item x="3613"/>
        <item x="1362"/>
        <item x="1743"/>
        <item x="2373"/>
        <item x="1200"/>
        <item x="3282"/>
        <item x="847"/>
        <item x="955"/>
        <item x="168"/>
        <item x="3320"/>
        <item x="3566"/>
        <item x="2086"/>
        <item x="3398"/>
        <item x="102"/>
        <item x="3483"/>
        <item x="2357"/>
        <item x="584"/>
        <item x="1661"/>
        <item x="2504"/>
        <item x="1608"/>
        <item x="3457"/>
        <item x="2745"/>
        <item x="278"/>
        <item x="2623"/>
        <item x="149"/>
        <item x="1751"/>
        <item x="3336"/>
        <item x="1664"/>
        <item x="1980"/>
        <item x="2715"/>
        <item x="2377"/>
        <item x="3348"/>
        <item x="2328"/>
        <item x="3469"/>
        <item x="3630"/>
        <item x="1700"/>
        <item x="2334"/>
        <item x="2531"/>
        <item x="1780"/>
        <item x="3345"/>
        <item x="3400"/>
        <item x="2655"/>
        <item x="1060"/>
        <item x="2329"/>
        <item x="1273"/>
        <item x="1409"/>
        <item x="475"/>
        <item x="1631"/>
        <item x="3463"/>
        <item x="2317"/>
        <item x="2163"/>
        <item x="2574"/>
        <item x="3644"/>
        <item x="2774"/>
        <item x="1509"/>
        <item x="349"/>
        <item x="573"/>
        <item x="153"/>
        <item x="2155"/>
        <item x="1452"/>
        <item x="795"/>
        <item x="3363"/>
        <item x="1546"/>
        <item x="1414"/>
        <item x="3070"/>
        <item x="3072"/>
        <item x="3208"/>
        <item x="2387"/>
        <item x="2675"/>
        <item x="293"/>
        <item x="422"/>
        <item x="500"/>
        <item x="2901"/>
        <item x="1992"/>
        <item x="3650"/>
        <item x="232"/>
        <item x="311"/>
        <item x="1396"/>
        <item x="3622"/>
        <item x="377"/>
        <item x="2563"/>
        <item x="3130"/>
        <item x="1384"/>
        <item x="855"/>
        <item x="2463"/>
        <item x="1712"/>
        <item x="1286"/>
        <item x="3641"/>
        <item x="3366"/>
        <item x="1842"/>
        <item x="2867"/>
        <item x="1443"/>
        <item x="370"/>
        <item x="770"/>
        <item x="3490"/>
        <item x="3552"/>
        <item x="371"/>
        <item x="1473"/>
        <item x="931"/>
        <item x="2735"/>
        <item x="2792"/>
        <item x="2784"/>
        <item x="3529"/>
        <item x="2936"/>
        <item x="2840"/>
        <item x="2578"/>
        <item x="89"/>
        <item x="840"/>
        <item x="2359"/>
        <item x="2905"/>
        <item x="3362"/>
        <item x="1041"/>
        <item x="1766"/>
        <item x="2883"/>
        <item x="2737"/>
        <item x="1629"/>
        <item x="2154"/>
        <item x="2327"/>
        <item x="2712"/>
        <item x="1485"/>
        <item x="1588"/>
        <item x="3541"/>
        <item x="1757"/>
        <item x="247"/>
        <item x="1315"/>
        <item x="2679"/>
        <item x="116"/>
        <item x="641"/>
        <item x="2654"/>
        <item x="1003"/>
        <item x="2891"/>
        <item x="942"/>
        <item x="3168"/>
        <item x="3388"/>
        <item x="979"/>
        <item x="1203"/>
        <item x="599"/>
        <item x="3027"/>
        <item x="2738"/>
        <item x="3395"/>
        <item x="3426"/>
        <item x="1325"/>
        <item x="1073"/>
        <item x="3540"/>
        <item x="2281"/>
        <item x="637"/>
        <item x="2242"/>
        <item x="2670"/>
        <item x="482"/>
        <item x="1454"/>
        <item x="2046"/>
        <item x="2861"/>
        <item x="1139"/>
        <item x="1950"/>
        <item x="3242"/>
        <item x="1261"/>
        <item x="1607"/>
        <item x="1670"/>
        <item x="1819"/>
        <item x="1928"/>
        <item x="3205"/>
        <item x="3052"/>
        <item x="310"/>
        <item x="1965"/>
        <item x="2093"/>
        <item x="1894"/>
        <item x="2920"/>
        <item x="759"/>
        <item x="171"/>
        <item x="1863"/>
        <item x="143"/>
        <item x="3554"/>
        <item x="570"/>
        <item x="2545"/>
        <item x="2783"/>
        <item x="245"/>
        <item x="699"/>
        <item x="3370"/>
        <item x="3163"/>
        <item x="1194"/>
        <item x="3413"/>
        <item x="3429"/>
        <item x="176"/>
        <item x="450"/>
        <item x="3376"/>
        <item x="1528"/>
        <item x="3614"/>
        <item x="2284"/>
        <item x="76"/>
        <item x="3565"/>
        <item x="1061"/>
        <item x="2300"/>
        <item x="1723"/>
        <item x="2870"/>
        <item x="3430"/>
        <item x="2931"/>
        <item x="3553"/>
        <item x="122"/>
        <item x="3216"/>
        <item x="150"/>
        <item x="2138"/>
        <item x="1652"/>
        <item x="2765"/>
        <item x="2754"/>
        <item x="2875"/>
        <item x="1901"/>
        <item x="1091"/>
        <item x="2770"/>
        <item x="2733"/>
        <item x="1853"/>
        <item x="3434"/>
        <item x="1669"/>
        <item x="335"/>
        <item x="1156"/>
        <item x="2932"/>
        <item x="1615"/>
        <item x="3270"/>
        <item x="3503"/>
        <item x="742"/>
        <item x="1925"/>
        <item x="2815"/>
        <item x="758"/>
        <item x="274"/>
        <item x="3287"/>
        <item x="2004"/>
        <item x="2873"/>
        <item x="1190"/>
        <item x="1535"/>
        <item x="719"/>
        <item x="3509"/>
        <item x="3394"/>
        <item x="3498"/>
        <item x="781"/>
        <item x="2271"/>
        <item x="2375"/>
        <item x="2497"/>
        <item x="904"/>
        <item x="2390"/>
        <item x="1354"/>
        <item x="1682"/>
        <item x="1225"/>
        <item x="1719"/>
        <item x="3213"/>
        <item x="98"/>
        <item x="282"/>
        <item x="1543"/>
        <item x="1951"/>
        <item x="2096"/>
        <item x="1742"/>
        <item x="228"/>
        <item x="1398"/>
        <item x="1755"/>
        <item x="1031"/>
        <item x="100"/>
        <item x="2919"/>
        <item x="2845"/>
        <item x="1660"/>
        <item x="2588"/>
        <item x="2128"/>
        <item x="907"/>
        <item x="141"/>
        <item x="653"/>
        <item x="1531"/>
        <item x="157"/>
        <item x="126"/>
        <item x="498"/>
        <item x="352"/>
        <item x="2038"/>
        <item x="569"/>
        <item x="1823"/>
        <item x="2782"/>
        <item x="1270"/>
        <item x="681"/>
        <item x="1525"/>
        <item x="734"/>
        <item x="2939"/>
        <item x="1672"/>
        <item x="2491"/>
        <item x="3646"/>
        <item x="3570"/>
        <item x="964"/>
        <item x="1953"/>
        <item x="2866"/>
        <item x="717"/>
        <item x="2218"/>
        <item x="421"/>
        <item x="2092"/>
        <item x="1610"/>
        <item x="884"/>
        <item x="922"/>
        <item x="2386"/>
        <item x="3584"/>
        <item x="3583"/>
        <item x="3610"/>
        <item x="3494"/>
        <item x="826"/>
        <item x="436"/>
        <item x="1150"/>
        <item x="680"/>
        <item x="2121"/>
        <item x="1570"/>
        <item x="1541"/>
        <item x="646"/>
        <item x="2935"/>
        <item x="211"/>
        <item x="785"/>
        <item x="1538"/>
        <item x="2512"/>
        <item x="1055"/>
        <item x="265"/>
        <item x="3037"/>
        <item x="1126"/>
        <item x="3193"/>
        <item x="2644"/>
        <item x="3415"/>
        <item x="1486"/>
        <item x="2811"/>
        <item x="1335"/>
        <item x="2938"/>
        <item x="3586"/>
        <item x="114"/>
        <item x="196"/>
        <item x="1645"/>
        <item x="984"/>
        <item x="2122"/>
        <item x="2986"/>
        <item x="2817"/>
        <item x="2060"/>
        <item x="269"/>
        <item x="2211"/>
        <item x="124"/>
        <item x="3531"/>
        <item x="2366"/>
        <item x="3501"/>
        <item x="517"/>
        <item x="2629"/>
        <item x="2290"/>
        <item x="1401"/>
        <item x="2704"/>
        <item x="1169"/>
        <item x="881"/>
        <item x="2606"/>
        <item x="1975"/>
        <item x="3375"/>
        <item x="1489"/>
        <item x="2787"/>
        <item x="3621"/>
        <item x="2464"/>
        <item x="554"/>
        <item x="2779"/>
        <item x="1158"/>
        <item x="3605"/>
        <item x="414"/>
        <item x="1683"/>
        <item x="925"/>
        <item x="120"/>
        <item x="288"/>
        <item x="2791"/>
        <item x="3620"/>
        <item x="424"/>
        <item x="673"/>
        <item x="3575"/>
        <item x="2337"/>
        <item x="952"/>
        <item x="2045"/>
        <item x="583"/>
        <item x="2828"/>
        <item x="3459"/>
        <item x="2953"/>
        <item x="279"/>
        <item x="2480"/>
        <item x="94"/>
        <item x="481"/>
        <item x="1885"/>
        <item x="296"/>
        <item x="2599"/>
        <item x="2471"/>
        <item x="2536"/>
        <item x="2505"/>
        <item x="1883"/>
        <item x="231"/>
        <item x="1268"/>
        <item x="962"/>
        <item x="3393"/>
        <item x="2547"/>
        <item x="1115"/>
        <item x="426"/>
        <item x="3353"/>
        <item x="1745"/>
        <item x="3508"/>
        <item x="596"/>
        <item x="161"/>
        <item x="1379"/>
        <item x="837"/>
        <item x="408"/>
        <item x="2195"/>
        <item x="810"/>
        <item x="1586"/>
        <item x="2276"/>
        <item x="1688"/>
        <item x="1049"/>
        <item x="3339"/>
        <item x="499"/>
        <item x="438"/>
        <item x="1721"/>
        <item x="350"/>
        <item x="423"/>
        <item x="90"/>
        <item x="146"/>
        <item x="1844"/>
        <item x="741"/>
        <item x="671"/>
        <item x="1916"/>
        <item x="2993"/>
        <item x="3290"/>
        <item x="2842"/>
        <item x="281"/>
        <item x="2511"/>
        <item x="2846"/>
        <item x="2749"/>
        <item x="309"/>
        <item x="128"/>
        <item x="2396"/>
        <item x="3380"/>
        <item x="3582"/>
        <item x="234"/>
        <item x="3452"/>
        <item x="1632"/>
        <item x="3522"/>
        <item x="2241"/>
        <item x="1603"/>
        <item x="610"/>
        <item x="1092"/>
        <item x="3189"/>
        <item x="1613"/>
        <item x="2135"/>
        <item x="2114"/>
        <item x="1584"/>
        <item x="473"/>
        <item x="1628"/>
        <item x="71"/>
        <item x="2372"/>
        <item x="506"/>
        <item x="2882"/>
        <item x="657"/>
        <item x="2301"/>
        <item x="1515"/>
        <item x="235"/>
        <item x="413"/>
        <item x="2145"/>
        <item x="2493"/>
        <item x="655"/>
        <item x="2944"/>
        <item x="2072"/>
        <item x="348"/>
        <item x="3572"/>
        <item x="320"/>
        <item x="819"/>
        <item x="1292"/>
        <item x="3412"/>
        <item x="1978"/>
        <item x="59"/>
        <item x="1600"/>
        <item x="248"/>
        <item x="883"/>
        <item x="471"/>
        <item x="144"/>
        <item x="2336"/>
        <item x="2626"/>
        <item x="3534"/>
        <item x="2008"/>
        <item x="2581"/>
        <item x="1734"/>
        <item x="1484"/>
        <item x="1329"/>
        <item x="2813"/>
        <item x="2127"/>
        <item x="1989"/>
        <item x="521"/>
        <item x="1052"/>
        <item x="484"/>
        <item x="2728"/>
        <item x="2833"/>
        <item x="38"/>
        <item x="1427"/>
        <item x="2259"/>
        <item x="876"/>
        <item x="3133"/>
        <item x="1498"/>
        <item x="2178"/>
        <item x="778"/>
        <item x="1914"/>
        <item x="154"/>
        <item x="1906"/>
        <item x="147"/>
        <item x="3035"/>
        <item x="1993"/>
        <item x="2994"/>
        <item x="64"/>
        <item x="1352"/>
        <item x="3476"/>
        <item x="3289"/>
        <item x="1564"/>
        <item x="1446"/>
        <item x="256"/>
        <item x="2397"/>
        <item x="3354"/>
        <item x="2863"/>
        <item x="864"/>
        <item x="2220"/>
        <item x="419"/>
        <item x="2112"/>
        <item x="1983"/>
        <item x="163"/>
        <item x="1627"/>
        <item x="1074"/>
        <item x="2520"/>
        <item x="1103"/>
        <item x="2431"/>
        <item x="936"/>
        <item x="218"/>
        <item x="2088"/>
        <item x="2821"/>
        <item x="744"/>
        <item x="2751"/>
        <item x="344"/>
        <item x="911"/>
        <item x="2494"/>
        <item x="2786"/>
        <item x="2555"/>
        <item x="2881"/>
        <item x="1383"/>
        <item x="2860"/>
        <item x="981"/>
        <item x="3108"/>
        <item x="123"/>
        <item x="125"/>
        <item x="1818"/>
        <item x="684"/>
        <item x="3338"/>
        <item x="1326"/>
        <item x="1590"/>
        <item x="507"/>
        <item x="2785"/>
        <item x="2887"/>
        <item x="2236"/>
        <item x="1493"/>
        <item x="3607"/>
        <item x="1411"/>
        <item x="3449"/>
        <item x="676"/>
        <item x="3005"/>
        <item x="2868"/>
        <item x="670"/>
        <item x="1108"/>
        <item x="104"/>
        <item x="946"/>
        <item x="304"/>
        <item x="101"/>
        <item x="261"/>
        <item x="616"/>
        <item x="3477"/>
        <item x="903"/>
        <item x="2322"/>
        <item x="2443"/>
        <item x="2400"/>
        <item x="1724"/>
        <item x="1985"/>
        <item x="115"/>
        <item x="56"/>
        <item x="3364"/>
        <item x="2306"/>
        <item x="1986"/>
        <item x="25"/>
        <item x="597"/>
        <item x="357"/>
        <item x="1781"/>
        <item x="2852"/>
        <item x="935"/>
        <item x="2762"/>
        <item x="2895"/>
        <item x="2110"/>
        <item x="1278"/>
        <item x="1722"/>
        <item x="2649"/>
        <item x="2136"/>
        <item x="665"/>
        <item x="1893"/>
        <item x="283"/>
        <item x="2011"/>
        <item x="108"/>
        <item x="496"/>
        <item x="1230"/>
        <item x="495"/>
        <item x="2355"/>
        <item x="1378"/>
        <item x="2176"/>
        <item x="1692"/>
        <item x="324"/>
        <item x="1969"/>
        <item x="2657"/>
        <item x="2100"/>
        <item x="1523"/>
        <item x="764"/>
        <item x="1855"/>
        <item x="1551"/>
        <item x="312"/>
        <item x="1917"/>
        <item x="783"/>
        <item x="2922"/>
        <item x="3623"/>
        <item x="789"/>
        <item x="1072"/>
        <item x="1490"/>
        <item x="3030"/>
        <item x="524"/>
        <item x="2349"/>
        <item x="2648"/>
        <item x="898"/>
        <item x="3602"/>
        <item x="703"/>
        <item x="1526"/>
        <item x="3435"/>
        <item x="2879"/>
        <item x="2109"/>
        <item x="2997"/>
        <item x="587"/>
        <item x="811"/>
        <item x="2827"/>
        <item x="439"/>
        <item x="3347"/>
        <item x="3109"/>
        <item x="1691"/>
        <item x="2702"/>
        <item x="2849"/>
        <item x="321"/>
        <item x="2589"/>
        <item x="2900"/>
        <item x="1710"/>
        <item x="2768"/>
        <item x="3262"/>
        <item x="571"/>
        <item x="3015"/>
        <item x="930"/>
        <item x="651"/>
        <item x="2698"/>
        <item x="369"/>
        <item x="1397"/>
        <item x="2344"/>
        <item x="2335"/>
        <item x="1801"/>
        <item x="2630"/>
        <item x="552"/>
        <item x="1804"/>
        <item x="317"/>
        <item x="3563"/>
        <item x="2194"/>
        <item x="3306"/>
        <item x="2753"/>
        <item x="486"/>
        <item x="2007"/>
        <item x="2295"/>
        <item x="1048"/>
        <item x="148"/>
        <item x="891"/>
        <item x="2384"/>
        <item x="2113"/>
        <item x="2074"/>
        <item x="2788"/>
        <item x="3023"/>
        <item x="1705"/>
        <item x="2569"/>
        <item x="600"/>
        <item x="2111"/>
        <item x="2147"/>
        <item x="1909"/>
        <item x="3645"/>
        <item x="956"/>
        <item x="1568"/>
        <item x="1666"/>
        <item x="1740"/>
        <item x="1574"/>
        <item x="1441"/>
        <item x="2035"/>
        <item x="39"/>
        <item x="1727"/>
        <item x="2556"/>
        <item x="2293"/>
        <item x="2836"/>
        <item x="2724"/>
        <item x="715"/>
        <item x="3350"/>
        <item x="1331"/>
        <item x="2613"/>
        <item x="2212"/>
        <item x="3451"/>
        <item x="1767"/>
        <item x="2885"/>
        <item x="2915"/>
        <item x="489"/>
        <item x="2703"/>
        <item x="2280"/>
        <item x="1866"/>
        <item x="15"/>
        <item x="1372"/>
        <item x="1959"/>
        <item x="2622"/>
        <item x="3406"/>
        <item x="443"/>
        <item x="3640"/>
        <item x="3332"/>
        <item x="1938"/>
        <item x="924"/>
        <item x="2260"/>
        <item x="2937"/>
        <item x="3135"/>
        <item x="2388"/>
        <item x="494"/>
        <item x="1330"/>
        <item x="2427"/>
        <item x="1573"/>
        <item x="787"/>
        <item x="1508"/>
        <item x="514"/>
        <item x="166"/>
        <item x="2594"/>
        <item x="433"/>
        <item x="222"/>
        <item x="2695"/>
        <item x="2075"/>
        <item x="598"/>
        <item x="614"/>
        <item x="2692"/>
        <item x="1186"/>
        <item x="2829"/>
        <item x="322"/>
        <item x="1921"/>
        <item x="1656"/>
        <item x="2548"/>
        <item x="287"/>
        <item x="1851"/>
        <item x="308"/>
        <item x="1807"/>
        <item x="1217"/>
        <item x="578"/>
        <item x="523"/>
        <item x="152"/>
        <item x="978"/>
        <item x="346"/>
        <item x="2756"/>
        <item x="2793"/>
        <item x="3577"/>
        <item x="1176"/>
        <item x="264"/>
        <item x="2755"/>
        <item x="118"/>
        <item x="705"/>
        <item x="3315"/>
        <item x="2823"/>
        <item x="2286"/>
        <item x="453"/>
        <item x="2741"/>
        <item x="1963"/>
        <item x="2102"/>
        <item x="3194"/>
        <item x="3567"/>
        <item x="1772"/>
        <item x="2795"/>
        <item x="3227"/>
        <item x="2956"/>
        <item x="2012"/>
        <item x="2085"/>
        <item x="129"/>
        <item x="2405"/>
        <item x="1643"/>
        <item x="1663"/>
        <item x="784"/>
        <item x="2106"/>
        <item x="85"/>
        <item x="526"/>
        <item x="1084"/>
        <item x="1099"/>
        <item x="1563"/>
        <item x="1633"/>
        <item x="2709"/>
        <item x="87"/>
        <item x="755"/>
        <item x="3297"/>
        <item x="2404"/>
        <item x="2129"/>
        <item x="233"/>
        <item x="589"/>
        <item x="3064"/>
        <item x="2495"/>
        <item x="1749"/>
        <item x="2684"/>
        <item x="134"/>
        <item x="2643"/>
        <item x="1838"/>
        <item x="2862"/>
        <item x="3436"/>
        <item x="2757"/>
        <item x="467"/>
        <item x="3322"/>
        <item x="1392"/>
        <item x="3254"/>
        <item x="2878"/>
        <item x="474"/>
        <item x="2858"/>
        <item x="2890"/>
        <item x="3000"/>
        <item x="2834"/>
        <item x="1982"/>
        <item x="331"/>
        <item x="2844"/>
        <item x="2009"/>
        <item x="362"/>
        <item x="3402"/>
        <item x="849"/>
        <item x="2856"/>
        <item x="985"/>
        <item x="745"/>
        <item x="708"/>
        <item x="2876"/>
        <item x="50"/>
        <item x="1439"/>
        <item x="3028"/>
        <item x="2906"/>
        <item x="2277"/>
        <item x="1814"/>
        <item x="2288"/>
        <item x="2078"/>
        <item x="3618"/>
        <item x="434"/>
        <item x="280"/>
        <item x="1602"/>
        <item x="887"/>
        <item x="2358"/>
        <item x="2899"/>
        <item x="3637"/>
        <item x="3294"/>
        <item x="3226"/>
        <item x="1476"/>
        <item x="1968"/>
        <item x="2143"/>
        <item x="3252"/>
        <item x="1642"/>
        <item x="480"/>
        <item x="2273"/>
        <item x="3446"/>
        <item x="3312"/>
        <item x="2941"/>
        <item x="2874"/>
        <item x="2808"/>
        <item x="2585"/>
        <item x="1032"/>
        <item x="3368"/>
        <item x="2258"/>
        <item x="488"/>
        <item x="2402"/>
        <item x="3060"/>
        <item x="508"/>
        <item x="2139"/>
        <item x="736"/>
        <item x="285"/>
        <item x="243"/>
        <item x="2985"/>
        <item x="109"/>
        <item x="1726"/>
        <item x="973"/>
        <item x="2461"/>
        <item x="1995"/>
        <item x="921"/>
        <item x="1589"/>
        <item x="3258"/>
        <item x="429"/>
        <item x="2577"/>
        <item x="3506"/>
        <item x="765"/>
        <item x="1077"/>
        <item x="259"/>
        <item x="1720"/>
        <item x="2062"/>
        <item x="465"/>
        <item x="1579"/>
        <item x="2010"/>
        <item x="1776"/>
        <item x="2542"/>
        <item x="528"/>
        <item x="2923"/>
        <item x="1764"/>
        <item x="2182"/>
        <item x="162"/>
        <item x="1911"/>
        <item x="3411"/>
        <item x="3624"/>
        <item x="1559"/>
        <item x="2848"/>
        <item x="1290"/>
        <item x="156"/>
        <item x="295"/>
        <item x="2617"/>
        <item x="1561"/>
        <item x="2000"/>
        <item x="2026"/>
        <item x="1459"/>
        <item x="2116"/>
        <item x="1929"/>
        <item x="3331"/>
        <item x="685"/>
        <item x="2058"/>
        <item x="874"/>
        <item x="455"/>
        <item x="504"/>
        <item x="2131"/>
        <item x="1987"/>
        <item x="3204"/>
        <item x="1882"/>
        <item x="347"/>
        <item x="184"/>
        <item x="2050"/>
        <item x="206"/>
        <item x="404"/>
        <item x="2764"/>
        <item x="2880"/>
        <item x="1429"/>
        <item x="411"/>
        <item x="483"/>
        <item x="241"/>
        <item x="2352"/>
        <item x="2981"/>
        <item x="3292"/>
        <item x="1943"/>
        <item x="501"/>
        <item x="1871"/>
        <item x="213"/>
        <item x="2206"/>
        <item x="2081"/>
        <item x="492"/>
        <item x="35"/>
        <item x="2869"/>
        <item x="1946"/>
        <item x="2409"/>
        <item x="2193"/>
        <item x="1718"/>
        <item x="3424"/>
        <item x="3228"/>
        <item x="2950"/>
        <item x="809"/>
        <item x="1922"/>
        <item x="407"/>
        <item x="67"/>
        <item x="509"/>
        <item x="1765"/>
        <item x="1897"/>
        <item x="117"/>
        <item x="113"/>
        <item x="1832"/>
        <item x="2916"/>
        <item x="2707"/>
        <item x="2888"/>
        <item x="591"/>
        <item x="546"/>
        <item x="2761"/>
        <item x="1970"/>
        <item x="2177"/>
        <item x="1955"/>
        <item x="490"/>
        <item x="195"/>
        <item x="1305"/>
        <item x="1626"/>
        <item x="3433"/>
        <item x="1017"/>
        <item x="137"/>
        <item x="452"/>
        <item x="1845"/>
        <item x="988"/>
        <item x="1790"/>
        <item x="3599"/>
        <item x="69"/>
        <item x="532"/>
        <item x="2831"/>
        <item x="479"/>
        <item x="885"/>
        <item x="2691"/>
        <item x="971"/>
        <item x="1990"/>
        <item x="240"/>
        <item x="2661"/>
        <item x="1374"/>
        <item x="1542"/>
        <item x="1308"/>
        <item x="54"/>
        <item x="2416"/>
        <item x="454"/>
        <item x="427"/>
        <item x="99"/>
        <item x="2996"/>
        <item x="470"/>
        <item x="1226"/>
        <item x="3203"/>
        <item x="2530"/>
        <item x="3414"/>
        <item x="1592"/>
        <item x="3401"/>
        <item x="1619"/>
        <item x="2730"/>
        <item x="1556"/>
        <item x="3409"/>
        <item x="1019"/>
        <item x="255"/>
        <item x="2444"/>
        <item x="633"/>
        <item x="2596"/>
        <item x="1424"/>
        <item x="72"/>
        <item x="727"/>
        <item x="2734"/>
        <item x="172"/>
        <item x="513"/>
        <item x="363"/>
        <item x="3291"/>
        <item x="1612"/>
        <item x="515"/>
        <item x="877"/>
        <item x="55"/>
        <item x="2893"/>
        <item x="1973"/>
        <item x="901"/>
        <item x="3431"/>
        <item x="491"/>
        <item x="2017"/>
        <item x="84"/>
        <item x="581"/>
        <item x="2680"/>
        <item x="2857"/>
        <item x="2165"/>
        <item x="1926"/>
        <item x="290"/>
        <item x="1596"/>
        <item x="380"/>
        <item x="106"/>
        <item x="1377"/>
        <item x="485"/>
        <item x="2802"/>
        <item x="1491"/>
        <item x="3578"/>
        <item x="1774"/>
        <item x="2658"/>
        <item x="512"/>
        <item x="2005"/>
        <item x="415"/>
        <item x="180"/>
        <item x="3330"/>
        <item x="2706"/>
        <item x="3260"/>
        <item x="1540"/>
        <item x="1690"/>
        <item x="2855"/>
        <item x="202"/>
        <item x="530"/>
        <item x="2980"/>
        <item x="3013"/>
        <item x="2304"/>
        <item x="3417"/>
        <item x="3293"/>
        <item x="359"/>
        <item x="3403"/>
        <item x="2819"/>
        <item x="2826"/>
        <item x="208"/>
        <item x="1616"/>
        <item x="27"/>
        <item x="239"/>
        <item x="2453"/>
        <item x="18"/>
        <item x="1709"/>
        <item x="476"/>
        <item x="276"/>
        <item x="2043"/>
        <item x="258"/>
        <item x="3521"/>
        <item x="2806"/>
        <item x="2003"/>
        <item x="342"/>
        <item x="412"/>
        <item x="112"/>
        <item x="43"/>
        <item x="1532"/>
        <item x="1859"/>
        <item x="1376"/>
        <item x="1937"/>
        <item x="1566"/>
        <item x="3346"/>
        <item x="3279"/>
        <item x="2652"/>
        <item x="354"/>
        <item x="1096"/>
        <item x="375"/>
        <item x="3649"/>
        <item x="2001"/>
        <item x="3427"/>
        <item x="2398"/>
        <item x="1637"/>
        <item x="2889"/>
        <item x="2067"/>
        <item x="3386"/>
        <item x="1852"/>
        <item x="3482"/>
        <item x="2321"/>
        <item x="3022"/>
        <item x="105"/>
        <item x="159"/>
        <item x="262"/>
        <item x="3643"/>
        <item x="1146"/>
        <item x="1549"/>
        <item x="3285"/>
        <item x="1971"/>
        <item x="1910"/>
        <item x="271"/>
        <item x="236"/>
        <item x="2287"/>
        <item x="3303"/>
        <item x="3447"/>
        <item x="185"/>
        <item x="119"/>
        <item x="1591"/>
        <item x="292"/>
        <item x="656"/>
        <item x="409"/>
        <item x="2489"/>
        <item x="63"/>
        <item x="1739"/>
        <item x="95"/>
        <item x="2451"/>
        <item x="1933"/>
        <item x="252"/>
        <item x="1467"/>
        <item x="1609"/>
        <item x="194"/>
        <item x="223"/>
        <item x="867"/>
        <item x="808"/>
        <item x="807"/>
        <item x="1425"/>
        <item x="914"/>
        <item x="2123"/>
        <item x="401"/>
        <item x="2683"/>
        <item x="1699"/>
        <item x="519"/>
        <item x="91"/>
        <item x="167"/>
        <item x="2052"/>
        <item x="2886"/>
        <item x="2210"/>
        <item x="605"/>
        <item x="2039"/>
        <item x="1898"/>
        <item x="2071"/>
        <item x="974"/>
        <item x="1258"/>
        <item x="462"/>
        <item x="1521"/>
        <item x="2662"/>
        <item x="2319"/>
        <item x="1831"/>
        <item x="1415"/>
        <item x="3405"/>
        <item x="1738"/>
        <item x="251"/>
        <item x="441"/>
        <item x="1291"/>
        <item x="1231"/>
        <item x="294"/>
        <item x="1892"/>
        <item x="1964"/>
        <item x="3284"/>
        <item x="2700"/>
        <item x="451"/>
        <item x="2044"/>
        <item x="2618"/>
        <item x="330"/>
        <item x="2419"/>
        <item x="635"/>
        <item x="1405"/>
        <item x="1297"/>
        <item x="1577"/>
        <item x="1999"/>
        <item x="3488"/>
        <item x="2152"/>
        <item x="687"/>
        <item x="1086"/>
        <item x="1702"/>
        <item x="1426"/>
        <item x="2959"/>
        <item x="400"/>
        <item x="2729"/>
        <item x="1199"/>
        <item x="1300"/>
        <item x="2952"/>
        <item x="1979"/>
        <item x="136"/>
        <item x="1320"/>
        <item x="2897"/>
        <item x="1655"/>
        <item x="1445"/>
        <item x="1877"/>
        <item x="586"/>
        <item x="2226"/>
        <item x="2411"/>
        <item x="1879"/>
        <item x="360"/>
        <item x="1585"/>
        <item x="2297"/>
        <item x="2428"/>
        <item x="1254"/>
        <item x="1849"/>
        <item x="3351"/>
        <item x="1438"/>
        <item x="2098"/>
        <item x="969"/>
        <item x="1813"/>
        <item x="1681"/>
        <item x="7"/>
        <item x="53"/>
        <item x="3329"/>
        <item x="68"/>
        <item x="2057"/>
        <item x="1027"/>
        <item x="399"/>
        <item x="972"/>
        <item x="3278"/>
        <item x="1059"/>
        <item x="17"/>
        <item x="3448"/>
        <item x="1994"/>
        <item x="2560"/>
        <item x="2799"/>
        <item x="1620"/>
        <item x="2079"/>
        <item x="107"/>
        <item x="1996"/>
        <item x="1539"/>
        <item x="1406"/>
        <item x="1915"/>
        <item x="3569"/>
        <item x="2254"/>
        <item x="1827"/>
        <item x="3323"/>
        <item x="2726"/>
        <item x="2864"/>
        <item x="493"/>
        <item x="1245"/>
        <item x="3597"/>
        <item x="1408"/>
        <item x="2021"/>
        <item x="1327"/>
        <item x="1919"/>
        <item x="139"/>
        <item x="3337"/>
        <item x="3304"/>
        <item x="205"/>
        <item x="2663"/>
        <item x="2551"/>
        <item x="1576"/>
        <item x="209"/>
        <item x="3264"/>
        <item x="2028"/>
        <item x="1402"/>
        <item x="402"/>
        <item x="527"/>
        <item x="1440"/>
        <item x="2682"/>
        <item x="1896"/>
        <item x="1939"/>
        <item x="2034"/>
        <item x="2809"/>
        <item x="3617"/>
        <item x="110"/>
        <item x="200"/>
        <item x="1674"/>
        <item x="286"/>
        <item x="1913"/>
        <item x="203"/>
        <item x="2945"/>
        <item x="3316"/>
        <item x="3251"/>
        <item x="1202"/>
        <item x="2445"/>
        <item x="1118"/>
        <item x="2903"/>
        <item x="2962"/>
        <item x="2904"/>
        <item x="2410"/>
        <item x="88"/>
        <item x="273"/>
        <item x="3585"/>
        <item x="338"/>
        <item x="207"/>
        <item x="2699"/>
        <item x="75"/>
        <item x="580"/>
        <item x="2646"/>
        <item x="62"/>
        <item x="93"/>
        <item x="2023"/>
        <item x="1192"/>
        <item x="198"/>
        <item x="5"/>
        <item x="3319"/>
        <item x="1014"/>
        <item x="1154"/>
        <item x="191"/>
        <item x="658"/>
        <item x="696"/>
        <item x="510"/>
        <item x="1662"/>
        <item x="2820"/>
        <item x="2146"/>
        <item x="142"/>
        <item x="1617"/>
        <item x="42"/>
        <item x="2989"/>
        <item x="1389"/>
        <item x="378"/>
        <item x="478"/>
        <item x="2002"/>
        <item x="2972"/>
        <item x="1861"/>
        <item x="1196"/>
        <item x="2701"/>
        <item x="2810"/>
        <item x="460"/>
        <item x="3150"/>
        <item x="3313"/>
        <item x="1636"/>
        <item x="2137"/>
        <item x="2638"/>
        <item x="70"/>
        <item x="2130"/>
        <item x="3250"/>
        <item x="1875"/>
        <item x="3523"/>
        <item x="2133"/>
        <item x="3595"/>
        <item x="1860"/>
        <item x="1575"/>
        <item x="1676"/>
        <item x="2025"/>
        <item x="1571"/>
        <item x="3432"/>
        <item x="403"/>
        <item x="2144"/>
        <item x="2216"/>
        <item x="2392"/>
        <item x="1578"/>
        <item x="520"/>
        <item x="345"/>
        <item x="58"/>
        <item x="3280"/>
        <item x="3579"/>
        <item x="2440"/>
        <item x="2946"/>
        <item x="2430"/>
        <item x="1840"/>
        <item x="2107"/>
        <item x="1667"/>
        <item x="2812"/>
        <item x="47"/>
        <item x="1837"/>
        <item x="1395"/>
        <item x="1593"/>
        <item x="1195"/>
        <item x="1648"/>
        <item x="1848"/>
        <item x="1835"/>
        <item x="2965"/>
        <item x="190"/>
        <item x="3215"/>
        <item x="3642"/>
        <item x="14"/>
        <item x="361"/>
        <item x="3256"/>
        <item x="2948"/>
        <item x="459"/>
        <item x="1618"/>
        <item x="325"/>
        <item x="3450"/>
        <item x="2660"/>
        <item x="2921"/>
        <item x="177"/>
        <item x="1908"/>
        <item x="197"/>
        <item x="1098"/>
        <item x="3141"/>
        <item x="2544"/>
        <item x="1595"/>
        <item x="2117"/>
        <item x="1880"/>
        <item x="1598"/>
        <item x="683"/>
        <item x="24"/>
        <item x="2029"/>
        <item x="2429"/>
        <item x="1517"/>
        <item x="3349"/>
        <item x="1657"/>
        <item x="341"/>
        <item x="1677"/>
        <item x="2625"/>
        <item x="2971"/>
        <item x="2302"/>
        <item x="3516"/>
        <item x="1862"/>
        <item x="2807"/>
        <item x="1828"/>
        <item x="1582"/>
        <item x="2558"/>
        <item x="1972"/>
        <item x="1988"/>
        <item x="3454"/>
        <item x="1874"/>
        <item x="3628"/>
        <item x="2543"/>
        <item x="2118"/>
        <item x="1622"/>
        <item x="850"/>
        <item x="437"/>
        <item x="1081"/>
        <item x="3301"/>
        <item x="3273"/>
        <item x="1789"/>
        <item x="2403"/>
        <item x="1594"/>
        <item x="1071"/>
        <item x="121"/>
        <item x="1836"/>
        <item x="1927"/>
        <item x="970"/>
        <item x="2108"/>
        <item x="2803"/>
        <item x="1733"/>
        <item x="3576"/>
        <item x="1981"/>
        <item x="1078"/>
        <item x="2620"/>
        <item x="522"/>
        <item x="937"/>
        <item x="2973"/>
        <item x="3327"/>
        <item x="954"/>
        <item x="576"/>
        <item x="158"/>
        <item x="3310"/>
        <item x="217"/>
        <item x="1039"/>
        <item x="1930"/>
        <item x="2825"/>
        <item x="3514"/>
        <item x="3318"/>
        <item x="44"/>
        <item x="487"/>
        <item x="822"/>
        <item x="3442"/>
        <item x="3444"/>
        <item x="2958"/>
        <item x="343"/>
        <item x="2898"/>
        <item x="1085"/>
        <item x="2896"/>
        <item x="548"/>
        <item x="2694"/>
        <item x="3302"/>
        <item x="502"/>
        <item x="1518"/>
        <item x="1728"/>
        <item x="3629"/>
        <item x="2696"/>
        <item x="2925"/>
        <item x="353"/>
        <item x="1834"/>
        <item x="743"/>
        <item x="83"/>
        <item x="857"/>
        <item x="2554"/>
        <item x="1058"/>
        <item x="894"/>
        <item x="41"/>
        <item x="2955"/>
        <item x="2020"/>
        <item x="1"/>
        <item x="856"/>
        <item x="2141"/>
        <item x="220"/>
        <item x="3134"/>
        <item x="880"/>
        <item x="2653"/>
        <item x="2633"/>
        <item x="945"/>
        <item x="3328"/>
        <item x="1658"/>
        <item x="2552"/>
        <item x="2597"/>
        <item x="1947"/>
        <item x="3271"/>
        <item x="2238"/>
        <item x="2929"/>
        <item x="2797"/>
        <item x="2054"/>
        <item x="3580"/>
        <item x="3632"/>
        <item x="182"/>
        <item x="3016"/>
        <item x="1936"/>
        <item x="2037"/>
        <item x="30"/>
        <item x="2645"/>
        <item x="2975"/>
        <item x="1054"/>
        <item x="1731"/>
        <item x="2575"/>
        <item x="3608"/>
        <item x="193"/>
        <item x="2967"/>
        <item x="318"/>
        <item x="1639"/>
        <item x="2790"/>
        <item x="40"/>
        <item x="2647"/>
        <item x="2024"/>
        <item x="82"/>
        <item x="606"/>
        <item x="1370"/>
        <item x="2132"/>
        <item x="3275"/>
        <item x="3272"/>
        <item x="1872"/>
        <item x="1912"/>
        <item x="2435"/>
        <item x="405"/>
        <item x="3012"/>
        <item x="661"/>
        <item x="175"/>
        <item x="3423"/>
        <item x="1934"/>
        <item x="632"/>
        <item x="2969"/>
        <item x="1865"/>
        <item x="853"/>
        <item x="2262"/>
        <item x="2805"/>
        <item x="28"/>
        <item x="2641"/>
        <item x="1624"/>
        <item x="1878"/>
        <item x="2837"/>
        <item x="133"/>
        <item x="2926"/>
        <item x="2688"/>
        <item x="3014"/>
        <item x="210"/>
        <item x="986"/>
        <item x="2119"/>
        <item x="225"/>
        <item x="882"/>
        <item x="23"/>
        <item x="3011"/>
        <item x="1889"/>
        <item x="595"/>
        <item x="226"/>
        <item x="2894"/>
        <item x="3601"/>
        <item x="3600"/>
        <item x="2532"/>
        <item x="253"/>
        <item x="2907"/>
        <item x="3259"/>
        <item x="1599"/>
        <item x="1601"/>
        <item x="2988"/>
        <item x="2966"/>
        <item x="1051"/>
        <item x="456"/>
        <item x="2385"/>
        <item x="96"/>
        <item x="340"/>
        <item x="2651"/>
        <item x="1829"/>
        <item x="1668"/>
        <item x="81"/>
        <item x="2450"/>
        <item x="1519"/>
        <item x="61"/>
        <item x="1597"/>
        <item x="204"/>
        <item x="879"/>
        <item x="300"/>
        <item x="3421"/>
        <item x="469"/>
        <item x="57"/>
        <item x="2095"/>
        <item x="1274"/>
        <item x="831"/>
        <item x="33"/>
        <item x="74"/>
        <item x="1234"/>
        <item x="1407"/>
        <item x="2027"/>
        <item x="1066"/>
        <item x="2535"/>
        <item x="1903"/>
        <item x="1940"/>
        <item x="1229"/>
        <item x="178"/>
        <item x="2015"/>
        <item x="254"/>
        <item x="2690"/>
        <item x="468"/>
        <item x="2006"/>
        <item x="2031"/>
        <item x="37"/>
        <item x="272"/>
        <item x="1583"/>
        <item x="3418"/>
        <item x="3265"/>
        <item x="866"/>
        <item x="563"/>
        <item x="3268"/>
        <item x="2420"/>
        <item x="3422"/>
        <item x="3443"/>
        <item x="497"/>
        <item x="2442"/>
        <item x="216"/>
        <item x="3626"/>
        <item x="79"/>
        <item x="365"/>
        <item x="219"/>
        <item x="1890"/>
        <item x="364"/>
        <item x="2439"/>
        <item x="458"/>
        <item x="2303"/>
        <item x="3255"/>
        <item x="1634"/>
        <item x="1514"/>
        <item x="2573"/>
        <item x="2016"/>
        <item x="2689"/>
        <item x="11"/>
        <item x="135"/>
        <item x="2053"/>
        <item x="2561"/>
        <item x="1638"/>
        <item x="1037"/>
        <item x="442"/>
        <item x="1050"/>
        <item x="2983"/>
        <item x="2912"/>
        <item x="2636"/>
        <item x="2452"/>
        <item x="1678"/>
        <item x="2705"/>
        <item x="3507"/>
        <item x="1314"/>
        <item x="662"/>
        <item x="2446"/>
        <item x="187"/>
        <item x="2073"/>
        <item x="2353"/>
        <item x="2990"/>
        <item x="199"/>
        <item x="2320"/>
        <item x="1015"/>
        <item x="1651"/>
        <item x="3615"/>
        <item x="1920"/>
        <item x="192"/>
        <item x="1697"/>
        <item x="2800"/>
        <item x="621"/>
        <item x="2418"/>
        <item x="2804"/>
        <item x="2013"/>
        <item x="242"/>
        <item x="1750"/>
        <item x="620"/>
        <item x="1581"/>
        <item x="3441"/>
        <item x="3627"/>
        <item x="10"/>
        <item x="2030"/>
        <item x="2664"/>
        <item x="1644"/>
        <item x="1833"/>
        <item x="3307"/>
        <item x="2634"/>
        <item x="1659"/>
        <item x="2570"/>
        <item x="188"/>
        <item x="1907"/>
        <item x="2296"/>
        <item x="3324"/>
        <item x="2125"/>
        <item x="2963"/>
        <item x="3598"/>
        <item x="1891"/>
        <item x="1649"/>
        <item x="275"/>
        <item x="3635"/>
        <item x="2041"/>
        <item x="1736"/>
        <item x="138"/>
        <item x="406"/>
        <item x="1737"/>
        <item x="1280"/>
        <item x="611"/>
        <item x="323"/>
        <item x="127"/>
        <item x="3420"/>
        <item x="577"/>
        <item x="1463"/>
        <item x="2126"/>
        <item x="1748"/>
        <item x="3445"/>
        <item x="3300"/>
        <item x="3311"/>
        <item x="3581"/>
        <item x="2822"/>
        <item x="1310"/>
        <item x="174"/>
        <item x="164"/>
        <item x="3515"/>
        <item x="1680"/>
        <item x="3596"/>
        <item x="447"/>
        <item x="65"/>
        <item x="1932"/>
        <item x="2650"/>
        <item x="1887"/>
        <item x="1918"/>
        <item x="503"/>
        <item x="3611"/>
        <item x="1960"/>
        <item x="2022"/>
        <item x="20"/>
        <item x="2676"/>
        <item x="1942"/>
        <item x="464"/>
        <item x="1899"/>
        <item x="2432"/>
        <item x="19"/>
        <item x="86"/>
        <item x="3263"/>
        <item x="1640"/>
        <item x="1730"/>
        <item x="1958"/>
        <item x="2063"/>
        <item x="215"/>
        <item x="410"/>
        <item x="1030"/>
        <item x="1536"/>
        <item x="2524"/>
        <item x="2978"/>
        <item x="2019"/>
        <item x="841"/>
        <item x="2150"/>
        <item x="77"/>
        <item x="712"/>
        <item x="1944"/>
        <item x="3257"/>
        <item x="3326"/>
        <item x="1675"/>
        <item x="49"/>
        <item x="3631"/>
        <item x="3261"/>
        <item x="2018"/>
        <item x="327"/>
        <item x="9"/>
        <item x="36"/>
        <item x="2051"/>
        <item x="1166"/>
        <item x="3333"/>
        <item x="1635"/>
        <item x="3633"/>
        <item x="2457"/>
        <item x="2124"/>
        <item x="2559"/>
        <item x="1623"/>
        <item x="212"/>
        <item x="2576"/>
        <item x="2415"/>
        <item x="2033"/>
        <item x="6"/>
        <item x="3604"/>
        <item x="1991"/>
        <item x="181"/>
        <item x="3517"/>
        <item x="572"/>
        <item x="189"/>
        <item x="1488"/>
        <item x="1249"/>
        <item x="612"/>
        <item x="1923"/>
        <item x="804"/>
        <item x="2913"/>
        <item x="66"/>
        <item x="2977"/>
        <item x="2465"/>
        <item x="332"/>
        <item x="2637"/>
        <item x="446"/>
        <item x="1830"/>
        <item x="2693"/>
        <item x="179"/>
        <item x="3440"/>
        <item x="1206"/>
        <item x="3603"/>
        <item x="3397"/>
        <item x="3416"/>
        <item x="1630"/>
        <item x="2964"/>
        <item x="26"/>
        <item x="2656"/>
        <item x="448"/>
        <item x="13"/>
        <item x="2639"/>
        <item x="1717"/>
        <item x="619"/>
        <item x="80"/>
        <item x="2954"/>
        <item x="2149"/>
        <item x="2466"/>
        <item x="753"/>
        <item x="916"/>
        <item x="314"/>
        <item x="976"/>
        <item x="130"/>
        <item x="3024"/>
        <item x="2909"/>
        <item x="3625"/>
        <item x="29"/>
        <item x="3609"/>
        <item x="8"/>
        <item x="463"/>
        <item x="2801"/>
        <item x="227"/>
        <item x="618"/>
        <item x="2414"/>
        <item x="1159"/>
        <item x="2455"/>
        <item x="173"/>
        <item x="1876"/>
        <item x="315"/>
        <item x="613"/>
        <item x="594"/>
        <item x="2949"/>
        <item x="2433"/>
        <item x="477"/>
        <item x="3589"/>
        <item x="12"/>
        <item x="634"/>
        <item x="367"/>
        <item x="1905"/>
        <item x="368"/>
        <item x="201"/>
        <item x="3308"/>
        <item x="1650"/>
        <item x="16"/>
        <item x="631"/>
        <item x="1931"/>
        <item x="3520"/>
        <item x="3587"/>
        <item x="2436"/>
        <item x="229"/>
        <item x="2979"/>
        <item x="2681"/>
        <item x="1544"/>
        <item x="2473"/>
        <item x="2546"/>
        <item x="186"/>
        <item x="214"/>
        <item x="2549"/>
        <item x="431"/>
        <item x="2976"/>
        <item x="3425"/>
        <item x="3419"/>
        <item x="2115"/>
        <item x="1904"/>
        <item x="2421"/>
        <item x="1390"/>
        <item x="899"/>
        <item x="2678"/>
        <item x="3267"/>
        <item x="339"/>
        <item x="131"/>
        <item x="1654"/>
        <item x="1063"/>
        <item x="333"/>
        <item x="445"/>
        <item x="3636"/>
        <item x="2914"/>
        <item x="1886"/>
        <item x="432"/>
        <item x="1653"/>
        <item x="1243"/>
        <item x="2685"/>
        <item x="900"/>
        <item x="707"/>
        <item x="3526"/>
        <item x="78"/>
        <item x="1257"/>
        <item x="73"/>
        <item x="842"/>
        <item x="1873"/>
        <item x="1167"/>
        <item x="2659"/>
        <item x="738"/>
        <item x="32"/>
        <item x="52"/>
        <item x="316"/>
        <item x="1201"/>
        <item x="3428"/>
        <item x="277"/>
        <item x="2960"/>
        <item x="2437"/>
        <item x="313"/>
        <item x="3"/>
        <item x="1496"/>
        <item x="816"/>
        <item x="714"/>
        <item x="183"/>
        <item x="3634"/>
        <item x="2151"/>
        <item x="1895"/>
        <item x="615"/>
        <item x="2968"/>
        <item x="823"/>
        <item x="2951"/>
        <item x="1948"/>
        <item x="2961"/>
        <item x="2910"/>
        <item x="1673"/>
        <item x="0"/>
        <item x="3593"/>
        <item x="617"/>
        <item x="48"/>
        <item x="2413"/>
        <item x="2423"/>
        <item x="2642"/>
        <item x="3606"/>
        <item x="2406"/>
        <item x="3438"/>
        <item x="763"/>
        <item x="747"/>
        <item x="1966"/>
        <item x="1157"/>
        <item x="3309"/>
        <item x="2"/>
        <item x="1902"/>
        <item x="326"/>
        <item x="3269"/>
        <item x="2635"/>
        <item x="449"/>
        <item x="132"/>
        <item x="2036"/>
        <item x="2407"/>
        <item x="1924"/>
        <item x="2448"/>
        <item x="461"/>
        <item x="947"/>
        <item x="2422"/>
        <item x="790"/>
        <item x="547"/>
        <item x="2611"/>
        <item x="3266"/>
        <item x="2408"/>
        <item x="2434"/>
        <item x="355"/>
        <item x="2441"/>
        <item x="250"/>
        <item x="1020"/>
        <item x="45"/>
        <item x="4"/>
        <item x="457"/>
        <item x="3592"/>
        <item x="2148"/>
        <item x="575"/>
        <item x="3305"/>
        <item x="140"/>
        <item x="1747"/>
        <item x="511"/>
        <item x="568"/>
        <item x="3317"/>
        <item x="2908"/>
        <item x="3004"/>
        <item x="1679"/>
        <item x="2120"/>
        <item x="1735"/>
        <item x="1741"/>
        <item x="760"/>
        <item x="22"/>
        <item x="2426"/>
        <item x="1216"/>
        <item x="1641"/>
        <item x="642"/>
        <item x="833"/>
        <item x="858"/>
        <item x="1957"/>
        <item x="2077"/>
        <item x="3591"/>
        <item x="3518"/>
        <item x="832"/>
        <item x="1870"/>
        <item x="1238"/>
        <item x="1480"/>
        <item x="529"/>
        <item x="1080"/>
        <item x="2798"/>
        <item x="2911"/>
        <item x="1826"/>
        <item x="3590"/>
        <item x="466"/>
        <item x="319"/>
        <item x="1008"/>
        <item x="1949"/>
        <item x="1900"/>
        <item x="3594"/>
        <item x="1240"/>
        <item x="440"/>
        <item x="1732"/>
        <item x="1941"/>
        <item x="1867"/>
        <item x="21"/>
        <item x="3588"/>
        <item x="230"/>
        <item x="1956"/>
        <item x="46"/>
        <item x="1869"/>
        <item x="221"/>
        <item x="2424"/>
        <item x="244"/>
        <item x="2417"/>
        <item x="2917"/>
        <item x="1868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>
      <items count="201">
        <item x="189"/>
        <item x="190"/>
        <item x="188"/>
        <item x="187"/>
        <item x="186"/>
        <item x="57"/>
        <item x="105"/>
        <item x="118"/>
        <item x="145"/>
        <item x="138"/>
        <item x="45"/>
        <item x="42"/>
        <item x="4"/>
        <item x="106"/>
        <item x="5"/>
        <item x="153"/>
        <item x="7"/>
        <item x="6"/>
        <item x="21"/>
        <item x="129"/>
        <item x="152"/>
        <item x="36"/>
        <item x="199"/>
        <item x="132"/>
        <item x="71"/>
        <item x="62"/>
        <item x="68"/>
        <item x="97"/>
        <item x="37"/>
        <item x="114"/>
        <item x="113"/>
        <item x="119"/>
        <item x="110"/>
        <item x="73"/>
        <item x="198"/>
        <item x="117"/>
        <item x="133"/>
        <item x="78"/>
        <item x="196"/>
        <item x="38"/>
        <item x="98"/>
        <item x="99"/>
        <item x="87"/>
        <item x="122"/>
        <item x="101"/>
        <item x="182"/>
        <item x="178"/>
        <item x="111"/>
        <item x="75"/>
        <item x="49"/>
        <item x="151"/>
        <item x="121"/>
        <item x="167"/>
        <item x="26"/>
        <item x="50"/>
        <item x="116"/>
        <item x="52"/>
        <item x="124"/>
        <item x="144"/>
        <item x="28"/>
        <item x="174"/>
        <item x="143"/>
        <item x="163"/>
        <item x="20"/>
        <item x="84"/>
        <item x="82"/>
        <item x="80"/>
        <item x="83"/>
        <item x="76"/>
        <item x="180"/>
        <item x="0"/>
        <item x="126"/>
        <item x="48"/>
        <item x="166"/>
        <item x="54"/>
        <item x="195"/>
        <item x="79"/>
        <item x="185"/>
        <item x="40"/>
        <item x="125"/>
        <item x="96"/>
        <item x="137"/>
        <item x="25"/>
        <item x="170"/>
        <item x="127"/>
        <item x="1"/>
        <item x="131"/>
        <item x="120"/>
        <item x="128"/>
        <item x="104"/>
        <item x="130"/>
        <item x="53"/>
        <item x="89"/>
        <item x="102"/>
        <item x="108"/>
        <item x="65"/>
        <item x="146"/>
        <item x="70"/>
        <item x="112"/>
        <item x="136"/>
        <item x="168"/>
        <item x="61"/>
        <item x="161"/>
        <item x="56"/>
        <item x="14"/>
        <item x="2"/>
        <item x="179"/>
        <item x="160"/>
        <item x="157"/>
        <item x="156"/>
        <item x="93"/>
        <item x="192"/>
        <item x="154"/>
        <item x="194"/>
        <item x="149"/>
        <item x="100"/>
        <item x="169"/>
        <item x="47"/>
        <item x="148"/>
        <item x="10"/>
        <item x="86"/>
        <item x="33"/>
        <item x="176"/>
        <item x="197"/>
        <item x="162"/>
        <item x="92"/>
        <item x="159"/>
        <item x="135"/>
        <item x="123"/>
        <item x="177"/>
        <item x="72"/>
        <item x="29"/>
        <item x="183"/>
        <item x="164"/>
        <item x="165"/>
        <item x="23"/>
        <item x="193"/>
        <item x="173"/>
        <item x="59"/>
        <item x="94"/>
        <item x="175"/>
        <item x="91"/>
        <item x="8"/>
        <item x="63"/>
        <item x="115"/>
        <item x="66"/>
        <item x="90"/>
        <item x="95"/>
        <item x="67"/>
        <item x="44"/>
        <item x="60"/>
        <item x="172"/>
        <item x="15"/>
        <item x="39"/>
        <item x="147"/>
        <item x="88"/>
        <item x="46"/>
        <item x="85"/>
        <item x="109"/>
        <item x="27"/>
        <item x="158"/>
        <item x="41"/>
        <item x="184"/>
        <item x="51"/>
        <item x="81"/>
        <item x="171"/>
        <item x="24"/>
        <item x="35"/>
        <item x="191"/>
        <item x="43"/>
        <item x="32"/>
        <item x="11"/>
        <item x="77"/>
        <item x="34"/>
        <item x="107"/>
        <item x="55"/>
        <item x="31"/>
        <item x="16"/>
        <item x="17"/>
        <item x="140"/>
        <item x="150"/>
        <item x="141"/>
        <item x="18"/>
        <item x="142"/>
        <item x="69"/>
        <item x="134"/>
        <item x="3"/>
        <item x="74"/>
        <item x="9"/>
        <item x="19"/>
        <item x="155"/>
        <item x="139"/>
        <item x="64"/>
        <item x="13"/>
        <item x="22"/>
        <item x="181"/>
        <item x="30"/>
        <item x="103"/>
        <item x="58"/>
        <item x="12"/>
        <item t="default"/>
      </items>
    </pivotField>
    <pivotField dataField="1" compact="0" outline="0" subtotalTop="0" showAll="0" includeNewItemsInFilter="1">
      <items count="20">
        <item x="2"/>
        <item x="7"/>
        <item x="18"/>
        <item x="6"/>
        <item x="9"/>
        <item x="1"/>
        <item x="4"/>
        <item x="10"/>
        <item x="15"/>
        <item x="17"/>
        <item x="11"/>
        <item x="5"/>
        <item x="12"/>
        <item x="16"/>
        <item x="3"/>
        <item x="14"/>
        <item x="8"/>
        <item x="13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Count of New" fld="5" subtotal="count" baseField="0" baseItem="0"/>
    <dataField name="Value of New" fld="5" baseField="0" baseItem="0" numFmtId="43"/>
    <dataField name="Count of Value Changed" fld="6" subtotal="count" baseField="0" baseItem="0"/>
    <dataField name="Value of Changed" fld="6" baseField="0" baseItem="0" numFmtId="43"/>
    <dataField name="Count of Goods/_x000a_Services New" fld="7" subtotal="count" baseField="0" baseItem="0"/>
    <dataField name="Count of Goods/_x000a_Services Changed" fld="8" subtotal="count" baseField="0" baseItem="0"/>
  </dataFields>
  <formats count="12">
    <format dxfId="1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8">
      <pivotArea outline="0" fieldPosition="0"/>
    </format>
    <format dxfId="7">
      <pivotArea outline="0" fieldPosition="0">
        <references count="1">
          <reference field="4294967294" count="1" selected="0">
            <x v="3"/>
          </reference>
        </references>
      </pivotArea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">
      <pivotArea type="origin" dataOnly="0" labelOnly="1" outline="0" offset="A2" fieldPosition="0"/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outline="0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628"/>
  <sheetViews>
    <sheetView tabSelected="1" view="pageLayout" zoomScaleNormal="90" workbookViewId="0">
      <selection activeCell="E97" sqref="E97"/>
    </sheetView>
  </sheetViews>
  <sheetFormatPr defaultRowHeight="15"/>
  <cols>
    <col min="1" max="1" width="14.85546875" bestFit="1" customWidth="1"/>
    <col min="2" max="2" width="15.7109375" customWidth="1"/>
    <col min="3" max="3" width="10.7109375" bestFit="1" customWidth="1"/>
    <col min="4" max="4" width="42.140625" bestFit="1" customWidth="1"/>
    <col min="5" max="5" width="17.7109375" customWidth="1"/>
    <col min="6" max="6" width="19.85546875" style="16" customWidth="1"/>
    <col min="7" max="7" width="24" bestFit="1" customWidth="1"/>
    <col min="8" max="8" width="31.85546875" customWidth="1"/>
    <col min="9" max="9" width="27.85546875" customWidth="1"/>
    <col min="10" max="10" width="23" bestFit="1" customWidth="1"/>
    <col min="11" max="11" width="26.710937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4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>
      <c r="A2" s="2" t="s">
        <v>11</v>
      </c>
      <c r="B2" s="2">
        <v>4400014281</v>
      </c>
      <c r="C2" s="2">
        <v>5003231</v>
      </c>
      <c r="D2" s="2" t="s">
        <v>66</v>
      </c>
      <c r="E2" s="2">
        <v>0</v>
      </c>
      <c r="F2" s="45">
        <v>2500000</v>
      </c>
      <c r="G2" s="2">
        <v>0</v>
      </c>
      <c r="H2" s="2" t="s">
        <v>90</v>
      </c>
      <c r="I2" s="2"/>
      <c r="J2" s="2">
        <v>12</v>
      </c>
      <c r="K2" s="2">
        <v>0</v>
      </c>
    </row>
    <row r="3" spans="1:11">
      <c r="A3" s="2" t="s">
        <v>11</v>
      </c>
      <c r="B3" s="2">
        <v>4300004523</v>
      </c>
      <c r="C3" s="2">
        <v>5004962</v>
      </c>
      <c r="D3" s="2" t="s">
        <v>42</v>
      </c>
      <c r="E3" s="2">
        <v>0</v>
      </c>
      <c r="F3" s="45">
        <v>1760000</v>
      </c>
      <c r="G3" s="2">
        <v>0</v>
      </c>
      <c r="H3" s="2" t="s">
        <v>43</v>
      </c>
      <c r="I3" s="2"/>
      <c r="J3" s="2">
        <v>12</v>
      </c>
      <c r="K3" s="2">
        <v>0</v>
      </c>
    </row>
    <row r="4" spans="1:11">
      <c r="A4" s="2" t="s">
        <v>11</v>
      </c>
      <c r="B4" s="2">
        <v>4300004526</v>
      </c>
      <c r="C4" s="2">
        <v>5003081</v>
      </c>
      <c r="D4" s="2" t="s">
        <v>44</v>
      </c>
      <c r="E4" s="2">
        <v>0</v>
      </c>
      <c r="F4" s="45">
        <v>600000</v>
      </c>
      <c r="G4" s="2">
        <v>0</v>
      </c>
      <c r="H4" s="2" t="s">
        <v>45</v>
      </c>
      <c r="I4" s="2"/>
      <c r="J4" s="2">
        <v>36</v>
      </c>
      <c r="K4" s="2">
        <v>0</v>
      </c>
    </row>
    <row r="5" spans="1:11">
      <c r="A5" s="2" t="s">
        <v>11</v>
      </c>
      <c r="B5" s="2">
        <v>4300004327</v>
      </c>
      <c r="C5" s="2">
        <v>5029150</v>
      </c>
      <c r="D5" s="2" t="s">
        <v>20</v>
      </c>
      <c r="E5" s="2">
        <v>0</v>
      </c>
      <c r="F5" s="45">
        <v>420546</v>
      </c>
      <c r="G5" s="2">
        <v>0</v>
      </c>
      <c r="H5" s="2" t="s">
        <v>13</v>
      </c>
      <c r="I5" s="2"/>
      <c r="J5" s="2">
        <v>23</v>
      </c>
      <c r="K5" s="2">
        <v>0</v>
      </c>
    </row>
    <row r="6" spans="1:11">
      <c r="A6" s="2" t="s">
        <v>11</v>
      </c>
      <c r="B6" s="2">
        <v>4400014253</v>
      </c>
      <c r="C6" s="2">
        <v>5001596</v>
      </c>
      <c r="D6" s="2" t="s">
        <v>89</v>
      </c>
      <c r="E6" s="2">
        <v>0</v>
      </c>
      <c r="F6" s="45">
        <v>400000</v>
      </c>
      <c r="G6" s="2">
        <v>0</v>
      </c>
      <c r="H6" s="2" t="s">
        <v>60</v>
      </c>
      <c r="I6" s="2"/>
      <c r="J6" s="2">
        <v>12</v>
      </c>
      <c r="K6" s="2">
        <v>0</v>
      </c>
    </row>
    <row r="7" spans="1:11">
      <c r="A7" s="2" t="s">
        <v>11</v>
      </c>
      <c r="B7" s="2">
        <v>4300004310</v>
      </c>
      <c r="C7" s="2">
        <v>5004756</v>
      </c>
      <c r="D7" s="2" t="s">
        <v>16</v>
      </c>
      <c r="E7" s="2">
        <v>0</v>
      </c>
      <c r="F7" s="45">
        <v>289000</v>
      </c>
      <c r="G7" s="2">
        <v>0</v>
      </c>
      <c r="H7" s="2" t="s">
        <v>17</v>
      </c>
      <c r="I7" s="2"/>
      <c r="J7" s="2">
        <v>12</v>
      </c>
      <c r="K7" s="2">
        <v>0</v>
      </c>
    </row>
    <row r="8" spans="1:11">
      <c r="A8" s="2" t="s">
        <v>11</v>
      </c>
      <c r="B8" s="2">
        <v>4400014294</v>
      </c>
      <c r="C8" s="2">
        <v>5026888</v>
      </c>
      <c r="D8" s="2" t="s">
        <v>92</v>
      </c>
      <c r="E8" s="2">
        <v>0</v>
      </c>
      <c r="F8" s="45">
        <v>258240</v>
      </c>
      <c r="G8" s="2">
        <v>215000</v>
      </c>
      <c r="H8" s="2" t="s">
        <v>13</v>
      </c>
      <c r="I8" s="2"/>
      <c r="J8" s="2">
        <v>12</v>
      </c>
      <c r="K8" s="2">
        <v>0</v>
      </c>
    </row>
    <row r="9" spans="1:11">
      <c r="A9" s="2" t="s">
        <v>11</v>
      </c>
      <c r="B9" s="2">
        <v>4300004308</v>
      </c>
      <c r="C9" s="2">
        <v>5002304</v>
      </c>
      <c r="D9" s="2" t="s">
        <v>12</v>
      </c>
      <c r="E9" s="2">
        <v>0</v>
      </c>
      <c r="F9" s="45">
        <v>250807.08</v>
      </c>
      <c r="G9" s="2">
        <v>2425293.92</v>
      </c>
      <c r="H9" s="2" t="s">
        <v>13</v>
      </c>
      <c r="I9" s="2"/>
      <c r="J9" s="2">
        <v>60</v>
      </c>
      <c r="K9" s="2">
        <v>0</v>
      </c>
    </row>
    <row r="10" spans="1:11">
      <c r="A10" s="2" t="s">
        <v>11</v>
      </c>
      <c r="B10" s="2">
        <v>4300004311</v>
      </c>
      <c r="C10" s="2">
        <v>5024837</v>
      </c>
      <c r="D10" s="2" t="s">
        <v>18</v>
      </c>
      <c r="E10" s="2">
        <v>0</v>
      </c>
      <c r="F10" s="45">
        <v>208156</v>
      </c>
      <c r="G10" s="2">
        <v>18844</v>
      </c>
      <c r="H10" s="2" t="s">
        <v>19</v>
      </c>
      <c r="I10" s="2"/>
      <c r="J10" s="2">
        <v>12</v>
      </c>
      <c r="K10" s="2">
        <v>0</v>
      </c>
    </row>
    <row r="11" spans="1:11">
      <c r="A11" s="2" t="s">
        <v>11</v>
      </c>
      <c r="B11" s="2">
        <v>4400014343</v>
      </c>
      <c r="C11" s="2">
        <v>5000237</v>
      </c>
      <c r="D11" s="2" t="s">
        <v>98</v>
      </c>
      <c r="E11" s="2">
        <v>0</v>
      </c>
      <c r="F11" s="45">
        <v>193000</v>
      </c>
      <c r="G11" s="2">
        <v>0</v>
      </c>
      <c r="H11" s="2" t="s">
        <v>94</v>
      </c>
      <c r="I11" s="2"/>
      <c r="J11" s="2">
        <v>12</v>
      </c>
      <c r="K11" s="2">
        <v>0</v>
      </c>
    </row>
    <row r="12" spans="1:11">
      <c r="A12" s="2" t="s">
        <v>11</v>
      </c>
      <c r="B12" s="2">
        <v>4400013936</v>
      </c>
      <c r="C12" s="2">
        <v>5001432</v>
      </c>
      <c r="D12" s="2" t="s">
        <v>73</v>
      </c>
      <c r="E12" s="2">
        <v>0</v>
      </c>
      <c r="F12" s="45">
        <v>192600</v>
      </c>
      <c r="G12" s="2">
        <v>0</v>
      </c>
      <c r="H12" s="2" t="s">
        <v>68</v>
      </c>
      <c r="I12" s="2"/>
      <c r="J12" s="2">
        <v>12</v>
      </c>
      <c r="K12" s="2">
        <v>0</v>
      </c>
    </row>
    <row r="13" spans="1:11">
      <c r="A13" s="2" t="s">
        <v>11</v>
      </c>
      <c r="B13" s="2">
        <v>4400014851</v>
      </c>
      <c r="C13" s="2">
        <v>5001570</v>
      </c>
      <c r="D13" s="2" t="s">
        <v>120</v>
      </c>
      <c r="E13" s="2">
        <v>0</v>
      </c>
      <c r="F13" s="45">
        <v>185000</v>
      </c>
      <c r="G13" s="2">
        <v>450</v>
      </c>
      <c r="H13" s="2" t="s">
        <v>68</v>
      </c>
      <c r="I13" s="2"/>
      <c r="J13" s="2">
        <v>12</v>
      </c>
      <c r="K13" s="2">
        <v>0</v>
      </c>
    </row>
    <row r="14" spans="1:11">
      <c r="A14" s="2" t="s">
        <v>11</v>
      </c>
      <c r="B14" s="2">
        <v>4400014939</v>
      </c>
      <c r="C14" s="2">
        <v>5007520</v>
      </c>
      <c r="D14" s="2" t="s">
        <v>126</v>
      </c>
      <c r="E14" s="2">
        <v>0</v>
      </c>
      <c r="F14" s="45">
        <v>181000</v>
      </c>
      <c r="G14" s="2">
        <v>485</v>
      </c>
      <c r="H14" s="2" t="s">
        <v>125</v>
      </c>
      <c r="I14" s="2"/>
      <c r="J14" s="2">
        <v>12</v>
      </c>
      <c r="K14" s="2">
        <v>0</v>
      </c>
    </row>
    <row r="15" spans="1:11" ht="30">
      <c r="A15" s="2" t="s">
        <v>11</v>
      </c>
      <c r="B15" s="2">
        <v>4300004474</v>
      </c>
      <c r="C15" s="2">
        <v>5028618</v>
      </c>
      <c r="D15" s="2" t="s">
        <v>36</v>
      </c>
      <c r="E15" s="2">
        <v>0</v>
      </c>
      <c r="F15" s="45">
        <v>123775</v>
      </c>
      <c r="G15" s="2">
        <v>0</v>
      </c>
      <c r="H15" s="3" t="s">
        <v>37</v>
      </c>
      <c r="I15" s="2"/>
      <c r="J15" s="2">
        <v>12</v>
      </c>
      <c r="K15" s="2">
        <v>0</v>
      </c>
    </row>
    <row r="16" spans="1:11">
      <c r="A16" s="2" t="s">
        <v>11</v>
      </c>
      <c r="B16" s="2">
        <v>4300004454</v>
      </c>
      <c r="C16" s="2">
        <v>5023480</v>
      </c>
      <c r="D16" s="2" t="s">
        <v>31</v>
      </c>
      <c r="E16" s="2">
        <v>0</v>
      </c>
      <c r="F16" s="45">
        <v>113000</v>
      </c>
      <c r="G16" s="2">
        <v>-20000</v>
      </c>
      <c r="H16" s="2" t="s">
        <v>29</v>
      </c>
      <c r="I16" s="2"/>
      <c r="J16" s="2">
        <v>12</v>
      </c>
      <c r="K16" s="2">
        <v>0</v>
      </c>
    </row>
    <row r="17" spans="1:11">
      <c r="A17" s="2" t="s">
        <v>11</v>
      </c>
      <c r="B17" s="2">
        <v>4300004414</v>
      </c>
      <c r="C17" s="2">
        <v>5032267</v>
      </c>
      <c r="D17" s="2" t="s">
        <v>24</v>
      </c>
      <c r="E17" s="2">
        <v>0</v>
      </c>
      <c r="F17" s="45">
        <v>103500</v>
      </c>
      <c r="G17" s="2">
        <v>0</v>
      </c>
      <c r="H17" s="2" t="s">
        <v>13</v>
      </c>
      <c r="I17" s="2"/>
      <c r="J17" s="2">
        <v>9</v>
      </c>
      <c r="K17" s="2">
        <v>0</v>
      </c>
    </row>
    <row r="18" spans="1:11">
      <c r="A18" s="2" t="s">
        <v>11</v>
      </c>
      <c r="B18" s="2">
        <v>4300004615</v>
      </c>
      <c r="C18" s="2">
        <v>5037268</v>
      </c>
      <c r="D18" s="2" t="s">
        <v>53</v>
      </c>
      <c r="E18" s="2">
        <v>0</v>
      </c>
      <c r="F18" s="45">
        <v>100000</v>
      </c>
      <c r="G18" s="2">
        <v>0</v>
      </c>
      <c r="H18" s="2" t="s">
        <v>13</v>
      </c>
      <c r="I18" s="2"/>
      <c r="J18" s="2">
        <v>12</v>
      </c>
      <c r="K18" s="2">
        <v>0</v>
      </c>
    </row>
    <row r="19" spans="1:11">
      <c r="A19" s="2" t="s">
        <v>11</v>
      </c>
      <c r="B19" s="2">
        <v>4400015011</v>
      </c>
      <c r="C19" s="2">
        <v>5001574</v>
      </c>
      <c r="D19" s="2" t="s">
        <v>124</v>
      </c>
      <c r="E19" s="2">
        <v>0</v>
      </c>
      <c r="F19" s="45">
        <v>90375.81</v>
      </c>
      <c r="G19" s="2">
        <v>0</v>
      </c>
      <c r="H19" s="2" t="s">
        <v>49</v>
      </c>
      <c r="I19" s="2"/>
      <c r="J19" s="2">
        <v>12</v>
      </c>
      <c r="K19" s="2">
        <v>0</v>
      </c>
    </row>
    <row r="20" spans="1:11">
      <c r="A20" s="2" t="s">
        <v>11</v>
      </c>
      <c r="B20" s="2">
        <v>4300004458</v>
      </c>
      <c r="C20" s="2">
        <v>5030018</v>
      </c>
      <c r="D20" s="2" t="s">
        <v>32</v>
      </c>
      <c r="E20" s="2">
        <v>0</v>
      </c>
      <c r="F20" s="45">
        <v>88400</v>
      </c>
      <c r="G20" s="2">
        <v>0</v>
      </c>
      <c r="H20" s="2" t="s">
        <v>29</v>
      </c>
      <c r="I20" s="2"/>
      <c r="J20" s="2">
        <v>12</v>
      </c>
      <c r="K20" s="2">
        <v>0</v>
      </c>
    </row>
    <row r="21" spans="1:11">
      <c r="A21" s="2" t="s">
        <v>11</v>
      </c>
      <c r="B21" s="2">
        <v>4300004559</v>
      </c>
      <c r="C21" s="2">
        <v>5037211</v>
      </c>
      <c r="D21" s="2" t="s">
        <v>50</v>
      </c>
      <c r="E21" s="2">
        <v>0</v>
      </c>
      <c r="F21" s="45">
        <v>87600</v>
      </c>
      <c r="G21" s="2">
        <v>0</v>
      </c>
      <c r="H21" s="2" t="s">
        <v>29</v>
      </c>
      <c r="I21" s="2"/>
      <c r="J21" s="2">
        <v>12</v>
      </c>
      <c r="K21" s="2">
        <v>0</v>
      </c>
    </row>
    <row r="22" spans="1:11">
      <c r="A22" s="2" t="s">
        <v>11</v>
      </c>
      <c r="B22" s="2">
        <v>4400014648</v>
      </c>
      <c r="C22" s="2">
        <v>5036146</v>
      </c>
      <c r="D22" s="2" t="s">
        <v>112</v>
      </c>
      <c r="E22" s="2">
        <v>0</v>
      </c>
      <c r="F22" s="45">
        <v>79059</v>
      </c>
      <c r="G22" s="2">
        <v>-25000</v>
      </c>
      <c r="H22" s="2" t="s">
        <v>29</v>
      </c>
      <c r="I22" s="2"/>
      <c r="J22" s="2">
        <v>12</v>
      </c>
      <c r="K22" s="2">
        <v>0</v>
      </c>
    </row>
    <row r="23" spans="1:11">
      <c r="A23" s="2" t="s">
        <v>11</v>
      </c>
      <c r="B23" s="2">
        <v>4300004379</v>
      </c>
      <c r="C23" s="2">
        <v>5017235</v>
      </c>
      <c r="D23" s="2" t="s">
        <v>22</v>
      </c>
      <c r="E23" s="2">
        <v>0</v>
      </c>
      <c r="F23" s="45">
        <v>75000</v>
      </c>
      <c r="G23" s="2">
        <v>267000</v>
      </c>
      <c r="H23" s="2" t="s">
        <v>13</v>
      </c>
      <c r="I23" s="2"/>
      <c r="J23" s="2">
        <v>36</v>
      </c>
      <c r="K23" s="2">
        <v>0</v>
      </c>
    </row>
    <row r="24" spans="1:11">
      <c r="A24" s="2" t="s">
        <v>11</v>
      </c>
      <c r="B24" s="2">
        <v>4400014251</v>
      </c>
      <c r="C24" s="2">
        <v>5017235</v>
      </c>
      <c r="D24" s="2" t="s">
        <v>22</v>
      </c>
      <c r="E24" s="2">
        <v>0</v>
      </c>
      <c r="F24" s="45">
        <v>75000</v>
      </c>
      <c r="G24" s="2">
        <v>0</v>
      </c>
      <c r="H24" s="2" t="s">
        <v>13</v>
      </c>
      <c r="I24" s="2"/>
      <c r="J24" s="2">
        <v>12</v>
      </c>
      <c r="K24" s="2">
        <v>0</v>
      </c>
    </row>
    <row r="25" spans="1:11">
      <c r="A25" s="2" t="s">
        <v>11</v>
      </c>
      <c r="B25" s="2">
        <v>4400014952</v>
      </c>
      <c r="C25" s="2">
        <v>5013668</v>
      </c>
      <c r="D25" s="2" t="s">
        <v>127</v>
      </c>
      <c r="E25" s="2">
        <v>0</v>
      </c>
      <c r="F25" s="45">
        <v>75000</v>
      </c>
      <c r="G25" s="2">
        <v>0</v>
      </c>
      <c r="H25" s="2" t="s">
        <v>125</v>
      </c>
      <c r="I25" s="2"/>
      <c r="J25" s="2">
        <v>12</v>
      </c>
      <c r="K25" s="2">
        <v>0</v>
      </c>
    </row>
    <row r="26" spans="1:11">
      <c r="A26" s="2" t="s">
        <v>11</v>
      </c>
      <c r="B26" s="2">
        <v>4400013940</v>
      </c>
      <c r="C26" s="2">
        <v>5005680</v>
      </c>
      <c r="D26" s="2" t="s">
        <v>78</v>
      </c>
      <c r="E26" s="2">
        <v>0</v>
      </c>
      <c r="F26" s="45">
        <v>71000</v>
      </c>
      <c r="G26" s="2">
        <v>101000</v>
      </c>
      <c r="H26" s="2" t="s">
        <v>79</v>
      </c>
      <c r="I26" s="2"/>
      <c r="J26" s="2">
        <v>12</v>
      </c>
      <c r="K26" s="2">
        <v>0</v>
      </c>
    </row>
    <row r="27" spans="1:11" ht="30">
      <c r="A27" s="2" t="s">
        <v>11</v>
      </c>
      <c r="B27" s="2">
        <v>4300004442</v>
      </c>
      <c r="C27" s="2">
        <v>5036314</v>
      </c>
      <c r="D27" s="2" t="s">
        <v>25</v>
      </c>
      <c r="E27" s="2">
        <v>0</v>
      </c>
      <c r="F27" s="45">
        <v>70200</v>
      </c>
      <c r="G27" s="2">
        <v>0</v>
      </c>
      <c r="H27" s="3" t="s">
        <v>26</v>
      </c>
      <c r="I27" s="2"/>
      <c r="J27" s="2">
        <v>18</v>
      </c>
      <c r="K27" s="2">
        <v>0</v>
      </c>
    </row>
    <row r="28" spans="1:11" ht="30">
      <c r="A28" s="2" t="s">
        <v>11</v>
      </c>
      <c r="B28" s="2">
        <v>4300004443</v>
      </c>
      <c r="C28" s="2">
        <v>5035216</v>
      </c>
      <c r="D28" s="2" t="s">
        <v>27</v>
      </c>
      <c r="E28" s="2">
        <v>0</v>
      </c>
      <c r="F28" s="45">
        <v>70200</v>
      </c>
      <c r="G28" s="2">
        <v>0</v>
      </c>
      <c r="H28" s="3" t="s">
        <v>26</v>
      </c>
      <c r="I28" s="2"/>
      <c r="J28" s="2">
        <v>18</v>
      </c>
      <c r="K28" s="2">
        <v>0</v>
      </c>
    </row>
    <row r="29" spans="1:11">
      <c r="A29" s="2" t="s">
        <v>11</v>
      </c>
      <c r="B29" s="2">
        <v>4400014315</v>
      </c>
      <c r="C29" s="2">
        <v>5033033</v>
      </c>
      <c r="D29" s="2" t="s">
        <v>93</v>
      </c>
      <c r="E29" s="2">
        <v>0</v>
      </c>
      <c r="F29" s="45">
        <v>69000</v>
      </c>
      <c r="G29" s="2">
        <v>0</v>
      </c>
      <c r="H29" s="2" t="s">
        <v>94</v>
      </c>
      <c r="I29" s="2"/>
      <c r="J29" s="2">
        <v>12</v>
      </c>
      <c r="K29" s="2">
        <v>0</v>
      </c>
    </row>
    <row r="30" spans="1:11">
      <c r="A30" s="2" t="s">
        <v>11</v>
      </c>
      <c r="B30" s="2">
        <v>4400014938</v>
      </c>
      <c r="C30" s="2">
        <v>5001574</v>
      </c>
      <c r="D30" s="2" t="s">
        <v>124</v>
      </c>
      <c r="E30" s="2">
        <v>0</v>
      </c>
      <c r="F30" s="45">
        <v>67000</v>
      </c>
      <c r="G30" s="2">
        <v>907</v>
      </c>
      <c r="H30" s="2" t="s">
        <v>125</v>
      </c>
      <c r="I30" s="2"/>
      <c r="J30" s="2">
        <v>12</v>
      </c>
      <c r="K30" s="2">
        <v>0</v>
      </c>
    </row>
    <row r="31" spans="1:11">
      <c r="A31" s="2" t="s">
        <v>11</v>
      </c>
      <c r="B31" s="2">
        <v>4400015141</v>
      </c>
      <c r="C31" s="2">
        <v>5036028</v>
      </c>
      <c r="D31" s="2" t="s">
        <v>88</v>
      </c>
      <c r="E31" s="2">
        <v>0</v>
      </c>
      <c r="F31" s="45">
        <v>62115</v>
      </c>
      <c r="G31" s="2">
        <v>0</v>
      </c>
      <c r="H31" s="2" t="s">
        <v>13</v>
      </c>
      <c r="I31" s="2"/>
      <c r="J31" s="2">
        <v>3</v>
      </c>
      <c r="K31" s="2">
        <v>0</v>
      </c>
    </row>
    <row r="32" spans="1:11">
      <c r="A32" s="2" t="s">
        <v>11</v>
      </c>
      <c r="B32" s="2">
        <v>4300004517</v>
      </c>
      <c r="C32" s="2">
        <v>5003057</v>
      </c>
      <c r="D32" s="2" t="s">
        <v>41</v>
      </c>
      <c r="E32" s="2">
        <v>0</v>
      </c>
      <c r="F32" s="45">
        <v>62000</v>
      </c>
      <c r="G32" s="2">
        <v>0</v>
      </c>
      <c r="H32" s="2" t="s">
        <v>29</v>
      </c>
      <c r="I32" s="2"/>
      <c r="J32" s="2">
        <v>12</v>
      </c>
      <c r="K32" s="2">
        <v>0</v>
      </c>
    </row>
    <row r="33" spans="1:11">
      <c r="A33" s="2" t="s">
        <v>11</v>
      </c>
      <c r="B33" s="2">
        <v>4300004518</v>
      </c>
      <c r="C33" s="2">
        <v>5003057</v>
      </c>
      <c r="D33" s="2" t="s">
        <v>41</v>
      </c>
      <c r="E33" s="2">
        <v>0</v>
      </c>
      <c r="F33" s="45">
        <v>60000</v>
      </c>
      <c r="G33" s="2">
        <v>0</v>
      </c>
      <c r="H33" s="2" t="s">
        <v>29</v>
      </c>
      <c r="I33" s="2"/>
      <c r="J33" s="2">
        <v>12</v>
      </c>
      <c r="K33" s="2">
        <v>0</v>
      </c>
    </row>
    <row r="34" spans="1:11">
      <c r="A34" s="2" t="s">
        <v>11</v>
      </c>
      <c r="B34" s="2">
        <v>4400014632</v>
      </c>
      <c r="C34" s="2">
        <v>5000001</v>
      </c>
      <c r="D34" s="2" t="s">
        <v>111</v>
      </c>
      <c r="E34" s="2">
        <v>0</v>
      </c>
      <c r="F34" s="45">
        <v>57330</v>
      </c>
      <c r="G34" s="2">
        <v>0</v>
      </c>
      <c r="H34" s="2" t="s">
        <v>13</v>
      </c>
      <c r="I34" s="2"/>
      <c r="J34" s="2">
        <v>12</v>
      </c>
      <c r="K34" s="2">
        <v>0</v>
      </c>
    </row>
    <row r="35" spans="1:11">
      <c r="A35" s="2" t="s">
        <v>11</v>
      </c>
      <c r="B35" s="2">
        <v>4500077426</v>
      </c>
      <c r="C35" s="2">
        <v>5014701</v>
      </c>
      <c r="D35" s="2" t="s">
        <v>167</v>
      </c>
      <c r="E35" s="2">
        <v>0</v>
      </c>
      <c r="F35" s="45">
        <v>54217.7</v>
      </c>
      <c r="G35" s="2">
        <v>0</v>
      </c>
      <c r="H35" s="2" t="s">
        <v>131</v>
      </c>
      <c r="I35" s="2"/>
      <c r="J35" s="2">
        <v>0</v>
      </c>
      <c r="K35" s="2">
        <v>0</v>
      </c>
    </row>
    <row r="36" spans="1:11">
      <c r="A36" s="2" t="s">
        <v>11</v>
      </c>
      <c r="B36" s="2">
        <v>4300004448</v>
      </c>
      <c r="C36" s="2">
        <v>5018393</v>
      </c>
      <c r="D36" s="2" t="s">
        <v>28</v>
      </c>
      <c r="E36" s="2">
        <v>0</v>
      </c>
      <c r="F36" s="45">
        <v>48600</v>
      </c>
      <c r="G36" s="2">
        <v>0</v>
      </c>
      <c r="H36" s="2" t="s">
        <v>29</v>
      </c>
      <c r="I36" s="2"/>
      <c r="J36" s="2">
        <v>12</v>
      </c>
      <c r="K36" s="2">
        <v>0</v>
      </c>
    </row>
    <row r="37" spans="1:11">
      <c r="A37" s="2" t="s">
        <v>11</v>
      </c>
      <c r="B37" s="2">
        <v>4400014649</v>
      </c>
      <c r="C37" s="2">
        <v>5018393</v>
      </c>
      <c r="D37" s="2" t="s">
        <v>28</v>
      </c>
      <c r="E37" s="2">
        <v>0</v>
      </c>
      <c r="F37" s="45">
        <v>48600</v>
      </c>
      <c r="G37" s="2">
        <v>72225</v>
      </c>
      <c r="H37" s="2" t="s">
        <v>29</v>
      </c>
      <c r="I37" s="2"/>
      <c r="J37" s="2">
        <v>12</v>
      </c>
      <c r="K37" s="2">
        <v>0</v>
      </c>
    </row>
    <row r="38" spans="1:11">
      <c r="A38" s="2" t="s">
        <v>11</v>
      </c>
      <c r="B38" s="2">
        <v>4300004449</v>
      </c>
      <c r="C38" s="2">
        <v>5028342</v>
      </c>
      <c r="D38" s="2" t="s">
        <v>30</v>
      </c>
      <c r="E38" s="2">
        <v>0</v>
      </c>
      <c r="F38" s="45">
        <v>42000</v>
      </c>
      <c r="G38" s="2">
        <v>0</v>
      </c>
      <c r="H38" s="2" t="s">
        <v>13</v>
      </c>
      <c r="I38" s="2"/>
      <c r="J38" s="2">
        <v>24</v>
      </c>
      <c r="K38" s="2">
        <v>0</v>
      </c>
    </row>
    <row r="39" spans="1:11">
      <c r="A39" s="2" t="s">
        <v>11</v>
      </c>
      <c r="B39" s="2">
        <v>4400015010</v>
      </c>
      <c r="C39" s="2">
        <v>5000237</v>
      </c>
      <c r="D39" s="2" t="s">
        <v>98</v>
      </c>
      <c r="E39" s="2">
        <v>0</v>
      </c>
      <c r="F39" s="45">
        <v>39240</v>
      </c>
      <c r="G39" s="2">
        <v>0</v>
      </c>
      <c r="H39" s="2" t="s">
        <v>94</v>
      </c>
      <c r="I39" s="2"/>
      <c r="J39" s="2">
        <v>12</v>
      </c>
      <c r="K39" s="2">
        <v>0</v>
      </c>
    </row>
    <row r="40" spans="1:11">
      <c r="A40" s="2" t="s">
        <v>11</v>
      </c>
      <c r="B40" s="2">
        <v>4400013941</v>
      </c>
      <c r="C40" s="2">
        <v>5002468</v>
      </c>
      <c r="D40" s="2" t="s">
        <v>80</v>
      </c>
      <c r="E40" s="2">
        <v>0</v>
      </c>
      <c r="F40" s="45">
        <v>36980</v>
      </c>
      <c r="G40" s="2">
        <v>0</v>
      </c>
      <c r="H40" s="2" t="s">
        <v>68</v>
      </c>
      <c r="I40" s="2"/>
      <c r="J40" s="2">
        <v>12</v>
      </c>
      <c r="K40" s="2">
        <v>0</v>
      </c>
    </row>
    <row r="41" spans="1:11">
      <c r="A41" s="2" t="s">
        <v>11</v>
      </c>
      <c r="B41" s="2">
        <v>4400014861</v>
      </c>
      <c r="C41" s="2">
        <v>5037160</v>
      </c>
      <c r="D41" s="2" t="s">
        <v>121</v>
      </c>
      <c r="E41" s="2">
        <v>0</v>
      </c>
      <c r="F41" s="45">
        <v>35013.599999999999</v>
      </c>
      <c r="G41" s="2">
        <v>0</v>
      </c>
      <c r="H41" s="2" t="s">
        <v>13</v>
      </c>
      <c r="I41" s="2"/>
      <c r="J41" s="2">
        <v>12</v>
      </c>
      <c r="K41" s="2">
        <v>0</v>
      </c>
    </row>
    <row r="42" spans="1:11">
      <c r="A42" s="2" t="s">
        <v>11</v>
      </c>
      <c r="B42" s="2">
        <v>4400013937</v>
      </c>
      <c r="C42" s="2">
        <v>5006363</v>
      </c>
      <c r="D42" s="2" t="s">
        <v>74</v>
      </c>
      <c r="E42" s="2">
        <v>0</v>
      </c>
      <c r="F42" s="45">
        <v>35000</v>
      </c>
      <c r="G42" s="2">
        <v>45000</v>
      </c>
      <c r="H42" s="2" t="s">
        <v>75</v>
      </c>
      <c r="I42" s="2"/>
      <c r="J42" s="2">
        <v>12</v>
      </c>
      <c r="K42" s="2">
        <v>0</v>
      </c>
    </row>
    <row r="43" spans="1:11">
      <c r="A43" s="2" t="s">
        <v>11</v>
      </c>
      <c r="B43" s="2">
        <v>4400014316</v>
      </c>
      <c r="C43" s="2">
        <v>5001581</v>
      </c>
      <c r="D43" s="2" t="s">
        <v>95</v>
      </c>
      <c r="E43" s="2">
        <v>0</v>
      </c>
      <c r="F43" s="45">
        <v>35000</v>
      </c>
      <c r="G43" s="2">
        <v>0</v>
      </c>
      <c r="H43" s="2" t="s">
        <v>94</v>
      </c>
      <c r="I43" s="2"/>
      <c r="J43" s="2">
        <v>12</v>
      </c>
      <c r="K43" s="2">
        <v>0</v>
      </c>
    </row>
    <row r="44" spans="1:11">
      <c r="A44" s="2" t="s">
        <v>11</v>
      </c>
      <c r="B44" s="2">
        <v>4400014458</v>
      </c>
      <c r="C44" s="2">
        <v>5002119</v>
      </c>
      <c r="D44" s="2" t="s">
        <v>103</v>
      </c>
      <c r="E44" s="2">
        <v>0</v>
      </c>
      <c r="F44" s="45">
        <v>34264.1</v>
      </c>
      <c r="G44" s="2">
        <v>0</v>
      </c>
      <c r="H44" s="2" t="s">
        <v>94</v>
      </c>
      <c r="I44" s="2"/>
      <c r="J44" s="2">
        <v>12</v>
      </c>
      <c r="K44" s="2">
        <v>0</v>
      </c>
    </row>
    <row r="45" spans="1:11">
      <c r="A45" s="2" t="s">
        <v>11</v>
      </c>
      <c r="B45" s="2">
        <v>4400014628</v>
      </c>
      <c r="C45" s="2">
        <v>5003057</v>
      </c>
      <c r="D45" s="2" t="s">
        <v>41</v>
      </c>
      <c r="E45" s="2">
        <v>0</v>
      </c>
      <c r="F45" s="45">
        <v>32961.599999999999</v>
      </c>
      <c r="G45" s="2">
        <v>0</v>
      </c>
      <c r="H45" s="2" t="s">
        <v>29</v>
      </c>
      <c r="I45" s="2"/>
      <c r="J45" s="2">
        <v>12</v>
      </c>
      <c r="K45" s="2">
        <v>0</v>
      </c>
    </row>
    <row r="46" spans="1:11">
      <c r="A46" s="2" t="s">
        <v>11</v>
      </c>
      <c r="B46" s="2">
        <v>4400015012</v>
      </c>
      <c r="C46" s="2">
        <v>5001574</v>
      </c>
      <c r="D46" s="2" t="s">
        <v>124</v>
      </c>
      <c r="E46" s="2">
        <v>0</v>
      </c>
      <c r="F46" s="45">
        <v>32525.54</v>
      </c>
      <c r="G46" s="2">
        <v>0</v>
      </c>
      <c r="H46" s="2" t="s">
        <v>17</v>
      </c>
      <c r="I46" s="2"/>
      <c r="J46" s="2">
        <v>12</v>
      </c>
      <c r="K46" s="2">
        <v>0</v>
      </c>
    </row>
    <row r="47" spans="1:11">
      <c r="A47" s="2" t="s">
        <v>11</v>
      </c>
      <c r="B47" s="2">
        <v>4500075231</v>
      </c>
      <c r="C47" s="2">
        <v>5035452</v>
      </c>
      <c r="D47" s="2" t="s">
        <v>144</v>
      </c>
      <c r="E47" s="2">
        <v>0</v>
      </c>
      <c r="F47" s="45">
        <v>32122.5</v>
      </c>
      <c r="G47" s="2">
        <v>0</v>
      </c>
      <c r="H47" s="2" t="s">
        <v>141</v>
      </c>
      <c r="I47" s="2"/>
      <c r="J47" s="2">
        <v>0</v>
      </c>
      <c r="K47" s="2">
        <v>0</v>
      </c>
    </row>
    <row r="48" spans="1:11">
      <c r="A48" s="2" t="s">
        <v>11</v>
      </c>
      <c r="B48" s="2">
        <v>4300004527</v>
      </c>
      <c r="C48" s="2">
        <v>5010304</v>
      </c>
      <c r="D48" s="2" t="s">
        <v>46</v>
      </c>
      <c r="E48" s="2">
        <v>0</v>
      </c>
      <c r="F48" s="45">
        <v>30075</v>
      </c>
      <c r="G48" s="2">
        <v>0</v>
      </c>
      <c r="H48" s="2" t="s">
        <v>13</v>
      </c>
      <c r="I48" s="2"/>
      <c r="J48" s="2">
        <v>9</v>
      </c>
      <c r="K48" s="2">
        <v>0</v>
      </c>
    </row>
    <row r="49" spans="1:11">
      <c r="A49" s="2" t="s">
        <v>11</v>
      </c>
      <c r="B49" s="2">
        <v>4300004588</v>
      </c>
      <c r="C49" s="2">
        <v>5037189</v>
      </c>
      <c r="D49" s="2" t="s">
        <v>52</v>
      </c>
      <c r="E49" s="2">
        <v>0</v>
      </c>
      <c r="F49" s="45">
        <v>29000</v>
      </c>
      <c r="G49" s="2">
        <v>0</v>
      </c>
      <c r="H49" s="2" t="s">
        <v>13</v>
      </c>
      <c r="I49" s="2"/>
      <c r="J49" s="2">
        <v>4</v>
      </c>
      <c r="K49" s="2">
        <v>0</v>
      </c>
    </row>
    <row r="50" spans="1:11">
      <c r="A50" s="2" t="s">
        <v>11</v>
      </c>
      <c r="B50" s="2">
        <v>4400015073</v>
      </c>
      <c r="C50" s="2">
        <v>5030852</v>
      </c>
      <c r="D50" s="2" t="s">
        <v>130</v>
      </c>
      <c r="E50" s="2">
        <v>0</v>
      </c>
      <c r="F50" s="45">
        <v>25298.1</v>
      </c>
      <c r="G50" s="2">
        <v>0</v>
      </c>
      <c r="H50" s="2" t="s">
        <v>131</v>
      </c>
      <c r="I50" s="2"/>
      <c r="J50" s="2">
        <v>12</v>
      </c>
      <c r="K50" s="2">
        <v>0</v>
      </c>
    </row>
    <row r="51" spans="1:11">
      <c r="A51" s="2" t="s">
        <v>11</v>
      </c>
      <c r="B51" s="2">
        <v>4400013944</v>
      </c>
      <c r="C51" s="2">
        <v>5000129</v>
      </c>
      <c r="D51" s="2" t="s">
        <v>84</v>
      </c>
      <c r="E51" s="2">
        <v>0</v>
      </c>
      <c r="F51" s="45">
        <v>25000</v>
      </c>
      <c r="G51" s="2">
        <v>0</v>
      </c>
      <c r="H51" s="2" t="s">
        <v>45</v>
      </c>
      <c r="I51" s="2"/>
      <c r="J51" s="2">
        <v>12</v>
      </c>
      <c r="K51" s="2">
        <v>0</v>
      </c>
    </row>
    <row r="52" spans="1:11">
      <c r="A52" s="2" t="s">
        <v>11</v>
      </c>
      <c r="B52" s="2">
        <v>4400014252</v>
      </c>
      <c r="C52" s="2">
        <v>5036028</v>
      </c>
      <c r="D52" s="2" t="s">
        <v>88</v>
      </c>
      <c r="E52" s="2">
        <v>0</v>
      </c>
      <c r="F52" s="45">
        <v>25000</v>
      </c>
      <c r="G52" s="2">
        <v>0</v>
      </c>
      <c r="H52" s="2" t="s">
        <v>13</v>
      </c>
      <c r="I52" s="2"/>
      <c r="J52" s="2">
        <v>12</v>
      </c>
      <c r="K52" s="2">
        <v>0</v>
      </c>
    </row>
    <row r="53" spans="1:11" ht="30">
      <c r="A53" s="2" t="s">
        <v>11</v>
      </c>
      <c r="B53" s="2">
        <v>4300004674</v>
      </c>
      <c r="C53" s="2">
        <v>5037346</v>
      </c>
      <c r="D53" s="2" t="s">
        <v>54</v>
      </c>
      <c r="E53" s="2">
        <v>0</v>
      </c>
      <c r="F53" s="45">
        <v>24000</v>
      </c>
      <c r="G53" s="2">
        <v>0</v>
      </c>
      <c r="H53" s="3" t="s">
        <v>37</v>
      </c>
      <c r="I53" s="2"/>
      <c r="J53" s="2">
        <v>11</v>
      </c>
      <c r="K53" s="2">
        <v>0</v>
      </c>
    </row>
    <row r="54" spans="1:11">
      <c r="A54" s="2" t="s">
        <v>11</v>
      </c>
      <c r="B54" s="2">
        <v>4300004309</v>
      </c>
      <c r="C54" s="2">
        <v>5031763</v>
      </c>
      <c r="D54" s="2" t="s">
        <v>14</v>
      </c>
      <c r="E54" s="2">
        <v>0</v>
      </c>
      <c r="F54" s="45">
        <v>22000</v>
      </c>
      <c r="G54" s="2">
        <v>0</v>
      </c>
      <c r="H54" s="2" t="s">
        <v>15</v>
      </c>
      <c r="I54" s="2"/>
      <c r="J54" s="2">
        <v>12</v>
      </c>
      <c r="K54" s="2">
        <v>0</v>
      </c>
    </row>
    <row r="55" spans="1:11">
      <c r="A55" s="2" t="s">
        <v>11</v>
      </c>
      <c r="B55" s="2">
        <v>4400013945</v>
      </c>
      <c r="C55" s="2">
        <v>5000070</v>
      </c>
      <c r="D55" s="2" t="s">
        <v>85</v>
      </c>
      <c r="E55" s="2">
        <v>0</v>
      </c>
      <c r="F55" s="45">
        <v>21800</v>
      </c>
      <c r="G55" s="2">
        <v>0</v>
      </c>
      <c r="H55" s="2" t="s">
        <v>68</v>
      </c>
      <c r="I55" s="2"/>
      <c r="J55" s="2">
        <v>12</v>
      </c>
      <c r="K55" s="2">
        <v>0</v>
      </c>
    </row>
    <row r="56" spans="1:11">
      <c r="A56" s="2" t="s">
        <v>11</v>
      </c>
      <c r="B56" s="2">
        <v>4400015083</v>
      </c>
      <c r="C56" s="2">
        <v>5030852</v>
      </c>
      <c r="D56" s="2" t="s">
        <v>130</v>
      </c>
      <c r="E56" s="2">
        <v>0</v>
      </c>
      <c r="F56" s="45">
        <v>21575.5</v>
      </c>
      <c r="G56" s="2">
        <v>0</v>
      </c>
      <c r="H56" s="2" t="s">
        <v>49</v>
      </c>
      <c r="I56" s="2"/>
      <c r="J56" s="2">
        <v>12</v>
      </c>
      <c r="K56" s="2">
        <v>0</v>
      </c>
    </row>
    <row r="57" spans="1:11">
      <c r="A57" s="2" t="s">
        <v>11</v>
      </c>
      <c r="B57" s="2">
        <v>4400014247</v>
      </c>
      <c r="C57" s="2">
        <v>5022280</v>
      </c>
      <c r="D57" s="2" t="s">
        <v>21</v>
      </c>
      <c r="E57" s="2">
        <v>0</v>
      </c>
      <c r="F57" s="45">
        <v>20000</v>
      </c>
      <c r="G57" s="2">
        <v>0</v>
      </c>
      <c r="H57" s="2" t="s">
        <v>13</v>
      </c>
      <c r="I57" s="2"/>
      <c r="J57" s="2">
        <v>12</v>
      </c>
      <c r="K57" s="2">
        <v>0</v>
      </c>
    </row>
    <row r="58" spans="1:11">
      <c r="A58" s="2" t="s">
        <v>11</v>
      </c>
      <c r="B58" s="2">
        <v>4400014759</v>
      </c>
      <c r="C58" s="2">
        <v>5003241</v>
      </c>
      <c r="D58" s="2" t="s">
        <v>117</v>
      </c>
      <c r="E58" s="2">
        <v>0</v>
      </c>
      <c r="F58" s="45">
        <v>20000</v>
      </c>
      <c r="G58" s="2">
        <v>0</v>
      </c>
      <c r="H58" s="2" t="s">
        <v>15</v>
      </c>
      <c r="I58" s="2"/>
      <c r="J58" s="2">
        <v>12</v>
      </c>
      <c r="K58" s="2">
        <v>0</v>
      </c>
    </row>
    <row r="59" spans="1:11">
      <c r="A59" s="2" t="s">
        <v>11</v>
      </c>
      <c r="B59" s="2">
        <v>4400014922</v>
      </c>
      <c r="C59" s="2">
        <v>5036692</v>
      </c>
      <c r="D59" s="2" t="s">
        <v>122</v>
      </c>
      <c r="E59" s="2">
        <v>0</v>
      </c>
      <c r="F59" s="45">
        <v>20000</v>
      </c>
      <c r="G59" s="2">
        <v>0</v>
      </c>
      <c r="H59" s="2" t="s">
        <v>29</v>
      </c>
      <c r="I59" s="2"/>
      <c r="J59" s="2">
        <v>12</v>
      </c>
      <c r="K59" s="2">
        <v>0</v>
      </c>
    </row>
    <row r="60" spans="1:11">
      <c r="A60" s="2" t="s">
        <v>11</v>
      </c>
      <c r="B60" s="2">
        <v>4500077155</v>
      </c>
      <c r="C60" s="2">
        <v>5034773</v>
      </c>
      <c r="D60" s="2" t="s">
        <v>162</v>
      </c>
      <c r="E60" s="2">
        <v>0</v>
      </c>
      <c r="F60" s="45">
        <v>18499</v>
      </c>
      <c r="G60" s="2">
        <v>0</v>
      </c>
      <c r="H60" s="2" t="s">
        <v>141</v>
      </c>
      <c r="I60" s="2"/>
      <c r="J60" s="2">
        <v>0</v>
      </c>
      <c r="K60" s="2">
        <v>0</v>
      </c>
    </row>
    <row r="61" spans="1:11">
      <c r="A61" s="2" t="s">
        <v>11</v>
      </c>
      <c r="B61" s="2">
        <v>4300004550</v>
      </c>
      <c r="C61" s="2">
        <v>5028345</v>
      </c>
      <c r="D61" s="2" t="s">
        <v>47</v>
      </c>
      <c r="E61" s="2">
        <v>0</v>
      </c>
      <c r="F61" s="45">
        <v>16875</v>
      </c>
      <c r="G61" s="2">
        <v>1125</v>
      </c>
      <c r="H61" s="2" t="s">
        <v>13</v>
      </c>
      <c r="I61" s="2"/>
      <c r="J61" s="2">
        <v>24</v>
      </c>
      <c r="K61" s="2">
        <v>0</v>
      </c>
    </row>
    <row r="62" spans="1:11">
      <c r="A62" s="2" t="s">
        <v>11</v>
      </c>
      <c r="B62" s="2">
        <v>4300004459</v>
      </c>
      <c r="C62" s="2">
        <v>5024452</v>
      </c>
      <c r="D62" s="2" t="s">
        <v>33</v>
      </c>
      <c r="E62" s="2">
        <v>0</v>
      </c>
      <c r="F62" s="45">
        <v>15600</v>
      </c>
      <c r="G62" s="2">
        <v>0</v>
      </c>
      <c r="H62" s="2" t="s">
        <v>13</v>
      </c>
      <c r="I62" s="2" t="s">
        <v>15</v>
      </c>
      <c r="J62" s="2">
        <v>12</v>
      </c>
      <c r="K62" s="2">
        <v>0</v>
      </c>
    </row>
    <row r="63" spans="1:11">
      <c r="A63" s="2" t="s">
        <v>11</v>
      </c>
      <c r="B63" s="2">
        <v>4400014293</v>
      </c>
      <c r="C63" s="2">
        <v>5034363</v>
      </c>
      <c r="D63" s="2" t="s">
        <v>91</v>
      </c>
      <c r="E63" s="2">
        <v>0</v>
      </c>
      <c r="F63" s="45">
        <v>15000</v>
      </c>
      <c r="G63" s="2">
        <v>0</v>
      </c>
      <c r="H63" s="2" t="s">
        <v>13</v>
      </c>
      <c r="I63" s="2"/>
      <c r="J63" s="2">
        <v>12</v>
      </c>
      <c r="K63" s="2">
        <v>0</v>
      </c>
    </row>
    <row r="64" spans="1:11" ht="30">
      <c r="A64" s="2" t="s">
        <v>11</v>
      </c>
      <c r="B64" s="2">
        <v>4400014478</v>
      </c>
      <c r="C64" s="2">
        <v>5000078</v>
      </c>
      <c r="D64" s="2" t="s">
        <v>104</v>
      </c>
      <c r="E64" s="2">
        <v>0</v>
      </c>
      <c r="F64" s="45">
        <v>14536.61</v>
      </c>
      <c r="G64" s="2">
        <v>0</v>
      </c>
      <c r="H64" s="3" t="s">
        <v>105</v>
      </c>
      <c r="I64" s="2"/>
      <c r="J64" s="2">
        <v>12</v>
      </c>
      <c r="K64" s="2">
        <v>0</v>
      </c>
    </row>
    <row r="65" spans="1:11">
      <c r="A65" s="2" t="s">
        <v>11</v>
      </c>
      <c r="B65" s="2">
        <v>4400014808</v>
      </c>
      <c r="C65" s="2">
        <v>5036426</v>
      </c>
      <c r="D65" s="2" t="s">
        <v>118</v>
      </c>
      <c r="E65" s="2">
        <v>0</v>
      </c>
      <c r="F65" s="45">
        <v>13750</v>
      </c>
      <c r="G65" s="2">
        <v>5500</v>
      </c>
      <c r="H65" s="2" t="s">
        <v>29</v>
      </c>
      <c r="I65" s="2"/>
      <c r="J65" s="2">
        <v>12</v>
      </c>
      <c r="K65" s="2">
        <v>0</v>
      </c>
    </row>
    <row r="66" spans="1:11">
      <c r="A66" s="2" t="s">
        <v>11</v>
      </c>
      <c r="B66" s="2">
        <v>4400013946</v>
      </c>
      <c r="C66" s="2">
        <v>5004054</v>
      </c>
      <c r="D66" s="2" t="s">
        <v>58</v>
      </c>
      <c r="E66" s="2">
        <v>0</v>
      </c>
      <c r="F66" s="45">
        <v>13080</v>
      </c>
      <c r="G66" s="2">
        <v>3270</v>
      </c>
      <c r="H66" s="2" t="s">
        <v>19</v>
      </c>
      <c r="I66" s="2"/>
      <c r="J66" s="2">
        <v>12</v>
      </c>
      <c r="K66" s="2">
        <v>0</v>
      </c>
    </row>
    <row r="67" spans="1:11">
      <c r="A67" s="2" t="s">
        <v>11</v>
      </c>
      <c r="B67" s="2">
        <v>4300004334</v>
      </c>
      <c r="C67" s="2">
        <v>5022280</v>
      </c>
      <c r="D67" s="2" t="s">
        <v>21</v>
      </c>
      <c r="E67" s="2">
        <v>0</v>
      </c>
      <c r="F67" s="45">
        <v>12775</v>
      </c>
      <c r="G67" s="2">
        <v>3100</v>
      </c>
      <c r="H67" s="2" t="s">
        <v>13</v>
      </c>
      <c r="I67" s="2"/>
      <c r="J67" s="2">
        <v>4</v>
      </c>
      <c r="K67" s="2">
        <v>0</v>
      </c>
    </row>
    <row r="68" spans="1:11">
      <c r="A68" s="2" t="s">
        <v>11</v>
      </c>
      <c r="B68" s="2">
        <v>4500074892</v>
      </c>
      <c r="C68" s="2">
        <v>5030307</v>
      </c>
      <c r="D68" s="2" t="s">
        <v>142</v>
      </c>
      <c r="E68" s="2">
        <v>0</v>
      </c>
      <c r="F68" s="45">
        <v>12528.75</v>
      </c>
      <c r="G68" s="2">
        <v>0</v>
      </c>
      <c r="H68" s="2" t="s">
        <v>141</v>
      </c>
      <c r="I68" s="2"/>
      <c r="J68" s="2">
        <v>0</v>
      </c>
      <c r="K68" s="2">
        <v>0</v>
      </c>
    </row>
    <row r="69" spans="1:11">
      <c r="A69" s="2" t="s">
        <v>11</v>
      </c>
      <c r="B69" s="2">
        <v>4400014629</v>
      </c>
      <c r="C69" s="2">
        <v>5030074</v>
      </c>
      <c r="D69" s="2" t="s">
        <v>108</v>
      </c>
      <c r="E69" s="2">
        <v>0</v>
      </c>
      <c r="F69" s="45">
        <v>12480</v>
      </c>
      <c r="G69" s="2">
        <v>0</v>
      </c>
      <c r="H69" s="2" t="s">
        <v>29</v>
      </c>
      <c r="I69" s="2"/>
      <c r="J69" s="2">
        <v>12</v>
      </c>
      <c r="K69" s="2">
        <v>0</v>
      </c>
    </row>
    <row r="70" spans="1:11">
      <c r="A70" s="2" t="s">
        <v>11</v>
      </c>
      <c r="B70" s="2">
        <v>4400014913</v>
      </c>
      <c r="C70" s="2">
        <v>5002119</v>
      </c>
      <c r="D70" s="2" t="s">
        <v>103</v>
      </c>
      <c r="E70" s="2">
        <v>0</v>
      </c>
      <c r="F70" s="45">
        <v>12223.4</v>
      </c>
      <c r="G70" s="2">
        <v>2000.05</v>
      </c>
      <c r="H70" s="2" t="s">
        <v>49</v>
      </c>
      <c r="I70" s="2"/>
      <c r="J70" s="2">
        <v>12</v>
      </c>
      <c r="K70" s="2">
        <v>0</v>
      </c>
    </row>
    <row r="71" spans="1:11">
      <c r="A71" s="2" t="s">
        <v>11</v>
      </c>
      <c r="B71" s="2">
        <v>4500074760</v>
      </c>
      <c r="C71" s="2">
        <v>5003593</v>
      </c>
      <c r="D71" s="2" t="s">
        <v>136</v>
      </c>
      <c r="E71" s="2">
        <v>0</v>
      </c>
      <c r="F71" s="45">
        <v>11959.87</v>
      </c>
      <c r="G71" s="2">
        <v>0</v>
      </c>
      <c r="H71" s="2" t="s">
        <v>56</v>
      </c>
      <c r="I71" s="2"/>
      <c r="J71" s="2">
        <v>0</v>
      </c>
      <c r="K71" s="2">
        <v>0</v>
      </c>
    </row>
    <row r="72" spans="1:11">
      <c r="A72" s="2" t="s">
        <v>11</v>
      </c>
      <c r="B72" s="2">
        <v>4500076143</v>
      </c>
      <c r="C72" s="2">
        <v>5000226</v>
      </c>
      <c r="D72" s="2" t="s">
        <v>151</v>
      </c>
      <c r="E72" s="2">
        <v>0</v>
      </c>
      <c r="F72" s="45">
        <v>11351.15</v>
      </c>
      <c r="G72" s="2">
        <v>-3108.95</v>
      </c>
      <c r="H72" s="2" t="s">
        <v>19</v>
      </c>
      <c r="I72" s="2"/>
      <c r="J72" s="2">
        <v>0</v>
      </c>
      <c r="K72" s="2">
        <v>0</v>
      </c>
    </row>
    <row r="73" spans="1:11">
      <c r="A73" s="2" t="s">
        <v>11</v>
      </c>
      <c r="B73" s="2">
        <v>4500075806</v>
      </c>
      <c r="C73" s="2">
        <v>5030852</v>
      </c>
      <c r="D73" s="2" t="s">
        <v>130</v>
      </c>
      <c r="E73" s="2">
        <v>0</v>
      </c>
      <c r="F73" s="45">
        <v>10366.700000000001</v>
      </c>
      <c r="G73" s="2">
        <v>0</v>
      </c>
      <c r="H73" s="2" t="s">
        <v>49</v>
      </c>
      <c r="I73" s="2"/>
      <c r="J73" s="2">
        <v>0</v>
      </c>
      <c r="K73" s="2">
        <v>0</v>
      </c>
    </row>
    <row r="74" spans="1:11">
      <c r="A74" s="2" t="s">
        <v>11</v>
      </c>
      <c r="B74" s="2">
        <v>4300004475</v>
      </c>
      <c r="C74" s="2">
        <v>5016192</v>
      </c>
      <c r="D74" s="2" t="s">
        <v>38</v>
      </c>
      <c r="E74" s="2">
        <v>0</v>
      </c>
      <c r="F74" s="45">
        <v>10224</v>
      </c>
      <c r="G74" s="2">
        <v>0</v>
      </c>
      <c r="H74" s="2" t="s">
        <v>29</v>
      </c>
      <c r="I74" s="2"/>
      <c r="J74" s="2">
        <v>12</v>
      </c>
      <c r="K74" s="2">
        <v>0</v>
      </c>
    </row>
    <row r="75" spans="1:11">
      <c r="A75" s="2" t="s">
        <v>11</v>
      </c>
      <c r="B75" s="2">
        <v>4400015095</v>
      </c>
      <c r="C75" s="2">
        <v>5037414</v>
      </c>
      <c r="D75" s="2" t="s">
        <v>132</v>
      </c>
      <c r="E75" s="2">
        <v>0</v>
      </c>
      <c r="F75" s="45">
        <v>10224</v>
      </c>
      <c r="G75" s="2">
        <v>5112</v>
      </c>
      <c r="H75" s="2" t="s">
        <v>13</v>
      </c>
      <c r="I75" s="2"/>
      <c r="J75" s="2">
        <v>12</v>
      </c>
      <c r="K75" s="2">
        <v>0</v>
      </c>
    </row>
    <row r="76" spans="1:11">
      <c r="A76" s="2" t="s">
        <v>11</v>
      </c>
      <c r="B76" s="2">
        <v>4400014696</v>
      </c>
      <c r="C76" s="2">
        <v>5037015</v>
      </c>
      <c r="D76" s="2" t="s">
        <v>115</v>
      </c>
      <c r="E76" s="2">
        <v>0</v>
      </c>
      <c r="F76" s="45">
        <v>10080</v>
      </c>
      <c r="G76" s="2">
        <v>5980</v>
      </c>
      <c r="H76" s="2" t="s">
        <v>29</v>
      </c>
      <c r="I76" s="2"/>
      <c r="J76" s="2">
        <v>12</v>
      </c>
      <c r="K76" s="2">
        <v>0</v>
      </c>
    </row>
    <row r="77" spans="1:11">
      <c r="A77" s="2" t="s">
        <v>11</v>
      </c>
      <c r="B77" s="2">
        <v>4400014356</v>
      </c>
      <c r="C77" s="2">
        <v>5031100</v>
      </c>
      <c r="D77" s="2" t="s">
        <v>100</v>
      </c>
      <c r="E77" s="2">
        <v>0</v>
      </c>
      <c r="F77" s="45">
        <v>10015</v>
      </c>
      <c r="G77" s="2">
        <v>3304</v>
      </c>
      <c r="H77" s="2" t="s">
        <v>49</v>
      </c>
      <c r="I77" s="2"/>
      <c r="J77" s="2">
        <v>12</v>
      </c>
      <c r="K77" s="2">
        <v>0</v>
      </c>
    </row>
    <row r="78" spans="1:11">
      <c r="A78" s="2" t="s">
        <v>11</v>
      </c>
      <c r="B78" s="2">
        <v>4300004385</v>
      </c>
      <c r="C78" s="2">
        <v>5036926</v>
      </c>
      <c r="D78" s="2" t="s">
        <v>23</v>
      </c>
      <c r="E78" s="2">
        <v>0</v>
      </c>
      <c r="F78" s="45">
        <v>10000</v>
      </c>
      <c r="G78" s="2">
        <v>0</v>
      </c>
      <c r="H78" s="2" t="s">
        <v>13</v>
      </c>
      <c r="I78" s="2"/>
      <c r="J78" s="2">
        <v>2</v>
      </c>
      <c r="K78" s="2">
        <v>0</v>
      </c>
    </row>
    <row r="79" spans="1:11">
      <c r="A79" s="2" t="s">
        <v>11</v>
      </c>
      <c r="B79" s="2">
        <v>4300004516</v>
      </c>
      <c r="C79" s="2">
        <v>5012773</v>
      </c>
      <c r="D79" s="2" t="s">
        <v>40</v>
      </c>
      <c r="E79" s="2">
        <v>0</v>
      </c>
      <c r="F79" s="45">
        <v>10000</v>
      </c>
      <c r="G79" s="2">
        <v>0</v>
      </c>
      <c r="H79" s="2" t="s">
        <v>13</v>
      </c>
      <c r="I79" s="2"/>
      <c r="J79" s="2">
        <v>12</v>
      </c>
      <c r="K79" s="2">
        <v>0</v>
      </c>
    </row>
    <row r="80" spans="1:11">
      <c r="A80" s="2" t="s">
        <v>11</v>
      </c>
      <c r="B80" s="2">
        <v>4400014246</v>
      </c>
      <c r="C80" s="2">
        <v>5034980</v>
      </c>
      <c r="D80" s="2" t="s">
        <v>87</v>
      </c>
      <c r="E80" s="2">
        <v>0</v>
      </c>
      <c r="F80" s="45">
        <v>10000</v>
      </c>
      <c r="G80" s="2">
        <v>0</v>
      </c>
      <c r="H80" s="2" t="s">
        <v>13</v>
      </c>
      <c r="I80" s="2"/>
      <c r="J80" s="2">
        <v>12</v>
      </c>
      <c r="K80" s="2">
        <v>0</v>
      </c>
    </row>
    <row r="81" spans="1:11">
      <c r="A81" s="2" t="s">
        <v>11</v>
      </c>
      <c r="B81" s="2">
        <v>4400014877</v>
      </c>
      <c r="C81" s="2">
        <v>5036028</v>
      </c>
      <c r="D81" s="2" t="s">
        <v>88</v>
      </c>
      <c r="E81" s="2">
        <v>0</v>
      </c>
      <c r="F81" s="45">
        <v>10000</v>
      </c>
      <c r="G81" s="2">
        <v>0</v>
      </c>
      <c r="H81" s="2" t="s">
        <v>13</v>
      </c>
      <c r="I81" s="2"/>
      <c r="J81" s="2">
        <v>12</v>
      </c>
      <c r="K81" s="2">
        <v>0</v>
      </c>
    </row>
    <row r="82" spans="1:11">
      <c r="A82" s="2" t="s">
        <v>11</v>
      </c>
      <c r="B82" s="2">
        <v>4500074878</v>
      </c>
      <c r="C82" s="2">
        <v>5032762</v>
      </c>
      <c r="D82" s="2" t="s">
        <v>139</v>
      </c>
      <c r="E82" s="2">
        <v>0</v>
      </c>
      <c r="F82" s="45">
        <v>8402.74</v>
      </c>
      <c r="G82" s="2">
        <v>0</v>
      </c>
      <c r="H82" s="2" t="s">
        <v>49</v>
      </c>
      <c r="I82" s="2"/>
      <c r="J82" s="2">
        <v>0</v>
      </c>
      <c r="K82" s="2">
        <v>0</v>
      </c>
    </row>
    <row r="83" spans="1:11">
      <c r="A83" s="2" t="s">
        <v>11</v>
      </c>
      <c r="B83" s="2">
        <v>4500075046</v>
      </c>
      <c r="C83" s="2">
        <v>5032762</v>
      </c>
      <c r="D83" s="2" t="s">
        <v>139</v>
      </c>
      <c r="E83" s="2">
        <v>0</v>
      </c>
      <c r="F83" s="45">
        <v>8003.57</v>
      </c>
      <c r="G83" s="2">
        <v>0</v>
      </c>
      <c r="H83" s="2" t="s">
        <v>49</v>
      </c>
      <c r="I83" s="2"/>
      <c r="J83" s="2">
        <v>0</v>
      </c>
      <c r="K83" s="2">
        <v>0</v>
      </c>
    </row>
    <row r="84" spans="1:11">
      <c r="A84" s="2" t="s">
        <v>11</v>
      </c>
      <c r="B84" s="2">
        <v>4400014630</v>
      </c>
      <c r="C84" s="2">
        <v>5017750</v>
      </c>
      <c r="D84" s="2" t="s">
        <v>109</v>
      </c>
      <c r="E84" s="2">
        <v>0</v>
      </c>
      <c r="F84" s="45">
        <v>8000</v>
      </c>
      <c r="G84" s="2">
        <v>12000</v>
      </c>
      <c r="H84" s="2" t="s">
        <v>29</v>
      </c>
      <c r="I84" s="2"/>
      <c r="J84" s="2">
        <v>12</v>
      </c>
      <c r="K84" s="2">
        <v>0</v>
      </c>
    </row>
    <row r="85" spans="1:11">
      <c r="A85" s="2" t="s">
        <v>11</v>
      </c>
      <c r="B85" s="2">
        <v>4400015039</v>
      </c>
      <c r="C85" s="2">
        <v>5028492</v>
      </c>
      <c r="D85" s="2" t="s">
        <v>129</v>
      </c>
      <c r="E85" s="2">
        <v>0</v>
      </c>
      <c r="F85" s="45">
        <v>8000</v>
      </c>
      <c r="G85" s="2">
        <v>0</v>
      </c>
      <c r="H85" s="2" t="s">
        <v>49</v>
      </c>
      <c r="I85" s="2"/>
      <c r="J85" s="2">
        <v>12</v>
      </c>
      <c r="K85" s="2">
        <v>0</v>
      </c>
    </row>
    <row r="86" spans="1:11" ht="30">
      <c r="A86" s="2" t="s">
        <v>11</v>
      </c>
      <c r="B86" s="2">
        <v>4500077049</v>
      </c>
      <c r="C86" s="2">
        <v>5023293</v>
      </c>
      <c r="D86" s="2" t="s">
        <v>159</v>
      </c>
      <c r="E86" s="2">
        <v>0</v>
      </c>
      <c r="F86" s="45">
        <v>7931.42</v>
      </c>
      <c r="G86" s="2">
        <v>0</v>
      </c>
      <c r="H86" s="3" t="s">
        <v>160</v>
      </c>
      <c r="I86" s="2"/>
      <c r="J86" s="2">
        <v>0</v>
      </c>
      <c r="K86" s="2">
        <v>0</v>
      </c>
    </row>
    <row r="87" spans="1:11">
      <c r="A87" s="2" t="s">
        <v>11</v>
      </c>
      <c r="B87" s="2">
        <v>4500075790</v>
      </c>
      <c r="C87" s="2">
        <v>5003593</v>
      </c>
      <c r="D87" s="2" t="s">
        <v>136</v>
      </c>
      <c r="E87" s="2">
        <v>0</v>
      </c>
      <c r="F87" s="45">
        <v>7448.01</v>
      </c>
      <c r="G87" s="2">
        <v>-16.48</v>
      </c>
      <c r="H87" s="2" t="s">
        <v>56</v>
      </c>
      <c r="I87" s="2"/>
      <c r="J87" s="2">
        <v>0</v>
      </c>
      <c r="K87" s="2">
        <v>0</v>
      </c>
    </row>
    <row r="88" spans="1:11">
      <c r="A88" s="2" t="s">
        <v>11</v>
      </c>
      <c r="B88" s="2">
        <v>4400013947</v>
      </c>
      <c r="C88" s="2">
        <v>5003231</v>
      </c>
      <c r="D88" s="2" t="s">
        <v>66</v>
      </c>
      <c r="E88" s="2">
        <v>0</v>
      </c>
      <c r="F88" s="45">
        <v>7056</v>
      </c>
      <c r="G88" s="2">
        <v>0</v>
      </c>
      <c r="H88" s="2" t="s">
        <v>86</v>
      </c>
      <c r="I88" s="2"/>
      <c r="J88" s="2">
        <v>12</v>
      </c>
      <c r="K88" s="2">
        <v>0</v>
      </c>
    </row>
    <row r="89" spans="1:11">
      <c r="A89" s="2" t="s">
        <v>11</v>
      </c>
      <c r="B89" s="2">
        <v>4500076453</v>
      </c>
      <c r="C89" s="2">
        <v>5013239</v>
      </c>
      <c r="D89" s="2" t="s">
        <v>154</v>
      </c>
      <c r="E89" s="2">
        <v>0</v>
      </c>
      <c r="F89" s="45">
        <v>7040.32</v>
      </c>
      <c r="G89" s="2">
        <v>0</v>
      </c>
      <c r="H89" s="2" t="s">
        <v>155</v>
      </c>
      <c r="I89" s="2"/>
      <c r="J89" s="2">
        <v>0</v>
      </c>
      <c r="K89" s="2">
        <v>0</v>
      </c>
    </row>
    <row r="90" spans="1:11">
      <c r="A90" s="2" t="s">
        <v>11</v>
      </c>
      <c r="B90" s="2">
        <v>4300004488</v>
      </c>
      <c r="C90" s="2">
        <v>5035719</v>
      </c>
      <c r="D90" s="2" t="s">
        <v>39</v>
      </c>
      <c r="E90" s="2">
        <v>0</v>
      </c>
      <c r="F90" s="45">
        <v>6800</v>
      </c>
      <c r="G90" s="2">
        <v>11200</v>
      </c>
      <c r="H90" s="2" t="s">
        <v>13</v>
      </c>
      <c r="I90" s="2"/>
      <c r="J90" s="2">
        <v>9</v>
      </c>
      <c r="K90" s="2">
        <v>0</v>
      </c>
    </row>
    <row r="91" spans="1:11">
      <c r="A91" s="2" t="s">
        <v>11</v>
      </c>
      <c r="B91" s="2">
        <v>4300004565</v>
      </c>
      <c r="C91" s="2">
        <v>5037154</v>
      </c>
      <c r="D91" s="2" t="s">
        <v>51</v>
      </c>
      <c r="E91" s="2">
        <v>0</v>
      </c>
      <c r="F91" s="45">
        <v>6750</v>
      </c>
      <c r="G91" s="2">
        <v>0</v>
      </c>
      <c r="H91" s="2" t="s">
        <v>13</v>
      </c>
      <c r="I91" s="2"/>
      <c r="J91" s="2">
        <v>12</v>
      </c>
      <c r="K91" s="2">
        <v>0</v>
      </c>
    </row>
    <row r="92" spans="1:11">
      <c r="A92" s="2" t="s">
        <v>11</v>
      </c>
      <c r="B92" s="2">
        <v>4500075803</v>
      </c>
      <c r="C92" s="2">
        <v>5000226</v>
      </c>
      <c r="D92" s="2" t="s">
        <v>151</v>
      </c>
      <c r="E92" s="2">
        <v>0</v>
      </c>
      <c r="F92" s="45">
        <v>6304.56</v>
      </c>
      <c r="G92" s="2">
        <v>0</v>
      </c>
      <c r="H92" s="2" t="s">
        <v>19</v>
      </c>
      <c r="I92" s="2"/>
      <c r="J92" s="2">
        <v>0</v>
      </c>
      <c r="K92" s="2">
        <v>0</v>
      </c>
    </row>
    <row r="93" spans="1:11" ht="30">
      <c r="A93" s="2" t="s">
        <v>11</v>
      </c>
      <c r="B93" s="2">
        <v>4400015096</v>
      </c>
      <c r="C93" s="2">
        <v>5009859</v>
      </c>
      <c r="D93" s="2" t="s">
        <v>133</v>
      </c>
      <c r="E93" s="2">
        <v>0</v>
      </c>
      <c r="F93" s="45">
        <v>6180</v>
      </c>
      <c r="G93" s="2">
        <v>5450</v>
      </c>
      <c r="H93" s="3" t="s">
        <v>70</v>
      </c>
      <c r="I93" s="2"/>
      <c r="J93" s="2">
        <v>12</v>
      </c>
      <c r="K93" s="2">
        <v>0</v>
      </c>
    </row>
    <row r="94" spans="1:11">
      <c r="A94" s="2" t="s">
        <v>11</v>
      </c>
      <c r="B94" s="2">
        <v>4400014455</v>
      </c>
      <c r="C94" s="2">
        <v>5036955</v>
      </c>
      <c r="D94" s="2" t="s">
        <v>102</v>
      </c>
      <c r="E94" s="2">
        <v>0</v>
      </c>
      <c r="F94" s="45">
        <v>6000</v>
      </c>
      <c r="G94" s="2">
        <v>0</v>
      </c>
      <c r="H94" s="2" t="s">
        <v>13</v>
      </c>
      <c r="I94" s="2" t="s">
        <v>29</v>
      </c>
      <c r="J94" s="2">
        <v>12</v>
      </c>
      <c r="K94" s="2">
        <v>0</v>
      </c>
    </row>
    <row r="95" spans="1:11">
      <c r="A95" s="2" t="s">
        <v>11</v>
      </c>
      <c r="B95" s="2">
        <v>4400014837</v>
      </c>
      <c r="C95" s="2">
        <v>5036028</v>
      </c>
      <c r="D95" s="2" t="s">
        <v>88</v>
      </c>
      <c r="E95" s="2">
        <v>0</v>
      </c>
      <c r="F95" s="45">
        <v>5900</v>
      </c>
      <c r="G95" s="2">
        <v>15191</v>
      </c>
      <c r="H95" s="2" t="s">
        <v>13</v>
      </c>
      <c r="I95" s="2"/>
      <c r="J95" s="2">
        <v>12</v>
      </c>
      <c r="K95" s="2">
        <v>0</v>
      </c>
    </row>
    <row r="96" spans="1:11">
      <c r="A96" s="2" t="s">
        <v>11</v>
      </c>
      <c r="B96" s="2">
        <v>4500075337</v>
      </c>
      <c r="C96" s="2">
        <v>5000078</v>
      </c>
      <c r="D96" s="2" t="s">
        <v>104</v>
      </c>
      <c r="E96" s="2">
        <v>0</v>
      </c>
      <c r="F96" s="45">
        <v>5572.08</v>
      </c>
      <c r="G96" s="2">
        <v>0</v>
      </c>
      <c r="H96" s="2" t="s">
        <v>107</v>
      </c>
      <c r="I96" s="2"/>
      <c r="J96" s="2">
        <v>0</v>
      </c>
      <c r="K96" s="2">
        <v>0</v>
      </c>
    </row>
    <row r="97" spans="1:11" ht="30">
      <c r="A97" s="2" t="s">
        <v>11</v>
      </c>
      <c r="B97" s="2">
        <v>4400014450</v>
      </c>
      <c r="C97" s="2">
        <v>5003158</v>
      </c>
      <c r="D97" s="2" t="s">
        <v>101</v>
      </c>
      <c r="E97" s="2">
        <v>0</v>
      </c>
      <c r="F97" s="45">
        <v>5475</v>
      </c>
      <c r="G97" s="2">
        <v>2700</v>
      </c>
      <c r="H97" s="3" t="s">
        <v>37</v>
      </c>
      <c r="I97" s="2" t="s">
        <v>29</v>
      </c>
      <c r="J97" s="2">
        <v>12</v>
      </c>
      <c r="K97" s="2">
        <v>0</v>
      </c>
    </row>
    <row r="98" spans="1:11">
      <c r="A98" s="2" t="s">
        <v>11</v>
      </c>
      <c r="B98" s="2">
        <v>4400014717</v>
      </c>
      <c r="C98" s="2">
        <v>5032344</v>
      </c>
      <c r="D98" s="2" t="s">
        <v>116</v>
      </c>
      <c r="E98" s="2">
        <v>0</v>
      </c>
      <c r="F98" s="45">
        <v>5400</v>
      </c>
      <c r="G98" s="2">
        <v>0</v>
      </c>
      <c r="H98" s="2" t="s">
        <v>29</v>
      </c>
      <c r="I98" s="2"/>
      <c r="J98" s="2">
        <v>12</v>
      </c>
      <c r="K98" s="2">
        <v>0</v>
      </c>
    </row>
    <row r="99" spans="1:11">
      <c r="A99" s="2" t="s">
        <v>11</v>
      </c>
      <c r="B99" s="2">
        <v>4400014836</v>
      </c>
      <c r="C99" s="2">
        <v>5036679</v>
      </c>
      <c r="D99" s="2" t="s">
        <v>119</v>
      </c>
      <c r="E99" s="2">
        <v>0</v>
      </c>
      <c r="F99" s="45">
        <v>5400</v>
      </c>
      <c r="G99" s="2">
        <v>2700</v>
      </c>
      <c r="H99" s="2" t="s">
        <v>29</v>
      </c>
      <c r="I99" s="2"/>
      <c r="J99" s="2">
        <v>12</v>
      </c>
      <c r="K99" s="2">
        <v>0</v>
      </c>
    </row>
    <row r="100" spans="1:11">
      <c r="A100" s="2" t="s">
        <v>11</v>
      </c>
      <c r="B100" s="2">
        <v>4500076641</v>
      </c>
      <c r="C100" s="2">
        <v>5002987</v>
      </c>
      <c r="D100" s="2" t="s">
        <v>156</v>
      </c>
      <c r="E100" s="2">
        <v>0</v>
      </c>
      <c r="F100" s="45">
        <v>5144.0600000000004</v>
      </c>
      <c r="G100" s="2">
        <v>0</v>
      </c>
      <c r="H100" s="2" t="s">
        <v>56</v>
      </c>
      <c r="I100" s="2"/>
      <c r="J100" s="2">
        <v>0</v>
      </c>
      <c r="K100" s="2">
        <v>0</v>
      </c>
    </row>
    <row r="101" spans="1:11">
      <c r="A101" s="2" t="s">
        <v>11</v>
      </c>
      <c r="B101" s="2">
        <v>4500077044</v>
      </c>
      <c r="C101" s="2">
        <v>5003593</v>
      </c>
      <c r="D101" s="2" t="s">
        <v>136</v>
      </c>
      <c r="E101" s="2">
        <v>0</v>
      </c>
      <c r="F101" s="45">
        <v>5133</v>
      </c>
      <c r="G101" s="2">
        <v>0</v>
      </c>
      <c r="H101" s="2" t="s">
        <v>56</v>
      </c>
      <c r="I101" s="2"/>
      <c r="J101" s="2">
        <v>0</v>
      </c>
      <c r="K101" s="2">
        <v>0</v>
      </c>
    </row>
    <row r="102" spans="1:11" ht="30">
      <c r="A102" s="2" t="s">
        <v>11</v>
      </c>
      <c r="B102" s="2">
        <v>4400014660</v>
      </c>
      <c r="C102" s="2">
        <v>5029601</v>
      </c>
      <c r="D102" s="2" t="s">
        <v>113</v>
      </c>
      <c r="E102" s="2">
        <v>0</v>
      </c>
      <c r="F102" s="45">
        <v>5100</v>
      </c>
      <c r="G102" s="2">
        <v>0</v>
      </c>
      <c r="H102" s="3" t="s">
        <v>114</v>
      </c>
      <c r="I102" s="2"/>
      <c r="J102" s="2">
        <v>12</v>
      </c>
      <c r="K102" s="2">
        <v>0</v>
      </c>
    </row>
    <row r="103" spans="1:11">
      <c r="A103" s="2" t="s">
        <v>11</v>
      </c>
      <c r="B103" s="2">
        <v>4400013939</v>
      </c>
      <c r="C103" s="2">
        <v>5007374</v>
      </c>
      <c r="D103" s="2" t="s">
        <v>77</v>
      </c>
      <c r="E103" s="2">
        <v>0</v>
      </c>
      <c r="F103" s="45">
        <v>5000</v>
      </c>
      <c r="G103" s="2">
        <v>0</v>
      </c>
      <c r="H103" s="2" t="s">
        <v>13</v>
      </c>
      <c r="I103" s="2"/>
      <c r="J103" s="2">
        <v>12</v>
      </c>
      <c r="K103" s="2">
        <v>0</v>
      </c>
    </row>
    <row r="104" spans="1:11">
      <c r="A104" s="2" t="s">
        <v>11</v>
      </c>
      <c r="B104" s="2">
        <v>4400014963</v>
      </c>
      <c r="C104" s="2">
        <v>5036486</v>
      </c>
      <c r="D104" s="2" t="s">
        <v>128</v>
      </c>
      <c r="E104" s="2">
        <v>0</v>
      </c>
      <c r="F104" s="45">
        <v>5000</v>
      </c>
      <c r="G104" s="2">
        <v>0</v>
      </c>
      <c r="H104" s="2" t="s">
        <v>13</v>
      </c>
      <c r="I104" s="2"/>
      <c r="J104" s="2">
        <v>12</v>
      </c>
      <c r="K104" s="2">
        <v>0</v>
      </c>
    </row>
    <row r="105" spans="1:11">
      <c r="A105" s="2" t="s">
        <v>11</v>
      </c>
      <c r="B105" s="2">
        <v>4500076137</v>
      </c>
      <c r="C105" s="2">
        <v>5028492</v>
      </c>
      <c r="D105" s="2" t="s">
        <v>129</v>
      </c>
      <c r="E105" s="2">
        <v>0</v>
      </c>
      <c r="F105" s="45">
        <v>4360</v>
      </c>
      <c r="G105" s="2">
        <v>0</v>
      </c>
      <c r="H105" s="2" t="s">
        <v>152</v>
      </c>
      <c r="I105" s="2"/>
      <c r="J105" s="2">
        <v>0</v>
      </c>
      <c r="K105" s="2">
        <v>0</v>
      </c>
    </row>
    <row r="106" spans="1:11">
      <c r="A106" s="2" t="s">
        <v>11</v>
      </c>
      <c r="B106" s="2">
        <v>4400014341</v>
      </c>
      <c r="C106" s="2">
        <v>5004050</v>
      </c>
      <c r="D106" s="2" t="s">
        <v>96</v>
      </c>
      <c r="E106" s="2">
        <v>0</v>
      </c>
      <c r="F106" s="45">
        <v>4000</v>
      </c>
      <c r="G106" s="2">
        <v>0</v>
      </c>
      <c r="H106" s="2" t="s">
        <v>49</v>
      </c>
      <c r="I106" s="2"/>
      <c r="J106" s="2">
        <v>12</v>
      </c>
      <c r="K106" s="2">
        <v>0</v>
      </c>
    </row>
    <row r="107" spans="1:11">
      <c r="A107" s="2" t="s">
        <v>11</v>
      </c>
      <c r="B107" s="2">
        <v>4500074735</v>
      </c>
      <c r="C107" s="2">
        <v>5008466</v>
      </c>
      <c r="D107" s="2" t="s">
        <v>135</v>
      </c>
      <c r="E107" s="2">
        <v>0</v>
      </c>
      <c r="F107" s="45">
        <v>3655.8</v>
      </c>
      <c r="G107" s="2">
        <v>0</v>
      </c>
      <c r="H107" s="2" t="s">
        <v>49</v>
      </c>
      <c r="I107" s="2"/>
      <c r="J107" s="2">
        <v>0</v>
      </c>
      <c r="K107" s="2">
        <v>0</v>
      </c>
    </row>
    <row r="108" spans="1:11">
      <c r="A108" s="2" t="s">
        <v>11</v>
      </c>
      <c r="B108" s="2">
        <v>4400015106</v>
      </c>
      <c r="C108" s="2">
        <v>5037424</v>
      </c>
      <c r="D108" s="2" t="s">
        <v>134</v>
      </c>
      <c r="E108" s="2">
        <v>0</v>
      </c>
      <c r="F108" s="45">
        <v>3600</v>
      </c>
      <c r="G108" s="2">
        <v>0</v>
      </c>
      <c r="H108" s="2" t="s">
        <v>29</v>
      </c>
      <c r="I108" s="2"/>
      <c r="J108" s="2">
        <v>12</v>
      </c>
      <c r="K108" s="2">
        <v>0</v>
      </c>
    </row>
    <row r="109" spans="1:11" ht="30">
      <c r="A109" s="2" t="s">
        <v>11</v>
      </c>
      <c r="B109" s="2">
        <v>4500077048</v>
      </c>
      <c r="C109" s="2">
        <v>5009859</v>
      </c>
      <c r="D109" s="2" t="s">
        <v>133</v>
      </c>
      <c r="E109" s="2">
        <v>0</v>
      </c>
      <c r="F109" s="45">
        <v>3467.66</v>
      </c>
      <c r="G109" s="2">
        <v>0</v>
      </c>
      <c r="H109" s="3" t="s">
        <v>158</v>
      </c>
      <c r="I109" s="2"/>
      <c r="J109" s="2">
        <v>0</v>
      </c>
      <c r="K109" s="2">
        <v>0</v>
      </c>
    </row>
    <row r="110" spans="1:11" ht="30">
      <c r="A110" s="2" t="s">
        <v>11</v>
      </c>
      <c r="B110" s="2">
        <v>4300004461</v>
      </c>
      <c r="C110" s="2">
        <v>5030073</v>
      </c>
      <c r="D110" s="2" t="s">
        <v>34</v>
      </c>
      <c r="E110" s="2">
        <v>0</v>
      </c>
      <c r="F110" s="45">
        <v>3100</v>
      </c>
      <c r="G110" s="2">
        <v>3100</v>
      </c>
      <c r="H110" s="3" t="s">
        <v>35</v>
      </c>
      <c r="I110" s="2"/>
      <c r="J110" s="2">
        <v>12</v>
      </c>
      <c r="K110" s="2">
        <v>0</v>
      </c>
    </row>
    <row r="111" spans="1:11">
      <c r="A111" s="2" t="s">
        <v>11</v>
      </c>
      <c r="B111" s="2">
        <v>4400013943</v>
      </c>
      <c r="C111" s="2">
        <v>5000172</v>
      </c>
      <c r="D111" s="2" t="s">
        <v>83</v>
      </c>
      <c r="E111" s="2">
        <v>0</v>
      </c>
      <c r="F111" s="45">
        <v>3000</v>
      </c>
      <c r="G111" s="2">
        <v>0</v>
      </c>
      <c r="H111" s="2" t="s">
        <v>13</v>
      </c>
      <c r="I111" s="2"/>
      <c r="J111" s="2">
        <v>12</v>
      </c>
      <c r="K111" s="2">
        <v>0</v>
      </c>
    </row>
    <row r="112" spans="1:11">
      <c r="A112" s="2" t="s">
        <v>11</v>
      </c>
      <c r="B112" s="2">
        <v>4500075820</v>
      </c>
      <c r="C112" s="2">
        <v>5003593</v>
      </c>
      <c r="D112" s="2" t="s">
        <v>136</v>
      </c>
      <c r="E112" s="2">
        <v>0</v>
      </c>
      <c r="F112" s="45">
        <v>2470.4499999999998</v>
      </c>
      <c r="G112" s="2">
        <v>0</v>
      </c>
      <c r="H112" s="2" t="s">
        <v>56</v>
      </c>
      <c r="I112" s="2"/>
      <c r="J112" s="2">
        <v>0</v>
      </c>
      <c r="K112" s="2">
        <v>0</v>
      </c>
    </row>
    <row r="113" spans="1:11">
      <c r="A113" s="2" t="s">
        <v>11</v>
      </c>
      <c r="B113" s="2">
        <v>4300004553</v>
      </c>
      <c r="C113" s="2">
        <v>5037170</v>
      </c>
      <c r="D113" s="2" t="s">
        <v>48</v>
      </c>
      <c r="E113" s="2">
        <v>0</v>
      </c>
      <c r="F113" s="45">
        <v>2400</v>
      </c>
      <c r="G113" s="2">
        <v>13000</v>
      </c>
      <c r="H113" s="2" t="s">
        <v>49</v>
      </c>
      <c r="I113" s="2"/>
      <c r="J113" s="2">
        <v>12</v>
      </c>
      <c r="K113" s="2">
        <v>0</v>
      </c>
    </row>
    <row r="114" spans="1:11">
      <c r="A114" s="2" t="s">
        <v>11</v>
      </c>
      <c r="B114" s="2">
        <v>4400014344</v>
      </c>
      <c r="C114" s="2">
        <v>5006466</v>
      </c>
      <c r="D114" s="2" t="s">
        <v>99</v>
      </c>
      <c r="E114" s="2">
        <v>0</v>
      </c>
      <c r="F114" s="45">
        <v>2400</v>
      </c>
      <c r="G114" s="2">
        <v>0</v>
      </c>
      <c r="H114" s="2" t="s">
        <v>94</v>
      </c>
      <c r="I114" s="2"/>
      <c r="J114" s="2">
        <v>12</v>
      </c>
      <c r="K114" s="2">
        <v>0</v>
      </c>
    </row>
    <row r="115" spans="1:11">
      <c r="A115" s="2" t="s">
        <v>11</v>
      </c>
      <c r="B115" s="2">
        <v>4400014923</v>
      </c>
      <c r="C115" s="2">
        <v>5037170</v>
      </c>
      <c r="D115" s="2" t="s">
        <v>48</v>
      </c>
      <c r="E115" s="2">
        <v>0</v>
      </c>
      <c r="F115" s="45">
        <v>2400</v>
      </c>
      <c r="G115" s="2">
        <v>0</v>
      </c>
      <c r="H115" s="2" t="s">
        <v>49</v>
      </c>
      <c r="I115" s="2"/>
      <c r="J115" s="2">
        <v>12</v>
      </c>
      <c r="K115" s="2">
        <v>0</v>
      </c>
    </row>
    <row r="116" spans="1:11">
      <c r="A116" s="2" t="s">
        <v>11</v>
      </c>
      <c r="B116" s="2">
        <v>4400014457</v>
      </c>
      <c r="C116" s="2">
        <v>5000237</v>
      </c>
      <c r="D116" s="2" t="s">
        <v>98</v>
      </c>
      <c r="E116" s="2">
        <v>0</v>
      </c>
      <c r="F116" s="45">
        <v>2376</v>
      </c>
      <c r="G116" s="2">
        <v>0</v>
      </c>
      <c r="H116" s="2" t="s">
        <v>94</v>
      </c>
      <c r="I116" s="2"/>
      <c r="J116" s="2">
        <v>12</v>
      </c>
      <c r="K116" s="2">
        <v>0</v>
      </c>
    </row>
    <row r="117" spans="1:11">
      <c r="A117" s="2" t="s">
        <v>11</v>
      </c>
      <c r="B117" s="2">
        <v>4500076669</v>
      </c>
      <c r="C117" s="2">
        <v>5010994</v>
      </c>
      <c r="D117" s="2" t="s">
        <v>72</v>
      </c>
      <c r="E117" s="2">
        <v>0</v>
      </c>
      <c r="F117" s="45">
        <v>2350.5</v>
      </c>
      <c r="G117" s="2">
        <v>0</v>
      </c>
      <c r="H117" s="2" t="s">
        <v>82</v>
      </c>
      <c r="I117" s="2"/>
      <c r="J117" s="2">
        <v>0</v>
      </c>
      <c r="K117" s="2">
        <v>0</v>
      </c>
    </row>
    <row r="118" spans="1:11">
      <c r="A118" s="2" t="s">
        <v>11</v>
      </c>
      <c r="B118" s="2">
        <v>4500075496</v>
      </c>
      <c r="C118" s="2">
        <v>5014611</v>
      </c>
      <c r="D118" s="2" t="s">
        <v>148</v>
      </c>
      <c r="E118" s="2">
        <v>0</v>
      </c>
      <c r="F118" s="45">
        <v>2302.7600000000002</v>
      </c>
      <c r="G118" s="2">
        <v>0</v>
      </c>
      <c r="H118" s="2" t="s">
        <v>107</v>
      </c>
      <c r="I118" s="2"/>
      <c r="J118" s="2">
        <v>0</v>
      </c>
      <c r="K118" s="2">
        <v>0</v>
      </c>
    </row>
    <row r="119" spans="1:11">
      <c r="A119" s="2" t="s">
        <v>11</v>
      </c>
      <c r="B119" s="2">
        <v>4500075632</v>
      </c>
      <c r="C119" s="2">
        <v>5003593</v>
      </c>
      <c r="D119" s="2" t="s">
        <v>136</v>
      </c>
      <c r="E119" s="2">
        <v>0</v>
      </c>
      <c r="F119" s="45">
        <v>2289.0500000000002</v>
      </c>
      <c r="G119" s="2">
        <v>0</v>
      </c>
      <c r="H119" s="2" t="s">
        <v>56</v>
      </c>
      <c r="I119" s="2"/>
      <c r="J119" s="2">
        <v>0</v>
      </c>
      <c r="K119" s="2">
        <v>0</v>
      </c>
    </row>
    <row r="120" spans="1:11">
      <c r="A120" s="2" t="s">
        <v>11</v>
      </c>
      <c r="B120" s="2">
        <v>4500077272</v>
      </c>
      <c r="C120" s="2">
        <v>5026765</v>
      </c>
      <c r="D120" s="2" t="s">
        <v>164</v>
      </c>
      <c r="E120" s="2">
        <v>0</v>
      </c>
      <c r="F120" s="45">
        <v>2228.29</v>
      </c>
      <c r="G120" s="2">
        <v>0</v>
      </c>
      <c r="H120" s="2" t="s">
        <v>107</v>
      </c>
      <c r="I120" s="2"/>
      <c r="J120" s="2">
        <v>0</v>
      </c>
      <c r="K120" s="2">
        <v>0</v>
      </c>
    </row>
    <row r="121" spans="1:11">
      <c r="A121" s="2" t="s">
        <v>11</v>
      </c>
      <c r="B121" s="2">
        <v>4500077241</v>
      </c>
      <c r="C121" s="2">
        <v>5026765</v>
      </c>
      <c r="D121" s="2" t="s">
        <v>164</v>
      </c>
      <c r="E121" s="2">
        <v>0</v>
      </c>
      <c r="F121" s="45">
        <v>2228.2800000000002</v>
      </c>
      <c r="G121" s="2">
        <v>0</v>
      </c>
      <c r="H121" s="2" t="s">
        <v>107</v>
      </c>
      <c r="I121" s="2"/>
      <c r="J121" s="2">
        <v>0</v>
      </c>
      <c r="K121" s="2">
        <v>0</v>
      </c>
    </row>
    <row r="122" spans="1:11">
      <c r="A122" s="2" t="s">
        <v>11</v>
      </c>
      <c r="B122" s="2">
        <v>4400014631</v>
      </c>
      <c r="C122" s="2">
        <v>5036965</v>
      </c>
      <c r="D122" s="2" t="s">
        <v>110</v>
      </c>
      <c r="E122" s="2">
        <v>0</v>
      </c>
      <c r="F122" s="45">
        <v>2084.4</v>
      </c>
      <c r="G122" s="2">
        <v>0</v>
      </c>
      <c r="H122" s="2" t="s">
        <v>29</v>
      </c>
      <c r="I122" s="2"/>
      <c r="J122" s="2">
        <v>12</v>
      </c>
      <c r="K122" s="2">
        <v>0</v>
      </c>
    </row>
    <row r="123" spans="1:11">
      <c r="A123" s="2" t="s">
        <v>11</v>
      </c>
      <c r="B123" s="2">
        <v>4400013942</v>
      </c>
      <c r="C123" s="2">
        <v>5033223</v>
      </c>
      <c r="D123" s="2" t="s">
        <v>81</v>
      </c>
      <c r="E123" s="2">
        <v>0</v>
      </c>
      <c r="F123" s="45">
        <v>2000</v>
      </c>
      <c r="G123" s="2">
        <v>0</v>
      </c>
      <c r="H123" s="2" t="s">
        <v>82</v>
      </c>
      <c r="I123" s="2"/>
      <c r="J123" s="2">
        <v>12</v>
      </c>
      <c r="K123" s="2">
        <v>0</v>
      </c>
    </row>
    <row r="124" spans="1:11">
      <c r="A124" s="2" t="s">
        <v>11</v>
      </c>
      <c r="B124" s="2">
        <v>4400014492</v>
      </c>
      <c r="C124" s="2">
        <v>5036944</v>
      </c>
      <c r="D124" s="2" t="s">
        <v>106</v>
      </c>
      <c r="E124" s="2">
        <v>0</v>
      </c>
      <c r="F124" s="45">
        <v>1950</v>
      </c>
      <c r="G124" s="2">
        <v>700</v>
      </c>
      <c r="H124" s="2" t="s">
        <v>13</v>
      </c>
      <c r="I124" s="2"/>
      <c r="J124" s="2">
        <v>6</v>
      </c>
      <c r="K124" s="2">
        <v>0</v>
      </c>
    </row>
    <row r="125" spans="1:11">
      <c r="A125" s="2" t="s">
        <v>11</v>
      </c>
      <c r="B125" s="2">
        <v>4400014814</v>
      </c>
      <c r="C125" s="2">
        <v>5033223</v>
      </c>
      <c r="D125" s="2" t="s">
        <v>81</v>
      </c>
      <c r="E125" s="2">
        <v>0</v>
      </c>
      <c r="F125" s="45">
        <v>1864.04</v>
      </c>
      <c r="G125" s="2">
        <v>0</v>
      </c>
      <c r="H125" s="2" t="s">
        <v>75</v>
      </c>
      <c r="I125" s="2"/>
      <c r="J125" s="2">
        <v>12</v>
      </c>
      <c r="K125" s="2">
        <v>0</v>
      </c>
    </row>
    <row r="126" spans="1:11">
      <c r="A126" s="2" t="s">
        <v>11</v>
      </c>
      <c r="B126" s="2">
        <v>4500074803</v>
      </c>
      <c r="C126" s="2">
        <v>5017235</v>
      </c>
      <c r="D126" s="2" t="s">
        <v>22</v>
      </c>
      <c r="E126" s="2">
        <v>0</v>
      </c>
      <c r="F126" s="45">
        <v>1787.6</v>
      </c>
      <c r="G126" s="2">
        <v>0</v>
      </c>
      <c r="H126" s="2" t="s">
        <v>56</v>
      </c>
      <c r="I126" s="2"/>
      <c r="J126" s="2">
        <v>0</v>
      </c>
      <c r="K126" s="2">
        <v>0</v>
      </c>
    </row>
    <row r="127" spans="1:11">
      <c r="A127" s="2" t="s">
        <v>11</v>
      </c>
      <c r="B127" s="2">
        <v>4500074900</v>
      </c>
      <c r="C127" s="2">
        <v>5036992</v>
      </c>
      <c r="D127" s="2" t="s">
        <v>143</v>
      </c>
      <c r="E127" s="2">
        <v>0</v>
      </c>
      <c r="F127" s="45">
        <v>1682</v>
      </c>
      <c r="G127" s="2">
        <v>0</v>
      </c>
      <c r="H127" s="2" t="s">
        <v>141</v>
      </c>
      <c r="I127" s="2"/>
      <c r="J127" s="2">
        <v>0</v>
      </c>
      <c r="K127" s="2">
        <v>0</v>
      </c>
    </row>
    <row r="128" spans="1:11" ht="30">
      <c r="A128" s="2" t="s">
        <v>11</v>
      </c>
      <c r="B128" s="2">
        <v>4500077153</v>
      </c>
      <c r="C128" s="2">
        <v>5003593</v>
      </c>
      <c r="D128" s="2" t="s">
        <v>136</v>
      </c>
      <c r="E128" s="2">
        <v>0</v>
      </c>
      <c r="F128" s="45">
        <v>1622.75</v>
      </c>
      <c r="G128" s="2">
        <v>0</v>
      </c>
      <c r="H128" s="3" t="s">
        <v>161</v>
      </c>
      <c r="I128" s="2"/>
      <c r="J128" s="2">
        <v>0</v>
      </c>
      <c r="K128" s="2">
        <v>0</v>
      </c>
    </row>
    <row r="129" spans="1:11">
      <c r="A129" s="2" t="s">
        <v>11</v>
      </c>
      <c r="B129" s="2">
        <v>4500077263</v>
      </c>
      <c r="C129" s="2">
        <v>5012742</v>
      </c>
      <c r="D129" s="2" t="s">
        <v>165</v>
      </c>
      <c r="E129" s="2">
        <v>0</v>
      </c>
      <c r="F129" s="45">
        <v>1559.55</v>
      </c>
      <c r="G129" s="2">
        <v>0</v>
      </c>
      <c r="H129" s="2" t="s">
        <v>107</v>
      </c>
      <c r="I129" s="2"/>
      <c r="J129" s="2">
        <v>0</v>
      </c>
      <c r="K129" s="2">
        <v>0</v>
      </c>
    </row>
    <row r="130" spans="1:11">
      <c r="A130" s="2" t="s">
        <v>11</v>
      </c>
      <c r="B130" s="2">
        <v>4500076647</v>
      </c>
      <c r="C130" s="2">
        <v>5028492</v>
      </c>
      <c r="D130" s="2" t="s">
        <v>129</v>
      </c>
      <c r="E130" s="2">
        <v>0</v>
      </c>
      <c r="F130" s="45">
        <v>1541.56</v>
      </c>
      <c r="G130" s="2">
        <v>0</v>
      </c>
      <c r="H130" s="2" t="s">
        <v>141</v>
      </c>
      <c r="I130" s="2"/>
      <c r="J130" s="2">
        <v>0</v>
      </c>
      <c r="K130" s="2">
        <v>0</v>
      </c>
    </row>
    <row r="131" spans="1:11" ht="30">
      <c r="A131" s="2" t="s">
        <v>11</v>
      </c>
      <c r="B131" s="2">
        <v>4500077360</v>
      </c>
      <c r="C131" s="2">
        <v>5012742</v>
      </c>
      <c r="D131" s="2" t="s">
        <v>165</v>
      </c>
      <c r="E131" s="2">
        <v>0</v>
      </c>
      <c r="F131" s="45">
        <v>1395.2</v>
      </c>
      <c r="G131" s="2">
        <v>0</v>
      </c>
      <c r="H131" s="3" t="s">
        <v>166</v>
      </c>
      <c r="I131" s="2"/>
      <c r="J131" s="2">
        <v>0</v>
      </c>
      <c r="K131" s="2">
        <v>0</v>
      </c>
    </row>
    <row r="132" spans="1:11">
      <c r="A132" s="2" t="s">
        <v>11</v>
      </c>
      <c r="B132" s="2">
        <v>4500075355</v>
      </c>
      <c r="C132" s="2">
        <v>5032279</v>
      </c>
      <c r="D132" s="2" t="s">
        <v>147</v>
      </c>
      <c r="E132" s="2">
        <v>0</v>
      </c>
      <c r="F132" s="45">
        <v>1365</v>
      </c>
      <c r="G132" s="2">
        <v>0</v>
      </c>
      <c r="H132" s="2" t="s">
        <v>141</v>
      </c>
      <c r="I132" s="2"/>
      <c r="J132" s="2">
        <v>0</v>
      </c>
      <c r="K132" s="2">
        <v>0</v>
      </c>
    </row>
    <row r="133" spans="1:11">
      <c r="A133" s="2" t="s">
        <v>11</v>
      </c>
      <c r="B133" s="2">
        <v>4500075336</v>
      </c>
      <c r="C133" s="2">
        <v>5035553</v>
      </c>
      <c r="D133" s="2" t="s">
        <v>146</v>
      </c>
      <c r="E133" s="2">
        <v>0</v>
      </c>
      <c r="F133" s="45">
        <v>1346</v>
      </c>
      <c r="G133" s="2">
        <v>0</v>
      </c>
      <c r="H133" s="2" t="s">
        <v>141</v>
      </c>
      <c r="I133" s="2"/>
      <c r="J133" s="2">
        <v>0</v>
      </c>
      <c r="K133" s="2">
        <v>0</v>
      </c>
    </row>
    <row r="134" spans="1:11">
      <c r="A134" s="2" t="s">
        <v>11</v>
      </c>
      <c r="B134" s="2">
        <v>4500077179</v>
      </c>
      <c r="C134" s="2">
        <v>5019182</v>
      </c>
      <c r="D134" s="2" t="s">
        <v>163</v>
      </c>
      <c r="E134" s="2">
        <v>0</v>
      </c>
      <c r="F134" s="45">
        <v>1237.1600000000001</v>
      </c>
      <c r="G134" s="2">
        <v>0</v>
      </c>
      <c r="H134" s="2" t="s">
        <v>49</v>
      </c>
      <c r="I134" s="2"/>
      <c r="J134" s="2">
        <v>0</v>
      </c>
      <c r="K134" s="2">
        <v>0</v>
      </c>
    </row>
    <row r="135" spans="1:11">
      <c r="A135" s="2" t="s">
        <v>11</v>
      </c>
      <c r="B135" s="2">
        <v>4400014924</v>
      </c>
      <c r="C135" s="2">
        <v>5037190</v>
      </c>
      <c r="D135" s="2" t="s">
        <v>123</v>
      </c>
      <c r="E135" s="2">
        <v>0</v>
      </c>
      <c r="F135" s="45">
        <v>1210</v>
      </c>
      <c r="G135" s="2">
        <v>0</v>
      </c>
      <c r="H135" s="2" t="s">
        <v>13</v>
      </c>
      <c r="I135" s="2"/>
      <c r="J135" s="2">
        <v>12</v>
      </c>
      <c r="K135" s="2">
        <v>0</v>
      </c>
    </row>
    <row r="136" spans="1:11">
      <c r="A136" s="2" t="s">
        <v>11</v>
      </c>
      <c r="B136" s="2">
        <v>4500076887</v>
      </c>
      <c r="C136" s="2">
        <v>5025063</v>
      </c>
      <c r="D136" s="2" t="s">
        <v>157</v>
      </c>
      <c r="E136" s="2">
        <v>0</v>
      </c>
      <c r="F136" s="45">
        <v>1090</v>
      </c>
      <c r="G136" s="2">
        <v>0</v>
      </c>
      <c r="H136" s="2" t="s">
        <v>107</v>
      </c>
      <c r="I136" s="2"/>
      <c r="J136" s="2">
        <v>0</v>
      </c>
      <c r="K136" s="2">
        <v>0</v>
      </c>
    </row>
    <row r="137" spans="1:11">
      <c r="A137" s="2" t="s">
        <v>11</v>
      </c>
      <c r="B137" s="2">
        <v>4500074802</v>
      </c>
      <c r="C137" s="2">
        <v>5004020</v>
      </c>
      <c r="D137" s="2" t="s">
        <v>137</v>
      </c>
      <c r="E137" s="2">
        <v>0</v>
      </c>
      <c r="F137" s="45">
        <v>1055</v>
      </c>
      <c r="G137" s="2">
        <v>0</v>
      </c>
      <c r="H137" s="2" t="s">
        <v>138</v>
      </c>
      <c r="I137" s="2"/>
      <c r="J137" s="2">
        <v>0</v>
      </c>
      <c r="K137" s="2">
        <v>0</v>
      </c>
    </row>
    <row r="138" spans="1:11">
      <c r="A138" s="2" t="s">
        <v>11</v>
      </c>
      <c r="B138" s="2">
        <v>4500075497</v>
      </c>
      <c r="C138" s="2">
        <v>5010431</v>
      </c>
      <c r="D138" s="2" t="s">
        <v>149</v>
      </c>
      <c r="E138" s="2">
        <v>0</v>
      </c>
      <c r="F138" s="45">
        <v>884.03</v>
      </c>
      <c r="G138" s="2">
        <v>0</v>
      </c>
      <c r="H138" s="2" t="s">
        <v>56</v>
      </c>
      <c r="I138" s="2"/>
      <c r="J138" s="2">
        <v>0</v>
      </c>
      <c r="K138" s="2">
        <v>0</v>
      </c>
    </row>
    <row r="139" spans="1:11">
      <c r="A139" s="2" t="s">
        <v>11</v>
      </c>
      <c r="B139" s="2">
        <v>4400014342</v>
      </c>
      <c r="C139" s="2">
        <v>5010047</v>
      </c>
      <c r="D139" s="2" t="s">
        <v>97</v>
      </c>
      <c r="E139" s="2">
        <v>0</v>
      </c>
      <c r="F139" s="45">
        <v>800</v>
      </c>
      <c r="G139" s="2">
        <v>200</v>
      </c>
      <c r="H139" s="2" t="s">
        <v>94</v>
      </c>
      <c r="I139" s="2"/>
      <c r="J139" s="2">
        <v>12</v>
      </c>
      <c r="K139" s="2">
        <v>0</v>
      </c>
    </row>
    <row r="140" spans="1:11">
      <c r="A140" s="2" t="s">
        <v>11</v>
      </c>
      <c r="B140" s="2">
        <v>4500076443</v>
      </c>
      <c r="C140" s="2">
        <v>5007703</v>
      </c>
      <c r="D140" s="2" t="s">
        <v>153</v>
      </c>
      <c r="E140" s="2">
        <v>0</v>
      </c>
      <c r="F140" s="45">
        <v>795</v>
      </c>
      <c r="G140" s="2">
        <v>0</v>
      </c>
      <c r="H140" s="2" t="s">
        <v>75</v>
      </c>
      <c r="I140" s="2"/>
      <c r="J140" s="2">
        <v>0</v>
      </c>
      <c r="K140" s="2">
        <v>0</v>
      </c>
    </row>
    <row r="141" spans="1:11">
      <c r="A141" s="2" t="s">
        <v>11</v>
      </c>
      <c r="B141" s="2">
        <v>4500075498</v>
      </c>
      <c r="C141" s="2">
        <v>5014913</v>
      </c>
      <c r="D141" s="2" t="s">
        <v>150</v>
      </c>
      <c r="E141" s="2">
        <v>0</v>
      </c>
      <c r="F141" s="45">
        <v>667.05</v>
      </c>
      <c r="G141" s="2">
        <v>0</v>
      </c>
      <c r="H141" s="2" t="s">
        <v>107</v>
      </c>
      <c r="I141" s="2" t="s">
        <v>56</v>
      </c>
      <c r="J141" s="2">
        <v>0</v>
      </c>
      <c r="K141" s="2">
        <v>0</v>
      </c>
    </row>
    <row r="142" spans="1:11">
      <c r="A142" s="2" t="s">
        <v>11</v>
      </c>
      <c r="B142" s="2">
        <v>4400014507</v>
      </c>
      <c r="C142" s="2">
        <v>5002119</v>
      </c>
      <c r="D142" s="2" t="s">
        <v>103</v>
      </c>
      <c r="E142" s="2">
        <v>0</v>
      </c>
      <c r="F142" s="45">
        <v>627.84</v>
      </c>
      <c r="G142" s="2">
        <v>0</v>
      </c>
      <c r="H142" s="2" t="s">
        <v>107</v>
      </c>
      <c r="I142" s="2"/>
      <c r="J142" s="2">
        <v>12</v>
      </c>
      <c r="K142" s="2">
        <v>0</v>
      </c>
    </row>
    <row r="143" spans="1:11">
      <c r="A143" s="2" t="s">
        <v>11</v>
      </c>
      <c r="B143" s="2">
        <v>4500074879</v>
      </c>
      <c r="C143" s="2">
        <v>5010092</v>
      </c>
      <c r="D143" s="2" t="s">
        <v>140</v>
      </c>
      <c r="E143" s="2">
        <v>0</v>
      </c>
      <c r="F143" s="45">
        <v>565.26</v>
      </c>
      <c r="G143" s="2">
        <v>0</v>
      </c>
      <c r="H143" s="2" t="s">
        <v>141</v>
      </c>
      <c r="I143" s="2"/>
      <c r="J143" s="2">
        <v>0</v>
      </c>
      <c r="K143" s="2">
        <v>0</v>
      </c>
    </row>
    <row r="144" spans="1:11">
      <c r="A144" s="2" t="s">
        <v>11</v>
      </c>
      <c r="B144" s="2">
        <v>4400013938</v>
      </c>
      <c r="C144" s="2">
        <v>5001041</v>
      </c>
      <c r="D144" s="2" t="s">
        <v>76</v>
      </c>
      <c r="E144" s="2">
        <v>0</v>
      </c>
      <c r="F144" s="45">
        <v>500</v>
      </c>
      <c r="G144" s="2">
        <v>0</v>
      </c>
      <c r="H144" s="2" t="s">
        <v>60</v>
      </c>
      <c r="I144" s="2"/>
      <c r="J144" s="2">
        <v>12</v>
      </c>
      <c r="K144" s="2">
        <v>0</v>
      </c>
    </row>
    <row r="145" spans="1:11">
      <c r="A145" s="2" t="s">
        <v>11</v>
      </c>
      <c r="B145" s="2">
        <v>4500075330</v>
      </c>
      <c r="C145" s="2">
        <v>5003035</v>
      </c>
      <c r="D145" s="2" t="s">
        <v>145</v>
      </c>
      <c r="E145" s="2">
        <v>0</v>
      </c>
      <c r="F145" s="45">
        <v>322.64</v>
      </c>
      <c r="G145" s="2">
        <v>0</v>
      </c>
      <c r="H145" s="2" t="s">
        <v>107</v>
      </c>
      <c r="I145" s="2"/>
      <c r="J145" s="2">
        <v>0</v>
      </c>
      <c r="K145" s="2">
        <v>0</v>
      </c>
    </row>
    <row r="146" spans="1:11">
      <c r="A146" s="2" t="s">
        <v>11</v>
      </c>
      <c r="B146" s="2">
        <v>4400013905</v>
      </c>
      <c r="C146" s="2">
        <v>5005872</v>
      </c>
      <c r="D146" s="2" t="s">
        <v>55</v>
      </c>
      <c r="E146" s="2">
        <v>27114.799999999999</v>
      </c>
      <c r="F146" s="45">
        <v>0</v>
      </c>
      <c r="G146" s="2">
        <v>6119.2</v>
      </c>
      <c r="H146" s="2" t="s">
        <v>56</v>
      </c>
      <c r="I146" s="2"/>
      <c r="J146" s="2">
        <v>0</v>
      </c>
      <c r="K146" s="2">
        <v>0</v>
      </c>
    </row>
    <row r="147" spans="1:11">
      <c r="A147" s="2" t="s">
        <v>11</v>
      </c>
      <c r="B147" s="2">
        <v>4400013906</v>
      </c>
      <c r="C147" s="2">
        <v>5019012</v>
      </c>
      <c r="D147" s="2" t="s">
        <v>57</v>
      </c>
      <c r="E147" s="2">
        <v>17440</v>
      </c>
      <c r="F147" s="45">
        <v>0</v>
      </c>
      <c r="G147" s="2">
        <v>7630</v>
      </c>
      <c r="H147" s="2"/>
      <c r="I147" s="2"/>
      <c r="J147" s="2">
        <v>0</v>
      </c>
      <c r="K147" s="2">
        <v>0</v>
      </c>
    </row>
    <row r="148" spans="1:11">
      <c r="A148" s="2" t="s">
        <v>11</v>
      </c>
      <c r="B148" s="2">
        <v>4400013907</v>
      </c>
      <c r="C148" s="2">
        <v>5004054</v>
      </c>
      <c r="D148" s="2" t="s">
        <v>58</v>
      </c>
      <c r="E148" s="2">
        <v>35861</v>
      </c>
      <c r="F148" s="45">
        <v>0</v>
      </c>
      <c r="G148" s="2">
        <v>7149</v>
      </c>
      <c r="H148" s="2" t="s">
        <v>19</v>
      </c>
      <c r="I148" s="2"/>
      <c r="J148" s="2">
        <v>0</v>
      </c>
      <c r="K148" s="2">
        <v>0</v>
      </c>
    </row>
    <row r="149" spans="1:11">
      <c r="A149" s="2" t="s">
        <v>11</v>
      </c>
      <c r="B149" s="2">
        <v>4400013908</v>
      </c>
      <c r="C149" s="2">
        <v>5000093</v>
      </c>
      <c r="D149" s="2" t="s">
        <v>59</v>
      </c>
      <c r="E149" s="2">
        <v>4750</v>
      </c>
      <c r="F149" s="45">
        <v>0</v>
      </c>
      <c r="G149" s="2">
        <v>600</v>
      </c>
      <c r="H149" s="2" t="s">
        <v>60</v>
      </c>
      <c r="I149" s="2"/>
      <c r="J149" s="2">
        <v>0</v>
      </c>
      <c r="K149" s="2">
        <v>0</v>
      </c>
    </row>
    <row r="150" spans="1:11">
      <c r="A150" s="2" t="s">
        <v>11</v>
      </c>
      <c r="B150" s="2">
        <v>4400013909</v>
      </c>
      <c r="C150" s="2">
        <v>5003085</v>
      </c>
      <c r="D150" s="2" t="s">
        <v>61</v>
      </c>
      <c r="E150" s="2">
        <v>9265</v>
      </c>
      <c r="F150" s="45">
        <v>0</v>
      </c>
      <c r="G150" s="2">
        <v>4360</v>
      </c>
      <c r="H150" s="2"/>
      <c r="I150" s="2"/>
      <c r="J150" s="2">
        <v>0</v>
      </c>
      <c r="K150" s="2">
        <v>0</v>
      </c>
    </row>
    <row r="151" spans="1:11">
      <c r="A151" s="2" t="s">
        <v>11</v>
      </c>
      <c r="B151" s="2">
        <v>4400013910</v>
      </c>
      <c r="C151" s="2">
        <v>5000059</v>
      </c>
      <c r="D151" s="2" t="s">
        <v>62</v>
      </c>
      <c r="E151" s="2">
        <v>47960</v>
      </c>
      <c r="F151" s="45">
        <v>0</v>
      </c>
      <c r="G151" s="2">
        <v>545</v>
      </c>
      <c r="H151" s="2"/>
      <c r="I151" s="2"/>
      <c r="J151" s="2">
        <v>0</v>
      </c>
      <c r="K151" s="2">
        <v>0</v>
      </c>
    </row>
    <row r="152" spans="1:11">
      <c r="A152" s="2" t="s">
        <v>11</v>
      </c>
      <c r="B152" s="2">
        <v>4400013911</v>
      </c>
      <c r="C152" s="2">
        <v>5024837</v>
      </c>
      <c r="D152" s="2" t="s">
        <v>18</v>
      </c>
      <c r="E152" s="2">
        <v>108937.03</v>
      </c>
      <c r="F152" s="45">
        <v>0</v>
      </c>
      <c r="G152" s="2">
        <v>6062.97</v>
      </c>
      <c r="H152" s="2" t="s">
        <v>56</v>
      </c>
      <c r="I152" s="2"/>
      <c r="J152" s="2">
        <v>0</v>
      </c>
      <c r="K152" s="2">
        <v>0</v>
      </c>
    </row>
    <row r="153" spans="1:11">
      <c r="A153" s="2" t="s">
        <v>11</v>
      </c>
      <c r="B153" s="2">
        <v>4400013912</v>
      </c>
      <c r="C153" s="2">
        <v>5006471</v>
      </c>
      <c r="D153" s="2" t="s">
        <v>63</v>
      </c>
      <c r="E153" s="2">
        <v>5675</v>
      </c>
      <c r="F153" s="45">
        <v>0</v>
      </c>
      <c r="G153" s="2">
        <v>125</v>
      </c>
      <c r="H153" s="2"/>
      <c r="I153" s="2"/>
      <c r="J153" s="2">
        <v>0</v>
      </c>
      <c r="K153" s="2">
        <v>0</v>
      </c>
    </row>
    <row r="154" spans="1:11">
      <c r="A154" s="2" t="s">
        <v>11</v>
      </c>
      <c r="B154" s="2">
        <v>4400013913</v>
      </c>
      <c r="C154" s="2">
        <v>5000080</v>
      </c>
      <c r="D154" s="2" t="s">
        <v>64</v>
      </c>
      <c r="E154" s="2">
        <v>4500</v>
      </c>
      <c r="F154" s="45">
        <v>0</v>
      </c>
      <c r="G154" s="2">
        <v>0</v>
      </c>
      <c r="H154" s="2" t="s">
        <v>65</v>
      </c>
      <c r="I154" s="2"/>
      <c r="J154" s="2">
        <v>0</v>
      </c>
      <c r="K154" s="2">
        <v>0</v>
      </c>
    </row>
    <row r="155" spans="1:11">
      <c r="A155" s="2" t="s">
        <v>11</v>
      </c>
      <c r="B155" s="2">
        <v>4400013916</v>
      </c>
      <c r="C155" s="2">
        <v>5003231</v>
      </c>
      <c r="D155" s="2" t="s">
        <v>66</v>
      </c>
      <c r="E155" s="2">
        <v>162500</v>
      </c>
      <c r="F155" s="45">
        <v>0</v>
      </c>
      <c r="G155" s="2">
        <v>5000</v>
      </c>
      <c r="H155" s="2"/>
      <c r="I155" s="2"/>
      <c r="J155" s="2">
        <v>0</v>
      </c>
      <c r="K155" s="2">
        <v>0</v>
      </c>
    </row>
    <row r="156" spans="1:11">
      <c r="A156" s="2" t="s">
        <v>11</v>
      </c>
      <c r="B156" s="2">
        <v>4400013917</v>
      </c>
      <c r="C156" s="2">
        <v>5001610</v>
      </c>
      <c r="D156" s="2" t="s">
        <v>67</v>
      </c>
      <c r="E156" s="2">
        <v>37060</v>
      </c>
      <c r="F156" s="45">
        <v>0</v>
      </c>
      <c r="G156" s="2">
        <v>34040</v>
      </c>
      <c r="H156" s="2" t="s">
        <v>68</v>
      </c>
      <c r="I156" s="2"/>
      <c r="J156" s="2">
        <v>0</v>
      </c>
      <c r="K156" s="2">
        <v>0</v>
      </c>
    </row>
    <row r="157" spans="1:11" ht="30">
      <c r="A157" s="2" t="s">
        <v>11</v>
      </c>
      <c r="B157" s="2">
        <v>4400013918</v>
      </c>
      <c r="C157" s="2">
        <v>5034390</v>
      </c>
      <c r="D157" s="2" t="s">
        <v>69</v>
      </c>
      <c r="E157" s="2">
        <v>5270</v>
      </c>
      <c r="F157" s="45">
        <v>0</v>
      </c>
      <c r="G157" s="2">
        <v>0</v>
      </c>
      <c r="H157" s="3" t="s">
        <v>70</v>
      </c>
      <c r="I157" s="2"/>
      <c r="J157" s="2">
        <v>0</v>
      </c>
      <c r="K157" s="2">
        <v>0</v>
      </c>
    </row>
    <row r="158" spans="1:11" ht="30">
      <c r="A158" s="2" t="s">
        <v>11</v>
      </c>
      <c r="B158" s="2">
        <v>4400013919</v>
      </c>
      <c r="C158" s="2">
        <v>5009027</v>
      </c>
      <c r="D158" s="2" t="s">
        <v>71</v>
      </c>
      <c r="E158" s="2">
        <v>2045</v>
      </c>
      <c r="F158" s="45">
        <v>0</v>
      </c>
      <c r="G158" s="2">
        <v>2045</v>
      </c>
      <c r="H158" s="3" t="s">
        <v>70</v>
      </c>
      <c r="I158" s="2"/>
      <c r="J158" s="2">
        <v>0</v>
      </c>
      <c r="K158" s="2">
        <v>0</v>
      </c>
    </row>
    <row r="159" spans="1:11" ht="30">
      <c r="A159" s="2" t="s">
        <v>11</v>
      </c>
      <c r="B159" s="2">
        <v>4400013920</v>
      </c>
      <c r="C159" s="2">
        <v>5010994</v>
      </c>
      <c r="D159" s="2" t="s">
        <v>72</v>
      </c>
      <c r="E159" s="2">
        <v>9360</v>
      </c>
      <c r="F159" s="45">
        <v>0</v>
      </c>
      <c r="G159" s="2">
        <v>17360</v>
      </c>
      <c r="H159" s="3" t="s">
        <v>70</v>
      </c>
      <c r="I159" s="2"/>
      <c r="J159" s="2">
        <v>0</v>
      </c>
      <c r="K159" s="2">
        <v>0</v>
      </c>
    </row>
    <row r="160" spans="1:11">
      <c r="A160" s="2" t="s">
        <v>168</v>
      </c>
      <c r="B160" s="2">
        <v>4500076661</v>
      </c>
      <c r="C160" s="2">
        <v>5006389</v>
      </c>
      <c r="D160" s="2" t="s">
        <v>169</v>
      </c>
      <c r="E160" s="2">
        <v>0</v>
      </c>
      <c r="F160" s="45">
        <v>1812.5</v>
      </c>
      <c r="G160" s="2">
        <v>0</v>
      </c>
      <c r="H160" s="2" t="s">
        <v>107</v>
      </c>
      <c r="I160" s="2"/>
      <c r="J160" s="2">
        <v>0</v>
      </c>
      <c r="K160" s="2">
        <v>0</v>
      </c>
    </row>
    <row r="161" spans="1:11">
      <c r="A161" s="2" t="s">
        <v>170</v>
      </c>
      <c r="B161" s="2">
        <v>4500076840</v>
      </c>
      <c r="C161" s="2">
        <v>5003593</v>
      </c>
      <c r="D161" s="2" t="s">
        <v>136</v>
      </c>
      <c r="E161" s="2">
        <v>0</v>
      </c>
      <c r="F161" s="45">
        <v>3582.54</v>
      </c>
      <c r="G161" s="2">
        <v>0</v>
      </c>
      <c r="H161" s="2" t="s">
        <v>56</v>
      </c>
      <c r="I161" s="2"/>
      <c r="J161" s="2">
        <v>0</v>
      </c>
      <c r="K161" s="2">
        <v>0</v>
      </c>
    </row>
    <row r="162" spans="1:11">
      <c r="A162" s="2" t="s">
        <v>171</v>
      </c>
      <c r="B162" s="2">
        <v>4300004710</v>
      </c>
      <c r="C162" s="2">
        <v>5022908</v>
      </c>
      <c r="D162" s="2" t="s">
        <v>193</v>
      </c>
      <c r="E162" s="2">
        <v>0</v>
      </c>
      <c r="F162" s="45">
        <v>484870</v>
      </c>
      <c r="G162" s="2">
        <v>0</v>
      </c>
      <c r="H162" s="2" t="s">
        <v>43</v>
      </c>
      <c r="I162" s="2"/>
      <c r="J162" s="2">
        <v>36</v>
      </c>
      <c r="K162" s="2">
        <v>0</v>
      </c>
    </row>
    <row r="163" spans="1:11">
      <c r="A163" s="2" t="s">
        <v>171</v>
      </c>
      <c r="B163" s="2">
        <v>4300004268</v>
      </c>
      <c r="C163" s="2">
        <v>5015837</v>
      </c>
      <c r="D163" s="2" t="s">
        <v>184</v>
      </c>
      <c r="E163" s="2">
        <v>0</v>
      </c>
      <c r="F163" s="45">
        <v>305256</v>
      </c>
      <c r="G163" s="2">
        <v>0</v>
      </c>
      <c r="H163" s="2" t="s">
        <v>183</v>
      </c>
      <c r="I163" s="2"/>
      <c r="J163" s="2">
        <v>24</v>
      </c>
      <c r="K163" s="2">
        <v>0</v>
      </c>
    </row>
    <row r="164" spans="1:11">
      <c r="A164" s="2" t="s">
        <v>171</v>
      </c>
      <c r="B164" s="2">
        <v>4300004269</v>
      </c>
      <c r="C164" s="2">
        <v>5015830</v>
      </c>
      <c r="D164" s="2" t="s">
        <v>185</v>
      </c>
      <c r="E164" s="2">
        <v>0</v>
      </c>
      <c r="F164" s="45">
        <v>305256</v>
      </c>
      <c r="G164" s="2">
        <v>0</v>
      </c>
      <c r="H164" s="2" t="s">
        <v>183</v>
      </c>
      <c r="I164" s="2"/>
      <c r="J164" s="2">
        <v>24</v>
      </c>
      <c r="K164" s="2">
        <v>0</v>
      </c>
    </row>
    <row r="165" spans="1:11">
      <c r="A165" s="2" t="s">
        <v>171</v>
      </c>
      <c r="B165" s="2">
        <v>4300004266</v>
      </c>
      <c r="C165" s="2">
        <v>5031485</v>
      </c>
      <c r="D165" s="2" t="s">
        <v>182</v>
      </c>
      <c r="E165" s="2">
        <v>0</v>
      </c>
      <c r="F165" s="45">
        <v>152628</v>
      </c>
      <c r="G165" s="2">
        <v>0</v>
      </c>
      <c r="H165" s="2" t="s">
        <v>183</v>
      </c>
      <c r="I165" s="2"/>
      <c r="J165" s="2">
        <v>24</v>
      </c>
      <c r="K165" s="2">
        <v>0</v>
      </c>
    </row>
    <row r="166" spans="1:11" ht="45">
      <c r="A166" s="2" t="s">
        <v>171</v>
      </c>
      <c r="B166" s="2" t="s">
        <v>172</v>
      </c>
      <c r="C166" s="2">
        <v>5007976</v>
      </c>
      <c r="D166" s="2" t="s">
        <v>173</v>
      </c>
      <c r="E166" s="2">
        <v>0</v>
      </c>
      <c r="F166" s="45">
        <v>96640.59</v>
      </c>
      <c r="G166" s="2">
        <v>0</v>
      </c>
      <c r="H166" s="3" t="s">
        <v>174</v>
      </c>
      <c r="I166" s="2"/>
      <c r="J166" s="2">
        <v>36</v>
      </c>
      <c r="K166" s="2">
        <v>0</v>
      </c>
    </row>
    <row r="167" spans="1:11">
      <c r="A167" s="2" t="s">
        <v>171</v>
      </c>
      <c r="B167" s="2">
        <v>4300004670</v>
      </c>
      <c r="C167" s="2">
        <v>5005200</v>
      </c>
      <c r="D167" s="2" t="s">
        <v>192</v>
      </c>
      <c r="E167" s="2">
        <v>0</v>
      </c>
      <c r="F167" s="45">
        <v>53500</v>
      </c>
      <c r="G167" s="2">
        <v>0</v>
      </c>
      <c r="H167" s="2" t="s">
        <v>49</v>
      </c>
      <c r="I167" s="2"/>
      <c r="J167" s="2">
        <v>12</v>
      </c>
      <c r="K167" s="2">
        <v>0</v>
      </c>
    </row>
    <row r="168" spans="1:11">
      <c r="A168" s="2" t="s">
        <v>171</v>
      </c>
      <c r="B168" s="2">
        <v>4300004543</v>
      </c>
      <c r="C168" s="2">
        <v>5000160</v>
      </c>
      <c r="D168" s="2" t="s">
        <v>188</v>
      </c>
      <c r="E168" s="2">
        <v>0</v>
      </c>
      <c r="F168" s="45">
        <v>42018</v>
      </c>
      <c r="G168" s="2">
        <v>0</v>
      </c>
      <c r="H168" s="2" t="s">
        <v>141</v>
      </c>
      <c r="I168" s="2"/>
      <c r="J168" s="2">
        <v>12</v>
      </c>
      <c r="K168" s="2">
        <v>0</v>
      </c>
    </row>
    <row r="169" spans="1:11">
      <c r="A169" s="2" t="s">
        <v>171</v>
      </c>
      <c r="B169" s="2">
        <v>4300004409</v>
      </c>
      <c r="C169" s="2">
        <v>5007976</v>
      </c>
      <c r="D169" s="2" t="s">
        <v>186</v>
      </c>
      <c r="E169" s="2">
        <v>0</v>
      </c>
      <c r="F169" s="45">
        <v>29312</v>
      </c>
      <c r="G169" s="2">
        <v>0</v>
      </c>
      <c r="H169" s="2" t="s">
        <v>13</v>
      </c>
      <c r="I169" s="2"/>
      <c r="J169" s="2">
        <v>14</v>
      </c>
      <c r="K169" s="2">
        <v>0</v>
      </c>
    </row>
    <row r="170" spans="1:11">
      <c r="A170" s="2" t="s">
        <v>171</v>
      </c>
      <c r="B170" s="2">
        <v>4500076738</v>
      </c>
      <c r="C170" s="2">
        <v>5002119</v>
      </c>
      <c r="D170" s="2" t="s">
        <v>103</v>
      </c>
      <c r="E170" s="2">
        <v>0</v>
      </c>
      <c r="F170" s="45">
        <v>19427.97</v>
      </c>
      <c r="G170" s="2">
        <v>0</v>
      </c>
      <c r="H170" s="2" t="s">
        <v>49</v>
      </c>
      <c r="I170" s="2"/>
      <c r="J170" s="2">
        <v>0</v>
      </c>
      <c r="K170" s="2">
        <v>0</v>
      </c>
    </row>
    <row r="171" spans="1:11">
      <c r="A171" s="2" t="s">
        <v>171</v>
      </c>
      <c r="B171" s="2">
        <v>4300004613</v>
      </c>
      <c r="C171" s="2">
        <v>5002918</v>
      </c>
      <c r="D171" s="2" t="s">
        <v>187</v>
      </c>
      <c r="E171" s="2">
        <v>0</v>
      </c>
      <c r="F171" s="45">
        <v>15000</v>
      </c>
      <c r="G171" s="2">
        <v>0</v>
      </c>
      <c r="H171" s="2" t="s">
        <v>13</v>
      </c>
      <c r="I171" s="2"/>
      <c r="J171" s="2">
        <v>12</v>
      </c>
      <c r="K171" s="2">
        <v>0</v>
      </c>
    </row>
    <row r="172" spans="1:11">
      <c r="A172" s="2" t="s">
        <v>171</v>
      </c>
      <c r="B172" s="2">
        <v>4400015030</v>
      </c>
      <c r="C172" s="2">
        <v>5021366</v>
      </c>
      <c r="D172" s="2" t="s">
        <v>195</v>
      </c>
      <c r="E172" s="2">
        <v>0</v>
      </c>
      <c r="F172" s="45">
        <v>13000</v>
      </c>
      <c r="G172" s="2">
        <v>0</v>
      </c>
      <c r="H172" s="2" t="s">
        <v>191</v>
      </c>
      <c r="I172" s="2"/>
      <c r="J172" s="2">
        <v>60</v>
      </c>
      <c r="K172" s="2">
        <v>0</v>
      </c>
    </row>
    <row r="173" spans="1:11">
      <c r="A173" s="2" t="s">
        <v>171</v>
      </c>
      <c r="B173" s="2">
        <v>4300004686</v>
      </c>
      <c r="C173" s="2">
        <v>5000160</v>
      </c>
      <c r="D173" s="2" t="s">
        <v>188</v>
      </c>
      <c r="E173" s="2">
        <v>0</v>
      </c>
      <c r="F173" s="45">
        <v>10791</v>
      </c>
      <c r="G173" s="2">
        <v>0</v>
      </c>
      <c r="H173" s="2" t="s">
        <v>49</v>
      </c>
      <c r="I173" s="2"/>
      <c r="J173" s="2">
        <v>10</v>
      </c>
      <c r="K173" s="2">
        <v>0</v>
      </c>
    </row>
    <row r="174" spans="1:11">
      <c r="A174" s="2" t="s">
        <v>171</v>
      </c>
      <c r="B174" s="2">
        <v>4300004549</v>
      </c>
      <c r="C174" s="2">
        <v>5006823</v>
      </c>
      <c r="D174" s="2" t="s">
        <v>189</v>
      </c>
      <c r="E174" s="2">
        <v>0</v>
      </c>
      <c r="F174" s="45">
        <v>9482.77</v>
      </c>
      <c r="G174" s="2">
        <v>0</v>
      </c>
      <c r="H174" s="2" t="s">
        <v>13</v>
      </c>
      <c r="I174" s="2"/>
      <c r="J174" s="2">
        <v>12</v>
      </c>
      <c r="K174" s="2">
        <v>0</v>
      </c>
    </row>
    <row r="175" spans="1:11">
      <c r="A175" s="2" t="s">
        <v>171</v>
      </c>
      <c r="B175" s="2">
        <v>4500076908</v>
      </c>
      <c r="C175" s="2">
        <v>5030550</v>
      </c>
      <c r="D175" s="2" t="s">
        <v>203</v>
      </c>
      <c r="E175" s="2">
        <v>0</v>
      </c>
      <c r="F175" s="45">
        <v>7480</v>
      </c>
      <c r="G175" s="2">
        <v>0</v>
      </c>
      <c r="H175" s="2" t="s">
        <v>94</v>
      </c>
      <c r="I175" s="2"/>
      <c r="J175" s="2">
        <v>0</v>
      </c>
      <c r="K175" s="2">
        <v>0</v>
      </c>
    </row>
    <row r="176" spans="1:11">
      <c r="A176" s="2" t="s">
        <v>171</v>
      </c>
      <c r="B176" s="2">
        <v>4300004571</v>
      </c>
      <c r="C176" s="2">
        <v>5008508</v>
      </c>
      <c r="D176" s="2" t="s">
        <v>190</v>
      </c>
      <c r="E176" s="2">
        <v>0</v>
      </c>
      <c r="F176" s="45">
        <v>5295.26</v>
      </c>
      <c r="G176" s="2">
        <v>0</v>
      </c>
      <c r="H176" s="2" t="s">
        <v>191</v>
      </c>
      <c r="I176" s="2"/>
      <c r="J176" s="2">
        <v>45</v>
      </c>
      <c r="K176" s="2">
        <v>0</v>
      </c>
    </row>
    <row r="177" spans="1:11">
      <c r="A177" s="2" t="s">
        <v>171</v>
      </c>
      <c r="B177" s="2">
        <v>4500076254</v>
      </c>
      <c r="C177" s="2">
        <v>5001930</v>
      </c>
      <c r="D177" s="2" t="s">
        <v>201</v>
      </c>
      <c r="E177" s="2">
        <v>0</v>
      </c>
      <c r="F177" s="45">
        <v>4630.78</v>
      </c>
      <c r="G177" s="2">
        <v>0</v>
      </c>
      <c r="H177" s="2" t="s">
        <v>107</v>
      </c>
      <c r="I177" s="2"/>
      <c r="J177" s="2">
        <v>0</v>
      </c>
      <c r="K177" s="2">
        <v>0</v>
      </c>
    </row>
    <row r="178" spans="1:11">
      <c r="A178" s="2" t="s">
        <v>171</v>
      </c>
      <c r="B178" s="2">
        <v>4300004542</v>
      </c>
      <c r="C178" s="2">
        <v>5002918</v>
      </c>
      <c r="D178" s="2" t="s">
        <v>187</v>
      </c>
      <c r="E178" s="2">
        <v>0</v>
      </c>
      <c r="F178" s="45">
        <v>3750</v>
      </c>
      <c r="G178" s="2">
        <v>0</v>
      </c>
      <c r="H178" s="2" t="s">
        <v>13</v>
      </c>
      <c r="I178" s="2"/>
      <c r="J178" s="2">
        <v>3</v>
      </c>
      <c r="K178" s="2">
        <v>0</v>
      </c>
    </row>
    <row r="179" spans="1:11">
      <c r="A179" s="2" t="s">
        <v>171</v>
      </c>
      <c r="B179" s="2">
        <v>4500076045</v>
      </c>
      <c r="C179" s="2">
        <v>5002119</v>
      </c>
      <c r="D179" s="2" t="s">
        <v>103</v>
      </c>
      <c r="E179" s="2">
        <v>0</v>
      </c>
      <c r="F179" s="45">
        <v>3378</v>
      </c>
      <c r="G179" s="2">
        <v>0</v>
      </c>
      <c r="H179" s="2" t="s">
        <v>49</v>
      </c>
      <c r="I179" s="2"/>
      <c r="J179" s="2">
        <v>0</v>
      </c>
      <c r="K179" s="2">
        <v>0</v>
      </c>
    </row>
    <row r="180" spans="1:11">
      <c r="A180" s="2" t="s">
        <v>171</v>
      </c>
      <c r="B180" s="2">
        <v>4500075137</v>
      </c>
      <c r="C180" s="2">
        <v>5034207</v>
      </c>
      <c r="D180" s="2" t="s">
        <v>200</v>
      </c>
      <c r="E180" s="2">
        <v>0</v>
      </c>
      <c r="F180" s="45">
        <v>2861.37</v>
      </c>
      <c r="G180" s="2">
        <v>-50</v>
      </c>
      <c r="H180" s="2" t="s">
        <v>56</v>
      </c>
      <c r="I180" s="2"/>
      <c r="J180" s="2">
        <v>0</v>
      </c>
      <c r="K180" s="2">
        <v>0</v>
      </c>
    </row>
    <row r="181" spans="1:11">
      <c r="A181" s="2" t="s">
        <v>171</v>
      </c>
      <c r="B181" s="2">
        <v>4500074871</v>
      </c>
      <c r="C181" s="2">
        <v>5015839</v>
      </c>
      <c r="D181" s="2" t="s">
        <v>199</v>
      </c>
      <c r="E181" s="2">
        <v>0</v>
      </c>
      <c r="F181" s="45">
        <v>2060.7800000000002</v>
      </c>
      <c r="G181" s="2">
        <v>0</v>
      </c>
      <c r="H181" s="2" t="s">
        <v>19</v>
      </c>
      <c r="I181" s="2"/>
      <c r="J181" s="2">
        <v>0</v>
      </c>
      <c r="K181" s="2">
        <v>0</v>
      </c>
    </row>
    <row r="182" spans="1:11">
      <c r="A182" s="2" t="s">
        <v>171</v>
      </c>
      <c r="B182" s="2">
        <v>4500077365</v>
      </c>
      <c r="C182" s="2">
        <v>5015839</v>
      </c>
      <c r="D182" s="2" t="s">
        <v>199</v>
      </c>
      <c r="E182" s="2">
        <v>0</v>
      </c>
      <c r="F182" s="45">
        <v>2060.7800000000002</v>
      </c>
      <c r="G182" s="2">
        <v>0</v>
      </c>
      <c r="H182" s="2" t="s">
        <v>19</v>
      </c>
      <c r="I182" s="2"/>
      <c r="J182" s="2">
        <v>0</v>
      </c>
      <c r="K182" s="2">
        <v>0</v>
      </c>
    </row>
    <row r="183" spans="1:11">
      <c r="A183" s="2" t="s">
        <v>171</v>
      </c>
      <c r="B183" s="2">
        <v>4500076157</v>
      </c>
      <c r="C183" s="2">
        <v>5015839</v>
      </c>
      <c r="D183" s="2" t="s">
        <v>199</v>
      </c>
      <c r="E183" s="2">
        <v>0</v>
      </c>
      <c r="F183" s="45">
        <v>2049.4899999999998</v>
      </c>
      <c r="G183" s="2">
        <v>0</v>
      </c>
      <c r="H183" s="2" t="s">
        <v>19</v>
      </c>
      <c r="I183" s="2"/>
      <c r="J183" s="2">
        <v>0</v>
      </c>
      <c r="K183" s="2">
        <v>0</v>
      </c>
    </row>
    <row r="184" spans="1:11">
      <c r="A184" s="2" t="s">
        <v>171</v>
      </c>
      <c r="B184" s="2">
        <v>4500074516</v>
      </c>
      <c r="C184" s="2">
        <v>5002648</v>
      </c>
      <c r="D184" s="2" t="s">
        <v>197</v>
      </c>
      <c r="E184" s="2">
        <v>0</v>
      </c>
      <c r="F184" s="45">
        <v>1965.33</v>
      </c>
      <c r="G184" s="2">
        <v>0</v>
      </c>
      <c r="H184" s="2" t="s">
        <v>141</v>
      </c>
      <c r="I184" s="2"/>
      <c r="J184" s="2">
        <v>0</v>
      </c>
      <c r="K184" s="2">
        <v>0</v>
      </c>
    </row>
    <row r="185" spans="1:11">
      <c r="A185" s="2" t="s">
        <v>171</v>
      </c>
      <c r="B185" s="2">
        <v>4500074651</v>
      </c>
      <c r="C185" s="2">
        <v>5029135</v>
      </c>
      <c r="D185" s="2" t="s">
        <v>198</v>
      </c>
      <c r="E185" s="2">
        <v>0</v>
      </c>
      <c r="F185" s="45">
        <v>1788</v>
      </c>
      <c r="G185" s="2">
        <v>0</v>
      </c>
      <c r="H185" s="2" t="s">
        <v>141</v>
      </c>
      <c r="I185" s="2"/>
      <c r="J185" s="2">
        <v>0</v>
      </c>
      <c r="K185" s="2">
        <v>0</v>
      </c>
    </row>
    <row r="186" spans="1:11">
      <c r="A186" s="2" t="s">
        <v>171</v>
      </c>
      <c r="B186" s="2">
        <v>4500077201</v>
      </c>
      <c r="C186" s="2">
        <v>5034207</v>
      </c>
      <c r="D186" s="2" t="s">
        <v>200</v>
      </c>
      <c r="E186" s="2">
        <v>0</v>
      </c>
      <c r="F186" s="45">
        <v>1732.85</v>
      </c>
      <c r="G186" s="2">
        <v>0</v>
      </c>
      <c r="H186" s="2" t="s">
        <v>56</v>
      </c>
      <c r="I186" s="2"/>
      <c r="J186" s="2">
        <v>0</v>
      </c>
      <c r="K186" s="2">
        <v>0</v>
      </c>
    </row>
    <row r="187" spans="1:11">
      <c r="A187" s="2" t="s">
        <v>171</v>
      </c>
      <c r="B187" s="2">
        <v>4500076697</v>
      </c>
      <c r="C187" s="2">
        <v>5035958</v>
      </c>
      <c r="D187" s="2" t="s">
        <v>202</v>
      </c>
      <c r="E187" s="2">
        <v>0</v>
      </c>
      <c r="F187" s="45">
        <v>1395</v>
      </c>
      <c r="G187" s="2">
        <v>0</v>
      </c>
      <c r="H187" s="2" t="s">
        <v>152</v>
      </c>
      <c r="I187" s="2"/>
      <c r="J187" s="2">
        <v>0</v>
      </c>
      <c r="K187" s="2">
        <v>0</v>
      </c>
    </row>
    <row r="188" spans="1:11">
      <c r="A188" s="2" t="s">
        <v>171</v>
      </c>
      <c r="B188" s="2">
        <v>4300004711</v>
      </c>
      <c r="C188" s="2">
        <v>5015884</v>
      </c>
      <c r="D188" s="2" t="s">
        <v>194</v>
      </c>
      <c r="E188" s="2">
        <v>0</v>
      </c>
      <c r="F188" s="45">
        <v>1380</v>
      </c>
      <c r="G188" s="2">
        <v>0</v>
      </c>
      <c r="H188" s="2" t="s">
        <v>15</v>
      </c>
      <c r="I188" s="2"/>
      <c r="J188" s="2">
        <v>9</v>
      </c>
      <c r="K188" s="2">
        <v>0</v>
      </c>
    </row>
    <row r="189" spans="1:11">
      <c r="A189" s="2" t="s">
        <v>171</v>
      </c>
      <c r="B189" s="2">
        <v>4500075570</v>
      </c>
      <c r="C189" s="2">
        <v>5002648</v>
      </c>
      <c r="D189" s="2" t="s">
        <v>197</v>
      </c>
      <c r="E189" s="2">
        <v>0</v>
      </c>
      <c r="F189" s="45">
        <v>1244.8599999999999</v>
      </c>
      <c r="G189" s="2">
        <v>0</v>
      </c>
      <c r="H189" s="2" t="s">
        <v>107</v>
      </c>
      <c r="I189" s="2"/>
      <c r="J189" s="2">
        <v>0</v>
      </c>
      <c r="K189" s="2">
        <v>0</v>
      </c>
    </row>
    <row r="190" spans="1:11">
      <c r="A190" s="2" t="s">
        <v>171</v>
      </c>
      <c r="B190" s="2">
        <v>4500074460</v>
      </c>
      <c r="C190" s="2">
        <v>5000078</v>
      </c>
      <c r="D190" s="2" t="s">
        <v>104</v>
      </c>
      <c r="E190" s="2">
        <v>0</v>
      </c>
      <c r="F190" s="45">
        <v>1165.31</v>
      </c>
      <c r="G190" s="2">
        <v>0</v>
      </c>
      <c r="H190" s="2" t="s">
        <v>107</v>
      </c>
      <c r="I190" s="2"/>
      <c r="J190" s="2">
        <v>0</v>
      </c>
      <c r="K190" s="2">
        <v>0</v>
      </c>
    </row>
    <row r="191" spans="1:11">
      <c r="A191" s="2" t="s">
        <v>171</v>
      </c>
      <c r="B191" s="2">
        <v>4500076156</v>
      </c>
      <c r="C191" s="2">
        <v>5015839</v>
      </c>
      <c r="D191" s="2" t="s">
        <v>199</v>
      </c>
      <c r="E191" s="2">
        <v>0</v>
      </c>
      <c r="F191" s="45">
        <v>962.07</v>
      </c>
      <c r="G191" s="2">
        <v>0</v>
      </c>
      <c r="H191" s="2" t="s">
        <v>19</v>
      </c>
      <c r="I191" s="2"/>
      <c r="J191" s="2">
        <v>0</v>
      </c>
      <c r="K191" s="2">
        <v>0</v>
      </c>
    </row>
    <row r="192" spans="1:11">
      <c r="A192" s="2" t="s">
        <v>171</v>
      </c>
      <c r="B192" s="2">
        <v>4500075395</v>
      </c>
      <c r="C192" s="2">
        <v>5003593</v>
      </c>
      <c r="D192" s="2" t="s">
        <v>136</v>
      </c>
      <c r="E192" s="2">
        <v>0</v>
      </c>
      <c r="F192" s="45">
        <v>899.75</v>
      </c>
      <c r="G192" s="2">
        <v>0</v>
      </c>
      <c r="H192" s="2" t="s">
        <v>19</v>
      </c>
      <c r="I192" s="2"/>
      <c r="J192" s="2">
        <v>0</v>
      </c>
      <c r="K192" s="2">
        <v>0</v>
      </c>
    </row>
    <row r="193" spans="1:11">
      <c r="A193" s="2" t="s">
        <v>171</v>
      </c>
      <c r="B193" s="2">
        <v>4500074582</v>
      </c>
      <c r="C193" s="2">
        <v>5002648</v>
      </c>
      <c r="D193" s="2" t="s">
        <v>197</v>
      </c>
      <c r="E193" s="2">
        <v>0</v>
      </c>
      <c r="F193" s="45">
        <v>647.92999999999995</v>
      </c>
      <c r="G193" s="2">
        <v>0</v>
      </c>
      <c r="H193" s="2" t="s">
        <v>107</v>
      </c>
      <c r="I193" s="2"/>
      <c r="J193" s="2">
        <v>0</v>
      </c>
      <c r="K193" s="2">
        <v>0</v>
      </c>
    </row>
    <row r="194" spans="1:11">
      <c r="A194" s="2" t="s">
        <v>171</v>
      </c>
      <c r="B194" s="2">
        <v>4500075964</v>
      </c>
      <c r="C194" s="2">
        <v>5029135</v>
      </c>
      <c r="D194" s="2" t="s">
        <v>198</v>
      </c>
      <c r="E194" s="2">
        <v>0</v>
      </c>
      <c r="F194" s="45">
        <v>571.6</v>
      </c>
      <c r="G194" s="2">
        <v>0</v>
      </c>
      <c r="H194" s="2" t="s">
        <v>141</v>
      </c>
      <c r="I194" s="2"/>
      <c r="J194" s="2">
        <v>0</v>
      </c>
      <c r="K194" s="2">
        <v>0</v>
      </c>
    </row>
    <row r="195" spans="1:11">
      <c r="A195" s="2" t="s">
        <v>171</v>
      </c>
      <c r="B195" s="2">
        <v>4500076253</v>
      </c>
      <c r="C195" s="2">
        <v>5000078</v>
      </c>
      <c r="D195" s="2" t="s">
        <v>104</v>
      </c>
      <c r="E195" s="2">
        <v>0</v>
      </c>
      <c r="F195" s="45">
        <v>497.18</v>
      </c>
      <c r="G195" s="2">
        <v>0</v>
      </c>
      <c r="H195" s="2" t="s">
        <v>49</v>
      </c>
      <c r="I195" s="2"/>
      <c r="J195" s="2">
        <v>0</v>
      </c>
      <c r="K195" s="2">
        <v>0</v>
      </c>
    </row>
    <row r="196" spans="1:11">
      <c r="A196" s="2" t="s">
        <v>171</v>
      </c>
      <c r="B196" s="2">
        <v>4500077055</v>
      </c>
      <c r="C196" s="2">
        <v>5033243</v>
      </c>
      <c r="D196" s="2" t="s">
        <v>204</v>
      </c>
      <c r="E196" s="2">
        <v>0</v>
      </c>
      <c r="F196" s="45">
        <v>338.88</v>
      </c>
      <c r="G196" s="2">
        <v>0</v>
      </c>
      <c r="H196" s="2" t="s">
        <v>94</v>
      </c>
      <c r="I196" s="2"/>
      <c r="J196" s="2">
        <v>0</v>
      </c>
      <c r="K196" s="2">
        <v>0</v>
      </c>
    </row>
    <row r="197" spans="1:11">
      <c r="A197" s="2" t="s">
        <v>171</v>
      </c>
      <c r="B197" s="2">
        <v>4300002423</v>
      </c>
      <c r="C197" s="2">
        <v>5005279</v>
      </c>
      <c r="D197" s="2" t="s">
        <v>175</v>
      </c>
      <c r="E197" s="2">
        <v>46800</v>
      </c>
      <c r="F197" s="45">
        <v>0</v>
      </c>
      <c r="G197" s="2">
        <v>15600</v>
      </c>
      <c r="H197" s="2" t="s">
        <v>13</v>
      </c>
      <c r="I197" s="2"/>
      <c r="J197" s="2">
        <v>0</v>
      </c>
      <c r="K197" s="2">
        <v>12</v>
      </c>
    </row>
    <row r="198" spans="1:11">
      <c r="A198" s="2" t="s">
        <v>171</v>
      </c>
      <c r="B198" s="2">
        <v>4300002768</v>
      </c>
      <c r="C198" s="2">
        <v>5033167</v>
      </c>
      <c r="D198" s="2" t="s">
        <v>176</v>
      </c>
      <c r="E198" s="2">
        <v>265196</v>
      </c>
      <c r="F198" s="45">
        <v>0</v>
      </c>
      <c r="G198" s="2">
        <v>0</v>
      </c>
      <c r="H198" s="2" t="s">
        <v>43</v>
      </c>
      <c r="I198" s="2"/>
      <c r="J198" s="2">
        <v>0</v>
      </c>
      <c r="K198" s="2">
        <v>0</v>
      </c>
    </row>
    <row r="199" spans="1:11">
      <c r="A199" s="2" t="s">
        <v>171</v>
      </c>
      <c r="B199" s="2">
        <v>4300003141</v>
      </c>
      <c r="C199" s="2">
        <v>5031068</v>
      </c>
      <c r="D199" s="2" t="s">
        <v>177</v>
      </c>
      <c r="E199" s="2">
        <v>171670.93</v>
      </c>
      <c r="F199" s="45">
        <v>0</v>
      </c>
      <c r="G199" s="2">
        <v>0</v>
      </c>
      <c r="H199" s="2" t="s">
        <v>13</v>
      </c>
      <c r="I199" s="2"/>
      <c r="J199" s="2">
        <v>0</v>
      </c>
      <c r="K199" s="2">
        <v>0</v>
      </c>
    </row>
    <row r="200" spans="1:11">
      <c r="A200" s="2" t="s">
        <v>171</v>
      </c>
      <c r="B200" s="2">
        <v>4300003143</v>
      </c>
      <c r="C200" s="2">
        <v>5002096</v>
      </c>
      <c r="D200" s="2" t="s">
        <v>178</v>
      </c>
      <c r="E200" s="2">
        <v>110000</v>
      </c>
      <c r="F200" s="45">
        <v>0</v>
      </c>
      <c r="G200" s="2">
        <v>17600</v>
      </c>
      <c r="H200" s="2" t="s">
        <v>125</v>
      </c>
      <c r="I200" s="2"/>
      <c r="J200" s="2">
        <v>0</v>
      </c>
      <c r="K200" s="2">
        <v>0</v>
      </c>
    </row>
    <row r="201" spans="1:11">
      <c r="A201" s="2" t="s">
        <v>171</v>
      </c>
      <c r="B201" s="2">
        <v>4300003197</v>
      </c>
      <c r="C201" s="2">
        <v>5001386</v>
      </c>
      <c r="D201" s="2" t="s">
        <v>179</v>
      </c>
      <c r="E201" s="2">
        <v>39168</v>
      </c>
      <c r="F201" s="45">
        <v>0</v>
      </c>
      <c r="G201" s="2">
        <v>0</v>
      </c>
      <c r="H201" s="2" t="s">
        <v>68</v>
      </c>
      <c r="I201" s="2"/>
      <c r="J201" s="2">
        <v>0</v>
      </c>
      <c r="K201" s="2">
        <v>0</v>
      </c>
    </row>
    <row r="202" spans="1:11">
      <c r="A202" s="2" t="s">
        <v>171</v>
      </c>
      <c r="B202" s="2">
        <v>4300003609</v>
      </c>
      <c r="C202" s="2">
        <v>5015068</v>
      </c>
      <c r="D202" s="2" t="s">
        <v>180</v>
      </c>
      <c r="E202" s="2">
        <v>170000</v>
      </c>
      <c r="F202" s="45">
        <v>0</v>
      </c>
      <c r="G202" s="2">
        <v>0</v>
      </c>
      <c r="H202" s="2" t="s">
        <v>13</v>
      </c>
      <c r="I202" s="2"/>
      <c r="J202" s="2">
        <v>0</v>
      </c>
      <c r="K202" s="2">
        <v>0</v>
      </c>
    </row>
    <row r="203" spans="1:11">
      <c r="A203" s="2" t="s">
        <v>171</v>
      </c>
      <c r="B203" s="2">
        <v>4300004062</v>
      </c>
      <c r="C203" s="2">
        <v>5018850</v>
      </c>
      <c r="D203" s="2" t="s">
        <v>181</v>
      </c>
      <c r="E203" s="2">
        <v>6272.43</v>
      </c>
      <c r="F203" s="45">
        <v>0</v>
      </c>
      <c r="G203" s="2">
        <v>-4062.43</v>
      </c>
      <c r="H203" s="2"/>
      <c r="I203" s="2"/>
      <c r="J203" s="2">
        <v>0</v>
      </c>
      <c r="K203" s="2">
        <v>0</v>
      </c>
    </row>
    <row r="204" spans="1:11">
      <c r="A204" s="2" t="s">
        <v>171</v>
      </c>
      <c r="B204" s="2">
        <v>4500074054</v>
      </c>
      <c r="C204" s="2">
        <v>5024837</v>
      </c>
      <c r="D204" s="2" t="s">
        <v>18</v>
      </c>
      <c r="E204" s="2">
        <v>1521</v>
      </c>
      <c r="F204" s="45">
        <v>0</v>
      </c>
      <c r="G204" s="2">
        <v>-31.48</v>
      </c>
      <c r="H204" s="2"/>
      <c r="I204" s="2"/>
      <c r="J204" s="2">
        <v>0</v>
      </c>
      <c r="K204" s="2">
        <v>0</v>
      </c>
    </row>
    <row r="205" spans="1:11">
      <c r="A205" s="2" t="s">
        <v>171</v>
      </c>
      <c r="B205" s="2">
        <v>4500074269</v>
      </c>
      <c r="C205" s="2">
        <v>5001171</v>
      </c>
      <c r="D205" s="2" t="s">
        <v>196</v>
      </c>
      <c r="E205" s="2">
        <v>1135.25</v>
      </c>
      <c r="F205" s="45">
        <v>0</v>
      </c>
      <c r="G205" s="2">
        <v>-22.39</v>
      </c>
      <c r="H205" s="2"/>
      <c r="I205" s="2"/>
      <c r="J205" s="2">
        <v>0</v>
      </c>
      <c r="K205" s="2">
        <v>0</v>
      </c>
    </row>
    <row r="206" spans="1:11" ht="30">
      <c r="A206" s="2" t="s">
        <v>205</v>
      </c>
      <c r="B206" s="2">
        <v>4500074489</v>
      </c>
      <c r="C206" s="2">
        <v>5005253</v>
      </c>
      <c r="D206" s="2" t="s">
        <v>216</v>
      </c>
      <c r="E206" s="2">
        <v>0</v>
      </c>
      <c r="F206" s="45">
        <v>108000</v>
      </c>
      <c r="G206" s="2">
        <v>0</v>
      </c>
      <c r="H206" s="3" t="s">
        <v>217</v>
      </c>
      <c r="I206" s="2"/>
      <c r="J206" s="2">
        <v>0</v>
      </c>
      <c r="K206" s="2">
        <v>0</v>
      </c>
    </row>
    <row r="207" spans="1:11">
      <c r="A207" s="2" t="s">
        <v>205</v>
      </c>
      <c r="B207" s="2">
        <v>4400014298</v>
      </c>
      <c r="C207" s="2">
        <v>5035861</v>
      </c>
      <c r="D207" s="2" t="s">
        <v>210</v>
      </c>
      <c r="E207" s="2">
        <v>0</v>
      </c>
      <c r="F207" s="45">
        <v>56376</v>
      </c>
      <c r="G207" s="2">
        <v>0</v>
      </c>
      <c r="H207" s="2" t="s">
        <v>43</v>
      </c>
      <c r="I207" s="2"/>
      <c r="J207" s="2">
        <v>11</v>
      </c>
      <c r="K207" s="2">
        <v>0</v>
      </c>
    </row>
    <row r="208" spans="1:11">
      <c r="A208" s="2" t="s">
        <v>205</v>
      </c>
      <c r="B208" s="2">
        <v>4500074584</v>
      </c>
      <c r="C208" s="2">
        <v>5013218</v>
      </c>
      <c r="D208" s="2" t="s">
        <v>218</v>
      </c>
      <c r="E208" s="2">
        <v>0</v>
      </c>
      <c r="F208" s="45">
        <v>56280</v>
      </c>
      <c r="G208" s="2">
        <v>0</v>
      </c>
      <c r="H208" s="2" t="s">
        <v>183</v>
      </c>
      <c r="I208" s="2"/>
      <c r="J208" s="2">
        <v>0</v>
      </c>
      <c r="K208" s="2">
        <v>0</v>
      </c>
    </row>
    <row r="209" spans="1:11">
      <c r="A209" s="2" t="s">
        <v>205</v>
      </c>
      <c r="B209" s="2">
        <v>4500074592</v>
      </c>
      <c r="C209" s="2">
        <v>5001596</v>
      </c>
      <c r="D209" s="2" t="s">
        <v>89</v>
      </c>
      <c r="E209" s="2">
        <v>0</v>
      </c>
      <c r="F209" s="45">
        <v>15600</v>
      </c>
      <c r="G209" s="2">
        <v>0</v>
      </c>
      <c r="H209" s="2" t="s">
        <v>79</v>
      </c>
      <c r="I209" s="2"/>
      <c r="J209" s="2">
        <v>0</v>
      </c>
      <c r="K209" s="2">
        <v>0</v>
      </c>
    </row>
    <row r="210" spans="1:11">
      <c r="A210" s="2" t="s">
        <v>205</v>
      </c>
      <c r="B210" s="2">
        <v>4400014755</v>
      </c>
      <c r="C210" s="2">
        <v>5002647</v>
      </c>
      <c r="D210" s="2" t="s">
        <v>213</v>
      </c>
      <c r="E210" s="2">
        <v>0</v>
      </c>
      <c r="F210" s="45">
        <v>8407.5300000000007</v>
      </c>
      <c r="G210" s="2">
        <v>0</v>
      </c>
      <c r="H210" s="2" t="s">
        <v>131</v>
      </c>
      <c r="I210" s="2"/>
      <c r="J210" s="2">
        <v>1</v>
      </c>
      <c r="K210" s="2">
        <v>0</v>
      </c>
    </row>
    <row r="211" spans="1:11">
      <c r="A211" s="2" t="s">
        <v>205</v>
      </c>
      <c r="B211" s="2">
        <v>4400015125</v>
      </c>
      <c r="C211" s="2">
        <v>5017011</v>
      </c>
      <c r="D211" s="2" t="s">
        <v>215</v>
      </c>
      <c r="E211" s="2">
        <v>0</v>
      </c>
      <c r="F211" s="45">
        <v>5912</v>
      </c>
      <c r="G211" s="2">
        <v>-470</v>
      </c>
      <c r="H211" s="2" t="s">
        <v>17</v>
      </c>
      <c r="I211" s="2"/>
      <c r="J211" s="2">
        <v>1</v>
      </c>
      <c r="K211" s="2">
        <v>0</v>
      </c>
    </row>
    <row r="212" spans="1:11">
      <c r="A212" s="2" t="s">
        <v>205</v>
      </c>
      <c r="B212" s="2">
        <v>4400014295</v>
      </c>
      <c r="C212" s="2">
        <v>5017067</v>
      </c>
      <c r="D212" s="2" t="s">
        <v>207</v>
      </c>
      <c r="E212" s="2">
        <v>0</v>
      </c>
      <c r="F212" s="45">
        <v>4577.6899999999996</v>
      </c>
      <c r="G212" s="2">
        <v>0</v>
      </c>
      <c r="H212" s="2" t="s">
        <v>125</v>
      </c>
      <c r="I212" s="2"/>
      <c r="J212" s="2">
        <v>3</v>
      </c>
      <c r="K212" s="2">
        <v>0</v>
      </c>
    </row>
    <row r="213" spans="1:11">
      <c r="A213" s="2" t="s">
        <v>205</v>
      </c>
      <c r="B213" s="2">
        <v>4400014655</v>
      </c>
      <c r="C213" s="2">
        <v>5002131</v>
      </c>
      <c r="D213" s="2" t="s">
        <v>212</v>
      </c>
      <c r="E213" s="2">
        <v>0</v>
      </c>
      <c r="F213" s="45">
        <v>3230.58</v>
      </c>
      <c r="G213" s="2">
        <v>0</v>
      </c>
      <c r="H213" s="2" t="s">
        <v>17</v>
      </c>
      <c r="I213" s="2"/>
      <c r="J213" s="2">
        <v>12</v>
      </c>
      <c r="K213" s="2">
        <v>0</v>
      </c>
    </row>
    <row r="214" spans="1:11">
      <c r="A214" s="2" t="s">
        <v>205</v>
      </c>
      <c r="B214" s="2">
        <v>4400014296</v>
      </c>
      <c r="C214" s="2">
        <v>5005423</v>
      </c>
      <c r="D214" s="2" t="s">
        <v>208</v>
      </c>
      <c r="E214" s="2">
        <v>0</v>
      </c>
      <c r="F214" s="45">
        <v>2150</v>
      </c>
      <c r="G214" s="2">
        <v>0</v>
      </c>
      <c r="H214" s="2" t="s">
        <v>209</v>
      </c>
      <c r="I214" s="2"/>
      <c r="J214" s="2">
        <v>11</v>
      </c>
      <c r="K214" s="2">
        <v>0</v>
      </c>
    </row>
    <row r="215" spans="1:11">
      <c r="A215" s="2" t="s">
        <v>205</v>
      </c>
      <c r="B215" s="2">
        <v>4400015124</v>
      </c>
      <c r="C215" s="2">
        <v>5003035</v>
      </c>
      <c r="D215" s="2" t="s">
        <v>145</v>
      </c>
      <c r="E215" s="2">
        <v>0</v>
      </c>
      <c r="F215" s="45">
        <v>1155.25</v>
      </c>
      <c r="G215" s="2">
        <v>0</v>
      </c>
      <c r="H215" s="2" t="s">
        <v>17</v>
      </c>
      <c r="I215" s="2"/>
      <c r="J215" s="2">
        <v>1</v>
      </c>
      <c r="K215" s="2">
        <v>0</v>
      </c>
    </row>
    <row r="216" spans="1:11">
      <c r="A216" s="2" t="s">
        <v>205</v>
      </c>
      <c r="B216" s="2">
        <v>4400014971</v>
      </c>
      <c r="C216" s="2">
        <v>5002647</v>
      </c>
      <c r="D216" s="2" t="s">
        <v>213</v>
      </c>
      <c r="E216" s="2">
        <v>0</v>
      </c>
      <c r="F216" s="45">
        <v>878.36</v>
      </c>
      <c r="G216" s="2">
        <v>0</v>
      </c>
      <c r="H216" s="2" t="s">
        <v>131</v>
      </c>
      <c r="I216" s="2"/>
      <c r="J216" s="2">
        <v>1</v>
      </c>
      <c r="K216" s="2">
        <v>0</v>
      </c>
    </row>
    <row r="217" spans="1:11">
      <c r="A217" s="2" t="s">
        <v>205</v>
      </c>
      <c r="B217" s="2">
        <v>4400015123</v>
      </c>
      <c r="C217" s="2">
        <v>5034016</v>
      </c>
      <c r="D217" s="2" t="s">
        <v>214</v>
      </c>
      <c r="E217" s="2">
        <v>0</v>
      </c>
      <c r="F217" s="45">
        <v>801.01</v>
      </c>
      <c r="G217" s="2">
        <v>0</v>
      </c>
      <c r="H217" s="2" t="s">
        <v>19</v>
      </c>
      <c r="I217" s="2"/>
      <c r="J217" s="2">
        <v>2</v>
      </c>
      <c r="K217" s="2">
        <v>0</v>
      </c>
    </row>
    <row r="218" spans="1:11">
      <c r="A218" s="2" t="s">
        <v>205</v>
      </c>
      <c r="B218" s="2">
        <v>4400014654</v>
      </c>
      <c r="C218" s="2">
        <v>5012167</v>
      </c>
      <c r="D218" s="2" t="s">
        <v>211</v>
      </c>
      <c r="E218" s="2">
        <v>0</v>
      </c>
      <c r="F218" s="45">
        <v>755.42</v>
      </c>
      <c r="G218" s="2">
        <v>0</v>
      </c>
      <c r="H218" s="2" t="s">
        <v>19</v>
      </c>
      <c r="I218" s="2"/>
      <c r="J218" s="2">
        <v>2</v>
      </c>
      <c r="K218" s="2">
        <v>0</v>
      </c>
    </row>
    <row r="219" spans="1:11">
      <c r="A219" s="2" t="s">
        <v>205</v>
      </c>
      <c r="B219" s="2">
        <v>4400015071</v>
      </c>
      <c r="C219" s="2">
        <v>5002131</v>
      </c>
      <c r="D219" s="2" t="s">
        <v>212</v>
      </c>
      <c r="E219" s="2">
        <v>0</v>
      </c>
      <c r="F219" s="45">
        <v>611.20000000000005</v>
      </c>
      <c r="G219" s="2">
        <v>0</v>
      </c>
      <c r="H219" s="2" t="s">
        <v>141</v>
      </c>
      <c r="I219" s="2"/>
      <c r="J219" s="2">
        <v>1</v>
      </c>
      <c r="K219" s="2">
        <v>0</v>
      </c>
    </row>
    <row r="220" spans="1:11">
      <c r="A220" s="2" t="s">
        <v>205</v>
      </c>
      <c r="B220" s="2">
        <v>4300004047</v>
      </c>
      <c r="C220" s="2">
        <v>5034101</v>
      </c>
      <c r="D220" s="2" t="s">
        <v>206</v>
      </c>
      <c r="E220" s="2">
        <v>254096</v>
      </c>
      <c r="F220" s="45">
        <v>0</v>
      </c>
      <c r="G220" s="2">
        <v>1</v>
      </c>
      <c r="H220" s="2" t="s">
        <v>131</v>
      </c>
      <c r="I220" s="2"/>
      <c r="J220" s="2">
        <v>0</v>
      </c>
      <c r="K220" s="2">
        <v>0</v>
      </c>
    </row>
    <row r="221" spans="1:11">
      <c r="A221" s="2" t="s">
        <v>205</v>
      </c>
      <c r="B221" s="2">
        <v>4500065941</v>
      </c>
      <c r="C221" s="2">
        <v>5005253</v>
      </c>
      <c r="D221" s="2" t="s">
        <v>216</v>
      </c>
      <c r="E221" s="2">
        <v>108000</v>
      </c>
      <c r="F221" s="45">
        <v>0</v>
      </c>
      <c r="G221" s="2">
        <v>-7024.7</v>
      </c>
      <c r="H221" s="2"/>
      <c r="I221" s="2"/>
      <c r="J221" s="2">
        <v>0</v>
      </c>
      <c r="K221" s="2">
        <v>0</v>
      </c>
    </row>
    <row r="222" spans="1:11">
      <c r="A222" s="2" t="s">
        <v>219</v>
      </c>
      <c r="B222" s="2">
        <v>4400013963</v>
      </c>
      <c r="C222" s="2">
        <v>5013260</v>
      </c>
      <c r="D222" s="2" t="s">
        <v>225</v>
      </c>
      <c r="E222" s="2">
        <v>0</v>
      </c>
      <c r="F222" s="45">
        <v>82680</v>
      </c>
      <c r="G222" s="2">
        <v>0</v>
      </c>
      <c r="H222" s="2" t="s">
        <v>13</v>
      </c>
      <c r="I222" s="2"/>
      <c r="J222" s="2">
        <v>12</v>
      </c>
      <c r="K222" s="2">
        <v>0</v>
      </c>
    </row>
    <row r="223" spans="1:11">
      <c r="A223" s="2" t="s">
        <v>219</v>
      </c>
      <c r="B223" s="2">
        <v>4400013962</v>
      </c>
      <c r="C223" s="2">
        <v>5013720</v>
      </c>
      <c r="D223" s="2" t="s">
        <v>224</v>
      </c>
      <c r="E223" s="2">
        <v>0</v>
      </c>
      <c r="F223" s="45">
        <v>36000</v>
      </c>
      <c r="G223" s="2">
        <v>0</v>
      </c>
      <c r="H223" s="2" t="s">
        <v>43</v>
      </c>
      <c r="I223" s="2"/>
      <c r="J223" s="2">
        <v>12</v>
      </c>
      <c r="K223" s="2">
        <v>0</v>
      </c>
    </row>
    <row r="224" spans="1:11">
      <c r="A224" s="2" t="s">
        <v>219</v>
      </c>
      <c r="B224" s="2">
        <v>4400013958</v>
      </c>
      <c r="C224" s="2">
        <v>5005945</v>
      </c>
      <c r="D224" s="2" t="s">
        <v>220</v>
      </c>
      <c r="E224" s="2">
        <v>0</v>
      </c>
      <c r="F224" s="45">
        <v>27600</v>
      </c>
      <c r="G224" s="2">
        <v>72400</v>
      </c>
      <c r="H224" s="2" t="s">
        <v>13</v>
      </c>
      <c r="I224" s="2" t="s">
        <v>17</v>
      </c>
      <c r="J224" s="2">
        <v>12</v>
      </c>
      <c r="K224" s="2">
        <v>0</v>
      </c>
    </row>
    <row r="225" spans="1:11">
      <c r="A225" s="2" t="s">
        <v>219</v>
      </c>
      <c r="B225" s="2">
        <v>4400013959</v>
      </c>
      <c r="C225" s="2">
        <v>5016270</v>
      </c>
      <c r="D225" s="2" t="s">
        <v>221</v>
      </c>
      <c r="E225" s="2">
        <v>0</v>
      </c>
      <c r="F225" s="45">
        <v>25000</v>
      </c>
      <c r="G225" s="2">
        <v>0</v>
      </c>
      <c r="H225" s="2" t="s">
        <v>222</v>
      </c>
      <c r="I225" s="2"/>
      <c r="J225" s="2">
        <v>12</v>
      </c>
      <c r="K225" s="2">
        <v>0</v>
      </c>
    </row>
    <row r="226" spans="1:11">
      <c r="A226" s="2" t="s">
        <v>219</v>
      </c>
      <c r="B226" s="2">
        <v>4400013961</v>
      </c>
      <c r="C226" s="2">
        <v>5001171</v>
      </c>
      <c r="D226" s="2" t="s">
        <v>196</v>
      </c>
      <c r="E226" s="2">
        <v>0</v>
      </c>
      <c r="F226" s="45">
        <v>16125</v>
      </c>
      <c r="G226" s="2">
        <v>0</v>
      </c>
      <c r="H226" s="2" t="s">
        <v>56</v>
      </c>
      <c r="I226" s="2"/>
      <c r="J226" s="2">
        <v>12</v>
      </c>
      <c r="K226" s="2">
        <v>0</v>
      </c>
    </row>
    <row r="227" spans="1:11">
      <c r="A227" s="2" t="s">
        <v>219</v>
      </c>
      <c r="B227" s="2">
        <v>4400013964</v>
      </c>
      <c r="C227" s="2">
        <v>5022276</v>
      </c>
      <c r="D227" s="2" t="s">
        <v>226</v>
      </c>
      <c r="E227" s="2">
        <v>0</v>
      </c>
      <c r="F227" s="45">
        <v>6500</v>
      </c>
      <c r="G227" s="2">
        <v>0</v>
      </c>
      <c r="H227" s="2" t="s">
        <v>13</v>
      </c>
      <c r="I227" s="2"/>
      <c r="J227" s="2">
        <v>12</v>
      </c>
      <c r="K227" s="2">
        <v>0</v>
      </c>
    </row>
    <row r="228" spans="1:11">
      <c r="A228" s="2" t="s">
        <v>219</v>
      </c>
      <c r="B228" s="2">
        <v>4400013965</v>
      </c>
      <c r="C228" s="2">
        <v>5005945</v>
      </c>
      <c r="D228" s="2" t="s">
        <v>220</v>
      </c>
      <c r="E228" s="2">
        <v>0</v>
      </c>
      <c r="F228" s="45">
        <v>6000</v>
      </c>
      <c r="G228" s="2">
        <v>0</v>
      </c>
      <c r="H228" s="2" t="s">
        <v>13</v>
      </c>
      <c r="I228" s="2" t="s">
        <v>17</v>
      </c>
      <c r="J228" s="2">
        <v>12</v>
      </c>
      <c r="K228" s="2">
        <v>0</v>
      </c>
    </row>
    <row r="229" spans="1:11">
      <c r="A229" s="2" t="s">
        <v>219</v>
      </c>
      <c r="B229" s="2">
        <v>4400013960</v>
      </c>
      <c r="C229" s="2">
        <v>5009364</v>
      </c>
      <c r="D229" s="2" t="s">
        <v>223</v>
      </c>
      <c r="E229" s="2">
        <v>0</v>
      </c>
      <c r="F229" s="45">
        <v>1200</v>
      </c>
      <c r="G229" s="2">
        <v>0</v>
      </c>
      <c r="H229" s="2" t="s">
        <v>45</v>
      </c>
      <c r="I229" s="2"/>
      <c r="J229" s="2">
        <v>12</v>
      </c>
      <c r="K229" s="2">
        <v>0</v>
      </c>
    </row>
    <row r="230" spans="1:11">
      <c r="A230" s="2" t="s">
        <v>219</v>
      </c>
      <c r="B230" s="2">
        <v>4400012532</v>
      </c>
      <c r="C230" s="2">
        <v>5005945</v>
      </c>
      <c r="D230" s="2" t="s">
        <v>220</v>
      </c>
      <c r="E230" s="2">
        <v>125000</v>
      </c>
      <c r="F230" s="45">
        <v>0</v>
      </c>
      <c r="G230" s="2">
        <v>4118.32</v>
      </c>
      <c r="H230" s="2"/>
      <c r="I230" s="2"/>
      <c r="J230" s="2">
        <v>0</v>
      </c>
      <c r="K230" s="2">
        <v>0</v>
      </c>
    </row>
    <row r="231" spans="1:11">
      <c r="A231" s="2" t="s">
        <v>227</v>
      </c>
      <c r="B231" s="2">
        <v>4500074367</v>
      </c>
      <c r="C231" s="2">
        <v>5015645</v>
      </c>
      <c r="D231" s="2" t="s">
        <v>294</v>
      </c>
      <c r="E231" s="2">
        <v>0</v>
      </c>
      <c r="F231" s="45">
        <v>3120152</v>
      </c>
      <c r="G231" s="2">
        <v>-20152</v>
      </c>
      <c r="H231" s="2" t="s">
        <v>183</v>
      </c>
      <c r="I231" s="2"/>
      <c r="J231" s="2">
        <v>0</v>
      </c>
      <c r="K231" s="2">
        <v>0</v>
      </c>
    </row>
    <row r="232" spans="1:11">
      <c r="A232" s="2" t="s">
        <v>227</v>
      </c>
      <c r="B232" s="2">
        <v>4400014585</v>
      </c>
      <c r="C232" s="2">
        <v>5015342</v>
      </c>
      <c r="D232" s="2" t="s">
        <v>270</v>
      </c>
      <c r="E232" s="2">
        <v>0</v>
      </c>
      <c r="F232" s="45">
        <v>3001560</v>
      </c>
      <c r="G232" s="2">
        <v>0</v>
      </c>
      <c r="H232" s="2" t="s">
        <v>271</v>
      </c>
      <c r="I232" s="2"/>
      <c r="J232" s="2">
        <v>12</v>
      </c>
      <c r="K232" s="2">
        <v>0</v>
      </c>
    </row>
    <row r="233" spans="1:11">
      <c r="A233" s="2" t="s">
        <v>227</v>
      </c>
      <c r="B233" s="2">
        <v>4400014594</v>
      </c>
      <c r="C233" s="2">
        <v>5005903</v>
      </c>
      <c r="D233" s="2" t="s">
        <v>276</v>
      </c>
      <c r="E233" s="2">
        <v>0</v>
      </c>
      <c r="F233" s="45">
        <v>1848559</v>
      </c>
      <c r="G233" s="2">
        <v>0</v>
      </c>
      <c r="H233" s="2" t="s">
        <v>278</v>
      </c>
      <c r="I233" s="2"/>
      <c r="J233" s="2">
        <v>12</v>
      </c>
      <c r="K233" s="2">
        <v>0</v>
      </c>
    </row>
    <row r="234" spans="1:11">
      <c r="A234" s="2" t="s">
        <v>227</v>
      </c>
      <c r="B234" s="2">
        <v>4500074413</v>
      </c>
      <c r="C234" s="2">
        <v>5035857</v>
      </c>
      <c r="D234" s="2" t="s">
        <v>299</v>
      </c>
      <c r="E234" s="2">
        <v>0</v>
      </c>
      <c r="F234" s="45">
        <v>393194.89</v>
      </c>
      <c r="G234" s="2">
        <v>0</v>
      </c>
      <c r="H234" s="2" t="s">
        <v>49</v>
      </c>
      <c r="I234" s="2"/>
      <c r="J234" s="2">
        <v>0</v>
      </c>
      <c r="K234" s="2">
        <v>0</v>
      </c>
    </row>
    <row r="235" spans="1:11">
      <c r="A235" s="2" t="s">
        <v>227</v>
      </c>
      <c r="B235" s="2">
        <v>4300004529</v>
      </c>
      <c r="C235" s="2">
        <v>5002304</v>
      </c>
      <c r="D235" s="2" t="s">
        <v>12</v>
      </c>
      <c r="E235" s="2">
        <v>0</v>
      </c>
      <c r="F235" s="45">
        <v>212045.5</v>
      </c>
      <c r="G235" s="2">
        <v>0</v>
      </c>
      <c r="H235" s="2" t="s">
        <v>13</v>
      </c>
      <c r="I235" s="2"/>
      <c r="J235" s="2">
        <v>36</v>
      </c>
      <c r="K235" s="2">
        <v>0</v>
      </c>
    </row>
    <row r="236" spans="1:11">
      <c r="A236" s="2" t="s">
        <v>227</v>
      </c>
      <c r="B236" s="2">
        <v>4400014860</v>
      </c>
      <c r="C236" s="2">
        <v>5002304</v>
      </c>
      <c r="D236" s="2" t="s">
        <v>12</v>
      </c>
      <c r="E236" s="2">
        <v>0</v>
      </c>
      <c r="F236" s="45">
        <v>212045.5</v>
      </c>
      <c r="G236" s="2">
        <v>0</v>
      </c>
      <c r="H236" s="2" t="s">
        <v>13</v>
      </c>
      <c r="I236" s="2"/>
      <c r="J236" s="2">
        <v>12</v>
      </c>
      <c r="K236" s="2">
        <v>0</v>
      </c>
    </row>
    <row r="237" spans="1:11">
      <c r="A237" s="2" t="s">
        <v>227</v>
      </c>
      <c r="B237" s="2">
        <v>4400014576</v>
      </c>
      <c r="C237" s="2">
        <v>5029150</v>
      </c>
      <c r="D237" s="2" t="s">
        <v>20</v>
      </c>
      <c r="E237" s="2">
        <v>0</v>
      </c>
      <c r="F237" s="45">
        <v>140000</v>
      </c>
      <c r="G237" s="2">
        <v>0</v>
      </c>
      <c r="H237" s="2" t="s">
        <v>13</v>
      </c>
      <c r="I237" s="2"/>
      <c r="J237" s="2">
        <v>12</v>
      </c>
      <c r="K237" s="2">
        <v>0</v>
      </c>
    </row>
    <row r="238" spans="1:11">
      <c r="A238" s="2" t="s">
        <v>227</v>
      </c>
      <c r="B238" s="2">
        <v>4300004597</v>
      </c>
      <c r="C238" s="2">
        <v>5007296</v>
      </c>
      <c r="D238" s="2" t="s">
        <v>243</v>
      </c>
      <c r="E238" s="2">
        <v>0</v>
      </c>
      <c r="F238" s="45">
        <v>137084.47</v>
      </c>
      <c r="G238" s="2">
        <v>5747.81</v>
      </c>
      <c r="H238" s="2" t="s">
        <v>244</v>
      </c>
      <c r="I238" s="2"/>
      <c r="J238" s="2">
        <v>18</v>
      </c>
      <c r="K238" s="2">
        <v>0</v>
      </c>
    </row>
    <row r="239" spans="1:11">
      <c r="A239" s="2" t="s">
        <v>227</v>
      </c>
      <c r="B239" s="2">
        <v>4400014593</v>
      </c>
      <c r="C239" s="2">
        <v>5005903</v>
      </c>
      <c r="D239" s="2" t="s">
        <v>276</v>
      </c>
      <c r="E239" s="2">
        <v>0</v>
      </c>
      <c r="F239" s="45">
        <v>132000</v>
      </c>
      <c r="G239" s="2">
        <v>0</v>
      </c>
      <c r="H239" s="2" t="s">
        <v>94</v>
      </c>
      <c r="I239" s="2"/>
      <c r="J239" s="2">
        <v>12</v>
      </c>
      <c r="K239" s="2">
        <v>0</v>
      </c>
    </row>
    <row r="240" spans="1:11">
      <c r="A240" s="2" t="s">
        <v>227</v>
      </c>
      <c r="B240" s="2">
        <v>4400013996</v>
      </c>
      <c r="C240" s="2">
        <v>5001570</v>
      </c>
      <c r="D240" s="2" t="s">
        <v>120</v>
      </c>
      <c r="E240" s="2">
        <v>0</v>
      </c>
      <c r="F240" s="45">
        <v>118814.76</v>
      </c>
      <c r="G240" s="2">
        <v>0</v>
      </c>
      <c r="H240" s="2" t="s">
        <v>68</v>
      </c>
      <c r="I240" s="2"/>
      <c r="J240" s="2">
        <v>12</v>
      </c>
      <c r="K240" s="2">
        <v>0</v>
      </c>
    </row>
    <row r="241" spans="1:11">
      <c r="A241" s="2" t="s">
        <v>227</v>
      </c>
      <c r="B241" s="2">
        <v>4400014591</v>
      </c>
      <c r="C241" s="2">
        <v>5009533</v>
      </c>
      <c r="D241" s="2" t="s">
        <v>275</v>
      </c>
      <c r="E241" s="2">
        <v>0</v>
      </c>
      <c r="F241" s="45">
        <v>104653</v>
      </c>
      <c r="G241" s="2">
        <v>0</v>
      </c>
      <c r="H241" s="2" t="s">
        <v>86</v>
      </c>
      <c r="I241" s="2"/>
      <c r="J241" s="2">
        <v>12</v>
      </c>
      <c r="K241" s="2">
        <v>0</v>
      </c>
    </row>
    <row r="242" spans="1:11">
      <c r="A242" s="2" t="s">
        <v>227</v>
      </c>
      <c r="B242" s="2">
        <v>4300004698</v>
      </c>
      <c r="C242" s="2">
        <v>5012968</v>
      </c>
      <c r="D242" s="2" t="s">
        <v>247</v>
      </c>
      <c r="E242" s="2">
        <v>0</v>
      </c>
      <c r="F242" s="45">
        <v>76887.02</v>
      </c>
      <c r="G242" s="2">
        <v>0</v>
      </c>
      <c r="H242" s="2" t="s">
        <v>15</v>
      </c>
      <c r="I242" s="2"/>
      <c r="J242" s="2">
        <v>36</v>
      </c>
      <c r="K242" s="2">
        <v>0</v>
      </c>
    </row>
    <row r="243" spans="1:11">
      <c r="A243" s="2" t="s">
        <v>227</v>
      </c>
      <c r="B243" s="2" t="s">
        <v>237</v>
      </c>
      <c r="C243" s="2" t="s">
        <v>238</v>
      </c>
      <c r="D243" s="2" t="s">
        <v>239</v>
      </c>
      <c r="E243" s="2">
        <v>0</v>
      </c>
      <c r="F243" s="45">
        <v>76000</v>
      </c>
      <c r="G243" s="2">
        <v>0</v>
      </c>
      <c r="H243" s="2" t="s">
        <v>94</v>
      </c>
      <c r="I243" s="2"/>
      <c r="J243" s="2">
        <v>9</v>
      </c>
      <c r="K243" s="2">
        <v>0</v>
      </c>
    </row>
    <row r="244" spans="1:11">
      <c r="A244" s="2" t="s">
        <v>227</v>
      </c>
      <c r="B244" s="2">
        <v>4400014567</v>
      </c>
      <c r="C244" s="2">
        <v>5005907</v>
      </c>
      <c r="D244" s="2" t="s">
        <v>259</v>
      </c>
      <c r="E244" s="2">
        <v>0</v>
      </c>
      <c r="F244" s="45">
        <v>73788</v>
      </c>
      <c r="G244" s="2">
        <v>0</v>
      </c>
      <c r="H244" s="2" t="s">
        <v>13</v>
      </c>
      <c r="I244" s="2"/>
      <c r="J244" s="2">
        <v>12</v>
      </c>
      <c r="K244" s="2">
        <v>0</v>
      </c>
    </row>
    <row r="245" spans="1:11">
      <c r="A245" s="2" t="s">
        <v>227</v>
      </c>
      <c r="B245" s="2">
        <v>4400014577</v>
      </c>
      <c r="C245" s="2">
        <v>5005541</v>
      </c>
      <c r="D245" s="2" t="s">
        <v>261</v>
      </c>
      <c r="E245" s="2">
        <v>0</v>
      </c>
      <c r="F245" s="45">
        <v>64350</v>
      </c>
      <c r="G245" s="2">
        <v>0</v>
      </c>
      <c r="H245" s="2" t="s">
        <v>15</v>
      </c>
      <c r="I245" s="2"/>
      <c r="J245" s="2">
        <v>12</v>
      </c>
      <c r="K245" s="2">
        <v>0</v>
      </c>
    </row>
    <row r="246" spans="1:11">
      <c r="A246" s="2" t="s">
        <v>227</v>
      </c>
      <c r="B246" s="2">
        <v>4300004697</v>
      </c>
      <c r="C246" s="2">
        <v>5037565</v>
      </c>
      <c r="D246" s="2" t="s">
        <v>246</v>
      </c>
      <c r="E246" s="2">
        <v>0</v>
      </c>
      <c r="F246" s="45">
        <v>50000</v>
      </c>
      <c r="G246" s="2">
        <v>0</v>
      </c>
      <c r="H246" s="2" t="s">
        <v>13</v>
      </c>
      <c r="I246" s="2"/>
      <c r="J246" s="2">
        <v>23</v>
      </c>
      <c r="K246" s="2">
        <v>0</v>
      </c>
    </row>
    <row r="247" spans="1:11" ht="30">
      <c r="A247" s="2" t="s">
        <v>227</v>
      </c>
      <c r="B247" s="2">
        <v>4400015086</v>
      </c>
      <c r="C247" s="2">
        <v>5002653</v>
      </c>
      <c r="D247" s="2" t="s">
        <v>290</v>
      </c>
      <c r="E247" s="2">
        <v>0</v>
      </c>
      <c r="F247" s="45">
        <v>48000</v>
      </c>
      <c r="G247" s="2">
        <v>0</v>
      </c>
      <c r="H247" s="3" t="s">
        <v>291</v>
      </c>
      <c r="I247" s="2"/>
      <c r="J247" s="2">
        <v>12</v>
      </c>
      <c r="K247" s="2">
        <v>0</v>
      </c>
    </row>
    <row r="248" spans="1:11">
      <c r="A248" s="2" t="s">
        <v>227</v>
      </c>
      <c r="B248" s="2">
        <v>4400013980</v>
      </c>
      <c r="C248" s="2">
        <v>5007795</v>
      </c>
      <c r="D248" s="2" t="s">
        <v>250</v>
      </c>
      <c r="E248" s="2">
        <v>0</v>
      </c>
      <c r="F248" s="45">
        <v>46485</v>
      </c>
      <c r="G248" s="2">
        <v>0</v>
      </c>
      <c r="H248" s="2" t="s">
        <v>43</v>
      </c>
      <c r="I248" s="2"/>
      <c r="J248" s="2">
        <v>12</v>
      </c>
      <c r="K248" s="2">
        <v>0</v>
      </c>
    </row>
    <row r="249" spans="1:11">
      <c r="A249" s="2" t="s">
        <v>227</v>
      </c>
      <c r="B249" s="2">
        <v>4400013994</v>
      </c>
      <c r="C249" s="2">
        <v>5024837</v>
      </c>
      <c r="D249" s="2" t="s">
        <v>18</v>
      </c>
      <c r="E249" s="2">
        <v>0</v>
      </c>
      <c r="F249" s="45">
        <v>45407.25</v>
      </c>
      <c r="G249" s="2">
        <v>0</v>
      </c>
      <c r="H249" s="2" t="s">
        <v>19</v>
      </c>
      <c r="I249" s="2"/>
      <c r="J249" s="2">
        <v>12</v>
      </c>
      <c r="K249" s="2">
        <v>0</v>
      </c>
    </row>
    <row r="250" spans="1:11">
      <c r="A250" s="2" t="s">
        <v>227</v>
      </c>
      <c r="B250" s="2">
        <v>4300004598</v>
      </c>
      <c r="C250" s="2">
        <v>5009076</v>
      </c>
      <c r="D250" s="2" t="s">
        <v>245</v>
      </c>
      <c r="E250" s="2">
        <v>0</v>
      </c>
      <c r="F250" s="45">
        <v>45000</v>
      </c>
      <c r="G250" s="2">
        <v>0</v>
      </c>
      <c r="H250" s="2" t="s">
        <v>17</v>
      </c>
      <c r="I250" s="2"/>
      <c r="J250" s="2">
        <v>37</v>
      </c>
      <c r="K250" s="2">
        <v>0</v>
      </c>
    </row>
    <row r="251" spans="1:11">
      <c r="A251" s="2" t="s">
        <v>227</v>
      </c>
      <c r="B251" s="2">
        <v>4400014582</v>
      </c>
      <c r="C251" s="2">
        <v>5001386</v>
      </c>
      <c r="D251" s="2" t="s">
        <v>179</v>
      </c>
      <c r="E251" s="2">
        <v>0</v>
      </c>
      <c r="F251" s="45">
        <v>39468</v>
      </c>
      <c r="G251" s="2">
        <v>0</v>
      </c>
      <c r="H251" s="2" t="s">
        <v>68</v>
      </c>
      <c r="I251" s="2"/>
      <c r="J251" s="2">
        <v>12</v>
      </c>
      <c r="K251" s="2">
        <v>0</v>
      </c>
    </row>
    <row r="252" spans="1:11" ht="30">
      <c r="A252" s="2" t="s">
        <v>227</v>
      </c>
      <c r="B252" s="2">
        <v>4400014578</v>
      </c>
      <c r="C252" s="2">
        <v>5001371</v>
      </c>
      <c r="D252" s="2" t="s">
        <v>262</v>
      </c>
      <c r="E252" s="2">
        <v>0</v>
      </c>
      <c r="F252" s="45">
        <v>39085</v>
      </c>
      <c r="G252" s="2">
        <v>0</v>
      </c>
      <c r="H252" s="3" t="s">
        <v>263</v>
      </c>
      <c r="I252" s="2"/>
      <c r="J252" s="2">
        <v>12</v>
      </c>
      <c r="K252" s="2">
        <v>0</v>
      </c>
    </row>
    <row r="253" spans="1:11">
      <c r="A253" s="2" t="s">
        <v>227</v>
      </c>
      <c r="B253" s="2">
        <v>4500075175</v>
      </c>
      <c r="C253" s="2">
        <v>5004743</v>
      </c>
      <c r="D253" s="2" t="s">
        <v>301</v>
      </c>
      <c r="E253" s="2">
        <v>0</v>
      </c>
      <c r="F253" s="45">
        <v>36359.410000000003</v>
      </c>
      <c r="G253" s="2">
        <v>-17033.71</v>
      </c>
      <c r="H253" s="2" t="s">
        <v>155</v>
      </c>
      <c r="I253" s="2"/>
      <c r="J253" s="2">
        <v>0</v>
      </c>
      <c r="K253" s="2">
        <v>0</v>
      </c>
    </row>
    <row r="254" spans="1:11">
      <c r="A254" s="2" t="s">
        <v>227</v>
      </c>
      <c r="B254" s="2">
        <v>4400014001</v>
      </c>
      <c r="C254" s="2">
        <v>5024837</v>
      </c>
      <c r="D254" s="2" t="s">
        <v>18</v>
      </c>
      <c r="E254" s="2">
        <v>0</v>
      </c>
      <c r="F254" s="45">
        <v>33095</v>
      </c>
      <c r="G254" s="2">
        <v>0</v>
      </c>
      <c r="H254" s="2" t="s">
        <v>56</v>
      </c>
      <c r="I254" s="2"/>
      <c r="J254" s="2">
        <v>12</v>
      </c>
      <c r="K254" s="2">
        <v>0</v>
      </c>
    </row>
    <row r="255" spans="1:11">
      <c r="A255" s="2" t="s">
        <v>227</v>
      </c>
      <c r="B255" s="2">
        <v>4500074918</v>
      </c>
      <c r="C255" s="2">
        <v>5002119</v>
      </c>
      <c r="D255" s="2" t="s">
        <v>103</v>
      </c>
      <c r="E255" s="2">
        <v>0</v>
      </c>
      <c r="F255" s="45">
        <v>31255.5</v>
      </c>
      <c r="G255" s="2">
        <v>0</v>
      </c>
      <c r="H255" s="2" t="s">
        <v>17</v>
      </c>
      <c r="I255" s="2"/>
      <c r="J255" s="2">
        <v>0</v>
      </c>
      <c r="K255" s="2">
        <v>0</v>
      </c>
    </row>
    <row r="256" spans="1:11">
      <c r="A256" s="2" t="s">
        <v>227</v>
      </c>
      <c r="B256" s="2">
        <v>4400014590</v>
      </c>
      <c r="C256" s="2">
        <v>5003336</v>
      </c>
      <c r="D256" s="2" t="s">
        <v>274</v>
      </c>
      <c r="E256" s="2">
        <v>0</v>
      </c>
      <c r="F256" s="45">
        <v>30872</v>
      </c>
      <c r="G256" s="2">
        <v>0</v>
      </c>
      <c r="H256" s="2" t="s">
        <v>13</v>
      </c>
      <c r="I256" s="2"/>
      <c r="J256" s="2">
        <v>12</v>
      </c>
      <c r="K256" s="2">
        <v>0</v>
      </c>
    </row>
    <row r="257" spans="1:11">
      <c r="A257" s="2" t="s">
        <v>227</v>
      </c>
      <c r="B257" s="2">
        <v>4400014589</v>
      </c>
      <c r="C257" s="2">
        <v>5000237</v>
      </c>
      <c r="D257" s="2" t="s">
        <v>98</v>
      </c>
      <c r="E257" s="2">
        <v>0</v>
      </c>
      <c r="F257" s="45">
        <v>30000</v>
      </c>
      <c r="G257" s="2">
        <v>80000</v>
      </c>
      <c r="H257" s="2" t="s">
        <v>94</v>
      </c>
      <c r="I257" s="2"/>
      <c r="J257" s="2">
        <v>12</v>
      </c>
      <c r="K257" s="2">
        <v>0</v>
      </c>
    </row>
    <row r="258" spans="1:11">
      <c r="A258" s="2" t="s">
        <v>227</v>
      </c>
      <c r="B258" s="2">
        <v>4400014839</v>
      </c>
      <c r="C258" s="2">
        <v>5012968</v>
      </c>
      <c r="D258" s="2" t="s">
        <v>247</v>
      </c>
      <c r="E258" s="2">
        <v>0</v>
      </c>
      <c r="F258" s="45">
        <v>30000</v>
      </c>
      <c r="G258" s="2">
        <v>0</v>
      </c>
      <c r="H258" s="2" t="s">
        <v>15</v>
      </c>
      <c r="I258" s="2"/>
      <c r="J258" s="2">
        <v>12</v>
      </c>
      <c r="K258" s="2">
        <v>0</v>
      </c>
    </row>
    <row r="259" spans="1:11">
      <c r="A259" s="2" t="s">
        <v>227</v>
      </c>
      <c r="B259" s="2">
        <v>4400014559</v>
      </c>
      <c r="C259" s="2">
        <v>5005346</v>
      </c>
      <c r="D259" s="2" t="s">
        <v>256</v>
      </c>
      <c r="E259" s="2">
        <v>0</v>
      </c>
      <c r="F259" s="45">
        <v>29670</v>
      </c>
      <c r="G259" s="2">
        <v>2092.6</v>
      </c>
      <c r="H259" s="2" t="s">
        <v>49</v>
      </c>
      <c r="I259" s="2"/>
      <c r="J259" s="2">
        <v>12</v>
      </c>
      <c r="K259" s="2">
        <v>0</v>
      </c>
    </row>
    <row r="260" spans="1:11">
      <c r="A260" s="2" t="s">
        <v>227</v>
      </c>
      <c r="B260" s="2">
        <v>4400013981</v>
      </c>
      <c r="C260" s="2">
        <v>5028646</v>
      </c>
      <c r="D260" s="2" t="s">
        <v>251</v>
      </c>
      <c r="E260" s="2">
        <v>0</v>
      </c>
      <c r="F260" s="45">
        <v>24840.55</v>
      </c>
      <c r="G260" s="2">
        <v>0</v>
      </c>
      <c r="H260" s="2" t="s">
        <v>56</v>
      </c>
      <c r="I260" s="2"/>
      <c r="J260" s="2">
        <v>12</v>
      </c>
      <c r="K260" s="2">
        <v>0</v>
      </c>
    </row>
    <row r="261" spans="1:11">
      <c r="A261" s="2" t="s">
        <v>227</v>
      </c>
      <c r="B261" s="2">
        <v>4300004244</v>
      </c>
      <c r="C261" s="2">
        <v>5000160</v>
      </c>
      <c r="D261" s="2" t="s">
        <v>188</v>
      </c>
      <c r="E261" s="2">
        <v>0</v>
      </c>
      <c r="F261" s="45">
        <v>23618</v>
      </c>
      <c r="G261" s="2">
        <v>0</v>
      </c>
      <c r="H261" s="2" t="s">
        <v>17</v>
      </c>
      <c r="I261" s="2"/>
      <c r="J261" s="2">
        <v>12</v>
      </c>
      <c r="K261" s="2">
        <v>0</v>
      </c>
    </row>
    <row r="262" spans="1:11">
      <c r="A262" s="2" t="s">
        <v>227</v>
      </c>
      <c r="B262" s="2">
        <v>4400014583</v>
      </c>
      <c r="C262" s="2">
        <v>5034569</v>
      </c>
      <c r="D262" s="2" t="s">
        <v>267</v>
      </c>
      <c r="E262" s="2">
        <v>0</v>
      </c>
      <c r="F262" s="45">
        <v>22478</v>
      </c>
      <c r="G262" s="2">
        <v>0</v>
      </c>
      <c r="H262" s="2" t="s">
        <v>13</v>
      </c>
      <c r="I262" s="2"/>
      <c r="J262" s="2">
        <v>12</v>
      </c>
      <c r="K262" s="2">
        <v>0</v>
      </c>
    </row>
    <row r="263" spans="1:11">
      <c r="A263" s="2" t="s">
        <v>227</v>
      </c>
      <c r="B263" s="2">
        <v>4300004563</v>
      </c>
      <c r="C263" s="2">
        <v>5013171</v>
      </c>
      <c r="D263" s="2" t="s">
        <v>240</v>
      </c>
      <c r="E263" s="2">
        <v>0</v>
      </c>
      <c r="F263" s="45">
        <v>20000</v>
      </c>
      <c r="G263" s="2">
        <v>0</v>
      </c>
      <c r="H263" s="2" t="s">
        <v>17</v>
      </c>
      <c r="I263" s="2"/>
      <c r="J263" s="2">
        <v>4</v>
      </c>
      <c r="K263" s="2">
        <v>0</v>
      </c>
    </row>
    <row r="264" spans="1:11">
      <c r="A264" s="2" t="s">
        <v>227</v>
      </c>
      <c r="B264" s="2">
        <v>4400014566</v>
      </c>
      <c r="C264" s="2">
        <v>5018482</v>
      </c>
      <c r="D264" s="2" t="s">
        <v>258</v>
      </c>
      <c r="E264" s="2">
        <v>0</v>
      </c>
      <c r="F264" s="45">
        <v>20000</v>
      </c>
      <c r="G264" s="2">
        <v>0</v>
      </c>
      <c r="H264" s="2" t="s">
        <v>13</v>
      </c>
      <c r="I264" s="2"/>
      <c r="J264" s="2">
        <v>12</v>
      </c>
      <c r="K264" s="2">
        <v>0</v>
      </c>
    </row>
    <row r="265" spans="1:11">
      <c r="A265" s="2" t="s">
        <v>227</v>
      </c>
      <c r="B265" s="2">
        <v>4400014858</v>
      </c>
      <c r="C265" s="2">
        <v>5006028</v>
      </c>
      <c r="D265" s="2" t="s">
        <v>285</v>
      </c>
      <c r="E265" s="2">
        <v>0</v>
      </c>
      <c r="F265" s="45">
        <v>20000</v>
      </c>
      <c r="G265" s="2">
        <v>0</v>
      </c>
      <c r="H265" s="2" t="s">
        <v>13</v>
      </c>
      <c r="I265" s="2"/>
      <c r="J265" s="2">
        <v>12</v>
      </c>
      <c r="K265" s="2">
        <v>0</v>
      </c>
    </row>
    <row r="266" spans="1:11">
      <c r="A266" s="2" t="s">
        <v>227</v>
      </c>
      <c r="B266" s="2">
        <v>4400014579</v>
      </c>
      <c r="C266" s="2">
        <v>5005599</v>
      </c>
      <c r="D266" s="2" t="s">
        <v>264</v>
      </c>
      <c r="E266" s="2">
        <v>0</v>
      </c>
      <c r="F266" s="45">
        <v>19530</v>
      </c>
      <c r="G266" s="2">
        <v>0</v>
      </c>
      <c r="H266" s="2" t="s">
        <v>19</v>
      </c>
      <c r="I266" s="2"/>
      <c r="J266" s="2">
        <v>12</v>
      </c>
      <c r="K266" s="2">
        <v>0</v>
      </c>
    </row>
    <row r="267" spans="1:11">
      <c r="A267" s="2" t="s">
        <v>227</v>
      </c>
      <c r="B267" s="2">
        <v>4400013985</v>
      </c>
      <c r="C267" s="2">
        <v>5001610</v>
      </c>
      <c r="D267" s="2" t="s">
        <v>67</v>
      </c>
      <c r="E267" s="2">
        <v>0</v>
      </c>
      <c r="F267" s="45">
        <v>16275</v>
      </c>
      <c r="G267" s="2">
        <v>0</v>
      </c>
      <c r="H267" s="2" t="s">
        <v>68</v>
      </c>
      <c r="I267" s="2"/>
      <c r="J267" s="2">
        <v>12</v>
      </c>
      <c r="K267" s="2">
        <v>0</v>
      </c>
    </row>
    <row r="268" spans="1:11">
      <c r="A268" s="2" t="s">
        <v>227</v>
      </c>
      <c r="B268" s="2">
        <v>4400014002</v>
      </c>
      <c r="C268" s="2">
        <v>5024837</v>
      </c>
      <c r="D268" s="2" t="s">
        <v>18</v>
      </c>
      <c r="E268" s="2">
        <v>0</v>
      </c>
      <c r="F268" s="45">
        <v>16275</v>
      </c>
      <c r="G268" s="2">
        <v>0</v>
      </c>
      <c r="H268" s="2" t="s">
        <v>56</v>
      </c>
      <c r="I268" s="2"/>
      <c r="J268" s="2">
        <v>12</v>
      </c>
      <c r="K268" s="2">
        <v>0</v>
      </c>
    </row>
    <row r="269" spans="1:11">
      <c r="A269" s="2" t="s">
        <v>227</v>
      </c>
      <c r="B269" s="2">
        <v>4300004699</v>
      </c>
      <c r="C269" s="2">
        <v>5003025</v>
      </c>
      <c r="D269" s="2" t="s">
        <v>248</v>
      </c>
      <c r="E269" s="2">
        <v>0</v>
      </c>
      <c r="F269" s="45">
        <v>15520.4</v>
      </c>
      <c r="G269" s="2">
        <v>0</v>
      </c>
      <c r="H269" s="2" t="s">
        <v>15</v>
      </c>
      <c r="I269" s="2"/>
      <c r="J269" s="2">
        <v>28</v>
      </c>
      <c r="K269" s="2">
        <v>0</v>
      </c>
    </row>
    <row r="270" spans="1:11">
      <c r="A270" s="2" t="s">
        <v>227</v>
      </c>
      <c r="B270" s="2">
        <v>4400013979</v>
      </c>
      <c r="C270" s="2">
        <v>5007624</v>
      </c>
      <c r="D270" s="2" t="s">
        <v>249</v>
      </c>
      <c r="E270" s="2">
        <v>0</v>
      </c>
      <c r="F270" s="45">
        <v>12821</v>
      </c>
      <c r="G270" s="2">
        <v>0</v>
      </c>
      <c r="H270" s="2" t="s">
        <v>141</v>
      </c>
      <c r="I270" s="2"/>
      <c r="J270" s="2">
        <v>12</v>
      </c>
      <c r="K270" s="2">
        <v>0</v>
      </c>
    </row>
    <row r="271" spans="1:11">
      <c r="A271" s="2" t="s">
        <v>227</v>
      </c>
      <c r="B271" s="2">
        <v>4400013993</v>
      </c>
      <c r="C271" s="2">
        <v>5002749</v>
      </c>
      <c r="D271" s="2" t="s">
        <v>253</v>
      </c>
      <c r="E271" s="2">
        <v>0</v>
      </c>
      <c r="F271" s="45">
        <v>12695</v>
      </c>
      <c r="G271" s="2">
        <v>0</v>
      </c>
      <c r="H271" s="2" t="s">
        <v>79</v>
      </c>
      <c r="I271" s="2"/>
      <c r="J271" s="2">
        <v>12</v>
      </c>
      <c r="K271" s="2">
        <v>0</v>
      </c>
    </row>
    <row r="272" spans="1:11">
      <c r="A272" s="2" t="s">
        <v>227</v>
      </c>
      <c r="B272" s="2">
        <v>4400014059</v>
      </c>
      <c r="C272" s="2">
        <v>5000160</v>
      </c>
      <c r="D272" s="2" t="s">
        <v>188</v>
      </c>
      <c r="E272" s="2">
        <v>0</v>
      </c>
      <c r="F272" s="45">
        <v>12100</v>
      </c>
      <c r="G272" s="2">
        <v>0</v>
      </c>
      <c r="H272" s="2" t="s">
        <v>17</v>
      </c>
      <c r="I272" s="2"/>
      <c r="J272" s="2">
        <v>12</v>
      </c>
      <c r="K272" s="2">
        <v>0</v>
      </c>
    </row>
    <row r="273" spans="1:11">
      <c r="A273" s="2" t="s">
        <v>227</v>
      </c>
      <c r="B273" s="2">
        <v>4400014000</v>
      </c>
      <c r="C273" s="2">
        <v>5007628</v>
      </c>
      <c r="D273" s="2" t="s">
        <v>255</v>
      </c>
      <c r="E273" s="2">
        <v>0</v>
      </c>
      <c r="F273" s="45">
        <v>11450</v>
      </c>
      <c r="G273" s="2">
        <v>0</v>
      </c>
      <c r="H273" s="2" t="s">
        <v>17</v>
      </c>
      <c r="I273" s="2"/>
      <c r="J273" s="2">
        <v>12</v>
      </c>
      <c r="K273" s="2">
        <v>0</v>
      </c>
    </row>
    <row r="274" spans="1:11">
      <c r="A274" s="2" t="s">
        <v>227</v>
      </c>
      <c r="B274" s="2">
        <v>4400013995</v>
      </c>
      <c r="C274" s="2">
        <v>5001458</v>
      </c>
      <c r="D274" s="2" t="s">
        <v>254</v>
      </c>
      <c r="E274" s="2">
        <v>0</v>
      </c>
      <c r="F274" s="45">
        <v>11392.5</v>
      </c>
      <c r="G274" s="2">
        <v>0</v>
      </c>
      <c r="H274" s="2" t="s">
        <v>68</v>
      </c>
      <c r="I274" s="2"/>
      <c r="J274" s="2">
        <v>12</v>
      </c>
      <c r="K274" s="2">
        <v>0</v>
      </c>
    </row>
    <row r="275" spans="1:11">
      <c r="A275" s="2" t="s">
        <v>227</v>
      </c>
      <c r="B275" s="2">
        <v>4400014557</v>
      </c>
      <c r="C275" s="2">
        <v>5009076</v>
      </c>
      <c r="D275" s="2" t="s">
        <v>245</v>
      </c>
      <c r="E275" s="2">
        <v>0</v>
      </c>
      <c r="F275" s="45">
        <v>10976</v>
      </c>
      <c r="G275" s="2">
        <v>0</v>
      </c>
      <c r="H275" s="2" t="s">
        <v>17</v>
      </c>
      <c r="I275" s="2"/>
      <c r="J275" s="2">
        <v>12</v>
      </c>
      <c r="K275" s="2">
        <v>0</v>
      </c>
    </row>
    <row r="276" spans="1:11">
      <c r="A276" s="2" t="s">
        <v>227</v>
      </c>
      <c r="B276" s="2">
        <v>4400014003</v>
      </c>
      <c r="C276" s="2">
        <v>5024837</v>
      </c>
      <c r="D276" s="2" t="s">
        <v>18</v>
      </c>
      <c r="E276" s="2">
        <v>0</v>
      </c>
      <c r="F276" s="45">
        <v>10850</v>
      </c>
      <c r="G276" s="2">
        <v>5</v>
      </c>
      <c r="H276" s="2" t="s">
        <v>56</v>
      </c>
      <c r="I276" s="2"/>
      <c r="J276" s="2">
        <v>12</v>
      </c>
      <c r="K276" s="2">
        <v>0</v>
      </c>
    </row>
    <row r="277" spans="1:11">
      <c r="A277" s="2" t="s">
        <v>227</v>
      </c>
      <c r="B277" s="2">
        <v>4400014584</v>
      </c>
      <c r="C277" s="2">
        <v>5007962</v>
      </c>
      <c r="D277" s="2" t="s">
        <v>268</v>
      </c>
      <c r="E277" s="2">
        <v>0</v>
      </c>
      <c r="F277" s="45">
        <v>10000</v>
      </c>
      <c r="G277" s="2">
        <v>0</v>
      </c>
      <c r="H277" s="2" t="s">
        <v>269</v>
      </c>
      <c r="I277" s="2"/>
      <c r="J277" s="2">
        <v>12</v>
      </c>
      <c r="K277" s="2">
        <v>0</v>
      </c>
    </row>
    <row r="278" spans="1:11">
      <c r="A278" s="2" t="s">
        <v>227</v>
      </c>
      <c r="B278" s="2">
        <v>4400014744</v>
      </c>
      <c r="C278" s="2">
        <v>5001945</v>
      </c>
      <c r="D278" s="2" t="s">
        <v>283</v>
      </c>
      <c r="E278" s="2">
        <v>0</v>
      </c>
      <c r="F278" s="45">
        <v>10000</v>
      </c>
      <c r="G278" s="2">
        <v>0</v>
      </c>
      <c r="H278" s="2" t="s">
        <v>13</v>
      </c>
      <c r="I278" s="2"/>
      <c r="J278" s="2">
        <v>12</v>
      </c>
      <c r="K278" s="2">
        <v>0</v>
      </c>
    </row>
    <row r="279" spans="1:11">
      <c r="A279" s="2" t="s">
        <v>227</v>
      </c>
      <c r="B279" s="2">
        <v>4500074418</v>
      </c>
      <c r="C279" s="2">
        <v>5003102</v>
      </c>
      <c r="D279" s="2" t="s">
        <v>252</v>
      </c>
      <c r="E279" s="2">
        <v>0</v>
      </c>
      <c r="F279" s="45">
        <v>8792.44</v>
      </c>
      <c r="G279" s="2">
        <v>-129.94</v>
      </c>
      <c r="H279" s="2" t="s">
        <v>191</v>
      </c>
      <c r="I279" s="2"/>
      <c r="J279" s="2">
        <v>0</v>
      </c>
      <c r="K279" s="2">
        <v>0</v>
      </c>
    </row>
    <row r="280" spans="1:11">
      <c r="A280" s="2" t="s">
        <v>227</v>
      </c>
      <c r="B280" s="2">
        <v>4400014587</v>
      </c>
      <c r="C280" s="2">
        <v>5001596</v>
      </c>
      <c r="D280" s="2" t="s">
        <v>89</v>
      </c>
      <c r="E280" s="2">
        <v>0</v>
      </c>
      <c r="F280" s="45">
        <v>8160</v>
      </c>
      <c r="G280" s="2">
        <v>0</v>
      </c>
      <c r="H280" s="2" t="s">
        <v>86</v>
      </c>
      <c r="I280" s="2"/>
      <c r="J280" s="2">
        <v>12</v>
      </c>
      <c r="K280" s="2">
        <v>0</v>
      </c>
    </row>
    <row r="281" spans="1:11">
      <c r="A281" s="2" t="s">
        <v>227</v>
      </c>
      <c r="B281" s="2">
        <v>4400013982</v>
      </c>
      <c r="C281" s="2">
        <v>5003085</v>
      </c>
      <c r="D281" s="2" t="s">
        <v>61</v>
      </c>
      <c r="E281" s="2">
        <v>0</v>
      </c>
      <c r="F281" s="45">
        <v>8137.5</v>
      </c>
      <c r="G281" s="2">
        <v>0</v>
      </c>
      <c r="H281" s="2" t="s">
        <v>56</v>
      </c>
      <c r="I281" s="2"/>
      <c r="J281" s="2">
        <v>12</v>
      </c>
      <c r="K281" s="2">
        <v>0</v>
      </c>
    </row>
    <row r="282" spans="1:11">
      <c r="A282" s="2" t="s">
        <v>227</v>
      </c>
      <c r="B282" s="2">
        <v>4500074793</v>
      </c>
      <c r="C282" s="2">
        <v>5029171</v>
      </c>
      <c r="D282" s="2" t="s">
        <v>300</v>
      </c>
      <c r="E282" s="2">
        <v>0</v>
      </c>
      <c r="F282" s="45">
        <v>8100</v>
      </c>
      <c r="G282" s="2">
        <v>0</v>
      </c>
      <c r="H282" s="2" t="s">
        <v>141</v>
      </c>
      <c r="I282" s="2"/>
      <c r="J282" s="2">
        <v>0</v>
      </c>
      <c r="K282" s="2">
        <v>0</v>
      </c>
    </row>
    <row r="283" spans="1:11">
      <c r="A283" s="2" t="s">
        <v>227</v>
      </c>
      <c r="B283" s="2">
        <v>4300004582</v>
      </c>
      <c r="C283" s="2">
        <v>5027496</v>
      </c>
      <c r="D283" s="2" t="s">
        <v>242</v>
      </c>
      <c r="E283" s="2">
        <v>0</v>
      </c>
      <c r="F283" s="45">
        <v>7807.5</v>
      </c>
      <c r="G283" s="2">
        <v>0</v>
      </c>
      <c r="H283" s="2" t="s">
        <v>17</v>
      </c>
      <c r="I283" s="2"/>
      <c r="J283" s="2">
        <v>12</v>
      </c>
      <c r="K283" s="2">
        <v>0</v>
      </c>
    </row>
    <row r="284" spans="1:11">
      <c r="A284" s="2" t="s">
        <v>227</v>
      </c>
      <c r="B284" s="2">
        <v>4400014608</v>
      </c>
      <c r="C284" s="2">
        <v>5013668</v>
      </c>
      <c r="D284" s="2" t="s">
        <v>127</v>
      </c>
      <c r="E284" s="2">
        <v>0</v>
      </c>
      <c r="F284" s="45">
        <v>7771</v>
      </c>
      <c r="G284" s="2">
        <v>660.54</v>
      </c>
      <c r="H284" s="2" t="s">
        <v>125</v>
      </c>
      <c r="I284" s="2"/>
      <c r="J284" s="2">
        <v>12</v>
      </c>
      <c r="K284" s="2">
        <v>0</v>
      </c>
    </row>
    <row r="285" spans="1:11">
      <c r="A285" s="2" t="s">
        <v>227</v>
      </c>
      <c r="B285" s="2">
        <v>4500076400</v>
      </c>
      <c r="C285" s="2">
        <v>5002119</v>
      </c>
      <c r="D285" s="2" t="s">
        <v>103</v>
      </c>
      <c r="E285" s="2">
        <v>0</v>
      </c>
      <c r="F285" s="45">
        <v>7500</v>
      </c>
      <c r="G285" s="2">
        <v>0</v>
      </c>
      <c r="H285" s="2" t="s">
        <v>17</v>
      </c>
      <c r="I285" s="2"/>
      <c r="J285" s="2">
        <v>0</v>
      </c>
      <c r="K285" s="2">
        <v>0</v>
      </c>
    </row>
    <row r="286" spans="1:11">
      <c r="A286" s="2" t="s">
        <v>227</v>
      </c>
      <c r="B286" s="2">
        <v>4500075480</v>
      </c>
      <c r="C286" s="2">
        <v>5001930</v>
      </c>
      <c r="D286" s="2" t="s">
        <v>201</v>
      </c>
      <c r="E286" s="2">
        <v>0</v>
      </c>
      <c r="F286" s="45">
        <v>6916.43</v>
      </c>
      <c r="G286" s="2">
        <v>-98.43</v>
      </c>
      <c r="H286" s="2" t="s">
        <v>141</v>
      </c>
      <c r="I286" s="2"/>
      <c r="J286" s="2">
        <v>0</v>
      </c>
      <c r="K286" s="2">
        <v>0</v>
      </c>
    </row>
    <row r="287" spans="1:11">
      <c r="A287" s="2" t="s">
        <v>227</v>
      </c>
      <c r="B287" s="2">
        <v>4400014859</v>
      </c>
      <c r="C287" s="2">
        <v>5005571</v>
      </c>
      <c r="D287" s="2" t="s">
        <v>286</v>
      </c>
      <c r="E287" s="2">
        <v>0</v>
      </c>
      <c r="F287" s="45">
        <v>6760</v>
      </c>
      <c r="G287" s="2">
        <v>0</v>
      </c>
      <c r="H287" s="2" t="s">
        <v>45</v>
      </c>
      <c r="I287" s="2"/>
      <c r="J287" s="2">
        <v>12</v>
      </c>
      <c r="K287" s="2">
        <v>0</v>
      </c>
    </row>
    <row r="288" spans="1:11">
      <c r="A288" s="2" t="s">
        <v>227</v>
      </c>
      <c r="B288" s="2">
        <v>4400014555</v>
      </c>
      <c r="C288" s="2">
        <v>5003025</v>
      </c>
      <c r="D288" s="2" t="s">
        <v>248</v>
      </c>
      <c r="E288" s="2">
        <v>0</v>
      </c>
      <c r="F288" s="45">
        <v>6705</v>
      </c>
      <c r="G288" s="2">
        <v>0</v>
      </c>
      <c r="H288" s="2" t="s">
        <v>15</v>
      </c>
      <c r="I288" s="2"/>
      <c r="J288" s="2">
        <v>12</v>
      </c>
      <c r="K288" s="2">
        <v>0</v>
      </c>
    </row>
    <row r="289" spans="1:11">
      <c r="A289" s="2" t="s">
        <v>227</v>
      </c>
      <c r="B289" s="2">
        <v>4400013998</v>
      </c>
      <c r="C289" s="2">
        <v>5001041</v>
      </c>
      <c r="D289" s="2" t="s">
        <v>76</v>
      </c>
      <c r="E289" s="2">
        <v>0</v>
      </c>
      <c r="F289" s="45">
        <v>6600</v>
      </c>
      <c r="G289" s="2">
        <v>0</v>
      </c>
      <c r="H289" s="2" t="s">
        <v>60</v>
      </c>
      <c r="I289" s="2"/>
      <c r="J289" s="2">
        <v>12</v>
      </c>
      <c r="K289" s="2">
        <v>0</v>
      </c>
    </row>
    <row r="290" spans="1:11">
      <c r="A290" s="2" t="s">
        <v>227</v>
      </c>
      <c r="B290" s="2">
        <v>4500075176</v>
      </c>
      <c r="C290" s="2">
        <v>5004743</v>
      </c>
      <c r="D290" s="2" t="s">
        <v>301</v>
      </c>
      <c r="E290" s="2">
        <v>0</v>
      </c>
      <c r="F290" s="45">
        <v>5795</v>
      </c>
      <c r="G290" s="2">
        <v>0</v>
      </c>
      <c r="H290" s="2" t="s">
        <v>75</v>
      </c>
      <c r="I290" s="2"/>
      <c r="J290" s="2">
        <v>0</v>
      </c>
      <c r="K290" s="2">
        <v>0</v>
      </c>
    </row>
    <row r="291" spans="1:11">
      <c r="A291" s="2" t="s">
        <v>227</v>
      </c>
      <c r="B291" s="2">
        <v>4400014936</v>
      </c>
      <c r="C291" s="2">
        <v>5020129</v>
      </c>
      <c r="D291" s="2" t="s">
        <v>287</v>
      </c>
      <c r="E291" s="2">
        <v>0</v>
      </c>
      <c r="F291" s="45">
        <v>5425</v>
      </c>
      <c r="G291" s="2">
        <v>0</v>
      </c>
      <c r="H291" s="2" t="s">
        <v>43</v>
      </c>
      <c r="I291" s="2"/>
      <c r="J291" s="2">
        <v>12</v>
      </c>
      <c r="K291" s="2">
        <v>0</v>
      </c>
    </row>
    <row r="292" spans="1:11">
      <c r="A292" s="2" t="s">
        <v>227</v>
      </c>
      <c r="B292" s="2">
        <v>4400013983</v>
      </c>
      <c r="C292" s="2">
        <v>5006471</v>
      </c>
      <c r="D292" s="2" t="s">
        <v>63</v>
      </c>
      <c r="E292" s="2">
        <v>0</v>
      </c>
      <c r="F292" s="45">
        <v>5257</v>
      </c>
      <c r="G292" s="2">
        <v>0</v>
      </c>
      <c r="H292" s="2" t="s">
        <v>13</v>
      </c>
      <c r="I292" s="2"/>
      <c r="J292" s="2">
        <v>12</v>
      </c>
      <c r="K292" s="2">
        <v>0</v>
      </c>
    </row>
    <row r="293" spans="1:11">
      <c r="A293" s="2" t="s">
        <v>227</v>
      </c>
      <c r="B293" s="2">
        <v>4400014581</v>
      </c>
      <c r="C293" s="2">
        <v>5036016</v>
      </c>
      <c r="D293" s="2" t="s">
        <v>266</v>
      </c>
      <c r="E293" s="2">
        <v>0</v>
      </c>
      <c r="F293" s="45">
        <v>5000</v>
      </c>
      <c r="G293" s="2">
        <v>0</v>
      </c>
      <c r="H293" s="2" t="s">
        <v>13</v>
      </c>
      <c r="I293" s="2"/>
      <c r="J293" s="2">
        <v>12</v>
      </c>
      <c r="K293" s="2">
        <v>0</v>
      </c>
    </row>
    <row r="294" spans="1:11">
      <c r="A294" s="2" t="s">
        <v>227</v>
      </c>
      <c r="B294" s="2">
        <v>4400014569</v>
      </c>
      <c r="C294" s="2">
        <v>5030828</v>
      </c>
      <c r="D294" s="2" t="s">
        <v>260</v>
      </c>
      <c r="E294" s="2">
        <v>0</v>
      </c>
      <c r="F294" s="45">
        <v>4955</v>
      </c>
      <c r="G294" s="2">
        <v>0</v>
      </c>
      <c r="H294" s="2" t="s">
        <v>43</v>
      </c>
      <c r="I294" s="2"/>
      <c r="J294" s="2">
        <v>12</v>
      </c>
      <c r="K294" s="2">
        <v>0</v>
      </c>
    </row>
    <row r="295" spans="1:11" ht="30">
      <c r="A295" s="2" t="s">
        <v>227</v>
      </c>
      <c r="B295" s="2">
        <v>4400014970</v>
      </c>
      <c r="C295" s="2">
        <v>5002270</v>
      </c>
      <c r="D295" s="2" t="s">
        <v>288</v>
      </c>
      <c r="E295" s="2">
        <v>0</v>
      </c>
      <c r="F295" s="45">
        <v>4927.5</v>
      </c>
      <c r="G295" s="2">
        <v>0</v>
      </c>
      <c r="H295" s="3" t="s">
        <v>289</v>
      </c>
      <c r="I295" s="2"/>
      <c r="J295" s="2">
        <v>12</v>
      </c>
      <c r="K295" s="2">
        <v>0</v>
      </c>
    </row>
    <row r="296" spans="1:11">
      <c r="A296" s="2" t="s">
        <v>227</v>
      </c>
      <c r="B296" s="2">
        <v>4400014004</v>
      </c>
      <c r="C296" s="2">
        <v>5024837</v>
      </c>
      <c r="D296" s="2" t="s">
        <v>18</v>
      </c>
      <c r="E296" s="2">
        <v>0</v>
      </c>
      <c r="F296" s="45">
        <v>4882.5</v>
      </c>
      <c r="G296" s="2">
        <v>0</v>
      </c>
      <c r="H296" s="2" t="s">
        <v>56</v>
      </c>
      <c r="I296" s="2"/>
      <c r="J296" s="2">
        <v>12</v>
      </c>
      <c r="K296" s="2">
        <v>0</v>
      </c>
    </row>
    <row r="297" spans="1:11">
      <c r="A297" s="2" t="s">
        <v>227</v>
      </c>
      <c r="B297" s="2">
        <v>4300004564</v>
      </c>
      <c r="C297" s="2">
        <v>5006220</v>
      </c>
      <c r="D297" s="2" t="s">
        <v>241</v>
      </c>
      <c r="E297" s="2">
        <v>0</v>
      </c>
      <c r="F297" s="45">
        <v>4871.25</v>
      </c>
      <c r="G297" s="2">
        <v>0</v>
      </c>
      <c r="H297" s="2" t="s">
        <v>17</v>
      </c>
      <c r="I297" s="2"/>
      <c r="J297" s="2">
        <v>36</v>
      </c>
      <c r="K297" s="2">
        <v>0</v>
      </c>
    </row>
    <row r="298" spans="1:11">
      <c r="A298" s="2" t="s">
        <v>227</v>
      </c>
      <c r="B298" s="2">
        <v>4500076070</v>
      </c>
      <c r="C298" s="2">
        <v>5004064</v>
      </c>
      <c r="D298" s="2" t="s">
        <v>305</v>
      </c>
      <c r="E298" s="2">
        <v>0</v>
      </c>
      <c r="F298" s="45">
        <v>4464.2299999999996</v>
      </c>
      <c r="G298" s="2">
        <v>0</v>
      </c>
      <c r="H298" s="2" t="s">
        <v>155</v>
      </c>
      <c r="I298" s="2"/>
      <c r="J298" s="2">
        <v>0</v>
      </c>
      <c r="K298" s="2">
        <v>0</v>
      </c>
    </row>
    <row r="299" spans="1:11">
      <c r="A299" s="2" t="s">
        <v>227</v>
      </c>
      <c r="B299" s="2">
        <v>4400015110</v>
      </c>
      <c r="C299" s="2">
        <v>5004249</v>
      </c>
      <c r="D299" s="2" t="s">
        <v>292</v>
      </c>
      <c r="E299" s="2">
        <v>0</v>
      </c>
      <c r="F299" s="45">
        <v>4340</v>
      </c>
      <c r="G299" s="2">
        <v>0</v>
      </c>
      <c r="H299" s="2" t="s">
        <v>56</v>
      </c>
      <c r="I299" s="2"/>
      <c r="J299" s="2">
        <v>12</v>
      </c>
      <c r="K299" s="2">
        <v>0</v>
      </c>
    </row>
    <row r="300" spans="1:11" ht="30">
      <c r="A300" s="2" t="s">
        <v>227</v>
      </c>
      <c r="B300" s="2">
        <v>4400014597</v>
      </c>
      <c r="C300" s="2">
        <v>5005903</v>
      </c>
      <c r="D300" s="2" t="s">
        <v>276</v>
      </c>
      <c r="E300" s="2">
        <v>0</v>
      </c>
      <c r="F300" s="45">
        <v>3700</v>
      </c>
      <c r="G300" s="2">
        <v>0</v>
      </c>
      <c r="H300" s="3" t="s">
        <v>279</v>
      </c>
      <c r="I300" s="2"/>
      <c r="J300" s="2">
        <v>12</v>
      </c>
      <c r="K300" s="2">
        <v>0</v>
      </c>
    </row>
    <row r="301" spans="1:11">
      <c r="A301" s="2" t="s">
        <v>227</v>
      </c>
      <c r="B301" s="2">
        <v>4500076615</v>
      </c>
      <c r="C301" s="2">
        <v>5010431</v>
      </c>
      <c r="D301" s="2" t="s">
        <v>149</v>
      </c>
      <c r="E301" s="2">
        <v>0</v>
      </c>
      <c r="F301" s="45">
        <v>3438</v>
      </c>
      <c r="G301" s="2">
        <v>0</v>
      </c>
      <c r="H301" s="2" t="s">
        <v>82</v>
      </c>
      <c r="I301" s="2"/>
      <c r="J301" s="2">
        <v>0</v>
      </c>
      <c r="K301" s="2">
        <v>0</v>
      </c>
    </row>
    <row r="302" spans="1:11">
      <c r="A302" s="2" t="s">
        <v>227</v>
      </c>
      <c r="B302" s="2">
        <v>4400014586</v>
      </c>
      <c r="C302" s="2">
        <v>5004209</v>
      </c>
      <c r="D302" s="2" t="s">
        <v>272</v>
      </c>
      <c r="E302" s="2">
        <v>0</v>
      </c>
      <c r="F302" s="45">
        <v>3250</v>
      </c>
      <c r="G302" s="2">
        <v>0</v>
      </c>
      <c r="H302" s="2" t="s">
        <v>13</v>
      </c>
      <c r="I302" s="2"/>
      <c r="J302" s="2">
        <v>12</v>
      </c>
      <c r="K302" s="2">
        <v>0</v>
      </c>
    </row>
    <row r="303" spans="1:11">
      <c r="A303" s="2" t="s">
        <v>227</v>
      </c>
      <c r="B303" s="2">
        <v>4500076372</v>
      </c>
      <c r="C303" s="2">
        <v>5002647</v>
      </c>
      <c r="D303" s="2" t="s">
        <v>213</v>
      </c>
      <c r="E303" s="2">
        <v>0</v>
      </c>
      <c r="F303" s="45">
        <v>2311.0500000000002</v>
      </c>
      <c r="G303" s="2">
        <v>0</v>
      </c>
      <c r="H303" s="2" t="s">
        <v>107</v>
      </c>
      <c r="I303" s="2"/>
      <c r="J303" s="2">
        <v>0</v>
      </c>
      <c r="K303" s="2">
        <v>0</v>
      </c>
    </row>
    <row r="304" spans="1:11">
      <c r="A304" s="2" t="s">
        <v>227</v>
      </c>
      <c r="B304" s="2">
        <v>4400014580</v>
      </c>
      <c r="C304" s="2">
        <v>5002748</v>
      </c>
      <c r="D304" s="2" t="s">
        <v>265</v>
      </c>
      <c r="E304" s="2">
        <v>0</v>
      </c>
      <c r="F304" s="45">
        <v>2170</v>
      </c>
      <c r="G304" s="2">
        <v>0</v>
      </c>
      <c r="H304" s="2" t="s">
        <v>79</v>
      </c>
      <c r="I304" s="2"/>
      <c r="J304" s="2">
        <v>12</v>
      </c>
      <c r="K304" s="2">
        <v>0</v>
      </c>
    </row>
    <row r="305" spans="1:11">
      <c r="A305" s="2" t="s">
        <v>227</v>
      </c>
      <c r="B305" s="2">
        <v>4500075177</v>
      </c>
      <c r="C305" s="2">
        <v>5007453</v>
      </c>
      <c r="D305" s="2" t="s">
        <v>302</v>
      </c>
      <c r="E305" s="2">
        <v>0</v>
      </c>
      <c r="F305" s="45">
        <v>2100</v>
      </c>
      <c r="G305" s="2">
        <v>0</v>
      </c>
      <c r="H305" s="2" t="s">
        <v>75</v>
      </c>
      <c r="I305" s="2"/>
      <c r="J305" s="2">
        <v>0</v>
      </c>
      <c r="K305" s="2">
        <v>0</v>
      </c>
    </row>
    <row r="306" spans="1:11">
      <c r="A306" s="2" t="s">
        <v>227</v>
      </c>
      <c r="B306" s="2">
        <v>4400014598</v>
      </c>
      <c r="C306" s="2">
        <v>5005321</v>
      </c>
      <c r="D306" s="2" t="s">
        <v>280</v>
      </c>
      <c r="E306" s="2">
        <v>0</v>
      </c>
      <c r="F306" s="45">
        <v>2000</v>
      </c>
      <c r="G306" s="2">
        <v>0</v>
      </c>
      <c r="H306" s="2" t="s">
        <v>138</v>
      </c>
      <c r="I306" s="2"/>
      <c r="J306" s="2">
        <v>12</v>
      </c>
      <c r="K306" s="2">
        <v>0</v>
      </c>
    </row>
    <row r="307" spans="1:11">
      <c r="A307" s="2" t="s">
        <v>227</v>
      </c>
      <c r="B307" s="2">
        <v>4500074373</v>
      </c>
      <c r="C307" s="2">
        <v>5006446</v>
      </c>
      <c r="D307" s="2" t="s">
        <v>298</v>
      </c>
      <c r="E307" s="2">
        <v>0</v>
      </c>
      <c r="F307" s="45">
        <v>1953</v>
      </c>
      <c r="G307" s="2">
        <v>-153</v>
      </c>
      <c r="H307" s="2" t="s">
        <v>17</v>
      </c>
      <c r="I307" s="2"/>
      <c r="J307" s="2">
        <v>0</v>
      </c>
      <c r="K307" s="2">
        <v>0</v>
      </c>
    </row>
    <row r="308" spans="1:11" ht="30">
      <c r="A308" s="2" t="s">
        <v>227</v>
      </c>
      <c r="B308" s="2">
        <v>4400014600</v>
      </c>
      <c r="C308" s="2">
        <v>5002746</v>
      </c>
      <c r="D308" s="2" t="s">
        <v>282</v>
      </c>
      <c r="E308" s="2">
        <v>0</v>
      </c>
      <c r="F308" s="45">
        <v>1898.75</v>
      </c>
      <c r="G308" s="2">
        <v>0</v>
      </c>
      <c r="H308" s="3" t="s">
        <v>161</v>
      </c>
      <c r="I308" s="2"/>
      <c r="J308" s="2">
        <v>12</v>
      </c>
      <c r="K308" s="2">
        <v>0</v>
      </c>
    </row>
    <row r="309" spans="1:11">
      <c r="A309" s="2" t="s">
        <v>227</v>
      </c>
      <c r="B309" s="2">
        <v>4400014599</v>
      </c>
      <c r="C309" s="2">
        <v>5015178</v>
      </c>
      <c r="D309" s="2" t="s">
        <v>281</v>
      </c>
      <c r="E309" s="2">
        <v>0</v>
      </c>
      <c r="F309" s="45">
        <v>1817.38</v>
      </c>
      <c r="G309" s="2">
        <v>0</v>
      </c>
      <c r="H309" s="2" t="s">
        <v>56</v>
      </c>
      <c r="I309" s="2"/>
      <c r="J309" s="2">
        <v>12</v>
      </c>
      <c r="K309" s="2">
        <v>0</v>
      </c>
    </row>
    <row r="310" spans="1:11">
      <c r="A310" s="2" t="s">
        <v>227</v>
      </c>
      <c r="B310" s="2">
        <v>4400014595</v>
      </c>
      <c r="C310" s="2">
        <v>5000080</v>
      </c>
      <c r="D310" s="2" t="s">
        <v>64</v>
      </c>
      <c r="E310" s="2">
        <v>0</v>
      </c>
      <c r="F310" s="45">
        <v>1700</v>
      </c>
      <c r="G310" s="2">
        <v>0</v>
      </c>
      <c r="H310" s="2" t="s">
        <v>65</v>
      </c>
      <c r="I310" s="2"/>
      <c r="J310" s="2">
        <v>12</v>
      </c>
      <c r="K310" s="2">
        <v>0</v>
      </c>
    </row>
    <row r="311" spans="1:11">
      <c r="A311" s="2" t="s">
        <v>227</v>
      </c>
      <c r="B311" s="2">
        <v>4500077307</v>
      </c>
      <c r="C311" s="2">
        <v>5006220</v>
      </c>
      <c r="D311" s="2" t="s">
        <v>241</v>
      </c>
      <c r="E311" s="2">
        <v>0</v>
      </c>
      <c r="F311" s="45">
        <v>1558.6</v>
      </c>
      <c r="G311" s="2">
        <v>-98.6</v>
      </c>
      <c r="H311" s="2" t="s">
        <v>94</v>
      </c>
      <c r="I311" s="2"/>
      <c r="J311" s="2">
        <v>0</v>
      </c>
      <c r="K311" s="2">
        <v>0</v>
      </c>
    </row>
    <row r="312" spans="1:11">
      <c r="A312" s="2" t="s">
        <v>227</v>
      </c>
      <c r="B312" s="2">
        <v>4400013984</v>
      </c>
      <c r="C312" s="2">
        <v>5003102</v>
      </c>
      <c r="D312" s="2" t="s">
        <v>252</v>
      </c>
      <c r="E312" s="2">
        <v>0</v>
      </c>
      <c r="F312" s="45">
        <v>1542.5</v>
      </c>
      <c r="G312" s="2">
        <v>42.5</v>
      </c>
      <c r="H312" s="2" t="s">
        <v>191</v>
      </c>
      <c r="I312" s="2"/>
      <c r="J312" s="2">
        <v>12</v>
      </c>
      <c r="K312" s="2">
        <v>0</v>
      </c>
    </row>
    <row r="313" spans="1:11">
      <c r="A313" s="2" t="s">
        <v>227</v>
      </c>
      <c r="B313" s="2">
        <v>4500076616</v>
      </c>
      <c r="C313" s="2">
        <v>5003035</v>
      </c>
      <c r="D313" s="2" t="s">
        <v>145</v>
      </c>
      <c r="E313" s="2">
        <v>0</v>
      </c>
      <c r="F313" s="45">
        <v>1517.28</v>
      </c>
      <c r="G313" s="2">
        <v>0</v>
      </c>
      <c r="H313" s="2" t="s">
        <v>49</v>
      </c>
      <c r="I313" s="2"/>
      <c r="J313" s="2">
        <v>0</v>
      </c>
      <c r="K313" s="2">
        <v>0</v>
      </c>
    </row>
    <row r="314" spans="1:11">
      <c r="A314" s="2" t="s">
        <v>227</v>
      </c>
      <c r="B314" s="2">
        <v>4400014563</v>
      </c>
      <c r="C314" s="2">
        <v>5005366</v>
      </c>
      <c r="D314" s="2" t="s">
        <v>257</v>
      </c>
      <c r="E314" s="2">
        <v>0</v>
      </c>
      <c r="F314" s="45">
        <v>1504</v>
      </c>
      <c r="G314" s="2">
        <v>0</v>
      </c>
      <c r="H314" s="2" t="s">
        <v>82</v>
      </c>
      <c r="I314" s="2"/>
      <c r="J314" s="2">
        <v>12</v>
      </c>
      <c r="K314" s="2">
        <v>0</v>
      </c>
    </row>
    <row r="315" spans="1:11" ht="30">
      <c r="A315" s="2" t="s">
        <v>227</v>
      </c>
      <c r="B315" s="2">
        <v>4400014592</v>
      </c>
      <c r="C315" s="2">
        <v>5005903</v>
      </c>
      <c r="D315" s="2" t="s">
        <v>276</v>
      </c>
      <c r="E315" s="2">
        <v>0</v>
      </c>
      <c r="F315" s="45">
        <v>1356.25</v>
      </c>
      <c r="G315" s="2">
        <v>2712.5</v>
      </c>
      <c r="H315" s="3" t="s">
        <v>277</v>
      </c>
      <c r="I315" s="2"/>
      <c r="J315" s="2">
        <v>12</v>
      </c>
      <c r="K315" s="2">
        <v>0</v>
      </c>
    </row>
    <row r="316" spans="1:11">
      <c r="A316" s="2" t="s">
        <v>227</v>
      </c>
      <c r="B316" s="2">
        <v>4500074370</v>
      </c>
      <c r="C316" s="2">
        <v>5012269</v>
      </c>
      <c r="D316" s="2" t="s">
        <v>295</v>
      </c>
      <c r="E316" s="2">
        <v>0</v>
      </c>
      <c r="F316" s="45">
        <v>1185.93</v>
      </c>
      <c r="G316" s="2">
        <v>-92.91</v>
      </c>
      <c r="H316" s="2" t="s">
        <v>17</v>
      </c>
      <c r="I316" s="2"/>
      <c r="J316" s="2">
        <v>0</v>
      </c>
      <c r="K316" s="2">
        <v>0</v>
      </c>
    </row>
    <row r="317" spans="1:11">
      <c r="A317" s="2" t="s">
        <v>227</v>
      </c>
      <c r="B317" s="2">
        <v>4500074372</v>
      </c>
      <c r="C317" s="2">
        <v>5001117</v>
      </c>
      <c r="D317" s="2" t="s">
        <v>297</v>
      </c>
      <c r="E317" s="2">
        <v>0</v>
      </c>
      <c r="F317" s="45">
        <v>1085</v>
      </c>
      <c r="G317" s="2">
        <v>0</v>
      </c>
      <c r="H317" s="2" t="s">
        <v>68</v>
      </c>
      <c r="I317" s="2"/>
      <c r="J317" s="2">
        <v>0</v>
      </c>
      <c r="K317" s="2">
        <v>0</v>
      </c>
    </row>
    <row r="318" spans="1:11">
      <c r="A318" s="2" t="s">
        <v>227</v>
      </c>
      <c r="B318" s="2">
        <v>4400014596</v>
      </c>
      <c r="C318" s="2">
        <v>5000093</v>
      </c>
      <c r="D318" s="2" t="s">
        <v>59</v>
      </c>
      <c r="E318" s="2">
        <v>0</v>
      </c>
      <c r="F318" s="45">
        <v>1000</v>
      </c>
      <c r="G318" s="2">
        <v>0</v>
      </c>
      <c r="H318" s="2" t="s">
        <v>60</v>
      </c>
      <c r="I318" s="2"/>
      <c r="J318" s="2">
        <v>12</v>
      </c>
      <c r="K318" s="2">
        <v>0</v>
      </c>
    </row>
    <row r="319" spans="1:11">
      <c r="A319" s="2" t="s">
        <v>227</v>
      </c>
      <c r="B319" s="2">
        <v>4500077086</v>
      </c>
      <c r="C319" s="2">
        <v>5008186</v>
      </c>
      <c r="D319" s="2" t="s">
        <v>309</v>
      </c>
      <c r="E319" s="2">
        <v>0</v>
      </c>
      <c r="F319" s="45">
        <v>841.53</v>
      </c>
      <c r="G319" s="2">
        <v>0</v>
      </c>
      <c r="H319" s="2" t="s">
        <v>56</v>
      </c>
      <c r="I319" s="2"/>
      <c r="J319" s="2">
        <v>0</v>
      </c>
      <c r="K319" s="2">
        <v>0</v>
      </c>
    </row>
    <row r="320" spans="1:11">
      <c r="A320" s="2" t="s">
        <v>227</v>
      </c>
      <c r="B320" s="2">
        <v>4500074371</v>
      </c>
      <c r="C320" s="2">
        <v>5008404</v>
      </c>
      <c r="D320" s="2" t="s">
        <v>296</v>
      </c>
      <c r="E320" s="2">
        <v>0</v>
      </c>
      <c r="F320" s="45">
        <v>828</v>
      </c>
      <c r="G320" s="2">
        <v>0</v>
      </c>
      <c r="H320" s="2" t="s">
        <v>13</v>
      </c>
      <c r="I320" s="2"/>
      <c r="J320" s="2">
        <v>0</v>
      </c>
      <c r="K320" s="2">
        <v>0</v>
      </c>
    </row>
    <row r="321" spans="1:11">
      <c r="A321" s="2" t="s">
        <v>227</v>
      </c>
      <c r="B321" s="2">
        <v>4500076211</v>
      </c>
      <c r="C321" s="2">
        <v>5037283</v>
      </c>
      <c r="D321" s="2" t="s">
        <v>306</v>
      </c>
      <c r="E321" s="2">
        <v>0</v>
      </c>
      <c r="F321" s="45">
        <v>786.63</v>
      </c>
      <c r="G321" s="2">
        <v>0</v>
      </c>
      <c r="H321" s="2" t="s">
        <v>107</v>
      </c>
      <c r="I321" s="2"/>
      <c r="J321" s="2">
        <v>0</v>
      </c>
      <c r="K321" s="2">
        <v>0</v>
      </c>
    </row>
    <row r="322" spans="1:11">
      <c r="A322" s="2" t="s">
        <v>227</v>
      </c>
      <c r="B322" s="2">
        <v>4500076448</v>
      </c>
      <c r="C322" s="2">
        <v>5001596</v>
      </c>
      <c r="D322" s="2" t="s">
        <v>89</v>
      </c>
      <c r="E322" s="2">
        <v>0</v>
      </c>
      <c r="F322" s="45">
        <v>490</v>
      </c>
      <c r="G322" s="2">
        <v>0</v>
      </c>
      <c r="H322" s="2" t="s">
        <v>60</v>
      </c>
      <c r="I322" s="2"/>
      <c r="J322" s="2">
        <v>0</v>
      </c>
      <c r="K322" s="2">
        <v>0</v>
      </c>
    </row>
    <row r="323" spans="1:11">
      <c r="A323" s="2" t="s">
        <v>227</v>
      </c>
      <c r="B323" s="2">
        <v>4500075305</v>
      </c>
      <c r="C323" s="2">
        <v>5037061</v>
      </c>
      <c r="D323" s="2" t="s">
        <v>303</v>
      </c>
      <c r="E323" s="2">
        <v>0</v>
      </c>
      <c r="F323" s="45">
        <v>435</v>
      </c>
      <c r="G323" s="2">
        <v>0</v>
      </c>
      <c r="H323" s="2" t="s">
        <v>304</v>
      </c>
      <c r="I323" s="2"/>
      <c r="J323" s="2">
        <v>0</v>
      </c>
      <c r="K323" s="2">
        <v>0</v>
      </c>
    </row>
    <row r="324" spans="1:11">
      <c r="A324" s="2" t="s">
        <v>227</v>
      </c>
      <c r="B324" s="2">
        <v>4400014615</v>
      </c>
      <c r="C324" s="2">
        <v>5002748</v>
      </c>
      <c r="D324" s="2" t="s">
        <v>265</v>
      </c>
      <c r="E324" s="2">
        <v>0</v>
      </c>
      <c r="F324" s="45">
        <v>400</v>
      </c>
      <c r="G324" s="2">
        <v>34</v>
      </c>
      <c r="H324" s="2" t="s">
        <v>125</v>
      </c>
      <c r="I324" s="2"/>
      <c r="J324" s="2">
        <v>12</v>
      </c>
      <c r="K324" s="2">
        <v>0</v>
      </c>
    </row>
    <row r="325" spans="1:11">
      <c r="A325" s="2" t="s">
        <v>227</v>
      </c>
      <c r="B325" s="2">
        <v>4400014588</v>
      </c>
      <c r="C325" s="2">
        <v>5000220</v>
      </c>
      <c r="D325" s="2" t="s">
        <v>273</v>
      </c>
      <c r="E325" s="2">
        <v>0</v>
      </c>
      <c r="F325" s="45">
        <v>310</v>
      </c>
      <c r="G325" s="2">
        <v>0</v>
      </c>
      <c r="H325" s="2" t="s">
        <v>94</v>
      </c>
      <c r="I325" s="2"/>
      <c r="J325" s="2">
        <v>12</v>
      </c>
      <c r="K325" s="2">
        <v>0</v>
      </c>
    </row>
    <row r="326" spans="1:11">
      <c r="A326" s="2" t="s">
        <v>227</v>
      </c>
      <c r="B326" s="2">
        <v>4400014806</v>
      </c>
      <c r="C326" s="2">
        <v>5037106</v>
      </c>
      <c r="D326" s="2" t="s">
        <v>284</v>
      </c>
      <c r="E326" s="2">
        <v>0</v>
      </c>
      <c r="F326" s="45">
        <v>285.56</v>
      </c>
      <c r="G326" s="2">
        <v>0</v>
      </c>
      <c r="H326" s="2" t="s">
        <v>94</v>
      </c>
      <c r="I326" s="2"/>
      <c r="J326" s="2">
        <v>12</v>
      </c>
      <c r="K326" s="2">
        <v>0</v>
      </c>
    </row>
    <row r="327" spans="1:11">
      <c r="A327" s="2" t="s">
        <v>227</v>
      </c>
      <c r="B327" s="2">
        <v>4500076820</v>
      </c>
      <c r="C327" s="2">
        <v>5029964</v>
      </c>
      <c r="D327" s="2" t="s">
        <v>308</v>
      </c>
      <c r="E327" s="2">
        <v>0</v>
      </c>
      <c r="F327" s="45">
        <v>209.95</v>
      </c>
      <c r="G327" s="2">
        <v>0</v>
      </c>
      <c r="H327" s="2" t="s">
        <v>141</v>
      </c>
      <c r="I327" s="2"/>
      <c r="J327" s="2">
        <v>0</v>
      </c>
      <c r="K327" s="2">
        <v>0</v>
      </c>
    </row>
    <row r="328" spans="1:11">
      <c r="A328" s="2" t="s">
        <v>227</v>
      </c>
      <c r="B328" s="2">
        <v>4500076653</v>
      </c>
      <c r="C328" s="2">
        <v>5007646</v>
      </c>
      <c r="D328" s="2" t="s">
        <v>307</v>
      </c>
      <c r="E328" s="2">
        <v>0</v>
      </c>
      <c r="F328" s="45">
        <v>79.98</v>
      </c>
      <c r="G328" s="2">
        <v>0</v>
      </c>
      <c r="H328" s="2" t="s">
        <v>94</v>
      </c>
      <c r="I328" s="2"/>
      <c r="J328" s="2">
        <v>0</v>
      </c>
      <c r="K328" s="2">
        <v>0</v>
      </c>
    </row>
    <row r="329" spans="1:11">
      <c r="A329" s="2" t="s">
        <v>227</v>
      </c>
      <c r="B329" s="2">
        <v>4500074412</v>
      </c>
      <c r="C329" s="2">
        <v>5035857</v>
      </c>
      <c r="D329" s="2" t="s">
        <v>299</v>
      </c>
      <c r="E329" s="2">
        <v>0</v>
      </c>
      <c r="F329" s="45">
        <v>4</v>
      </c>
      <c r="G329" s="2">
        <v>0</v>
      </c>
      <c r="H329" s="2" t="s">
        <v>49</v>
      </c>
      <c r="I329" s="2"/>
      <c r="J329" s="2">
        <v>0</v>
      </c>
      <c r="K329" s="2">
        <v>0</v>
      </c>
    </row>
    <row r="330" spans="1:11">
      <c r="A330" s="2" t="s">
        <v>227</v>
      </c>
      <c r="B330" s="2" t="s">
        <v>228</v>
      </c>
      <c r="C330" s="2" t="s">
        <v>229</v>
      </c>
      <c r="D330" s="2" t="s">
        <v>230</v>
      </c>
      <c r="E330" s="2">
        <v>0</v>
      </c>
      <c r="F330" s="45">
        <v>0</v>
      </c>
      <c r="G330" s="2">
        <v>150000</v>
      </c>
      <c r="H330" s="2"/>
      <c r="I330" s="2"/>
      <c r="J330" s="2">
        <v>0</v>
      </c>
      <c r="K330" s="2">
        <v>12</v>
      </c>
    </row>
    <row r="331" spans="1:11">
      <c r="A331" s="2" t="s">
        <v>227</v>
      </c>
      <c r="B331" s="2" t="s">
        <v>231</v>
      </c>
      <c r="C331" s="2">
        <v>5034569</v>
      </c>
      <c r="D331" s="2" t="s">
        <v>232</v>
      </c>
      <c r="E331" s="2">
        <v>0</v>
      </c>
      <c r="F331" s="45">
        <v>0</v>
      </c>
      <c r="G331" s="2">
        <v>20170</v>
      </c>
      <c r="H331" s="2"/>
      <c r="I331" s="2"/>
      <c r="J331" s="2">
        <v>0</v>
      </c>
      <c r="K331" s="2">
        <v>12</v>
      </c>
    </row>
    <row r="332" spans="1:11">
      <c r="A332" s="2" t="s">
        <v>227</v>
      </c>
      <c r="B332" s="2" t="s">
        <v>233</v>
      </c>
      <c r="C332" s="2">
        <v>5035710</v>
      </c>
      <c r="D332" s="2" t="s">
        <v>234</v>
      </c>
      <c r="E332" s="2">
        <v>0</v>
      </c>
      <c r="F332" s="45">
        <v>0</v>
      </c>
      <c r="G332" s="2">
        <v>0</v>
      </c>
      <c r="H332" s="2"/>
      <c r="I332" s="2"/>
      <c r="J332" s="2">
        <v>0</v>
      </c>
      <c r="K332" s="2">
        <v>3</v>
      </c>
    </row>
    <row r="333" spans="1:11">
      <c r="A333" s="2" t="s">
        <v>227</v>
      </c>
      <c r="B333" s="2" t="s">
        <v>235</v>
      </c>
      <c r="C333" s="2">
        <v>5036198</v>
      </c>
      <c r="D333" s="2" t="s">
        <v>236</v>
      </c>
      <c r="E333" s="2">
        <v>0</v>
      </c>
      <c r="F333" s="45">
        <v>0</v>
      </c>
      <c r="G333" s="2">
        <v>4500</v>
      </c>
      <c r="H333" s="2"/>
      <c r="I333" s="2"/>
      <c r="J333" s="2">
        <v>0</v>
      </c>
      <c r="K333" s="2">
        <v>10</v>
      </c>
    </row>
    <row r="334" spans="1:11">
      <c r="A334" s="2" t="s">
        <v>227</v>
      </c>
      <c r="B334" s="2">
        <v>4500074215</v>
      </c>
      <c r="C334" s="2">
        <v>5028153</v>
      </c>
      <c r="D334" s="2" t="s">
        <v>293</v>
      </c>
      <c r="E334" s="2">
        <v>7107.2</v>
      </c>
      <c r="F334" s="45">
        <v>0</v>
      </c>
      <c r="G334" s="2">
        <v>10.4</v>
      </c>
      <c r="H334" s="2"/>
      <c r="I334" s="2"/>
      <c r="J334" s="2">
        <v>0</v>
      </c>
      <c r="K334" s="2">
        <v>0</v>
      </c>
    </row>
    <row r="335" spans="1:11">
      <c r="A335" s="2" t="s">
        <v>310</v>
      </c>
      <c r="B335" s="2">
        <v>4300004656</v>
      </c>
      <c r="C335" s="2">
        <v>5037410</v>
      </c>
      <c r="D335" s="2" t="s">
        <v>325</v>
      </c>
      <c r="E335" s="2">
        <v>0</v>
      </c>
      <c r="F335" s="45">
        <v>200000</v>
      </c>
      <c r="G335" s="2">
        <v>0</v>
      </c>
      <c r="H335" s="2" t="s">
        <v>17</v>
      </c>
      <c r="I335" s="2"/>
      <c r="J335" s="2">
        <v>36</v>
      </c>
      <c r="K335" s="2">
        <v>0</v>
      </c>
    </row>
    <row r="336" spans="1:11">
      <c r="A336" s="2" t="s">
        <v>310</v>
      </c>
      <c r="B336" s="2">
        <v>4300004552</v>
      </c>
      <c r="C336" s="2">
        <v>5005279</v>
      </c>
      <c r="D336" s="2" t="s">
        <v>175</v>
      </c>
      <c r="E336" s="2">
        <v>0</v>
      </c>
      <c r="F336" s="45">
        <v>52000.08</v>
      </c>
      <c r="G336" s="2">
        <v>0</v>
      </c>
      <c r="H336" s="2" t="s">
        <v>13</v>
      </c>
      <c r="I336" s="2"/>
      <c r="J336" s="2">
        <v>24</v>
      </c>
      <c r="K336" s="2">
        <v>0</v>
      </c>
    </row>
    <row r="337" spans="1:11">
      <c r="A337" s="2" t="s">
        <v>310</v>
      </c>
      <c r="B337" s="2">
        <v>4300004466</v>
      </c>
      <c r="C337" s="2">
        <v>5009419</v>
      </c>
      <c r="D337" s="2" t="s">
        <v>322</v>
      </c>
      <c r="E337" s="2">
        <v>0</v>
      </c>
      <c r="F337" s="45">
        <v>37000</v>
      </c>
      <c r="G337" s="2">
        <v>0</v>
      </c>
      <c r="H337" s="2" t="s">
        <v>13</v>
      </c>
      <c r="I337" s="2"/>
      <c r="J337" s="2">
        <v>12</v>
      </c>
      <c r="K337" s="2">
        <v>0</v>
      </c>
    </row>
    <row r="338" spans="1:11">
      <c r="A338" s="2" t="s">
        <v>310</v>
      </c>
      <c r="B338" s="2">
        <v>4500075811</v>
      </c>
      <c r="C338" s="2">
        <v>5001432</v>
      </c>
      <c r="D338" s="2" t="s">
        <v>73</v>
      </c>
      <c r="E338" s="2">
        <v>0</v>
      </c>
      <c r="F338" s="45">
        <v>33582.75</v>
      </c>
      <c r="G338" s="2">
        <v>0</v>
      </c>
      <c r="H338" s="2" t="s">
        <v>68</v>
      </c>
      <c r="I338" s="2"/>
      <c r="J338" s="2">
        <v>0</v>
      </c>
      <c r="K338" s="2">
        <v>0</v>
      </c>
    </row>
    <row r="339" spans="1:11">
      <c r="A339" s="2" t="s">
        <v>310</v>
      </c>
      <c r="B339" s="2">
        <v>4300004515</v>
      </c>
      <c r="C339" s="2">
        <v>5005279</v>
      </c>
      <c r="D339" s="2" t="s">
        <v>175</v>
      </c>
      <c r="E339" s="2">
        <v>0</v>
      </c>
      <c r="F339" s="45">
        <v>12000</v>
      </c>
      <c r="G339" s="2">
        <v>0</v>
      </c>
      <c r="H339" s="2" t="s">
        <v>269</v>
      </c>
      <c r="I339" s="2"/>
      <c r="J339" s="2">
        <v>12</v>
      </c>
      <c r="K339" s="2">
        <v>0</v>
      </c>
    </row>
    <row r="340" spans="1:11">
      <c r="A340" s="2" t="s">
        <v>310</v>
      </c>
      <c r="B340" s="2">
        <v>4400014706</v>
      </c>
      <c r="C340" s="2">
        <v>5001725</v>
      </c>
      <c r="D340" s="2" t="s">
        <v>332</v>
      </c>
      <c r="E340" s="2">
        <v>0</v>
      </c>
      <c r="F340" s="45">
        <v>11426.4</v>
      </c>
      <c r="G340" s="2">
        <v>0</v>
      </c>
      <c r="H340" s="2" t="s">
        <v>19</v>
      </c>
      <c r="I340" s="2"/>
      <c r="J340" s="2">
        <v>12</v>
      </c>
      <c r="K340" s="2">
        <v>0</v>
      </c>
    </row>
    <row r="341" spans="1:11">
      <c r="A341" s="2" t="s">
        <v>310</v>
      </c>
      <c r="B341" s="2">
        <v>4500075753</v>
      </c>
      <c r="C341" s="2">
        <v>5019453</v>
      </c>
      <c r="D341" s="2" t="s">
        <v>336</v>
      </c>
      <c r="E341" s="2">
        <v>0</v>
      </c>
      <c r="F341" s="45">
        <v>8850</v>
      </c>
      <c r="G341" s="2">
        <v>0</v>
      </c>
      <c r="H341" s="2" t="s">
        <v>49</v>
      </c>
      <c r="I341" s="2"/>
      <c r="J341" s="2">
        <v>0</v>
      </c>
      <c r="K341" s="2">
        <v>0</v>
      </c>
    </row>
    <row r="342" spans="1:11">
      <c r="A342" s="2" t="s">
        <v>310</v>
      </c>
      <c r="B342" s="2">
        <v>4500075172</v>
      </c>
      <c r="C342" s="2">
        <v>5000237</v>
      </c>
      <c r="D342" s="2" t="s">
        <v>98</v>
      </c>
      <c r="E342" s="2">
        <v>0</v>
      </c>
      <c r="F342" s="45">
        <v>7981</v>
      </c>
      <c r="G342" s="2">
        <v>0</v>
      </c>
      <c r="H342" s="2" t="s">
        <v>94</v>
      </c>
      <c r="I342" s="2"/>
      <c r="J342" s="2">
        <v>0</v>
      </c>
      <c r="K342" s="2">
        <v>0</v>
      </c>
    </row>
    <row r="343" spans="1:11">
      <c r="A343" s="2" t="s">
        <v>310</v>
      </c>
      <c r="B343" s="2">
        <v>4500076300</v>
      </c>
      <c r="C343" s="2">
        <v>5002119</v>
      </c>
      <c r="D343" s="2" t="s">
        <v>103</v>
      </c>
      <c r="E343" s="2">
        <v>0</v>
      </c>
      <c r="F343" s="45">
        <v>7981</v>
      </c>
      <c r="G343" s="2">
        <v>0</v>
      </c>
      <c r="H343" s="2" t="s">
        <v>94</v>
      </c>
      <c r="I343" s="2"/>
      <c r="J343" s="2">
        <v>0</v>
      </c>
      <c r="K343" s="2">
        <v>0</v>
      </c>
    </row>
    <row r="344" spans="1:11">
      <c r="A344" s="2" t="s">
        <v>310</v>
      </c>
      <c r="B344" s="2">
        <v>4300004441</v>
      </c>
      <c r="C344" s="2">
        <v>5004892</v>
      </c>
      <c r="D344" s="2" t="s">
        <v>321</v>
      </c>
      <c r="E344" s="2">
        <v>0</v>
      </c>
      <c r="F344" s="45">
        <v>7728</v>
      </c>
      <c r="G344" s="2">
        <v>0</v>
      </c>
      <c r="H344" s="2" t="s">
        <v>278</v>
      </c>
      <c r="I344" s="2"/>
      <c r="J344" s="2">
        <v>12</v>
      </c>
      <c r="K344" s="2">
        <v>0</v>
      </c>
    </row>
    <row r="345" spans="1:11">
      <c r="A345" s="2" t="s">
        <v>310</v>
      </c>
      <c r="B345" s="2">
        <v>4300004554</v>
      </c>
      <c r="C345" s="2">
        <v>5006823</v>
      </c>
      <c r="D345" s="2" t="s">
        <v>189</v>
      </c>
      <c r="E345" s="2">
        <v>0</v>
      </c>
      <c r="F345" s="45">
        <v>6896.56</v>
      </c>
      <c r="G345" s="2">
        <v>0</v>
      </c>
      <c r="H345" s="2" t="s">
        <v>13</v>
      </c>
      <c r="I345" s="2"/>
      <c r="J345" s="2">
        <v>12</v>
      </c>
      <c r="K345" s="2">
        <v>0</v>
      </c>
    </row>
    <row r="346" spans="1:11">
      <c r="A346" s="2" t="s">
        <v>310</v>
      </c>
      <c r="B346" s="2">
        <v>4300004585</v>
      </c>
      <c r="C346" s="2">
        <v>5018736</v>
      </c>
      <c r="D346" s="2" t="s">
        <v>324</v>
      </c>
      <c r="E346" s="2">
        <v>0</v>
      </c>
      <c r="F346" s="45">
        <v>6896.56</v>
      </c>
      <c r="G346" s="2">
        <v>0</v>
      </c>
      <c r="H346" s="2" t="s">
        <v>13</v>
      </c>
      <c r="I346" s="2"/>
      <c r="J346" s="2">
        <v>12</v>
      </c>
      <c r="K346" s="2">
        <v>0</v>
      </c>
    </row>
    <row r="347" spans="1:11">
      <c r="A347" s="2" t="s">
        <v>310</v>
      </c>
      <c r="B347" s="2">
        <v>4500074987</v>
      </c>
      <c r="C347" s="2">
        <v>5006825</v>
      </c>
      <c r="D347" s="2" t="s">
        <v>335</v>
      </c>
      <c r="E347" s="2">
        <v>0</v>
      </c>
      <c r="F347" s="45">
        <v>6289.92</v>
      </c>
      <c r="G347" s="2">
        <v>0</v>
      </c>
      <c r="H347" s="2" t="s">
        <v>56</v>
      </c>
      <c r="I347" s="2"/>
      <c r="J347" s="2">
        <v>0</v>
      </c>
      <c r="K347" s="2">
        <v>0</v>
      </c>
    </row>
    <row r="348" spans="1:11" ht="30">
      <c r="A348" s="2" t="s">
        <v>310</v>
      </c>
      <c r="B348" s="2">
        <v>4500075755</v>
      </c>
      <c r="C348" s="2">
        <v>5034379</v>
      </c>
      <c r="D348" s="2" t="s">
        <v>337</v>
      </c>
      <c r="E348" s="2">
        <v>0</v>
      </c>
      <c r="F348" s="45">
        <v>4664.5600000000004</v>
      </c>
      <c r="G348" s="2">
        <v>0</v>
      </c>
      <c r="H348" s="3" t="s">
        <v>160</v>
      </c>
      <c r="I348" s="2"/>
      <c r="J348" s="2">
        <v>0</v>
      </c>
      <c r="K348" s="2">
        <v>0</v>
      </c>
    </row>
    <row r="349" spans="1:11">
      <c r="A349" s="2" t="s">
        <v>310</v>
      </c>
      <c r="B349" s="2">
        <v>4400014010</v>
      </c>
      <c r="C349" s="2">
        <v>5005992</v>
      </c>
      <c r="D349" s="2" t="s">
        <v>331</v>
      </c>
      <c r="E349" s="2">
        <v>0</v>
      </c>
      <c r="F349" s="45">
        <v>4320</v>
      </c>
      <c r="G349" s="2">
        <v>0</v>
      </c>
      <c r="H349" s="2" t="s">
        <v>56</v>
      </c>
      <c r="I349" s="2"/>
      <c r="J349" s="2">
        <v>12</v>
      </c>
      <c r="K349" s="2">
        <v>0</v>
      </c>
    </row>
    <row r="350" spans="1:11">
      <c r="A350" s="2" t="s">
        <v>310</v>
      </c>
      <c r="B350" s="2">
        <v>4400014005</v>
      </c>
      <c r="C350" s="2">
        <v>5019012</v>
      </c>
      <c r="D350" s="2" t="s">
        <v>57</v>
      </c>
      <c r="E350" s="2">
        <v>0</v>
      </c>
      <c r="F350" s="45">
        <v>4104</v>
      </c>
      <c r="G350" s="2">
        <v>0</v>
      </c>
      <c r="H350" s="2" t="s">
        <v>19</v>
      </c>
      <c r="I350" s="2"/>
      <c r="J350" s="2">
        <v>12</v>
      </c>
      <c r="K350" s="2">
        <v>0</v>
      </c>
    </row>
    <row r="351" spans="1:11">
      <c r="A351" s="2" t="s">
        <v>310</v>
      </c>
      <c r="B351" s="2">
        <v>4500077285</v>
      </c>
      <c r="C351" s="2">
        <v>5008969</v>
      </c>
      <c r="D351" s="2" t="s">
        <v>341</v>
      </c>
      <c r="E351" s="2">
        <v>0</v>
      </c>
      <c r="F351" s="45">
        <v>3600</v>
      </c>
      <c r="G351" s="2">
        <v>0</v>
      </c>
      <c r="H351" s="2" t="s">
        <v>49</v>
      </c>
      <c r="I351" s="2"/>
      <c r="J351" s="2">
        <v>0</v>
      </c>
      <c r="K351" s="2">
        <v>0</v>
      </c>
    </row>
    <row r="352" spans="1:11">
      <c r="A352" s="2" t="s">
        <v>310</v>
      </c>
      <c r="B352" s="2">
        <v>4500076900</v>
      </c>
      <c r="C352" s="2">
        <v>5015605</v>
      </c>
      <c r="D352" s="2" t="s">
        <v>340</v>
      </c>
      <c r="E352" s="2">
        <v>0</v>
      </c>
      <c r="F352" s="45">
        <v>3350</v>
      </c>
      <c r="G352" s="2">
        <v>0</v>
      </c>
      <c r="H352" s="2" t="s">
        <v>141</v>
      </c>
      <c r="I352" s="2"/>
      <c r="J352" s="2">
        <v>0</v>
      </c>
      <c r="K352" s="2">
        <v>0</v>
      </c>
    </row>
    <row r="353" spans="1:11">
      <c r="A353" s="2" t="s">
        <v>310</v>
      </c>
      <c r="B353" s="2">
        <v>4400015131</v>
      </c>
      <c r="C353" s="2">
        <v>5002096</v>
      </c>
      <c r="D353" s="2" t="s">
        <v>178</v>
      </c>
      <c r="E353" s="2">
        <v>0</v>
      </c>
      <c r="F353" s="45">
        <v>3321.01</v>
      </c>
      <c r="G353" s="2">
        <v>0</v>
      </c>
      <c r="H353" s="2" t="s">
        <v>191</v>
      </c>
      <c r="I353" s="2"/>
      <c r="J353" s="2">
        <v>6</v>
      </c>
      <c r="K353" s="2">
        <v>0</v>
      </c>
    </row>
    <row r="354" spans="1:11">
      <c r="A354" s="2" t="s">
        <v>310</v>
      </c>
      <c r="B354" s="2">
        <v>4500077295</v>
      </c>
      <c r="C354" s="2">
        <v>5003593</v>
      </c>
      <c r="D354" s="2" t="s">
        <v>136</v>
      </c>
      <c r="E354" s="2">
        <v>0</v>
      </c>
      <c r="F354" s="45">
        <v>2556.91</v>
      </c>
      <c r="G354" s="2">
        <v>0</v>
      </c>
      <c r="H354" s="2" t="s">
        <v>56</v>
      </c>
      <c r="I354" s="2"/>
      <c r="J354" s="2">
        <v>0</v>
      </c>
      <c r="K354" s="2">
        <v>0</v>
      </c>
    </row>
    <row r="355" spans="1:11">
      <c r="A355" s="2" t="s">
        <v>310</v>
      </c>
      <c r="B355" s="2">
        <v>4400014008</v>
      </c>
      <c r="C355" s="2">
        <v>5001899</v>
      </c>
      <c r="D355" s="2" t="s">
        <v>329</v>
      </c>
      <c r="E355" s="2">
        <v>0</v>
      </c>
      <c r="F355" s="45">
        <v>2460</v>
      </c>
      <c r="G355" s="2">
        <v>0</v>
      </c>
      <c r="H355" s="2" t="s">
        <v>94</v>
      </c>
      <c r="I355" s="2"/>
      <c r="J355" s="2">
        <v>12</v>
      </c>
      <c r="K355" s="2">
        <v>0</v>
      </c>
    </row>
    <row r="356" spans="1:11">
      <c r="A356" s="2" t="s">
        <v>310</v>
      </c>
      <c r="B356" s="2">
        <v>4500076612</v>
      </c>
      <c r="C356" s="2">
        <v>5032420</v>
      </c>
      <c r="D356" s="2" t="s">
        <v>338</v>
      </c>
      <c r="E356" s="2">
        <v>0</v>
      </c>
      <c r="F356" s="45">
        <v>2300</v>
      </c>
      <c r="G356" s="2">
        <v>0</v>
      </c>
      <c r="H356" s="2" t="s">
        <v>141</v>
      </c>
      <c r="I356" s="2"/>
      <c r="J356" s="2">
        <v>0</v>
      </c>
      <c r="K356" s="2">
        <v>0</v>
      </c>
    </row>
    <row r="357" spans="1:11">
      <c r="A357" s="2" t="s">
        <v>310</v>
      </c>
      <c r="B357" s="2">
        <v>4400014714</v>
      </c>
      <c r="C357" s="2">
        <v>5002748</v>
      </c>
      <c r="D357" s="2" t="s">
        <v>265</v>
      </c>
      <c r="E357" s="2">
        <v>0</v>
      </c>
      <c r="F357" s="45">
        <v>2100</v>
      </c>
      <c r="G357" s="2">
        <v>0</v>
      </c>
      <c r="H357" s="2" t="s">
        <v>56</v>
      </c>
      <c r="I357" s="2"/>
      <c r="J357" s="2">
        <v>12</v>
      </c>
      <c r="K357" s="2">
        <v>0</v>
      </c>
    </row>
    <row r="358" spans="1:11">
      <c r="A358" s="2" t="s">
        <v>310</v>
      </c>
      <c r="B358" s="2">
        <v>4500076911</v>
      </c>
      <c r="C358" s="2">
        <v>5036946</v>
      </c>
      <c r="D358" s="2" t="s">
        <v>334</v>
      </c>
      <c r="E358" s="2">
        <v>0</v>
      </c>
      <c r="F358" s="45">
        <v>1810.87</v>
      </c>
      <c r="G358" s="2">
        <v>0</v>
      </c>
      <c r="H358" s="2" t="s">
        <v>107</v>
      </c>
      <c r="I358" s="2"/>
      <c r="J358" s="2">
        <v>0</v>
      </c>
      <c r="K358" s="2">
        <v>0</v>
      </c>
    </row>
    <row r="359" spans="1:11">
      <c r="A359" s="2" t="s">
        <v>310</v>
      </c>
      <c r="B359" s="2">
        <v>4400014006</v>
      </c>
      <c r="C359" s="2">
        <v>5009439</v>
      </c>
      <c r="D359" s="2" t="s">
        <v>328</v>
      </c>
      <c r="E359" s="2">
        <v>0</v>
      </c>
      <c r="F359" s="45">
        <v>1800</v>
      </c>
      <c r="G359" s="2">
        <v>0</v>
      </c>
      <c r="H359" s="2" t="s">
        <v>56</v>
      </c>
      <c r="I359" s="2"/>
      <c r="J359" s="2">
        <v>12</v>
      </c>
      <c r="K359" s="2">
        <v>0</v>
      </c>
    </row>
    <row r="360" spans="1:11">
      <c r="A360" s="2" t="s">
        <v>310</v>
      </c>
      <c r="B360" s="2">
        <v>4500075767</v>
      </c>
      <c r="C360" s="2">
        <v>5013668</v>
      </c>
      <c r="D360" s="2" t="s">
        <v>127</v>
      </c>
      <c r="E360" s="2">
        <v>0</v>
      </c>
      <c r="F360" s="45">
        <v>1691.8</v>
      </c>
      <c r="G360" s="2">
        <v>0</v>
      </c>
      <c r="H360" s="2" t="s">
        <v>125</v>
      </c>
      <c r="I360" s="2"/>
      <c r="J360" s="2">
        <v>0</v>
      </c>
      <c r="K360" s="2">
        <v>0</v>
      </c>
    </row>
    <row r="361" spans="1:11">
      <c r="A361" s="2" t="s">
        <v>310</v>
      </c>
      <c r="B361" s="2">
        <v>4400013999</v>
      </c>
      <c r="C361" s="2">
        <v>5032141</v>
      </c>
      <c r="D361" s="2" t="s">
        <v>327</v>
      </c>
      <c r="E361" s="2">
        <v>0</v>
      </c>
      <c r="F361" s="45">
        <v>1668</v>
      </c>
      <c r="G361" s="2">
        <v>0</v>
      </c>
      <c r="H361" s="2" t="s">
        <v>45</v>
      </c>
      <c r="I361" s="2"/>
      <c r="J361" s="2">
        <v>12</v>
      </c>
      <c r="K361" s="2">
        <v>0</v>
      </c>
    </row>
    <row r="362" spans="1:11">
      <c r="A362" s="2" t="s">
        <v>310</v>
      </c>
      <c r="B362" s="2">
        <v>4500074710</v>
      </c>
      <c r="C362" s="2">
        <v>5036946</v>
      </c>
      <c r="D362" s="2" t="s">
        <v>334</v>
      </c>
      <c r="E362" s="2">
        <v>0</v>
      </c>
      <c r="F362" s="45">
        <v>1622.93</v>
      </c>
      <c r="G362" s="2">
        <v>0</v>
      </c>
      <c r="H362" s="2" t="s">
        <v>107</v>
      </c>
      <c r="I362" s="2"/>
      <c r="J362" s="2">
        <v>0</v>
      </c>
      <c r="K362" s="2">
        <v>0</v>
      </c>
    </row>
    <row r="363" spans="1:11">
      <c r="A363" s="2" t="s">
        <v>310</v>
      </c>
      <c r="B363" s="2">
        <v>4400014007</v>
      </c>
      <c r="C363" s="2">
        <v>5002096</v>
      </c>
      <c r="D363" s="2" t="s">
        <v>178</v>
      </c>
      <c r="E363" s="2">
        <v>0</v>
      </c>
      <c r="F363" s="45">
        <v>1350</v>
      </c>
      <c r="G363" s="2">
        <v>0</v>
      </c>
      <c r="H363" s="2" t="s">
        <v>56</v>
      </c>
      <c r="I363" s="2"/>
      <c r="J363" s="2">
        <v>12</v>
      </c>
      <c r="K363" s="2">
        <v>0</v>
      </c>
    </row>
    <row r="364" spans="1:11">
      <c r="A364" s="2" t="s">
        <v>310</v>
      </c>
      <c r="B364" s="2">
        <v>4300004551</v>
      </c>
      <c r="C364" s="2">
        <v>5008885</v>
      </c>
      <c r="D364" s="2" t="s">
        <v>323</v>
      </c>
      <c r="E364" s="2">
        <v>0</v>
      </c>
      <c r="F364" s="45">
        <v>1300</v>
      </c>
      <c r="G364" s="2">
        <v>0</v>
      </c>
      <c r="H364" s="2" t="s">
        <v>13</v>
      </c>
      <c r="I364" s="2"/>
      <c r="J364" s="2">
        <v>11874</v>
      </c>
      <c r="K364" s="2">
        <v>0</v>
      </c>
    </row>
    <row r="365" spans="1:11">
      <c r="A365" s="2" t="s">
        <v>310</v>
      </c>
      <c r="B365" s="2">
        <v>4500077277</v>
      </c>
      <c r="C365" s="2">
        <v>5002159</v>
      </c>
      <c r="D365" s="2" t="s">
        <v>311</v>
      </c>
      <c r="E365" s="2">
        <v>0</v>
      </c>
      <c r="F365" s="45">
        <v>1146.3900000000001</v>
      </c>
      <c r="G365" s="2">
        <v>0</v>
      </c>
      <c r="H365" s="2" t="s">
        <v>107</v>
      </c>
      <c r="I365" s="2"/>
      <c r="J365" s="2">
        <v>0</v>
      </c>
      <c r="K365" s="2">
        <v>0</v>
      </c>
    </row>
    <row r="366" spans="1:11">
      <c r="A366" s="2" t="s">
        <v>310</v>
      </c>
      <c r="B366" s="2">
        <v>4500077286</v>
      </c>
      <c r="C366" s="2">
        <v>5032420</v>
      </c>
      <c r="D366" s="2" t="s">
        <v>338</v>
      </c>
      <c r="E366" s="2">
        <v>0</v>
      </c>
      <c r="F366" s="45">
        <v>1001</v>
      </c>
      <c r="G366" s="2">
        <v>0</v>
      </c>
      <c r="H366" s="2" t="s">
        <v>94</v>
      </c>
      <c r="I366" s="2"/>
      <c r="J366" s="2">
        <v>0</v>
      </c>
      <c r="K366" s="2">
        <v>0</v>
      </c>
    </row>
    <row r="367" spans="1:11">
      <c r="A367" s="2" t="s">
        <v>310</v>
      </c>
      <c r="B367" s="2">
        <v>4500075311</v>
      </c>
      <c r="C367" s="2">
        <v>5036946</v>
      </c>
      <c r="D367" s="2" t="s">
        <v>334</v>
      </c>
      <c r="E367" s="2">
        <v>0</v>
      </c>
      <c r="F367" s="45">
        <v>986.48</v>
      </c>
      <c r="G367" s="2">
        <v>0</v>
      </c>
      <c r="H367" s="2" t="s">
        <v>107</v>
      </c>
      <c r="I367" s="2"/>
      <c r="J367" s="2">
        <v>0</v>
      </c>
      <c r="K367" s="2">
        <v>0</v>
      </c>
    </row>
    <row r="368" spans="1:11" ht="30">
      <c r="A368" s="2" t="s">
        <v>310</v>
      </c>
      <c r="B368" s="2">
        <v>4300004668</v>
      </c>
      <c r="C368" s="2">
        <v>5009426</v>
      </c>
      <c r="D368" s="2" t="s">
        <v>320</v>
      </c>
      <c r="E368" s="2">
        <v>0</v>
      </c>
      <c r="F368" s="45">
        <v>896</v>
      </c>
      <c r="G368" s="2">
        <v>0</v>
      </c>
      <c r="H368" s="3" t="s">
        <v>326</v>
      </c>
      <c r="I368" s="2"/>
      <c r="J368" s="2">
        <v>12</v>
      </c>
      <c r="K368" s="2">
        <v>0</v>
      </c>
    </row>
    <row r="369" spans="1:11">
      <c r="A369" s="2" t="s">
        <v>310</v>
      </c>
      <c r="B369" s="2">
        <v>4500075892</v>
      </c>
      <c r="C369" s="2">
        <v>5032420</v>
      </c>
      <c r="D369" s="2" t="s">
        <v>338</v>
      </c>
      <c r="E369" s="2">
        <v>0</v>
      </c>
      <c r="F369" s="45">
        <v>832.2</v>
      </c>
      <c r="G369" s="2">
        <v>0</v>
      </c>
      <c r="H369" s="2" t="s">
        <v>141</v>
      </c>
      <c r="I369" s="2"/>
      <c r="J369" s="2">
        <v>0</v>
      </c>
      <c r="K369" s="2">
        <v>0</v>
      </c>
    </row>
    <row r="370" spans="1:11">
      <c r="A370" s="2" t="s">
        <v>310</v>
      </c>
      <c r="B370" s="2">
        <v>4500076643</v>
      </c>
      <c r="C370" s="2">
        <v>5001930</v>
      </c>
      <c r="D370" s="2" t="s">
        <v>201</v>
      </c>
      <c r="E370" s="2">
        <v>0</v>
      </c>
      <c r="F370" s="45">
        <v>825.45</v>
      </c>
      <c r="G370" s="2">
        <v>0</v>
      </c>
      <c r="H370" s="2" t="s">
        <v>107</v>
      </c>
      <c r="I370" s="2"/>
      <c r="J370" s="2">
        <v>0</v>
      </c>
      <c r="K370" s="2">
        <v>0</v>
      </c>
    </row>
    <row r="371" spans="1:11">
      <c r="A371" s="2" t="s">
        <v>310</v>
      </c>
      <c r="B371" s="2">
        <v>4400014009</v>
      </c>
      <c r="C371" s="2">
        <v>5016347</v>
      </c>
      <c r="D371" s="2" t="s">
        <v>330</v>
      </c>
      <c r="E371" s="2">
        <v>0</v>
      </c>
      <c r="F371" s="45">
        <v>648</v>
      </c>
      <c r="G371" s="2">
        <v>0</v>
      </c>
      <c r="H371" s="2" t="s">
        <v>56</v>
      </c>
      <c r="I371" s="2"/>
      <c r="J371" s="2">
        <v>12</v>
      </c>
      <c r="K371" s="2">
        <v>0</v>
      </c>
    </row>
    <row r="372" spans="1:11">
      <c r="A372" s="2" t="s">
        <v>310</v>
      </c>
      <c r="B372" s="2">
        <v>4300004376</v>
      </c>
      <c r="C372" s="2">
        <v>5009426</v>
      </c>
      <c r="D372" s="2" t="s">
        <v>320</v>
      </c>
      <c r="E372" s="2">
        <v>0</v>
      </c>
      <c r="F372" s="45">
        <v>483.45</v>
      </c>
      <c r="G372" s="2">
        <v>0</v>
      </c>
      <c r="H372" s="2" t="s">
        <v>15</v>
      </c>
      <c r="I372" s="2"/>
      <c r="J372" s="2">
        <v>1</v>
      </c>
      <c r="K372" s="2">
        <v>0</v>
      </c>
    </row>
    <row r="373" spans="1:11">
      <c r="A373" s="2" t="s">
        <v>310</v>
      </c>
      <c r="B373" s="2">
        <v>4500076416</v>
      </c>
      <c r="C373" s="2">
        <v>5005423</v>
      </c>
      <c r="D373" s="2" t="s">
        <v>208</v>
      </c>
      <c r="E373" s="2">
        <v>0</v>
      </c>
      <c r="F373" s="45">
        <v>333.96</v>
      </c>
      <c r="G373" s="2">
        <v>0</v>
      </c>
      <c r="H373" s="2" t="s">
        <v>56</v>
      </c>
      <c r="I373" s="2"/>
      <c r="J373" s="2">
        <v>0</v>
      </c>
      <c r="K373" s="2">
        <v>0</v>
      </c>
    </row>
    <row r="374" spans="1:11">
      <c r="A374" s="2" t="s">
        <v>310</v>
      </c>
      <c r="B374" s="2">
        <v>4500076549</v>
      </c>
      <c r="C374" s="2">
        <v>5001930</v>
      </c>
      <c r="D374" s="2" t="s">
        <v>201</v>
      </c>
      <c r="E374" s="2">
        <v>0</v>
      </c>
      <c r="F374" s="45">
        <v>275.45999999999998</v>
      </c>
      <c r="G374" s="2">
        <v>0</v>
      </c>
      <c r="H374" s="2" t="s">
        <v>141</v>
      </c>
      <c r="I374" s="2"/>
      <c r="J374" s="2">
        <v>0</v>
      </c>
      <c r="K374" s="2">
        <v>0</v>
      </c>
    </row>
    <row r="375" spans="1:11">
      <c r="A375" s="2" t="s">
        <v>310</v>
      </c>
      <c r="B375" s="2">
        <v>4500075788</v>
      </c>
      <c r="C375" s="2">
        <v>5001930</v>
      </c>
      <c r="D375" s="2" t="s">
        <v>201</v>
      </c>
      <c r="E375" s="2">
        <v>0</v>
      </c>
      <c r="F375" s="45">
        <v>273</v>
      </c>
      <c r="G375" s="2">
        <v>0</v>
      </c>
      <c r="H375" s="2" t="s">
        <v>141</v>
      </c>
      <c r="I375" s="2"/>
      <c r="J375" s="2">
        <v>0</v>
      </c>
      <c r="K375" s="2">
        <v>0</v>
      </c>
    </row>
    <row r="376" spans="1:11">
      <c r="A376" s="2" t="s">
        <v>310</v>
      </c>
      <c r="B376" s="2">
        <v>4500074989</v>
      </c>
      <c r="C376" s="2">
        <v>5001930</v>
      </c>
      <c r="D376" s="2" t="s">
        <v>201</v>
      </c>
      <c r="E376" s="2">
        <v>0</v>
      </c>
      <c r="F376" s="45">
        <v>232.21</v>
      </c>
      <c r="G376" s="2">
        <v>0</v>
      </c>
      <c r="H376" s="2" t="s">
        <v>141</v>
      </c>
      <c r="I376" s="2"/>
      <c r="J376" s="2">
        <v>0</v>
      </c>
      <c r="K376" s="2">
        <v>0</v>
      </c>
    </row>
    <row r="377" spans="1:11">
      <c r="A377" s="2" t="s">
        <v>310</v>
      </c>
      <c r="B377" s="2">
        <v>4500075805</v>
      </c>
      <c r="C377" s="2">
        <v>5036946</v>
      </c>
      <c r="D377" s="2" t="s">
        <v>334</v>
      </c>
      <c r="E377" s="2">
        <v>0</v>
      </c>
      <c r="F377" s="45">
        <v>223.53</v>
      </c>
      <c r="G377" s="2">
        <v>0</v>
      </c>
      <c r="H377" s="2" t="s">
        <v>107</v>
      </c>
      <c r="I377" s="2"/>
      <c r="J377" s="2">
        <v>0</v>
      </c>
      <c r="K377" s="2">
        <v>0</v>
      </c>
    </row>
    <row r="378" spans="1:11">
      <c r="A378" s="2" t="s">
        <v>310</v>
      </c>
      <c r="B378" s="2">
        <v>4500074749</v>
      </c>
      <c r="C378" s="2">
        <v>5001930</v>
      </c>
      <c r="D378" s="2" t="s">
        <v>201</v>
      </c>
      <c r="E378" s="2">
        <v>0</v>
      </c>
      <c r="F378" s="45">
        <v>210.61</v>
      </c>
      <c r="G378" s="2">
        <v>0</v>
      </c>
      <c r="H378" s="2" t="s">
        <v>107</v>
      </c>
      <c r="I378" s="2"/>
      <c r="J378" s="2">
        <v>0</v>
      </c>
      <c r="K378" s="2">
        <v>0</v>
      </c>
    </row>
    <row r="379" spans="1:11">
      <c r="A379" s="2" t="s">
        <v>310</v>
      </c>
      <c r="B379" s="2">
        <v>4500076903</v>
      </c>
      <c r="C379" s="2">
        <v>5001930</v>
      </c>
      <c r="D379" s="2" t="s">
        <v>201</v>
      </c>
      <c r="E379" s="2">
        <v>0</v>
      </c>
      <c r="F379" s="45">
        <v>210.61</v>
      </c>
      <c r="G379" s="2">
        <v>0</v>
      </c>
      <c r="H379" s="2" t="s">
        <v>107</v>
      </c>
      <c r="I379" s="2"/>
      <c r="J379" s="2">
        <v>0</v>
      </c>
      <c r="K379" s="2">
        <v>0</v>
      </c>
    </row>
    <row r="380" spans="1:11">
      <c r="A380" s="2" t="s">
        <v>310</v>
      </c>
      <c r="B380" s="2">
        <v>4500075776</v>
      </c>
      <c r="C380" s="2">
        <v>5001930</v>
      </c>
      <c r="D380" s="2" t="s">
        <v>201</v>
      </c>
      <c r="E380" s="2">
        <v>0</v>
      </c>
      <c r="F380" s="45">
        <v>165.79</v>
      </c>
      <c r="G380" s="2">
        <v>0</v>
      </c>
      <c r="H380" s="2" t="s">
        <v>141</v>
      </c>
      <c r="I380" s="2"/>
      <c r="J380" s="2">
        <v>0</v>
      </c>
      <c r="K380" s="2">
        <v>0</v>
      </c>
    </row>
    <row r="381" spans="1:11">
      <c r="A381" s="2" t="s">
        <v>310</v>
      </c>
      <c r="B381" s="2">
        <v>4500076708</v>
      </c>
      <c r="C381" s="2">
        <v>5008938</v>
      </c>
      <c r="D381" s="2" t="s">
        <v>339</v>
      </c>
      <c r="E381" s="2">
        <v>0</v>
      </c>
      <c r="F381" s="45">
        <v>62.35</v>
      </c>
      <c r="G381" s="2">
        <v>0</v>
      </c>
      <c r="H381" s="2" t="s">
        <v>155</v>
      </c>
      <c r="I381" s="2"/>
      <c r="J381" s="2">
        <v>0</v>
      </c>
      <c r="K381" s="2">
        <v>0</v>
      </c>
    </row>
    <row r="382" spans="1:11">
      <c r="A382" s="2" t="s">
        <v>310</v>
      </c>
      <c r="B382" s="2">
        <v>4500076707</v>
      </c>
      <c r="C382" s="2">
        <v>5001930</v>
      </c>
      <c r="D382" s="2" t="s">
        <v>201</v>
      </c>
      <c r="E382" s="2">
        <v>0</v>
      </c>
      <c r="F382" s="45">
        <v>40.71</v>
      </c>
      <c r="G382" s="2">
        <v>0</v>
      </c>
      <c r="H382" s="2" t="s">
        <v>141</v>
      </c>
      <c r="I382" s="2"/>
      <c r="J382" s="2">
        <v>0</v>
      </c>
      <c r="K382" s="2">
        <v>0</v>
      </c>
    </row>
    <row r="383" spans="1:11" ht="30">
      <c r="A383" s="2" t="s">
        <v>310</v>
      </c>
      <c r="B383" s="2">
        <v>4300001361</v>
      </c>
      <c r="C383" s="2">
        <v>5002159</v>
      </c>
      <c r="D383" s="2" t="s">
        <v>311</v>
      </c>
      <c r="E383" s="2">
        <v>27238.59</v>
      </c>
      <c r="F383" s="45">
        <v>0</v>
      </c>
      <c r="G383" s="2">
        <v>7052.69</v>
      </c>
      <c r="H383" s="3" t="s">
        <v>312</v>
      </c>
      <c r="I383" s="2"/>
      <c r="J383" s="2">
        <v>0</v>
      </c>
      <c r="K383" s="2">
        <v>2</v>
      </c>
    </row>
    <row r="384" spans="1:11">
      <c r="A384" s="2" t="s">
        <v>310</v>
      </c>
      <c r="B384" s="2">
        <v>4300002770</v>
      </c>
      <c r="C384" s="2">
        <v>5002159</v>
      </c>
      <c r="D384" s="2" t="s">
        <v>311</v>
      </c>
      <c r="E384" s="2">
        <v>7500</v>
      </c>
      <c r="F384" s="45">
        <v>0</v>
      </c>
      <c r="G384" s="2">
        <v>1333.36</v>
      </c>
      <c r="H384" s="2" t="s">
        <v>125</v>
      </c>
      <c r="I384" s="2"/>
      <c r="J384" s="2">
        <v>0</v>
      </c>
      <c r="K384" s="2">
        <v>0</v>
      </c>
    </row>
    <row r="385" spans="1:11">
      <c r="A385" s="2" t="s">
        <v>310</v>
      </c>
      <c r="B385" s="2">
        <v>4300002820</v>
      </c>
      <c r="C385" s="2">
        <v>5033223</v>
      </c>
      <c r="D385" s="2" t="s">
        <v>81</v>
      </c>
      <c r="E385" s="2">
        <v>3250</v>
      </c>
      <c r="F385" s="45">
        <v>0</v>
      </c>
      <c r="G385" s="2">
        <v>0</v>
      </c>
      <c r="H385" s="2" t="s">
        <v>82</v>
      </c>
      <c r="I385" s="2"/>
      <c r="J385" s="2">
        <v>0</v>
      </c>
      <c r="K385" s="2">
        <v>0</v>
      </c>
    </row>
    <row r="386" spans="1:11">
      <c r="A386" s="2" t="s">
        <v>310</v>
      </c>
      <c r="B386" s="2">
        <v>4300002821</v>
      </c>
      <c r="C386" s="2">
        <v>5033223</v>
      </c>
      <c r="D386" s="2" t="s">
        <v>81</v>
      </c>
      <c r="E386" s="2">
        <v>8457.6</v>
      </c>
      <c r="F386" s="45">
        <v>0</v>
      </c>
      <c r="G386" s="2">
        <v>0</v>
      </c>
      <c r="H386" s="2" t="s">
        <v>82</v>
      </c>
      <c r="I386" s="2"/>
      <c r="J386" s="2">
        <v>0</v>
      </c>
      <c r="K386" s="2">
        <v>0</v>
      </c>
    </row>
    <row r="387" spans="1:11">
      <c r="A387" s="2" t="s">
        <v>310</v>
      </c>
      <c r="B387" s="2">
        <v>4300002859</v>
      </c>
      <c r="C387" s="2">
        <v>5013668</v>
      </c>
      <c r="D387" s="2" t="s">
        <v>127</v>
      </c>
      <c r="E387" s="2">
        <v>6836.32</v>
      </c>
      <c r="F387" s="45">
        <v>0</v>
      </c>
      <c r="G387" s="2">
        <v>0</v>
      </c>
      <c r="H387" s="2" t="s">
        <v>125</v>
      </c>
      <c r="I387" s="2"/>
      <c r="J387" s="2">
        <v>0</v>
      </c>
      <c r="K387" s="2">
        <v>0</v>
      </c>
    </row>
    <row r="388" spans="1:11">
      <c r="A388" s="2" t="s">
        <v>310</v>
      </c>
      <c r="B388" s="2">
        <v>4300002948</v>
      </c>
      <c r="C388" s="2">
        <v>5013668</v>
      </c>
      <c r="D388" s="2" t="s">
        <v>127</v>
      </c>
      <c r="E388" s="2">
        <v>7504.32</v>
      </c>
      <c r="F388" s="45">
        <v>0</v>
      </c>
      <c r="G388" s="2">
        <v>0</v>
      </c>
      <c r="H388" s="2" t="s">
        <v>125</v>
      </c>
      <c r="I388" s="2"/>
      <c r="J388" s="2">
        <v>0</v>
      </c>
      <c r="K388" s="2">
        <v>0</v>
      </c>
    </row>
    <row r="389" spans="1:11">
      <c r="A389" s="2" t="s">
        <v>310</v>
      </c>
      <c r="B389" s="2">
        <v>4300002949</v>
      </c>
      <c r="C389" s="2">
        <v>5013668</v>
      </c>
      <c r="D389" s="2" t="s">
        <v>127</v>
      </c>
      <c r="E389" s="2">
        <v>7504.32</v>
      </c>
      <c r="F389" s="45">
        <v>0</v>
      </c>
      <c r="G389" s="2">
        <v>0</v>
      </c>
      <c r="H389" s="2" t="s">
        <v>125</v>
      </c>
      <c r="I389" s="2"/>
      <c r="J389" s="2">
        <v>0</v>
      </c>
      <c r="K389" s="2">
        <v>0</v>
      </c>
    </row>
    <row r="390" spans="1:11">
      <c r="A390" s="2" t="s">
        <v>310</v>
      </c>
      <c r="B390" s="2">
        <v>4300003041</v>
      </c>
      <c r="C390" s="2">
        <v>5021494</v>
      </c>
      <c r="D390" s="2" t="s">
        <v>313</v>
      </c>
      <c r="E390" s="2">
        <v>260000</v>
      </c>
      <c r="F390" s="45">
        <v>0</v>
      </c>
      <c r="G390" s="2">
        <v>0</v>
      </c>
      <c r="H390" s="2" t="s">
        <v>15</v>
      </c>
      <c r="I390" s="2"/>
      <c r="J390" s="2">
        <v>0</v>
      </c>
      <c r="K390" s="2">
        <v>0</v>
      </c>
    </row>
    <row r="391" spans="1:11">
      <c r="A391" s="2" t="s">
        <v>310</v>
      </c>
      <c r="B391" s="2">
        <v>4300003079</v>
      </c>
      <c r="C391" s="2">
        <v>5000284</v>
      </c>
      <c r="D391" s="2" t="s">
        <v>314</v>
      </c>
      <c r="E391" s="2">
        <v>6500</v>
      </c>
      <c r="F391" s="45">
        <v>0</v>
      </c>
      <c r="G391" s="2">
        <v>614.63</v>
      </c>
      <c r="H391" s="2" t="s">
        <v>15</v>
      </c>
      <c r="I391" s="2"/>
      <c r="J391" s="2">
        <v>0</v>
      </c>
      <c r="K391" s="2">
        <v>0</v>
      </c>
    </row>
    <row r="392" spans="1:11">
      <c r="A392" s="2" t="s">
        <v>310</v>
      </c>
      <c r="B392" s="2">
        <v>4300003080</v>
      </c>
      <c r="C392" s="2">
        <v>5022099</v>
      </c>
      <c r="D392" s="2" t="s">
        <v>315</v>
      </c>
      <c r="E392" s="2">
        <v>3500</v>
      </c>
      <c r="F392" s="45">
        <v>0</v>
      </c>
      <c r="G392" s="2">
        <v>0</v>
      </c>
      <c r="H392" s="2" t="s">
        <v>15</v>
      </c>
      <c r="I392" s="2"/>
      <c r="J392" s="2">
        <v>0</v>
      </c>
      <c r="K392" s="2">
        <v>0</v>
      </c>
    </row>
    <row r="393" spans="1:11">
      <c r="A393" s="2" t="s">
        <v>310</v>
      </c>
      <c r="B393" s="2">
        <v>4300003083</v>
      </c>
      <c r="C393" s="2">
        <v>5021891</v>
      </c>
      <c r="D393" s="2" t="s">
        <v>316</v>
      </c>
      <c r="E393" s="2">
        <v>140880</v>
      </c>
      <c r="F393" s="45">
        <v>0</v>
      </c>
      <c r="G393" s="2">
        <v>38976.120000000003</v>
      </c>
      <c r="H393" s="2" t="s">
        <v>43</v>
      </c>
      <c r="I393" s="2"/>
      <c r="J393" s="2">
        <v>0</v>
      </c>
      <c r="K393" s="2">
        <v>0</v>
      </c>
    </row>
    <row r="394" spans="1:11">
      <c r="A394" s="2" t="s">
        <v>310</v>
      </c>
      <c r="B394" s="2">
        <v>4300003084</v>
      </c>
      <c r="C394" s="2">
        <v>5025959</v>
      </c>
      <c r="D394" s="2" t="s">
        <v>317</v>
      </c>
      <c r="E394" s="2">
        <v>32000</v>
      </c>
      <c r="F394" s="45">
        <v>0</v>
      </c>
      <c r="G394" s="2">
        <v>0</v>
      </c>
      <c r="H394" s="2" t="s">
        <v>15</v>
      </c>
      <c r="I394" s="2"/>
      <c r="J394" s="2">
        <v>0</v>
      </c>
      <c r="K394" s="2">
        <v>0</v>
      </c>
    </row>
    <row r="395" spans="1:11">
      <c r="A395" s="2" t="s">
        <v>310</v>
      </c>
      <c r="B395" s="2">
        <v>4300003260</v>
      </c>
      <c r="C395" s="2">
        <v>5002096</v>
      </c>
      <c r="D395" s="2" t="s">
        <v>178</v>
      </c>
      <c r="E395" s="2">
        <v>17000</v>
      </c>
      <c r="F395" s="45">
        <v>0</v>
      </c>
      <c r="G395" s="2">
        <v>0</v>
      </c>
      <c r="H395" s="2" t="s">
        <v>125</v>
      </c>
      <c r="I395" s="2"/>
      <c r="J395" s="2">
        <v>0</v>
      </c>
      <c r="K395" s="2">
        <v>0</v>
      </c>
    </row>
    <row r="396" spans="1:11">
      <c r="A396" s="2" t="s">
        <v>310</v>
      </c>
      <c r="B396" s="2">
        <v>4300003271</v>
      </c>
      <c r="C396" s="2">
        <v>5002096</v>
      </c>
      <c r="D396" s="2" t="s">
        <v>178</v>
      </c>
      <c r="E396" s="2">
        <v>28000</v>
      </c>
      <c r="F396" s="45">
        <v>0</v>
      </c>
      <c r="G396" s="2">
        <v>0</v>
      </c>
      <c r="H396" s="2" t="s">
        <v>125</v>
      </c>
      <c r="I396" s="2"/>
      <c r="J396" s="2">
        <v>0</v>
      </c>
      <c r="K396" s="2">
        <v>0</v>
      </c>
    </row>
    <row r="397" spans="1:11">
      <c r="A397" s="2" t="s">
        <v>310</v>
      </c>
      <c r="B397" s="2">
        <v>4300003363</v>
      </c>
      <c r="C397" s="2">
        <v>5005510</v>
      </c>
      <c r="D397" s="2" t="s">
        <v>318</v>
      </c>
      <c r="E397" s="2">
        <v>850</v>
      </c>
      <c r="F397" s="45">
        <v>0</v>
      </c>
      <c r="G397" s="2">
        <v>807</v>
      </c>
      <c r="H397" s="2" t="s">
        <v>82</v>
      </c>
      <c r="I397" s="2"/>
      <c r="J397" s="2">
        <v>0</v>
      </c>
      <c r="K397" s="2">
        <v>0</v>
      </c>
    </row>
    <row r="398" spans="1:11">
      <c r="A398" s="2" t="s">
        <v>310</v>
      </c>
      <c r="B398" s="2">
        <v>4300003365</v>
      </c>
      <c r="C398" s="2">
        <v>5009446</v>
      </c>
      <c r="D398" s="2" t="s">
        <v>319</v>
      </c>
      <c r="E398" s="2">
        <v>20928</v>
      </c>
      <c r="F398" s="45">
        <v>0</v>
      </c>
      <c r="G398" s="2">
        <v>13078.69</v>
      </c>
      <c r="H398" s="2" t="s">
        <v>82</v>
      </c>
      <c r="I398" s="2"/>
      <c r="J398" s="2">
        <v>0</v>
      </c>
      <c r="K398" s="2">
        <v>0</v>
      </c>
    </row>
    <row r="399" spans="1:11" ht="30">
      <c r="A399" s="2" t="s">
        <v>310</v>
      </c>
      <c r="B399" s="2">
        <v>4300003376</v>
      </c>
      <c r="C399" s="2">
        <v>5024837</v>
      </c>
      <c r="D399" s="2" t="s">
        <v>18</v>
      </c>
      <c r="E399" s="2">
        <v>60500</v>
      </c>
      <c r="F399" s="45">
        <v>0</v>
      </c>
      <c r="G399" s="2">
        <v>29451.49</v>
      </c>
      <c r="H399" s="3" t="s">
        <v>161</v>
      </c>
      <c r="I399" s="2"/>
      <c r="J399" s="2">
        <v>0</v>
      </c>
      <c r="K399" s="2">
        <v>0</v>
      </c>
    </row>
    <row r="400" spans="1:11">
      <c r="A400" s="2" t="s">
        <v>310</v>
      </c>
      <c r="B400" s="2">
        <v>4300003549</v>
      </c>
      <c r="C400" s="2">
        <v>5005279</v>
      </c>
      <c r="D400" s="2" t="s">
        <v>175</v>
      </c>
      <c r="E400" s="2">
        <v>26001.040000000001</v>
      </c>
      <c r="F400" s="45">
        <v>0</v>
      </c>
      <c r="G400" s="2">
        <v>26001.040000000001</v>
      </c>
      <c r="H400" s="2" t="s">
        <v>13</v>
      </c>
      <c r="I400" s="2"/>
      <c r="J400" s="2">
        <v>0</v>
      </c>
      <c r="K400" s="2">
        <v>12</v>
      </c>
    </row>
    <row r="401" spans="1:11">
      <c r="A401" s="2" t="s">
        <v>310</v>
      </c>
      <c r="B401" s="2">
        <v>4300003800</v>
      </c>
      <c r="C401" s="2">
        <v>5035857</v>
      </c>
      <c r="D401" s="2" t="s">
        <v>299</v>
      </c>
      <c r="E401" s="2">
        <v>200000</v>
      </c>
      <c r="F401" s="45">
        <v>0</v>
      </c>
      <c r="G401" s="2">
        <v>0</v>
      </c>
      <c r="H401" s="2" t="s">
        <v>17</v>
      </c>
      <c r="I401" s="2"/>
      <c r="J401" s="2">
        <v>0</v>
      </c>
      <c r="K401" s="2">
        <v>0</v>
      </c>
    </row>
    <row r="402" spans="1:11">
      <c r="A402" s="2" t="s">
        <v>310</v>
      </c>
      <c r="B402" s="2">
        <v>4500072944</v>
      </c>
      <c r="C402" s="2">
        <v>5001930</v>
      </c>
      <c r="D402" s="2" t="s">
        <v>201</v>
      </c>
      <c r="E402" s="2">
        <v>1587.21</v>
      </c>
      <c r="F402" s="45">
        <v>0</v>
      </c>
      <c r="G402" s="2">
        <v>-221.21</v>
      </c>
      <c r="H402" s="2"/>
      <c r="I402" s="2"/>
      <c r="J402" s="2">
        <v>0</v>
      </c>
      <c r="K402" s="2">
        <v>0</v>
      </c>
    </row>
    <row r="403" spans="1:11">
      <c r="A403" s="2" t="s">
        <v>310</v>
      </c>
      <c r="B403" s="2">
        <v>4500074040</v>
      </c>
      <c r="C403" s="2">
        <v>5004554</v>
      </c>
      <c r="D403" s="2" t="s">
        <v>333</v>
      </c>
      <c r="E403" s="2">
        <v>1594.16</v>
      </c>
      <c r="F403" s="45">
        <v>0</v>
      </c>
      <c r="G403" s="2">
        <v>-25.92</v>
      </c>
      <c r="H403" s="2"/>
      <c r="I403" s="2"/>
      <c r="J403" s="2">
        <v>0</v>
      </c>
      <c r="K403" s="2">
        <v>0</v>
      </c>
    </row>
    <row r="404" spans="1:11">
      <c r="A404" s="2" t="s">
        <v>342</v>
      </c>
      <c r="B404" s="2">
        <v>4300004651</v>
      </c>
      <c r="C404" s="2">
        <v>5006580</v>
      </c>
      <c r="D404" s="2" t="s">
        <v>347</v>
      </c>
      <c r="E404" s="2">
        <v>0</v>
      </c>
      <c r="F404" s="45">
        <v>922913.05</v>
      </c>
      <c r="G404" s="2">
        <v>0</v>
      </c>
      <c r="H404" s="2" t="s">
        <v>45</v>
      </c>
      <c r="I404" s="2"/>
      <c r="J404" s="2">
        <v>60</v>
      </c>
      <c r="K404" s="2">
        <v>0</v>
      </c>
    </row>
    <row r="405" spans="1:11">
      <c r="A405" s="2" t="s">
        <v>342</v>
      </c>
      <c r="B405" s="2">
        <v>4300004658</v>
      </c>
      <c r="C405" s="2">
        <v>5006580</v>
      </c>
      <c r="D405" s="2" t="s">
        <v>347</v>
      </c>
      <c r="E405" s="2">
        <v>0</v>
      </c>
      <c r="F405" s="45">
        <v>922913.05</v>
      </c>
      <c r="G405" s="2">
        <v>0</v>
      </c>
      <c r="H405" s="2" t="s">
        <v>45</v>
      </c>
      <c r="I405" s="2"/>
      <c r="J405" s="2">
        <v>60</v>
      </c>
      <c r="K405" s="2">
        <v>0</v>
      </c>
    </row>
    <row r="406" spans="1:11">
      <c r="A406" s="2" t="s">
        <v>342</v>
      </c>
      <c r="B406" s="2">
        <v>4500074889</v>
      </c>
      <c r="C406" s="2">
        <v>5005702</v>
      </c>
      <c r="D406" s="2" t="s">
        <v>358</v>
      </c>
      <c r="E406" s="2">
        <v>0</v>
      </c>
      <c r="F406" s="45">
        <v>368247</v>
      </c>
      <c r="G406" s="2">
        <v>0</v>
      </c>
      <c r="H406" s="2" t="s">
        <v>43</v>
      </c>
      <c r="I406" s="2"/>
      <c r="J406" s="2">
        <v>0</v>
      </c>
      <c r="K406" s="2">
        <v>0</v>
      </c>
    </row>
    <row r="407" spans="1:11">
      <c r="A407" s="2" t="s">
        <v>342</v>
      </c>
      <c r="B407" s="2">
        <v>4400014804</v>
      </c>
      <c r="C407" s="2">
        <v>5002119</v>
      </c>
      <c r="D407" s="2" t="s">
        <v>103</v>
      </c>
      <c r="E407" s="2">
        <v>0</v>
      </c>
      <c r="F407" s="45">
        <v>300000</v>
      </c>
      <c r="G407" s="2">
        <v>0</v>
      </c>
      <c r="H407" s="2" t="s">
        <v>94</v>
      </c>
      <c r="I407" s="2"/>
      <c r="J407" s="2">
        <v>10</v>
      </c>
      <c r="K407" s="2">
        <v>0</v>
      </c>
    </row>
    <row r="408" spans="1:11">
      <c r="A408" s="2" t="s">
        <v>342</v>
      </c>
      <c r="B408" s="2">
        <v>4300004301</v>
      </c>
      <c r="C408" s="2">
        <v>5033431</v>
      </c>
      <c r="D408" s="2" t="s">
        <v>366</v>
      </c>
      <c r="E408" s="2">
        <v>0</v>
      </c>
      <c r="F408" s="45">
        <v>203816</v>
      </c>
      <c r="G408" s="2">
        <v>0</v>
      </c>
      <c r="H408" s="2" t="s">
        <v>13</v>
      </c>
      <c r="I408" s="2"/>
      <c r="J408" s="2">
        <v>60</v>
      </c>
      <c r="K408" s="2">
        <v>0</v>
      </c>
    </row>
    <row r="409" spans="1:11">
      <c r="A409" s="2" t="s">
        <v>342</v>
      </c>
      <c r="B409" s="2">
        <v>4300004508</v>
      </c>
      <c r="C409" s="2">
        <v>5002932</v>
      </c>
      <c r="D409" s="2" t="s">
        <v>355</v>
      </c>
      <c r="E409" s="2">
        <v>0</v>
      </c>
      <c r="F409" s="45">
        <v>198326</v>
      </c>
      <c r="G409" s="2">
        <v>0</v>
      </c>
      <c r="H409" s="2" t="s">
        <v>90</v>
      </c>
      <c r="I409" s="2"/>
      <c r="J409" s="2">
        <v>10</v>
      </c>
      <c r="K409" s="2">
        <v>0</v>
      </c>
    </row>
    <row r="410" spans="1:11">
      <c r="A410" s="2" t="s">
        <v>342</v>
      </c>
      <c r="B410" s="2">
        <v>4400014850</v>
      </c>
      <c r="C410" s="2">
        <v>5001574</v>
      </c>
      <c r="D410" s="2" t="s">
        <v>124</v>
      </c>
      <c r="E410" s="2">
        <v>0</v>
      </c>
      <c r="F410" s="45">
        <v>158393</v>
      </c>
      <c r="G410" s="2">
        <v>0</v>
      </c>
      <c r="H410" s="2" t="s">
        <v>125</v>
      </c>
      <c r="I410" s="2"/>
      <c r="J410" s="2">
        <v>10</v>
      </c>
      <c r="K410" s="2">
        <v>0</v>
      </c>
    </row>
    <row r="411" spans="1:11">
      <c r="A411" s="2" t="s">
        <v>342</v>
      </c>
      <c r="B411" s="2">
        <v>4400014891</v>
      </c>
      <c r="C411" s="2">
        <v>5005680</v>
      </c>
      <c r="D411" s="2" t="s">
        <v>78</v>
      </c>
      <c r="E411" s="2">
        <v>0</v>
      </c>
      <c r="F411" s="45">
        <v>150000</v>
      </c>
      <c r="G411" s="2">
        <v>0</v>
      </c>
      <c r="H411" s="2" t="s">
        <v>79</v>
      </c>
      <c r="I411" s="2"/>
      <c r="J411" s="2">
        <v>9</v>
      </c>
      <c r="K411" s="2">
        <v>0</v>
      </c>
    </row>
    <row r="412" spans="1:11">
      <c r="A412" s="2" t="s">
        <v>342</v>
      </c>
      <c r="B412" s="2">
        <v>4300004491</v>
      </c>
      <c r="C412" s="2">
        <v>5001001</v>
      </c>
      <c r="D412" s="2" t="s">
        <v>367</v>
      </c>
      <c r="E412" s="2">
        <v>0</v>
      </c>
      <c r="F412" s="45">
        <v>110000</v>
      </c>
      <c r="G412" s="2">
        <v>0</v>
      </c>
      <c r="H412" s="2" t="s">
        <v>60</v>
      </c>
      <c r="I412" s="2"/>
      <c r="J412" s="2">
        <v>10</v>
      </c>
      <c r="K412" s="2">
        <v>0</v>
      </c>
    </row>
    <row r="413" spans="1:11">
      <c r="A413" s="2" t="s">
        <v>342</v>
      </c>
      <c r="B413" s="2">
        <v>4400014768</v>
      </c>
      <c r="C413" s="2">
        <v>5001001</v>
      </c>
      <c r="D413" s="2" t="s">
        <v>367</v>
      </c>
      <c r="E413" s="2">
        <v>0</v>
      </c>
      <c r="F413" s="45">
        <v>110000</v>
      </c>
      <c r="G413" s="2">
        <v>0</v>
      </c>
      <c r="H413" s="2" t="s">
        <v>60</v>
      </c>
      <c r="I413" s="2"/>
      <c r="J413" s="2">
        <v>10</v>
      </c>
      <c r="K413" s="2">
        <v>0</v>
      </c>
    </row>
    <row r="414" spans="1:11">
      <c r="A414" s="2" t="s">
        <v>342</v>
      </c>
      <c r="B414" s="2">
        <v>4400014803</v>
      </c>
      <c r="C414" s="2">
        <v>5017289</v>
      </c>
      <c r="D414" s="2" t="s">
        <v>374</v>
      </c>
      <c r="E414" s="2">
        <v>0</v>
      </c>
      <c r="F414" s="45">
        <v>100000</v>
      </c>
      <c r="G414" s="2">
        <v>0</v>
      </c>
      <c r="H414" s="2" t="s">
        <v>56</v>
      </c>
      <c r="I414" s="2"/>
      <c r="J414" s="2">
        <v>10</v>
      </c>
      <c r="K414" s="2">
        <v>0</v>
      </c>
    </row>
    <row r="415" spans="1:11">
      <c r="A415" s="2" t="s">
        <v>342</v>
      </c>
      <c r="B415" s="2">
        <v>4400014904</v>
      </c>
      <c r="C415" s="2">
        <v>5008668</v>
      </c>
      <c r="D415" s="2" t="s">
        <v>397</v>
      </c>
      <c r="E415" s="2">
        <v>0</v>
      </c>
      <c r="F415" s="45">
        <v>100000</v>
      </c>
      <c r="G415" s="2">
        <v>0</v>
      </c>
      <c r="H415" s="2" t="s">
        <v>56</v>
      </c>
      <c r="I415" s="2"/>
      <c r="J415" s="2">
        <v>9</v>
      </c>
      <c r="K415" s="2">
        <v>0</v>
      </c>
    </row>
    <row r="416" spans="1:11">
      <c r="A416" s="2" t="s">
        <v>342</v>
      </c>
      <c r="B416" s="2">
        <v>4300004445</v>
      </c>
      <c r="C416" s="2">
        <v>5005702</v>
      </c>
      <c r="D416" s="2" t="s">
        <v>358</v>
      </c>
      <c r="E416" s="2">
        <v>0</v>
      </c>
      <c r="F416" s="45">
        <v>95680</v>
      </c>
      <c r="G416" s="2">
        <v>0</v>
      </c>
      <c r="H416" s="2" t="s">
        <v>43</v>
      </c>
      <c r="I416" s="2"/>
      <c r="J416" s="2">
        <v>24</v>
      </c>
      <c r="K416" s="2">
        <v>0</v>
      </c>
    </row>
    <row r="417" spans="1:11">
      <c r="A417" s="2" t="s">
        <v>342</v>
      </c>
      <c r="B417" s="2">
        <v>4400014849</v>
      </c>
      <c r="C417" s="2">
        <v>5007962</v>
      </c>
      <c r="D417" s="2" t="s">
        <v>268</v>
      </c>
      <c r="E417" s="2">
        <v>0</v>
      </c>
      <c r="F417" s="45">
        <v>80000</v>
      </c>
      <c r="G417" s="2">
        <v>0</v>
      </c>
      <c r="H417" s="2" t="s">
        <v>269</v>
      </c>
      <c r="I417" s="2"/>
      <c r="J417" s="2">
        <v>10</v>
      </c>
      <c r="K417" s="2">
        <v>0</v>
      </c>
    </row>
    <row r="418" spans="1:11">
      <c r="A418" s="2" t="s">
        <v>342</v>
      </c>
      <c r="B418" s="2">
        <v>4400014809</v>
      </c>
      <c r="C418" s="2">
        <v>5026215</v>
      </c>
      <c r="D418" s="2" t="s">
        <v>375</v>
      </c>
      <c r="E418" s="2">
        <v>0</v>
      </c>
      <c r="F418" s="45">
        <v>70000</v>
      </c>
      <c r="G418" s="2">
        <v>0</v>
      </c>
      <c r="H418" s="2" t="s">
        <v>56</v>
      </c>
      <c r="I418" s="2"/>
      <c r="J418" s="2">
        <v>10</v>
      </c>
      <c r="K418" s="2">
        <v>0</v>
      </c>
    </row>
    <row r="419" spans="1:11">
      <c r="A419" s="2" t="s">
        <v>342</v>
      </c>
      <c r="B419" s="2">
        <v>4400014758</v>
      </c>
      <c r="C419" s="2">
        <v>5033080</v>
      </c>
      <c r="D419" s="2" t="s">
        <v>372</v>
      </c>
      <c r="E419" s="2">
        <v>0</v>
      </c>
      <c r="F419" s="45">
        <v>54112.5</v>
      </c>
      <c r="G419" s="2">
        <v>0</v>
      </c>
      <c r="H419" s="2" t="s">
        <v>43</v>
      </c>
      <c r="I419" s="2"/>
      <c r="J419" s="2">
        <v>10</v>
      </c>
      <c r="K419" s="2">
        <v>0</v>
      </c>
    </row>
    <row r="420" spans="1:11">
      <c r="A420" s="2" t="s">
        <v>342</v>
      </c>
      <c r="B420" s="2">
        <v>4400014802</v>
      </c>
      <c r="C420" s="2">
        <v>5024837</v>
      </c>
      <c r="D420" s="2" t="s">
        <v>18</v>
      </c>
      <c r="E420" s="2">
        <v>0</v>
      </c>
      <c r="F420" s="45">
        <v>50000</v>
      </c>
      <c r="G420" s="2">
        <v>0</v>
      </c>
      <c r="H420" s="2" t="s">
        <v>56</v>
      </c>
      <c r="I420" s="2"/>
      <c r="J420" s="2">
        <v>10</v>
      </c>
      <c r="K420" s="2">
        <v>0</v>
      </c>
    </row>
    <row r="421" spans="1:11">
      <c r="A421" s="2" t="s">
        <v>342</v>
      </c>
      <c r="B421" s="2">
        <v>4500076413</v>
      </c>
      <c r="C421" s="2">
        <v>5017126</v>
      </c>
      <c r="D421" s="2" t="s">
        <v>410</v>
      </c>
      <c r="E421" s="2">
        <v>0</v>
      </c>
      <c r="F421" s="45">
        <v>39597.14</v>
      </c>
      <c r="G421" s="2">
        <v>0</v>
      </c>
      <c r="H421" s="2" t="s">
        <v>370</v>
      </c>
      <c r="I421" s="2"/>
      <c r="J421" s="2">
        <v>0</v>
      </c>
      <c r="K421" s="2">
        <v>0</v>
      </c>
    </row>
    <row r="422" spans="1:11">
      <c r="A422" s="2" t="s">
        <v>342</v>
      </c>
      <c r="B422" s="2">
        <v>4500076814</v>
      </c>
      <c r="C422" s="2">
        <v>5037463</v>
      </c>
      <c r="D422" s="2" t="s">
        <v>411</v>
      </c>
      <c r="E422" s="2">
        <v>0</v>
      </c>
      <c r="F422" s="45">
        <v>39392.69</v>
      </c>
      <c r="G422" s="2">
        <v>0</v>
      </c>
      <c r="H422" s="2" t="s">
        <v>370</v>
      </c>
      <c r="I422" s="2"/>
      <c r="J422" s="2">
        <v>0</v>
      </c>
      <c r="K422" s="2">
        <v>0</v>
      </c>
    </row>
    <row r="423" spans="1:11">
      <c r="A423" s="2" t="s">
        <v>342</v>
      </c>
      <c r="B423" s="2">
        <v>4400014897</v>
      </c>
      <c r="C423" s="2">
        <v>5001357</v>
      </c>
      <c r="D423" s="2" t="s">
        <v>391</v>
      </c>
      <c r="E423" s="2">
        <v>0</v>
      </c>
      <c r="F423" s="45">
        <v>32169</v>
      </c>
      <c r="G423" s="2">
        <v>0</v>
      </c>
      <c r="H423" s="2" t="s">
        <v>191</v>
      </c>
      <c r="I423" s="2"/>
      <c r="J423" s="2">
        <v>9</v>
      </c>
      <c r="K423" s="2">
        <v>0</v>
      </c>
    </row>
    <row r="424" spans="1:11">
      <c r="A424" s="2" t="s">
        <v>342</v>
      </c>
      <c r="B424" s="2">
        <v>4300004621</v>
      </c>
      <c r="C424" s="2">
        <v>5001570</v>
      </c>
      <c r="D424" s="2" t="s">
        <v>120</v>
      </c>
      <c r="E424" s="2">
        <v>0</v>
      </c>
      <c r="F424" s="45">
        <v>24870</v>
      </c>
      <c r="G424" s="2">
        <v>0</v>
      </c>
      <c r="H424" s="2" t="s">
        <v>68</v>
      </c>
      <c r="I424" s="2"/>
      <c r="J424" s="2">
        <v>12</v>
      </c>
      <c r="K424" s="2">
        <v>0</v>
      </c>
    </row>
    <row r="425" spans="1:11">
      <c r="A425" s="2" t="s">
        <v>342</v>
      </c>
      <c r="B425" s="2">
        <v>4400015149</v>
      </c>
      <c r="C425" s="2">
        <v>5003035</v>
      </c>
      <c r="D425" s="2" t="s">
        <v>145</v>
      </c>
      <c r="E425" s="2">
        <v>0</v>
      </c>
      <c r="F425" s="45">
        <v>21473.03</v>
      </c>
      <c r="G425" s="2">
        <v>0</v>
      </c>
      <c r="H425" s="2" t="s">
        <v>49</v>
      </c>
      <c r="I425" s="2"/>
      <c r="J425" s="2">
        <v>6</v>
      </c>
      <c r="K425" s="2">
        <v>0</v>
      </c>
    </row>
    <row r="426" spans="1:11">
      <c r="A426" s="2" t="s">
        <v>342</v>
      </c>
      <c r="B426" s="2">
        <v>4400014984</v>
      </c>
      <c r="C426" s="2">
        <v>5001570</v>
      </c>
      <c r="D426" s="2" t="s">
        <v>120</v>
      </c>
      <c r="E426" s="2">
        <v>0</v>
      </c>
      <c r="F426" s="45">
        <v>20500</v>
      </c>
      <c r="G426" s="2">
        <v>0</v>
      </c>
      <c r="H426" s="2" t="s">
        <v>68</v>
      </c>
      <c r="I426" s="2"/>
      <c r="J426" s="2">
        <v>9</v>
      </c>
      <c r="K426" s="2">
        <v>0</v>
      </c>
    </row>
    <row r="427" spans="1:11">
      <c r="A427" s="2" t="s">
        <v>342</v>
      </c>
      <c r="B427" s="2">
        <v>4400014907</v>
      </c>
      <c r="C427" s="2">
        <v>5034352</v>
      </c>
      <c r="D427" s="2" t="s">
        <v>400</v>
      </c>
      <c r="E427" s="2">
        <v>0</v>
      </c>
      <c r="F427" s="45">
        <v>20000</v>
      </c>
      <c r="G427" s="2">
        <v>0</v>
      </c>
      <c r="H427" s="2" t="s">
        <v>94</v>
      </c>
      <c r="I427" s="2"/>
      <c r="J427" s="2">
        <v>9</v>
      </c>
      <c r="K427" s="2">
        <v>0</v>
      </c>
    </row>
    <row r="428" spans="1:11">
      <c r="A428" s="2" t="s">
        <v>342</v>
      </c>
      <c r="B428" s="2">
        <v>4400014906</v>
      </c>
      <c r="C428" s="2">
        <v>5001581</v>
      </c>
      <c r="D428" s="2" t="s">
        <v>95</v>
      </c>
      <c r="E428" s="2">
        <v>0</v>
      </c>
      <c r="F428" s="45">
        <v>17000</v>
      </c>
      <c r="G428" s="2">
        <v>0</v>
      </c>
      <c r="H428" s="2" t="s">
        <v>94</v>
      </c>
      <c r="I428" s="2"/>
      <c r="J428" s="2">
        <v>9</v>
      </c>
      <c r="K428" s="2">
        <v>0</v>
      </c>
    </row>
    <row r="429" spans="1:11">
      <c r="A429" s="2" t="s">
        <v>342</v>
      </c>
      <c r="B429" s="2">
        <v>4400014788</v>
      </c>
      <c r="C429" s="2">
        <v>5002932</v>
      </c>
      <c r="D429" s="2" t="s">
        <v>355</v>
      </c>
      <c r="E429" s="2">
        <v>0</v>
      </c>
      <c r="F429" s="45">
        <v>16000</v>
      </c>
      <c r="G429" s="2">
        <v>0</v>
      </c>
      <c r="H429" s="2" t="s">
        <v>90</v>
      </c>
      <c r="I429" s="2"/>
      <c r="J429" s="2">
        <v>10</v>
      </c>
      <c r="K429" s="2">
        <v>0</v>
      </c>
    </row>
    <row r="430" spans="1:11">
      <c r="A430" s="2" t="s">
        <v>342</v>
      </c>
      <c r="B430" s="2">
        <v>4500075824</v>
      </c>
      <c r="C430" s="2">
        <v>5002647</v>
      </c>
      <c r="D430" s="2" t="s">
        <v>213</v>
      </c>
      <c r="E430" s="2">
        <v>0</v>
      </c>
      <c r="F430" s="45">
        <v>15650.74</v>
      </c>
      <c r="G430" s="2">
        <v>0</v>
      </c>
      <c r="H430" s="2" t="s">
        <v>56</v>
      </c>
      <c r="I430" s="2"/>
      <c r="J430" s="2">
        <v>0</v>
      </c>
      <c r="K430" s="2">
        <v>0</v>
      </c>
    </row>
    <row r="431" spans="1:11">
      <c r="A431" s="2" t="s">
        <v>342</v>
      </c>
      <c r="B431" s="2">
        <v>4400015016</v>
      </c>
      <c r="C431" s="2">
        <v>5002647</v>
      </c>
      <c r="D431" s="2" t="s">
        <v>213</v>
      </c>
      <c r="E431" s="2">
        <v>0</v>
      </c>
      <c r="F431" s="45">
        <v>14461.3</v>
      </c>
      <c r="G431" s="2">
        <v>0</v>
      </c>
      <c r="H431" s="2" t="s">
        <v>56</v>
      </c>
      <c r="I431" s="2"/>
      <c r="J431" s="2">
        <v>8</v>
      </c>
      <c r="K431" s="2">
        <v>0</v>
      </c>
    </row>
    <row r="432" spans="1:11">
      <c r="A432" s="2" t="s">
        <v>342</v>
      </c>
      <c r="B432" s="2">
        <v>4400014106</v>
      </c>
      <c r="C432" s="2">
        <v>5028051</v>
      </c>
      <c r="D432" s="2" t="s">
        <v>365</v>
      </c>
      <c r="E432" s="2">
        <v>0</v>
      </c>
      <c r="F432" s="45">
        <v>13000</v>
      </c>
      <c r="G432" s="2">
        <v>0</v>
      </c>
      <c r="H432" s="2" t="s">
        <v>49</v>
      </c>
      <c r="I432" s="2"/>
      <c r="J432" s="2">
        <v>12</v>
      </c>
      <c r="K432" s="2">
        <v>0</v>
      </c>
    </row>
    <row r="433" spans="1:11">
      <c r="A433" s="2" t="s">
        <v>342</v>
      </c>
      <c r="B433" s="2">
        <v>4400014890</v>
      </c>
      <c r="C433" s="2">
        <v>5002748</v>
      </c>
      <c r="D433" s="2" t="s">
        <v>265</v>
      </c>
      <c r="E433" s="2">
        <v>0</v>
      </c>
      <c r="F433" s="45">
        <v>12032</v>
      </c>
      <c r="G433" s="2">
        <v>0</v>
      </c>
      <c r="H433" s="2" t="s">
        <v>79</v>
      </c>
      <c r="I433" s="2"/>
      <c r="J433" s="2">
        <v>9</v>
      </c>
      <c r="K433" s="2">
        <v>0</v>
      </c>
    </row>
    <row r="434" spans="1:11">
      <c r="A434" s="2" t="s">
        <v>342</v>
      </c>
      <c r="B434" s="2">
        <v>4300004501</v>
      </c>
      <c r="C434" s="2">
        <v>5000019</v>
      </c>
      <c r="D434" s="2" t="s">
        <v>368</v>
      </c>
      <c r="E434" s="2">
        <v>0</v>
      </c>
      <c r="F434" s="45">
        <v>12000</v>
      </c>
      <c r="G434" s="2">
        <v>0</v>
      </c>
      <c r="H434" s="2" t="s">
        <v>13</v>
      </c>
      <c r="I434" s="2"/>
      <c r="J434" s="2">
        <v>10</v>
      </c>
      <c r="K434" s="2">
        <v>0</v>
      </c>
    </row>
    <row r="435" spans="1:11">
      <c r="A435" s="2" t="s">
        <v>342</v>
      </c>
      <c r="B435" s="2">
        <v>4400014886</v>
      </c>
      <c r="C435" s="2">
        <v>5001610</v>
      </c>
      <c r="D435" s="2" t="s">
        <v>67</v>
      </c>
      <c r="E435" s="2">
        <v>0</v>
      </c>
      <c r="F435" s="45">
        <v>12000</v>
      </c>
      <c r="G435" s="2">
        <v>0</v>
      </c>
      <c r="H435" s="2" t="s">
        <v>68</v>
      </c>
      <c r="I435" s="2"/>
      <c r="J435" s="2">
        <v>9</v>
      </c>
      <c r="K435" s="2">
        <v>0</v>
      </c>
    </row>
    <row r="436" spans="1:11">
      <c r="A436" s="2" t="s">
        <v>342</v>
      </c>
      <c r="B436" s="2">
        <v>4400014751</v>
      </c>
      <c r="C436" s="2">
        <v>5006833</v>
      </c>
      <c r="D436" s="2" t="s">
        <v>354</v>
      </c>
      <c r="E436" s="2">
        <v>0</v>
      </c>
      <c r="F436" s="45">
        <v>10000</v>
      </c>
      <c r="G436" s="2">
        <v>0</v>
      </c>
      <c r="H436" s="2" t="s">
        <v>60</v>
      </c>
      <c r="I436" s="2"/>
      <c r="J436" s="2">
        <v>10</v>
      </c>
      <c r="K436" s="2">
        <v>0</v>
      </c>
    </row>
    <row r="437" spans="1:11">
      <c r="A437" s="2" t="s">
        <v>342</v>
      </c>
      <c r="B437" s="2">
        <v>4400014898</v>
      </c>
      <c r="C437" s="2">
        <v>5018155</v>
      </c>
      <c r="D437" s="2" t="s">
        <v>392</v>
      </c>
      <c r="E437" s="2">
        <v>0</v>
      </c>
      <c r="F437" s="45">
        <v>10000</v>
      </c>
      <c r="G437" s="2">
        <v>0</v>
      </c>
      <c r="H437" s="2" t="s">
        <v>68</v>
      </c>
      <c r="I437" s="2"/>
      <c r="J437" s="2">
        <v>9</v>
      </c>
      <c r="K437" s="2">
        <v>0</v>
      </c>
    </row>
    <row r="438" spans="1:11">
      <c r="A438" s="2" t="s">
        <v>342</v>
      </c>
      <c r="B438" s="2">
        <v>4400014902</v>
      </c>
      <c r="C438" s="2">
        <v>5003593</v>
      </c>
      <c r="D438" s="2" t="s">
        <v>136</v>
      </c>
      <c r="E438" s="2">
        <v>0</v>
      </c>
      <c r="F438" s="45">
        <v>10000</v>
      </c>
      <c r="G438" s="2">
        <v>0</v>
      </c>
      <c r="H438" s="2" t="s">
        <v>56</v>
      </c>
      <c r="I438" s="2"/>
      <c r="J438" s="2">
        <v>9</v>
      </c>
      <c r="K438" s="2">
        <v>0</v>
      </c>
    </row>
    <row r="439" spans="1:11">
      <c r="A439" s="2" t="s">
        <v>342</v>
      </c>
      <c r="B439" s="2">
        <v>4400014903</v>
      </c>
      <c r="C439" s="2">
        <v>5023626</v>
      </c>
      <c r="D439" s="2" t="s">
        <v>396</v>
      </c>
      <c r="E439" s="2">
        <v>0</v>
      </c>
      <c r="F439" s="45">
        <v>10000</v>
      </c>
      <c r="G439" s="2">
        <v>0</v>
      </c>
      <c r="H439" s="2" t="s">
        <v>138</v>
      </c>
      <c r="I439" s="2"/>
      <c r="J439" s="2">
        <v>9</v>
      </c>
      <c r="K439" s="2">
        <v>0</v>
      </c>
    </row>
    <row r="440" spans="1:11">
      <c r="A440" s="2" t="s">
        <v>342</v>
      </c>
      <c r="B440" s="2">
        <v>4500075823</v>
      </c>
      <c r="C440" s="2">
        <v>5003035</v>
      </c>
      <c r="D440" s="2" t="s">
        <v>145</v>
      </c>
      <c r="E440" s="2">
        <v>0</v>
      </c>
      <c r="F440" s="45">
        <v>9624</v>
      </c>
      <c r="G440" s="2">
        <v>0</v>
      </c>
      <c r="H440" s="2" t="s">
        <v>49</v>
      </c>
      <c r="I440" s="2"/>
      <c r="J440" s="2">
        <v>0</v>
      </c>
      <c r="K440" s="2">
        <v>0</v>
      </c>
    </row>
    <row r="441" spans="1:11">
      <c r="A441" s="2" t="s">
        <v>342</v>
      </c>
      <c r="B441" s="2">
        <v>4400014846</v>
      </c>
      <c r="C441" s="2">
        <v>5005911</v>
      </c>
      <c r="D441" s="2" t="s">
        <v>376</v>
      </c>
      <c r="E441" s="2">
        <v>0</v>
      </c>
      <c r="F441" s="45">
        <v>9040</v>
      </c>
      <c r="G441" s="2">
        <v>0</v>
      </c>
      <c r="H441" s="2" t="s">
        <v>49</v>
      </c>
      <c r="I441" s="2"/>
      <c r="J441" s="2">
        <v>10</v>
      </c>
      <c r="K441" s="2">
        <v>0</v>
      </c>
    </row>
    <row r="442" spans="1:11">
      <c r="A442" s="2" t="s">
        <v>342</v>
      </c>
      <c r="B442" s="2">
        <v>4400014810</v>
      </c>
      <c r="C442" s="2">
        <v>5026215</v>
      </c>
      <c r="D442" s="2" t="s">
        <v>375</v>
      </c>
      <c r="E442" s="2">
        <v>0</v>
      </c>
      <c r="F442" s="45">
        <v>7500</v>
      </c>
      <c r="G442" s="2">
        <v>0</v>
      </c>
      <c r="H442" s="2" t="s">
        <v>138</v>
      </c>
      <c r="I442" s="2"/>
      <c r="J442" s="2">
        <v>10</v>
      </c>
      <c r="K442" s="2">
        <v>0</v>
      </c>
    </row>
    <row r="443" spans="1:11">
      <c r="A443" s="2" t="s">
        <v>342</v>
      </c>
      <c r="B443" s="2">
        <v>4500074510</v>
      </c>
      <c r="C443" s="2">
        <v>5000070</v>
      </c>
      <c r="D443" s="2" t="s">
        <v>85</v>
      </c>
      <c r="E443" s="2">
        <v>0</v>
      </c>
      <c r="F443" s="45">
        <v>7149.68</v>
      </c>
      <c r="G443" s="2">
        <v>0</v>
      </c>
      <c r="H443" s="2" t="s">
        <v>68</v>
      </c>
      <c r="I443" s="2"/>
      <c r="J443" s="2">
        <v>0</v>
      </c>
      <c r="K443" s="2">
        <v>0</v>
      </c>
    </row>
    <row r="444" spans="1:11">
      <c r="A444" s="2" t="s">
        <v>342</v>
      </c>
      <c r="B444" s="2">
        <v>4400014973</v>
      </c>
      <c r="C444" s="2">
        <v>5002741</v>
      </c>
      <c r="D444" s="2" t="s">
        <v>402</v>
      </c>
      <c r="E444" s="2">
        <v>0</v>
      </c>
      <c r="F444" s="45">
        <v>7000</v>
      </c>
      <c r="G444" s="2">
        <v>0</v>
      </c>
      <c r="H444" s="2" t="s">
        <v>15</v>
      </c>
      <c r="I444" s="2"/>
      <c r="J444" s="2">
        <v>9</v>
      </c>
      <c r="K444" s="2">
        <v>0</v>
      </c>
    </row>
    <row r="445" spans="1:11">
      <c r="A445" s="2" t="s">
        <v>342</v>
      </c>
      <c r="B445" s="2">
        <v>4500075778</v>
      </c>
      <c r="C445" s="2">
        <v>5006392</v>
      </c>
      <c r="D445" s="2" t="s">
        <v>409</v>
      </c>
      <c r="E445" s="2">
        <v>0</v>
      </c>
      <c r="F445" s="45">
        <v>6676.11</v>
      </c>
      <c r="G445" s="2">
        <v>0</v>
      </c>
      <c r="H445" s="2" t="s">
        <v>107</v>
      </c>
      <c r="I445" s="2"/>
      <c r="J445" s="2">
        <v>0</v>
      </c>
      <c r="K445" s="2">
        <v>0</v>
      </c>
    </row>
    <row r="446" spans="1:11">
      <c r="A446" s="2" t="s">
        <v>342</v>
      </c>
      <c r="B446" s="2">
        <v>4500076086</v>
      </c>
      <c r="C446" s="2">
        <v>5026857</v>
      </c>
      <c r="D446" s="2" t="s">
        <v>383</v>
      </c>
      <c r="E446" s="2">
        <v>0</v>
      </c>
      <c r="F446" s="45">
        <v>5920</v>
      </c>
      <c r="G446" s="2">
        <v>-560.13</v>
      </c>
      <c r="H446" s="2" t="s">
        <v>107</v>
      </c>
      <c r="I446" s="2"/>
      <c r="J446" s="2">
        <v>0</v>
      </c>
      <c r="K446" s="2">
        <v>0</v>
      </c>
    </row>
    <row r="447" spans="1:11">
      <c r="A447" s="2" t="s">
        <v>342</v>
      </c>
      <c r="B447" s="2">
        <v>4400014866</v>
      </c>
      <c r="C447" s="2">
        <v>5026857</v>
      </c>
      <c r="D447" s="2" t="s">
        <v>383</v>
      </c>
      <c r="E447" s="2">
        <v>0</v>
      </c>
      <c r="F447" s="45">
        <v>5000</v>
      </c>
      <c r="G447" s="2">
        <v>0</v>
      </c>
      <c r="H447" s="2" t="s">
        <v>107</v>
      </c>
      <c r="I447" s="2"/>
      <c r="J447" s="2">
        <v>10</v>
      </c>
      <c r="K447" s="2">
        <v>0</v>
      </c>
    </row>
    <row r="448" spans="1:11">
      <c r="A448" s="2" t="s">
        <v>342</v>
      </c>
      <c r="B448" s="2">
        <v>4400015025</v>
      </c>
      <c r="C448" s="2">
        <v>5002647</v>
      </c>
      <c r="D448" s="2" t="s">
        <v>213</v>
      </c>
      <c r="E448" s="2">
        <v>0</v>
      </c>
      <c r="F448" s="45">
        <v>4870.13</v>
      </c>
      <c r="G448" s="2">
        <v>0</v>
      </c>
      <c r="H448" s="2" t="s">
        <v>107</v>
      </c>
      <c r="I448" s="2"/>
      <c r="J448" s="2">
        <v>8</v>
      </c>
      <c r="K448" s="2">
        <v>0</v>
      </c>
    </row>
    <row r="449" spans="1:11">
      <c r="A449" s="2" t="s">
        <v>342</v>
      </c>
      <c r="B449" s="2">
        <v>4400014775</v>
      </c>
      <c r="C449" s="2">
        <v>5000080</v>
      </c>
      <c r="D449" s="2" t="s">
        <v>64</v>
      </c>
      <c r="E449" s="2">
        <v>0</v>
      </c>
      <c r="F449" s="45">
        <v>4000</v>
      </c>
      <c r="G449" s="2">
        <v>0</v>
      </c>
      <c r="H449" s="2" t="s">
        <v>65</v>
      </c>
      <c r="I449" s="2"/>
      <c r="J449" s="2">
        <v>10</v>
      </c>
      <c r="K449" s="2">
        <v>0</v>
      </c>
    </row>
    <row r="450" spans="1:11">
      <c r="A450" s="2" t="s">
        <v>342</v>
      </c>
      <c r="B450" s="2">
        <v>4400014896</v>
      </c>
      <c r="C450" s="2">
        <v>5006779</v>
      </c>
      <c r="D450" s="2" t="s">
        <v>390</v>
      </c>
      <c r="E450" s="2">
        <v>0</v>
      </c>
      <c r="F450" s="45">
        <v>4000</v>
      </c>
      <c r="G450" s="2">
        <v>0</v>
      </c>
      <c r="H450" s="2" t="s">
        <v>19</v>
      </c>
      <c r="I450" s="2"/>
      <c r="J450" s="2">
        <v>9</v>
      </c>
      <c r="K450" s="2">
        <v>0</v>
      </c>
    </row>
    <row r="451" spans="1:11">
      <c r="A451" s="2" t="s">
        <v>342</v>
      </c>
      <c r="B451" s="2">
        <v>4400014901</v>
      </c>
      <c r="C451" s="2">
        <v>5006818</v>
      </c>
      <c r="D451" s="2" t="s">
        <v>395</v>
      </c>
      <c r="E451" s="2">
        <v>0</v>
      </c>
      <c r="F451" s="45">
        <v>4000</v>
      </c>
      <c r="G451" s="2">
        <v>0</v>
      </c>
      <c r="H451" s="2" t="s">
        <v>19</v>
      </c>
      <c r="I451" s="2"/>
      <c r="J451" s="2">
        <v>9</v>
      </c>
      <c r="K451" s="2">
        <v>0</v>
      </c>
    </row>
    <row r="452" spans="1:11">
      <c r="A452" s="2" t="s">
        <v>342</v>
      </c>
      <c r="B452" s="2">
        <v>4400014905</v>
      </c>
      <c r="C452" s="2">
        <v>5000322</v>
      </c>
      <c r="D452" s="2" t="s">
        <v>398</v>
      </c>
      <c r="E452" s="2">
        <v>0</v>
      </c>
      <c r="F452" s="45">
        <v>4000</v>
      </c>
      <c r="G452" s="2">
        <v>0</v>
      </c>
      <c r="H452" s="2" t="s">
        <v>399</v>
      </c>
      <c r="I452" s="2"/>
      <c r="J452" s="2">
        <v>9</v>
      </c>
      <c r="K452" s="2">
        <v>0</v>
      </c>
    </row>
    <row r="453" spans="1:11">
      <c r="A453" s="2" t="s">
        <v>342</v>
      </c>
      <c r="B453" s="2">
        <v>4400014982</v>
      </c>
      <c r="C453" s="2">
        <v>5032101</v>
      </c>
      <c r="D453" s="2" t="s">
        <v>403</v>
      </c>
      <c r="E453" s="2">
        <v>0</v>
      </c>
      <c r="F453" s="45">
        <v>4000</v>
      </c>
      <c r="G453" s="2">
        <v>0</v>
      </c>
      <c r="H453" s="2" t="s">
        <v>399</v>
      </c>
      <c r="I453" s="2"/>
      <c r="J453" s="2">
        <v>9</v>
      </c>
      <c r="K453" s="2">
        <v>0</v>
      </c>
    </row>
    <row r="454" spans="1:11">
      <c r="A454" s="2" t="s">
        <v>342</v>
      </c>
      <c r="B454" s="2">
        <v>4500075889</v>
      </c>
      <c r="C454" s="2">
        <v>5007409</v>
      </c>
      <c r="D454" s="2" t="s">
        <v>382</v>
      </c>
      <c r="E454" s="2">
        <v>0</v>
      </c>
      <c r="F454" s="45">
        <v>3960</v>
      </c>
      <c r="G454" s="2">
        <v>0</v>
      </c>
      <c r="H454" s="2" t="s">
        <v>56</v>
      </c>
      <c r="I454" s="2"/>
      <c r="J454" s="2">
        <v>0</v>
      </c>
      <c r="K454" s="2">
        <v>0</v>
      </c>
    </row>
    <row r="455" spans="1:11">
      <c r="A455" s="2" t="s">
        <v>342</v>
      </c>
      <c r="B455" s="2">
        <v>4400014847</v>
      </c>
      <c r="C455" s="2">
        <v>5033223</v>
      </c>
      <c r="D455" s="2" t="s">
        <v>81</v>
      </c>
      <c r="E455" s="2">
        <v>0</v>
      </c>
      <c r="F455" s="45">
        <v>3921</v>
      </c>
      <c r="G455" s="2">
        <v>0</v>
      </c>
      <c r="H455" s="2" t="s">
        <v>82</v>
      </c>
      <c r="I455" s="2"/>
      <c r="J455" s="2">
        <v>10</v>
      </c>
      <c r="K455" s="2">
        <v>0</v>
      </c>
    </row>
    <row r="456" spans="1:11">
      <c r="A456" s="2" t="s">
        <v>342</v>
      </c>
      <c r="B456" s="2">
        <v>4400015017</v>
      </c>
      <c r="C456" s="2">
        <v>5002647</v>
      </c>
      <c r="D456" s="2" t="s">
        <v>213</v>
      </c>
      <c r="E456" s="2">
        <v>0</v>
      </c>
      <c r="F456" s="45">
        <v>3392.43</v>
      </c>
      <c r="G456" s="2">
        <v>0</v>
      </c>
      <c r="H456" s="2" t="s">
        <v>107</v>
      </c>
      <c r="I456" s="2"/>
      <c r="J456" s="2">
        <v>8</v>
      </c>
      <c r="K456" s="2">
        <v>0</v>
      </c>
    </row>
    <row r="457" spans="1:11">
      <c r="A457" s="2" t="s">
        <v>342</v>
      </c>
      <c r="B457" s="2">
        <v>4500075946</v>
      </c>
      <c r="C457" s="2">
        <v>5002647</v>
      </c>
      <c r="D457" s="2" t="s">
        <v>213</v>
      </c>
      <c r="E457" s="2">
        <v>0</v>
      </c>
      <c r="F457" s="45">
        <v>3392.43</v>
      </c>
      <c r="G457" s="2">
        <v>0</v>
      </c>
      <c r="H457" s="2" t="s">
        <v>107</v>
      </c>
      <c r="I457" s="2"/>
      <c r="J457" s="2">
        <v>0</v>
      </c>
      <c r="K457" s="2">
        <v>0</v>
      </c>
    </row>
    <row r="458" spans="1:11">
      <c r="A458" s="2" t="s">
        <v>342</v>
      </c>
      <c r="B458" s="2">
        <v>4400014757</v>
      </c>
      <c r="C458" s="2">
        <v>5000093</v>
      </c>
      <c r="D458" s="2" t="s">
        <v>59</v>
      </c>
      <c r="E458" s="2">
        <v>0</v>
      </c>
      <c r="F458" s="45">
        <v>3300</v>
      </c>
      <c r="G458" s="2">
        <v>0</v>
      </c>
      <c r="H458" s="2" t="s">
        <v>60</v>
      </c>
      <c r="I458" s="2"/>
      <c r="J458" s="2">
        <v>10</v>
      </c>
      <c r="K458" s="2">
        <v>0</v>
      </c>
    </row>
    <row r="459" spans="1:11">
      <c r="A459" s="2" t="s">
        <v>342</v>
      </c>
      <c r="B459" s="2">
        <v>4300004520</v>
      </c>
      <c r="C459" s="2">
        <v>5000081</v>
      </c>
      <c r="D459" s="2" t="s">
        <v>369</v>
      </c>
      <c r="E459" s="2">
        <v>0</v>
      </c>
      <c r="F459" s="45">
        <v>3000</v>
      </c>
      <c r="G459" s="2">
        <v>0</v>
      </c>
      <c r="H459" s="2" t="s">
        <v>370</v>
      </c>
      <c r="I459" s="2"/>
      <c r="J459" s="2">
        <v>12</v>
      </c>
      <c r="K459" s="2">
        <v>0</v>
      </c>
    </row>
    <row r="460" spans="1:11">
      <c r="A460" s="2" t="s">
        <v>342</v>
      </c>
      <c r="B460" s="2">
        <v>4400014887</v>
      </c>
      <c r="C460" s="2">
        <v>5002348</v>
      </c>
      <c r="D460" s="2" t="s">
        <v>387</v>
      </c>
      <c r="E460" s="2">
        <v>0</v>
      </c>
      <c r="F460" s="45">
        <v>3000</v>
      </c>
      <c r="G460" s="2">
        <v>1275</v>
      </c>
      <c r="H460" s="2" t="s">
        <v>388</v>
      </c>
      <c r="I460" s="2"/>
      <c r="J460" s="2">
        <v>9</v>
      </c>
      <c r="K460" s="2">
        <v>0</v>
      </c>
    </row>
    <row r="461" spans="1:11">
      <c r="A461" s="2" t="s">
        <v>342</v>
      </c>
      <c r="B461" s="2">
        <v>4400014900</v>
      </c>
      <c r="C461" s="2">
        <v>5006816</v>
      </c>
      <c r="D461" s="2" t="s">
        <v>394</v>
      </c>
      <c r="E461" s="2">
        <v>0</v>
      </c>
      <c r="F461" s="45">
        <v>3000</v>
      </c>
      <c r="G461" s="2">
        <v>0</v>
      </c>
      <c r="H461" s="2" t="s">
        <v>43</v>
      </c>
      <c r="I461" s="2"/>
      <c r="J461" s="2">
        <v>9</v>
      </c>
      <c r="K461" s="2">
        <v>0</v>
      </c>
    </row>
    <row r="462" spans="1:11">
      <c r="A462" s="2" t="s">
        <v>342</v>
      </c>
      <c r="B462" s="2">
        <v>4300004620</v>
      </c>
      <c r="C462" s="2">
        <v>5001570</v>
      </c>
      <c r="D462" s="2" t="s">
        <v>120</v>
      </c>
      <c r="E462" s="2">
        <v>0</v>
      </c>
      <c r="F462" s="45">
        <v>2800</v>
      </c>
      <c r="G462" s="2">
        <v>0</v>
      </c>
      <c r="H462" s="2" t="s">
        <v>68</v>
      </c>
      <c r="I462" s="2"/>
      <c r="J462" s="2">
        <v>12</v>
      </c>
      <c r="K462" s="2">
        <v>0</v>
      </c>
    </row>
    <row r="463" spans="1:11">
      <c r="A463" s="2" t="s">
        <v>342</v>
      </c>
      <c r="B463" s="2">
        <v>4400014752</v>
      </c>
      <c r="C463" s="2">
        <v>5006649</v>
      </c>
      <c r="D463" s="2" t="s">
        <v>371</v>
      </c>
      <c r="E463" s="2">
        <v>0</v>
      </c>
      <c r="F463" s="45">
        <v>2705.63</v>
      </c>
      <c r="G463" s="2">
        <v>0</v>
      </c>
      <c r="H463" s="2" t="s">
        <v>56</v>
      </c>
      <c r="I463" s="2"/>
      <c r="J463" s="2">
        <v>10</v>
      </c>
      <c r="K463" s="2">
        <v>0</v>
      </c>
    </row>
    <row r="464" spans="1:11">
      <c r="A464" s="2" t="s">
        <v>342</v>
      </c>
      <c r="B464" s="2">
        <v>4400014776</v>
      </c>
      <c r="C464" s="2">
        <v>5002932</v>
      </c>
      <c r="D464" s="2" t="s">
        <v>355</v>
      </c>
      <c r="E464" s="2">
        <v>0</v>
      </c>
      <c r="F464" s="45">
        <v>2500</v>
      </c>
      <c r="G464" s="2">
        <v>0</v>
      </c>
      <c r="H464" s="2" t="s">
        <v>65</v>
      </c>
      <c r="I464" s="2"/>
      <c r="J464" s="2">
        <v>10</v>
      </c>
      <c r="K464" s="2">
        <v>0</v>
      </c>
    </row>
    <row r="465" spans="1:11">
      <c r="A465" s="2" t="s">
        <v>342</v>
      </c>
      <c r="B465" s="2">
        <v>4400014863</v>
      </c>
      <c r="C465" s="2">
        <v>5002305</v>
      </c>
      <c r="D465" s="2" t="s">
        <v>381</v>
      </c>
      <c r="E465" s="2">
        <v>0</v>
      </c>
      <c r="F465" s="45">
        <v>2500</v>
      </c>
      <c r="G465" s="2">
        <v>0</v>
      </c>
      <c r="H465" s="2" t="s">
        <v>56</v>
      </c>
      <c r="I465" s="2"/>
      <c r="J465" s="2">
        <v>10</v>
      </c>
      <c r="K465" s="2">
        <v>0</v>
      </c>
    </row>
    <row r="466" spans="1:11" ht="30">
      <c r="A466" s="2" t="s">
        <v>342</v>
      </c>
      <c r="B466" s="2">
        <v>4500075349</v>
      </c>
      <c r="C466" s="2">
        <v>5002647</v>
      </c>
      <c r="D466" s="2" t="s">
        <v>213</v>
      </c>
      <c r="E466" s="2">
        <v>0</v>
      </c>
      <c r="F466" s="45">
        <v>2401.7199999999998</v>
      </c>
      <c r="G466" s="2">
        <v>0</v>
      </c>
      <c r="H466" s="3" t="s">
        <v>408</v>
      </c>
      <c r="I466" s="2"/>
      <c r="J466" s="2">
        <v>0</v>
      </c>
      <c r="K466" s="2">
        <v>0</v>
      </c>
    </row>
    <row r="467" spans="1:11">
      <c r="A467" s="2" t="s">
        <v>342</v>
      </c>
      <c r="B467" s="2">
        <v>4400014988</v>
      </c>
      <c r="C467" s="2">
        <v>5000085</v>
      </c>
      <c r="D467" s="2" t="s">
        <v>404</v>
      </c>
      <c r="E467" s="2">
        <v>0</v>
      </c>
      <c r="F467" s="45">
        <v>2182.91</v>
      </c>
      <c r="G467" s="2">
        <v>0</v>
      </c>
      <c r="H467" s="2" t="s">
        <v>370</v>
      </c>
      <c r="I467" s="2"/>
      <c r="J467" s="2">
        <v>9</v>
      </c>
      <c r="K467" s="2">
        <v>0</v>
      </c>
    </row>
    <row r="468" spans="1:11">
      <c r="A468" s="2" t="s">
        <v>342</v>
      </c>
      <c r="B468" s="2">
        <v>4400014764</v>
      </c>
      <c r="C468" s="2">
        <v>5002746</v>
      </c>
      <c r="D468" s="2" t="s">
        <v>282</v>
      </c>
      <c r="E468" s="2">
        <v>0</v>
      </c>
      <c r="F468" s="45">
        <v>2000</v>
      </c>
      <c r="G468" s="2">
        <v>0</v>
      </c>
      <c r="H468" s="2" t="s">
        <v>56</v>
      </c>
      <c r="I468" s="2"/>
      <c r="J468" s="2">
        <v>10</v>
      </c>
      <c r="K468" s="2">
        <v>0</v>
      </c>
    </row>
    <row r="469" spans="1:11">
      <c r="A469" s="2" t="s">
        <v>342</v>
      </c>
      <c r="B469" s="2">
        <v>4400014869</v>
      </c>
      <c r="C469" s="2">
        <v>5006736</v>
      </c>
      <c r="D469" s="2" t="s">
        <v>386</v>
      </c>
      <c r="E469" s="2">
        <v>0</v>
      </c>
      <c r="F469" s="45">
        <v>2000</v>
      </c>
      <c r="G469" s="2">
        <v>0</v>
      </c>
      <c r="H469" s="2" t="s">
        <v>209</v>
      </c>
      <c r="I469" s="2"/>
      <c r="J469" s="2">
        <v>10</v>
      </c>
      <c r="K469" s="2">
        <v>0</v>
      </c>
    </row>
    <row r="470" spans="1:11">
      <c r="A470" s="2" t="s">
        <v>342</v>
      </c>
      <c r="B470" s="2">
        <v>4400014899</v>
      </c>
      <c r="C470" s="2">
        <v>5004909</v>
      </c>
      <c r="D470" s="2" t="s">
        <v>393</v>
      </c>
      <c r="E470" s="2">
        <v>0</v>
      </c>
      <c r="F470" s="45">
        <v>2000</v>
      </c>
      <c r="G470" s="2">
        <v>0</v>
      </c>
      <c r="H470" s="2" t="s">
        <v>60</v>
      </c>
      <c r="I470" s="2"/>
      <c r="J470" s="2">
        <v>9</v>
      </c>
      <c r="K470" s="2">
        <v>0</v>
      </c>
    </row>
    <row r="471" spans="1:11">
      <c r="A471" s="2" t="s">
        <v>342</v>
      </c>
      <c r="B471" s="2">
        <v>4400014908</v>
      </c>
      <c r="C471" s="2">
        <v>5003674</v>
      </c>
      <c r="D471" s="2" t="s">
        <v>401</v>
      </c>
      <c r="E471" s="2">
        <v>0</v>
      </c>
      <c r="F471" s="45">
        <v>2000</v>
      </c>
      <c r="G471" s="2">
        <v>0</v>
      </c>
      <c r="H471" s="2" t="s">
        <v>75</v>
      </c>
      <c r="I471" s="2"/>
      <c r="J471" s="2">
        <v>9</v>
      </c>
      <c r="K471" s="2">
        <v>0</v>
      </c>
    </row>
    <row r="472" spans="1:11">
      <c r="A472" s="2" t="s">
        <v>342</v>
      </c>
      <c r="B472" s="2">
        <v>4400014743</v>
      </c>
      <c r="C472" s="2">
        <v>5002647</v>
      </c>
      <c r="D472" s="2" t="s">
        <v>213</v>
      </c>
      <c r="E472" s="2">
        <v>0</v>
      </c>
      <c r="F472" s="45">
        <v>1928.57</v>
      </c>
      <c r="G472" s="2">
        <v>0</v>
      </c>
      <c r="H472" s="2" t="s">
        <v>56</v>
      </c>
      <c r="I472" s="2"/>
      <c r="J472" s="2">
        <v>10</v>
      </c>
      <c r="K472" s="2">
        <v>0</v>
      </c>
    </row>
    <row r="473" spans="1:11">
      <c r="A473" s="2" t="s">
        <v>342</v>
      </c>
      <c r="B473" s="2">
        <v>4400015026</v>
      </c>
      <c r="C473" s="2">
        <v>5002647</v>
      </c>
      <c r="D473" s="2" t="s">
        <v>213</v>
      </c>
      <c r="E473" s="2">
        <v>0</v>
      </c>
      <c r="F473" s="45">
        <v>1921.1</v>
      </c>
      <c r="G473" s="2">
        <v>0</v>
      </c>
      <c r="H473" s="2" t="s">
        <v>107</v>
      </c>
      <c r="I473" s="2"/>
      <c r="J473" s="2">
        <v>8</v>
      </c>
      <c r="K473" s="2">
        <v>0</v>
      </c>
    </row>
    <row r="474" spans="1:11">
      <c r="A474" s="2" t="s">
        <v>342</v>
      </c>
      <c r="B474" s="2">
        <v>4400015100</v>
      </c>
      <c r="C474" s="2">
        <v>5031700</v>
      </c>
      <c r="D474" s="2" t="s">
        <v>405</v>
      </c>
      <c r="E474" s="2">
        <v>0</v>
      </c>
      <c r="F474" s="45">
        <v>1779.96</v>
      </c>
      <c r="G474" s="2">
        <v>0</v>
      </c>
      <c r="H474" s="2" t="s">
        <v>107</v>
      </c>
      <c r="I474" s="2"/>
      <c r="J474" s="2">
        <v>7</v>
      </c>
      <c r="K474" s="2">
        <v>0</v>
      </c>
    </row>
    <row r="475" spans="1:11">
      <c r="A475" s="2" t="s">
        <v>342</v>
      </c>
      <c r="B475" s="2">
        <v>4400015137</v>
      </c>
      <c r="C475" s="2">
        <v>5002647</v>
      </c>
      <c r="D475" s="2" t="s">
        <v>213</v>
      </c>
      <c r="E475" s="2">
        <v>0</v>
      </c>
      <c r="F475" s="45">
        <v>1398.18</v>
      </c>
      <c r="G475" s="2">
        <v>0</v>
      </c>
      <c r="H475" s="2" t="s">
        <v>107</v>
      </c>
      <c r="I475" s="2"/>
      <c r="J475" s="2">
        <v>6</v>
      </c>
      <c r="K475" s="2">
        <v>0</v>
      </c>
    </row>
    <row r="476" spans="1:11">
      <c r="A476" s="2" t="s">
        <v>342</v>
      </c>
      <c r="B476" s="2">
        <v>4400014856</v>
      </c>
      <c r="C476" s="2">
        <v>5002756</v>
      </c>
      <c r="D476" s="2" t="s">
        <v>378</v>
      </c>
      <c r="E476" s="2">
        <v>0</v>
      </c>
      <c r="F476" s="45">
        <v>1284</v>
      </c>
      <c r="G476" s="2">
        <v>0</v>
      </c>
      <c r="H476" s="2" t="s">
        <v>86</v>
      </c>
      <c r="I476" s="2"/>
      <c r="J476" s="2">
        <v>10</v>
      </c>
      <c r="K476" s="2">
        <v>0</v>
      </c>
    </row>
    <row r="477" spans="1:11">
      <c r="A477" s="2" t="s">
        <v>342</v>
      </c>
      <c r="B477" s="2">
        <v>4400014867</v>
      </c>
      <c r="C477" s="2">
        <v>5032277</v>
      </c>
      <c r="D477" s="2" t="s">
        <v>384</v>
      </c>
      <c r="E477" s="2">
        <v>0</v>
      </c>
      <c r="F477" s="45">
        <v>1000</v>
      </c>
      <c r="G477" s="2">
        <v>3500</v>
      </c>
      <c r="H477" s="2" t="s">
        <v>155</v>
      </c>
      <c r="I477" s="2"/>
      <c r="J477" s="2">
        <v>10</v>
      </c>
      <c r="K477" s="2">
        <v>0</v>
      </c>
    </row>
    <row r="478" spans="1:11">
      <c r="A478" s="2" t="s">
        <v>342</v>
      </c>
      <c r="B478" s="2">
        <v>4400014888</v>
      </c>
      <c r="C478" s="2">
        <v>5004490</v>
      </c>
      <c r="D478" s="2" t="s">
        <v>389</v>
      </c>
      <c r="E478" s="2">
        <v>0</v>
      </c>
      <c r="F478" s="45">
        <v>1000</v>
      </c>
      <c r="G478" s="2">
        <v>0</v>
      </c>
      <c r="H478" s="2" t="s">
        <v>138</v>
      </c>
      <c r="I478" s="2"/>
      <c r="J478" s="2">
        <v>9</v>
      </c>
      <c r="K478" s="2">
        <v>0</v>
      </c>
    </row>
    <row r="479" spans="1:11">
      <c r="A479" s="2" t="s">
        <v>342</v>
      </c>
      <c r="B479" s="2">
        <v>4400015027</v>
      </c>
      <c r="C479" s="2">
        <v>5007409</v>
      </c>
      <c r="D479" s="2" t="s">
        <v>382</v>
      </c>
      <c r="E479" s="2">
        <v>0</v>
      </c>
      <c r="F479" s="45">
        <v>960</v>
      </c>
      <c r="G479" s="2">
        <v>0</v>
      </c>
      <c r="H479" s="2" t="s">
        <v>56</v>
      </c>
      <c r="I479" s="2"/>
      <c r="J479" s="2">
        <v>8</v>
      </c>
      <c r="K479" s="2">
        <v>0</v>
      </c>
    </row>
    <row r="480" spans="1:11">
      <c r="A480" s="2" t="s">
        <v>342</v>
      </c>
      <c r="B480" s="2">
        <v>4400015121</v>
      </c>
      <c r="C480" s="2">
        <v>5002647</v>
      </c>
      <c r="D480" s="2" t="s">
        <v>213</v>
      </c>
      <c r="E480" s="2">
        <v>0</v>
      </c>
      <c r="F480" s="45">
        <v>738.9</v>
      </c>
      <c r="G480" s="2">
        <v>0</v>
      </c>
      <c r="H480" s="2" t="s">
        <v>107</v>
      </c>
      <c r="I480" s="2"/>
      <c r="J480" s="2">
        <v>6</v>
      </c>
      <c r="K480" s="2">
        <v>0</v>
      </c>
    </row>
    <row r="481" spans="1:11">
      <c r="A481" s="2" t="s">
        <v>342</v>
      </c>
      <c r="B481" s="2">
        <v>4400014845</v>
      </c>
      <c r="C481" s="2">
        <v>5005702</v>
      </c>
      <c r="D481" s="2" t="s">
        <v>358</v>
      </c>
      <c r="E481" s="2">
        <v>0</v>
      </c>
      <c r="F481" s="45">
        <v>696</v>
      </c>
      <c r="G481" s="2">
        <v>0</v>
      </c>
      <c r="H481" s="2" t="s">
        <v>82</v>
      </c>
      <c r="I481" s="2"/>
      <c r="J481" s="2">
        <v>10</v>
      </c>
      <c r="K481" s="2">
        <v>0</v>
      </c>
    </row>
    <row r="482" spans="1:11">
      <c r="A482" s="2" t="s">
        <v>342</v>
      </c>
      <c r="B482" s="2">
        <v>4400014760</v>
      </c>
      <c r="C482" s="2">
        <v>5033411</v>
      </c>
      <c r="D482" s="2" t="s">
        <v>373</v>
      </c>
      <c r="E482" s="2">
        <v>0</v>
      </c>
      <c r="F482" s="45">
        <v>500</v>
      </c>
      <c r="G482" s="2">
        <v>0</v>
      </c>
      <c r="H482" s="2" t="s">
        <v>75</v>
      </c>
      <c r="I482" s="2"/>
      <c r="J482" s="2">
        <v>10</v>
      </c>
      <c r="K482" s="2">
        <v>0</v>
      </c>
    </row>
    <row r="483" spans="1:11">
      <c r="A483" s="2" t="s">
        <v>342</v>
      </c>
      <c r="B483" s="2">
        <v>4400014857</v>
      </c>
      <c r="C483" s="2">
        <v>5023584</v>
      </c>
      <c r="D483" s="2" t="s">
        <v>379</v>
      </c>
      <c r="E483" s="2">
        <v>0</v>
      </c>
      <c r="F483" s="45">
        <v>500</v>
      </c>
      <c r="G483" s="2">
        <v>0</v>
      </c>
      <c r="H483" s="2" t="s">
        <v>138</v>
      </c>
      <c r="I483" s="2"/>
      <c r="J483" s="2">
        <v>10</v>
      </c>
      <c r="K483" s="2">
        <v>0</v>
      </c>
    </row>
    <row r="484" spans="1:11">
      <c r="A484" s="2" t="s">
        <v>342</v>
      </c>
      <c r="B484" s="2">
        <v>4400014868</v>
      </c>
      <c r="C484" s="2">
        <v>5012123</v>
      </c>
      <c r="D484" s="2" t="s">
        <v>385</v>
      </c>
      <c r="E484" s="2">
        <v>0</v>
      </c>
      <c r="F484" s="45">
        <v>500</v>
      </c>
      <c r="G484" s="2">
        <v>0</v>
      </c>
      <c r="H484" s="2" t="s">
        <v>209</v>
      </c>
      <c r="I484" s="2"/>
      <c r="J484" s="2">
        <v>10</v>
      </c>
      <c r="K484" s="2">
        <v>0</v>
      </c>
    </row>
    <row r="485" spans="1:11">
      <c r="A485" s="2" t="s">
        <v>342</v>
      </c>
      <c r="B485" s="2">
        <v>4400014829</v>
      </c>
      <c r="C485" s="2">
        <v>5002647</v>
      </c>
      <c r="D485" s="2" t="s">
        <v>213</v>
      </c>
      <c r="E485" s="2">
        <v>0</v>
      </c>
      <c r="F485" s="45">
        <v>455</v>
      </c>
      <c r="G485" s="2">
        <v>0</v>
      </c>
      <c r="H485" s="2" t="s">
        <v>107</v>
      </c>
      <c r="I485" s="2"/>
      <c r="J485" s="2">
        <v>10</v>
      </c>
      <c r="K485" s="2">
        <v>0</v>
      </c>
    </row>
    <row r="486" spans="1:11">
      <c r="A486" s="2" t="s">
        <v>342</v>
      </c>
      <c r="B486" s="2">
        <v>4500074633</v>
      </c>
      <c r="C486" s="2">
        <v>5010033</v>
      </c>
      <c r="D486" s="2" t="s">
        <v>406</v>
      </c>
      <c r="E486" s="2">
        <v>0</v>
      </c>
      <c r="F486" s="45">
        <v>400</v>
      </c>
      <c r="G486" s="2">
        <v>-96</v>
      </c>
      <c r="H486" s="2" t="s">
        <v>56</v>
      </c>
      <c r="I486" s="2"/>
      <c r="J486" s="2">
        <v>0</v>
      </c>
      <c r="K486" s="2">
        <v>0</v>
      </c>
    </row>
    <row r="487" spans="1:11">
      <c r="A487" s="2" t="s">
        <v>342</v>
      </c>
      <c r="B487" s="2">
        <v>4500075356</v>
      </c>
      <c r="C487" s="2">
        <v>5007409</v>
      </c>
      <c r="D487" s="2" t="s">
        <v>382</v>
      </c>
      <c r="E487" s="2">
        <v>0</v>
      </c>
      <c r="F487" s="45">
        <v>397.5</v>
      </c>
      <c r="G487" s="2">
        <v>0</v>
      </c>
      <c r="H487" s="2" t="s">
        <v>56</v>
      </c>
      <c r="I487" s="2"/>
      <c r="J487" s="2">
        <v>0</v>
      </c>
      <c r="K487" s="2">
        <v>0</v>
      </c>
    </row>
    <row r="488" spans="1:11">
      <c r="A488" s="2" t="s">
        <v>342</v>
      </c>
      <c r="B488" s="2">
        <v>4500076997</v>
      </c>
      <c r="C488" s="2">
        <v>5004772</v>
      </c>
      <c r="D488" s="2" t="s">
        <v>412</v>
      </c>
      <c r="E488" s="2">
        <v>0</v>
      </c>
      <c r="F488" s="45">
        <v>381.3</v>
      </c>
      <c r="G488" s="2">
        <v>0</v>
      </c>
      <c r="H488" s="2" t="s">
        <v>19</v>
      </c>
      <c r="I488" s="2"/>
      <c r="J488" s="2">
        <v>0</v>
      </c>
      <c r="K488" s="2">
        <v>0</v>
      </c>
    </row>
    <row r="489" spans="1:11">
      <c r="A489" s="2" t="s">
        <v>342</v>
      </c>
      <c r="B489" s="2">
        <v>4500075251</v>
      </c>
      <c r="C489" s="2">
        <v>5022788</v>
      </c>
      <c r="D489" s="2" t="s">
        <v>407</v>
      </c>
      <c r="E489" s="2">
        <v>0</v>
      </c>
      <c r="F489" s="45">
        <v>360</v>
      </c>
      <c r="G489" s="2">
        <v>0</v>
      </c>
      <c r="H489" s="2" t="s">
        <v>17</v>
      </c>
      <c r="I489" s="2"/>
      <c r="J489" s="2">
        <v>0</v>
      </c>
      <c r="K489" s="2">
        <v>0</v>
      </c>
    </row>
    <row r="490" spans="1:11">
      <c r="A490" s="2" t="s">
        <v>342</v>
      </c>
      <c r="B490" s="2">
        <v>4400014855</v>
      </c>
      <c r="C490" s="2">
        <v>5001253</v>
      </c>
      <c r="D490" s="2" t="s">
        <v>377</v>
      </c>
      <c r="E490" s="2">
        <v>0</v>
      </c>
      <c r="F490" s="45">
        <v>250</v>
      </c>
      <c r="G490" s="2">
        <v>0</v>
      </c>
      <c r="H490" s="2" t="s">
        <v>68</v>
      </c>
      <c r="I490" s="2"/>
      <c r="J490" s="2">
        <v>10</v>
      </c>
      <c r="K490" s="2">
        <v>0</v>
      </c>
    </row>
    <row r="491" spans="1:11">
      <c r="A491" s="2" t="s">
        <v>342</v>
      </c>
      <c r="B491" s="2">
        <v>4400014862</v>
      </c>
      <c r="C491" s="2">
        <v>5029161</v>
      </c>
      <c r="D491" s="2" t="s">
        <v>380</v>
      </c>
      <c r="E491" s="2">
        <v>0</v>
      </c>
      <c r="F491" s="45">
        <v>200</v>
      </c>
      <c r="G491" s="2">
        <v>0</v>
      </c>
      <c r="H491" s="2" t="s">
        <v>56</v>
      </c>
      <c r="I491" s="2"/>
      <c r="J491" s="2">
        <v>10</v>
      </c>
      <c r="K491" s="2">
        <v>0</v>
      </c>
    </row>
    <row r="492" spans="1:11">
      <c r="A492" s="2" t="s">
        <v>342</v>
      </c>
      <c r="B492" s="2">
        <v>4400014865</v>
      </c>
      <c r="C492" s="2">
        <v>5007409</v>
      </c>
      <c r="D492" s="2" t="s">
        <v>382</v>
      </c>
      <c r="E492" s="2">
        <v>0</v>
      </c>
      <c r="F492" s="45">
        <v>150</v>
      </c>
      <c r="G492" s="2">
        <v>0</v>
      </c>
      <c r="H492" s="2" t="s">
        <v>86</v>
      </c>
      <c r="I492" s="2"/>
      <c r="J492" s="2">
        <v>10</v>
      </c>
      <c r="K492" s="2">
        <v>0</v>
      </c>
    </row>
    <row r="493" spans="1:11">
      <c r="A493" s="2" t="s">
        <v>342</v>
      </c>
      <c r="B493" s="2" t="s">
        <v>343</v>
      </c>
      <c r="C493" s="2">
        <v>5031314</v>
      </c>
      <c r="D493" s="2" t="s">
        <v>344</v>
      </c>
      <c r="E493" s="2">
        <v>0</v>
      </c>
      <c r="F493" s="45">
        <v>0</v>
      </c>
      <c r="G493" s="2">
        <v>80000</v>
      </c>
      <c r="H493" s="2"/>
      <c r="I493" s="2"/>
      <c r="J493" s="2">
        <v>0</v>
      </c>
      <c r="K493" s="2">
        <v>12</v>
      </c>
    </row>
    <row r="494" spans="1:11">
      <c r="A494" s="2" t="s">
        <v>342</v>
      </c>
      <c r="B494" s="2" t="s">
        <v>345</v>
      </c>
      <c r="C494" s="2">
        <v>5002932</v>
      </c>
      <c r="D494" s="2" t="s">
        <v>346</v>
      </c>
      <c r="E494" s="2">
        <v>0</v>
      </c>
      <c r="F494" s="45">
        <v>0</v>
      </c>
      <c r="G494" s="2">
        <v>34090</v>
      </c>
      <c r="H494" s="2"/>
      <c r="I494" s="2"/>
      <c r="J494" s="2">
        <v>0</v>
      </c>
      <c r="K494" s="2">
        <v>0</v>
      </c>
    </row>
    <row r="495" spans="1:11">
      <c r="A495" s="2" t="s">
        <v>342</v>
      </c>
      <c r="B495" s="2">
        <v>4300001556</v>
      </c>
      <c r="C495" s="2">
        <v>5006580</v>
      </c>
      <c r="D495" s="2" t="s">
        <v>347</v>
      </c>
      <c r="E495" s="2">
        <v>0</v>
      </c>
      <c r="F495" s="45">
        <v>0</v>
      </c>
      <c r="G495" s="2">
        <v>-59169.59</v>
      </c>
      <c r="H495" s="2" t="s">
        <v>45</v>
      </c>
      <c r="I495" s="2"/>
      <c r="J495" s="2">
        <v>0</v>
      </c>
      <c r="K495" s="2">
        <v>8</v>
      </c>
    </row>
    <row r="496" spans="1:11">
      <c r="A496" s="2" t="s">
        <v>342</v>
      </c>
      <c r="B496" s="2">
        <v>4300001650</v>
      </c>
      <c r="C496" s="2">
        <v>5006566</v>
      </c>
      <c r="D496" s="2" t="s">
        <v>348</v>
      </c>
      <c r="E496" s="2">
        <v>234000</v>
      </c>
      <c r="F496" s="45">
        <v>0</v>
      </c>
      <c r="G496" s="2">
        <v>0</v>
      </c>
      <c r="H496" s="2" t="s">
        <v>13</v>
      </c>
      <c r="I496" s="2"/>
      <c r="J496" s="2">
        <v>0</v>
      </c>
      <c r="K496" s="2">
        <v>0</v>
      </c>
    </row>
    <row r="497" spans="1:11">
      <c r="A497" s="2" t="s">
        <v>342</v>
      </c>
      <c r="B497" s="2">
        <v>4300002556</v>
      </c>
      <c r="C497" s="2">
        <v>5032661</v>
      </c>
      <c r="D497" s="2" t="s">
        <v>349</v>
      </c>
      <c r="E497" s="2">
        <v>158124</v>
      </c>
      <c r="F497" s="45">
        <v>0</v>
      </c>
      <c r="G497" s="2">
        <v>-58558</v>
      </c>
      <c r="H497" s="2" t="s">
        <v>45</v>
      </c>
      <c r="I497" s="2"/>
      <c r="J497" s="2">
        <v>0</v>
      </c>
      <c r="K497" s="2">
        <v>23</v>
      </c>
    </row>
    <row r="498" spans="1:11">
      <c r="A498" s="2" t="s">
        <v>342</v>
      </c>
      <c r="B498" s="2">
        <v>4300002893</v>
      </c>
      <c r="C498" s="2">
        <v>5006566</v>
      </c>
      <c r="D498" s="2" t="s">
        <v>348</v>
      </c>
      <c r="E498" s="2">
        <v>148500</v>
      </c>
      <c r="F498" s="45">
        <v>0</v>
      </c>
      <c r="G498" s="2">
        <v>0</v>
      </c>
      <c r="H498" s="2" t="s">
        <v>222</v>
      </c>
      <c r="I498" s="2"/>
      <c r="J498" s="2">
        <v>0</v>
      </c>
      <c r="K498" s="2">
        <v>0</v>
      </c>
    </row>
    <row r="499" spans="1:11">
      <c r="A499" s="2" t="s">
        <v>342</v>
      </c>
      <c r="B499" s="2">
        <v>4300002895</v>
      </c>
      <c r="C499" s="2">
        <v>5007411</v>
      </c>
      <c r="D499" s="2" t="s">
        <v>350</v>
      </c>
      <c r="E499" s="2">
        <v>80500</v>
      </c>
      <c r="F499" s="45">
        <v>0</v>
      </c>
      <c r="G499" s="2">
        <v>0</v>
      </c>
      <c r="H499" s="2" t="s">
        <v>222</v>
      </c>
      <c r="I499" s="2"/>
      <c r="J499" s="2">
        <v>0</v>
      </c>
      <c r="K499" s="2">
        <v>0</v>
      </c>
    </row>
    <row r="500" spans="1:11">
      <c r="A500" s="2" t="s">
        <v>342</v>
      </c>
      <c r="B500" s="2">
        <v>4300003342</v>
      </c>
      <c r="C500" s="2">
        <v>5002901</v>
      </c>
      <c r="D500" s="2" t="s">
        <v>351</v>
      </c>
      <c r="E500" s="2">
        <v>0</v>
      </c>
      <c r="F500" s="45">
        <v>0</v>
      </c>
      <c r="G500" s="2">
        <v>0</v>
      </c>
      <c r="H500" s="2" t="s">
        <v>183</v>
      </c>
      <c r="I500" s="2"/>
      <c r="J500" s="2">
        <v>0</v>
      </c>
      <c r="K500" s="2">
        <v>0</v>
      </c>
    </row>
    <row r="501" spans="1:11">
      <c r="A501" s="2" t="s">
        <v>342</v>
      </c>
      <c r="B501" s="2">
        <v>4300003366</v>
      </c>
      <c r="C501" s="2">
        <v>5006638</v>
      </c>
      <c r="D501" s="2" t="s">
        <v>352</v>
      </c>
      <c r="E501" s="2">
        <v>39560</v>
      </c>
      <c r="F501" s="45">
        <v>0</v>
      </c>
      <c r="G501" s="2">
        <v>0</v>
      </c>
      <c r="H501" s="2" t="s">
        <v>13</v>
      </c>
      <c r="I501" s="2"/>
      <c r="J501" s="2">
        <v>0</v>
      </c>
      <c r="K501" s="2">
        <v>0</v>
      </c>
    </row>
    <row r="502" spans="1:11">
      <c r="A502" s="2" t="s">
        <v>342</v>
      </c>
      <c r="B502" s="2">
        <v>4300003367</v>
      </c>
      <c r="C502" s="2">
        <v>5002653</v>
      </c>
      <c r="D502" s="2" t="s">
        <v>290</v>
      </c>
      <c r="E502" s="2">
        <v>0</v>
      </c>
      <c r="F502" s="45">
        <v>0</v>
      </c>
      <c r="G502" s="2">
        <v>5660</v>
      </c>
      <c r="H502" s="2" t="s">
        <v>49</v>
      </c>
      <c r="I502" s="2"/>
      <c r="J502" s="2">
        <v>0</v>
      </c>
      <c r="K502" s="2">
        <v>12</v>
      </c>
    </row>
    <row r="503" spans="1:11">
      <c r="A503" s="2" t="s">
        <v>342</v>
      </c>
      <c r="B503" s="2">
        <v>4300003382</v>
      </c>
      <c r="C503" s="2">
        <v>5033914</v>
      </c>
      <c r="D503" s="2" t="s">
        <v>353</v>
      </c>
      <c r="E503" s="2">
        <v>0</v>
      </c>
      <c r="F503" s="45">
        <v>0</v>
      </c>
      <c r="G503" s="2">
        <v>0</v>
      </c>
      <c r="H503" s="2" t="s">
        <v>244</v>
      </c>
      <c r="I503" s="2"/>
      <c r="J503" s="2">
        <v>0</v>
      </c>
      <c r="K503" s="2">
        <v>0</v>
      </c>
    </row>
    <row r="504" spans="1:11">
      <c r="A504" s="2" t="s">
        <v>342</v>
      </c>
      <c r="B504" s="2">
        <v>4300003400</v>
      </c>
      <c r="C504" s="2">
        <v>5006833</v>
      </c>
      <c r="D504" s="2" t="s">
        <v>354</v>
      </c>
      <c r="E504" s="2">
        <v>2419.04</v>
      </c>
      <c r="F504" s="45">
        <v>0</v>
      </c>
      <c r="G504" s="2">
        <v>0</v>
      </c>
      <c r="H504" s="2" t="s">
        <v>60</v>
      </c>
      <c r="I504" s="2"/>
      <c r="J504" s="2">
        <v>0</v>
      </c>
      <c r="K504" s="2">
        <v>0</v>
      </c>
    </row>
    <row r="505" spans="1:11">
      <c r="A505" s="2" t="s">
        <v>342</v>
      </c>
      <c r="B505" s="2">
        <v>4300003483</v>
      </c>
      <c r="C505" s="2">
        <v>5002932</v>
      </c>
      <c r="D505" s="2" t="s">
        <v>355</v>
      </c>
      <c r="E505" s="2">
        <v>0</v>
      </c>
      <c r="F505" s="45">
        <v>0</v>
      </c>
      <c r="G505" s="2">
        <v>0</v>
      </c>
      <c r="H505" s="2" t="s">
        <v>183</v>
      </c>
      <c r="I505" s="2"/>
      <c r="J505" s="2">
        <v>0</v>
      </c>
      <c r="K505" s="2">
        <v>0</v>
      </c>
    </row>
    <row r="506" spans="1:11">
      <c r="A506" s="2" t="s">
        <v>342</v>
      </c>
      <c r="B506" s="2">
        <v>4300003489</v>
      </c>
      <c r="C506" s="2">
        <v>5013937</v>
      </c>
      <c r="D506" s="2" t="s">
        <v>356</v>
      </c>
      <c r="E506" s="2">
        <v>3300</v>
      </c>
      <c r="F506" s="45">
        <v>0</v>
      </c>
      <c r="G506" s="2">
        <v>0</v>
      </c>
      <c r="H506" s="2" t="s">
        <v>141</v>
      </c>
      <c r="I506" s="2"/>
      <c r="J506" s="2">
        <v>0</v>
      </c>
      <c r="K506" s="2">
        <v>0</v>
      </c>
    </row>
    <row r="507" spans="1:11">
      <c r="A507" s="2" t="s">
        <v>342</v>
      </c>
      <c r="B507" s="2">
        <v>4300003492</v>
      </c>
      <c r="C507" s="2">
        <v>5006810</v>
      </c>
      <c r="D507" s="2" t="s">
        <v>357</v>
      </c>
      <c r="E507" s="2">
        <v>201600</v>
      </c>
      <c r="F507" s="45">
        <v>0</v>
      </c>
      <c r="G507" s="2">
        <v>0</v>
      </c>
      <c r="H507" s="2" t="s">
        <v>244</v>
      </c>
      <c r="I507" s="2"/>
      <c r="J507" s="2">
        <v>0</v>
      </c>
      <c r="K507" s="2">
        <v>0</v>
      </c>
    </row>
    <row r="508" spans="1:11">
      <c r="A508" s="2" t="s">
        <v>342</v>
      </c>
      <c r="B508" s="2">
        <v>4300003541</v>
      </c>
      <c r="C508" s="2">
        <v>5005702</v>
      </c>
      <c r="D508" s="2" t="s">
        <v>358</v>
      </c>
      <c r="E508" s="2">
        <v>1975143</v>
      </c>
      <c r="F508" s="45">
        <v>0</v>
      </c>
      <c r="G508" s="2">
        <v>0</v>
      </c>
      <c r="H508" s="2" t="s">
        <v>43</v>
      </c>
      <c r="I508" s="2"/>
      <c r="J508" s="2">
        <v>0</v>
      </c>
      <c r="K508" s="2">
        <v>0</v>
      </c>
    </row>
    <row r="509" spans="1:11">
      <c r="A509" s="2" t="s">
        <v>342</v>
      </c>
      <c r="B509" s="2">
        <v>4300003542</v>
      </c>
      <c r="C509" s="2">
        <v>5006471</v>
      </c>
      <c r="D509" s="2" t="s">
        <v>63</v>
      </c>
      <c r="E509" s="2">
        <v>0</v>
      </c>
      <c r="F509" s="45">
        <v>0</v>
      </c>
      <c r="G509" s="2">
        <v>0</v>
      </c>
      <c r="H509" s="2" t="s">
        <v>141</v>
      </c>
      <c r="I509" s="2"/>
      <c r="J509" s="2">
        <v>0</v>
      </c>
      <c r="K509" s="2">
        <v>0</v>
      </c>
    </row>
    <row r="510" spans="1:11">
      <c r="A510" s="2" t="s">
        <v>342</v>
      </c>
      <c r="B510" s="2">
        <v>4300003578</v>
      </c>
      <c r="C510" s="2">
        <v>5006446</v>
      </c>
      <c r="D510" s="2" t="s">
        <v>298</v>
      </c>
      <c r="E510" s="2">
        <v>12000</v>
      </c>
      <c r="F510" s="45">
        <v>0</v>
      </c>
      <c r="G510" s="2">
        <v>0</v>
      </c>
      <c r="H510" s="2" t="s">
        <v>49</v>
      </c>
      <c r="I510" s="2"/>
      <c r="J510" s="2">
        <v>0</v>
      </c>
      <c r="K510" s="2">
        <v>0</v>
      </c>
    </row>
    <row r="511" spans="1:11">
      <c r="A511" s="2" t="s">
        <v>342</v>
      </c>
      <c r="B511" s="2">
        <v>4300003602</v>
      </c>
      <c r="C511" s="2">
        <v>5034997</v>
      </c>
      <c r="D511" s="2" t="s">
        <v>359</v>
      </c>
      <c r="E511" s="2">
        <v>31676</v>
      </c>
      <c r="F511" s="45">
        <v>0</v>
      </c>
      <c r="G511" s="2">
        <v>0</v>
      </c>
      <c r="H511" s="2" t="s">
        <v>13</v>
      </c>
      <c r="I511" s="2"/>
      <c r="J511" s="2">
        <v>0</v>
      </c>
      <c r="K511" s="2">
        <v>0</v>
      </c>
    </row>
    <row r="512" spans="1:11">
      <c r="A512" s="2" t="s">
        <v>342</v>
      </c>
      <c r="B512" s="2">
        <v>4300003603</v>
      </c>
      <c r="C512" s="2">
        <v>5006873</v>
      </c>
      <c r="D512" s="2" t="s">
        <v>360</v>
      </c>
      <c r="E512" s="2">
        <v>0</v>
      </c>
      <c r="F512" s="45">
        <v>0</v>
      </c>
      <c r="G512" s="2">
        <v>0</v>
      </c>
      <c r="H512" s="2"/>
      <c r="I512" s="2"/>
      <c r="J512" s="2">
        <v>0</v>
      </c>
      <c r="K512" s="2">
        <v>12</v>
      </c>
    </row>
    <row r="513" spans="1:11" ht="45">
      <c r="A513" s="2" t="s">
        <v>342</v>
      </c>
      <c r="B513" s="2">
        <v>4300003688</v>
      </c>
      <c r="C513" s="2">
        <v>5034101</v>
      </c>
      <c r="D513" s="2" t="s">
        <v>206</v>
      </c>
      <c r="E513" s="2">
        <v>1859705</v>
      </c>
      <c r="F513" s="45">
        <v>0</v>
      </c>
      <c r="G513" s="2">
        <v>0</v>
      </c>
      <c r="H513" s="3" t="s">
        <v>361</v>
      </c>
      <c r="I513" s="2"/>
      <c r="J513" s="2">
        <v>0</v>
      </c>
      <c r="K513" s="2">
        <v>0</v>
      </c>
    </row>
    <row r="514" spans="1:11" ht="45">
      <c r="A514" s="2" t="s">
        <v>342</v>
      </c>
      <c r="B514" s="2">
        <v>4300003708</v>
      </c>
      <c r="C514" s="2">
        <v>5034101</v>
      </c>
      <c r="D514" s="2" t="s">
        <v>206</v>
      </c>
      <c r="E514" s="2">
        <v>3129200</v>
      </c>
      <c r="F514" s="45">
        <v>0</v>
      </c>
      <c r="G514" s="2">
        <v>0</v>
      </c>
      <c r="H514" s="3" t="s">
        <v>361</v>
      </c>
      <c r="I514" s="2"/>
      <c r="J514" s="2">
        <v>0</v>
      </c>
      <c r="K514" s="2">
        <v>0</v>
      </c>
    </row>
    <row r="515" spans="1:11">
      <c r="A515" s="2" t="s">
        <v>342</v>
      </c>
      <c r="B515" s="2">
        <v>4300003777</v>
      </c>
      <c r="C515" s="2">
        <v>5001181</v>
      </c>
      <c r="D515" s="2" t="s">
        <v>362</v>
      </c>
      <c r="E515" s="2">
        <v>2358</v>
      </c>
      <c r="F515" s="45">
        <v>0</v>
      </c>
      <c r="G515" s="2">
        <v>0</v>
      </c>
      <c r="H515" s="2" t="s">
        <v>82</v>
      </c>
      <c r="I515" s="2"/>
      <c r="J515" s="2">
        <v>0</v>
      </c>
      <c r="K515" s="2">
        <v>0</v>
      </c>
    </row>
    <row r="516" spans="1:11">
      <c r="A516" s="2" t="s">
        <v>342</v>
      </c>
      <c r="B516" s="2">
        <v>4300003778</v>
      </c>
      <c r="C516" s="2">
        <v>5027602</v>
      </c>
      <c r="D516" s="2" t="s">
        <v>363</v>
      </c>
      <c r="E516" s="2">
        <v>467075</v>
      </c>
      <c r="F516" s="45">
        <v>0</v>
      </c>
      <c r="G516" s="2">
        <v>0</v>
      </c>
      <c r="H516" s="2" t="s">
        <v>364</v>
      </c>
      <c r="I516" s="2"/>
      <c r="J516" s="2">
        <v>0</v>
      </c>
      <c r="K516" s="2">
        <v>0</v>
      </c>
    </row>
    <row r="517" spans="1:11">
      <c r="A517" s="2" t="s">
        <v>342</v>
      </c>
      <c r="B517" s="2">
        <v>4300003779</v>
      </c>
      <c r="C517" s="2">
        <v>5002748</v>
      </c>
      <c r="D517" s="2" t="s">
        <v>265</v>
      </c>
      <c r="E517" s="2">
        <v>20978.400000000001</v>
      </c>
      <c r="F517" s="45">
        <v>0</v>
      </c>
      <c r="G517" s="2">
        <v>0</v>
      </c>
      <c r="H517" s="2" t="s">
        <v>125</v>
      </c>
      <c r="I517" s="2"/>
      <c r="J517" s="2">
        <v>0</v>
      </c>
      <c r="K517" s="2">
        <v>0</v>
      </c>
    </row>
    <row r="518" spans="1:11">
      <c r="A518" s="2" t="s">
        <v>342</v>
      </c>
      <c r="B518" s="2">
        <v>4300003780</v>
      </c>
      <c r="C518" s="2">
        <v>5006466</v>
      </c>
      <c r="D518" s="2" t="s">
        <v>99</v>
      </c>
      <c r="E518" s="2">
        <v>3956.4</v>
      </c>
      <c r="F518" s="45">
        <v>0</v>
      </c>
      <c r="G518" s="2">
        <v>0</v>
      </c>
      <c r="H518" s="2" t="s">
        <v>94</v>
      </c>
      <c r="I518" s="2"/>
      <c r="J518" s="2">
        <v>0</v>
      </c>
      <c r="K518" s="2">
        <v>0</v>
      </c>
    </row>
    <row r="519" spans="1:11">
      <c r="A519" s="2" t="s">
        <v>342</v>
      </c>
      <c r="B519" s="2">
        <v>4300003989</v>
      </c>
      <c r="C519" s="2">
        <v>5007411</v>
      </c>
      <c r="D519" s="2" t="s">
        <v>350</v>
      </c>
      <c r="E519" s="2">
        <v>22990</v>
      </c>
      <c r="F519" s="45">
        <v>0</v>
      </c>
      <c r="G519" s="2">
        <v>9000</v>
      </c>
      <c r="H519" s="2" t="s">
        <v>13</v>
      </c>
      <c r="I519" s="2"/>
      <c r="J519" s="2">
        <v>0</v>
      </c>
      <c r="K519" s="2">
        <v>14</v>
      </c>
    </row>
    <row r="520" spans="1:11" ht="30">
      <c r="A520" s="2" t="s">
        <v>342</v>
      </c>
      <c r="B520" s="2">
        <v>4300004067</v>
      </c>
      <c r="C520" s="2">
        <v>5034997</v>
      </c>
      <c r="D520" s="2" t="s">
        <v>359</v>
      </c>
      <c r="E520" s="2">
        <v>51648</v>
      </c>
      <c r="F520" s="45">
        <v>0</v>
      </c>
      <c r="G520" s="2">
        <v>1008</v>
      </c>
      <c r="H520" s="3" t="s">
        <v>26</v>
      </c>
      <c r="I520" s="2"/>
      <c r="J520" s="2">
        <v>0</v>
      </c>
      <c r="K520" s="2">
        <v>0</v>
      </c>
    </row>
    <row r="521" spans="1:11">
      <c r="A521" s="2" t="s">
        <v>342</v>
      </c>
      <c r="B521" s="2">
        <v>4300004181</v>
      </c>
      <c r="C521" s="2">
        <v>5028051</v>
      </c>
      <c r="D521" s="2" t="s">
        <v>365</v>
      </c>
      <c r="E521" s="2">
        <v>387903.36</v>
      </c>
      <c r="F521" s="45">
        <v>0</v>
      </c>
      <c r="G521" s="2">
        <v>4709.43</v>
      </c>
      <c r="H521" s="2" t="s">
        <v>131</v>
      </c>
      <c r="I521" s="2"/>
      <c r="J521" s="2">
        <v>0</v>
      </c>
      <c r="K521" s="2">
        <v>0</v>
      </c>
    </row>
    <row r="522" spans="1:11">
      <c r="A522" s="2" t="s">
        <v>413</v>
      </c>
      <c r="B522" s="2">
        <v>4500074403</v>
      </c>
      <c r="C522" s="2">
        <v>5036460</v>
      </c>
      <c r="D522" s="2" t="s">
        <v>417</v>
      </c>
      <c r="E522" s="2">
        <v>0</v>
      </c>
      <c r="F522" s="45">
        <v>117500</v>
      </c>
      <c r="G522" s="2">
        <v>0</v>
      </c>
      <c r="H522" s="2" t="s">
        <v>183</v>
      </c>
      <c r="I522" s="2"/>
      <c r="J522" s="2">
        <v>0</v>
      </c>
      <c r="K522" s="2">
        <v>0</v>
      </c>
    </row>
    <row r="523" spans="1:11">
      <c r="A523" s="2" t="s">
        <v>413</v>
      </c>
      <c r="B523" s="2">
        <v>4500074402</v>
      </c>
      <c r="C523" s="2">
        <v>5036457</v>
      </c>
      <c r="D523" s="2" t="s">
        <v>416</v>
      </c>
      <c r="E523" s="2">
        <v>0</v>
      </c>
      <c r="F523" s="45">
        <v>115000</v>
      </c>
      <c r="G523" s="2">
        <v>0</v>
      </c>
      <c r="H523" s="2" t="s">
        <v>183</v>
      </c>
      <c r="I523" s="2"/>
      <c r="J523" s="2">
        <v>0</v>
      </c>
      <c r="K523" s="2">
        <v>0</v>
      </c>
    </row>
    <row r="524" spans="1:11">
      <c r="A524" s="2" t="s">
        <v>413</v>
      </c>
      <c r="B524" s="2">
        <v>4500074404</v>
      </c>
      <c r="C524" s="2">
        <v>5024767</v>
      </c>
      <c r="D524" s="2" t="s">
        <v>418</v>
      </c>
      <c r="E524" s="2">
        <v>0</v>
      </c>
      <c r="F524" s="45">
        <v>115000</v>
      </c>
      <c r="G524" s="2">
        <v>0</v>
      </c>
      <c r="H524" s="2" t="s">
        <v>183</v>
      </c>
      <c r="I524" s="2"/>
      <c r="J524" s="2">
        <v>0</v>
      </c>
      <c r="K524" s="2">
        <v>0</v>
      </c>
    </row>
    <row r="525" spans="1:11">
      <c r="A525" s="2" t="s">
        <v>413</v>
      </c>
      <c r="B525" s="2">
        <v>4500074405</v>
      </c>
      <c r="C525" s="2">
        <v>5021739</v>
      </c>
      <c r="D525" s="2" t="s">
        <v>419</v>
      </c>
      <c r="E525" s="2">
        <v>0</v>
      </c>
      <c r="F525" s="45">
        <v>115000</v>
      </c>
      <c r="G525" s="2">
        <v>0</v>
      </c>
      <c r="H525" s="2" t="s">
        <v>183</v>
      </c>
      <c r="I525" s="2"/>
      <c r="J525" s="2">
        <v>0</v>
      </c>
      <c r="K525" s="2">
        <v>0</v>
      </c>
    </row>
    <row r="526" spans="1:11">
      <c r="A526" s="2" t="s">
        <v>413</v>
      </c>
      <c r="B526" s="2">
        <v>4500074406</v>
      </c>
      <c r="C526" s="2">
        <v>5008520</v>
      </c>
      <c r="D526" s="2" t="s">
        <v>420</v>
      </c>
      <c r="E526" s="2">
        <v>0</v>
      </c>
      <c r="F526" s="45">
        <v>115000</v>
      </c>
      <c r="G526" s="2">
        <v>0</v>
      </c>
      <c r="H526" s="2" t="s">
        <v>183</v>
      </c>
      <c r="I526" s="2"/>
      <c r="J526" s="2">
        <v>0</v>
      </c>
      <c r="K526" s="2">
        <v>0</v>
      </c>
    </row>
    <row r="527" spans="1:11">
      <c r="A527" s="2" t="s">
        <v>413</v>
      </c>
      <c r="B527" s="2">
        <v>4500076419</v>
      </c>
      <c r="C527" s="2">
        <v>5000078</v>
      </c>
      <c r="D527" s="2" t="s">
        <v>104</v>
      </c>
      <c r="E527" s="2">
        <v>0</v>
      </c>
      <c r="F527" s="45">
        <v>13146.3</v>
      </c>
      <c r="G527" s="2">
        <v>0</v>
      </c>
      <c r="H527" s="2" t="s">
        <v>141</v>
      </c>
      <c r="I527" s="2"/>
      <c r="J527" s="2">
        <v>0</v>
      </c>
      <c r="K527" s="2">
        <v>0</v>
      </c>
    </row>
    <row r="528" spans="1:11">
      <c r="A528" s="2" t="s">
        <v>413</v>
      </c>
      <c r="B528" s="2">
        <v>4500076191</v>
      </c>
      <c r="C528" s="2">
        <v>5019520</v>
      </c>
      <c r="D528" s="2" t="s">
        <v>426</v>
      </c>
      <c r="E528" s="2">
        <v>0</v>
      </c>
      <c r="F528" s="45">
        <v>7151.44</v>
      </c>
      <c r="G528" s="2">
        <v>7066.14</v>
      </c>
      <c r="H528" s="2" t="s">
        <v>19</v>
      </c>
      <c r="I528" s="2"/>
      <c r="J528" s="2">
        <v>0</v>
      </c>
      <c r="K528" s="2">
        <v>0</v>
      </c>
    </row>
    <row r="529" spans="1:11">
      <c r="A529" s="2" t="s">
        <v>413</v>
      </c>
      <c r="B529" s="2" t="s">
        <v>428</v>
      </c>
      <c r="C529" s="2">
        <v>5009589</v>
      </c>
      <c r="D529" s="2" t="s">
        <v>429</v>
      </c>
      <c r="E529" s="2">
        <v>0</v>
      </c>
      <c r="F529" s="45">
        <v>6300</v>
      </c>
      <c r="G529" s="2">
        <v>-600</v>
      </c>
      <c r="H529" s="2" t="s">
        <v>94</v>
      </c>
      <c r="I529" s="2"/>
      <c r="J529" s="2">
        <v>12</v>
      </c>
      <c r="K529" s="2">
        <v>0</v>
      </c>
    </row>
    <row r="530" spans="1:11">
      <c r="A530" s="2" t="s">
        <v>413</v>
      </c>
      <c r="B530" s="2">
        <v>4500074454</v>
      </c>
      <c r="C530" s="2">
        <v>5009690</v>
      </c>
      <c r="D530" s="2" t="s">
        <v>421</v>
      </c>
      <c r="E530" s="2">
        <v>0</v>
      </c>
      <c r="F530" s="45">
        <v>2750.08</v>
      </c>
      <c r="G530" s="2">
        <v>-195.77</v>
      </c>
      <c r="H530" s="2" t="s">
        <v>107</v>
      </c>
      <c r="I530" s="2"/>
      <c r="J530" s="2">
        <v>0</v>
      </c>
      <c r="K530" s="2">
        <v>0</v>
      </c>
    </row>
    <row r="531" spans="1:11">
      <c r="A531" s="2" t="s">
        <v>413</v>
      </c>
      <c r="B531" s="2">
        <v>4500075179</v>
      </c>
      <c r="C531" s="2">
        <v>5014730</v>
      </c>
      <c r="D531" s="2" t="s">
        <v>422</v>
      </c>
      <c r="E531" s="2">
        <v>0</v>
      </c>
      <c r="F531" s="45">
        <v>1043.42</v>
      </c>
      <c r="G531" s="2">
        <v>-79.52</v>
      </c>
      <c r="H531" s="2" t="s">
        <v>56</v>
      </c>
      <c r="I531" s="2"/>
      <c r="J531" s="2">
        <v>0</v>
      </c>
      <c r="K531" s="2">
        <v>0</v>
      </c>
    </row>
    <row r="532" spans="1:11">
      <c r="A532" s="2" t="s">
        <v>413</v>
      </c>
      <c r="B532" s="2">
        <v>4500074727</v>
      </c>
      <c r="C532" s="2">
        <v>5031399</v>
      </c>
      <c r="D532" s="2" t="s">
        <v>415</v>
      </c>
      <c r="E532" s="2">
        <v>0</v>
      </c>
      <c r="F532" s="45">
        <v>1035.7</v>
      </c>
      <c r="G532" s="2">
        <v>-0.01</v>
      </c>
      <c r="H532" s="2" t="s">
        <v>107</v>
      </c>
      <c r="I532" s="2"/>
      <c r="J532" s="2">
        <v>0</v>
      </c>
      <c r="K532" s="2">
        <v>0</v>
      </c>
    </row>
    <row r="533" spans="1:11">
      <c r="A533" s="2" t="s">
        <v>413</v>
      </c>
      <c r="B533" s="2">
        <v>4500076261</v>
      </c>
      <c r="C533" s="2">
        <v>5015610</v>
      </c>
      <c r="D533" s="2" t="s">
        <v>425</v>
      </c>
      <c r="E533" s="2">
        <v>0</v>
      </c>
      <c r="F533" s="45">
        <v>1009.8</v>
      </c>
      <c r="G533" s="2">
        <v>0</v>
      </c>
      <c r="H533" s="2" t="s">
        <v>107</v>
      </c>
      <c r="I533" s="2"/>
      <c r="J533" s="2">
        <v>0</v>
      </c>
      <c r="K533" s="2">
        <v>0</v>
      </c>
    </row>
    <row r="534" spans="1:11">
      <c r="A534" s="2" t="s">
        <v>413</v>
      </c>
      <c r="B534" s="2">
        <v>4500076233</v>
      </c>
      <c r="C534" s="2">
        <v>5021354</v>
      </c>
      <c r="D534" s="2" t="s">
        <v>427</v>
      </c>
      <c r="E534" s="2">
        <v>0</v>
      </c>
      <c r="F534" s="45">
        <v>555.25</v>
      </c>
      <c r="G534" s="2">
        <v>-356.25</v>
      </c>
      <c r="H534" s="2" t="s">
        <v>141</v>
      </c>
      <c r="I534" s="2"/>
      <c r="J534" s="2">
        <v>0</v>
      </c>
      <c r="K534" s="2">
        <v>0</v>
      </c>
    </row>
    <row r="535" spans="1:11">
      <c r="A535" s="2" t="s">
        <v>413</v>
      </c>
      <c r="B535" s="2">
        <v>4500076460</v>
      </c>
      <c r="C535" s="2">
        <v>5014730</v>
      </c>
      <c r="D535" s="2" t="s">
        <v>422</v>
      </c>
      <c r="E535" s="2">
        <v>0</v>
      </c>
      <c r="F535" s="45">
        <v>481.95</v>
      </c>
      <c r="G535" s="2">
        <v>0</v>
      </c>
      <c r="H535" s="2" t="s">
        <v>56</v>
      </c>
      <c r="I535" s="2"/>
      <c r="J535" s="2">
        <v>0</v>
      </c>
      <c r="K535" s="2">
        <v>0</v>
      </c>
    </row>
    <row r="536" spans="1:11">
      <c r="A536" s="2" t="s">
        <v>413</v>
      </c>
      <c r="B536" s="2">
        <v>4500075310</v>
      </c>
      <c r="C536" s="2">
        <v>5021398</v>
      </c>
      <c r="D536" s="2" t="s">
        <v>423</v>
      </c>
      <c r="E536" s="2">
        <v>0</v>
      </c>
      <c r="F536" s="45">
        <v>351.12</v>
      </c>
      <c r="G536" s="2">
        <v>-26.77</v>
      </c>
      <c r="H536" s="2" t="s">
        <v>43</v>
      </c>
      <c r="I536" s="2"/>
      <c r="J536" s="2">
        <v>0</v>
      </c>
      <c r="K536" s="2">
        <v>0</v>
      </c>
    </row>
    <row r="537" spans="1:11">
      <c r="A537" s="2" t="s">
        <v>413</v>
      </c>
      <c r="B537" s="2">
        <v>4500075533</v>
      </c>
      <c r="C537" s="2">
        <v>5015610</v>
      </c>
      <c r="D537" s="2" t="s">
        <v>425</v>
      </c>
      <c r="E537" s="2">
        <v>0</v>
      </c>
      <c r="F537" s="45">
        <v>252.44</v>
      </c>
      <c r="G537" s="2">
        <v>0</v>
      </c>
      <c r="H537" s="2" t="s">
        <v>107</v>
      </c>
      <c r="I537" s="2"/>
      <c r="J537" s="2">
        <v>0</v>
      </c>
      <c r="K537" s="2">
        <v>0</v>
      </c>
    </row>
    <row r="538" spans="1:11">
      <c r="A538" s="2" t="s">
        <v>413</v>
      </c>
      <c r="B538" s="2">
        <v>4500075321</v>
      </c>
      <c r="C538" s="2">
        <v>5037082</v>
      </c>
      <c r="D538" s="2" t="s">
        <v>424</v>
      </c>
      <c r="E538" s="2">
        <v>0</v>
      </c>
      <c r="F538" s="45">
        <v>212.5</v>
      </c>
      <c r="G538" s="2">
        <v>0</v>
      </c>
      <c r="H538" s="2" t="s">
        <v>43</v>
      </c>
      <c r="I538" s="2"/>
      <c r="J538" s="2">
        <v>0</v>
      </c>
      <c r="K538" s="2">
        <v>0</v>
      </c>
    </row>
    <row r="539" spans="1:11">
      <c r="A539" s="2" t="s">
        <v>413</v>
      </c>
      <c r="B539" s="2">
        <v>4500074246</v>
      </c>
      <c r="C539" s="2">
        <v>5000078</v>
      </c>
      <c r="D539" s="2" t="s">
        <v>104</v>
      </c>
      <c r="E539" s="2">
        <v>21370.81</v>
      </c>
      <c r="F539" s="45">
        <v>0</v>
      </c>
      <c r="G539" s="2">
        <v>0</v>
      </c>
      <c r="H539" s="2"/>
      <c r="I539" s="2"/>
      <c r="J539" s="2">
        <v>0</v>
      </c>
      <c r="K539" s="2">
        <v>0</v>
      </c>
    </row>
    <row r="540" spans="1:11">
      <c r="A540" s="2" t="s">
        <v>413</v>
      </c>
      <c r="B540" s="2">
        <v>4500074273</v>
      </c>
      <c r="C540" s="2">
        <v>5036766</v>
      </c>
      <c r="D540" s="2" t="s">
        <v>414</v>
      </c>
      <c r="E540" s="2">
        <v>17361.14</v>
      </c>
      <c r="F540" s="45">
        <v>0</v>
      </c>
      <c r="G540" s="2">
        <v>-176.73</v>
      </c>
      <c r="H540" s="2"/>
      <c r="I540" s="2"/>
      <c r="J540" s="2">
        <v>0</v>
      </c>
      <c r="K540" s="2">
        <v>0</v>
      </c>
    </row>
    <row r="541" spans="1:11">
      <c r="A541" s="2" t="s">
        <v>413</v>
      </c>
      <c r="B541" s="2">
        <v>4500074277</v>
      </c>
      <c r="C541" s="2">
        <v>5031399</v>
      </c>
      <c r="D541" s="2" t="s">
        <v>415</v>
      </c>
      <c r="E541" s="2">
        <v>32601.119999999999</v>
      </c>
      <c r="F541" s="45">
        <v>0</v>
      </c>
      <c r="G541" s="2">
        <v>-0.01</v>
      </c>
      <c r="H541" s="2"/>
      <c r="I541" s="2"/>
      <c r="J541" s="2">
        <v>0</v>
      </c>
      <c r="K541" s="2">
        <v>0</v>
      </c>
    </row>
    <row r="542" spans="1:11">
      <c r="A542" s="2" t="s">
        <v>413</v>
      </c>
      <c r="B542" s="2">
        <v>4500074292</v>
      </c>
      <c r="C542" s="2">
        <v>5031399</v>
      </c>
      <c r="D542" s="2" t="s">
        <v>415</v>
      </c>
      <c r="E542" s="2">
        <v>19786.16</v>
      </c>
      <c r="F542" s="45">
        <v>0</v>
      </c>
      <c r="G542" s="2">
        <v>-0.01</v>
      </c>
      <c r="H542" s="2"/>
      <c r="I542" s="2"/>
      <c r="J542" s="2">
        <v>0</v>
      </c>
      <c r="K542" s="2">
        <v>0</v>
      </c>
    </row>
    <row r="543" spans="1:11">
      <c r="A543" s="2" t="s">
        <v>430</v>
      </c>
      <c r="B543" s="2">
        <v>4400014242</v>
      </c>
      <c r="C543" s="2">
        <v>5001570</v>
      </c>
      <c r="D543" s="2" t="s">
        <v>120</v>
      </c>
      <c r="E543" s="2">
        <v>0</v>
      </c>
      <c r="F543" s="45">
        <v>64520</v>
      </c>
      <c r="G543" s="2">
        <v>0</v>
      </c>
      <c r="H543" s="2" t="s">
        <v>68</v>
      </c>
      <c r="I543" s="2"/>
      <c r="J543" s="2">
        <v>12</v>
      </c>
      <c r="K543" s="2">
        <v>0</v>
      </c>
    </row>
    <row r="544" spans="1:11">
      <c r="A544" s="2" t="s">
        <v>430</v>
      </c>
      <c r="B544" s="2">
        <v>4400014058</v>
      </c>
      <c r="C544" s="2">
        <v>5024837</v>
      </c>
      <c r="D544" s="2" t="s">
        <v>18</v>
      </c>
      <c r="E544" s="2">
        <v>0</v>
      </c>
      <c r="F544" s="45">
        <v>53676</v>
      </c>
      <c r="G544" s="2">
        <v>0</v>
      </c>
      <c r="H544" s="2" t="s">
        <v>56</v>
      </c>
      <c r="I544" s="2"/>
      <c r="J544" s="2">
        <v>12</v>
      </c>
      <c r="K544" s="2">
        <v>0</v>
      </c>
    </row>
    <row r="545" spans="1:11">
      <c r="A545" s="2" t="s">
        <v>430</v>
      </c>
      <c r="B545" s="2">
        <v>4400014057</v>
      </c>
      <c r="C545" s="2">
        <v>5013963</v>
      </c>
      <c r="D545" s="2" t="s">
        <v>474</v>
      </c>
      <c r="E545" s="2">
        <v>0</v>
      </c>
      <c r="F545" s="45">
        <v>27000</v>
      </c>
      <c r="G545" s="2">
        <v>0</v>
      </c>
      <c r="H545" s="2" t="s">
        <v>19</v>
      </c>
      <c r="I545" s="2"/>
      <c r="J545" s="2">
        <v>12</v>
      </c>
      <c r="K545" s="2">
        <v>0</v>
      </c>
    </row>
    <row r="546" spans="1:11">
      <c r="A546" s="2" t="s">
        <v>430</v>
      </c>
      <c r="B546" s="2">
        <v>4400014054</v>
      </c>
      <c r="C546" s="2">
        <v>5013990</v>
      </c>
      <c r="D546" s="2" t="s">
        <v>473</v>
      </c>
      <c r="E546" s="2">
        <v>0</v>
      </c>
      <c r="F546" s="45">
        <v>14240</v>
      </c>
      <c r="G546" s="2">
        <v>0</v>
      </c>
      <c r="H546" s="2" t="s">
        <v>13</v>
      </c>
      <c r="I546" s="2"/>
      <c r="J546" s="2">
        <v>12</v>
      </c>
      <c r="K546" s="2">
        <v>0</v>
      </c>
    </row>
    <row r="547" spans="1:11">
      <c r="A547" s="2" t="s">
        <v>430</v>
      </c>
      <c r="B547" s="2">
        <v>4300004579</v>
      </c>
      <c r="C547" s="2">
        <v>5004331</v>
      </c>
      <c r="D547" s="2" t="s">
        <v>472</v>
      </c>
      <c r="E547" s="2">
        <v>0</v>
      </c>
      <c r="F547" s="45">
        <v>11001.64</v>
      </c>
      <c r="G547" s="2">
        <v>0</v>
      </c>
      <c r="H547" s="2" t="s">
        <v>191</v>
      </c>
      <c r="I547" s="2"/>
      <c r="J547" s="2">
        <v>36</v>
      </c>
      <c r="K547" s="2">
        <v>12</v>
      </c>
    </row>
    <row r="548" spans="1:11">
      <c r="A548" s="2" t="s">
        <v>430</v>
      </c>
      <c r="B548" s="2">
        <v>4300004498</v>
      </c>
      <c r="C548" s="2">
        <v>5028237</v>
      </c>
      <c r="D548" s="2" t="s">
        <v>470</v>
      </c>
      <c r="E548" s="2">
        <v>0</v>
      </c>
      <c r="F548" s="45">
        <v>10140</v>
      </c>
      <c r="G548" s="2">
        <v>0</v>
      </c>
      <c r="H548" s="2" t="s">
        <v>191</v>
      </c>
      <c r="I548" s="2"/>
      <c r="J548" s="2">
        <v>72</v>
      </c>
      <c r="K548" s="2">
        <v>0</v>
      </c>
    </row>
    <row r="549" spans="1:11">
      <c r="A549" s="2" t="s">
        <v>430</v>
      </c>
      <c r="B549" s="2">
        <v>4400014769</v>
      </c>
      <c r="C549" s="2">
        <v>5028237</v>
      </c>
      <c r="D549" s="2" t="s">
        <v>470</v>
      </c>
      <c r="E549" s="2">
        <v>0</v>
      </c>
      <c r="F549" s="45">
        <v>10140</v>
      </c>
      <c r="G549" s="2">
        <v>0</v>
      </c>
      <c r="H549" s="2" t="s">
        <v>191</v>
      </c>
      <c r="I549" s="2"/>
      <c r="J549" s="2">
        <v>72</v>
      </c>
      <c r="K549" s="2">
        <v>0</v>
      </c>
    </row>
    <row r="550" spans="1:11">
      <c r="A550" s="2" t="s">
        <v>430</v>
      </c>
      <c r="B550" s="2">
        <v>4300004504</v>
      </c>
      <c r="C550" s="2">
        <v>5002748</v>
      </c>
      <c r="D550" s="2" t="s">
        <v>265</v>
      </c>
      <c r="E550" s="2">
        <v>0</v>
      </c>
      <c r="F550" s="45">
        <v>9365</v>
      </c>
      <c r="G550" s="2">
        <v>0</v>
      </c>
      <c r="H550" s="2" t="s">
        <v>191</v>
      </c>
      <c r="I550" s="2"/>
      <c r="J550" s="2">
        <v>72</v>
      </c>
      <c r="K550" s="2">
        <v>0</v>
      </c>
    </row>
    <row r="551" spans="1:11">
      <c r="A551" s="2" t="s">
        <v>430</v>
      </c>
      <c r="B551" s="2">
        <v>4300004505</v>
      </c>
      <c r="C551" s="2">
        <v>5024697</v>
      </c>
      <c r="D551" s="2" t="s">
        <v>471</v>
      </c>
      <c r="E551" s="2">
        <v>0</v>
      </c>
      <c r="F551" s="45">
        <v>8340</v>
      </c>
      <c r="G551" s="2">
        <v>0</v>
      </c>
      <c r="H551" s="2" t="s">
        <v>191</v>
      </c>
      <c r="I551" s="2"/>
      <c r="J551" s="2">
        <v>60</v>
      </c>
      <c r="K551" s="2">
        <v>0</v>
      </c>
    </row>
    <row r="552" spans="1:11">
      <c r="A552" s="2" t="s">
        <v>430</v>
      </c>
      <c r="B552" s="2">
        <v>4400014241</v>
      </c>
      <c r="C552" s="2">
        <v>5001458</v>
      </c>
      <c r="D552" s="2" t="s">
        <v>254</v>
      </c>
      <c r="E552" s="2">
        <v>0</v>
      </c>
      <c r="F552" s="45">
        <v>7992</v>
      </c>
      <c r="G552" s="2">
        <v>0</v>
      </c>
      <c r="H552" s="2" t="s">
        <v>68</v>
      </c>
      <c r="I552" s="2"/>
      <c r="J552" s="2">
        <v>12</v>
      </c>
      <c r="K552" s="2">
        <v>0</v>
      </c>
    </row>
    <row r="553" spans="1:11">
      <c r="A553" s="2" t="s">
        <v>430</v>
      </c>
      <c r="B553" s="2">
        <v>4400014244</v>
      </c>
      <c r="C553" s="2">
        <v>5033784</v>
      </c>
      <c r="D553" s="2" t="s">
        <v>478</v>
      </c>
      <c r="E553" s="2">
        <v>0</v>
      </c>
      <c r="F553" s="45">
        <v>7020</v>
      </c>
      <c r="G553" s="2">
        <v>0</v>
      </c>
      <c r="H553" s="2" t="s">
        <v>56</v>
      </c>
      <c r="I553" s="2"/>
      <c r="J553" s="2">
        <v>12</v>
      </c>
      <c r="K553" s="2">
        <v>0</v>
      </c>
    </row>
    <row r="554" spans="1:11">
      <c r="A554" s="2" t="s">
        <v>430</v>
      </c>
      <c r="B554" s="2">
        <v>4400014269</v>
      </c>
      <c r="C554" s="2">
        <v>5003085</v>
      </c>
      <c r="D554" s="2" t="s">
        <v>61</v>
      </c>
      <c r="E554" s="2">
        <v>0</v>
      </c>
      <c r="F554" s="45">
        <v>6480</v>
      </c>
      <c r="G554" s="2">
        <v>-1800</v>
      </c>
      <c r="H554" s="2" t="s">
        <v>56</v>
      </c>
      <c r="I554" s="2"/>
      <c r="J554" s="2">
        <v>12</v>
      </c>
      <c r="K554" s="2">
        <v>0</v>
      </c>
    </row>
    <row r="555" spans="1:11">
      <c r="A555" s="2" t="s">
        <v>430</v>
      </c>
      <c r="B555" s="2">
        <v>4500076640</v>
      </c>
      <c r="C555" s="2">
        <v>5002119</v>
      </c>
      <c r="D555" s="2" t="s">
        <v>103</v>
      </c>
      <c r="E555" s="2">
        <v>0</v>
      </c>
      <c r="F555" s="45">
        <v>6000</v>
      </c>
      <c r="G555" s="2">
        <v>0</v>
      </c>
      <c r="H555" s="2" t="s">
        <v>191</v>
      </c>
      <c r="I555" s="2"/>
      <c r="J555" s="2">
        <v>0</v>
      </c>
      <c r="K555" s="2">
        <v>0</v>
      </c>
    </row>
    <row r="556" spans="1:11">
      <c r="A556" s="2" t="s">
        <v>430</v>
      </c>
      <c r="B556" s="2">
        <v>4500076929</v>
      </c>
      <c r="C556" s="2">
        <v>5000059</v>
      </c>
      <c r="D556" s="2" t="s">
        <v>62</v>
      </c>
      <c r="E556" s="2">
        <v>0</v>
      </c>
      <c r="F556" s="45">
        <v>5515.05</v>
      </c>
      <c r="G556" s="2">
        <v>0</v>
      </c>
      <c r="H556" s="2" t="s">
        <v>107</v>
      </c>
      <c r="I556" s="2"/>
      <c r="J556" s="2">
        <v>0</v>
      </c>
      <c r="K556" s="2">
        <v>0</v>
      </c>
    </row>
    <row r="557" spans="1:11">
      <c r="A557" s="2" t="s">
        <v>430</v>
      </c>
      <c r="B557" s="2">
        <v>4500077374</v>
      </c>
      <c r="C557" s="2">
        <v>5001499</v>
      </c>
      <c r="D557" s="2" t="s">
        <v>487</v>
      </c>
      <c r="E557" s="2">
        <v>0</v>
      </c>
      <c r="F557" s="45">
        <v>5400</v>
      </c>
      <c r="G557" s="2">
        <v>0</v>
      </c>
      <c r="H557" s="2" t="s">
        <v>141</v>
      </c>
      <c r="I557" s="2"/>
      <c r="J557" s="2">
        <v>0</v>
      </c>
      <c r="K557" s="2">
        <v>0</v>
      </c>
    </row>
    <row r="558" spans="1:11">
      <c r="A558" s="2" t="s">
        <v>430</v>
      </c>
      <c r="B558" s="2">
        <v>4400014219</v>
      </c>
      <c r="C558" s="2">
        <v>5001610</v>
      </c>
      <c r="D558" s="2" t="s">
        <v>67</v>
      </c>
      <c r="E558" s="2">
        <v>0</v>
      </c>
      <c r="F558" s="45">
        <v>5093.32</v>
      </c>
      <c r="G558" s="2">
        <v>0</v>
      </c>
      <c r="H558" s="2" t="s">
        <v>68</v>
      </c>
      <c r="I558" s="2"/>
      <c r="J558" s="2">
        <v>12</v>
      </c>
      <c r="K558" s="2">
        <v>0</v>
      </c>
    </row>
    <row r="559" spans="1:11">
      <c r="A559" s="2" t="s">
        <v>430</v>
      </c>
      <c r="B559" s="2">
        <v>4400015090</v>
      </c>
      <c r="C559" s="2">
        <v>5034689</v>
      </c>
      <c r="D559" s="2" t="s">
        <v>482</v>
      </c>
      <c r="E559" s="2">
        <v>0</v>
      </c>
      <c r="F559" s="45">
        <v>5000</v>
      </c>
      <c r="G559" s="2">
        <v>0</v>
      </c>
      <c r="H559" s="2" t="s">
        <v>15</v>
      </c>
      <c r="I559" s="2"/>
      <c r="J559" s="2">
        <v>12</v>
      </c>
      <c r="K559" s="2">
        <v>0</v>
      </c>
    </row>
    <row r="560" spans="1:11">
      <c r="A560" s="2" t="s">
        <v>430</v>
      </c>
      <c r="B560" s="2">
        <v>4400014243</v>
      </c>
      <c r="C560" s="2">
        <v>5033245</v>
      </c>
      <c r="D560" s="2" t="s">
        <v>477</v>
      </c>
      <c r="E560" s="2">
        <v>0</v>
      </c>
      <c r="F560" s="45">
        <v>4919.2</v>
      </c>
      <c r="G560" s="2">
        <v>0</v>
      </c>
      <c r="H560" s="2" t="s">
        <v>56</v>
      </c>
      <c r="I560" s="2"/>
      <c r="J560" s="2">
        <v>12</v>
      </c>
      <c r="K560" s="2">
        <v>0</v>
      </c>
    </row>
    <row r="561" spans="1:11">
      <c r="A561" s="2" t="s">
        <v>430</v>
      </c>
      <c r="B561" s="2">
        <v>4400014055</v>
      </c>
      <c r="C561" s="2">
        <v>5013990</v>
      </c>
      <c r="D561" s="2" t="s">
        <v>473</v>
      </c>
      <c r="E561" s="2">
        <v>0</v>
      </c>
      <c r="F561" s="45">
        <v>4885</v>
      </c>
      <c r="G561" s="2">
        <v>0</v>
      </c>
      <c r="H561" s="2" t="s">
        <v>13</v>
      </c>
      <c r="I561" s="2"/>
      <c r="J561" s="2">
        <v>12</v>
      </c>
      <c r="K561" s="2">
        <v>0</v>
      </c>
    </row>
    <row r="562" spans="1:11">
      <c r="A562" s="2" t="s">
        <v>430</v>
      </c>
      <c r="B562" s="2">
        <v>4500076987</v>
      </c>
      <c r="C562" s="2">
        <v>5037463</v>
      </c>
      <c r="D562" s="2" t="s">
        <v>411</v>
      </c>
      <c r="E562" s="2">
        <v>0</v>
      </c>
      <c r="F562" s="45">
        <v>4410.68</v>
      </c>
      <c r="G562" s="2">
        <v>0</v>
      </c>
      <c r="H562" s="2" t="s">
        <v>370</v>
      </c>
      <c r="I562" s="2"/>
      <c r="J562" s="2">
        <v>0</v>
      </c>
      <c r="K562" s="2">
        <v>0</v>
      </c>
    </row>
    <row r="563" spans="1:11">
      <c r="A563" s="2" t="s">
        <v>430</v>
      </c>
      <c r="B563" s="2">
        <v>4400014270</v>
      </c>
      <c r="C563" s="2">
        <v>5003499</v>
      </c>
      <c r="D563" s="2" t="s">
        <v>481</v>
      </c>
      <c r="E563" s="2">
        <v>0</v>
      </c>
      <c r="F563" s="45">
        <v>4320</v>
      </c>
      <c r="G563" s="2">
        <v>1800</v>
      </c>
      <c r="H563" s="2" t="s">
        <v>56</v>
      </c>
      <c r="I563" s="2"/>
      <c r="J563" s="2">
        <v>12</v>
      </c>
      <c r="K563" s="2">
        <v>0</v>
      </c>
    </row>
    <row r="564" spans="1:11">
      <c r="A564" s="2" t="s">
        <v>430</v>
      </c>
      <c r="B564" s="2">
        <v>4500075635</v>
      </c>
      <c r="C564" s="2">
        <v>5003035</v>
      </c>
      <c r="D564" s="2" t="s">
        <v>145</v>
      </c>
      <c r="E564" s="2">
        <v>0</v>
      </c>
      <c r="F564" s="45">
        <v>2148.17</v>
      </c>
      <c r="G564" s="2">
        <v>0</v>
      </c>
      <c r="H564" s="2" t="s">
        <v>56</v>
      </c>
      <c r="I564" s="2"/>
      <c r="J564" s="2">
        <v>0</v>
      </c>
      <c r="K564" s="2">
        <v>0</v>
      </c>
    </row>
    <row r="565" spans="1:11">
      <c r="A565" s="2" t="s">
        <v>430</v>
      </c>
      <c r="B565" s="2">
        <v>4300004455</v>
      </c>
      <c r="C565" s="2">
        <v>5031914</v>
      </c>
      <c r="D565" s="2" t="s">
        <v>468</v>
      </c>
      <c r="E565" s="2">
        <v>0</v>
      </c>
      <c r="F565" s="45">
        <v>2000</v>
      </c>
      <c r="G565" s="2">
        <v>0</v>
      </c>
      <c r="H565" s="2" t="s">
        <v>209</v>
      </c>
      <c r="I565" s="2"/>
      <c r="J565" s="2">
        <v>2</v>
      </c>
      <c r="K565" s="2">
        <v>0</v>
      </c>
    </row>
    <row r="566" spans="1:11">
      <c r="A566" s="2" t="s">
        <v>430</v>
      </c>
      <c r="B566" s="2">
        <v>4300004497</v>
      </c>
      <c r="C566" s="2">
        <v>5036186</v>
      </c>
      <c r="D566" s="2" t="s">
        <v>469</v>
      </c>
      <c r="E566" s="2">
        <v>0</v>
      </c>
      <c r="F566" s="45">
        <v>2000</v>
      </c>
      <c r="G566" s="2">
        <v>0</v>
      </c>
      <c r="H566" s="2" t="s">
        <v>209</v>
      </c>
      <c r="I566" s="2"/>
      <c r="J566" s="2">
        <v>12</v>
      </c>
      <c r="K566" s="2">
        <v>0</v>
      </c>
    </row>
    <row r="567" spans="1:11" ht="30">
      <c r="A567" s="2" t="s">
        <v>430</v>
      </c>
      <c r="B567" s="2">
        <v>4400014245</v>
      </c>
      <c r="C567" s="2">
        <v>5014002</v>
      </c>
      <c r="D567" s="2" t="s">
        <v>479</v>
      </c>
      <c r="E567" s="2">
        <v>0</v>
      </c>
      <c r="F567" s="45">
        <v>1900</v>
      </c>
      <c r="G567" s="2">
        <v>1000</v>
      </c>
      <c r="H567" s="3" t="s">
        <v>277</v>
      </c>
      <c r="I567" s="2"/>
      <c r="J567" s="2">
        <v>12</v>
      </c>
      <c r="K567" s="2">
        <v>0</v>
      </c>
    </row>
    <row r="568" spans="1:11">
      <c r="A568" s="2" t="s">
        <v>430</v>
      </c>
      <c r="B568" s="2">
        <v>4500076409</v>
      </c>
      <c r="C568" s="2">
        <v>5003593</v>
      </c>
      <c r="D568" s="2" t="s">
        <v>136</v>
      </c>
      <c r="E568" s="2">
        <v>0</v>
      </c>
      <c r="F568" s="45">
        <v>1780.92</v>
      </c>
      <c r="G568" s="2">
        <v>0</v>
      </c>
      <c r="H568" s="2" t="s">
        <v>19</v>
      </c>
      <c r="I568" s="2"/>
      <c r="J568" s="2">
        <v>0</v>
      </c>
      <c r="K568" s="2">
        <v>0</v>
      </c>
    </row>
    <row r="569" spans="1:11">
      <c r="A569" s="2" t="s">
        <v>430</v>
      </c>
      <c r="B569" s="2">
        <v>4400014239</v>
      </c>
      <c r="C569" s="2">
        <v>5013964</v>
      </c>
      <c r="D569" s="2" t="s">
        <v>475</v>
      </c>
      <c r="E569" s="2">
        <v>0</v>
      </c>
      <c r="F569" s="45">
        <v>1740</v>
      </c>
      <c r="G569" s="2">
        <v>0</v>
      </c>
      <c r="H569" s="2" t="s">
        <v>388</v>
      </c>
      <c r="I569" s="2"/>
      <c r="J569" s="2">
        <v>12</v>
      </c>
      <c r="K569" s="2">
        <v>0</v>
      </c>
    </row>
    <row r="570" spans="1:11">
      <c r="A570" s="2" t="s">
        <v>430</v>
      </c>
      <c r="B570" s="2">
        <v>4500076928</v>
      </c>
      <c r="C570" s="2">
        <v>5037410</v>
      </c>
      <c r="D570" s="2" t="s">
        <v>325</v>
      </c>
      <c r="E570" s="2">
        <v>0</v>
      </c>
      <c r="F570" s="45">
        <v>1720.81</v>
      </c>
      <c r="G570" s="2">
        <v>0</v>
      </c>
      <c r="H570" s="2" t="s">
        <v>141</v>
      </c>
      <c r="I570" s="2"/>
      <c r="J570" s="2">
        <v>0</v>
      </c>
      <c r="K570" s="2">
        <v>0</v>
      </c>
    </row>
    <row r="571" spans="1:11">
      <c r="A571" s="2" t="s">
        <v>430</v>
      </c>
      <c r="B571" s="2">
        <v>4500076579</v>
      </c>
      <c r="C571" s="2">
        <v>5036186</v>
      </c>
      <c r="D571" s="2" t="s">
        <v>469</v>
      </c>
      <c r="E571" s="2">
        <v>0</v>
      </c>
      <c r="F571" s="45">
        <v>1631.89</v>
      </c>
      <c r="G571" s="2">
        <v>0</v>
      </c>
      <c r="H571" s="2" t="s">
        <v>209</v>
      </c>
      <c r="I571" s="2"/>
      <c r="J571" s="2">
        <v>0</v>
      </c>
      <c r="K571" s="2">
        <v>0</v>
      </c>
    </row>
    <row r="572" spans="1:11">
      <c r="A572" s="2" t="s">
        <v>430</v>
      </c>
      <c r="B572" s="2">
        <v>4400014254</v>
      </c>
      <c r="C572" s="2">
        <v>5001633</v>
      </c>
      <c r="D572" s="2" t="s">
        <v>480</v>
      </c>
      <c r="E572" s="2">
        <v>0</v>
      </c>
      <c r="F572" s="45">
        <v>1620</v>
      </c>
      <c r="G572" s="2">
        <v>0</v>
      </c>
      <c r="H572" s="2" t="s">
        <v>209</v>
      </c>
      <c r="I572" s="2"/>
      <c r="J572" s="2">
        <v>12</v>
      </c>
      <c r="K572" s="2">
        <v>0</v>
      </c>
    </row>
    <row r="573" spans="1:11">
      <c r="A573" s="2" t="s">
        <v>430</v>
      </c>
      <c r="B573" s="2">
        <v>4500075925</v>
      </c>
      <c r="C573" s="2">
        <v>5028237</v>
      </c>
      <c r="D573" s="2" t="s">
        <v>470</v>
      </c>
      <c r="E573" s="2">
        <v>0</v>
      </c>
      <c r="F573" s="45">
        <v>1448.29</v>
      </c>
      <c r="G573" s="2">
        <v>0</v>
      </c>
      <c r="H573" s="2" t="s">
        <v>107</v>
      </c>
      <c r="I573" s="2"/>
      <c r="J573" s="2">
        <v>0</v>
      </c>
      <c r="K573" s="2">
        <v>0</v>
      </c>
    </row>
    <row r="574" spans="1:11">
      <c r="A574" s="2" t="s">
        <v>430</v>
      </c>
      <c r="B574" s="2">
        <v>4500076932</v>
      </c>
      <c r="C574" s="2">
        <v>5037148</v>
      </c>
      <c r="D574" s="2" t="s">
        <v>486</v>
      </c>
      <c r="E574" s="2">
        <v>0</v>
      </c>
      <c r="F574" s="45">
        <v>1350</v>
      </c>
      <c r="G574" s="2">
        <v>0</v>
      </c>
      <c r="H574" s="2" t="s">
        <v>209</v>
      </c>
      <c r="I574" s="2"/>
      <c r="J574" s="2">
        <v>0</v>
      </c>
      <c r="K574" s="2">
        <v>0</v>
      </c>
    </row>
    <row r="575" spans="1:11">
      <c r="A575" s="2" t="s">
        <v>430</v>
      </c>
      <c r="B575" s="2">
        <v>4400014240</v>
      </c>
      <c r="C575" s="2">
        <v>5008455</v>
      </c>
      <c r="D575" s="2" t="s">
        <v>476</v>
      </c>
      <c r="E575" s="2">
        <v>0</v>
      </c>
      <c r="F575" s="45">
        <v>1000</v>
      </c>
      <c r="G575" s="2">
        <v>0</v>
      </c>
      <c r="H575" s="2" t="s">
        <v>209</v>
      </c>
      <c r="I575" s="2"/>
      <c r="J575" s="2">
        <v>12</v>
      </c>
      <c r="K575" s="2">
        <v>0</v>
      </c>
    </row>
    <row r="576" spans="1:11">
      <c r="A576" s="2" t="s">
        <v>430</v>
      </c>
      <c r="B576" s="2">
        <v>4500076089</v>
      </c>
      <c r="C576" s="2">
        <v>5035720</v>
      </c>
      <c r="D576" s="2" t="s">
        <v>464</v>
      </c>
      <c r="E576" s="2">
        <v>0</v>
      </c>
      <c r="F576" s="45">
        <v>989.82</v>
      </c>
      <c r="G576" s="2">
        <v>0</v>
      </c>
      <c r="H576" s="2" t="s">
        <v>138</v>
      </c>
      <c r="I576" s="2"/>
      <c r="J576" s="2">
        <v>0</v>
      </c>
      <c r="K576" s="2">
        <v>0</v>
      </c>
    </row>
    <row r="577" spans="1:11">
      <c r="A577" s="2" t="s">
        <v>430</v>
      </c>
      <c r="B577" s="2">
        <v>4500075924</v>
      </c>
      <c r="C577" s="2">
        <v>5035720</v>
      </c>
      <c r="D577" s="2" t="s">
        <v>464</v>
      </c>
      <c r="E577" s="2">
        <v>0</v>
      </c>
      <c r="F577" s="45">
        <v>850</v>
      </c>
      <c r="G577" s="2">
        <v>0</v>
      </c>
      <c r="H577" s="2" t="s">
        <v>138</v>
      </c>
      <c r="I577" s="2"/>
      <c r="J577" s="2">
        <v>0</v>
      </c>
      <c r="K577" s="2">
        <v>0</v>
      </c>
    </row>
    <row r="578" spans="1:11">
      <c r="A578" s="2" t="s">
        <v>430</v>
      </c>
      <c r="B578" s="2">
        <v>4500075253</v>
      </c>
      <c r="C578" s="2">
        <v>5023548</v>
      </c>
      <c r="D578" s="2" t="s">
        <v>483</v>
      </c>
      <c r="E578" s="2">
        <v>0</v>
      </c>
      <c r="F578" s="45">
        <v>720</v>
      </c>
      <c r="G578" s="2">
        <v>0</v>
      </c>
      <c r="H578" s="2" t="s">
        <v>138</v>
      </c>
      <c r="I578" s="2"/>
      <c r="J578" s="2">
        <v>0</v>
      </c>
      <c r="K578" s="2">
        <v>0</v>
      </c>
    </row>
    <row r="579" spans="1:11">
      <c r="A579" s="2" t="s">
        <v>430</v>
      </c>
      <c r="B579" s="2">
        <v>4500075255</v>
      </c>
      <c r="C579" s="2">
        <v>5035280</v>
      </c>
      <c r="D579" s="2" t="s">
        <v>484</v>
      </c>
      <c r="E579" s="2">
        <v>0</v>
      </c>
      <c r="F579" s="45">
        <v>715</v>
      </c>
      <c r="G579" s="2">
        <v>0</v>
      </c>
      <c r="H579" s="2" t="s">
        <v>485</v>
      </c>
      <c r="I579" s="2"/>
      <c r="J579" s="2">
        <v>0</v>
      </c>
      <c r="K579" s="2">
        <v>0</v>
      </c>
    </row>
    <row r="580" spans="1:11">
      <c r="A580" s="2" t="s">
        <v>430</v>
      </c>
      <c r="B580" s="2">
        <v>4500076639</v>
      </c>
      <c r="C580" s="2">
        <v>5035720</v>
      </c>
      <c r="D580" s="2" t="s">
        <v>464</v>
      </c>
      <c r="E580" s="2">
        <v>0</v>
      </c>
      <c r="F580" s="45">
        <v>660</v>
      </c>
      <c r="G580" s="2">
        <v>0</v>
      </c>
      <c r="H580" s="2" t="s">
        <v>191</v>
      </c>
      <c r="I580" s="2"/>
      <c r="J580" s="2">
        <v>0</v>
      </c>
      <c r="K580" s="2">
        <v>0</v>
      </c>
    </row>
    <row r="581" spans="1:11">
      <c r="A581" s="2" t="s">
        <v>430</v>
      </c>
      <c r="B581" s="2" t="s">
        <v>435</v>
      </c>
      <c r="C581" s="2">
        <v>5018780</v>
      </c>
      <c r="D581" s="2" t="s">
        <v>436</v>
      </c>
      <c r="E581" s="2">
        <v>0</v>
      </c>
      <c r="F581" s="45">
        <v>600</v>
      </c>
      <c r="G581" s="2">
        <v>0</v>
      </c>
      <c r="H581" s="2" t="s">
        <v>399</v>
      </c>
      <c r="I581" s="2"/>
      <c r="J581" s="2">
        <v>0</v>
      </c>
      <c r="K581" s="2">
        <v>0</v>
      </c>
    </row>
    <row r="582" spans="1:11">
      <c r="A582" s="2" t="s">
        <v>430</v>
      </c>
      <c r="B582" s="2">
        <v>4500076931</v>
      </c>
      <c r="C582" s="2">
        <v>5003035</v>
      </c>
      <c r="D582" s="2" t="s">
        <v>145</v>
      </c>
      <c r="E582" s="2">
        <v>0</v>
      </c>
      <c r="F582" s="45">
        <v>581.63</v>
      </c>
      <c r="G582" s="2">
        <v>0</v>
      </c>
      <c r="H582" s="2" t="s">
        <v>141</v>
      </c>
      <c r="I582" s="2"/>
      <c r="J582" s="2">
        <v>0</v>
      </c>
      <c r="K582" s="2">
        <v>0</v>
      </c>
    </row>
    <row r="583" spans="1:11">
      <c r="A583" s="2" t="s">
        <v>430</v>
      </c>
      <c r="B583" s="2">
        <v>4500077371</v>
      </c>
      <c r="C583" s="2">
        <v>5035720</v>
      </c>
      <c r="D583" s="2" t="s">
        <v>464</v>
      </c>
      <c r="E583" s="2">
        <v>0</v>
      </c>
      <c r="F583" s="45">
        <v>565</v>
      </c>
      <c r="G583" s="2">
        <v>0</v>
      </c>
      <c r="H583" s="2" t="s">
        <v>191</v>
      </c>
      <c r="I583" s="2"/>
      <c r="J583" s="2">
        <v>0</v>
      </c>
      <c r="K583" s="2">
        <v>0</v>
      </c>
    </row>
    <row r="584" spans="1:11">
      <c r="A584" s="2" t="s">
        <v>430</v>
      </c>
      <c r="B584" s="2">
        <v>4500074881</v>
      </c>
      <c r="C584" s="2">
        <v>5034689</v>
      </c>
      <c r="D584" s="2" t="s">
        <v>482</v>
      </c>
      <c r="E584" s="2">
        <v>0</v>
      </c>
      <c r="F584" s="45">
        <v>562.25</v>
      </c>
      <c r="G584" s="2">
        <v>0</v>
      </c>
      <c r="H584" s="2" t="s">
        <v>15</v>
      </c>
      <c r="I584" s="2"/>
      <c r="J584" s="2">
        <v>0</v>
      </c>
      <c r="K584" s="2">
        <v>0</v>
      </c>
    </row>
    <row r="585" spans="1:11">
      <c r="A585" s="2" t="s">
        <v>430</v>
      </c>
      <c r="B585" s="2" t="s">
        <v>459</v>
      </c>
      <c r="C585" s="2">
        <v>5035396</v>
      </c>
      <c r="D585" s="2" t="s">
        <v>460</v>
      </c>
      <c r="E585" s="2">
        <v>0</v>
      </c>
      <c r="F585" s="45">
        <v>436.32</v>
      </c>
      <c r="G585" s="2">
        <v>0</v>
      </c>
      <c r="H585" s="2" t="s">
        <v>107</v>
      </c>
      <c r="I585" s="2"/>
      <c r="J585" s="2">
        <v>0</v>
      </c>
      <c r="K585" s="2">
        <v>0</v>
      </c>
    </row>
    <row r="586" spans="1:11">
      <c r="A586" s="2" t="s">
        <v>430</v>
      </c>
      <c r="B586" s="2" t="s">
        <v>442</v>
      </c>
      <c r="C586" s="2">
        <v>5025769</v>
      </c>
      <c r="D586" s="2" t="s">
        <v>443</v>
      </c>
      <c r="E586" s="2">
        <v>0</v>
      </c>
      <c r="F586" s="45">
        <v>367.18</v>
      </c>
      <c r="G586" s="2">
        <v>0</v>
      </c>
      <c r="H586" s="2" t="s">
        <v>56</v>
      </c>
      <c r="I586" s="2"/>
      <c r="J586" s="2">
        <v>0</v>
      </c>
      <c r="K586" s="2">
        <v>0</v>
      </c>
    </row>
    <row r="587" spans="1:11">
      <c r="A587" s="2" t="s">
        <v>430</v>
      </c>
      <c r="B587" s="2" t="s">
        <v>448</v>
      </c>
      <c r="C587" s="2">
        <v>5016966</v>
      </c>
      <c r="D587" s="2" t="s">
        <v>447</v>
      </c>
      <c r="E587" s="2">
        <v>0</v>
      </c>
      <c r="F587" s="45">
        <v>359.6</v>
      </c>
      <c r="G587" s="2">
        <v>0</v>
      </c>
      <c r="H587" s="2" t="s">
        <v>19</v>
      </c>
      <c r="I587" s="2"/>
      <c r="J587" s="2">
        <v>0</v>
      </c>
      <c r="K587" s="2">
        <v>0</v>
      </c>
    </row>
    <row r="588" spans="1:11">
      <c r="A588" s="2" t="s">
        <v>430</v>
      </c>
      <c r="B588" s="2" t="s">
        <v>456</v>
      </c>
      <c r="C588" s="2">
        <v>5004846</v>
      </c>
      <c r="D588" s="2" t="s">
        <v>457</v>
      </c>
      <c r="E588" s="2">
        <v>0</v>
      </c>
      <c r="F588" s="45">
        <v>314.85000000000002</v>
      </c>
      <c r="G588" s="2">
        <v>0</v>
      </c>
      <c r="H588" s="2" t="s">
        <v>56</v>
      </c>
      <c r="I588" s="2"/>
      <c r="J588" s="2">
        <v>0</v>
      </c>
      <c r="K588" s="2">
        <v>0</v>
      </c>
    </row>
    <row r="589" spans="1:11">
      <c r="A589" s="2" t="s">
        <v>430</v>
      </c>
      <c r="B589" s="2" t="s">
        <v>437</v>
      </c>
      <c r="C589" s="2">
        <v>5033055</v>
      </c>
      <c r="D589" s="2" t="s">
        <v>438</v>
      </c>
      <c r="E589" s="2">
        <v>0</v>
      </c>
      <c r="F589" s="45">
        <v>300</v>
      </c>
      <c r="G589" s="2">
        <v>0</v>
      </c>
      <c r="H589" s="2" t="s">
        <v>399</v>
      </c>
      <c r="I589" s="2"/>
      <c r="J589" s="2">
        <v>0</v>
      </c>
      <c r="K589" s="2">
        <v>0</v>
      </c>
    </row>
    <row r="590" spans="1:11">
      <c r="A590" s="2" t="s">
        <v>430</v>
      </c>
      <c r="B590" s="2" t="s">
        <v>444</v>
      </c>
      <c r="C590" s="2">
        <v>5002933</v>
      </c>
      <c r="D590" s="2" t="s">
        <v>445</v>
      </c>
      <c r="E590" s="2">
        <v>0</v>
      </c>
      <c r="F590" s="45">
        <v>285.68</v>
      </c>
      <c r="G590" s="2">
        <v>0</v>
      </c>
      <c r="H590" s="2" t="s">
        <v>56</v>
      </c>
      <c r="I590" s="2"/>
      <c r="J590" s="2">
        <v>0</v>
      </c>
      <c r="K590" s="2">
        <v>0</v>
      </c>
    </row>
    <row r="591" spans="1:11">
      <c r="A591" s="2" t="s">
        <v>430</v>
      </c>
      <c r="B591" s="2" t="s">
        <v>451</v>
      </c>
      <c r="C591" s="2">
        <v>5012060</v>
      </c>
      <c r="D591" s="2" t="s">
        <v>452</v>
      </c>
      <c r="E591" s="2">
        <v>0</v>
      </c>
      <c r="F591" s="45">
        <v>281.58999999999997</v>
      </c>
      <c r="G591" s="2">
        <v>0</v>
      </c>
      <c r="H591" s="2" t="s">
        <v>138</v>
      </c>
      <c r="I591" s="2"/>
      <c r="J591" s="2">
        <v>0</v>
      </c>
      <c r="K591" s="2">
        <v>0</v>
      </c>
    </row>
    <row r="592" spans="1:11">
      <c r="A592" s="2" t="s">
        <v>430</v>
      </c>
      <c r="B592" s="2" t="s">
        <v>446</v>
      </c>
      <c r="C592" s="2">
        <v>5016966</v>
      </c>
      <c r="D592" s="2" t="s">
        <v>447</v>
      </c>
      <c r="E592" s="2">
        <v>0</v>
      </c>
      <c r="F592" s="45">
        <v>273.60000000000002</v>
      </c>
      <c r="G592" s="2">
        <v>0</v>
      </c>
      <c r="H592" s="2" t="s">
        <v>19</v>
      </c>
      <c r="I592" s="2"/>
      <c r="J592" s="2">
        <v>0</v>
      </c>
      <c r="K592" s="2">
        <v>0</v>
      </c>
    </row>
    <row r="593" spans="1:11">
      <c r="A593" s="2" t="s">
        <v>430</v>
      </c>
      <c r="B593" s="2" t="s">
        <v>454</v>
      </c>
      <c r="C593" s="2">
        <v>5012060</v>
      </c>
      <c r="D593" s="2" t="s">
        <v>452</v>
      </c>
      <c r="E593" s="2">
        <v>0</v>
      </c>
      <c r="F593" s="45">
        <v>240</v>
      </c>
      <c r="G593" s="2">
        <v>0</v>
      </c>
      <c r="H593" s="2" t="s">
        <v>138</v>
      </c>
      <c r="I593" s="2"/>
      <c r="J593" s="2">
        <v>0</v>
      </c>
      <c r="K593" s="2">
        <v>0</v>
      </c>
    </row>
    <row r="594" spans="1:11">
      <c r="A594" s="2" t="s">
        <v>430</v>
      </c>
      <c r="B594" s="2" t="s">
        <v>461</v>
      </c>
      <c r="C594" s="2">
        <v>5003035</v>
      </c>
      <c r="D594" s="2" t="s">
        <v>462</v>
      </c>
      <c r="E594" s="2">
        <v>0</v>
      </c>
      <c r="F594" s="45">
        <v>186.9</v>
      </c>
      <c r="G594" s="2">
        <v>0</v>
      </c>
      <c r="H594" s="2" t="s">
        <v>141</v>
      </c>
      <c r="I594" s="2"/>
      <c r="J594" s="2">
        <v>0</v>
      </c>
      <c r="K594" s="2">
        <v>0</v>
      </c>
    </row>
    <row r="595" spans="1:11">
      <c r="A595" s="2" t="s">
        <v>430</v>
      </c>
      <c r="B595" s="2" t="s">
        <v>449</v>
      </c>
      <c r="C595" s="2">
        <v>5013112</v>
      </c>
      <c r="D595" s="2" t="s">
        <v>450</v>
      </c>
      <c r="E595" s="2">
        <v>0</v>
      </c>
      <c r="F595" s="45">
        <v>139.19999999999999</v>
      </c>
      <c r="G595" s="2">
        <v>0</v>
      </c>
      <c r="H595" s="2" t="s">
        <v>56</v>
      </c>
      <c r="I595" s="2"/>
      <c r="J595" s="2">
        <v>0</v>
      </c>
      <c r="K595" s="2">
        <v>0</v>
      </c>
    </row>
    <row r="596" spans="1:11">
      <c r="A596" s="2" t="s">
        <v>430</v>
      </c>
      <c r="B596" s="2" t="s">
        <v>458</v>
      </c>
      <c r="C596" s="2">
        <v>5003499</v>
      </c>
      <c r="D596" s="2" t="s">
        <v>434</v>
      </c>
      <c r="E596" s="2">
        <v>0</v>
      </c>
      <c r="F596" s="45">
        <v>136.25</v>
      </c>
      <c r="G596" s="2">
        <v>0</v>
      </c>
      <c r="H596" s="2" t="s">
        <v>56</v>
      </c>
      <c r="I596" s="2"/>
      <c r="J596" s="2">
        <v>0</v>
      </c>
      <c r="K596" s="2">
        <v>0</v>
      </c>
    </row>
    <row r="597" spans="1:11">
      <c r="A597" s="2" t="s">
        <v>430</v>
      </c>
      <c r="B597" s="2" t="s">
        <v>455</v>
      </c>
      <c r="C597" s="2">
        <v>5003499</v>
      </c>
      <c r="D597" s="2" t="s">
        <v>434</v>
      </c>
      <c r="E597" s="2">
        <v>0</v>
      </c>
      <c r="F597" s="45">
        <v>121.56</v>
      </c>
      <c r="G597" s="2">
        <v>0</v>
      </c>
      <c r="H597" s="2" t="s">
        <v>56</v>
      </c>
      <c r="I597" s="2"/>
      <c r="J597" s="2">
        <v>0</v>
      </c>
      <c r="K597" s="2">
        <v>0</v>
      </c>
    </row>
    <row r="598" spans="1:11">
      <c r="A598" s="2" t="s">
        <v>430</v>
      </c>
      <c r="B598" s="2" t="s">
        <v>439</v>
      </c>
      <c r="C598" s="2">
        <v>5009777</v>
      </c>
      <c r="D598" s="2" t="s">
        <v>440</v>
      </c>
      <c r="E598" s="2">
        <v>0</v>
      </c>
      <c r="F598" s="45">
        <v>107.9</v>
      </c>
      <c r="G598" s="2">
        <v>0</v>
      </c>
      <c r="H598" s="2" t="s">
        <v>441</v>
      </c>
      <c r="I598" s="2"/>
      <c r="J598" s="2">
        <v>0</v>
      </c>
      <c r="K598" s="2">
        <v>0</v>
      </c>
    </row>
    <row r="599" spans="1:11">
      <c r="A599" s="2" t="s">
        <v>430</v>
      </c>
      <c r="B599" s="2" t="s">
        <v>431</v>
      </c>
      <c r="C599" s="2">
        <v>5003085</v>
      </c>
      <c r="D599" s="2" t="s">
        <v>432</v>
      </c>
      <c r="E599" s="2">
        <v>0</v>
      </c>
      <c r="F599" s="45">
        <v>60.48</v>
      </c>
      <c r="G599" s="2">
        <v>0</v>
      </c>
      <c r="H599" s="2" t="s">
        <v>56</v>
      </c>
      <c r="I599" s="2"/>
      <c r="J599" s="2">
        <v>0</v>
      </c>
      <c r="K599" s="2">
        <v>0</v>
      </c>
    </row>
    <row r="600" spans="1:11">
      <c r="A600" s="2" t="s">
        <v>430</v>
      </c>
      <c r="B600" s="2" t="s">
        <v>453</v>
      </c>
      <c r="C600" s="2">
        <v>5003499</v>
      </c>
      <c r="D600" s="2" t="s">
        <v>434</v>
      </c>
      <c r="E600" s="2">
        <v>0</v>
      </c>
      <c r="F600" s="45">
        <v>18.04</v>
      </c>
      <c r="G600" s="2">
        <v>0</v>
      </c>
      <c r="H600" s="2" t="s">
        <v>56</v>
      </c>
      <c r="I600" s="2"/>
      <c r="J600" s="2">
        <v>0</v>
      </c>
      <c r="K600" s="2">
        <v>0</v>
      </c>
    </row>
    <row r="601" spans="1:11">
      <c r="A601" s="2" t="s">
        <v>430</v>
      </c>
      <c r="B601" s="2" t="s">
        <v>433</v>
      </c>
      <c r="C601" s="2">
        <v>5003499</v>
      </c>
      <c r="D601" s="2" t="s">
        <v>434</v>
      </c>
      <c r="E601" s="2">
        <v>0</v>
      </c>
      <c r="F601" s="45">
        <v>16.2</v>
      </c>
      <c r="G601" s="2">
        <v>0</v>
      </c>
      <c r="H601" s="2" t="s">
        <v>56</v>
      </c>
      <c r="I601" s="2"/>
      <c r="J601" s="2">
        <v>0</v>
      </c>
      <c r="K601" s="2">
        <v>0</v>
      </c>
    </row>
    <row r="602" spans="1:11">
      <c r="A602" s="2" t="s">
        <v>430</v>
      </c>
      <c r="B602" s="2">
        <v>4300002722</v>
      </c>
      <c r="C602" s="2">
        <v>5000019</v>
      </c>
      <c r="D602" s="2" t="s">
        <v>368</v>
      </c>
      <c r="E602" s="2">
        <v>37668</v>
      </c>
      <c r="F602" s="45">
        <v>0</v>
      </c>
      <c r="G602" s="2">
        <v>8573.6</v>
      </c>
      <c r="H602" s="2" t="s">
        <v>15</v>
      </c>
      <c r="I602" s="2"/>
      <c r="J602" s="2">
        <v>0</v>
      </c>
      <c r="K602" s="2">
        <v>12</v>
      </c>
    </row>
    <row r="603" spans="1:11">
      <c r="A603" s="2" t="s">
        <v>430</v>
      </c>
      <c r="B603" s="2">
        <v>4300003223</v>
      </c>
      <c r="C603" s="2">
        <v>5014239</v>
      </c>
      <c r="D603" s="2" t="s">
        <v>463</v>
      </c>
      <c r="E603" s="2">
        <v>25000</v>
      </c>
      <c r="F603" s="45">
        <v>0</v>
      </c>
      <c r="G603" s="2">
        <v>20000</v>
      </c>
      <c r="H603" s="2" t="s">
        <v>107</v>
      </c>
      <c r="I603" s="2"/>
      <c r="J603" s="2">
        <v>0</v>
      </c>
      <c r="K603" s="2">
        <v>0</v>
      </c>
    </row>
    <row r="604" spans="1:11">
      <c r="A604" s="2" t="s">
        <v>430</v>
      </c>
      <c r="B604" s="2">
        <v>4300003264</v>
      </c>
      <c r="C604" s="2">
        <v>5002304</v>
      </c>
      <c r="D604" s="2" t="s">
        <v>12</v>
      </c>
      <c r="E604" s="2">
        <v>110000</v>
      </c>
      <c r="F604" s="45">
        <v>0</v>
      </c>
      <c r="G604" s="2">
        <v>0</v>
      </c>
      <c r="H604" s="2"/>
      <c r="I604" s="2"/>
      <c r="J604" s="2">
        <v>0</v>
      </c>
      <c r="K604" s="2">
        <v>36</v>
      </c>
    </row>
    <row r="605" spans="1:11">
      <c r="A605" s="2" t="s">
        <v>430</v>
      </c>
      <c r="B605" s="2">
        <v>4300003751</v>
      </c>
      <c r="C605" s="2">
        <v>5035720</v>
      </c>
      <c r="D605" s="2" t="s">
        <v>464</v>
      </c>
      <c r="E605" s="2">
        <v>5500</v>
      </c>
      <c r="F605" s="45">
        <v>0</v>
      </c>
      <c r="G605" s="2">
        <v>0</v>
      </c>
      <c r="H605" s="2" t="s">
        <v>191</v>
      </c>
      <c r="I605" s="2"/>
      <c r="J605" s="2">
        <v>0</v>
      </c>
      <c r="K605" s="2">
        <v>0</v>
      </c>
    </row>
    <row r="606" spans="1:11">
      <c r="A606" s="2" t="s">
        <v>430</v>
      </c>
      <c r="B606" s="2">
        <v>4300003956</v>
      </c>
      <c r="C606" s="2">
        <v>5032738</v>
      </c>
      <c r="D606" s="2" t="s">
        <v>465</v>
      </c>
      <c r="E606" s="2">
        <v>5264.47</v>
      </c>
      <c r="F606" s="45">
        <v>0</v>
      </c>
      <c r="G606" s="2">
        <v>0</v>
      </c>
      <c r="H606" s="2" t="s">
        <v>209</v>
      </c>
      <c r="I606" s="2"/>
      <c r="J606" s="2">
        <v>0</v>
      </c>
      <c r="K606" s="2">
        <v>0</v>
      </c>
    </row>
    <row r="607" spans="1:11">
      <c r="A607" s="2" t="s">
        <v>430</v>
      </c>
      <c r="B607" s="2">
        <v>4300003960</v>
      </c>
      <c r="C607" s="2">
        <v>5023485</v>
      </c>
      <c r="D607" s="2" t="s">
        <v>466</v>
      </c>
      <c r="E607" s="2">
        <v>7750.08</v>
      </c>
      <c r="F607" s="45">
        <v>0</v>
      </c>
      <c r="G607" s="2">
        <v>39001.919999999998</v>
      </c>
      <c r="H607" s="2" t="s">
        <v>94</v>
      </c>
      <c r="I607" s="2"/>
      <c r="J607" s="2">
        <v>0</v>
      </c>
      <c r="K607" s="2">
        <v>60</v>
      </c>
    </row>
    <row r="608" spans="1:11">
      <c r="A608" s="2" t="s">
        <v>430</v>
      </c>
      <c r="B608" s="2">
        <v>4300004175</v>
      </c>
      <c r="C608" s="2">
        <v>5036582</v>
      </c>
      <c r="D608" s="2" t="s">
        <v>467</v>
      </c>
      <c r="E608" s="2">
        <v>75000</v>
      </c>
      <c r="F608" s="45">
        <v>0</v>
      </c>
      <c r="G608" s="2">
        <v>0</v>
      </c>
      <c r="H608" s="2" t="s">
        <v>209</v>
      </c>
      <c r="I608" s="2"/>
      <c r="J608" s="2">
        <v>0</v>
      </c>
      <c r="K608" s="2">
        <v>0</v>
      </c>
    </row>
    <row r="609" spans="1:11">
      <c r="A609" s="2" t="s">
        <v>430</v>
      </c>
      <c r="B609" s="2">
        <v>4500074298</v>
      </c>
      <c r="C609" s="2">
        <v>5024697</v>
      </c>
      <c r="D609" s="2" t="s">
        <v>471</v>
      </c>
      <c r="E609" s="2">
        <v>22850.639999999999</v>
      </c>
      <c r="F609" s="45">
        <v>0</v>
      </c>
      <c r="G609" s="2">
        <v>0</v>
      </c>
      <c r="H609" s="2"/>
      <c r="I609" s="2" t="s">
        <v>131</v>
      </c>
      <c r="J609" s="2">
        <v>0</v>
      </c>
      <c r="K609" s="2">
        <v>0</v>
      </c>
    </row>
    <row r="610" spans="1:11">
      <c r="A610" s="2" t="s">
        <v>430</v>
      </c>
      <c r="B610" s="2" t="s">
        <v>488</v>
      </c>
      <c r="C610" s="2">
        <v>5000094</v>
      </c>
      <c r="D610" s="2" t="s">
        <v>489</v>
      </c>
      <c r="E610" s="2">
        <v>43</v>
      </c>
      <c r="F610" s="45">
        <v>0</v>
      </c>
      <c r="G610" s="2">
        <v>288348</v>
      </c>
      <c r="H610" s="2"/>
      <c r="I610" s="2"/>
      <c r="J610" s="2">
        <v>0</v>
      </c>
      <c r="K610" s="2">
        <v>36</v>
      </c>
    </row>
    <row r="611" spans="1:11">
      <c r="A611" s="2" t="s">
        <v>430</v>
      </c>
      <c r="B611" s="2" t="s">
        <v>490</v>
      </c>
      <c r="C611" s="2">
        <v>5002692</v>
      </c>
      <c r="D611" s="2" t="s">
        <v>491</v>
      </c>
      <c r="E611" s="2">
        <v>0</v>
      </c>
      <c r="F611" s="45">
        <v>0</v>
      </c>
      <c r="G611" s="2">
        <v>20730</v>
      </c>
      <c r="H611" s="2"/>
      <c r="I611" s="2"/>
      <c r="J611" s="2">
        <v>0</v>
      </c>
      <c r="K611" s="2">
        <v>36</v>
      </c>
    </row>
    <row r="612" spans="1:11">
      <c r="A612" s="2" t="s">
        <v>430</v>
      </c>
      <c r="B612" s="2" t="s">
        <v>492</v>
      </c>
      <c r="C612" s="2">
        <v>5008455</v>
      </c>
      <c r="D612" s="2" t="s">
        <v>493</v>
      </c>
      <c r="E612" s="2">
        <v>0</v>
      </c>
      <c r="F612" s="45">
        <v>0</v>
      </c>
      <c r="G612" s="2">
        <v>10000</v>
      </c>
      <c r="H612" s="2"/>
      <c r="I612" s="2"/>
      <c r="J612" s="2">
        <v>0</v>
      </c>
      <c r="K612" s="2">
        <v>12</v>
      </c>
    </row>
    <row r="613" spans="1:11">
      <c r="A613" s="2" t="s">
        <v>430</v>
      </c>
      <c r="B613" s="2" t="s">
        <v>494</v>
      </c>
      <c r="C613" s="2">
        <v>5014267</v>
      </c>
      <c r="D613" s="2" t="s">
        <v>495</v>
      </c>
      <c r="E613" s="2">
        <v>0</v>
      </c>
      <c r="F613" s="45">
        <v>0</v>
      </c>
      <c r="G613" s="2">
        <v>59028</v>
      </c>
      <c r="H613" s="2"/>
      <c r="I613" s="2"/>
      <c r="J613" s="2">
        <v>0</v>
      </c>
      <c r="K613" s="2">
        <v>24</v>
      </c>
    </row>
    <row r="614" spans="1:11">
      <c r="A614" s="2" t="s">
        <v>496</v>
      </c>
      <c r="B614" s="2">
        <v>4300004335</v>
      </c>
      <c r="C614" s="2">
        <v>5028581</v>
      </c>
      <c r="D614" s="2" t="s">
        <v>501</v>
      </c>
      <c r="E614" s="2">
        <v>0</v>
      </c>
      <c r="F614" s="45">
        <v>165000</v>
      </c>
      <c r="G614" s="2">
        <v>0</v>
      </c>
      <c r="H614" s="2" t="s">
        <v>82</v>
      </c>
      <c r="I614" s="2"/>
      <c r="J614" s="2">
        <v>12</v>
      </c>
      <c r="K614" s="2">
        <v>0</v>
      </c>
    </row>
    <row r="615" spans="1:11" ht="30">
      <c r="A615" s="2" t="s">
        <v>496</v>
      </c>
      <c r="B615" s="2">
        <v>4300004245</v>
      </c>
      <c r="C615" s="2">
        <v>5017040</v>
      </c>
      <c r="D615" s="2" t="s">
        <v>500</v>
      </c>
      <c r="E615" s="2">
        <v>0</v>
      </c>
      <c r="F615" s="45">
        <v>142300</v>
      </c>
      <c r="G615" s="2">
        <v>0</v>
      </c>
      <c r="H615" s="3" t="s">
        <v>114</v>
      </c>
      <c r="I615" s="2"/>
      <c r="J615" s="2">
        <v>12</v>
      </c>
      <c r="K615" s="2">
        <v>0</v>
      </c>
    </row>
    <row r="616" spans="1:11">
      <c r="A616" s="2" t="s">
        <v>496</v>
      </c>
      <c r="B616" s="2">
        <v>4300004675</v>
      </c>
      <c r="C616" s="2">
        <v>5013033</v>
      </c>
      <c r="D616" s="2" t="s">
        <v>503</v>
      </c>
      <c r="E616" s="2">
        <v>0</v>
      </c>
      <c r="F616" s="45">
        <v>18000</v>
      </c>
      <c r="G616" s="2">
        <v>0</v>
      </c>
      <c r="H616" s="2" t="s">
        <v>90</v>
      </c>
      <c r="I616" s="2"/>
      <c r="J616" s="2">
        <v>12</v>
      </c>
      <c r="K616" s="2">
        <v>0</v>
      </c>
    </row>
    <row r="617" spans="1:11">
      <c r="A617" s="2" t="s">
        <v>496</v>
      </c>
      <c r="B617" s="2">
        <v>4300004676</v>
      </c>
      <c r="C617" s="2">
        <v>5013033</v>
      </c>
      <c r="D617" s="2" t="s">
        <v>503</v>
      </c>
      <c r="E617" s="2">
        <v>0</v>
      </c>
      <c r="F617" s="45">
        <v>18000</v>
      </c>
      <c r="G617" s="2">
        <v>0</v>
      </c>
      <c r="H617" s="2" t="s">
        <v>45</v>
      </c>
      <c r="I617" s="2"/>
      <c r="J617" s="2">
        <v>12</v>
      </c>
      <c r="K617" s="2">
        <v>0</v>
      </c>
    </row>
    <row r="618" spans="1:11">
      <c r="A618" s="2" t="s">
        <v>496</v>
      </c>
      <c r="B618" s="2">
        <v>4300004659</v>
      </c>
      <c r="C618" s="2">
        <v>5037463</v>
      </c>
      <c r="D618" s="2" t="s">
        <v>411</v>
      </c>
      <c r="E618" s="2">
        <v>0</v>
      </c>
      <c r="F618" s="45">
        <v>5000</v>
      </c>
      <c r="G618" s="2">
        <v>0</v>
      </c>
      <c r="H618" s="2" t="s">
        <v>370</v>
      </c>
      <c r="I618" s="2"/>
      <c r="J618" s="2">
        <v>96</v>
      </c>
      <c r="K618" s="2">
        <v>0</v>
      </c>
    </row>
    <row r="619" spans="1:11" ht="30">
      <c r="A619" s="2" t="s">
        <v>496</v>
      </c>
      <c r="B619" s="2">
        <v>4300004480</v>
      </c>
      <c r="C619" s="2">
        <v>5013033</v>
      </c>
      <c r="D619" s="2" t="s">
        <v>503</v>
      </c>
      <c r="E619" s="2">
        <v>0</v>
      </c>
      <c r="F619" s="45">
        <v>4100</v>
      </c>
      <c r="G619" s="2">
        <v>0</v>
      </c>
      <c r="H619" s="3" t="s">
        <v>505</v>
      </c>
      <c r="I619" s="2"/>
      <c r="J619" s="2">
        <v>12</v>
      </c>
      <c r="K619" s="2">
        <v>0</v>
      </c>
    </row>
    <row r="620" spans="1:11" ht="60">
      <c r="A620" s="2" t="s">
        <v>496</v>
      </c>
      <c r="B620" s="2">
        <v>4300004477</v>
      </c>
      <c r="C620" s="2">
        <v>5013033</v>
      </c>
      <c r="D620" s="2" t="s">
        <v>503</v>
      </c>
      <c r="E620" s="2">
        <v>0</v>
      </c>
      <c r="F620" s="45">
        <v>4000</v>
      </c>
      <c r="G620" s="2">
        <v>654.65</v>
      </c>
      <c r="H620" s="3" t="s">
        <v>504</v>
      </c>
      <c r="I620" s="2"/>
      <c r="J620" s="2">
        <v>12</v>
      </c>
      <c r="K620" s="2">
        <v>0</v>
      </c>
    </row>
    <row r="621" spans="1:11">
      <c r="A621" s="2" t="s">
        <v>496</v>
      </c>
      <c r="B621" s="2">
        <v>4300004472</v>
      </c>
      <c r="C621" s="2">
        <v>5008763</v>
      </c>
      <c r="D621" s="2" t="s">
        <v>502</v>
      </c>
      <c r="E621" s="2">
        <v>0</v>
      </c>
      <c r="F621" s="45">
        <v>3240</v>
      </c>
      <c r="G621" s="2">
        <v>0</v>
      </c>
      <c r="H621" s="2" t="s">
        <v>49</v>
      </c>
      <c r="I621" s="2"/>
      <c r="J621" s="2">
        <v>12</v>
      </c>
      <c r="K621" s="2">
        <v>0</v>
      </c>
    </row>
    <row r="622" spans="1:11">
      <c r="A622" s="2" t="s">
        <v>496</v>
      </c>
      <c r="B622" s="2">
        <v>4300004260</v>
      </c>
      <c r="C622" s="2">
        <v>5017040</v>
      </c>
      <c r="D622" s="2" t="s">
        <v>500</v>
      </c>
      <c r="E622" s="2">
        <v>0</v>
      </c>
      <c r="F622" s="45">
        <v>3000</v>
      </c>
      <c r="G622" s="2">
        <v>0</v>
      </c>
      <c r="H622" s="2" t="s">
        <v>269</v>
      </c>
      <c r="I622" s="2"/>
      <c r="J622" s="2">
        <v>12</v>
      </c>
      <c r="K622" s="2">
        <v>0</v>
      </c>
    </row>
    <row r="623" spans="1:11">
      <c r="A623" s="2" t="s">
        <v>496</v>
      </c>
      <c r="B623" s="2">
        <v>4500076445</v>
      </c>
      <c r="C623" s="2">
        <v>5031607</v>
      </c>
      <c r="D623" s="2" t="s">
        <v>509</v>
      </c>
      <c r="E623" s="2">
        <v>0</v>
      </c>
      <c r="F623" s="45">
        <v>2684</v>
      </c>
      <c r="G623" s="2">
        <v>0</v>
      </c>
      <c r="H623" s="2" t="s">
        <v>15</v>
      </c>
      <c r="I623" s="2"/>
      <c r="J623" s="2">
        <v>0</v>
      </c>
      <c r="K623" s="2">
        <v>0</v>
      </c>
    </row>
    <row r="624" spans="1:11">
      <c r="A624" s="2" t="s">
        <v>496</v>
      </c>
      <c r="B624" s="2">
        <v>4500076057</v>
      </c>
      <c r="C624" s="2">
        <v>5000078</v>
      </c>
      <c r="D624" s="2" t="s">
        <v>104</v>
      </c>
      <c r="E624" s="2">
        <v>0</v>
      </c>
      <c r="F624" s="45">
        <v>1776.58</v>
      </c>
      <c r="G624" s="2">
        <v>0</v>
      </c>
      <c r="H624" s="2" t="s">
        <v>191</v>
      </c>
      <c r="I624" s="2"/>
      <c r="J624" s="2">
        <v>0</v>
      </c>
      <c r="K624" s="2">
        <v>0</v>
      </c>
    </row>
    <row r="625" spans="1:11">
      <c r="A625" s="2" t="s">
        <v>496</v>
      </c>
      <c r="B625" s="2">
        <v>4300004609</v>
      </c>
      <c r="C625" s="2">
        <v>5013033</v>
      </c>
      <c r="D625" s="2" t="s">
        <v>503</v>
      </c>
      <c r="E625" s="2">
        <v>0</v>
      </c>
      <c r="F625" s="45">
        <v>1485</v>
      </c>
      <c r="G625" s="2">
        <v>0</v>
      </c>
      <c r="H625" s="2" t="s">
        <v>507</v>
      </c>
      <c r="I625" s="2"/>
      <c r="J625" s="2">
        <v>12</v>
      </c>
      <c r="K625" s="2">
        <v>0</v>
      </c>
    </row>
    <row r="626" spans="1:11">
      <c r="A626" s="2" t="s">
        <v>496</v>
      </c>
      <c r="B626" s="2">
        <v>4300004606</v>
      </c>
      <c r="C626" s="2">
        <v>5013612</v>
      </c>
      <c r="D626" s="2" t="s">
        <v>506</v>
      </c>
      <c r="E626" s="2">
        <v>0</v>
      </c>
      <c r="F626" s="45">
        <v>157.53</v>
      </c>
      <c r="G626" s="2">
        <v>0</v>
      </c>
      <c r="H626" s="2" t="s">
        <v>370</v>
      </c>
      <c r="I626" s="2"/>
      <c r="J626" s="2">
        <v>12</v>
      </c>
      <c r="K626" s="2">
        <v>0</v>
      </c>
    </row>
    <row r="627" spans="1:11">
      <c r="A627" s="2" t="s">
        <v>496</v>
      </c>
      <c r="B627" s="2">
        <v>4300002755</v>
      </c>
      <c r="C627" s="2">
        <v>5015342</v>
      </c>
      <c r="D627" s="2" t="s">
        <v>270</v>
      </c>
      <c r="E627" s="2">
        <v>64935.01</v>
      </c>
      <c r="F627" s="45">
        <v>0</v>
      </c>
      <c r="G627" s="2">
        <v>0</v>
      </c>
      <c r="H627" s="2" t="s">
        <v>271</v>
      </c>
      <c r="I627" s="2"/>
      <c r="J627" s="2">
        <v>0</v>
      </c>
      <c r="K627" s="2">
        <v>0</v>
      </c>
    </row>
    <row r="628" spans="1:11">
      <c r="A628" s="2" t="s">
        <v>496</v>
      </c>
      <c r="B628" s="2">
        <v>4300002756</v>
      </c>
      <c r="C628" s="2">
        <v>5024837</v>
      </c>
      <c r="D628" s="2" t="s">
        <v>18</v>
      </c>
      <c r="E628" s="2">
        <v>100000</v>
      </c>
      <c r="F628" s="45">
        <v>0</v>
      </c>
      <c r="G628" s="2">
        <v>0</v>
      </c>
      <c r="H628" s="2" t="s">
        <v>56</v>
      </c>
      <c r="I628" s="2"/>
      <c r="J628" s="2">
        <v>0</v>
      </c>
      <c r="K628" s="2">
        <v>0</v>
      </c>
    </row>
    <row r="629" spans="1:11">
      <c r="A629" s="2" t="s">
        <v>496</v>
      </c>
      <c r="B629" s="2">
        <v>4300002787</v>
      </c>
      <c r="C629" s="2">
        <v>5030280</v>
      </c>
      <c r="D629" s="2" t="s">
        <v>497</v>
      </c>
      <c r="E629" s="2">
        <v>22500</v>
      </c>
      <c r="F629" s="45">
        <v>0</v>
      </c>
      <c r="G629" s="2">
        <v>0</v>
      </c>
      <c r="H629" s="2" t="s">
        <v>45</v>
      </c>
      <c r="I629" s="2"/>
      <c r="J629" s="2">
        <v>0</v>
      </c>
      <c r="K629" s="2">
        <v>0</v>
      </c>
    </row>
    <row r="630" spans="1:11">
      <c r="A630" s="2" t="s">
        <v>496</v>
      </c>
      <c r="B630" s="2">
        <v>4300002788</v>
      </c>
      <c r="C630" s="2">
        <v>5030280</v>
      </c>
      <c r="D630" s="2" t="s">
        <v>497</v>
      </c>
      <c r="E630" s="2">
        <v>11250</v>
      </c>
      <c r="F630" s="45">
        <v>0</v>
      </c>
      <c r="G630" s="2">
        <v>0</v>
      </c>
      <c r="H630" s="2" t="s">
        <v>45</v>
      </c>
      <c r="I630" s="2"/>
      <c r="J630" s="2">
        <v>0</v>
      </c>
      <c r="K630" s="2">
        <v>0</v>
      </c>
    </row>
    <row r="631" spans="1:11">
      <c r="A631" s="2" t="s">
        <v>496</v>
      </c>
      <c r="B631" s="2">
        <v>4300002835</v>
      </c>
      <c r="C631" s="2">
        <v>5013203</v>
      </c>
      <c r="D631" s="2" t="s">
        <v>498</v>
      </c>
      <c r="E631" s="2">
        <v>12030</v>
      </c>
      <c r="F631" s="45">
        <v>0</v>
      </c>
      <c r="G631" s="2">
        <v>0</v>
      </c>
      <c r="H631" s="2" t="s">
        <v>45</v>
      </c>
      <c r="I631" s="2"/>
      <c r="J631" s="2">
        <v>0</v>
      </c>
      <c r="K631" s="2">
        <v>0</v>
      </c>
    </row>
    <row r="632" spans="1:11">
      <c r="A632" s="2" t="s">
        <v>496</v>
      </c>
      <c r="B632" s="2">
        <v>4300003028</v>
      </c>
      <c r="C632" s="2">
        <v>5017126</v>
      </c>
      <c r="D632" s="2" t="s">
        <v>410</v>
      </c>
      <c r="E632" s="2">
        <v>6000</v>
      </c>
      <c r="F632" s="45">
        <v>0</v>
      </c>
      <c r="G632" s="2">
        <v>-4743</v>
      </c>
      <c r="H632" s="2"/>
      <c r="I632" s="2"/>
      <c r="J632" s="2">
        <v>0</v>
      </c>
      <c r="K632" s="2">
        <v>0</v>
      </c>
    </row>
    <row r="633" spans="1:11">
      <c r="A633" s="2" t="s">
        <v>496</v>
      </c>
      <c r="B633" s="2">
        <v>4300003133</v>
      </c>
      <c r="C633" s="2">
        <v>5007759</v>
      </c>
      <c r="D633" s="2" t="s">
        <v>499</v>
      </c>
      <c r="E633" s="2">
        <v>20633.93</v>
      </c>
      <c r="F633" s="45">
        <v>0</v>
      </c>
      <c r="G633" s="2">
        <v>0</v>
      </c>
      <c r="H633" s="2" t="s">
        <v>191</v>
      </c>
      <c r="I633" s="2"/>
      <c r="J633" s="2">
        <v>0</v>
      </c>
      <c r="K633" s="2">
        <v>0</v>
      </c>
    </row>
    <row r="634" spans="1:11">
      <c r="A634" s="2" t="s">
        <v>496</v>
      </c>
      <c r="B634" s="2">
        <v>4400013658</v>
      </c>
      <c r="C634" s="2">
        <v>5036290</v>
      </c>
      <c r="D634" s="2" t="s">
        <v>508</v>
      </c>
      <c r="E634" s="2">
        <v>13500</v>
      </c>
      <c r="F634" s="45">
        <v>0</v>
      </c>
      <c r="G634" s="2">
        <v>3000</v>
      </c>
      <c r="H634" s="2"/>
      <c r="I634" s="2"/>
      <c r="J634" s="2">
        <v>0</v>
      </c>
      <c r="K634" s="2">
        <v>0</v>
      </c>
    </row>
    <row r="635" spans="1:11">
      <c r="A635" s="2" t="s">
        <v>510</v>
      </c>
      <c r="B635" s="2">
        <v>4300004298</v>
      </c>
      <c r="C635" s="2">
        <v>5007862</v>
      </c>
      <c r="D635" s="2" t="s">
        <v>512</v>
      </c>
      <c r="E635" s="2">
        <v>0</v>
      </c>
      <c r="F635" s="45">
        <v>1550000</v>
      </c>
      <c r="G635" s="2">
        <v>0</v>
      </c>
      <c r="H635" s="2" t="s">
        <v>183</v>
      </c>
      <c r="I635" s="2"/>
      <c r="J635" s="2">
        <v>12</v>
      </c>
      <c r="K635" s="2">
        <v>0</v>
      </c>
    </row>
    <row r="636" spans="1:11">
      <c r="A636" s="2" t="s">
        <v>510</v>
      </c>
      <c r="B636" s="2">
        <v>4400014174</v>
      </c>
      <c r="C636" s="2">
        <v>5007862</v>
      </c>
      <c r="D636" s="2" t="s">
        <v>512</v>
      </c>
      <c r="E636" s="2">
        <v>0</v>
      </c>
      <c r="F636" s="45">
        <v>920000</v>
      </c>
      <c r="G636" s="2">
        <v>0</v>
      </c>
      <c r="H636" s="2" t="s">
        <v>183</v>
      </c>
      <c r="I636" s="2"/>
      <c r="J636" s="2">
        <v>12</v>
      </c>
      <c r="K636" s="2">
        <v>0</v>
      </c>
    </row>
    <row r="637" spans="1:11">
      <c r="A637" s="2" t="s">
        <v>510</v>
      </c>
      <c r="B637" s="2">
        <v>4400014152</v>
      </c>
      <c r="C637" s="2">
        <v>5001025</v>
      </c>
      <c r="D637" s="2" t="s">
        <v>540</v>
      </c>
      <c r="E637" s="2">
        <v>0</v>
      </c>
      <c r="F637" s="45">
        <v>448000</v>
      </c>
      <c r="G637" s="2">
        <v>0</v>
      </c>
      <c r="H637" s="2" t="s">
        <v>86</v>
      </c>
      <c r="I637" s="2"/>
      <c r="J637" s="2">
        <v>12</v>
      </c>
      <c r="K637" s="2">
        <v>0</v>
      </c>
    </row>
    <row r="638" spans="1:11" ht="30">
      <c r="A638" s="2" t="s">
        <v>510</v>
      </c>
      <c r="B638" s="2">
        <v>4400014159</v>
      </c>
      <c r="C638" s="2">
        <v>5004909</v>
      </c>
      <c r="D638" s="2" t="s">
        <v>393</v>
      </c>
      <c r="E638" s="2">
        <v>0</v>
      </c>
      <c r="F638" s="45">
        <v>323000</v>
      </c>
      <c r="G638" s="2">
        <v>0</v>
      </c>
      <c r="H638" s="3" t="s">
        <v>544</v>
      </c>
      <c r="I638" s="2"/>
      <c r="J638" s="2">
        <v>12</v>
      </c>
      <c r="K638" s="2">
        <v>0</v>
      </c>
    </row>
    <row r="639" spans="1:11" ht="30">
      <c r="A639" s="2" t="s">
        <v>510</v>
      </c>
      <c r="B639" s="2">
        <v>4400014129</v>
      </c>
      <c r="C639" s="2">
        <v>5008198</v>
      </c>
      <c r="D639" s="2" t="s">
        <v>528</v>
      </c>
      <c r="E639" s="2">
        <v>0</v>
      </c>
      <c r="F639" s="45">
        <v>305000</v>
      </c>
      <c r="G639" s="2">
        <v>0</v>
      </c>
      <c r="H639" s="3" t="s">
        <v>529</v>
      </c>
      <c r="I639" s="2"/>
      <c r="J639" s="2">
        <v>12</v>
      </c>
      <c r="K639" s="2">
        <v>0</v>
      </c>
    </row>
    <row r="640" spans="1:11">
      <c r="A640" s="2" t="s">
        <v>510</v>
      </c>
      <c r="B640" s="2">
        <v>4400014169</v>
      </c>
      <c r="C640" s="2">
        <v>5007862</v>
      </c>
      <c r="D640" s="2" t="s">
        <v>512</v>
      </c>
      <c r="E640" s="2">
        <v>0</v>
      </c>
      <c r="F640" s="45">
        <v>185000</v>
      </c>
      <c r="G640" s="2">
        <v>0</v>
      </c>
      <c r="H640" s="2" t="s">
        <v>60</v>
      </c>
      <c r="I640" s="2"/>
      <c r="J640" s="2">
        <v>12</v>
      </c>
      <c r="K640" s="2">
        <v>0</v>
      </c>
    </row>
    <row r="641" spans="1:11">
      <c r="A641" s="2" t="s">
        <v>510</v>
      </c>
      <c r="B641" s="2">
        <v>4400014111</v>
      </c>
      <c r="C641" s="2">
        <v>5006566</v>
      </c>
      <c r="D641" s="2" t="s">
        <v>348</v>
      </c>
      <c r="E641" s="2">
        <v>0</v>
      </c>
      <c r="F641" s="45">
        <v>160000</v>
      </c>
      <c r="G641" s="2">
        <v>0</v>
      </c>
      <c r="H641" s="2" t="s">
        <v>222</v>
      </c>
      <c r="I641" s="2"/>
      <c r="J641" s="2">
        <v>12</v>
      </c>
      <c r="K641" s="2">
        <v>0</v>
      </c>
    </row>
    <row r="642" spans="1:11">
      <c r="A642" s="2" t="s">
        <v>510</v>
      </c>
      <c r="B642" s="2">
        <v>4400014793</v>
      </c>
      <c r="C642" s="2">
        <v>5027091</v>
      </c>
      <c r="D642" s="2" t="s">
        <v>513</v>
      </c>
      <c r="E642" s="2">
        <v>0</v>
      </c>
      <c r="F642" s="45">
        <v>111949.64</v>
      </c>
      <c r="G642" s="2">
        <v>0</v>
      </c>
      <c r="H642" s="2" t="s">
        <v>107</v>
      </c>
      <c r="I642" s="2"/>
      <c r="J642" s="2">
        <v>2</v>
      </c>
      <c r="K642" s="2">
        <v>0</v>
      </c>
    </row>
    <row r="643" spans="1:11">
      <c r="A643" s="2" t="s">
        <v>510</v>
      </c>
      <c r="B643" s="2">
        <v>4400014166</v>
      </c>
      <c r="C643" s="2">
        <v>5001432</v>
      </c>
      <c r="D643" s="2" t="s">
        <v>73</v>
      </c>
      <c r="E643" s="2">
        <v>0</v>
      </c>
      <c r="F643" s="45">
        <v>104000</v>
      </c>
      <c r="G643" s="2">
        <v>0</v>
      </c>
      <c r="H643" s="2" t="s">
        <v>68</v>
      </c>
      <c r="I643" s="2"/>
      <c r="J643" s="2">
        <v>12</v>
      </c>
      <c r="K643" s="2">
        <v>0</v>
      </c>
    </row>
    <row r="644" spans="1:11" ht="30">
      <c r="A644" s="2" t="s">
        <v>510</v>
      </c>
      <c r="B644" s="2">
        <v>4400014116</v>
      </c>
      <c r="C644" s="2">
        <v>5004899</v>
      </c>
      <c r="D644" s="2" t="s">
        <v>524</v>
      </c>
      <c r="E644" s="2">
        <v>0</v>
      </c>
      <c r="F644" s="45">
        <v>88000</v>
      </c>
      <c r="G644" s="2">
        <v>0</v>
      </c>
      <c r="H644" s="3" t="s">
        <v>525</v>
      </c>
      <c r="I644" s="2"/>
      <c r="J644" s="2">
        <v>12</v>
      </c>
      <c r="K644" s="2">
        <v>0</v>
      </c>
    </row>
    <row r="645" spans="1:11">
      <c r="A645" s="2" t="s">
        <v>510</v>
      </c>
      <c r="B645" s="2">
        <v>4400014112</v>
      </c>
      <c r="C645" s="2">
        <v>5009789</v>
      </c>
      <c r="D645" s="2" t="s">
        <v>521</v>
      </c>
      <c r="E645" s="2">
        <v>0</v>
      </c>
      <c r="F645" s="45">
        <v>81000</v>
      </c>
      <c r="G645" s="2">
        <v>0</v>
      </c>
      <c r="H645" s="2" t="s">
        <v>13</v>
      </c>
      <c r="I645" s="2"/>
      <c r="J645" s="2">
        <v>12</v>
      </c>
      <c r="K645" s="2">
        <v>0</v>
      </c>
    </row>
    <row r="646" spans="1:11">
      <c r="A646" s="2" t="s">
        <v>510</v>
      </c>
      <c r="B646" s="2">
        <v>4400014162</v>
      </c>
      <c r="C646" s="2">
        <v>5007941</v>
      </c>
      <c r="D646" s="2" t="s">
        <v>515</v>
      </c>
      <c r="E646" s="2">
        <v>0</v>
      </c>
      <c r="F646" s="45">
        <v>67000</v>
      </c>
      <c r="G646" s="2">
        <v>0</v>
      </c>
      <c r="H646" s="2" t="s">
        <v>56</v>
      </c>
      <c r="I646" s="2"/>
      <c r="J646" s="2">
        <v>12</v>
      </c>
      <c r="K646" s="2">
        <v>0</v>
      </c>
    </row>
    <row r="647" spans="1:11">
      <c r="A647" s="2" t="s">
        <v>510</v>
      </c>
      <c r="B647" s="2">
        <v>4400014172</v>
      </c>
      <c r="C647" s="2">
        <v>5007862</v>
      </c>
      <c r="D647" s="2" t="s">
        <v>512</v>
      </c>
      <c r="E647" s="2">
        <v>0</v>
      </c>
      <c r="F647" s="45">
        <v>61000</v>
      </c>
      <c r="G647" s="2">
        <v>0</v>
      </c>
      <c r="H647" s="2" t="s">
        <v>90</v>
      </c>
      <c r="I647" s="2"/>
      <c r="J647" s="2">
        <v>12</v>
      </c>
      <c r="K647" s="2">
        <v>0</v>
      </c>
    </row>
    <row r="648" spans="1:11">
      <c r="A648" s="2" t="s">
        <v>510</v>
      </c>
      <c r="B648" s="2">
        <v>4400015146</v>
      </c>
      <c r="C648" s="2">
        <v>5002096</v>
      </c>
      <c r="D648" s="2" t="s">
        <v>178</v>
      </c>
      <c r="E648" s="2">
        <v>0</v>
      </c>
      <c r="F648" s="45">
        <v>59200</v>
      </c>
      <c r="G648" s="2">
        <v>0</v>
      </c>
      <c r="H648" s="2" t="s">
        <v>49</v>
      </c>
      <c r="I648" s="2"/>
      <c r="J648" s="2">
        <v>12</v>
      </c>
      <c r="K648" s="2">
        <v>0</v>
      </c>
    </row>
    <row r="649" spans="1:11">
      <c r="A649" s="2" t="s">
        <v>510</v>
      </c>
      <c r="B649" s="2">
        <v>4400014115</v>
      </c>
      <c r="C649" s="2">
        <v>5001930</v>
      </c>
      <c r="D649" s="2" t="s">
        <v>201</v>
      </c>
      <c r="E649" s="2">
        <v>0</v>
      </c>
      <c r="F649" s="45">
        <v>57000</v>
      </c>
      <c r="G649" s="2">
        <v>0</v>
      </c>
      <c r="H649" s="2" t="s">
        <v>107</v>
      </c>
      <c r="I649" s="2"/>
      <c r="J649" s="2">
        <v>12</v>
      </c>
      <c r="K649" s="2">
        <v>0</v>
      </c>
    </row>
    <row r="650" spans="1:11">
      <c r="A650" s="2" t="s">
        <v>510</v>
      </c>
      <c r="B650" s="2">
        <v>4400014160</v>
      </c>
      <c r="C650" s="2">
        <v>5024837</v>
      </c>
      <c r="D650" s="2" t="s">
        <v>18</v>
      </c>
      <c r="E650" s="2">
        <v>0</v>
      </c>
      <c r="F650" s="45">
        <v>50000</v>
      </c>
      <c r="G650" s="2">
        <v>0</v>
      </c>
      <c r="H650" s="2" t="s">
        <v>56</v>
      </c>
      <c r="I650" s="2"/>
      <c r="J650" s="2">
        <v>12</v>
      </c>
      <c r="K650" s="2">
        <v>0</v>
      </c>
    </row>
    <row r="651" spans="1:11" ht="30">
      <c r="A651" s="2" t="s">
        <v>510</v>
      </c>
      <c r="B651" s="2">
        <v>4400014062</v>
      </c>
      <c r="C651" s="2">
        <v>5009641</v>
      </c>
      <c r="D651" s="2" t="s">
        <v>518</v>
      </c>
      <c r="E651" s="2">
        <v>0</v>
      </c>
      <c r="F651" s="45">
        <v>48000</v>
      </c>
      <c r="G651" s="2">
        <v>0</v>
      </c>
      <c r="H651" s="3" t="s">
        <v>519</v>
      </c>
      <c r="I651" s="2"/>
      <c r="J651" s="2">
        <v>12</v>
      </c>
      <c r="K651" s="2">
        <v>0</v>
      </c>
    </row>
    <row r="652" spans="1:11">
      <c r="A652" s="2" t="s">
        <v>510</v>
      </c>
      <c r="B652" s="2">
        <v>4400014065</v>
      </c>
      <c r="C652" s="2">
        <v>5007760</v>
      </c>
      <c r="D652" s="2" t="s">
        <v>514</v>
      </c>
      <c r="E652" s="2">
        <v>0</v>
      </c>
      <c r="F652" s="45">
        <v>43000</v>
      </c>
      <c r="G652" s="2">
        <v>0</v>
      </c>
      <c r="H652" s="2" t="s">
        <v>19</v>
      </c>
      <c r="I652" s="2"/>
      <c r="J652" s="2">
        <v>12</v>
      </c>
      <c r="K652" s="2">
        <v>0</v>
      </c>
    </row>
    <row r="653" spans="1:11">
      <c r="A653" s="2" t="s">
        <v>510</v>
      </c>
      <c r="B653" s="2">
        <v>4400014153</v>
      </c>
      <c r="C653" s="2">
        <v>5008063</v>
      </c>
      <c r="D653" s="2" t="s">
        <v>541</v>
      </c>
      <c r="E653" s="2">
        <v>0</v>
      </c>
      <c r="F653" s="45">
        <v>40000</v>
      </c>
      <c r="G653" s="2">
        <v>0</v>
      </c>
      <c r="H653" s="2" t="s">
        <v>94</v>
      </c>
      <c r="I653" s="2"/>
      <c r="J653" s="2">
        <v>12</v>
      </c>
      <c r="K653" s="2">
        <v>0</v>
      </c>
    </row>
    <row r="654" spans="1:11">
      <c r="A654" s="2" t="s">
        <v>510</v>
      </c>
      <c r="B654" s="2">
        <v>4400015093</v>
      </c>
      <c r="C654" s="2">
        <v>5033953</v>
      </c>
      <c r="D654" s="2" t="s">
        <v>569</v>
      </c>
      <c r="E654" s="2">
        <v>0</v>
      </c>
      <c r="F654" s="45">
        <v>38970.160000000003</v>
      </c>
      <c r="G654" s="2">
        <v>0</v>
      </c>
      <c r="H654" s="2" t="s">
        <v>49</v>
      </c>
      <c r="I654" s="2"/>
      <c r="J654" s="2">
        <v>12</v>
      </c>
      <c r="K654" s="2">
        <v>0</v>
      </c>
    </row>
    <row r="655" spans="1:11">
      <c r="A655" s="2" t="s">
        <v>510</v>
      </c>
      <c r="B655" s="2">
        <v>4400014192</v>
      </c>
      <c r="C655" s="2">
        <v>5007755</v>
      </c>
      <c r="D655" s="2" t="s">
        <v>550</v>
      </c>
      <c r="E655" s="2">
        <v>0</v>
      </c>
      <c r="F655" s="45">
        <v>36600</v>
      </c>
      <c r="G655" s="2">
        <v>0</v>
      </c>
      <c r="H655" s="2" t="s">
        <v>17</v>
      </c>
      <c r="I655" s="2"/>
      <c r="J655" s="2">
        <v>12</v>
      </c>
      <c r="K655" s="2">
        <v>0</v>
      </c>
    </row>
    <row r="656" spans="1:11">
      <c r="A656" s="2" t="s">
        <v>510</v>
      </c>
      <c r="B656" s="2">
        <v>4400014154</v>
      </c>
      <c r="C656" s="2">
        <v>5002749</v>
      </c>
      <c r="D656" s="2" t="s">
        <v>253</v>
      </c>
      <c r="E656" s="2">
        <v>0</v>
      </c>
      <c r="F656" s="45">
        <v>35000</v>
      </c>
      <c r="G656" s="2">
        <v>0</v>
      </c>
      <c r="H656" s="2" t="s">
        <v>79</v>
      </c>
      <c r="I656" s="2"/>
      <c r="J656" s="2">
        <v>12</v>
      </c>
      <c r="K656" s="2">
        <v>0</v>
      </c>
    </row>
    <row r="657" spans="1:11">
      <c r="A657" s="2" t="s">
        <v>510</v>
      </c>
      <c r="B657" s="2">
        <v>4400014303</v>
      </c>
      <c r="C657" s="2">
        <v>5007946</v>
      </c>
      <c r="D657" s="2" t="s">
        <v>551</v>
      </c>
      <c r="E657" s="2">
        <v>0</v>
      </c>
      <c r="F657" s="45">
        <v>34000</v>
      </c>
      <c r="G657" s="2">
        <v>0</v>
      </c>
      <c r="H657" s="2" t="s">
        <v>191</v>
      </c>
      <c r="I657" s="2"/>
      <c r="J657" s="2">
        <v>12</v>
      </c>
      <c r="K657" s="2">
        <v>0</v>
      </c>
    </row>
    <row r="658" spans="1:11">
      <c r="A658" s="2" t="s">
        <v>510</v>
      </c>
      <c r="B658" s="2">
        <v>4400014148</v>
      </c>
      <c r="C658" s="2">
        <v>5001610</v>
      </c>
      <c r="D658" s="2" t="s">
        <v>67</v>
      </c>
      <c r="E658" s="2">
        <v>0</v>
      </c>
      <c r="F658" s="45">
        <v>32000</v>
      </c>
      <c r="G658" s="2">
        <v>0</v>
      </c>
      <c r="H658" s="2" t="s">
        <v>68</v>
      </c>
      <c r="I658" s="2"/>
      <c r="J658" s="2">
        <v>12</v>
      </c>
      <c r="K658" s="2">
        <v>0</v>
      </c>
    </row>
    <row r="659" spans="1:11">
      <c r="A659" s="2" t="s">
        <v>510</v>
      </c>
      <c r="B659" s="2">
        <v>4400014143</v>
      </c>
      <c r="C659" s="2">
        <v>5000160</v>
      </c>
      <c r="D659" s="2" t="s">
        <v>188</v>
      </c>
      <c r="E659" s="2">
        <v>0</v>
      </c>
      <c r="F659" s="45">
        <v>27000</v>
      </c>
      <c r="G659" s="2">
        <v>0</v>
      </c>
      <c r="H659" s="2" t="s">
        <v>49</v>
      </c>
      <c r="I659" s="2"/>
      <c r="J659" s="2">
        <v>12</v>
      </c>
      <c r="K659" s="2">
        <v>0</v>
      </c>
    </row>
    <row r="660" spans="1:11">
      <c r="A660" s="2" t="s">
        <v>510</v>
      </c>
      <c r="B660" s="2">
        <v>4400014191</v>
      </c>
      <c r="C660" s="2">
        <v>5007862</v>
      </c>
      <c r="D660" s="2" t="s">
        <v>512</v>
      </c>
      <c r="E660" s="2">
        <v>0</v>
      </c>
      <c r="F660" s="45">
        <v>27000</v>
      </c>
      <c r="G660" s="2">
        <v>0</v>
      </c>
      <c r="H660" s="2" t="s">
        <v>90</v>
      </c>
      <c r="I660" s="2"/>
      <c r="J660" s="2">
        <v>12</v>
      </c>
      <c r="K660" s="2">
        <v>0</v>
      </c>
    </row>
    <row r="661" spans="1:11">
      <c r="A661" s="2" t="s">
        <v>510</v>
      </c>
      <c r="B661" s="2">
        <v>4400014167</v>
      </c>
      <c r="C661" s="2">
        <v>5021387</v>
      </c>
      <c r="D661" s="2" t="s">
        <v>547</v>
      </c>
      <c r="E661" s="2">
        <v>0</v>
      </c>
      <c r="F661" s="45">
        <v>25000</v>
      </c>
      <c r="G661" s="2">
        <v>0</v>
      </c>
      <c r="H661" s="2" t="s">
        <v>399</v>
      </c>
      <c r="I661" s="2"/>
      <c r="J661" s="2">
        <v>12</v>
      </c>
      <c r="K661" s="2">
        <v>0</v>
      </c>
    </row>
    <row r="662" spans="1:11">
      <c r="A662" s="2" t="s">
        <v>510</v>
      </c>
      <c r="B662" s="2">
        <v>4400015139</v>
      </c>
      <c r="C662" s="2">
        <v>5008063</v>
      </c>
      <c r="D662" s="2" t="s">
        <v>541</v>
      </c>
      <c r="E662" s="2">
        <v>0</v>
      </c>
      <c r="F662" s="45">
        <v>21027.9</v>
      </c>
      <c r="G662" s="2">
        <v>0</v>
      </c>
      <c r="H662" s="2" t="s">
        <v>107</v>
      </c>
      <c r="I662" s="2"/>
      <c r="J662" s="2">
        <v>2</v>
      </c>
      <c r="K662" s="2">
        <v>0</v>
      </c>
    </row>
    <row r="663" spans="1:11">
      <c r="A663" s="2" t="s">
        <v>510</v>
      </c>
      <c r="B663" s="2">
        <v>4400015051</v>
      </c>
      <c r="C663" s="2">
        <v>5007759</v>
      </c>
      <c r="D663" s="2" t="s">
        <v>499</v>
      </c>
      <c r="E663" s="2">
        <v>0</v>
      </c>
      <c r="F663" s="45">
        <v>20000.009999999998</v>
      </c>
      <c r="G663" s="2">
        <v>0</v>
      </c>
      <c r="H663" s="2" t="s">
        <v>191</v>
      </c>
      <c r="I663" s="2"/>
      <c r="J663" s="2">
        <v>13</v>
      </c>
      <c r="K663" s="2">
        <v>0</v>
      </c>
    </row>
    <row r="664" spans="1:11">
      <c r="A664" s="2" t="s">
        <v>510</v>
      </c>
      <c r="B664" s="2">
        <v>4400014134</v>
      </c>
      <c r="C664" s="2">
        <v>5028646</v>
      </c>
      <c r="D664" s="2" t="s">
        <v>251</v>
      </c>
      <c r="E664" s="2">
        <v>0</v>
      </c>
      <c r="F664" s="45">
        <v>20000</v>
      </c>
      <c r="G664" s="2">
        <v>0</v>
      </c>
      <c r="H664" s="2" t="s">
        <v>56</v>
      </c>
      <c r="I664" s="2"/>
      <c r="J664" s="2">
        <v>12</v>
      </c>
      <c r="K664" s="2">
        <v>0</v>
      </c>
    </row>
    <row r="665" spans="1:11">
      <c r="A665" s="2" t="s">
        <v>510</v>
      </c>
      <c r="B665" s="2">
        <v>4400014146</v>
      </c>
      <c r="C665" s="2">
        <v>5024663</v>
      </c>
      <c r="D665" s="2" t="s">
        <v>536</v>
      </c>
      <c r="E665" s="2">
        <v>0</v>
      </c>
      <c r="F665" s="45">
        <v>20000</v>
      </c>
      <c r="G665" s="2">
        <v>0</v>
      </c>
      <c r="H665" s="2" t="s">
        <v>19</v>
      </c>
      <c r="I665" s="2"/>
      <c r="J665" s="2">
        <v>12</v>
      </c>
      <c r="K665" s="2">
        <v>0</v>
      </c>
    </row>
    <row r="666" spans="1:11">
      <c r="A666" s="2" t="s">
        <v>510</v>
      </c>
      <c r="B666" s="2">
        <v>4400014164</v>
      </c>
      <c r="C666" s="2">
        <v>5001458</v>
      </c>
      <c r="D666" s="2" t="s">
        <v>254</v>
      </c>
      <c r="E666" s="2">
        <v>0</v>
      </c>
      <c r="F666" s="45">
        <v>20000</v>
      </c>
      <c r="G666" s="2">
        <v>0</v>
      </c>
      <c r="H666" s="2" t="s">
        <v>68</v>
      </c>
      <c r="I666" s="2"/>
      <c r="J666" s="2">
        <v>12</v>
      </c>
      <c r="K666" s="2">
        <v>0</v>
      </c>
    </row>
    <row r="667" spans="1:11">
      <c r="A667" s="2" t="s">
        <v>510</v>
      </c>
      <c r="B667" s="2">
        <v>4400014170</v>
      </c>
      <c r="C667" s="2">
        <v>5007862</v>
      </c>
      <c r="D667" s="2" t="s">
        <v>512</v>
      </c>
      <c r="E667" s="2">
        <v>0</v>
      </c>
      <c r="F667" s="45">
        <v>20000</v>
      </c>
      <c r="G667" s="2">
        <v>0</v>
      </c>
      <c r="H667" s="2" t="s">
        <v>507</v>
      </c>
      <c r="I667" s="2"/>
      <c r="J667" s="2">
        <v>12</v>
      </c>
      <c r="K667" s="2">
        <v>0</v>
      </c>
    </row>
    <row r="668" spans="1:11">
      <c r="A668" s="2" t="s">
        <v>510</v>
      </c>
      <c r="B668" s="2">
        <v>4400014061</v>
      </c>
      <c r="C668" s="2">
        <v>5007752</v>
      </c>
      <c r="D668" s="2" t="s">
        <v>517</v>
      </c>
      <c r="E668" s="2">
        <v>0</v>
      </c>
      <c r="F668" s="45">
        <v>18000</v>
      </c>
      <c r="G668" s="2">
        <v>0</v>
      </c>
      <c r="H668" s="2" t="s">
        <v>94</v>
      </c>
      <c r="I668" s="2"/>
      <c r="J668" s="2">
        <v>12</v>
      </c>
      <c r="K668" s="2">
        <v>0</v>
      </c>
    </row>
    <row r="669" spans="1:11">
      <c r="A669" s="2" t="s">
        <v>510</v>
      </c>
      <c r="B669" s="2">
        <v>4400014132</v>
      </c>
      <c r="C669" s="2">
        <v>5000070</v>
      </c>
      <c r="D669" s="2" t="s">
        <v>85</v>
      </c>
      <c r="E669" s="2">
        <v>0</v>
      </c>
      <c r="F669" s="45">
        <v>17000</v>
      </c>
      <c r="G669" s="2">
        <v>0</v>
      </c>
      <c r="H669" s="2" t="s">
        <v>68</v>
      </c>
      <c r="I669" s="2"/>
      <c r="J669" s="2">
        <v>12</v>
      </c>
      <c r="K669" s="2">
        <v>0</v>
      </c>
    </row>
    <row r="670" spans="1:11">
      <c r="A670" s="2" t="s">
        <v>510</v>
      </c>
      <c r="B670" s="2">
        <v>4400014155</v>
      </c>
      <c r="C670" s="2">
        <v>5013668</v>
      </c>
      <c r="D670" s="2" t="s">
        <v>127</v>
      </c>
      <c r="E670" s="2">
        <v>0</v>
      </c>
      <c r="F670" s="45">
        <v>15800</v>
      </c>
      <c r="G670" s="2">
        <v>0</v>
      </c>
      <c r="H670" s="2" t="s">
        <v>125</v>
      </c>
      <c r="I670" s="2"/>
      <c r="J670" s="2">
        <v>12</v>
      </c>
      <c r="K670" s="2">
        <v>0</v>
      </c>
    </row>
    <row r="671" spans="1:11">
      <c r="A671" s="2" t="s">
        <v>510</v>
      </c>
      <c r="B671" s="2">
        <v>4400014147</v>
      </c>
      <c r="C671" s="2">
        <v>5029226</v>
      </c>
      <c r="D671" s="2" t="s">
        <v>537</v>
      </c>
      <c r="E671" s="2">
        <v>0</v>
      </c>
      <c r="F671" s="45">
        <v>15000</v>
      </c>
      <c r="G671" s="2">
        <v>0</v>
      </c>
      <c r="H671" s="2" t="s">
        <v>56</v>
      </c>
      <c r="I671" s="2"/>
      <c r="J671" s="2">
        <v>12</v>
      </c>
      <c r="K671" s="2">
        <v>0</v>
      </c>
    </row>
    <row r="672" spans="1:11">
      <c r="A672" s="2" t="s">
        <v>510</v>
      </c>
      <c r="B672" s="2">
        <v>4400014151</v>
      </c>
      <c r="C672" s="2">
        <v>5001171</v>
      </c>
      <c r="D672" s="2" t="s">
        <v>196</v>
      </c>
      <c r="E672" s="2">
        <v>0</v>
      </c>
      <c r="F672" s="45">
        <v>15000</v>
      </c>
      <c r="G672" s="2">
        <v>0</v>
      </c>
      <c r="H672" s="2" t="s">
        <v>56</v>
      </c>
      <c r="I672" s="2"/>
      <c r="J672" s="2">
        <v>12</v>
      </c>
      <c r="K672" s="2">
        <v>0</v>
      </c>
    </row>
    <row r="673" spans="1:11">
      <c r="A673" s="2" t="s">
        <v>510</v>
      </c>
      <c r="B673" s="2">
        <v>4400014157</v>
      </c>
      <c r="C673" s="2">
        <v>5006718</v>
      </c>
      <c r="D673" s="2" t="s">
        <v>179</v>
      </c>
      <c r="E673" s="2">
        <v>0</v>
      </c>
      <c r="F673" s="45">
        <v>13500</v>
      </c>
      <c r="G673" s="2">
        <v>0</v>
      </c>
      <c r="H673" s="2" t="s">
        <v>68</v>
      </c>
      <c r="I673" s="2"/>
      <c r="J673" s="2">
        <v>12</v>
      </c>
      <c r="K673" s="2">
        <v>0</v>
      </c>
    </row>
    <row r="674" spans="1:11">
      <c r="A674" s="2" t="s">
        <v>510</v>
      </c>
      <c r="B674" s="2">
        <v>4400014848</v>
      </c>
      <c r="C674" s="2">
        <v>5031906</v>
      </c>
      <c r="D674" s="2" t="s">
        <v>558</v>
      </c>
      <c r="E674" s="2">
        <v>0</v>
      </c>
      <c r="F674" s="45">
        <v>13206</v>
      </c>
      <c r="G674" s="2">
        <v>0</v>
      </c>
      <c r="H674" s="2" t="s">
        <v>49</v>
      </c>
      <c r="I674" s="2"/>
      <c r="J674" s="2">
        <v>12</v>
      </c>
      <c r="K674" s="2">
        <v>0</v>
      </c>
    </row>
    <row r="675" spans="1:11">
      <c r="A675" s="2" t="s">
        <v>510</v>
      </c>
      <c r="B675" s="2">
        <v>4400014117</v>
      </c>
      <c r="C675" s="2">
        <v>5017666</v>
      </c>
      <c r="D675" s="2" t="s">
        <v>526</v>
      </c>
      <c r="E675" s="2">
        <v>0</v>
      </c>
      <c r="F675" s="45">
        <v>12000</v>
      </c>
      <c r="G675" s="2">
        <v>0</v>
      </c>
      <c r="H675" s="2" t="s">
        <v>527</v>
      </c>
      <c r="I675" s="2"/>
      <c r="J675" s="2">
        <v>12</v>
      </c>
      <c r="K675" s="2">
        <v>0</v>
      </c>
    </row>
    <row r="676" spans="1:11">
      <c r="A676" s="2" t="s">
        <v>510</v>
      </c>
      <c r="B676" s="2">
        <v>4400014156</v>
      </c>
      <c r="C676" s="2">
        <v>5008254</v>
      </c>
      <c r="D676" s="2" t="s">
        <v>542</v>
      </c>
      <c r="E676" s="2">
        <v>0</v>
      </c>
      <c r="F676" s="45">
        <v>12000</v>
      </c>
      <c r="G676" s="2">
        <v>0</v>
      </c>
      <c r="H676" s="2" t="s">
        <v>65</v>
      </c>
      <c r="I676" s="2"/>
      <c r="J676" s="2">
        <v>12</v>
      </c>
      <c r="K676" s="2">
        <v>0</v>
      </c>
    </row>
    <row r="677" spans="1:11">
      <c r="A677" s="2" t="s">
        <v>510</v>
      </c>
      <c r="B677" s="2">
        <v>4400015080</v>
      </c>
      <c r="C677" s="2">
        <v>5027091</v>
      </c>
      <c r="D677" s="2" t="s">
        <v>513</v>
      </c>
      <c r="E677" s="2">
        <v>0</v>
      </c>
      <c r="F677" s="45">
        <v>10665.23</v>
      </c>
      <c r="G677" s="2">
        <v>0</v>
      </c>
      <c r="H677" s="2" t="s">
        <v>107</v>
      </c>
      <c r="I677" s="2"/>
      <c r="J677" s="2">
        <v>2</v>
      </c>
      <c r="K677" s="2">
        <v>0</v>
      </c>
    </row>
    <row r="678" spans="1:11">
      <c r="A678" s="2" t="s">
        <v>510</v>
      </c>
      <c r="B678" s="2">
        <v>4400014137</v>
      </c>
      <c r="C678" s="2">
        <v>5006637</v>
      </c>
      <c r="D678" s="2" t="s">
        <v>533</v>
      </c>
      <c r="E678" s="2">
        <v>0</v>
      </c>
      <c r="F678" s="45">
        <v>9000</v>
      </c>
      <c r="G678" s="2">
        <v>0</v>
      </c>
      <c r="H678" s="2" t="s">
        <v>60</v>
      </c>
      <c r="I678" s="2"/>
      <c r="J678" s="2">
        <v>12</v>
      </c>
      <c r="K678" s="2">
        <v>0</v>
      </c>
    </row>
    <row r="679" spans="1:11">
      <c r="A679" s="2" t="s">
        <v>510</v>
      </c>
      <c r="B679" s="2">
        <v>4400014144</v>
      </c>
      <c r="C679" s="2">
        <v>5018914</v>
      </c>
      <c r="D679" s="2" t="s">
        <v>534</v>
      </c>
      <c r="E679" s="2">
        <v>0</v>
      </c>
      <c r="F679" s="45">
        <v>9000</v>
      </c>
      <c r="G679" s="2">
        <v>0</v>
      </c>
      <c r="H679" s="2" t="s">
        <v>15</v>
      </c>
      <c r="I679" s="2"/>
      <c r="J679" s="2">
        <v>12</v>
      </c>
      <c r="K679" s="2">
        <v>0</v>
      </c>
    </row>
    <row r="680" spans="1:11">
      <c r="A680" s="2" t="s">
        <v>510</v>
      </c>
      <c r="B680" s="2">
        <v>4400014063</v>
      </c>
      <c r="C680" s="2">
        <v>5027051</v>
      </c>
      <c r="D680" s="2" t="s">
        <v>520</v>
      </c>
      <c r="E680" s="2">
        <v>0</v>
      </c>
      <c r="F680" s="45">
        <v>8800</v>
      </c>
      <c r="G680" s="2">
        <v>0</v>
      </c>
      <c r="H680" s="2" t="s">
        <v>209</v>
      </c>
      <c r="I680" s="2"/>
      <c r="J680" s="2">
        <v>12</v>
      </c>
      <c r="K680" s="2">
        <v>0</v>
      </c>
    </row>
    <row r="681" spans="1:11">
      <c r="A681" s="2" t="s">
        <v>510</v>
      </c>
      <c r="B681" s="2">
        <v>4400014163</v>
      </c>
      <c r="C681" s="2">
        <v>5002274</v>
      </c>
      <c r="D681" s="2" t="s">
        <v>546</v>
      </c>
      <c r="E681" s="2">
        <v>0</v>
      </c>
      <c r="F681" s="45">
        <v>8600</v>
      </c>
      <c r="G681" s="2">
        <v>8600</v>
      </c>
      <c r="H681" s="2" t="s">
        <v>388</v>
      </c>
      <c r="I681" s="2"/>
      <c r="J681" s="2">
        <v>12</v>
      </c>
      <c r="K681" s="2">
        <v>0</v>
      </c>
    </row>
    <row r="682" spans="1:11">
      <c r="A682" s="2" t="s">
        <v>510</v>
      </c>
      <c r="B682" s="2">
        <v>4400014161</v>
      </c>
      <c r="C682" s="2">
        <v>5008255</v>
      </c>
      <c r="D682" s="2" t="s">
        <v>545</v>
      </c>
      <c r="E682" s="2">
        <v>0</v>
      </c>
      <c r="F682" s="45">
        <v>8000</v>
      </c>
      <c r="G682" s="2">
        <v>0</v>
      </c>
      <c r="H682" s="2" t="s">
        <v>209</v>
      </c>
      <c r="I682" s="2"/>
      <c r="J682" s="2">
        <v>12</v>
      </c>
      <c r="K682" s="2">
        <v>0</v>
      </c>
    </row>
    <row r="683" spans="1:11">
      <c r="A683" s="2" t="s">
        <v>510</v>
      </c>
      <c r="B683" s="2">
        <v>4400014753</v>
      </c>
      <c r="C683" s="2">
        <v>5032866</v>
      </c>
      <c r="D683" s="2" t="s">
        <v>556</v>
      </c>
      <c r="E683" s="2">
        <v>0</v>
      </c>
      <c r="F683" s="45">
        <v>6871.74</v>
      </c>
      <c r="G683" s="2">
        <v>0</v>
      </c>
      <c r="H683" s="2" t="s">
        <v>49</v>
      </c>
      <c r="I683" s="2"/>
      <c r="J683" s="2">
        <v>36</v>
      </c>
      <c r="K683" s="2">
        <v>0</v>
      </c>
    </row>
    <row r="684" spans="1:11">
      <c r="A684" s="2" t="s">
        <v>510</v>
      </c>
      <c r="B684" s="2">
        <v>4400015038</v>
      </c>
      <c r="C684" s="2">
        <v>5007193</v>
      </c>
      <c r="D684" s="2" t="s">
        <v>562</v>
      </c>
      <c r="E684" s="2">
        <v>0</v>
      </c>
      <c r="F684" s="45">
        <v>6360</v>
      </c>
      <c r="G684" s="2">
        <v>0</v>
      </c>
      <c r="H684" s="2" t="s">
        <v>49</v>
      </c>
      <c r="I684" s="2"/>
      <c r="J684" s="2">
        <v>12</v>
      </c>
      <c r="K684" s="2">
        <v>0</v>
      </c>
    </row>
    <row r="685" spans="1:11">
      <c r="A685" s="2" t="s">
        <v>510</v>
      </c>
      <c r="B685" s="2">
        <v>4400015069</v>
      </c>
      <c r="C685" s="2">
        <v>5027091</v>
      </c>
      <c r="D685" s="2" t="s">
        <v>513</v>
      </c>
      <c r="E685" s="2">
        <v>0</v>
      </c>
      <c r="F685" s="45">
        <v>6143.18</v>
      </c>
      <c r="G685" s="2">
        <v>0</v>
      </c>
      <c r="H685" s="2" t="s">
        <v>107</v>
      </c>
      <c r="I685" s="2"/>
      <c r="J685" s="2">
        <v>2</v>
      </c>
      <c r="K685" s="2">
        <v>0</v>
      </c>
    </row>
    <row r="686" spans="1:11">
      <c r="A686" s="2" t="s">
        <v>510</v>
      </c>
      <c r="B686" s="2">
        <v>4400014345</v>
      </c>
      <c r="C686" s="2">
        <v>5034841</v>
      </c>
      <c r="D686" s="2" t="s">
        <v>552</v>
      </c>
      <c r="E686" s="2">
        <v>0</v>
      </c>
      <c r="F686" s="45">
        <v>5600</v>
      </c>
      <c r="G686" s="2">
        <v>0</v>
      </c>
      <c r="H686" s="2" t="s">
        <v>45</v>
      </c>
      <c r="I686" s="2"/>
      <c r="J686" s="2">
        <v>11</v>
      </c>
      <c r="K686" s="2">
        <v>0</v>
      </c>
    </row>
    <row r="687" spans="1:11">
      <c r="A687" s="2" t="s">
        <v>510</v>
      </c>
      <c r="B687" s="2">
        <v>4400014141</v>
      </c>
      <c r="C687" s="2">
        <v>5006471</v>
      </c>
      <c r="D687" s="2" t="s">
        <v>63</v>
      </c>
      <c r="E687" s="2">
        <v>0</v>
      </c>
      <c r="F687" s="45">
        <v>5500</v>
      </c>
      <c r="G687" s="2">
        <v>0</v>
      </c>
      <c r="H687" s="2" t="s">
        <v>15</v>
      </c>
      <c r="I687" s="2"/>
      <c r="J687" s="2">
        <v>12</v>
      </c>
      <c r="K687" s="2">
        <v>0</v>
      </c>
    </row>
    <row r="688" spans="1:11">
      <c r="A688" s="2" t="s">
        <v>510</v>
      </c>
      <c r="B688" s="2">
        <v>4400014919</v>
      </c>
      <c r="C688" s="2">
        <v>5023288</v>
      </c>
      <c r="D688" s="2" t="s">
        <v>560</v>
      </c>
      <c r="E688" s="2">
        <v>0</v>
      </c>
      <c r="F688" s="45">
        <v>5405.51</v>
      </c>
      <c r="G688" s="2">
        <v>0</v>
      </c>
      <c r="H688" s="2" t="s">
        <v>107</v>
      </c>
      <c r="I688" s="2"/>
      <c r="J688" s="2">
        <v>2</v>
      </c>
      <c r="K688" s="2">
        <v>0</v>
      </c>
    </row>
    <row r="689" spans="1:11">
      <c r="A689" s="2" t="s">
        <v>510</v>
      </c>
      <c r="B689" s="2">
        <v>4400014138</v>
      </c>
      <c r="C689" s="2">
        <v>5022588</v>
      </c>
      <c r="D689" s="2" t="s">
        <v>511</v>
      </c>
      <c r="E689" s="2">
        <v>0</v>
      </c>
      <c r="F689" s="45">
        <v>5300</v>
      </c>
      <c r="G689" s="2">
        <v>0</v>
      </c>
      <c r="H689" s="2" t="s">
        <v>49</v>
      </c>
      <c r="I689" s="2"/>
      <c r="J689" s="2">
        <v>12</v>
      </c>
      <c r="K689" s="2">
        <v>0</v>
      </c>
    </row>
    <row r="690" spans="1:11">
      <c r="A690" s="2" t="s">
        <v>510</v>
      </c>
      <c r="B690" s="2">
        <v>4400015068</v>
      </c>
      <c r="C690" s="2">
        <v>5007098</v>
      </c>
      <c r="D690" s="2" t="s">
        <v>563</v>
      </c>
      <c r="E690" s="2">
        <v>0</v>
      </c>
      <c r="F690" s="45">
        <v>5254.79</v>
      </c>
      <c r="G690" s="2">
        <v>0</v>
      </c>
      <c r="H690" s="2" t="s">
        <v>107</v>
      </c>
      <c r="I690" s="2"/>
      <c r="J690" s="2">
        <v>1</v>
      </c>
      <c r="K690" s="2">
        <v>0</v>
      </c>
    </row>
    <row r="691" spans="1:11">
      <c r="A691" s="2" t="s">
        <v>510</v>
      </c>
      <c r="B691" s="2">
        <v>4400014892</v>
      </c>
      <c r="C691" s="2">
        <v>5000078</v>
      </c>
      <c r="D691" s="2" t="s">
        <v>104</v>
      </c>
      <c r="E691" s="2">
        <v>0</v>
      </c>
      <c r="F691" s="45">
        <v>5100</v>
      </c>
      <c r="G691" s="2">
        <v>0</v>
      </c>
      <c r="H691" s="2" t="s">
        <v>107</v>
      </c>
      <c r="I691" s="2"/>
      <c r="J691" s="2">
        <v>1</v>
      </c>
      <c r="K691" s="2">
        <v>0</v>
      </c>
    </row>
    <row r="692" spans="1:11">
      <c r="A692" s="2" t="s">
        <v>510</v>
      </c>
      <c r="B692" s="2">
        <v>4400014130</v>
      </c>
      <c r="C692" s="2">
        <v>5035263</v>
      </c>
      <c r="D692" s="2" t="s">
        <v>530</v>
      </c>
      <c r="E692" s="2">
        <v>0</v>
      </c>
      <c r="F692" s="45">
        <v>5000</v>
      </c>
      <c r="G692" s="2">
        <v>0</v>
      </c>
      <c r="H692" s="2" t="s">
        <v>43</v>
      </c>
      <c r="I692" s="2"/>
      <c r="J692" s="2">
        <v>11</v>
      </c>
      <c r="K692" s="2">
        <v>0</v>
      </c>
    </row>
    <row r="693" spans="1:11">
      <c r="A693" s="2" t="s">
        <v>510</v>
      </c>
      <c r="B693" s="2">
        <v>4400014179</v>
      </c>
      <c r="C693" s="2">
        <v>5008335</v>
      </c>
      <c r="D693" s="2" t="s">
        <v>548</v>
      </c>
      <c r="E693" s="2">
        <v>0</v>
      </c>
      <c r="F693" s="45">
        <v>5000</v>
      </c>
      <c r="G693" s="2">
        <v>0</v>
      </c>
      <c r="H693" s="2" t="s">
        <v>45</v>
      </c>
      <c r="I693" s="2"/>
      <c r="J693" s="2">
        <v>12</v>
      </c>
      <c r="K693" s="2">
        <v>0</v>
      </c>
    </row>
    <row r="694" spans="1:11">
      <c r="A694" s="2" t="s">
        <v>510</v>
      </c>
      <c r="B694" s="2">
        <v>4400015070</v>
      </c>
      <c r="C694" s="2">
        <v>5024868</v>
      </c>
      <c r="D694" s="2" t="s">
        <v>564</v>
      </c>
      <c r="E694" s="2">
        <v>0</v>
      </c>
      <c r="F694" s="45">
        <v>4999</v>
      </c>
      <c r="G694" s="2">
        <v>0</v>
      </c>
      <c r="H694" s="2" t="s">
        <v>107</v>
      </c>
      <c r="I694" s="2"/>
      <c r="J694" s="2">
        <v>1</v>
      </c>
      <c r="K694" s="2">
        <v>0</v>
      </c>
    </row>
    <row r="695" spans="1:11">
      <c r="A695" s="2" t="s">
        <v>510</v>
      </c>
      <c r="B695" s="2">
        <v>4400015130</v>
      </c>
      <c r="C695" s="2">
        <v>5031906</v>
      </c>
      <c r="D695" s="2" t="s">
        <v>558</v>
      </c>
      <c r="E695" s="2">
        <v>0</v>
      </c>
      <c r="F695" s="45">
        <v>4950.93</v>
      </c>
      <c r="G695" s="2">
        <v>0</v>
      </c>
      <c r="H695" s="2" t="s">
        <v>107</v>
      </c>
      <c r="I695" s="2"/>
      <c r="J695" s="2">
        <v>7</v>
      </c>
      <c r="K695" s="2">
        <v>0</v>
      </c>
    </row>
    <row r="696" spans="1:11">
      <c r="A696" s="2" t="s">
        <v>510</v>
      </c>
      <c r="B696" s="2">
        <v>4400014980</v>
      </c>
      <c r="C696" s="2">
        <v>5008063</v>
      </c>
      <c r="D696" s="2" t="s">
        <v>541</v>
      </c>
      <c r="E696" s="2">
        <v>0</v>
      </c>
      <c r="F696" s="45">
        <v>4920.4399999999996</v>
      </c>
      <c r="G696" s="2">
        <v>0</v>
      </c>
      <c r="H696" s="2" t="s">
        <v>107</v>
      </c>
      <c r="I696" s="2"/>
      <c r="J696" s="2">
        <v>2</v>
      </c>
      <c r="K696" s="2">
        <v>0</v>
      </c>
    </row>
    <row r="697" spans="1:11">
      <c r="A697" s="2" t="s">
        <v>510</v>
      </c>
      <c r="B697" s="2">
        <v>4400015147</v>
      </c>
      <c r="C697" s="2">
        <v>5000078</v>
      </c>
      <c r="D697" s="2" t="s">
        <v>104</v>
      </c>
      <c r="E697" s="2">
        <v>0</v>
      </c>
      <c r="F697" s="45">
        <v>4830.6499999999996</v>
      </c>
      <c r="G697" s="2">
        <v>0</v>
      </c>
      <c r="H697" s="2" t="s">
        <v>107</v>
      </c>
      <c r="I697" s="2"/>
      <c r="J697" s="2">
        <v>1</v>
      </c>
      <c r="K697" s="2">
        <v>0</v>
      </c>
    </row>
    <row r="698" spans="1:11">
      <c r="A698" s="2" t="s">
        <v>510</v>
      </c>
      <c r="B698" s="2">
        <v>4400014142</v>
      </c>
      <c r="C698" s="2">
        <v>5000129</v>
      </c>
      <c r="D698" s="2" t="s">
        <v>84</v>
      </c>
      <c r="E698" s="2">
        <v>0</v>
      </c>
      <c r="F698" s="45">
        <v>4800</v>
      </c>
      <c r="G698" s="2">
        <v>0</v>
      </c>
      <c r="H698" s="2" t="s">
        <v>45</v>
      </c>
      <c r="I698" s="2"/>
      <c r="J698" s="2">
        <v>12</v>
      </c>
      <c r="K698" s="2">
        <v>0</v>
      </c>
    </row>
    <row r="699" spans="1:11">
      <c r="A699" s="2" t="s">
        <v>510</v>
      </c>
      <c r="B699" s="2">
        <v>4400014173</v>
      </c>
      <c r="C699" s="2">
        <v>5007862</v>
      </c>
      <c r="D699" s="2" t="s">
        <v>512</v>
      </c>
      <c r="E699" s="2">
        <v>0</v>
      </c>
      <c r="F699" s="45">
        <v>4500</v>
      </c>
      <c r="G699" s="2">
        <v>0</v>
      </c>
      <c r="H699" s="2" t="s">
        <v>90</v>
      </c>
      <c r="I699" s="2"/>
      <c r="J699" s="2">
        <v>12</v>
      </c>
      <c r="K699" s="2">
        <v>0</v>
      </c>
    </row>
    <row r="700" spans="1:11">
      <c r="A700" s="2" t="s">
        <v>510</v>
      </c>
      <c r="B700" s="2">
        <v>4400015055</v>
      </c>
      <c r="C700" s="2">
        <v>5008063</v>
      </c>
      <c r="D700" s="2" t="s">
        <v>541</v>
      </c>
      <c r="E700" s="2">
        <v>0</v>
      </c>
      <c r="F700" s="45">
        <v>4288.75</v>
      </c>
      <c r="G700" s="2">
        <v>0</v>
      </c>
      <c r="H700" s="2" t="s">
        <v>107</v>
      </c>
      <c r="I700" s="2"/>
      <c r="J700" s="2">
        <v>1</v>
      </c>
      <c r="K700" s="2">
        <v>0</v>
      </c>
    </row>
    <row r="701" spans="1:11">
      <c r="A701" s="2" t="s">
        <v>510</v>
      </c>
      <c r="B701" s="2">
        <v>4400014931</v>
      </c>
      <c r="C701" s="2">
        <v>5027091</v>
      </c>
      <c r="D701" s="2" t="s">
        <v>513</v>
      </c>
      <c r="E701" s="2">
        <v>0</v>
      </c>
      <c r="F701" s="45">
        <v>4225.01</v>
      </c>
      <c r="G701" s="2">
        <v>0</v>
      </c>
      <c r="H701" s="2" t="s">
        <v>107</v>
      </c>
      <c r="I701" s="2"/>
      <c r="J701" s="2">
        <v>2</v>
      </c>
      <c r="K701" s="2">
        <v>0</v>
      </c>
    </row>
    <row r="702" spans="1:11">
      <c r="A702" s="2" t="s">
        <v>510</v>
      </c>
      <c r="B702" s="2">
        <v>4400014113</v>
      </c>
      <c r="C702" s="2">
        <v>5007778</v>
      </c>
      <c r="D702" s="2" t="s">
        <v>522</v>
      </c>
      <c r="E702" s="2">
        <v>0</v>
      </c>
      <c r="F702" s="45">
        <v>4000</v>
      </c>
      <c r="G702" s="2">
        <v>0</v>
      </c>
      <c r="H702" s="2" t="s">
        <v>94</v>
      </c>
      <c r="I702" s="2"/>
      <c r="J702" s="2">
        <v>12</v>
      </c>
      <c r="K702" s="2">
        <v>0</v>
      </c>
    </row>
    <row r="703" spans="1:11">
      <c r="A703" s="2" t="s">
        <v>510</v>
      </c>
      <c r="B703" s="2">
        <v>4400014165</v>
      </c>
      <c r="C703" s="2">
        <v>5001581</v>
      </c>
      <c r="D703" s="2" t="s">
        <v>95</v>
      </c>
      <c r="E703" s="2">
        <v>0</v>
      </c>
      <c r="F703" s="45">
        <v>4000</v>
      </c>
      <c r="G703" s="2">
        <v>0</v>
      </c>
      <c r="H703" s="2" t="s">
        <v>94</v>
      </c>
      <c r="I703" s="2"/>
      <c r="J703" s="2">
        <v>12</v>
      </c>
      <c r="K703" s="2">
        <v>0</v>
      </c>
    </row>
    <row r="704" spans="1:11">
      <c r="A704" s="2" t="s">
        <v>510</v>
      </c>
      <c r="B704" s="2">
        <v>4400014722</v>
      </c>
      <c r="C704" s="2">
        <v>5000078</v>
      </c>
      <c r="D704" s="2" t="s">
        <v>104</v>
      </c>
      <c r="E704" s="2">
        <v>0</v>
      </c>
      <c r="F704" s="45">
        <v>3873</v>
      </c>
      <c r="G704" s="2">
        <v>0</v>
      </c>
      <c r="H704" s="2" t="s">
        <v>107</v>
      </c>
      <c r="I704" s="2"/>
      <c r="J704" s="2">
        <v>2</v>
      </c>
      <c r="K704" s="2">
        <v>0</v>
      </c>
    </row>
    <row r="705" spans="1:11">
      <c r="A705" s="2" t="s">
        <v>510</v>
      </c>
      <c r="B705" s="2">
        <v>4400014180</v>
      </c>
      <c r="C705" s="2">
        <v>5035999</v>
      </c>
      <c r="D705" s="2" t="s">
        <v>549</v>
      </c>
      <c r="E705" s="2">
        <v>0</v>
      </c>
      <c r="F705" s="45">
        <v>3800</v>
      </c>
      <c r="G705" s="2">
        <v>0</v>
      </c>
      <c r="H705" s="2" t="s">
        <v>68</v>
      </c>
      <c r="I705" s="2"/>
      <c r="J705" s="2">
        <v>12</v>
      </c>
      <c r="K705" s="2">
        <v>0</v>
      </c>
    </row>
    <row r="706" spans="1:11">
      <c r="A706" s="2" t="s">
        <v>510</v>
      </c>
      <c r="B706" s="2">
        <v>4400014139</v>
      </c>
      <c r="C706" s="2">
        <v>5003085</v>
      </c>
      <c r="D706" s="2" t="s">
        <v>61</v>
      </c>
      <c r="E706" s="2">
        <v>0</v>
      </c>
      <c r="F706" s="45">
        <v>3500</v>
      </c>
      <c r="G706" s="2">
        <v>0</v>
      </c>
      <c r="H706" s="2" t="s">
        <v>56</v>
      </c>
      <c r="I706" s="2"/>
      <c r="J706" s="2">
        <v>14</v>
      </c>
      <c r="K706" s="2">
        <v>0</v>
      </c>
    </row>
    <row r="707" spans="1:11">
      <c r="A707" s="2" t="s">
        <v>510</v>
      </c>
      <c r="B707" s="2">
        <v>4400014149</v>
      </c>
      <c r="C707" s="2">
        <v>5009053</v>
      </c>
      <c r="D707" s="2" t="s">
        <v>538</v>
      </c>
      <c r="E707" s="2">
        <v>0</v>
      </c>
      <c r="F707" s="45">
        <v>3500</v>
      </c>
      <c r="G707" s="2">
        <v>0</v>
      </c>
      <c r="H707" s="2" t="s">
        <v>45</v>
      </c>
      <c r="I707" s="2"/>
      <c r="J707" s="2">
        <v>12</v>
      </c>
      <c r="K707" s="2">
        <v>0</v>
      </c>
    </row>
    <row r="708" spans="1:11">
      <c r="A708" s="2" t="s">
        <v>510</v>
      </c>
      <c r="B708" s="2">
        <v>4400014158</v>
      </c>
      <c r="C708" s="2">
        <v>5002755</v>
      </c>
      <c r="D708" s="2" t="s">
        <v>543</v>
      </c>
      <c r="E708" s="2">
        <v>0</v>
      </c>
      <c r="F708" s="45">
        <v>3500</v>
      </c>
      <c r="G708" s="2">
        <v>0</v>
      </c>
      <c r="H708" s="2" t="s">
        <v>56</v>
      </c>
      <c r="I708" s="2"/>
      <c r="J708" s="2">
        <v>12</v>
      </c>
      <c r="K708" s="2">
        <v>0</v>
      </c>
    </row>
    <row r="709" spans="1:11">
      <c r="A709" s="2" t="s">
        <v>510</v>
      </c>
      <c r="B709" s="2">
        <v>4400014761</v>
      </c>
      <c r="C709" s="2">
        <v>5027051</v>
      </c>
      <c r="D709" s="2" t="s">
        <v>520</v>
      </c>
      <c r="E709" s="2">
        <v>0</v>
      </c>
      <c r="F709" s="45">
        <v>3350</v>
      </c>
      <c r="G709" s="2">
        <v>0</v>
      </c>
      <c r="H709" s="2" t="s">
        <v>209</v>
      </c>
      <c r="I709" s="2"/>
      <c r="J709" s="2">
        <v>1</v>
      </c>
      <c r="K709" s="2">
        <v>0</v>
      </c>
    </row>
    <row r="710" spans="1:11">
      <c r="A710" s="2" t="s">
        <v>510</v>
      </c>
      <c r="B710" s="2">
        <v>4400015081</v>
      </c>
      <c r="C710" s="2">
        <v>5037491</v>
      </c>
      <c r="D710" s="2" t="s">
        <v>565</v>
      </c>
      <c r="E710" s="2">
        <v>0</v>
      </c>
      <c r="F710" s="45">
        <v>3198</v>
      </c>
      <c r="G710" s="2">
        <v>0</v>
      </c>
      <c r="H710" s="2" t="s">
        <v>141</v>
      </c>
      <c r="I710" s="2"/>
      <c r="J710" s="2">
        <v>12</v>
      </c>
      <c r="K710" s="2">
        <v>0</v>
      </c>
    </row>
    <row r="711" spans="1:11">
      <c r="A711" s="2" t="s">
        <v>510</v>
      </c>
      <c r="B711" s="2">
        <v>4400014084</v>
      </c>
      <c r="C711" s="2">
        <v>5000078</v>
      </c>
      <c r="D711" s="2" t="s">
        <v>104</v>
      </c>
      <c r="E711" s="2">
        <v>0</v>
      </c>
      <c r="F711" s="45">
        <v>3135.6</v>
      </c>
      <c r="G711" s="2">
        <v>0</v>
      </c>
      <c r="H711" s="2" t="s">
        <v>49</v>
      </c>
      <c r="I711" s="2"/>
      <c r="J711" s="2">
        <v>24</v>
      </c>
      <c r="K711" s="2">
        <v>0</v>
      </c>
    </row>
    <row r="712" spans="1:11">
      <c r="A712" s="2" t="s">
        <v>510</v>
      </c>
      <c r="B712" s="2">
        <v>4400015067</v>
      </c>
      <c r="C712" s="2">
        <v>5007760</v>
      </c>
      <c r="D712" s="2" t="s">
        <v>514</v>
      </c>
      <c r="E712" s="2">
        <v>0</v>
      </c>
      <c r="F712" s="45">
        <v>3078.8</v>
      </c>
      <c r="G712" s="2">
        <v>0</v>
      </c>
      <c r="H712" s="2" t="s">
        <v>107</v>
      </c>
      <c r="I712" s="2"/>
      <c r="J712" s="2">
        <v>1</v>
      </c>
      <c r="K712" s="2">
        <v>0</v>
      </c>
    </row>
    <row r="713" spans="1:11">
      <c r="A713" s="2" t="s">
        <v>510</v>
      </c>
      <c r="B713" s="2">
        <v>4400014114</v>
      </c>
      <c r="C713" s="2">
        <v>5034613</v>
      </c>
      <c r="D713" s="2" t="s">
        <v>523</v>
      </c>
      <c r="E713" s="2">
        <v>0</v>
      </c>
      <c r="F713" s="45">
        <v>3000</v>
      </c>
      <c r="G713" s="2">
        <v>0</v>
      </c>
      <c r="H713" s="2" t="s">
        <v>94</v>
      </c>
      <c r="I713" s="2"/>
      <c r="J713" s="2">
        <v>12</v>
      </c>
      <c r="K713" s="2">
        <v>0</v>
      </c>
    </row>
    <row r="714" spans="1:11">
      <c r="A714" s="2" t="s">
        <v>510</v>
      </c>
      <c r="B714" s="2">
        <v>4400014791</v>
      </c>
      <c r="C714" s="2">
        <v>5037089</v>
      </c>
      <c r="D714" s="2" t="s">
        <v>557</v>
      </c>
      <c r="E714" s="2">
        <v>0</v>
      </c>
      <c r="F714" s="45">
        <v>3000</v>
      </c>
      <c r="G714" s="2">
        <v>0</v>
      </c>
      <c r="H714" s="2" t="s">
        <v>191</v>
      </c>
      <c r="I714" s="2"/>
      <c r="J714" s="2">
        <v>10</v>
      </c>
      <c r="K714" s="2">
        <v>0</v>
      </c>
    </row>
    <row r="715" spans="1:11">
      <c r="A715" s="2" t="s">
        <v>510</v>
      </c>
      <c r="B715" s="2">
        <v>4400015045</v>
      </c>
      <c r="C715" s="2">
        <v>5008063</v>
      </c>
      <c r="D715" s="2" t="s">
        <v>541</v>
      </c>
      <c r="E715" s="2">
        <v>0</v>
      </c>
      <c r="F715" s="45">
        <v>2837.53</v>
      </c>
      <c r="G715" s="2">
        <v>0</v>
      </c>
      <c r="H715" s="2" t="s">
        <v>107</v>
      </c>
      <c r="I715" s="2"/>
      <c r="J715" s="2">
        <v>1</v>
      </c>
      <c r="K715" s="2">
        <v>0</v>
      </c>
    </row>
    <row r="716" spans="1:11">
      <c r="A716" s="2" t="s">
        <v>510</v>
      </c>
      <c r="B716" s="2">
        <v>4400014150</v>
      </c>
      <c r="C716" s="2">
        <v>5009866</v>
      </c>
      <c r="D716" s="2" t="s">
        <v>539</v>
      </c>
      <c r="E716" s="2">
        <v>0</v>
      </c>
      <c r="F716" s="45">
        <v>2500</v>
      </c>
      <c r="G716" s="2">
        <v>0</v>
      </c>
      <c r="H716" s="2" t="s">
        <v>56</v>
      </c>
      <c r="I716" s="2"/>
      <c r="J716" s="2">
        <v>12</v>
      </c>
      <c r="K716" s="2">
        <v>0</v>
      </c>
    </row>
    <row r="717" spans="1:11">
      <c r="A717" s="2" t="s">
        <v>510</v>
      </c>
      <c r="B717" s="2">
        <v>4400015087</v>
      </c>
      <c r="C717" s="2">
        <v>5035775</v>
      </c>
      <c r="D717" s="2" t="s">
        <v>566</v>
      </c>
      <c r="E717" s="2">
        <v>0</v>
      </c>
      <c r="F717" s="45">
        <v>2480</v>
      </c>
      <c r="G717" s="2">
        <v>0</v>
      </c>
      <c r="H717" s="2" t="s">
        <v>141</v>
      </c>
      <c r="I717" s="2"/>
      <c r="J717" s="2">
        <v>25</v>
      </c>
      <c r="K717" s="2">
        <v>0</v>
      </c>
    </row>
    <row r="718" spans="1:11">
      <c r="A718" s="2" t="s">
        <v>510</v>
      </c>
      <c r="B718" s="2">
        <v>4400015089</v>
      </c>
      <c r="C718" s="2">
        <v>5035776</v>
      </c>
      <c r="D718" s="2" t="s">
        <v>567</v>
      </c>
      <c r="E718" s="2">
        <v>0</v>
      </c>
      <c r="F718" s="45">
        <v>2480</v>
      </c>
      <c r="G718" s="2">
        <v>0</v>
      </c>
      <c r="H718" s="2" t="s">
        <v>141</v>
      </c>
      <c r="I718" s="2"/>
      <c r="J718" s="2">
        <v>24</v>
      </c>
      <c r="K718" s="2">
        <v>0</v>
      </c>
    </row>
    <row r="719" spans="1:11" ht="30">
      <c r="A719" s="2" t="s">
        <v>510</v>
      </c>
      <c r="B719" s="2">
        <v>4400015092</v>
      </c>
      <c r="C719" s="2">
        <v>5008063</v>
      </c>
      <c r="D719" s="2" t="s">
        <v>541</v>
      </c>
      <c r="E719" s="2">
        <v>0</v>
      </c>
      <c r="F719" s="45">
        <v>2475.91</v>
      </c>
      <c r="G719" s="2">
        <v>0</v>
      </c>
      <c r="H719" s="3" t="s">
        <v>568</v>
      </c>
      <c r="I719" s="2"/>
      <c r="J719" s="2">
        <v>2</v>
      </c>
      <c r="K719" s="2">
        <v>0</v>
      </c>
    </row>
    <row r="720" spans="1:11">
      <c r="A720" s="2" t="s">
        <v>510</v>
      </c>
      <c r="B720" s="2">
        <v>4400014136</v>
      </c>
      <c r="C720" s="2">
        <v>5004846</v>
      </c>
      <c r="D720" s="2" t="s">
        <v>532</v>
      </c>
      <c r="E720" s="2">
        <v>0</v>
      </c>
      <c r="F720" s="45">
        <v>2400</v>
      </c>
      <c r="G720" s="2">
        <v>0</v>
      </c>
      <c r="H720" s="2" t="s">
        <v>56</v>
      </c>
      <c r="I720" s="2"/>
      <c r="J720" s="2">
        <v>12</v>
      </c>
      <c r="K720" s="2">
        <v>0</v>
      </c>
    </row>
    <row r="721" spans="1:11">
      <c r="A721" s="2" t="s">
        <v>510</v>
      </c>
      <c r="B721" s="2">
        <v>4400014060</v>
      </c>
      <c r="C721" s="2">
        <v>5036340</v>
      </c>
      <c r="D721" s="2" t="s">
        <v>516</v>
      </c>
      <c r="E721" s="2">
        <v>0</v>
      </c>
      <c r="F721" s="45">
        <v>2100</v>
      </c>
      <c r="G721" s="2">
        <v>0</v>
      </c>
      <c r="H721" s="2" t="s">
        <v>65</v>
      </c>
      <c r="I721" s="2"/>
      <c r="J721" s="2">
        <v>12</v>
      </c>
      <c r="K721" s="2">
        <v>0</v>
      </c>
    </row>
    <row r="722" spans="1:11">
      <c r="A722" s="2" t="s">
        <v>510</v>
      </c>
      <c r="B722" s="2">
        <v>4400014879</v>
      </c>
      <c r="C722" s="2">
        <v>5006609</v>
      </c>
      <c r="D722" s="2" t="s">
        <v>559</v>
      </c>
      <c r="E722" s="2">
        <v>0</v>
      </c>
      <c r="F722" s="45">
        <v>2000</v>
      </c>
      <c r="G722" s="2">
        <v>150</v>
      </c>
      <c r="H722" s="2" t="s">
        <v>191</v>
      </c>
      <c r="I722" s="2"/>
      <c r="J722" s="2">
        <v>10</v>
      </c>
      <c r="K722" s="2">
        <v>0</v>
      </c>
    </row>
    <row r="723" spans="1:11">
      <c r="A723" s="2" t="s">
        <v>510</v>
      </c>
      <c r="B723" s="2">
        <v>4400014990</v>
      </c>
      <c r="C723" s="2">
        <v>5000078</v>
      </c>
      <c r="D723" s="2" t="s">
        <v>104</v>
      </c>
      <c r="E723" s="2">
        <v>0</v>
      </c>
      <c r="F723" s="45">
        <v>1997.46</v>
      </c>
      <c r="G723" s="2">
        <v>0</v>
      </c>
      <c r="H723" s="2" t="s">
        <v>49</v>
      </c>
      <c r="I723" s="2"/>
      <c r="J723" s="2">
        <v>12</v>
      </c>
      <c r="K723" s="2">
        <v>0</v>
      </c>
    </row>
    <row r="724" spans="1:11">
      <c r="A724" s="2" t="s">
        <v>510</v>
      </c>
      <c r="B724" s="2">
        <v>4400014670</v>
      </c>
      <c r="C724" s="2">
        <v>5028480</v>
      </c>
      <c r="D724" s="2" t="s">
        <v>553</v>
      </c>
      <c r="E724" s="2">
        <v>0</v>
      </c>
      <c r="F724" s="45">
        <v>1960</v>
      </c>
      <c r="G724" s="2">
        <v>0</v>
      </c>
      <c r="H724" s="2" t="s">
        <v>49</v>
      </c>
      <c r="I724" s="2"/>
      <c r="J724" s="2">
        <v>12</v>
      </c>
      <c r="K724" s="2">
        <v>0</v>
      </c>
    </row>
    <row r="725" spans="1:11">
      <c r="A725" s="2" t="s">
        <v>510</v>
      </c>
      <c r="B725" s="2">
        <v>4400014702</v>
      </c>
      <c r="C725" s="2">
        <v>5036491</v>
      </c>
      <c r="D725" s="2" t="s">
        <v>555</v>
      </c>
      <c r="E725" s="2">
        <v>0</v>
      </c>
      <c r="F725" s="45">
        <v>1860</v>
      </c>
      <c r="G725" s="2">
        <v>0</v>
      </c>
      <c r="H725" s="2" t="s">
        <v>49</v>
      </c>
      <c r="I725" s="2"/>
      <c r="J725" s="2">
        <v>12</v>
      </c>
      <c r="K725" s="2">
        <v>0</v>
      </c>
    </row>
    <row r="726" spans="1:11">
      <c r="A726" s="2" t="s">
        <v>510</v>
      </c>
      <c r="B726" s="2">
        <v>4400015115</v>
      </c>
      <c r="C726" s="2">
        <v>5013327</v>
      </c>
      <c r="D726" s="2" t="s">
        <v>570</v>
      </c>
      <c r="E726" s="2">
        <v>0</v>
      </c>
      <c r="F726" s="45">
        <v>1773</v>
      </c>
      <c r="G726" s="2">
        <v>0</v>
      </c>
      <c r="H726" s="2" t="s">
        <v>107</v>
      </c>
      <c r="I726" s="2"/>
      <c r="J726" s="2">
        <v>2</v>
      </c>
      <c r="K726" s="2">
        <v>0</v>
      </c>
    </row>
    <row r="727" spans="1:11">
      <c r="A727" s="2" t="s">
        <v>510</v>
      </c>
      <c r="B727" s="2">
        <v>4400014937</v>
      </c>
      <c r="C727" s="2">
        <v>5002096</v>
      </c>
      <c r="D727" s="2" t="s">
        <v>178</v>
      </c>
      <c r="E727" s="2">
        <v>0</v>
      </c>
      <c r="F727" s="45">
        <v>1687.5</v>
      </c>
      <c r="G727" s="2">
        <v>0</v>
      </c>
      <c r="H727" s="2" t="s">
        <v>17</v>
      </c>
      <c r="I727" s="2"/>
      <c r="J727" s="2">
        <v>2</v>
      </c>
      <c r="K727" s="2">
        <v>0</v>
      </c>
    </row>
    <row r="728" spans="1:11">
      <c r="A728" s="2" t="s">
        <v>510</v>
      </c>
      <c r="B728" s="2">
        <v>4400015102</v>
      </c>
      <c r="C728" s="2">
        <v>5007941</v>
      </c>
      <c r="D728" s="2" t="s">
        <v>515</v>
      </c>
      <c r="E728" s="2">
        <v>0</v>
      </c>
      <c r="F728" s="45">
        <v>1395.35</v>
      </c>
      <c r="G728" s="2">
        <v>0</v>
      </c>
      <c r="H728" s="2" t="s">
        <v>107</v>
      </c>
      <c r="I728" s="2"/>
      <c r="J728" s="2">
        <v>2</v>
      </c>
      <c r="K728" s="2">
        <v>0</v>
      </c>
    </row>
    <row r="729" spans="1:11">
      <c r="A729" s="2" t="s">
        <v>510</v>
      </c>
      <c r="B729" s="2">
        <v>4400014133</v>
      </c>
      <c r="C729" s="2">
        <v>5002629</v>
      </c>
      <c r="D729" s="2" t="s">
        <v>531</v>
      </c>
      <c r="E729" s="2">
        <v>0</v>
      </c>
      <c r="F729" s="45">
        <v>1200.01</v>
      </c>
      <c r="G729" s="2">
        <v>0</v>
      </c>
      <c r="H729" s="2" t="s">
        <v>86</v>
      </c>
      <c r="I729" s="2"/>
      <c r="J729" s="2">
        <v>12</v>
      </c>
      <c r="K729" s="2">
        <v>0</v>
      </c>
    </row>
    <row r="730" spans="1:11">
      <c r="A730" s="2" t="s">
        <v>510</v>
      </c>
      <c r="B730" s="2">
        <v>4400014975</v>
      </c>
      <c r="C730" s="2">
        <v>5035757</v>
      </c>
      <c r="D730" s="2" t="s">
        <v>561</v>
      </c>
      <c r="E730" s="2">
        <v>0</v>
      </c>
      <c r="F730" s="45">
        <v>1123.73</v>
      </c>
      <c r="G730" s="2">
        <v>0</v>
      </c>
      <c r="H730" s="2" t="s">
        <v>138</v>
      </c>
      <c r="I730" s="2"/>
      <c r="J730" s="2">
        <v>1</v>
      </c>
      <c r="K730" s="2">
        <v>0</v>
      </c>
    </row>
    <row r="731" spans="1:11">
      <c r="A731" s="2" t="s">
        <v>510</v>
      </c>
      <c r="B731" s="2">
        <v>4400014145</v>
      </c>
      <c r="C731" s="2">
        <v>5008281</v>
      </c>
      <c r="D731" s="2" t="s">
        <v>535</v>
      </c>
      <c r="E731" s="2">
        <v>0</v>
      </c>
      <c r="F731" s="45">
        <v>1000</v>
      </c>
      <c r="G731" s="2">
        <v>0</v>
      </c>
      <c r="H731" s="2" t="s">
        <v>56</v>
      </c>
      <c r="I731" s="2"/>
      <c r="J731" s="2">
        <v>12</v>
      </c>
      <c r="K731" s="2">
        <v>0</v>
      </c>
    </row>
    <row r="732" spans="1:11">
      <c r="A732" s="2" t="s">
        <v>510</v>
      </c>
      <c r="B732" s="2">
        <v>4400014171</v>
      </c>
      <c r="C732" s="2">
        <v>5007862</v>
      </c>
      <c r="D732" s="2" t="s">
        <v>512</v>
      </c>
      <c r="E732" s="2">
        <v>0</v>
      </c>
      <c r="F732" s="45">
        <v>1000</v>
      </c>
      <c r="G732" s="2">
        <v>0</v>
      </c>
      <c r="H732" s="2" t="s">
        <v>507</v>
      </c>
      <c r="I732" s="2"/>
      <c r="J732" s="2">
        <v>12</v>
      </c>
      <c r="K732" s="2">
        <v>0</v>
      </c>
    </row>
    <row r="733" spans="1:11">
      <c r="A733" s="2" t="s">
        <v>510</v>
      </c>
      <c r="B733" s="2">
        <v>4400015122</v>
      </c>
      <c r="C733" s="2">
        <v>5022525</v>
      </c>
      <c r="D733" s="2" t="s">
        <v>571</v>
      </c>
      <c r="E733" s="2">
        <v>0</v>
      </c>
      <c r="F733" s="45">
        <v>989.99</v>
      </c>
      <c r="G733" s="2">
        <v>0</v>
      </c>
      <c r="H733" s="2" t="s">
        <v>141</v>
      </c>
      <c r="I733" s="2"/>
      <c r="J733" s="2">
        <v>12</v>
      </c>
      <c r="K733" s="2">
        <v>0</v>
      </c>
    </row>
    <row r="734" spans="1:11">
      <c r="A734" s="2" t="s">
        <v>510</v>
      </c>
      <c r="B734" s="2">
        <v>4400014723</v>
      </c>
      <c r="C734" s="2">
        <v>5027091</v>
      </c>
      <c r="D734" s="2" t="s">
        <v>513</v>
      </c>
      <c r="E734" s="2">
        <v>0</v>
      </c>
      <c r="F734" s="45">
        <v>940.05</v>
      </c>
      <c r="G734" s="2">
        <v>0</v>
      </c>
      <c r="H734" s="2" t="s">
        <v>107</v>
      </c>
      <c r="I734" s="2"/>
      <c r="J734" s="2">
        <v>2</v>
      </c>
      <c r="K734" s="2">
        <v>0</v>
      </c>
    </row>
    <row r="735" spans="1:11">
      <c r="A735" s="2" t="s">
        <v>510</v>
      </c>
      <c r="B735" s="2">
        <v>4400015148</v>
      </c>
      <c r="C735" s="2">
        <v>5001253</v>
      </c>
      <c r="D735" s="2" t="s">
        <v>377</v>
      </c>
      <c r="E735" s="2">
        <v>0</v>
      </c>
      <c r="F735" s="45">
        <v>829.35</v>
      </c>
      <c r="G735" s="2">
        <v>0</v>
      </c>
      <c r="H735" s="2" t="s">
        <v>68</v>
      </c>
      <c r="I735" s="2"/>
      <c r="J735" s="2">
        <v>1</v>
      </c>
      <c r="K735" s="2">
        <v>0</v>
      </c>
    </row>
    <row r="736" spans="1:11">
      <c r="A736" s="2" t="s">
        <v>510</v>
      </c>
      <c r="B736" s="2">
        <v>4400015029</v>
      </c>
      <c r="C736" s="2">
        <v>5001357</v>
      </c>
      <c r="D736" s="2" t="s">
        <v>391</v>
      </c>
      <c r="E736" s="2">
        <v>0</v>
      </c>
      <c r="F736" s="45">
        <v>715</v>
      </c>
      <c r="G736" s="2">
        <v>0</v>
      </c>
      <c r="H736" s="2" t="s">
        <v>191</v>
      </c>
      <c r="I736" s="2"/>
      <c r="J736" s="2">
        <v>1</v>
      </c>
      <c r="K736" s="2">
        <v>0</v>
      </c>
    </row>
    <row r="737" spans="1:11">
      <c r="A737" s="2" t="s">
        <v>510</v>
      </c>
      <c r="B737" s="2">
        <v>4400014110</v>
      </c>
      <c r="C737" s="2">
        <v>5000237</v>
      </c>
      <c r="D737" s="2" t="s">
        <v>98</v>
      </c>
      <c r="E737" s="2">
        <v>0</v>
      </c>
      <c r="F737" s="45">
        <v>500.01</v>
      </c>
      <c r="G737" s="2">
        <v>0</v>
      </c>
      <c r="H737" s="2" t="s">
        <v>94</v>
      </c>
      <c r="I737" s="2"/>
      <c r="J737" s="2">
        <v>12</v>
      </c>
      <c r="K737" s="2">
        <v>0</v>
      </c>
    </row>
    <row r="738" spans="1:11">
      <c r="A738" s="2" t="s">
        <v>510</v>
      </c>
      <c r="B738" s="2">
        <v>4400014671</v>
      </c>
      <c r="C738" s="2">
        <v>5022479</v>
      </c>
      <c r="D738" s="2" t="s">
        <v>554</v>
      </c>
      <c r="E738" s="2">
        <v>0</v>
      </c>
      <c r="F738" s="45">
        <v>248.75</v>
      </c>
      <c r="G738" s="2">
        <v>0</v>
      </c>
      <c r="H738" s="2" t="s">
        <v>49</v>
      </c>
      <c r="I738" s="2"/>
      <c r="J738" s="2">
        <v>12</v>
      </c>
      <c r="K738" s="2">
        <v>0</v>
      </c>
    </row>
    <row r="739" spans="1:11">
      <c r="A739" s="2" t="s">
        <v>510</v>
      </c>
      <c r="B739" s="2">
        <v>4300000855</v>
      </c>
      <c r="C739" s="2">
        <v>5022588</v>
      </c>
      <c r="D739" s="2" t="s">
        <v>511</v>
      </c>
      <c r="E739" s="2">
        <v>42254</v>
      </c>
      <c r="F739" s="45">
        <v>0</v>
      </c>
      <c r="G739" s="2">
        <v>14000</v>
      </c>
      <c r="H739" s="2" t="s">
        <v>49</v>
      </c>
      <c r="I739" s="2"/>
      <c r="J739" s="2">
        <v>0</v>
      </c>
      <c r="K739" s="2">
        <v>0</v>
      </c>
    </row>
    <row r="740" spans="1:11">
      <c r="A740" s="2" t="s">
        <v>510</v>
      </c>
      <c r="B740" s="2">
        <v>4300003651</v>
      </c>
      <c r="C740" s="2">
        <v>5034101</v>
      </c>
      <c r="D740" s="2" t="s">
        <v>206</v>
      </c>
      <c r="E740" s="2">
        <v>4895825</v>
      </c>
      <c r="F740" s="45">
        <v>0</v>
      </c>
      <c r="G740" s="2">
        <v>0</v>
      </c>
      <c r="H740" s="2" t="s">
        <v>17</v>
      </c>
      <c r="I740" s="2"/>
      <c r="J740" s="2">
        <v>0</v>
      </c>
      <c r="K740" s="2">
        <v>0</v>
      </c>
    </row>
    <row r="741" spans="1:11">
      <c r="A741" s="2" t="s">
        <v>510</v>
      </c>
      <c r="B741" s="2">
        <v>4400013843</v>
      </c>
      <c r="C741" s="2">
        <v>5027091</v>
      </c>
      <c r="D741" s="2" t="s">
        <v>513</v>
      </c>
      <c r="E741" s="2">
        <v>7558.33</v>
      </c>
      <c r="F741" s="45">
        <v>0</v>
      </c>
      <c r="G741" s="2">
        <v>641.66999999999996</v>
      </c>
      <c r="H741" s="2"/>
      <c r="I741" s="2"/>
      <c r="J741" s="2">
        <v>0</v>
      </c>
      <c r="K741" s="2">
        <v>0</v>
      </c>
    </row>
    <row r="742" spans="1:11">
      <c r="A742" s="2" t="s">
        <v>510</v>
      </c>
      <c r="B742" s="2">
        <v>4400013856</v>
      </c>
      <c r="C742" s="2">
        <v>5001930</v>
      </c>
      <c r="D742" s="2" t="s">
        <v>201</v>
      </c>
      <c r="E742" s="2">
        <v>52793.25</v>
      </c>
      <c r="F742" s="45">
        <v>0</v>
      </c>
      <c r="G742" s="2">
        <v>4206.75</v>
      </c>
      <c r="H742" s="2"/>
      <c r="I742" s="2"/>
      <c r="J742" s="2">
        <v>0</v>
      </c>
      <c r="K742" s="2">
        <v>0</v>
      </c>
    </row>
    <row r="743" spans="1:11">
      <c r="A743" s="2" t="s">
        <v>510</v>
      </c>
      <c r="B743" s="2">
        <v>4400013884</v>
      </c>
      <c r="C743" s="2">
        <v>5007760</v>
      </c>
      <c r="D743" s="2" t="s">
        <v>514</v>
      </c>
      <c r="E743" s="2">
        <v>16033.7</v>
      </c>
      <c r="F743" s="45">
        <v>0</v>
      </c>
      <c r="G743" s="2">
        <v>1266.3</v>
      </c>
      <c r="H743" s="2"/>
      <c r="I743" s="2"/>
      <c r="J743" s="2">
        <v>0</v>
      </c>
      <c r="K743" s="2">
        <v>0</v>
      </c>
    </row>
    <row r="744" spans="1:11">
      <c r="A744" s="2" t="s">
        <v>510</v>
      </c>
      <c r="B744" s="2">
        <v>4400013922</v>
      </c>
      <c r="C744" s="2">
        <v>5007941</v>
      </c>
      <c r="D744" s="2" t="s">
        <v>515</v>
      </c>
      <c r="E744" s="2">
        <v>38205</v>
      </c>
      <c r="F744" s="45">
        <v>0</v>
      </c>
      <c r="G744" s="2">
        <v>2864.31</v>
      </c>
      <c r="H744" s="2"/>
      <c r="I744" s="2"/>
      <c r="J744" s="2">
        <v>0</v>
      </c>
      <c r="K744" s="2">
        <v>0</v>
      </c>
    </row>
    <row r="745" spans="1:11">
      <c r="A745" s="2" t="s">
        <v>510</v>
      </c>
      <c r="B745" s="2">
        <v>4500066281</v>
      </c>
      <c r="C745" s="2">
        <v>5012269</v>
      </c>
      <c r="D745" s="2" t="s">
        <v>295</v>
      </c>
      <c r="E745" s="2">
        <v>5375</v>
      </c>
      <c r="F745" s="45">
        <v>0</v>
      </c>
      <c r="G745" s="2">
        <v>-5374.98</v>
      </c>
      <c r="H745" s="2"/>
      <c r="I745" s="2"/>
      <c r="J745" s="2">
        <v>0</v>
      </c>
      <c r="K745" s="2">
        <v>0</v>
      </c>
    </row>
    <row r="746" spans="1:11">
      <c r="A746" s="2" t="s">
        <v>510</v>
      </c>
      <c r="B746" s="2">
        <v>4500071150</v>
      </c>
      <c r="C746" s="2">
        <v>5007760</v>
      </c>
      <c r="D746" s="2" t="s">
        <v>514</v>
      </c>
      <c r="E746" s="2">
        <v>28380.02</v>
      </c>
      <c r="F746" s="45">
        <v>0</v>
      </c>
      <c r="G746" s="2">
        <v>-1500.93</v>
      </c>
      <c r="H746" s="2"/>
      <c r="I746" s="2"/>
      <c r="J746" s="2">
        <v>0</v>
      </c>
      <c r="K746" s="2">
        <v>0</v>
      </c>
    </row>
    <row r="747" spans="1:11">
      <c r="A747" s="2" t="s">
        <v>510</v>
      </c>
      <c r="B747" s="2">
        <v>4500071152</v>
      </c>
      <c r="C747" s="2">
        <v>5007760</v>
      </c>
      <c r="D747" s="2" t="s">
        <v>514</v>
      </c>
      <c r="E747" s="2">
        <v>14558.28</v>
      </c>
      <c r="F747" s="45">
        <v>0</v>
      </c>
      <c r="G747" s="2">
        <v>-4334.1899999999996</v>
      </c>
      <c r="H747" s="2"/>
      <c r="I747" s="2"/>
      <c r="J747" s="2">
        <v>0</v>
      </c>
      <c r="K747" s="2">
        <v>0</v>
      </c>
    </row>
    <row r="748" spans="1:11" ht="45">
      <c r="A748" s="2" t="s">
        <v>572</v>
      </c>
      <c r="B748" s="2">
        <v>4400014460</v>
      </c>
      <c r="C748" s="2">
        <v>5004635</v>
      </c>
      <c r="D748" s="2" t="s">
        <v>577</v>
      </c>
      <c r="E748" s="2">
        <v>0</v>
      </c>
      <c r="F748" s="45">
        <v>496909.04</v>
      </c>
      <c r="G748" s="2">
        <v>0</v>
      </c>
      <c r="H748" s="3" t="s">
        <v>581</v>
      </c>
      <c r="I748" s="2"/>
      <c r="J748" s="2">
        <v>12</v>
      </c>
      <c r="K748" s="2">
        <v>0</v>
      </c>
    </row>
    <row r="749" spans="1:11">
      <c r="A749" s="2" t="s">
        <v>572</v>
      </c>
      <c r="B749" s="2">
        <v>4500077259</v>
      </c>
      <c r="C749" s="2">
        <v>5001930</v>
      </c>
      <c r="D749" s="2" t="s">
        <v>201</v>
      </c>
      <c r="E749" s="2">
        <v>0</v>
      </c>
      <c r="F749" s="45">
        <v>18963</v>
      </c>
      <c r="G749" s="2">
        <v>0</v>
      </c>
      <c r="H749" s="2" t="s">
        <v>107</v>
      </c>
      <c r="I749" s="2"/>
      <c r="J749" s="2">
        <v>0</v>
      </c>
      <c r="K749" s="2">
        <v>0</v>
      </c>
    </row>
    <row r="750" spans="1:11">
      <c r="A750" s="2" t="s">
        <v>572</v>
      </c>
      <c r="B750" s="2">
        <v>4500076053</v>
      </c>
      <c r="C750" s="2">
        <v>5003035</v>
      </c>
      <c r="D750" s="2" t="s">
        <v>145</v>
      </c>
      <c r="E750" s="2">
        <v>0</v>
      </c>
      <c r="F750" s="45">
        <v>14430.8</v>
      </c>
      <c r="G750" s="2">
        <v>0</v>
      </c>
      <c r="H750" s="2" t="s">
        <v>107</v>
      </c>
      <c r="I750" s="2"/>
      <c r="J750" s="2">
        <v>0</v>
      </c>
      <c r="K750" s="2">
        <v>0</v>
      </c>
    </row>
    <row r="751" spans="1:11">
      <c r="A751" s="2" t="s">
        <v>572</v>
      </c>
      <c r="B751" s="2">
        <v>4400014454</v>
      </c>
      <c r="C751" s="2">
        <v>5004899</v>
      </c>
      <c r="D751" s="2" t="s">
        <v>524</v>
      </c>
      <c r="E751" s="2">
        <v>0</v>
      </c>
      <c r="F751" s="45">
        <v>12900</v>
      </c>
      <c r="G751" s="2">
        <v>0</v>
      </c>
      <c r="H751" s="2" t="s">
        <v>43</v>
      </c>
      <c r="I751" s="2"/>
      <c r="J751" s="2">
        <v>12</v>
      </c>
      <c r="K751" s="2">
        <v>0</v>
      </c>
    </row>
    <row r="752" spans="1:11">
      <c r="A752" s="2" t="s">
        <v>572</v>
      </c>
      <c r="B752" s="2">
        <v>4400014467</v>
      </c>
      <c r="C752" s="2">
        <v>5024837</v>
      </c>
      <c r="D752" s="2" t="s">
        <v>18</v>
      </c>
      <c r="E752" s="2">
        <v>0</v>
      </c>
      <c r="F752" s="45">
        <v>12900</v>
      </c>
      <c r="G752" s="2">
        <v>0</v>
      </c>
      <c r="H752" s="2" t="s">
        <v>56</v>
      </c>
      <c r="I752" s="2"/>
      <c r="J752" s="2">
        <v>12</v>
      </c>
      <c r="K752" s="2">
        <v>0</v>
      </c>
    </row>
    <row r="753" spans="1:11">
      <c r="A753" s="2" t="s">
        <v>572</v>
      </c>
      <c r="B753" s="2">
        <v>4400014453</v>
      </c>
      <c r="C753" s="2">
        <v>5001610</v>
      </c>
      <c r="D753" s="2" t="s">
        <v>67</v>
      </c>
      <c r="E753" s="2">
        <v>0</v>
      </c>
      <c r="F753" s="45">
        <v>10000</v>
      </c>
      <c r="G753" s="2">
        <v>750</v>
      </c>
      <c r="H753" s="2" t="s">
        <v>68</v>
      </c>
      <c r="I753" s="2"/>
      <c r="J753" s="2">
        <v>12</v>
      </c>
      <c r="K753" s="2">
        <v>0</v>
      </c>
    </row>
    <row r="754" spans="1:11">
      <c r="A754" s="2" t="s">
        <v>572</v>
      </c>
      <c r="B754" s="2">
        <v>4400014462</v>
      </c>
      <c r="C754" s="2">
        <v>5001001</v>
      </c>
      <c r="D754" s="2" t="s">
        <v>367</v>
      </c>
      <c r="E754" s="2">
        <v>0</v>
      </c>
      <c r="F754" s="45">
        <v>10000</v>
      </c>
      <c r="G754" s="2">
        <v>0</v>
      </c>
      <c r="H754" s="2" t="s">
        <v>19</v>
      </c>
      <c r="I754" s="2"/>
      <c r="J754" s="2">
        <v>12</v>
      </c>
      <c r="K754" s="2">
        <v>0</v>
      </c>
    </row>
    <row r="755" spans="1:11">
      <c r="A755" s="2" t="s">
        <v>572</v>
      </c>
      <c r="B755" s="2">
        <v>4500074768</v>
      </c>
      <c r="C755" s="2">
        <v>5004635</v>
      </c>
      <c r="D755" s="2" t="s">
        <v>577</v>
      </c>
      <c r="E755" s="2">
        <v>0</v>
      </c>
      <c r="F755" s="45">
        <v>8400</v>
      </c>
      <c r="G755" s="2">
        <v>0</v>
      </c>
      <c r="H755" s="2" t="s">
        <v>269</v>
      </c>
      <c r="I755" s="2"/>
      <c r="J755" s="2">
        <v>0</v>
      </c>
      <c r="K755" s="2">
        <v>0</v>
      </c>
    </row>
    <row r="756" spans="1:11">
      <c r="A756" s="2" t="s">
        <v>572</v>
      </c>
      <c r="B756" s="2">
        <v>4400014461</v>
      </c>
      <c r="C756" s="2">
        <v>5004665</v>
      </c>
      <c r="D756" s="2" t="s">
        <v>582</v>
      </c>
      <c r="E756" s="2">
        <v>0</v>
      </c>
      <c r="F756" s="45">
        <v>8000</v>
      </c>
      <c r="G756" s="2">
        <v>0</v>
      </c>
      <c r="H756" s="2" t="s">
        <v>15</v>
      </c>
      <c r="I756" s="2"/>
      <c r="J756" s="2">
        <v>12</v>
      </c>
      <c r="K756" s="2">
        <v>0</v>
      </c>
    </row>
    <row r="757" spans="1:11">
      <c r="A757" s="2" t="s">
        <v>572</v>
      </c>
      <c r="B757" s="2">
        <v>4400014468</v>
      </c>
      <c r="C757" s="2">
        <v>5024837</v>
      </c>
      <c r="D757" s="2" t="s">
        <v>18</v>
      </c>
      <c r="E757" s="2">
        <v>0</v>
      </c>
      <c r="F757" s="45">
        <v>6450</v>
      </c>
      <c r="G757" s="2">
        <v>0</v>
      </c>
      <c r="H757" s="2" t="s">
        <v>56</v>
      </c>
      <c r="I757" s="2"/>
      <c r="J757" s="2">
        <v>12</v>
      </c>
      <c r="K757" s="2">
        <v>0</v>
      </c>
    </row>
    <row r="758" spans="1:11">
      <c r="A758" s="2" t="s">
        <v>572</v>
      </c>
      <c r="B758" s="2">
        <v>4500074526</v>
      </c>
      <c r="C758" s="2">
        <v>5001930</v>
      </c>
      <c r="D758" s="2" t="s">
        <v>201</v>
      </c>
      <c r="E758" s="2">
        <v>0</v>
      </c>
      <c r="F758" s="45">
        <v>5979.15</v>
      </c>
      <c r="G758" s="2">
        <v>0</v>
      </c>
      <c r="H758" s="2" t="s">
        <v>107</v>
      </c>
      <c r="I758" s="2"/>
      <c r="J758" s="2">
        <v>0</v>
      </c>
      <c r="K758" s="2">
        <v>0</v>
      </c>
    </row>
    <row r="759" spans="1:11">
      <c r="A759" s="2" t="s">
        <v>572</v>
      </c>
      <c r="B759" s="2">
        <v>4400014469</v>
      </c>
      <c r="C759" s="2">
        <v>5024837</v>
      </c>
      <c r="D759" s="2" t="s">
        <v>18</v>
      </c>
      <c r="E759" s="2">
        <v>0</v>
      </c>
      <c r="F759" s="45">
        <v>5912.5</v>
      </c>
      <c r="G759" s="2">
        <v>0</v>
      </c>
      <c r="H759" s="2" t="s">
        <v>56</v>
      </c>
      <c r="I759" s="2"/>
      <c r="J759" s="2">
        <v>12</v>
      </c>
      <c r="K759" s="2">
        <v>0</v>
      </c>
    </row>
    <row r="760" spans="1:11">
      <c r="A760" s="2" t="s">
        <v>572</v>
      </c>
      <c r="B760" s="2">
        <v>4400014364</v>
      </c>
      <c r="C760" s="2">
        <v>5002653</v>
      </c>
      <c r="D760" s="2" t="s">
        <v>290</v>
      </c>
      <c r="E760" s="2">
        <v>0</v>
      </c>
      <c r="F760" s="45">
        <v>5104.8</v>
      </c>
      <c r="G760" s="2">
        <v>0</v>
      </c>
      <c r="H760" s="2" t="s">
        <v>49</v>
      </c>
      <c r="I760" s="2"/>
      <c r="J760" s="2">
        <v>12</v>
      </c>
      <c r="K760" s="2">
        <v>0</v>
      </c>
    </row>
    <row r="761" spans="1:11">
      <c r="A761" s="2" t="s">
        <v>572</v>
      </c>
      <c r="B761" s="2">
        <v>4400014361</v>
      </c>
      <c r="C761" s="2">
        <v>5018155</v>
      </c>
      <c r="D761" s="2" t="s">
        <v>392</v>
      </c>
      <c r="E761" s="2">
        <v>0</v>
      </c>
      <c r="F761" s="45">
        <v>4300</v>
      </c>
      <c r="G761" s="2">
        <v>0</v>
      </c>
      <c r="H761" s="2" t="s">
        <v>68</v>
      </c>
      <c r="I761" s="2"/>
      <c r="J761" s="2">
        <v>12</v>
      </c>
      <c r="K761" s="2">
        <v>0</v>
      </c>
    </row>
    <row r="762" spans="1:11">
      <c r="A762" s="2" t="s">
        <v>572</v>
      </c>
      <c r="B762" s="2">
        <v>4500077355</v>
      </c>
      <c r="C762" s="2">
        <v>5000059</v>
      </c>
      <c r="D762" s="2" t="s">
        <v>62</v>
      </c>
      <c r="E762" s="2">
        <v>0</v>
      </c>
      <c r="F762" s="45">
        <v>3615.27</v>
      </c>
      <c r="G762" s="2">
        <v>0</v>
      </c>
      <c r="H762" s="2" t="s">
        <v>107</v>
      </c>
      <c r="I762" s="2"/>
      <c r="J762" s="2">
        <v>0</v>
      </c>
      <c r="K762" s="2">
        <v>0</v>
      </c>
    </row>
    <row r="763" spans="1:11">
      <c r="A763" s="2" t="s">
        <v>572</v>
      </c>
      <c r="B763" s="2">
        <v>4500077281</v>
      </c>
      <c r="C763" s="2">
        <v>5034101</v>
      </c>
      <c r="D763" s="2" t="s">
        <v>206</v>
      </c>
      <c r="E763" s="2">
        <v>0</v>
      </c>
      <c r="F763" s="45">
        <v>3366.9</v>
      </c>
      <c r="G763" s="2">
        <v>0</v>
      </c>
      <c r="H763" s="2" t="s">
        <v>107</v>
      </c>
      <c r="I763" s="2"/>
      <c r="J763" s="2">
        <v>0</v>
      </c>
      <c r="K763" s="2">
        <v>1</v>
      </c>
    </row>
    <row r="764" spans="1:11">
      <c r="A764" s="2" t="s">
        <v>572</v>
      </c>
      <c r="B764" s="2">
        <v>4400014487</v>
      </c>
      <c r="C764" s="2">
        <v>5024837</v>
      </c>
      <c r="D764" s="2" t="s">
        <v>18</v>
      </c>
      <c r="E764" s="2">
        <v>0</v>
      </c>
      <c r="F764" s="45">
        <v>3225</v>
      </c>
      <c r="G764" s="2">
        <v>0</v>
      </c>
      <c r="H764" s="2" t="s">
        <v>19</v>
      </c>
      <c r="I764" s="2"/>
      <c r="J764" s="2">
        <v>12</v>
      </c>
      <c r="K764" s="2">
        <v>0</v>
      </c>
    </row>
    <row r="765" spans="1:11">
      <c r="A765" s="2" t="s">
        <v>572</v>
      </c>
      <c r="B765" s="2">
        <v>4500077290</v>
      </c>
      <c r="C765" s="2">
        <v>5000078</v>
      </c>
      <c r="D765" s="2" t="s">
        <v>104</v>
      </c>
      <c r="E765" s="2">
        <v>0</v>
      </c>
      <c r="F765" s="45">
        <v>2588.65</v>
      </c>
      <c r="G765" s="2">
        <v>0</v>
      </c>
      <c r="H765" s="2" t="s">
        <v>107</v>
      </c>
      <c r="I765" s="2"/>
      <c r="J765" s="2">
        <v>0</v>
      </c>
      <c r="K765" s="2">
        <v>0</v>
      </c>
    </row>
    <row r="766" spans="1:11">
      <c r="A766" s="2" t="s">
        <v>572</v>
      </c>
      <c r="B766" s="2">
        <v>4400014459</v>
      </c>
      <c r="C766" s="2">
        <v>5028646</v>
      </c>
      <c r="D766" s="2" t="s">
        <v>251</v>
      </c>
      <c r="E766" s="2">
        <v>0</v>
      </c>
      <c r="F766" s="45">
        <v>2300</v>
      </c>
      <c r="G766" s="2">
        <v>0</v>
      </c>
      <c r="H766" s="2" t="s">
        <v>56</v>
      </c>
      <c r="I766" s="2"/>
      <c r="J766" s="2">
        <v>12</v>
      </c>
      <c r="K766" s="2">
        <v>0</v>
      </c>
    </row>
    <row r="767" spans="1:11">
      <c r="A767" s="2" t="s">
        <v>572</v>
      </c>
      <c r="B767" s="2">
        <v>4400014051</v>
      </c>
      <c r="C767" s="2">
        <v>5002119</v>
      </c>
      <c r="D767" s="2" t="s">
        <v>103</v>
      </c>
      <c r="E767" s="2">
        <v>0</v>
      </c>
      <c r="F767" s="45">
        <v>2254</v>
      </c>
      <c r="G767" s="2">
        <v>0</v>
      </c>
      <c r="H767" s="2" t="s">
        <v>94</v>
      </c>
      <c r="I767" s="2"/>
      <c r="J767" s="2">
        <v>12</v>
      </c>
      <c r="K767" s="2">
        <v>0</v>
      </c>
    </row>
    <row r="768" spans="1:11">
      <c r="A768" s="2" t="s">
        <v>572</v>
      </c>
      <c r="B768" s="2">
        <v>4500077258</v>
      </c>
      <c r="C768" s="2">
        <v>5001930</v>
      </c>
      <c r="D768" s="2" t="s">
        <v>201</v>
      </c>
      <c r="E768" s="2">
        <v>0</v>
      </c>
      <c r="F768" s="45">
        <v>1993.05</v>
      </c>
      <c r="G768" s="2">
        <v>0</v>
      </c>
      <c r="H768" s="2" t="s">
        <v>107</v>
      </c>
      <c r="I768" s="2"/>
      <c r="J768" s="2">
        <v>0</v>
      </c>
      <c r="K768" s="2">
        <v>0</v>
      </c>
    </row>
    <row r="769" spans="1:11">
      <c r="A769" s="2" t="s">
        <v>572</v>
      </c>
      <c r="B769" s="2">
        <v>4300004649</v>
      </c>
      <c r="C769" s="2">
        <v>5037403</v>
      </c>
      <c r="D769" s="2" t="s">
        <v>580</v>
      </c>
      <c r="E769" s="2">
        <v>0</v>
      </c>
      <c r="F769" s="45">
        <v>1876.05</v>
      </c>
      <c r="G769" s="2">
        <v>0</v>
      </c>
      <c r="H769" s="2" t="s">
        <v>49</v>
      </c>
      <c r="I769" s="2"/>
      <c r="J769" s="2">
        <v>12</v>
      </c>
      <c r="K769" s="2">
        <v>0</v>
      </c>
    </row>
    <row r="770" spans="1:11">
      <c r="A770" s="2" t="s">
        <v>572</v>
      </c>
      <c r="B770" s="2">
        <v>4500074649</v>
      </c>
      <c r="C770" s="2">
        <v>5000078</v>
      </c>
      <c r="D770" s="2" t="s">
        <v>104</v>
      </c>
      <c r="E770" s="2">
        <v>0</v>
      </c>
      <c r="F770" s="45">
        <v>1568.25</v>
      </c>
      <c r="G770" s="2">
        <v>-81.67</v>
      </c>
      <c r="H770" s="2" t="s">
        <v>107</v>
      </c>
      <c r="I770" s="2"/>
      <c r="J770" s="2">
        <v>0</v>
      </c>
      <c r="K770" s="2">
        <v>0</v>
      </c>
    </row>
    <row r="771" spans="1:11">
      <c r="A771" s="2" t="s">
        <v>572</v>
      </c>
      <c r="B771" s="2">
        <v>4500077318</v>
      </c>
      <c r="C771" s="2">
        <v>5006446</v>
      </c>
      <c r="D771" s="2" t="s">
        <v>298</v>
      </c>
      <c r="E771" s="2">
        <v>0</v>
      </c>
      <c r="F771" s="45">
        <v>766.26</v>
      </c>
      <c r="G771" s="2">
        <v>0</v>
      </c>
      <c r="H771" s="2" t="s">
        <v>107</v>
      </c>
      <c r="I771" s="2"/>
      <c r="J771" s="2">
        <v>0</v>
      </c>
      <c r="K771" s="2">
        <v>0</v>
      </c>
    </row>
    <row r="772" spans="1:11">
      <c r="A772" s="2" t="s">
        <v>572</v>
      </c>
      <c r="B772" s="2">
        <v>4500074621</v>
      </c>
      <c r="C772" s="2">
        <v>5004574</v>
      </c>
      <c r="D772" s="2" t="s">
        <v>583</v>
      </c>
      <c r="E772" s="2">
        <v>0</v>
      </c>
      <c r="F772" s="45">
        <v>512.24</v>
      </c>
      <c r="G772" s="2">
        <v>0</v>
      </c>
      <c r="H772" s="2" t="s">
        <v>107</v>
      </c>
      <c r="I772" s="2"/>
      <c r="J772" s="2">
        <v>0</v>
      </c>
      <c r="K772" s="2">
        <v>0</v>
      </c>
    </row>
    <row r="773" spans="1:11">
      <c r="A773" s="2" t="s">
        <v>572</v>
      </c>
      <c r="B773" s="2">
        <v>4500074659</v>
      </c>
      <c r="C773" s="2">
        <v>5008910</v>
      </c>
      <c r="D773" s="2" t="s">
        <v>584</v>
      </c>
      <c r="E773" s="2">
        <v>0</v>
      </c>
      <c r="F773" s="45">
        <v>408.5</v>
      </c>
      <c r="G773" s="2">
        <v>0</v>
      </c>
      <c r="H773" s="2" t="s">
        <v>107</v>
      </c>
      <c r="I773" s="2"/>
      <c r="J773" s="2">
        <v>0</v>
      </c>
      <c r="K773" s="2">
        <v>0</v>
      </c>
    </row>
    <row r="774" spans="1:11">
      <c r="A774" s="2" t="s">
        <v>572</v>
      </c>
      <c r="B774" s="2">
        <v>4300002441</v>
      </c>
      <c r="C774" s="2">
        <v>5002261</v>
      </c>
      <c r="D774" s="2" t="s">
        <v>573</v>
      </c>
      <c r="E774" s="2">
        <v>53400</v>
      </c>
      <c r="F774" s="45">
        <v>0</v>
      </c>
      <c r="G774" s="2">
        <v>9750</v>
      </c>
      <c r="H774" s="2" t="s">
        <v>17</v>
      </c>
      <c r="I774" s="2"/>
      <c r="J774" s="2">
        <v>0</v>
      </c>
      <c r="K774" s="2">
        <v>0</v>
      </c>
    </row>
    <row r="775" spans="1:11">
      <c r="A775" s="2" t="s">
        <v>572</v>
      </c>
      <c r="B775" s="2">
        <v>4300002851</v>
      </c>
      <c r="C775" s="2">
        <v>5002261</v>
      </c>
      <c r="D775" s="2" t="s">
        <v>573</v>
      </c>
      <c r="E775" s="2">
        <v>264567</v>
      </c>
      <c r="F775" s="45">
        <v>0</v>
      </c>
      <c r="G775" s="2">
        <v>14549.5</v>
      </c>
      <c r="H775" s="2" t="s">
        <v>17</v>
      </c>
      <c r="I775" s="2"/>
      <c r="J775" s="2">
        <v>0</v>
      </c>
      <c r="K775" s="2">
        <v>3</v>
      </c>
    </row>
    <row r="776" spans="1:11">
      <c r="A776" s="2" t="s">
        <v>572</v>
      </c>
      <c r="B776" s="2">
        <v>4300002852</v>
      </c>
      <c r="C776" s="2">
        <v>5001121</v>
      </c>
      <c r="D776" s="2" t="s">
        <v>179</v>
      </c>
      <c r="E776" s="2">
        <v>16558</v>
      </c>
      <c r="F776" s="45">
        <v>0</v>
      </c>
      <c r="G776" s="2">
        <v>0</v>
      </c>
      <c r="H776" s="2" t="s">
        <v>68</v>
      </c>
      <c r="I776" s="2"/>
      <c r="J776" s="2">
        <v>0</v>
      </c>
      <c r="K776" s="2">
        <v>0</v>
      </c>
    </row>
    <row r="777" spans="1:11">
      <c r="A777" s="2" t="s">
        <v>572</v>
      </c>
      <c r="B777" s="2">
        <v>4300002854</v>
      </c>
      <c r="C777" s="2">
        <v>5002748</v>
      </c>
      <c r="D777" s="2" t="s">
        <v>265</v>
      </c>
      <c r="E777" s="2">
        <v>2602.8000000000002</v>
      </c>
      <c r="F777" s="45">
        <v>0</v>
      </c>
      <c r="G777" s="2">
        <v>521.64</v>
      </c>
      <c r="H777" s="2" t="s">
        <v>125</v>
      </c>
      <c r="I777" s="2"/>
      <c r="J777" s="2">
        <v>0</v>
      </c>
      <c r="K777" s="2">
        <v>0</v>
      </c>
    </row>
    <row r="778" spans="1:11">
      <c r="A778" s="2" t="s">
        <v>572</v>
      </c>
      <c r="B778" s="2">
        <v>4300002855</v>
      </c>
      <c r="C778" s="2">
        <v>5009575</v>
      </c>
      <c r="D778" s="2" t="s">
        <v>574</v>
      </c>
      <c r="E778" s="2">
        <v>262367.3</v>
      </c>
      <c r="F778" s="45">
        <v>0</v>
      </c>
      <c r="G778" s="2">
        <v>0</v>
      </c>
      <c r="H778" s="2" t="s">
        <v>125</v>
      </c>
      <c r="I778" s="2"/>
      <c r="J778" s="2">
        <v>0</v>
      </c>
      <c r="K778" s="2">
        <v>0</v>
      </c>
    </row>
    <row r="779" spans="1:11">
      <c r="A779" s="2" t="s">
        <v>572</v>
      </c>
      <c r="B779" s="2">
        <v>4300002856</v>
      </c>
      <c r="C779" s="2">
        <v>5002520</v>
      </c>
      <c r="D779" s="2" t="s">
        <v>575</v>
      </c>
      <c r="E779" s="2">
        <v>96674</v>
      </c>
      <c r="F779" s="45">
        <v>0</v>
      </c>
      <c r="G779" s="2">
        <v>25793.19</v>
      </c>
      <c r="H779" s="2" t="s">
        <v>43</v>
      </c>
      <c r="I779" s="2"/>
      <c r="J779" s="2">
        <v>0</v>
      </c>
      <c r="K779" s="2">
        <v>0</v>
      </c>
    </row>
    <row r="780" spans="1:11">
      <c r="A780" s="2" t="s">
        <v>572</v>
      </c>
      <c r="B780" s="2">
        <v>4300002860</v>
      </c>
      <c r="C780" s="2">
        <v>5017702</v>
      </c>
      <c r="D780" s="2" t="s">
        <v>576</v>
      </c>
      <c r="E780" s="2">
        <v>747125</v>
      </c>
      <c r="F780" s="45">
        <v>0</v>
      </c>
      <c r="G780" s="2">
        <v>354745.87</v>
      </c>
      <c r="H780" s="2" t="s">
        <v>82</v>
      </c>
      <c r="I780" s="2"/>
      <c r="J780" s="2">
        <v>0</v>
      </c>
      <c r="K780" s="2">
        <v>0</v>
      </c>
    </row>
    <row r="781" spans="1:11">
      <c r="A781" s="2" t="s">
        <v>572</v>
      </c>
      <c r="B781" s="2">
        <v>4300002864</v>
      </c>
      <c r="C781" s="2">
        <v>5001570</v>
      </c>
      <c r="D781" s="2" t="s">
        <v>120</v>
      </c>
      <c r="E781" s="2">
        <v>70375.899999999994</v>
      </c>
      <c r="F781" s="45">
        <v>0</v>
      </c>
      <c r="G781" s="2">
        <v>5687.73</v>
      </c>
      <c r="H781" s="2" t="s">
        <v>68</v>
      </c>
      <c r="I781" s="2"/>
      <c r="J781" s="2">
        <v>0</v>
      </c>
      <c r="K781" s="2">
        <v>0</v>
      </c>
    </row>
    <row r="782" spans="1:11">
      <c r="A782" s="2" t="s">
        <v>572</v>
      </c>
      <c r="B782" s="2">
        <v>4300003314</v>
      </c>
      <c r="C782" s="2">
        <v>5004635</v>
      </c>
      <c r="D782" s="2" t="s">
        <v>577</v>
      </c>
      <c r="E782" s="2">
        <v>73500</v>
      </c>
      <c r="F782" s="45">
        <v>0</v>
      </c>
      <c r="G782" s="2">
        <v>0</v>
      </c>
      <c r="H782" s="2" t="s">
        <v>90</v>
      </c>
      <c r="I782" s="2"/>
      <c r="J782" s="2">
        <v>0</v>
      </c>
      <c r="K782" s="2">
        <v>0</v>
      </c>
    </row>
    <row r="783" spans="1:11">
      <c r="A783" s="2" t="s">
        <v>572</v>
      </c>
      <c r="B783" s="2">
        <v>4300003447</v>
      </c>
      <c r="C783" s="2">
        <v>5034998</v>
      </c>
      <c r="D783" s="2" t="s">
        <v>578</v>
      </c>
      <c r="E783" s="2">
        <v>88902</v>
      </c>
      <c r="F783" s="45">
        <v>0</v>
      </c>
      <c r="G783" s="2">
        <v>0</v>
      </c>
      <c r="H783" s="2" t="s">
        <v>29</v>
      </c>
      <c r="I783" s="2"/>
      <c r="J783" s="2">
        <v>0</v>
      </c>
      <c r="K783" s="2">
        <v>0</v>
      </c>
    </row>
    <row r="784" spans="1:11">
      <c r="A784" s="2" t="s">
        <v>572</v>
      </c>
      <c r="B784" s="2">
        <v>4300003848</v>
      </c>
      <c r="C784" s="2">
        <v>5000288</v>
      </c>
      <c r="D784" s="2" t="s">
        <v>579</v>
      </c>
      <c r="E784" s="2">
        <v>2500</v>
      </c>
      <c r="F784" s="45">
        <v>0</v>
      </c>
      <c r="G784" s="2">
        <v>2500</v>
      </c>
      <c r="H784" s="2" t="s">
        <v>191</v>
      </c>
      <c r="I784" s="2"/>
      <c r="J784" s="2">
        <v>0</v>
      </c>
      <c r="K784" s="2">
        <v>0</v>
      </c>
    </row>
    <row r="785" spans="1:11">
      <c r="A785" s="2" t="s">
        <v>585</v>
      </c>
      <c r="B785" s="2">
        <v>4300004490</v>
      </c>
      <c r="C785" s="2">
        <v>5017658</v>
      </c>
      <c r="D785" s="2" t="s">
        <v>601</v>
      </c>
      <c r="E785" s="2">
        <v>0</v>
      </c>
      <c r="F785" s="45">
        <v>840000</v>
      </c>
      <c r="G785" s="2">
        <v>0</v>
      </c>
      <c r="H785" s="2" t="s">
        <v>82</v>
      </c>
      <c r="I785" s="2"/>
      <c r="J785" s="2">
        <v>60</v>
      </c>
      <c r="K785" s="2">
        <v>0</v>
      </c>
    </row>
    <row r="786" spans="1:11">
      <c r="A786" s="2" t="s">
        <v>585</v>
      </c>
      <c r="B786" s="2" t="s">
        <v>586</v>
      </c>
      <c r="C786" s="2">
        <v>5030964</v>
      </c>
      <c r="D786" s="2" t="s">
        <v>587</v>
      </c>
      <c r="E786" s="2">
        <v>0</v>
      </c>
      <c r="F786" s="45">
        <v>75000</v>
      </c>
      <c r="G786" s="2">
        <v>0</v>
      </c>
      <c r="H786" s="2" t="s">
        <v>56</v>
      </c>
      <c r="I786" s="2"/>
      <c r="J786" s="2">
        <v>60</v>
      </c>
      <c r="K786" s="2">
        <v>0</v>
      </c>
    </row>
    <row r="787" spans="1:11" ht="30">
      <c r="A787" s="2" t="s">
        <v>585</v>
      </c>
      <c r="B787" s="2">
        <v>4300004481</v>
      </c>
      <c r="C787" s="2">
        <v>5030497</v>
      </c>
      <c r="D787" s="2" t="s">
        <v>599</v>
      </c>
      <c r="E787" s="2">
        <v>0</v>
      </c>
      <c r="F787" s="45">
        <v>75000</v>
      </c>
      <c r="G787" s="2">
        <v>0</v>
      </c>
      <c r="H787" s="3" t="s">
        <v>600</v>
      </c>
      <c r="I787" s="2"/>
      <c r="J787" s="2">
        <v>12</v>
      </c>
      <c r="K787" s="2">
        <v>0</v>
      </c>
    </row>
    <row r="788" spans="1:11" ht="30">
      <c r="A788" s="2" t="s">
        <v>585</v>
      </c>
      <c r="B788" s="2">
        <v>4300004603</v>
      </c>
      <c r="C788" s="2">
        <v>5001574</v>
      </c>
      <c r="D788" s="2" t="s">
        <v>124</v>
      </c>
      <c r="E788" s="2">
        <v>0</v>
      </c>
      <c r="F788" s="45">
        <v>15000</v>
      </c>
      <c r="G788" s="2">
        <v>0</v>
      </c>
      <c r="H788" s="3" t="s">
        <v>602</v>
      </c>
      <c r="I788" s="2"/>
      <c r="J788" s="2">
        <v>12</v>
      </c>
      <c r="K788" s="2">
        <v>0</v>
      </c>
    </row>
    <row r="789" spans="1:11">
      <c r="A789" s="2" t="s">
        <v>585</v>
      </c>
      <c r="B789" s="2">
        <v>4300004291</v>
      </c>
      <c r="C789" s="2">
        <v>5019453</v>
      </c>
      <c r="D789" s="2" t="s">
        <v>336</v>
      </c>
      <c r="E789" s="2">
        <v>0</v>
      </c>
      <c r="F789" s="45">
        <v>11005</v>
      </c>
      <c r="G789" s="2">
        <v>0</v>
      </c>
      <c r="H789" s="2" t="s">
        <v>49</v>
      </c>
      <c r="I789" s="2"/>
      <c r="J789" s="2">
        <v>12</v>
      </c>
      <c r="K789" s="2">
        <v>0</v>
      </c>
    </row>
    <row r="790" spans="1:11">
      <c r="A790" s="2" t="s">
        <v>585</v>
      </c>
      <c r="B790" s="2">
        <v>4300004489</v>
      </c>
      <c r="C790" s="2">
        <v>5019453</v>
      </c>
      <c r="D790" s="2" t="s">
        <v>336</v>
      </c>
      <c r="E790" s="2">
        <v>0</v>
      </c>
      <c r="F790" s="45">
        <v>11005</v>
      </c>
      <c r="G790" s="2">
        <v>0</v>
      </c>
      <c r="H790" s="2" t="s">
        <v>49</v>
      </c>
      <c r="I790" s="2"/>
      <c r="J790" s="2">
        <v>12</v>
      </c>
      <c r="K790" s="2">
        <v>0</v>
      </c>
    </row>
    <row r="791" spans="1:11">
      <c r="A791" s="2" t="s">
        <v>585</v>
      </c>
      <c r="B791" s="2" t="s">
        <v>588</v>
      </c>
      <c r="C791" s="2">
        <v>5002911</v>
      </c>
      <c r="D791" s="2" t="s">
        <v>589</v>
      </c>
      <c r="E791" s="2">
        <v>0</v>
      </c>
      <c r="F791" s="45">
        <v>10000</v>
      </c>
      <c r="G791" s="2">
        <v>0</v>
      </c>
      <c r="H791" s="2" t="s">
        <v>590</v>
      </c>
      <c r="I791" s="2"/>
      <c r="J791" s="2">
        <v>24</v>
      </c>
      <c r="K791" s="2">
        <v>0</v>
      </c>
    </row>
    <row r="792" spans="1:11">
      <c r="A792" s="2" t="s">
        <v>585</v>
      </c>
      <c r="B792" s="2">
        <v>4300004581</v>
      </c>
      <c r="C792" s="2">
        <v>5000160</v>
      </c>
      <c r="D792" s="2" t="s">
        <v>188</v>
      </c>
      <c r="E792" s="2">
        <v>0</v>
      </c>
      <c r="F792" s="45">
        <v>6616</v>
      </c>
      <c r="G792" s="2">
        <v>0</v>
      </c>
      <c r="H792" s="2" t="s">
        <v>49</v>
      </c>
      <c r="I792" s="2"/>
      <c r="J792" s="2">
        <v>12</v>
      </c>
      <c r="K792" s="2">
        <v>0</v>
      </c>
    </row>
    <row r="793" spans="1:11">
      <c r="A793" s="2" t="s">
        <v>585</v>
      </c>
      <c r="B793" s="2">
        <v>4400014749</v>
      </c>
      <c r="C793" s="2">
        <v>5015332</v>
      </c>
      <c r="D793" s="2" t="s">
        <v>604</v>
      </c>
      <c r="E793" s="2">
        <v>0</v>
      </c>
      <c r="F793" s="45">
        <v>5400.02</v>
      </c>
      <c r="G793" s="2">
        <v>0</v>
      </c>
      <c r="H793" s="2" t="s">
        <v>43</v>
      </c>
      <c r="I793" s="2"/>
      <c r="J793" s="2">
        <v>12</v>
      </c>
      <c r="K793" s="2">
        <v>0</v>
      </c>
    </row>
    <row r="794" spans="1:11">
      <c r="A794" s="2" t="s">
        <v>585</v>
      </c>
      <c r="B794" s="2">
        <v>4300004306</v>
      </c>
      <c r="C794" s="2">
        <v>5000160</v>
      </c>
      <c r="D794" s="2" t="s">
        <v>188</v>
      </c>
      <c r="E794" s="2">
        <v>0</v>
      </c>
      <c r="F794" s="45">
        <v>4540</v>
      </c>
      <c r="G794" s="2">
        <v>0</v>
      </c>
      <c r="H794" s="2" t="s">
        <v>49</v>
      </c>
      <c r="I794" s="2"/>
      <c r="J794" s="2">
        <v>12</v>
      </c>
      <c r="K794" s="2">
        <v>0</v>
      </c>
    </row>
    <row r="795" spans="1:11">
      <c r="A795" s="2" t="s">
        <v>585</v>
      </c>
      <c r="B795" s="2">
        <v>4500075951</v>
      </c>
      <c r="C795" s="2">
        <v>5035462</v>
      </c>
      <c r="D795" s="2" t="s">
        <v>611</v>
      </c>
      <c r="E795" s="2">
        <v>0</v>
      </c>
      <c r="F795" s="45">
        <v>859.7</v>
      </c>
      <c r="G795" s="2">
        <v>0</v>
      </c>
      <c r="H795" s="2" t="s">
        <v>19</v>
      </c>
      <c r="I795" s="2"/>
      <c r="J795" s="2">
        <v>0</v>
      </c>
      <c r="K795" s="2">
        <v>0</v>
      </c>
    </row>
    <row r="796" spans="1:11">
      <c r="A796" s="2" t="s">
        <v>585</v>
      </c>
      <c r="B796" s="2">
        <v>4500075862</v>
      </c>
      <c r="C796" s="2">
        <v>5034067</v>
      </c>
      <c r="D796" s="2" t="s">
        <v>610</v>
      </c>
      <c r="E796" s="2">
        <v>0</v>
      </c>
      <c r="F796" s="45">
        <v>631.69000000000005</v>
      </c>
      <c r="G796" s="2">
        <v>0</v>
      </c>
      <c r="H796" s="2" t="s">
        <v>141</v>
      </c>
      <c r="I796" s="2"/>
      <c r="J796" s="2">
        <v>0</v>
      </c>
      <c r="K796" s="2">
        <v>0</v>
      </c>
    </row>
    <row r="797" spans="1:11">
      <c r="A797" s="2" t="s">
        <v>585</v>
      </c>
      <c r="B797" s="2">
        <v>4500075027</v>
      </c>
      <c r="C797" s="2">
        <v>5021354</v>
      </c>
      <c r="D797" s="2" t="s">
        <v>427</v>
      </c>
      <c r="E797" s="2">
        <v>0</v>
      </c>
      <c r="F797" s="45">
        <v>597</v>
      </c>
      <c r="G797" s="2">
        <v>0</v>
      </c>
      <c r="H797" s="2" t="s">
        <v>141</v>
      </c>
      <c r="I797" s="2"/>
      <c r="J797" s="2">
        <v>0</v>
      </c>
      <c r="K797" s="2">
        <v>0</v>
      </c>
    </row>
    <row r="798" spans="1:11">
      <c r="A798" s="2" t="s">
        <v>585</v>
      </c>
      <c r="B798" s="2">
        <v>4500077275</v>
      </c>
      <c r="C798" s="2">
        <v>5032951</v>
      </c>
      <c r="D798" s="2" t="s">
        <v>613</v>
      </c>
      <c r="E798" s="2">
        <v>0</v>
      </c>
      <c r="F798" s="45">
        <v>431.99</v>
      </c>
      <c r="G798" s="2">
        <v>0</v>
      </c>
      <c r="H798" s="2" t="s">
        <v>107</v>
      </c>
      <c r="I798" s="2"/>
      <c r="J798" s="2">
        <v>0</v>
      </c>
      <c r="K798" s="2">
        <v>0</v>
      </c>
    </row>
    <row r="799" spans="1:11">
      <c r="A799" s="2" t="s">
        <v>585</v>
      </c>
      <c r="B799" s="2">
        <v>4500074994</v>
      </c>
      <c r="C799" s="2">
        <v>5002863</v>
      </c>
      <c r="D799" s="2" t="s">
        <v>606</v>
      </c>
      <c r="E799" s="2">
        <v>0</v>
      </c>
      <c r="F799" s="45">
        <v>429.86</v>
      </c>
      <c r="G799" s="2">
        <v>0</v>
      </c>
      <c r="H799" s="2" t="s">
        <v>19</v>
      </c>
      <c r="I799" s="2"/>
      <c r="J799" s="2">
        <v>0</v>
      </c>
      <c r="K799" s="2">
        <v>0</v>
      </c>
    </row>
    <row r="800" spans="1:11">
      <c r="A800" s="2" t="s">
        <v>585</v>
      </c>
      <c r="B800" s="2">
        <v>4500074782</v>
      </c>
      <c r="C800" s="2">
        <v>5018020</v>
      </c>
      <c r="D800" s="2" t="s">
        <v>607</v>
      </c>
      <c r="E800" s="2">
        <v>0</v>
      </c>
      <c r="F800" s="45">
        <v>369.14</v>
      </c>
      <c r="G800" s="2">
        <v>0</v>
      </c>
      <c r="H800" s="2" t="s">
        <v>399</v>
      </c>
      <c r="I800" s="2"/>
      <c r="J800" s="2">
        <v>0</v>
      </c>
      <c r="K800" s="2">
        <v>0</v>
      </c>
    </row>
    <row r="801" spans="1:11">
      <c r="A801" s="2" t="s">
        <v>585</v>
      </c>
      <c r="B801" s="2">
        <v>4400014562</v>
      </c>
      <c r="C801" s="2">
        <v>5035251</v>
      </c>
      <c r="D801" s="2" t="s">
        <v>603</v>
      </c>
      <c r="E801" s="2">
        <v>0</v>
      </c>
      <c r="F801" s="45">
        <v>336</v>
      </c>
      <c r="G801" s="2">
        <v>0</v>
      </c>
      <c r="H801" s="2" t="s">
        <v>388</v>
      </c>
      <c r="I801" s="2"/>
      <c r="J801" s="2">
        <v>15</v>
      </c>
      <c r="K801" s="2">
        <v>0</v>
      </c>
    </row>
    <row r="802" spans="1:11">
      <c r="A802" s="2" t="s">
        <v>585</v>
      </c>
      <c r="B802" s="2">
        <v>4500074446</v>
      </c>
      <c r="C802" s="2">
        <v>5002863</v>
      </c>
      <c r="D802" s="2" t="s">
        <v>606</v>
      </c>
      <c r="E802" s="2">
        <v>0</v>
      </c>
      <c r="F802" s="45">
        <v>247.33</v>
      </c>
      <c r="G802" s="2">
        <v>0</v>
      </c>
      <c r="H802" s="2" t="s">
        <v>19</v>
      </c>
      <c r="I802" s="2"/>
      <c r="J802" s="2">
        <v>0</v>
      </c>
      <c r="K802" s="2">
        <v>0</v>
      </c>
    </row>
    <row r="803" spans="1:11">
      <c r="A803" s="2" t="s">
        <v>585</v>
      </c>
      <c r="B803" s="2">
        <v>4500076167</v>
      </c>
      <c r="C803" s="2">
        <v>5031143</v>
      </c>
      <c r="D803" s="2" t="s">
        <v>596</v>
      </c>
      <c r="E803" s="2">
        <v>0</v>
      </c>
      <c r="F803" s="45">
        <v>210</v>
      </c>
      <c r="G803" s="2">
        <v>0</v>
      </c>
      <c r="H803" s="2" t="s">
        <v>43</v>
      </c>
      <c r="I803" s="2"/>
      <c r="J803" s="2">
        <v>0</v>
      </c>
      <c r="K803" s="2">
        <v>0</v>
      </c>
    </row>
    <row r="804" spans="1:11">
      <c r="A804" s="2" t="s">
        <v>585</v>
      </c>
      <c r="B804" s="2">
        <v>4500077121</v>
      </c>
      <c r="C804" s="2">
        <v>5012993</v>
      </c>
      <c r="D804" s="2" t="s">
        <v>612</v>
      </c>
      <c r="E804" s="2">
        <v>0</v>
      </c>
      <c r="F804" s="45">
        <v>204.46</v>
      </c>
      <c r="G804" s="2">
        <v>0</v>
      </c>
      <c r="H804" s="2" t="s">
        <v>107</v>
      </c>
      <c r="I804" s="2"/>
      <c r="J804" s="2">
        <v>0</v>
      </c>
      <c r="K804" s="2">
        <v>0</v>
      </c>
    </row>
    <row r="805" spans="1:11">
      <c r="A805" s="2" t="s">
        <v>585</v>
      </c>
      <c r="B805" s="2">
        <v>4500075268</v>
      </c>
      <c r="C805" s="2">
        <v>5018522</v>
      </c>
      <c r="D805" s="2" t="s">
        <v>609</v>
      </c>
      <c r="E805" s="2">
        <v>0</v>
      </c>
      <c r="F805" s="45">
        <v>197.51</v>
      </c>
      <c r="G805" s="2">
        <v>0</v>
      </c>
      <c r="H805" s="2" t="s">
        <v>43</v>
      </c>
      <c r="I805" s="2"/>
      <c r="J805" s="2">
        <v>0</v>
      </c>
      <c r="K805" s="2">
        <v>0</v>
      </c>
    </row>
    <row r="806" spans="1:11">
      <c r="A806" s="2" t="s">
        <v>585</v>
      </c>
      <c r="B806" s="2">
        <v>4500075601</v>
      </c>
      <c r="C806" s="2">
        <v>5002863</v>
      </c>
      <c r="D806" s="2" t="s">
        <v>606</v>
      </c>
      <c r="E806" s="2">
        <v>0</v>
      </c>
      <c r="F806" s="45">
        <v>192.26</v>
      </c>
      <c r="G806" s="2">
        <v>0</v>
      </c>
      <c r="H806" s="2" t="s">
        <v>19</v>
      </c>
      <c r="I806" s="2"/>
      <c r="J806" s="2">
        <v>0</v>
      </c>
      <c r="K806" s="2">
        <v>0</v>
      </c>
    </row>
    <row r="807" spans="1:11">
      <c r="A807" s="2" t="s">
        <v>585</v>
      </c>
      <c r="B807" s="2">
        <v>4500074932</v>
      </c>
      <c r="C807" s="2">
        <v>5034887</v>
      </c>
      <c r="D807" s="2" t="s">
        <v>608</v>
      </c>
      <c r="E807" s="2">
        <v>0</v>
      </c>
      <c r="F807" s="45">
        <v>186</v>
      </c>
      <c r="G807" s="2">
        <v>0</v>
      </c>
      <c r="H807" s="2" t="s">
        <v>388</v>
      </c>
      <c r="I807" s="2"/>
      <c r="J807" s="2">
        <v>0</v>
      </c>
      <c r="K807" s="2">
        <v>0</v>
      </c>
    </row>
    <row r="808" spans="1:11">
      <c r="A808" s="2" t="s">
        <v>585</v>
      </c>
      <c r="B808" s="2">
        <v>4500075623</v>
      </c>
      <c r="C808" s="2">
        <v>5001930</v>
      </c>
      <c r="D808" s="2" t="s">
        <v>201</v>
      </c>
      <c r="E808" s="2">
        <v>0</v>
      </c>
      <c r="F808" s="45">
        <v>26.14</v>
      </c>
      <c r="G808" s="2">
        <v>0</v>
      </c>
      <c r="H808" s="2" t="s">
        <v>141</v>
      </c>
      <c r="I808" s="2"/>
      <c r="J808" s="2">
        <v>0</v>
      </c>
      <c r="K808" s="2">
        <v>0</v>
      </c>
    </row>
    <row r="809" spans="1:11">
      <c r="A809" s="2" t="s">
        <v>585</v>
      </c>
      <c r="B809" s="2">
        <v>4300002063</v>
      </c>
      <c r="C809" s="2">
        <v>5007455</v>
      </c>
      <c r="D809" s="2" t="s">
        <v>591</v>
      </c>
      <c r="E809" s="2">
        <v>0</v>
      </c>
      <c r="F809" s="45">
        <v>0</v>
      </c>
      <c r="G809" s="2">
        <v>0</v>
      </c>
      <c r="H809" s="2" t="s">
        <v>45</v>
      </c>
      <c r="I809" s="2"/>
      <c r="J809" s="2">
        <v>0</v>
      </c>
      <c r="K809" s="2">
        <v>0</v>
      </c>
    </row>
    <row r="810" spans="1:11">
      <c r="A810" s="2" t="s">
        <v>585</v>
      </c>
      <c r="B810" s="2">
        <v>4300002064</v>
      </c>
      <c r="C810" s="2">
        <v>5006100</v>
      </c>
      <c r="D810" s="2" t="s">
        <v>592</v>
      </c>
      <c r="E810" s="2">
        <v>0</v>
      </c>
      <c r="F810" s="45">
        <v>0</v>
      </c>
      <c r="G810" s="2">
        <v>0</v>
      </c>
      <c r="H810" s="2" t="s">
        <v>45</v>
      </c>
      <c r="I810" s="2"/>
      <c r="J810" s="2">
        <v>0</v>
      </c>
      <c r="K810" s="2">
        <v>0</v>
      </c>
    </row>
    <row r="811" spans="1:11">
      <c r="A811" s="2" t="s">
        <v>585</v>
      </c>
      <c r="B811" s="2">
        <v>4300002069</v>
      </c>
      <c r="C811" s="2">
        <v>5000129</v>
      </c>
      <c r="D811" s="2" t="s">
        <v>84</v>
      </c>
      <c r="E811" s="2">
        <v>0</v>
      </c>
      <c r="F811" s="45">
        <v>0</v>
      </c>
      <c r="G811" s="2">
        <v>0</v>
      </c>
      <c r="H811" s="2" t="s">
        <v>45</v>
      </c>
      <c r="I811" s="2"/>
      <c r="J811" s="2">
        <v>0</v>
      </c>
      <c r="K811" s="2">
        <v>0</v>
      </c>
    </row>
    <row r="812" spans="1:11">
      <c r="A812" s="2" t="s">
        <v>585</v>
      </c>
      <c r="B812" s="2">
        <v>4300002081</v>
      </c>
      <c r="C812" s="2">
        <v>5002791</v>
      </c>
      <c r="D812" s="2" t="s">
        <v>593</v>
      </c>
      <c r="E812" s="2">
        <v>0</v>
      </c>
      <c r="F812" s="45">
        <v>0</v>
      </c>
      <c r="G812" s="2">
        <v>0</v>
      </c>
      <c r="H812" s="2" t="s">
        <v>594</v>
      </c>
      <c r="I812" s="2"/>
      <c r="J812" s="2">
        <v>0</v>
      </c>
      <c r="K812" s="2">
        <v>0</v>
      </c>
    </row>
    <row r="813" spans="1:11">
      <c r="A813" s="2" t="s">
        <v>585</v>
      </c>
      <c r="B813" s="2">
        <v>4300002123</v>
      </c>
      <c r="C813" s="2">
        <v>5015204</v>
      </c>
      <c r="D813" s="2" t="s">
        <v>595</v>
      </c>
      <c r="E813" s="2">
        <v>0</v>
      </c>
      <c r="F813" s="45">
        <v>0</v>
      </c>
      <c r="G813" s="2">
        <v>0</v>
      </c>
      <c r="H813" s="2" t="s">
        <v>222</v>
      </c>
      <c r="I813" s="2"/>
      <c r="J813" s="2">
        <v>0</v>
      </c>
      <c r="K813" s="2">
        <v>0</v>
      </c>
    </row>
    <row r="814" spans="1:11">
      <c r="A814" s="2" t="s">
        <v>585</v>
      </c>
      <c r="B814" s="2">
        <v>4300002593</v>
      </c>
      <c r="C814" s="2">
        <v>5031143</v>
      </c>
      <c r="D814" s="2" t="s">
        <v>596</v>
      </c>
      <c r="E814" s="2">
        <v>123120</v>
      </c>
      <c r="F814" s="45">
        <v>0</v>
      </c>
      <c r="G814" s="2">
        <v>0</v>
      </c>
      <c r="H814" s="2" t="s">
        <v>43</v>
      </c>
      <c r="I814" s="2"/>
      <c r="J814" s="2">
        <v>0</v>
      </c>
      <c r="K814" s="2">
        <v>0</v>
      </c>
    </row>
    <row r="815" spans="1:11">
      <c r="A815" s="2" t="s">
        <v>585</v>
      </c>
      <c r="B815" s="2">
        <v>4300003320</v>
      </c>
      <c r="C815" s="2">
        <v>5009140</v>
      </c>
      <c r="D815" s="2" t="s">
        <v>597</v>
      </c>
      <c r="E815" s="2">
        <v>219000</v>
      </c>
      <c r="F815" s="45">
        <v>0</v>
      </c>
      <c r="G815" s="2">
        <v>0</v>
      </c>
      <c r="H815" s="2" t="s">
        <v>222</v>
      </c>
      <c r="I815" s="2"/>
      <c r="J815" s="2">
        <v>0</v>
      </c>
      <c r="K815" s="2">
        <v>0</v>
      </c>
    </row>
    <row r="816" spans="1:11">
      <c r="A816" s="2" t="s">
        <v>585</v>
      </c>
      <c r="B816" s="2">
        <v>4300003322</v>
      </c>
      <c r="C816" s="2">
        <v>5028237</v>
      </c>
      <c r="D816" s="2" t="s">
        <v>470</v>
      </c>
      <c r="E816" s="2">
        <v>8000</v>
      </c>
      <c r="F816" s="45">
        <v>0</v>
      </c>
      <c r="G816" s="2">
        <v>0</v>
      </c>
      <c r="H816" s="2" t="s">
        <v>125</v>
      </c>
      <c r="I816" s="2"/>
      <c r="J816" s="2">
        <v>0</v>
      </c>
      <c r="K816" s="2">
        <v>0</v>
      </c>
    </row>
    <row r="817" spans="1:11">
      <c r="A817" s="2" t="s">
        <v>585</v>
      </c>
      <c r="B817" s="2">
        <v>4300003891</v>
      </c>
      <c r="C817" s="2">
        <v>5002951</v>
      </c>
      <c r="D817" s="2" t="s">
        <v>598</v>
      </c>
      <c r="E817" s="2">
        <v>120000</v>
      </c>
      <c r="F817" s="45">
        <v>0</v>
      </c>
      <c r="G817" s="2">
        <v>0</v>
      </c>
      <c r="H817" s="2" t="s">
        <v>13</v>
      </c>
      <c r="I817" s="2"/>
      <c r="J817" s="2">
        <v>0</v>
      </c>
      <c r="K817" s="2">
        <v>0</v>
      </c>
    </row>
    <row r="818" spans="1:11">
      <c r="A818" s="2" t="s">
        <v>585</v>
      </c>
      <c r="B818" s="2">
        <v>4500071849</v>
      </c>
      <c r="C818" s="2">
        <v>5002119</v>
      </c>
      <c r="D818" s="2" t="s">
        <v>103</v>
      </c>
      <c r="E818" s="2">
        <v>577.80999999999995</v>
      </c>
      <c r="F818" s="45">
        <v>0</v>
      </c>
      <c r="G818" s="2">
        <v>-42.81</v>
      </c>
      <c r="H818" s="2"/>
      <c r="I818" s="2"/>
      <c r="J818" s="2">
        <v>0</v>
      </c>
      <c r="K818" s="2">
        <v>0</v>
      </c>
    </row>
    <row r="819" spans="1:11">
      <c r="A819" s="2" t="s">
        <v>585</v>
      </c>
      <c r="B819" s="2">
        <v>4500073938</v>
      </c>
      <c r="C819" s="2">
        <v>5006042</v>
      </c>
      <c r="D819" s="2" t="s">
        <v>605</v>
      </c>
      <c r="E819" s="2">
        <v>13382.74</v>
      </c>
      <c r="F819" s="45">
        <v>0</v>
      </c>
      <c r="G819" s="2">
        <v>-1935.62</v>
      </c>
      <c r="H819" s="2"/>
      <c r="I819" s="2"/>
      <c r="J819" s="2">
        <v>0</v>
      </c>
      <c r="K819" s="2">
        <v>0</v>
      </c>
    </row>
    <row r="820" spans="1:11">
      <c r="A820" s="2" t="s">
        <v>585</v>
      </c>
      <c r="B820" s="2">
        <v>4500073942</v>
      </c>
      <c r="C820" s="2">
        <v>5019520</v>
      </c>
      <c r="D820" s="2" t="s">
        <v>426</v>
      </c>
      <c r="E820" s="2">
        <v>5529.6</v>
      </c>
      <c r="F820" s="45">
        <v>0</v>
      </c>
      <c r="G820" s="2">
        <v>241.92</v>
      </c>
      <c r="H820" s="2"/>
      <c r="I820" s="2"/>
      <c r="J820" s="2">
        <v>0</v>
      </c>
      <c r="K820" s="2">
        <v>0</v>
      </c>
    </row>
    <row r="821" spans="1:11">
      <c r="A821" s="2" t="s">
        <v>585</v>
      </c>
      <c r="B821" s="2">
        <v>4500073951</v>
      </c>
      <c r="C821" s="2">
        <v>5006042</v>
      </c>
      <c r="D821" s="2" t="s">
        <v>605</v>
      </c>
      <c r="E821" s="2">
        <v>5349.69</v>
      </c>
      <c r="F821" s="45">
        <v>0</v>
      </c>
      <c r="G821" s="2">
        <v>-321.69</v>
      </c>
      <c r="H821" s="2"/>
      <c r="I821" s="2"/>
      <c r="J821" s="2">
        <v>0</v>
      </c>
      <c r="K821" s="2">
        <v>0</v>
      </c>
    </row>
    <row r="822" spans="1:11">
      <c r="A822" s="2" t="s">
        <v>585</v>
      </c>
      <c r="B822" s="2">
        <v>4500073954</v>
      </c>
      <c r="C822" s="2">
        <v>5006042</v>
      </c>
      <c r="D822" s="2" t="s">
        <v>605</v>
      </c>
      <c r="E822" s="2">
        <v>4403.2700000000004</v>
      </c>
      <c r="F822" s="45">
        <v>0</v>
      </c>
      <c r="G822" s="2">
        <v>-316.83999999999997</v>
      </c>
      <c r="H822" s="2"/>
      <c r="I822" s="2"/>
      <c r="J822" s="2">
        <v>0</v>
      </c>
      <c r="K822" s="2">
        <v>0</v>
      </c>
    </row>
    <row r="823" spans="1:11">
      <c r="A823" s="2" t="s">
        <v>585</v>
      </c>
      <c r="B823" s="2">
        <v>4500073955</v>
      </c>
      <c r="C823" s="2">
        <v>5006042</v>
      </c>
      <c r="D823" s="2" t="s">
        <v>605</v>
      </c>
      <c r="E823" s="2">
        <v>5349.69</v>
      </c>
      <c r="F823" s="45">
        <v>0</v>
      </c>
      <c r="G823" s="2">
        <v>-321.69</v>
      </c>
      <c r="H823" s="2"/>
      <c r="I823" s="2"/>
      <c r="J823" s="2">
        <v>0</v>
      </c>
      <c r="K823" s="2">
        <v>0</v>
      </c>
    </row>
    <row r="824" spans="1:11">
      <c r="A824" s="2" t="s">
        <v>585</v>
      </c>
      <c r="B824" s="2">
        <v>4500073991</v>
      </c>
      <c r="C824" s="2">
        <v>5006042</v>
      </c>
      <c r="D824" s="2" t="s">
        <v>605</v>
      </c>
      <c r="E824" s="2">
        <v>4403.2700000000004</v>
      </c>
      <c r="F824" s="45">
        <v>0</v>
      </c>
      <c r="G824" s="2">
        <v>-316.83999999999997</v>
      </c>
      <c r="H824" s="2"/>
      <c r="I824" s="2"/>
      <c r="J824" s="2">
        <v>0</v>
      </c>
      <c r="K824" s="2">
        <v>0</v>
      </c>
    </row>
    <row r="825" spans="1:11">
      <c r="A825" s="2" t="s">
        <v>614</v>
      </c>
      <c r="B825" s="2">
        <v>4500071937</v>
      </c>
      <c r="C825" s="2">
        <v>5023502</v>
      </c>
      <c r="D825" s="2" t="s">
        <v>615</v>
      </c>
      <c r="E825" s="2">
        <v>60395.5</v>
      </c>
      <c r="F825" s="45">
        <v>0</v>
      </c>
      <c r="G825" s="2">
        <v>-15529.99</v>
      </c>
      <c r="H825" s="2"/>
      <c r="I825" s="2"/>
      <c r="J825" s="2">
        <v>0</v>
      </c>
      <c r="K825" s="2">
        <v>0</v>
      </c>
    </row>
    <row r="826" spans="1:11">
      <c r="A826" s="2" t="s">
        <v>614</v>
      </c>
      <c r="B826" s="2">
        <v>4500072407</v>
      </c>
      <c r="C826" s="2">
        <v>5001181</v>
      </c>
      <c r="D826" s="2" t="s">
        <v>362</v>
      </c>
      <c r="E826" s="2">
        <v>11039.22</v>
      </c>
      <c r="F826" s="45">
        <v>0</v>
      </c>
      <c r="G826" s="2">
        <v>0</v>
      </c>
      <c r="H826" s="2"/>
      <c r="I826" s="2"/>
      <c r="J826" s="2">
        <v>0</v>
      </c>
      <c r="K826" s="2">
        <v>0</v>
      </c>
    </row>
    <row r="827" spans="1:11">
      <c r="A827" s="2" t="s">
        <v>614</v>
      </c>
      <c r="B827" s="2">
        <v>4500074336</v>
      </c>
      <c r="C827" s="2">
        <v>5033703</v>
      </c>
      <c r="D827" s="2" t="s">
        <v>616</v>
      </c>
      <c r="E827" s="2">
        <v>30958.16</v>
      </c>
      <c r="F827" s="45">
        <v>0</v>
      </c>
      <c r="G827" s="2">
        <v>1071.24</v>
      </c>
      <c r="H827" s="2"/>
      <c r="I827" s="2"/>
      <c r="J827" s="2">
        <v>0</v>
      </c>
      <c r="K827" s="2">
        <v>0</v>
      </c>
    </row>
    <row r="828" spans="1:11">
      <c r="A828" s="2" t="s">
        <v>617</v>
      </c>
      <c r="B828" s="2">
        <v>4500076423</v>
      </c>
      <c r="C828" s="2">
        <v>5001574</v>
      </c>
      <c r="D828" s="2" t="s">
        <v>124</v>
      </c>
      <c r="E828" s="2">
        <v>0</v>
      </c>
      <c r="F828" s="45">
        <v>1536900</v>
      </c>
      <c r="G828" s="2">
        <v>0</v>
      </c>
      <c r="H828" s="2" t="s">
        <v>125</v>
      </c>
      <c r="I828" s="2"/>
      <c r="J828" s="2">
        <v>0</v>
      </c>
      <c r="K828" s="2">
        <v>0</v>
      </c>
    </row>
    <row r="829" spans="1:11">
      <c r="A829" s="2" t="s">
        <v>617</v>
      </c>
      <c r="B829" s="2">
        <v>4500075752</v>
      </c>
      <c r="C829" s="2">
        <v>5016710</v>
      </c>
      <c r="D829" s="2" t="s">
        <v>764</v>
      </c>
      <c r="E829" s="2">
        <v>0</v>
      </c>
      <c r="F829" s="45">
        <v>1000000</v>
      </c>
      <c r="G829" s="2">
        <v>0</v>
      </c>
      <c r="H829" s="2" t="s">
        <v>13</v>
      </c>
      <c r="I829" s="2"/>
      <c r="J829" s="2">
        <v>0</v>
      </c>
      <c r="K829" s="2">
        <v>0</v>
      </c>
    </row>
    <row r="830" spans="1:11">
      <c r="A830" s="2" t="s">
        <v>617</v>
      </c>
      <c r="B830" s="2">
        <v>4500075930</v>
      </c>
      <c r="C830" s="2">
        <v>5006446</v>
      </c>
      <c r="D830" s="2" t="s">
        <v>298</v>
      </c>
      <c r="E830" s="2">
        <v>0</v>
      </c>
      <c r="F830" s="45">
        <v>848395.5</v>
      </c>
      <c r="G830" s="2">
        <v>0</v>
      </c>
      <c r="H830" s="2" t="s">
        <v>107</v>
      </c>
      <c r="I830" s="2"/>
      <c r="J830" s="2">
        <v>0</v>
      </c>
      <c r="K830" s="2">
        <v>0</v>
      </c>
    </row>
    <row r="831" spans="1:11">
      <c r="A831" s="2" t="s">
        <v>617</v>
      </c>
      <c r="B831" s="2">
        <v>4500077156</v>
      </c>
      <c r="C831" s="2">
        <v>5032595</v>
      </c>
      <c r="D831" s="2" t="s">
        <v>847</v>
      </c>
      <c r="E831" s="2">
        <v>0</v>
      </c>
      <c r="F831" s="45">
        <v>830548.5</v>
      </c>
      <c r="G831" s="2">
        <v>0</v>
      </c>
      <c r="H831" s="2" t="s">
        <v>49</v>
      </c>
      <c r="I831" s="2"/>
      <c r="J831" s="2">
        <v>0</v>
      </c>
      <c r="K831" s="2">
        <v>0</v>
      </c>
    </row>
    <row r="832" spans="1:11">
      <c r="A832" s="2" t="s">
        <v>617</v>
      </c>
      <c r="B832" s="2">
        <v>4500076414</v>
      </c>
      <c r="C832" s="2">
        <v>5001574</v>
      </c>
      <c r="D832" s="2" t="s">
        <v>124</v>
      </c>
      <c r="E832" s="2">
        <v>0</v>
      </c>
      <c r="F832" s="45">
        <v>812050</v>
      </c>
      <c r="G832" s="2">
        <v>0</v>
      </c>
      <c r="H832" s="2" t="s">
        <v>125</v>
      </c>
      <c r="I832" s="2"/>
      <c r="J832" s="2">
        <v>0</v>
      </c>
      <c r="K832" s="2">
        <v>0</v>
      </c>
    </row>
    <row r="833" spans="1:11">
      <c r="A833" s="2" t="s">
        <v>617</v>
      </c>
      <c r="B833" s="2">
        <v>4500075232</v>
      </c>
      <c r="C833" s="2">
        <v>5025404</v>
      </c>
      <c r="D833" s="2" t="s">
        <v>722</v>
      </c>
      <c r="E833" s="2">
        <v>0</v>
      </c>
      <c r="F833" s="45">
        <v>715585</v>
      </c>
      <c r="G833" s="2">
        <v>-59085</v>
      </c>
      <c r="H833" s="2" t="s">
        <v>17</v>
      </c>
      <c r="I833" s="2"/>
      <c r="J833" s="2">
        <v>0</v>
      </c>
      <c r="K833" s="2">
        <v>0</v>
      </c>
    </row>
    <row r="834" spans="1:11">
      <c r="A834" s="2" t="s">
        <v>617</v>
      </c>
      <c r="B834" s="2">
        <v>4500075290</v>
      </c>
      <c r="C834" s="2">
        <v>5025624</v>
      </c>
      <c r="D834" s="2" t="s">
        <v>644</v>
      </c>
      <c r="E834" s="2">
        <v>0</v>
      </c>
      <c r="F834" s="45">
        <v>685719</v>
      </c>
      <c r="G834" s="2">
        <v>-56619</v>
      </c>
      <c r="H834" s="2" t="s">
        <v>43</v>
      </c>
      <c r="I834" s="2"/>
      <c r="J834" s="2">
        <v>0</v>
      </c>
      <c r="K834" s="2">
        <v>0</v>
      </c>
    </row>
    <row r="835" spans="1:11">
      <c r="A835" s="2" t="s">
        <v>617</v>
      </c>
      <c r="B835" s="2">
        <v>4500075233</v>
      </c>
      <c r="C835" s="2">
        <v>5025404</v>
      </c>
      <c r="D835" s="2" t="s">
        <v>722</v>
      </c>
      <c r="E835" s="2">
        <v>0</v>
      </c>
      <c r="F835" s="45">
        <v>656500</v>
      </c>
      <c r="G835" s="2">
        <v>0</v>
      </c>
      <c r="H835" s="2" t="s">
        <v>17</v>
      </c>
      <c r="I835" s="2"/>
      <c r="J835" s="2">
        <v>0</v>
      </c>
      <c r="K835" s="2">
        <v>0</v>
      </c>
    </row>
    <row r="836" spans="1:11">
      <c r="A836" s="2" t="s">
        <v>617</v>
      </c>
      <c r="B836" s="2">
        <v>4500074658</v>
      </c>
      <c r="C836" s="2">
        <v>5024837</v>
      </c>
      <c r="D836" s="2" t="s">
        <v>18</v>
      </c>
      <c r="E836" s="2">
        <v>0</v>
      </c>
      <c r="F836" s="45">
        <v>654000</v>
      </c>
      <c r="G836" s="2">
        <v>-54000</v>
      </c>
      <c r="H836" s="2" t="s">
        <v>19</v>
      </c>
      <c r="I836" s="2"/>
      <c r="J836" s="2">
        <v>0</v>
      </c>
      <c r="K836" s="2">
        <v>0</v>
      </c>
    </row>
    <row r="837" spans="1:11">
      <c r="A837" s="2" t="s">
        <v>617</v>
      </c>
      <c r="B837" s="2">
        <v>4500076351</v>
      </c>
      <c r="C837" s="2">
        <v>5035388</v>
      </c>
      <c r="D837" s="2" t="s">
        <v>804</v>
      </c>
      <c r="E837" s="2">
        <v>0</v>
      </c>
      <c r="F837" s="45">
        <v>646230</v>
      </c>
      <c r="G837" s="2">
        <v>0</v>
      </c>
      <c r="H837" s="2" t="s">
        <v>13</v>
      </c>
      <c r="I837" s="2"/>
      <c r="J837" s="2">
        <v>0</v>
      </c>
      <c r="K837" s="2">
        <v>0</v>
      </c>
    </row>
    <row r="838" spans="1:11">
      <c r="A838" s="2" t="s">
        <v>617</v>
      </c>
      <c r="B838" s="2">
        <v>4500075037</v>
      </c>
      <c r="C838" s="2">
        <v>5025857</v>
      </c>
      <c r="D838" s="2" t="s">
        <v>701</v>
      </c>
      <c r="E838" s="2">
        <v>0</v>
      </c>
      <c r="F838" s="45">
        <v>592811.05000000005</v>
      </c>
      <c r="G838" s="2">
        <v>0</v>
      </c>
      <c r="H838" s="2" t="s">
        <v>17</v>
      </c>
      <c r="I838" s="2"/>
      <c r="J838" s="2">
        <v>0</v>
      </c>
      <c r="K838" s="2">
        <v>0</v>
      </c>
    </row>
    <row r="839" spans="1:11">
      <c r="A839" s="2" t="s">
        <v>617</v>
      </c>
      <c r="B839" s="2">
        <v>4500074476</v>
      </c>
      <c r="C839" s="2">
        <v>5025624</v>
      </c>
      <c r="D839" s="2" t="s">
        <v>644</v>
      </c>
      <c r="E839" s="2">
        <v>0</v>
      </c>
      <c r="F839" s="45">
        <v>500000</v>
      </c>
      <c r="G839" s="2">
        <v>0</v>
      </c>
      <c r="H839" s="2" t="s">
        <v>43</v>
      </c>
      <c r="I839" s="2"/>
      <c r="J839" s="2">
        <v>0</v>
      </c>
      <c r="K839" s="2">
        <v>0</v>
      </c>
    </row>
    <row r="840" spans="1:11">
      <c r="A840" s="2" t="s">
        <v>617</v>
      </c>
      <c r="B840" s="2">
        <v>4500074501</v>
      </c>
      <c r="C840" s="2">
        <v>5003593</v>
      </c>
      <c r="D840" s="2" t="s">
        <v>136</v>
      </c>
      <c r="E840" s="2">
        <v>0</v>
      </c>
      <c r="F840" s="45">
        <v>461990.65</v>
      </c>
      <c r="G840" s="2">
        <v>0</v>
      </c>
      <c r="H840" s="2" t="s">
        <v>19</v>
      </c>
      <c r="I840" s="2"/>
      <c r="J840" s="2">
        <v>0</v>
      </c>
      <c r="K840" s="2">
        <v>0</v>
      </c>
    </row>
    <row r="841" spans="1:11">
      <c r="A841" s="2" t="s">
        <v>617</v>
      </c>
      <c r="B841" s="2">
        <v>4500075792</v>
      </c>
      <c r="C841" s="2">
        <v>5028658</v>
      </c>
      <c r="D841" s="2" t="s">
        <v>752</v>
      </c>
      <c r="E841" s="2">
        <v>0</v>
      </c>
      <c r="F841" s="45">
        <v>395885</v>
      </c>
      <c r="G841" s="2">
        <v>0</v>
      </c>
      <c r="H841" s="2" t="s">
        <v>43</v>
      </c>
      <c r="I841" s="2"/>
      <c r="J841" s="2">
        <v>0</v>
      </c>
      <c r="K841" s="2">
        <v>0</v>
      </c>
    </row>
    <row r="842" spans="1:11">
      <c r="A842" s="2" t="s">
        <v>617</v>
      </c>
      <c r="B842" s="2">
        <v>4400014015</v>
      </c>
      <c r="C842" s="2">
        <v>5001448</v>
      </c>
      <c r="D842" s="2" t="s">
        <v>621</v>
      </c>
      <c r="E842" s="2">
        <v>0</v>
      </c>
      <c r="F842" s="45">
        <v>335000</v>
      </c>
      <c r="G842" s="2">
        <v>0</v>
      </c>
      <c r="H842" s="2" t="s">
        <v>94</v>
      </c>
      <c r="I842" s="2"/>
      <c r="J842" s="2">
        <v>12</v>
      </c>
      <c r="K842" s="2">
        <v>0</v>
      </c>
    </row>
    <row r="843" spans="1:11">
      <c r="A843" s="2" t="s">
        <v>617</v>
      </c>
      <c r="B843" s="2">
        <v>4500075106</v>
      </c>
      <c r="C843" s="2">
        <v>5025857</v>
      </c>
      <c r="D843" s="2" t="s">
        <v>701</v>
      </c>
      <c r="E843" s="2">
        <v>0</v>
      </c>
      <c r="F843" s="45">
        <v>332122.8</v>
      </c>
      <c r="G843" s="2">
        <v>0</v>
      </c>
      <c r="H843" s="2" t="s">
        <v>17</v>
      </c>
      <c r="I843" s="2"/>
      <c r="J843" s="2">
        <v>0</v>
      </c>
      <c r="K843" s="2">
        <v>0</v>
      </c>
    </row>
    <row r="844" spans="1:11">
      <c r="A844" s="2" t="s">
        <v>617</v>
      </c>
      <c r="B844" s="2">
        <v>4500075197</v>
      </c>
      <c r="C844" s="2">
        <v>5037014</v>
      </c>
      <c r="D844" s="2" t="s">
        <v>710</v>
      </c>
      <c r="E844" s="2">
        <v>0</v>
      </c>
      <c r="F844" s="45">
        <v>332122.8</v>
      </c>
      <c r="G844" s="2">
        <v>0</v>
      </c>
      <c r="H844" s="2" t="s">
        <v>17</v>
      </c>
      <c r="I844" s="2"/>
      <c r="J844" s="2">
        <v>0</v>
      </c>
      <c r="K844" s="2">
        <v>0</v>
      </c>
    </row>
    <row r="845" spans="1:11">
      <c r="A845" s="2" t="s">
        <v>617</v>
      </c>
      <c r="B845" s="2">
        <v>4500075579</v>
      </c>
      <c r="C845" s="2">
        <v>5028658</v>
      </c>
      <c r="D845" s="2" t="s">
        <v>752</v>
      </c>
      <c r="E845" s="2">
        <v>0</v>
      </c>
      <c r="F845" s="45">
        <v>328417</v>
      </c>
      <c r="G845" s="2">
        <v>-27117</v>
      </c>
      <c r="H845" s="2" t="s">
        <v>43</v>
      </c>
      <c r="I845" s="2"/>
      <c r="J845" s="2">
        <v>0</v>
      </c>
      <c r="K845" s="2">
        <v>0</v>
      </c>
    </row>
    <row r="846" spans="1:11">
      <c r="A846" s="2" t="s">
        <v>617</v>
      </c>
      <c r="B846" s="2">
        <v>4500076153</v>
      </c>
      <c r="C846" s="2">
        <v>5001574</v>
      </c>
      <c r="D846" s="2" t="s">
        <v>124</v>
      </c>
      <c r="E846" s="2">
        <v>0</v>
      </c>
      <c r="F846" s="45">
        <v>286200</v>
      </c>
      <c r="G846" s="2">
        <v>-8100</v>
      </c>
      <c r="H846" s="2" t="s">
        <v>125</v>
      </c>
      <c r="I846" s="2"/>
      <c r="J846" s="2">
        <v>0</v>
      </c>
      <c r="K846" s="2">
        <v>0</v>
      </c>
    </row>
    <row r="847" spans="1:11">
      <c r="A847" s="2" t="s">
        <v>617</v>
      </c>
      <c r="B847" s="2">
        <v>4500075016</v>
      </c>
      <c r="C847" s="2">
        <v>5013827</v>
      </c>
      <c r="D847" s="2" t="s">
        <v>690</v>
      </c>
      <c r="E847" s="2">
        <v>0</v>
      </c>
      <c r="F847" s="45">
        <v>280000</v>
      </c>
      <c r="G847" s="2">
        <v>0</v>
      </c>
      <c r="H847" s="2" t="s">
        <v>17</v>
      </c>
      <c r="I847" s="2"/>
      <c r="J847" s="2">
        <v>0</v>
      </c>
      <c r="K847" s="2">
        <v>0</v>
      </c>
    </row>
    <row r="848" spans="1:11">
      <c r="A848" s="2" t="s">
        <v>617</v>
      </c>
      <c r="B848" s="2">
        <v>4500075041</v>
      </c>
      <c r="C848" s="2">
        <v>5025624</v>
      </c>
      <c r="D848" s="2" t="s">
        <v>644</v>
      </c>
      <c r="E848" s="2">
        <v>0</v>
      </c>
      <c r="F848" s="45">
        <v>276000</v>
      </c>
      <c r="G848" s="2">
        <v>0</v>
      </c>
      <c r="H848" s="2" t="s">
        <v>43</v>
      </c>
      <c r="I848" s="2"/>
      <c r="J848" s="2">
        <v>0</v>
      </c>
      <c r="K848" s="2">
        <v>0</v>
      </c>
    </row>
    <row r="849" spans="1:11">
      <c r="A849" s="2" t="s">
        <v>617</v>
      </c>
      <c r="B849" s="2">
        <v>4500074581</v>
      </c>
      <c r="C849" s="2">
        <v>5025499</v>
      </c>
      <c r="D849" s="2" t="s">
        <v>661</v>
      </c>
      <c r="E849" s="2">
        <v>0</v>
      </c>
      <c r="F849" s="45">
        <v>257440</v>
      </c>
      <c r="G849" s="2">
        <v>0</v>
      </c>
      <c r="H849" s="2" t="s">
        <v>13</v>
      </c>
      <c r="I849" s="2"/>
      <c r="J849" s="2">
        <v>0</v>
      </c>
      <c r="K849" s="2">
        <v>0</v>
      </c>
    </row>
    <row r="850" spans="1:11">
      <c r="A850" s="2" t="s">
        <v>617</v>
      </c>
      <c r="B850" s="2">
        <v>4500075200</v>
      </c>
      <c r="C850" s="2">
        <v>5037014</v>
      </c>
      <c r="D850" s="2" t="s">
        <v>710</v>
      </c>
      <c r="E850" s="2">
        <v>0</v>
      </c>
      <c r="F850" s="45">
        <v>230797.2</v>
      </c>
      <c r="G850" s="2">
        <v>0</v>
      </c>
      <c r="H850" s="2" t="s">
        <v>17</v>
      </c>
      <c r="I850" s="2"/>
      <c r="J850" s="2">
        <v>0</v>
      </c>
      <c r="K850" s="2">
        <v>0</v>
      </c>
    </row>
    <row r="851" spans="1:11">
      <c r="A851" s="2" t="s">
        <v>617</v>
      </c>
      <c r="B851" s="2">
        <v>4500074579</v>
      </c>
      <c r="C851" s="2">
        <v>5025499</v>
      </c>
      <c r="D851" s="2" t="s">
        <v>661</v>
      </c>
      <c r="E851" s="2">
        <v>0</v>
      </c>
      <c r="F851" s="45">
        <v>221564</v>
      </c>
      <c r="G851" s="2">
        <v>0</v>
      </c>
      <c r="H851" s="2" t="s">
        <v>13</v>
      </c>
      <c r="I851" s="2"/>
      <c r="J851" s="2">
        <v>0</v>
      </c>
      <c r="K851" s="2">
        <v>0</v>
      </c>
    </row>
    <row r="852" spans="1:11">
      <c r="A852" s="2" t="s">
        <v>617</v>
      </c>
      <c r="B852" s="2">
        <v>4500074910</v>
      </c>
      <c r="C852" s="2">
        <v>5025398</v>
      </c>
      <c r="D852" s="2" t="s">
        <v>691</v>
      </c>
      <c r="E852" s="2">
        <v>0</v>
      </c>
      <c r="F852" s="45">
        <v>210000</v>
      </c>
      <c r="G852" s="2">
        <v>0</v>
      </c>
      <c r="H852" s="2" t="s">
        <v>17</v>
      </c>
      <c r="I852" s="2"/>
      <c r="J852" s="2">
        <v>0</v>
      </c>
      <c r="K852" s="2">
        <v>0</v>
      </c>
    </row>
    <row r="853" spans="1:11">
      <c r="A853" s="2" t="s">
        <v>617</v>
      </c>
      <c r="B853" s="2">
        <v>4500075262</v>
      </c>
      <c r="C853" s="2">
        <v>5025398</v>
      </c>
      <c r="D853" s="2" t="s">
        <v>691</v>
      </c>
      <c r="E853" s="2">
        <v>0</v>
      </c>
      <c r="F853" s="45">
        <v>210000</v>
      </c>
      <c r="G853" s="2">
        <v>0</v>
      </c>
      <c r="H853" s="2" t="s">
        <v>17</v>
      </c>
      <c r="I853" s="2"/>
      <c r="J853" s="2">
        <v>0</v>
      </c>
      <c r="K853" s="2">
        <v>0</v>
      </c>
    </row>
    <row r="854" spans="1:11">
      <c r="A854" s="2" t="s">
        <v>617</v>
      </c>
      <c r="B854" s="2">
        <v>4500075188</v>
      </c>
      <c r="C854" s="2">
        <v>5013827</v>
      </c>
      <c r="D854" s="2" t="s">
        <v>690</v>
      </c>
      <c r="E854" s="2">
        <v>0</v>
      </c>
      <c r="F854" s="45">
        <v>209580</v>
      </c>
      <c r="G854" s="2">
        <v>0</v>
      </c>
      <c r="H854" s="2" t="s">
        <v>17</v>
      </c>
      <c r="I854" s="2"/>
      <c r="J854" s="2">
        <v>0</v>
      </c>
      <c r="K854" s="2">
        <v>0</v>
      </c>
    </row>
    <row r="855" spans="1:11">
      <c r="A855" s="2" t="s">
        <v>617</v>
      </c>
      <c r="B855" s="2">
        <v>4500077198</v>
      </c>
      <c r="C855" s="2">
        <v>5025683</v>
      </c>
      <c r="D855" s="2" t="s">
        <v>629</v>
      </c>
      <c r="E855" s="2">
        <v>0</v>
      </c>
      <c r="F855" s="45">
        <v>208869.19</v>
      </c>
      <c r="G855" s="2">
        <v>0</v>
      </c>
      <c r="H855" s="2" t="s">
        <v>138</v>
      </c>
      <c r="I855" s="2"/>
      <c r="J855" s="2">
        <v>0</v>
      </c>
      <c r="K855" s="2">
        <v>0</v>
      </c>
    </row>
    <row r="856" spans="1:11">
      <c r="A856" s="2" t="s">
        <v>617</v>
      </c>
      <c r="B856" s="2">
        <v>4500075246</v>
      </c>
      <c r="C856" s="2">
        <v>5014854</v>
      </c>
      <c r="D856" s="2" t="s">
        <v>724</v>
      </c>
      <c r="E856" s="2">
        <v>0</v>
      </c>
      <c r="F856" s="45">
        <v>200000</v>
      </c>
      <c r="G856" s="2">
        <v>0</v>
      </c>
      <c r="H856" s="2" t="s">
        <v>68</v>
      </c>
      <c r="I856" s="2"/>
      <c r="J856" s="2">
        <v>0</v>
      </c>
      <c r="K856" s="2">
        <v>0</v>
      </c>
    </row>
    <row r="857" spans="1:11">
      <c r="A857" s="2" t="s">
        <v>617</v>
      </c>
      <c r="B857" s="2">
        <v>4500075248</v>
      </c>
      <c r="C857" s="2">
        <v>5001610</v>
      </c>
      <c r="D857" s="2" t="s">
        <v>67</v>
      </c>
      <c r="E857" s="2">
        <v>0</v>
      </c>
      <c r="F857" s="45">
        <v>200000</v>
      </c>
      <c r="G857" s="2">
        <v>0</v>
      </c>
      <c r="H857" s="2" t="s">
        <v>68</v>
      </c>
      <c r="I857" s="2"/>
      <c r="J857" s="2">
        <v>0</v>
      </c>
      <c r="K857" s="2">
        <v>0</v>
      </c>
    </row>
    <row r="858" spans="1:11">
      <c r="A858" s="2" t="s">
        <v>617</v>
      </c>
      <c r="B858" s="2">
        <v>4500076305</v>
      </c>
      <c r="C858" s="2">
        <v>5031204</v>
      </c>
      <c r="D858" s="2" t="s">
        <v>801</v>
      </c>
      <c r="E858" s="2">
        <v>0</v>
      </c>
      <c r="F858" s="45">
        <v>198550</v>
      </c>
      <c r="G858" s="2">
        <v>0</v>
      </c>
      <c r="H858" s="2" t="s">
        <v>17</v>
      </c>
      <c r="I858" s="2"/>
      <c r="J858" s="2">
        <v>0</v>
      </c>
      <c r="K858" s="2">
        <v>0</v>
      </c>
    </row>
    <row r="859" spans="1:11">
      <c r="A859" s="2" t="s">
        <v>617</v>
      </c>
      <c r="B859" s="2">
        <v>4500074975</v>
      </c>
      <c r="C859" s="2">
        <v>5001570</v>
      </c>
      <c r="D859" s="2" t="s">
        <v>120</v>
      </c>
      <c r="E859" s="2">
        <v>0</v>
      </c>
      <c r="F859" s="45">
        <v>192580.12</v>
      </c>
      <c r="G859" s="2">
        <v>0</v>
      </c>
      <c r="H859" s="2" t="s">
        <v>68</v>
      </c>
      <c r="I859" s="2"/>
      <c r="J859" s="2">
        <v>0</v>
      </c>
      <c r="K859" s="2">
        <v>0</v>
      </c>
    </row>
    <row r="860" spans="1:11">
      <c r="A860" s="2" t="s">
        <v>617</v>
      </c>
      <c r="B860" s="2">
        <v>4500076210</v>
      </c>
      <c r="C860" s="2">
        <v>5037306</v>
      </c>
      <c r="D860" s="2" t="s">
        <v>795</v>
      </c>
      <c r="E860" s="2">
        <v>0</v>
      </c>
      <c r="F860" s="45">
        <v>188673.17</v>
      </c>
      <c r="G860" s="2">
        <v>1638.77</v>
      </c>
      <c r="H860" s="2" t="s">
        <v>131</v>
      </c>
      <c r="I860" s="2"/>
      <c r="J860" s="2">
        <v>0</v>
      </c>
      <c r="K860" s="2">
        <v>0</v>
      </c>
    </row>
    <row r="861" spans="1:11">
      <c r="A861" s="2" t="s">
        <v>617</v>
      </c>
      <c r="B861" s="2">
        <v>4500075254</v>
      </c>
      <c r="C861" s="2">
        <v>5001386</v>
      </c>
      <c r="D861" s="2" t="s">
        <v>179</v>
      </c>
      <c r="E861" s="2">
        <v>0</v>
      </c>
      <c r="F861" s="45">
        <v>185184</v>
      </c>
      <c r="G861" s="2">
        <v>0</v>
      </c>
      <c r="H861" s="2" t="s">
        <v>68</v>
      </c>
      <c r="I861" s="2"/>
      <c r="J861" s="2">
        <v>0</v>
      </c>
      <c r="K861" s="2">
        <v>0</v>
      </c>
    </row>
    <row r="862" spans="1:11">
      <c r="A862" s="2" t="s">
        <v>617</v>
      </c>
      <c r="B862" s="2">
        <v>4500076472</v>
      </c>
      <c r="C862" s="2">
        <v>5012742</v>
      </c>
      <c r="D862" s="2" t="s">
        <v>165</v>
      </c>
      <c r="E862" s="2">
        <v>0</v>
      </c>
      <c r="F862" s="45">
        <v>184652.17</v>
      </c>
      <c r="G862" s="2">
        <v>0</v>
      </c>
      <c r="H862" s="2" t="s">
        <v>49</v>
      </c>
      <c r="I862" s="2"/>
      <c r="J862" s="2">
        <v>0</v>
      </c>
      <c r="K862" s="2">
        <v>0</v>
      </c>
    </row>
    <row r="863" spans="1:11">
      <c r="A863" s="2" t="s">
        <v>617</v>
      </c>
      <c r="B863" s="2">
        <v>4500074897</v>
      </c>
      <c r="C863" s="2">
        <v>5013827</v>
      </c>
      <c r="D863" s="2" t="s">
        <v>690</v>
      </c>
      <c r="E863" s="2">
        <v>0</v>
      </c>
      <c r="F863" s="45">
        <v>170000</v>
      </c>
      <c r="G863" s="2">
        <v>0</v>
      </c>
      <c r="H863" s="2" t="s">
        <v>17</v>
      </c>
      <c r="I863" s="2"/>
      <c r="J863" s="2">
        <v>0</v>
      </c>
      <c r="K863" s="2">
        <v>0</v>
      </c>
    </row>
    <row r="864" spans="1:11">
      <c r="A864" s="2" t="s">
        <v>617</v>
      </c>
      <c r="B864" s="2">
        <v>4500075422</v>
      </c>
      <c r="C864" s="2">
        <v>5026830</v>
      </c>
      <c r="D864" s="2" t="s">
        <v>742</v>
      </c>
      <c r="E864" s="2">
        <v>0</v>
      </c>
      <c r="F864" s="45">
        <v>169476</v>
      </c>
      <c r="G864" s="2">
        <v>0</v>
      </c>
      <c r="H864" s="2" t="s">
        <v>13</v>
      </c>
      <c r="I864" s="2"/>
      <c r="J864" s="2">
        <v>0</v>
      </c>
      <c r="K864" s="2">
        <v>0</v>
      </c>
    </row>
    <row r="865" spans="1:11">
      <c r="A865" s="2" t="s">
        <v>617</v>
      </c>
      <c r="B865" s="2">
        <v>4500076433</v>
      </c>
      <c r="C865" s="2">
        <v>5001574</v>
      </c>
      <c r="D865" s="2" t="s">
        <v>124</v>
      </c>
      <c r="E865" s="2">
        <v>0</v>
      </c>
      <c r="F865" s="45">
        <v>165880</v>
      </c>
      <c r="G865" s="2">
        <v>0</v>
      </c>
      <c r="H865" s="2" t="s">
        <v>125</v>
      </c>
      <c r="I865" s="2"/>
      <c r="J865" s="2">
        <v>0</v>
      </c>
      <c r="K865" s="2">
        <v>0</v>
      </c>
    </row>
    <row r="866" spans="1:11">
      <c r="A866" s="2" t="s">
        <v>617</v>
      </c>
      <c r="B866" s="2">
        <v>4500075888</v>
      </c>
      <c r="C866" s="2">
        <v>5025393</v>
      </c>
      <c r="D866" s="2" t="s">
        <v>650</v>
      </c>
      <c r="E866" s="2">
        <v>0</v>
      </c>
      <c r="F866" s="45">
        <v>157000</v>
      </c>
      <c r="G866" s="2">
        <v>0</v>
      </c>
      <c r="H866" s="2" t="s">
        <v>86</v>
      </c>
      <c r="I866" s="2"/>
      <c r="J866" s="2">
        <v>0</v>
      </c>
      <c r="K866" s="2">
        <v>0</v>
      </c>
    </row>
    <row r="867" spans="1:11">
      <c r="A867" s="2" t="s">
        <v>617</v>
      </c>
      <c r="B867" s="2">
        <v>4500075420</v>
      </c>
      <c r="C867" s="2">
        <v>5031706</v>
      </c>
      <c r="D867" s="2" t="s">
        <v>741</v>
      </c>
      <c r="E867" s="2">
        <v>0</v>
      </c>
      <c r="F867" s="45">
        <v>145636</v>
      </c>
      <c r="G867" s="2">
        <v>0</v>
      </c>
      <c r="H867" s="2" t="s">
        <v>13</v>
      </c>
      <c r="I867" s="2"/>
      <c r="J867" s="2">
        <v>0</v>
      </c>
      <c r="K867" s="2">
        <v>0</v>
      </c>
    </row>
    <row r="868" spans="1:11">
      <c r="A868" s="2" t="s">
        <v>617</v>
      </c>
      <c r="B868" s="2">
        <v>4500076907</v>
      </c>
      <c r="C868" s="2">
        <v>5003035</v>
      </c>
      <c r="D868" s="2" t="s">
        <v>145</v>
      </c>
      <c r="E868" s="2">
        <v>0</v>
      </c>
      <c r="F868" s="45">
        <v>144893.89000000001</v>
      </c>
      <c r="G868" s="2">
        <v>-11963.71</v>
      </c>
      <c r="H868" s="2" t="s">
        <v>17</v>
      </c>
      <c r="I868" s="2"/>
      <c r="J868" s="2">
        <v>0</v>
      </c>
      <c r="K868" s="2">
        <v>0</v>
      </c>
    </row>
    <row r="869" spans="1:11">
      <c r="A869" s="2" t="s">
        <v>617</v>
      </c>
      <c r="B869" s="2">
        <v>4500075157</v>
      </c>
      <c r="C869" s="2">
        <v>5025398</v>
      </c>
      <c r="D869" s="2" t="s">
        <v>691</v>
      </c>
      <c r="E869" s="2">
        <v>0</v>
      </c>
      <c r="F869" s="45">
        <v>140000</v>
      </c>
      <c r="G869" s="2">
        <v>0</v>
      </c>
      <c r="H869" s="2" t="s">
        <v>17</v>
      </c>
      <c r="I869" s="2"/>
      <c r="J869" s="2">
        <v>0</v>
      </c>
      <c r="K869" s="2">
        <v>0</v>
      </c>
    </row>
    <row r="870" spans="1:11">
      <c r="A870" s="2" t="s">
        <v>617</v>
      </c>
      <c r="B870" s="2">
        <v>4500077387</v>
      </c>
      <c r="C870" s="2">
        <v>5003035</v>
      </c>
      <c r="D870" s="2" t="s">
        <v>145</v>
      </c>
      <c r="E870" s="2">
        <v>0</v>
      </c>
      <c r="F870" s="45">
        <v>134680</v>
      </c>
      <c r="G870" s="2">
        <v>0</v>
      </c>
      <c r="H870" s="2" t="s">
        <v>49</v>
      </c>
      <c r="I870" s="2"/>
      <c r="J870" s="2">
        <v>0</v>
      </c>
      <c r="K870" s="2">
        <v>0</v>
      </c>
    </row>
    <row r="871" spans="1:11">
      <c r="A871" s="2" t="s">
        <v>617</v>
      </c>
      <c r="B871" s="2">
        <v>4500074619</v>
      </c>
      <c r="C871" s="2">
        <v>5002182</v>
      </c>
      <c r="D871" s="2" t="s">
        <v>665</v>
      </c>
      <c r="E871" s="2">
        <v>0</v>
      </c>
      <c r="F871" s="45">
        <v>125000</v>
      </c>
      <c r="G871" s="2">
        <v>-10000</v>
      </c>
      <c r="H871" s="2" t="s">
        <v>17</v>
      </c>
      <c r="I871" s="2"/>
      <c r="J871" s="2">
        <v>0</v>
      </c>
      <c r="K871" s="2">
        <v>0</v>
      </c>
    </row>
    <row r="872" spans="1:11">
      <c r="A872" s="2" t="s">
        <v>617</v>
      </c>
      <c r="B872" s="2">
        <v>4500074623</v>
      </c>
      <c r="C872" s="2">
        <v>5002182</v>
      </c>
      <c r="D872" s="2" t="s">
        <v>665</v>
      </c>
      <c r="E872" s="2">
        <v>0</v>
      </c>
      <c r="F872" s="45">
        <v>114996</v>
      </c>
      <c r="G872" s="2">
        <v>-9583</v>
      </c>
      <c r="H872" s="2" t="s">
        <v>17</v>
      </c>
      <c r="I872" s="2"/>
      <c r="J872" s="2">
        <v>0</v>
      </c>
      <c r="K872" s="2">
        <v>0</v>
      </c>
    </row>
    <row r="873" spans="1:11">
      <c r="A873" s="2" t="s">
        <v>617</v>
      </c>
      <c r="B873" s="2">
        <v>4500074545</v>
      </c>
      <c r="C873" s="2">
        <v>5034763</v>
      </c>
      <c r="D873" s="2" t="s">
        <v>656</v>
      </c>
      <c r="E873" s="2">
        <v>0</v>
      </c>
      <c r="F873" s="45">
        <v>111300</v>
      </c>
      <c r="G873" s="2">
        <v>0</v>
      </c>
      <c r="H873" s="2" t="s">
        <v>17</v>
      </c>
      <c r="I873" s="2"/>
      <c r="J873" s="2">
        <v>0</v>
      </c>
      <c r="K873" s="2">
        <v>0</v>
      </c>
    </row>
    <row r="874" spans="1:11">
      <c r="A874" s="2" t="s">
        <v>617</v>
      </c>
      <c r="B874" s="2">
        <v>4500074577</v>
      </c>
      <c r="C874" s="2">
        <v>5025499</v>
      </c>
      <c r="D874" s="2" t="s">
        <v>661</v>
      </c>
      <c r="E874" s="2">
        <v>0</v>
      </c>
      <c r="F874" s="45">
        <v>110767</v>
      </c>
      <c r="G874" s="2">
        <v>0</v>
      </c>
      <c r="H874" s="2" t="s">
        <v>13</v>
      </c>
      <c r="I874" s="2"/>
      <c r="J874" s="2">
        <v>0</v>
      </c>
      <c r="K874" s="2">
        <v>0</v>
      </c>
    </row>
    <row r="875" spans="1:11">
      <c r="A875" s="2" t="s">
        <v>617</v>
      </c>
      <c r="B875" s="2">
        <v>4500076168</v>
      </c>
      <c r="C875" s="2">
        <v>5037245</v>
      </c>
      <c r="D875" s="2" t="s">
        <v>791</v>
      </c>
      <c r="E875" s="2">
        <v>0</v>
      </c>
      <c r="F875" s="45">
        <v>106817.5</v>
      </c>
      <c r="G875" s="2">
        <v>0</v>
      </c>
      <c r="H875" s="2" t="s">
        <v>131</v>
      </c>
      <c r="I875" s="2"/>
      <c r="J875" s="2">
        <v>0</v>
      </c>
      <c r="K875" s="2">
        <v>0</v>
      </c>
    </row>
    <row r="876" spans="1:11">
      <c r="A876" s="2" t="s">
        <v>617</v>
      </c>
      <c r="B876" s="2">
        <v>4500074583</v>
      </c>
      <c r="C876" s="2">
        <v>5025499</v>
      </c>
      <c r="D876" s="2" t="s">
        <v>661</v>
      </c>
      <c r="E876" s="2">
        <v>0</v>
      </c>
      <c r="F876" s="45">
        <v>105656</v>
      </c>
      <c r="G876" s="2">
        <v>0</v>
      </c>
      <c r="H876" s="2" t="s">
        <v>13</v>
      </c>
      <c r="I876" s="2"/>
      <c r="J876" s="2">
        <v>0</v>
      </c>
      <c r="K876" s="2">
        <v>0</v>
      </c>
    </row>
    <row r="877" spans="1:11">
      <c r="A877" s="2" t="s">
        <v>617</v>
      </c>
      <c r="B877" s="2">
        <v>4500075668</v>
      </c>
      <c r="C877" s="2">
        <v>5021394</v>
      </c>
      <c r="D877" s="2" t="s">
        <v>757</v>
      </c>
      <c r="E877" s="2">
        <v>0</v>
      </c>
      <c r="F877" s="45">
        <v>95924.58</v>
      </c>
      <c r="G877" s="2">
        <v>0</v>
      </c>
      <c r="H877" s="2" t="s">
        <v>107</v>
      </c>
      <c r="I877" s="2"/>
      <c r="J877" s="2">
        <v>0</v>
      </c>
      <c r="K877" s="2">
        <v>0</v>
      </c>
    </row>
    <row r="878" spans="1:11">
      <c r="A878" s="2" t="s">
        <v>617</v>
      </c>
      <c r="B878" s="2">
        <v>4500075460</v>
      </c>
      <c r="C878" s="2">
        <v>5025486</v>
      </c>
      <c r="D878" s="2" t="s">
        <v>705</v>
      </c>
      <c r="E878" s="2">
        <v>0</v>
      </c>
      <c r="F878" s="45">
        <v>95586.7</v>
      </c>
      <c r="G878" s="2">
        <v>0</v>
      </c>
      <c r="H878" s="2" t="s">
        <v>244</v>
      </c>
      <c r="I878" s="2"/>
      <c r="J878" s="2">
        <v>0</v>
      </c>
      <c r="K878" s="2">
        <v>0</v>
      </c>
    </row>
    <row r="879" spans="1:11">
      <c r="A879" s="2" t="s">
        <v>617</v>
      </c>
      <c r="B879" s="2">
        <v>4500075025</v>
      </c>
      <c r="C879" s="2">
        <v>5018155</v>
      </c>
      <c r="D879" s="2" t="s">
        <v>392</v>
      </c>
      <c r="E879" s="2">
        <v>0</v>
      </c>
      <c r="F879" s="45">
        <v>95000</v>
      </c>
      <c r="G879" s="2">
        <v>0</v>
      </c>
      <c r="H879" s="2" t="s">
        <v>68</v>
      </c>
      <c r="I879" s="2"/>
      <c r="J879" s="2">
        <v>0</v>
      </c>
      <c r="K879" s="2">
        <v>0</v>
      </c>
    </row>
    <row r="880" spans="1:11">
      <c r="A880" s="2" t="s">
        <v>617</v>
      </c>
      <c r="B880" s="2">
        <v>4500074589</v>
      </c>
      <c r="C880" s="2">
        <v>5025499</v>
      </c>
      <c r="D880" s="2" t="s">
        <v>661</v>
      </c>
      <c r="E880" s="2">
        <v>0</v>
      </c>
      <c r="F880" s="45">
        <v>90145</v>
      </c>
      <c r="G880" s="2">
        <v>0</v>
      </c>
      <c r="H880" s="2" t="s">
        <v>13</v>
      </c>
      <c r="I880" s="2"/>
      <c r="J880" s="2">
        <v>0</v>
      </c>
      <c r="K880" s="2">
        <v>0</v>
      </c>
    </row>
    <row r="881" spans="1:11">
      <c r="A881" s="2" t="s">
        <v>617</v>
      </c>
      <c r="B881" s="2">
        <v>4500076321</v>
      </c>
      <c r="C881" s="2">
        <v>5001930</v>
      </c>
      <c r="D881" s="2" t="s">
        <v>201</v>
      </c>
      <c r="E881" s="2">
        <v>0</v>
      </c>
      <c r="F881" s="45">
        <v>83381.279999999999</v>
      </c>
      <c r="G881" s="2">
        <v>-1420.83</v>
      </c>
      <c r="H881" s="2" t="s">
        <v>107</v>
      </c>
      <c r="I881" s="2"/>
      <c r="J881" s="2">
        <v>0</v>
      </c>
      <c r="K881" s="2">
        <v>0</v>
      </c>
    </row>
    <row r="882" spans="1:11">
      <c r="A882" s="2" t="s">
        <v>617</v>
      </c>
      <c r="B882" s="2">
        <v>4500075161</v>
      </c>
      <c r="C882" s="2">
        <v>5025486</v>
      </c>
      <c r="D882" s="2" t="s">
        <v>705</v>
      </c>
      <c r="E882" s="2">
        <v>0</v>
      </c>
      <c r="F882" s="45">
        <v>78000</v>
      </c>
      <c r="G882" s="2">
        <v>0</v>
      </c>
      <c r="H882" s="2" t="s">
        <v>244</v>
      </c>
      <c r="I882" s="2"/>
      <c r="J882" s="2">
        <v>0</v>
      </c>
      <c r="K882" s="2">
        <v>0</v>
      </c>
    </row>
    <row r="883" spans="1:11">
      <c r="A883" s="2" t="s">
        <v>617</v>
      </c>
      <c r="B883" s="2">
        <v>4500074576</v>
      </c>
      <c r="C883" s="2">
        <v>5025499</v>
      </c>
      <c r="D883" s="2" t="s">
        <v>661</v>
      </c>
      <c r="E883" s="2">
        <v>0</v>
      </c>
      <c r="F883" s="45">
        <v>77372</v>
      </c>
      <c r="G883" s="2">
        <v>0</v>
      </c>
      <c r="H883" s="2" t="s">
        <v>13</v>
      </c>
      <c r="I883" s="2"/>
      <c r="J883" s="2">
        <v>0</v>
      </c>
      <c r="K883" s="2">
        <v>0</v>
      </c>
    </row>
    <row r="884" spans="1:11">
      <c r="A884" s="2" t="s">
        <v>617</v>
      </c>
      <c r="B884" s="2">
        <v>4500076444</v>
      </c>
      <c r="C884" s="2">
        <v>5001574</v>
      </c>
      <c r="D884" s="2" t="s">
        <v>124</v>
      </c>
      <c r="E884" s="2">
        <v>0</v>
      </c>
      <c r="F884" s="45">
        <v>77172</v>
      </c>
      <c r="G884" s="2">
        <v>0</v>
      </c>
      <c r="H884" s="2" t="s">
        <v>125</v>
      </c>
      <c r="I884" s="2"/>
      <c r="J884" s="2">
        <v>0</v>
      </c>
      <c r="K884" s="2">
        <v>0</v>
      </c>
    </row>
    <row r="885" spans="1:11">
      <c r="A885" s="2" t="s">
        <v>617</v>
      </c>
      <c r="B885" s="2">
        <v>4500077176</v>
      </c>
      <c r="C885" s="2">
        <v>5015063</v>
      </c>
      <c r="D885" s="2" t="s">
        <v>848</v>
      </c>
      <c r="E885" s="2">
        <v>0</v>
      </c>
      <c r="F885" s="45">
        <v>77046.59</v>
      </c>
      <c r="G885" s="2">
        <v>0</v>
      </c>
      <c r="H885" s="2" t="s">
        <v>49</v>
      </c>
      <c r="I885" s="2"/>
      <c r="J885" s="2">
        <v>0</v>
      </c>
      <c r="K885" s="2">
        <v>0</v>
      </c>
    </row>
    <row r="886" spans="1:11">
      <c r="A886" s="2" t="s">
        <v>617</v>
      </c>
      <c r="B886" s="2">
        <v>4500074490</v>
      </c>
      <c r="C886" s="2">
        <v>5034205</v>
      </c>
      <c r="D886" s="2" t="s">
        <v>645</v>
      </c>
      <c r="E886" s="2">
        <v>0</v>
      </c>
      <c r="F886" s="45">
        <v>76300</v>
      </c>
      <c r="G886" s="2">
        <v>0</v>
      </c>
      <c r="H886" s="2" t="s">
        <v>364</v>
      </c>
      <c r="I886" s="2"/>
      <c r="J886" s="2">
        <v>0</v>
      </c>
      <c r="K886" s="2">
        <v>0</v>
      </c>
    </row>
    <row r="887" spans="1:11" ht="30">
      <c r="A887" s="2" t="s">
        <v>617</v>
      </c>
      <c r="B887" s="2">
        <v>4500076194</v>
      </c>
      <c r="C887" s="2">
        <v>5036815</v>
      </c>
      <c r="D887" s="2" t="s">
        <v>793</v>
      </c>
      <c r="E887" s="2">
        <v>0</v>
      </c>
      <c r="F887" s="45">
        <v>71750</v>
      </c>
      <c r="G887" s="2">
        <v>0</v>
      </c>
      <c r="H887" s="3" t="s">
        <v>794</v>
      </c>
      <c r="I887" s="2"/>
      <c r="J887" s="2">
        <v>0</v>
      </c>
      <c r="K887" s="2">
        <v>0</v>
      </c>
    </row>
    <row r="888" spans="1:11">
      <c r="A888" s="2" t="s">
        <v>617</v>
      </c>
      <c r="B888" s="2">
        <v>4500074908</v>
      </c>
      <c r="C888" s="2">
        <v>5025398</v>
      </c>
      <c r="D888" s="2" t="s">
        <v>691</v>
      </c>
      <c r="E888" s="2">
        <v>0</v>
      </c>
      <c r="F888" s="45">
        <v>67200</v>
      </c>
      <c r="G888" s="2">
        <v>0</v>
      </c>
      <c r="H888" s="2" t="s">
        <v>17</v>
      </c>
      <c r="I888" s="2"/>
      <c r="J888" s="2">
        <v>0</v>
      </c>
      <c r="K888" s="2">
        <v>0</v>
      </c>
    </row>
    <row r="889" spans="1:11">
      <c r="A889" s="2" t="s">
        <v>617</v>
      </c>
      <c r="B889" s="2">
        <v>4500075252</v>
      </c>
      <c r="C889" s="2">
        <v>5025499</v>
      </c>
      <c r="D889" s="2" t="s">
        <v>661</v>
      </c>
      <c r="E889" s="2">
        <v>0</v>
      </c>
      <c r="F889" s="45">
        <v>65819.759999999995</v>
      </c>
      <c r="G889" s="2">
        <v>0</v>
      </c>
      <c r="H889" s="2" t="s">
        <v>13</v>
      </c>
      <c r="I889" s="2"/>
      <c r="J889" s="2">
        <v>0</v>
      </c>
      <c r="K889" s="2">
        <v>0</v>
      </c>
    </row>
    <row r="890" spans="1:11">
      <c r="A890" s="2" t="s">
        <v>617</v>
      </c>
      <c r="B890" s="2">
        <v>4500077354</v>
      </c>
      <c r="C890" s="2">
        <v>5007353</v>
      </c>
      <c r="D890" s="2" t="s">
        <v>854</v>
      </c>
      <c r="E890" s="2">
        <v>0</v>
      </c>
      <c r="F890" s="45">
        <v>64810</v>
      </c>
      <c r="G890" s="2">
        <v>0</v>
      </c>
      <c r="H890" s="2" t="s">
        <v>49</v>
      </c>
      <c r="I890" s="2"/>
      <c r="J890" s="2">
        <v>0</v>
      </c>
      <c r="K890" s="2">
        <v>0</v>
      </c>
    </row>
    <row r="891" spans="1:11">
      <c r="A891" s="2" t="s">
        <v>617</v>
      </c>
      <c r="B891" s="2">
        <v>4500075814</v>
      </c>
      <c r="C891" s="2">
        <v>5025255</v>
      </c>
      <c r="D891" s="2" t="s">
        <v>767</v>
      </c>
      <c r="E891" s="2">
        <v>0</v>
      </c>
      <c r="F891" s="45">
        <v>64544.36</v>
      </c>
      <c r="G891" s="2">
        <v>-5329.36</v>
      </c>
      <c r="H891" s="2" t="s">
        <v>17</v>
      </c>
      <c r="I891" s="2"/>
      <c r="J891" s="2">
        <v>0</v>
      </c>
      <c r="K891" s="2">
        <v>0</v>
      </c>
    </row>
    <row r="892" spans="1:11">
      <c r="A892" s="2" t="s">
        <v>617</v>
      </c>
      <c r="B892" s="2">
        <v>4500076651</v>
      </c>
      <c r="C892" s="2">
        <v>5035388</v>
      </c>
      <c r="D892" s="2" t="s">
        <v>804</v>
      </c>
      <c r="E892" s="2">
        <v>0</v>
      </c>
      <c r="F892" s="45">
        <v>56150</v>
      </c>
      <c r="G892" s="2">
        <v>-450</v>
      </c>
      <c r="H892" s="2" t="s">
        <v>141</v>
      </c>
      <c r="I892" s="2"/>
      <c r="J892" s="2">
        <v>0</v>
      </c>
      <c r="K892" s="2">
        <v>0</v>
      </c>
    </row>
    <row r="893" spans="1:11">
      <c r="A893" s="2" t="s">
        <v>617</v>
      </c>
      <c r="B893" s="2">
        <v>4500077124</v>
      </c>
      <c r="C893" s="2">
        <v>5023138</v>
      </c>
      <c r="D893" s="2" t="s">
        <v>845</v>
      </c>
      <c r="E893" s="2">
        <v>0</v>
      </c>
      <c r="F893" s="45">
        <v>54546.25</v>
      </c>
      <c r="G893" s="2">
        <v>0</v>
      </c>
      <c r="H893" s="2" t="s">
        <v>49</v>
      </c>
      <c r="I893" s="2"/>
      <c r="J893" s="2">
        <v>0</v>
      </c>
      <c r="K893" s="2">
        <v>0</v>
      </c>
    </row>
    <row r="894" spans="1:11">
      <c r="A894" s="2" t="s">
        <v>617</v>
      </c>
      <c r="B894" s="2">
        <v>4500074508</v>
      </c>
      <c r="C894" s="2">
        <v>5010806</v>
      </c>
      <c r="D894" s="2" t="s">
        <v>648</v>
      </c>
      <c r="E894" s="2">
        <v>0</v>
      </c>
      <c r="F894" s="45">
        <v>54500</v>
      </c>
      <c r="G894" s="2">
        <v>-4500</v>
      </c>
      <c r="H894" s="2" t="s">
        <v>13</v>
      </c>
      <c r="I894" s="2"/>
      <c r="J894" s="2">
        <v>0</v>
      </c>
      <c r="K894" s="2">
        <v>0</v>
      </c>
    </row>
    <row r="895" spans="1:11">
      <c r="A895" s="2" t="s">
        <v>617</v>
      </c>
      <c r="B895" s="2">
        <v>4500074574</v>
      </c>
      <c r="C895" s="2">
        <v>5025499</v>
      </c>
      <c r="D895" s="2" t="s">
        <v>661</v>
      </c>
      <c r="E895" s="2">
        <v>0</v>
      </c>
      <c r="F895" s="45">
        <v>53862</v>
      </c>
      <c r="G895" s="2">
        <v>0</v>
      </c>
      <c r="H895" s="2" t="s">
        <v>13</v>
      </c>
      <c r="I895" s="2"/>
      <c r="J895" s="2">
        <v>0</v>
      </c>
      <c r="K895" s="2">
        <v>0</v>
      </c>
    </row>
    <row r="896" spans="1:11">
      <c r="A896" s="2" t="s">
        <v>617</v>
      </c>
      <c r="B896" s="2">
        <v>4500076555</v>
      </c>
      <c r="C896" s="2">
        <v>5035475</v>
      </c>
      <c r="D896" s="2" t="s">
        <v>815</v>
      </c>
      <c r="E896" s="2">
        <v>0</v>
      </c>
      <c r="F896" s="45">
        <v>53800</v>
      </c>
      <c r="G896" s="2">
        <v>912</v>
      </c>
      <c r="H896" s="2" t="s">
        <v>191</v>
      </c>
      <c r="I896" s="2"/>
      <c r="J896" s="2">
        <v>0</v>
      </c>
      <c r="K896" s="2">
        <v>0</v>
      </c>
    </row>
    <row r="897" spans="1:11">
      <c r="A897" s="2" t="s">
        <v>617</v>
      </c>
      <c r="B897" s="2">
        <v>4500074377</v>
      </c>
      <c r="C897" s="2">
        <v>5000080</v>
      </c>
      <c r="D897" s="2" t="s">
        <v>64</v>
      </c>
      <c r="E897" s="2">
        <v>0</v>
      </c>
      <c r="F897" s="45">
        <v>50000</v>
      </c>
      <c r="G897" s="2">
        <v>0</v>
      </c>
      <c r="H897" s="2" t="s">
        <v>65</v>
      </c>
      <c r="I897" s="2"/>
      <c r="J897" s="2">
        <v>0</v>
      </c>
      <c r="K897" s="2">
        <v>0</v>
      </c>
    </row>
    <row r="898" spans="1:11">
      <c r="A898" s="2" t="s">
        <v>617</v>
      </c>
      <c r="B898" s="2">
        <v>4500074591</v>
      </c>
      <c r="C898" s="2">
        <v>5025499</v>
      </c>
      <c r="D898" s="2" t="s">
        <v>661</v>
      </c>
      <c r="E898" s="2">
        <v>0</v>
      </c>
      <c r="F898" s="45">
        <v>48160</v>
      </c>
      <c r="G898" s="2">
        <v>0</v>
      </c>
      <c r="H898" s="2" t="s">
        <v>13</v>
      </c>
      <c r="I898" s="2"/>
      <c r="J898" s="2">
        <v>0</v>
      </c>
      <c r="K898" s="2">
        <v>0</v>
      </c>
    </row>
    <row r="899" spans="1:11">
      <c r="A899" s="2" t="s">
        <v>617</v>
      </c>
      <c r="B899" s="2">
        <v>4500074594</v>
      </c>
      <c r="C899" s="2">
        <v>5025499</v>
      </c>
      <c r="D899" s="2" t="s">
        <v>661</v>
      </c>
      <c r="E899" s="2">
        <v>0</v>
      </c>
      <c r="F899" s="45">
        <v>47345</v>
      </c>
      <c r="G899" s="2">
        <v>0</v>
      </c>
      <c r="H899" s="2" t="s">
        <v>13</v>
      </c>
      <c r="I899" s="2"/>
      <c r="J899" s="2">
        <v>0</v>
      </c>
      <c r="K899" s="2">
        <v>0</v>
      </c>
    </row>
    <row r="900" spans="1:11">
      <c r="A900" s="2" t="s">
        <v>617</v>
      </c>
      <c r="B900" s="2">
        <v>4500075774</v>
      </c>
      <c r="C900" s="2">
        <v>5025624</v>
      </c>
      <c r="D900" s="2" t="s">
        <v>644</v>
      </c>
      <c r="E900" s="2">
        <v>0</v>
      </c>
      <c r="F900" s="45">
        <v>45949.3</v>
      </c>
      <c r="G900" s="2">
        <v>-12618.87</v>
      </c>
      <c r="H900" s="2" t="s">
        <v>43</v>
      </c>
      <c r="I900" s="2"/>
      <c r="J900" s="2">
        <v>0</v>
      </c>
      <c r="K900" s="2">
        <v>0</v>
      </c>
    </row>
    <row r="901" spans="1:11">
      <c r="A901" s="2" t="s">
        <v>617</v>
      </c>
      <c r="B901" s="2">
        <v>4500074774</v>
      </c>
      <c r="C901" s="2">
        <v>5026766</v>
      </c>
      <c r="D901" s="2" t="s">
        <v>652</v>
      </c>
      <c r="E901" s="2">
        <v>0</v>
      </c>
      <c r="F901" s="45">
        <v>44804.23</v>
      </c>
      <c r="G901" s="2">
        <v>0</v>
      </c>
      <c r="H901" s="2" t="s">
        <v>56</v>
      </c>
      <c r="I901" s="2"/>
      <c r="J901" s="2">
        <v>0</v>
      </c>
      <c r="K901" s="2">
        <v>0</v>
      </c>
    </row>
    <row r="902" spans="1:11" ht="60">
      <c r="A902" s="2" t="s">
        <v>617</v>
      </c>
      <c r="B902" s="2">
        <v>4500076658</v>
      </c>
      <c r="C902" s="2">
        <v>5018499</v>
      </c>
      <c r="D902" s="2" t="s">
        <v>818</v>
      </c>
      <c r="E902" s="2">
        <v>0</v>
      </c>
      <c r="F902" s="45">
        <v>44723.42</v>
      </c>
      <c r="G902" s="2">
        <v>0</v>
      </c>
      <c r="H902" s="3" t="s">
        <v>819</v>
      </c>
      <c r="I902" s="2"/>
      <c r="J902" s="2">
        <v>0</v>
      </c>
      <c r="K902" s="2">
        <v>0</v>
      </c>
    </row>
    <row r="903" spans="1:11">
      <c r="A903" s="2" t="s">
        <v>617</v>
      </c>
      <c r="B903" s="2">
        <v>4500075869</v>
      </c>
      <c r="C903" s="2">
        <v>5015072</v>
      </c>
      <c r="D903" s="2" t="s">
        <v>772</v>
      </c>
      <c r="E903" s="2">
        <v>0</v>
      </c>
      <c r="F903" s="45">
        <v>43081.279999999999</v>
      </c>
      <c r="G903" s="2">
        <v>0</v>
      </c>
      <c r="H903" s="2" t="s">
        <v>49</v>
      </c>
      <c r="I903" s="2"/>
      <c r="J903" s="2">
        <v>0</v>
      </c>
      <c r="K903" s="2">
        <v>0</v>
      </c>
    </row>
    <row r="904" spans="1:11">
      <c r="A904" s="2" t="s">
        <v>617</v>
      </c>
      <c r="B904" s="2">
        <v>4500075837</v>
      </c>
      <c r="C904" s="2">
        <v>5003035</v>
      </c>
      <c r="D904" s="2" t="s">
        <v>145</v>
      </c>
      <c r="E904" s="2">
        <v>0</v>
      </c>
      <c r="F904" s="45">
        <v>42645.75</v>
      </c>
      <c r="G904" s="2">
        <v>0</v>
      </c>
      <c r="H904" s="2" t="s">
        <v>49</v>
      </c>
      <c r="I904" s="2"/>
      <c r="J904" s="2">
        <v>0</v>
      </c>
      <c r="K904" s="2">
        <v>0</v>
      </c>
    </row>
    <row r="905" spans="1:11">
      <c r="A905" s="2" t="s">
        <v>617</v>
      </c>
      <c r="B905" s="2">
        <v>4500077288</v>
      </c>
      <c r="C905" s="2">
        <v>5001930</v>
      </c>
      <c r="D905" s="2" t="s">
        <v>201</v>
      </c>
      <c r="E905" s="2">
        <v>0</v>
      </c>
      <c r="F905" s="45">
        <v>41091.919999999998</v>
      </c>
      <c r="G905" s="2">
        <v>0</v>
      </c>
      <c r="H905" s="2" t="s">
        <v>94</v>
      </c>
      <c r="I905" s="2"/>
      <c r="J905" s="2">
        <v>0</v>
      </c>
      <c r="K905" s="2">
        <v>0</v>
      </c>
    </row>
    <row r="906" spans="1:11">
      <c r="A906" s="2" t="s">
        <v>617</v>
      </c>
      <c r="B906" s="2">
        <v>4500074485</v>
      </c>
      <c r="C906" s="2">
        <v>5001041</v>
      </c>
      <c r="D906" s="2" t="s">
        <v>76</v>
      </c>
      <c r="E906" s="2">
        <v>0</v>
      </c>
      <c r="F906" s="45">
        <v>40000</v>
      </c>
      <c r="G906" s="2">
        <v>0</v>
      </c>
      <c r="H906" s="2" t="s">
        <v>15</v>
      </c>
      <c r="I906" s="2"/>
      <c r="J906" s="2">
        <v>0</v>
      </c>
      <c r="K906" s="2">
        <v>0</v>
      </c>
    </row>
    <row r="907" spans="1:11">
      <c r="A907" s="2" t="s">
        <v>617</v>
      </c>
      <c r="B907" s="2">
        <v>4500074469</v>
      </c>
      <c r="C907" s="2">
        <v>5025417</v>
      </c>
      <c r="D907" s="2" t="s">
        <v>641</v>
      </c>
      <c r="E907" s="2">
        <v>0</v>
      </c>
      <c r="F907" s="45">
        <v>38150</v>
      </c>
      <c r="G907" s="2">
        <v>0</v>
      </c>
      <c r="H907" s="2" t="s">
        <v>399</v>
      </c>
      <c r="I907" s="2"/>
      <c r="J907" s="2">
        <v>0</v>
      </c>
      <c r="K907" s="2">
        <v>0</v>
      </c>
    </row>
    <row r="908" spans="1:11">
      <c r="A908" s="2" t="s">
        <v>617</v>
      </c>
      <c r="B908" s="2">
        <v>4500075322</v>
      </c>
      <c r="C908" s="2">
        <v>5026766</v>
      </c>
      <c r="D908" s="2" t="s">
        <v>652</v>
      </c>
      <c r="E908" s="2">
        <v>0</v>
      </c>
      <c r="F908" s="45">
        <v>38015.71</v>
      </c>
      <c r="G908" s="2">
        <v>0</v>
      </c>
      <c r="H908" s="2" t="s">
        <v>56</v>
      </c>
      <c r="I908" s="2"/>
      <c r="J908" s="2">
        <v>0</v>
      </c>
      <c r="K908" s="2">
        <v>0</v>
      </c>
    </row>
    <row r="909" spans="1:11">
      <c r="A909" s="2" t="s">
        <v>617</v>
      </c>
      <c r="B909" s="2">
        <v>4500076378</v>
      </c>
      <c r="C909" s="2">
        <v>5001574</v>
      </c>
      <c r="D909" s="2" t="s">
        <v>124</v>
      </c>
      <c r="E909" s="2">
        <v>0</v>
      </c>
      <c r="F909" s="45">
        <v>35967.82</v>
      </c>
      <c r="G909" s="2">
        <v>0</v>
      </c>
      <c r="H909" s="2" t="s">
        <v>125</v>
      </c>
      <c r="I909" s="2"/>
      <c r="J909" s="2">
        <v>0</v>
      </c>
      <c r="K909" s="2">
        <v>0</v>
      </c>
    </row>
    <row r="910" spans="1:11">
      <c r="A910" s="2" t="s">
        <v>617</v>
      </c>
      <c r="B910" s="2">
        <v>4500075903</v>
      </c>
      <c r="C910" s="2">
        <v>5033535</v>
      </c>
      <c r="D910" s="2" t="s">
        <v>775</v>
      </c>
      <c r="E910" s="2">
        <v>0</v>
      </c>
      <c r="F910" s="45">
        <v>35340</v>
      </c>
      <c r="G910" s="2">
        <v>0</v>
      </c>
      <c r="H910" s="2" t="s">
        <v>49</v>
      </c>
      <c r="I910" s="2"/>
      <c r="J910" s="2">
        <v>0</v>
      </c>
      <c r="K910" s="2">
        <v>0</v>
      </c>
    </row>
    <row r="911" spans="1:11">
      <c r="A911" s="2" t="s">
        <v>617</v>
      </c>
      <c r="B911" s="2">
        <v>4500076966</v>
      </c>
      <c r="C911" s="2">
        <v>5026766</v>
      </c>
      <c r="D911" s="2" t="s">
        <v>652</v>
      </c>
      <c r="E911" s="2">
        <v>0</v>
      </c>
      <c r="F911" s="45">
        <v>35300.31</v>
      </c>
      <c r="G911" s="2">
        <v>0</v>
      </c>
      <c r="H911" s="2" t="s">
        <v>56</v>
      </c>
      <c r="I911" s="2"/>
      <c r="J911" s="2">
        <v>0</v>
      </c>
      <c r="K911" s="2">
        <v>0</v>
      </c>
    </row>
    <row r="912" spans="1:11">
      <c r="A912" s="2" t="s">
        <v>617</v>
      </c>
      <c r="B912" s="2">
        <v>4500077395</v>
      </c>
      <c r="C912" s="2">
        <v>5026766</v>
      </c>
      <c r="D912" s="2" t="s">
        <v>652</v>
      </c>
      <c r="E912" s="2">
        <v>0</v>
      </c>
      <c r="F912" s="45">
        <v>35300.31</v>
      </c>
      <c r="G912" s="2">
        <v>0</v>
      </c>
      <c r="H912" s="2" t="s">
        <v>56</v>
      </c>
      <c r="I912" s="2"/>
      <c r="J912" s="2">
        <v>0</v>
      </c>
      <c r="K912" s="2">
        <v>0</v>
      </c>
    </row>
    <row r="913" spans="1:11">
      <c r="A913" s="2" t="s">
        <v>617</v>
      </c>
      <c r="B913" s="2">
        <v>4500076407</v>
      </c>
      <c r="C913" s="2">
        <v>5026766</v>
      </c>
      <c r="D913" s="2" t="s">
        <v>652</v>
      </c>
      <c r="E913" s="2">
        <v>0</v>
      </c>
      <c r="F913" s="45">
        <v>35300.300000000003</v>
      </c>
      <c r="G913" s="2">
        <v>0</v>
      </c>
      <c r="H913" s="2" t="s">
        <v>56</v>
      </c>
      <c r="I913" s="2"/>
      <c r="J913" s="2">
        <v>0</v>
      </c>
      <c r="K913" s="2">
        <v>0</v>
      </c>
    </row>
    <row r="914" spans="1:11">
      <c r="A914" s="2" t="s">
        <v>617</v>
      </c>
      <c r="B914" s="2">
        <v>4500075230</v>
      </c>
      <c r="C914" s="2">
        <v>5036983</v>
      </c>
      <c r="D914" s="2" t="s">
        <v>721</v>
      </c>
      <c r="E914" s="2">
        <v>0</v>
      </c>
      <c r="F914" s="45">
        <v>34533.4</v>
      </c>
      <c r="G914" s="2">
        <v>0</v>
      </c>
      <c r="H914" s="2" t="s">
        <v>244</v>
      </c>
      <c r="I914" s="2"/>
      <c r="J914" s="2">
        <v>0</v>
      </c>
      <c r="K914" s="2">
        <v>0</v>
      </c>
    </row>
    <row r="915" spans="1:11">
      <c r="A915" s="2" t="s">
        <v>617</v>
      </c>
      <c r="B915" s="2">
        <v>4500076544</v>
      </c>
      <c r="C915" s="2">
        <v>5025753</v>
      </c>
      <c r="D915" s="2" t="s">
        <v>658</v>
      </c>
      <c r="E915" s="2">
        <v>0</v>
      </c>
      <c r="F915" s="45">
        <v>34345.9</v>
      </c>
      <c r="G915" s="2">
        <v>0</v>
      </c>
      <c r="H915" s="2" t="s">
        <v>19</v>
      </c>
      <c r="I915" s="2"/>
      <c r="J915" s="2">
        <v>0</v>
      </c>
      <c r="K915" s="2">
        <v>0</v>
      </c>
    </row>
    <row r="916" spans="1:11">
      <c r="A916" s="2" t="s">
        <v>617</v>
      </c>
      <c r="B916" s="2">
        <v>4500075371</v>
      </c>
      <c r="C916" s="2">
        <v>5025487</v>
      </c>
      <c r="D916" s="2" t="s">
        <v>735</v>
      </c>
      <c r="E916" s="2">
        <v>0</v>
      </c>
      <c r="F916" s="45">
        <v>33396</v>
      </c>
      <c r="G916" s="2">
        <v>0</v>
      </c>
      <c r="H916" s="2" t="s">
        <v>141</v>
      </c>
      <c r="I916" s="2"/>
      <c r="J916" s="2">
        <v>0</v>
      </c>
      <c r="K916" s="2">
        <v>0</v>
      </c>
    </row>
    <row r="917" spans="1:11">
      <c r="A917" s="2" t="s">
        <v>617</v>
      </c>
      <c r="B917" s="2">
        <v>4500077310</v>
      </c>
      <c r="C917" s="2">
        <v>5025499</v>
      </c>
      <c r="D917" s="2" t="s">
        <v>661</v>
      </c>
      <c r="E917" s="2">
        <v>0</v>
      </c>
      <c r="F917" s="45">
        <v>32706</v>
      </c>
      <c r="G917" s="2">
        <v>0</v>
      </c>
      <c r="H917" s="2" t="s">
        <v>13</v>
      </c>
      <c r="I917" s="2"/>
      <c r="J917" s="2">
        <v>0</v>
      </c>
      <c r="K917" s="2">
        <v>0</v>
      </c>
    </row>
    <row r="918" spans="1:11">
      <c r="A918" s="2" t="s">
        <v>617</v>
      </c>
      <c r="B918" s="2">
        <v>4500075870</v>
      </c>
      <c r="C918" s="2">
        <v>5027419</v>
      </c>
      <c r="D918" s="2" t="s">
        <v>686</v>
      </c>
      <c r="E918" s="2">
        <v>0</v>
      </c>
      <c r="F918" s="45">
        <v>31999.5</v>
      </c>
      <c r="G918" s="2">
        <v>0</v>
      </c>
      <c r="H918" s="2" t="s">
        <v>131</v>
      </c>
      <c r="I918" s="2"/>
      <c r="J918" s="2">
        <v>0</v>
      </c>
      <c r="K918" s="2">
        <v>0</v>
      </c>
    </row>
    <row r="919" spans="1:11">
      <c r="A919" s="2" t="s">
        <v>617</v>
      </c>
      <c r="B919" s="2">
        <v>4500074546</v>
      </c>
      <c r="C919" s="2">
        <v>5003035</v>
      </c>
      <c r="D919" s="2" t="s">
        <v>145</v>
      </c>
      <c r="E919" s="2">
        <v>0</v>
      </c>
      <c r="F919" s="45">
        <v>30781.7</v>
      </c>
      <c r="G919" s="2">
        <v>0</v>
      </c>
      <c r="H919" s="2" t="s">
        <v>49</v>
      </c>
      <c r="I919" s="2"/>
      <c r="J919" s="2">
        <v>0</v>
      </c>
      <c r="K919" s="2">
        <v>0</v>
      </c>
    </row>
    <row r="920" spans="1:11">
      <c r="A920" s="2" t="s">
        <v>617</v>
      </c>
      <c r="B920" s="2">
        <v>4500075376</v>
      </c>
      <c r="C920" s="2">
        <v>5025529</v>
      </c>
      <c r="D920" s="2" t="s">
        <v>737</v>
      </c>
      <c r="E920" s="2">
        <v>0</v>
      </c>
      <c r="F920" s="45">
        <v>30067</v>
      </c>
      <c r="G920" s="2">
        <v>0</v>
      </c>
      <c r="H920" s="2" t="s">
        <v>49</v>
      </c>
      <c r="I920" s="2"/>
      <c r="J920" s="2">
        <v>0</v>
      </c>
      <c r="K920" s="2">
        <v>0</v>
      </c>
    </row>
    <row r="921" spans="1:11">
      <c r="A921" s="2" t="s">
        <v>617</v>
      </c>
      <c r="B921" s="2">
        <v>4500074724</v>
      </c>
      <c r="C921" s="2">
        <v>5007193</v>
      </c>
      <c r="D921" s="2" t="s">
        <v>562</v>
      </c>
      <c r="E921" s="2">
        <v>0</v>
      </c>
      <c r="F921" s="45">
        <v>30000</v>
      </c>
      <c r="G921" s="2">
        <v>0</v>
      </c>
      <c r="H921" s="2" t="s">
        <v>141</v>
      </c>
      <c r="I921" s="2"/>
      <c r="J921" s="2">
        <v>0</v>
      </c>
      <c r="K921" s="2">
        <v>0</v>
      </c>
    </row>
    <row r="922" spans="1:11">
      <c r="A922" s="2" t="s">
        <v>617</v>
      </c>
      <c r="B922" s="2">
        <v>4500075702</v>
      </c>
      <c r="C922" s="2">
        <v>5024837</v>
      </c>
      <c r="D922" s="2" t="s">
        <v>18</v>
      </c>
      <c r="E922" s="2">
        <v>0</v>
      </c>
      <c r="F922" s="45">
        <v>29704.49</v>
      </c>
      <c r="G922" s="2">
        <v>-23.98</v>
      </c>
      <c r="H922" s="2" t="s">
        <v>56</v>
      </c>
      <c r="I922" s="2"/>
      <c r="J922" s="2">
        <v>0</v>
      </c>
      <c r="K922" s="2">
        <v>0</v>
      </c>
    </row>
    <row r="923" spans="1:11">
      <c r="A923" s="2" t="s">
        <v>617</v>
      </c>
      <c r="B923" s="2">
        <v>4500075281</v>
      </c>
      <c r="C923" s="2">
        <v>5027061</v>
      </c>
      <c r="D923" s="2" t="s">
        <v>730</v>
      </c>
      <c r="E923" s="2">
        <v>0</v>
      </c>
      <c r="F923" s="45">
        <v>28424</v>
      </c>
      <c r="G923" s="2">
        <v>-1224</v>
      </c>
      <c r="H923" s="2" t="s">
        <v>94</v>
      </c>
      <c r="I923" s="2"/>
      <c r="J923" s="2">
        <v>0</v>
      </c>
      <c r="K923" s="2">
        <v>0</v>
      </c>
    </row>
    <row r="924" spans="1:11">
      <c r="A924" s="2" t="s">
        <v>617</v>
      </c>
      <c r="B924" s="2">
        <v>4500074620</v>
      </c>
      <c r="C924" s="2">
        <v>5025402</v>
      </c>
      <c r="D924" s="2" t="s">
        <v>666</v>
      </c>
      <c r="E924" s="2">
        <v>0</v>
      </c>
      <c r="F924" s="45">
        <v>28006</v>
      </c>
      <c r="G924" s="2">
        <v>0</v>
      </c>
      <c r="H924" s="2" t="s">
        <v>56</v>
      </c>
      <c r="I924" s="2"/>
      <c r="J924" s="2">
        <v>0</v>
      </c>
      <c r="K924" s="2">
        <v>0</v>
      </c>
    </row>
    <row r="925" spans="1:11">
      <c r="A925" s="2" t="s">
        <v>617</v>
      </c>
      <c r="B925" s="2">
        <v>4500074763</v>
      </c>
      <c r="C925" s="2">
        <v>5024837</v>
      </c>
      <c r="D925" s="2" t="s">
        <v>18</v>
      </c>
      <c r="E925" s="2">
        <v>0</v>
      </c>
      <c r="F925" s="45">
        <v>27171.8</v>
      </c>
      <c r="G925" s="2">
        <v>0</v>
      </c>
      <c r="H925" s="2" t="s">
        <v>56</v>
      </c>
      <c r="I925" s="2"/>
      <c r="J925" s="2">
        <v>0</v>
      </c>
      <c r="K925" s="2">
        <v>0</v>
      </c>
    </row>
    <row r="926" spans="1:11">
      <c r="A926" s="2" t="s">
        <v>617</v>
      </c>
      <c r="B926" s="2">
        <v>4500076846</v>
      </c>
      <c r="C926" s="2">
        <v>5016556</v>
      </c>
      <c r="D926" s="2" t="s">
        <v>829</v>
      </c>
      <c r="E926" s="2">
        <v>0</v>
      </c>
      <c r="F926" s="45">
        <v>25600</v>
      </c>
      <c r="G926" s="2">
        <v>0</v>
      </c>
      <c r="H926" s="2" t="s">
        <v>68</v>
      </c>
      <c r="I926" s="2"/>
      <c r="J926" s="2">
        <v>0</v>
      </c>
      <c r="K926" s="2">
        <v>0</v>
      </c>
    </row>
    <row r="927" spans="1:11">
      <c r="A927" s="2" t="s">
        <v>617</v>
      </c>
      <c r="B927" s="2">
        <v>4500074561</v>
      </c>
      <c r="C927" s="2">
        <v>5018155</v>
      </c>
      <c r="D927" s="2" t="s">
        <v>392</v>
      </c>
      <c r="E927" s="2">
        <v>0</v>
      </c>
      <c r="F927" s="45">
        <v>25401.599999999999</v>
      </c>
      <c r="G927" s="2">
        <v>0</v>
      </c>
      <c r="H927" s="2" t="s">
        <v>244</v>
      </c>
      <c r="I927" s="2"/>
      <c r="J927" s="2">
        <v>0</v>
      </c>
      <c r="K927" s="2">
        <v>0</v>
      </c>
    </row>
    <row r="928" spans="1:11">
      <c r="A928" s="2" t="s">
        <v>617</v>
      </c>
      <c r="B928" s="2">
        <v>4500076123</v>
      </c>
      <c r="C928" s="2">
        <v>5034969</v>
      </c>
      <c r="D928" s="2" t="s">
        <v>790</v>
      </c>
      <c r="E928" s="2">
        <v>0</v>
      </c>
      <c r="F928" s="45">
        <v>25000</v>
      </c>
      <c r="G928" s="2">
        <v>0</v>
      </c>
      <c r="H928" s="2" t="s">
        <v>15</v>
      </c>
      <c r="I928" s="2"/>
      <c r="J928" s="2">
        <v>0</v>
      </c>
      <c r="K928" s="2">
        <v>0</v>
      </c>
    </row>
    <row r="929" spans="1:11">
      <c r="A929" s="2" t="s">
        <v>617</v>
      </c>
      <c r="B929" s="2">
        <v>4500075873</v>
      </c>
      <c r="C929" s="2">
        <v>5026766</v>
      </c>
      <c r="D929" s="2" t="s">
        <v>652</v>
      </c>
      <c r="E929" s="2">
        <v>0</v>
      </c>
      <c r="F929" s="45">
        <v>24438.67</v>
      </c>
      <c r="G929" s="2">
        <v>0</v>
      </c>
      <c r="H929" s="2" t="s">
        <v>56</v>
      </c>
      <c r="I929" s="2"/>
      <c r="J929" s="2">
        <v>0</v>
      </c>
      <c r="K929" s="2">
        <v>0</v>
      </c>
    </row>
    <row r="930" spans="1:11">
      <c r="A930" s="2" t="s">
        <v>617</v>
      </c>
      <c r="B930" s="2">
        <v>4500075575</v>
      </c>
      <c r="C930" s="2">
        <v>5025753</v>
      </c>
      <c r="D930" s="2" t="s">
        <v>658</v>
      </c>
      <c r="E930" s="2">
        <v>0</v>
      </c>
      <c r="F930" s="45">
        <v>22830.06</v>
      </c>
      <c r="G930" s="2">
        <v>-15914</v>
      </c>
      <c r="H930" s="2" t="s">
        <v>19</v>
      </c>
      <c r="I930" s="2"/>
      <c r="J930" s="2">
        <v>0</v>
      </c>
      <c r="K930" s="2">
        <v>0</v>
      </c>
    </row>
    <row r="931" spans="1:11" ht="30">
      <c r="A931" s="2" t="s">
        <v>617</v>
      </c>
      <c r="B931" s="2">
        <v>4500075373</v>
      </c>
      <c r="C931" s="2">
        <v>5024837</v>
      </c>
      <c r="D931" s="2" t="s">
        <v>18</v>
      </c>
      <c r="E931" s="2">
        <v>0</v>
      </c>
      <c r="F931" s="45">
        <v>22576.03</v>
      </c>
      <c r="G931" s="2">
        <v>0</v>
      </c>
      <c r="H931" s="3" t="s">
        <v>166</v>
      </c>
      <c r="I931" s="2"/>
      <c r="J931" s="2">
        <v>0</v>
      </c>
      <c r="K931" s="2">
        <v>0</v>
      </c>
    </row>
    <row r="932" spans="1:11">
      <c r="A932" s="2" t="s">
        <v>617</v>
      </c>
      <c r="B932" s="2">
        <v>4500075287</v>
      </c>
      <c r="C932" s="2">
        <v>5027061</v>
      </c>
      <c r="D932" s="2" t="s">
        <v>730</v>
      </c>
      <c r="E932" s="2">
        <v>0</v>
      </c>
      <c r="F932" s="45">
        <v>22154</v>
      </c>
      <c r="G932" s="2">
        <v>-954</v>
      </c>
      <c r="H932" s="2" t="s">
        <v>94</v>
      </c>
      <c r="I932" s="2"/>
      <c r="J932" s="2">
        <v>0</v>
      </c>
      <c r="K932" s="2">
        <v>0</v>
      </c>
    </row>
    <row r="933" spans="1:11">
      <c r="A933" s="2" t="s">
        <v>617</v>
      </c>
      <c r="B933" s="2">
        <v>4500074524</v>
      </c>
      <c r="C933" s="2">
        <v>5025719</v>
      </c>
      <c r="D933" s="2" t="s">
        <v>651</v>
      </c>
      <c r="E933" s="2">
        <v>0</v>
      </c>
      <c r="F933" s="45">
        <v>21800</v>
      </c>
      <c r="G933" s="2">
        <v>0</v>
      </c>
      <c r="H933" s="2" t="s">
        <v>191</v>
      </c>
      <c r="I933" s="2"/>
      <c r="J933" s="2">
        <v>0</v>
      </c>
      <c r="K933" s="2">
        <v>0</v>
      </c>
    </row>
    <row r="934" spans="1:11">
      <c r="A934" s="2" t="s">
        <v>617</v>
      </c>
      <c r="B934" s="2">
        <v>4500075401</v>
      </c>
      <c r="C934" s="2">
        <v>5024837</v>
      </c>
      <c r="D934" s="2" t="s">
        <v>18</v>
      </c>
      <c r="E934" s="2">
        <v>0</v>
      </c>
      <c r="F934" s="45">
        <v>21771.94</v>
      </c>
      <c r="G934" s="2">
        <v>0</v>
      </c>
      <c r="H934" s="2" t="s">
        <v>56</v>
      </c>
      <c r="I934" s="2"/>
      <c r="J934" s="2">
        <v>0</v>
      </c>
      <c r="K934" s="2">
        <v>0</v>
      </c>
    </row>
    <row r="935" spans="1:11">
      <c r="A935" s="2" t="s">
        <v>617</v>
      </c>
      <c r="B935" s="2">
        <v>4500075880</v>
      </c>
      <c r="C935" s="2">
        <v>5025753</v>
      </c>
      <c r="D935" s="2" t="s">
        <v>658</v>
      </c>
      <c r="E935" s="2">
        <v>0</v>
      </c>
      <c r="F935" s="45">
        <v>21759.89</v>
      </c>
      <c r="G935" s="2">
        <v>0</v>
      </c>
      <c r="H935" s="2" t="s">
        <v>19</v>
      </c>
      <c r="I935" s="2"/>
      <c r="J935" s="2">
        <v>0</v>
      </c>
      <c r="K935" s="2">
        <v>0</v>
      </c>
    </row>
    <row r="936" spans="1:11">
      <c r="A936" s="2" t="s">
        <v>617</v>
      </c>
      <c r="B936" s="2">
        <v>4500075288</v>
      </c>
      <c r="C936" s="2">
        <v>5006386</v>
      </c>
      <c r="D936" s="2" t="s">
        <v>731</v>
      </c>
      <c r="E936" s="2">
        <v>0</v>
      </c>
      <c r="F936" s="45">
        <v>21576</v>
      </c>
      <c r="G936" s="2">
        <v>0</v>
      </c>
      <c r="H936" s="2" t="s">
        <v>94</v>
      </c>
      <c r="I936" s="2"/>
      <c r="J936" s="2">
        <v>0</v>
      </c>
      <c r="K936" s="2">
        <v>0</v>
      </c>
    </row>
    <row r="937" spans="1:11">
      <c r="A937" s="2" t="s">
        <v>617</v>
      </c>
      <c r="B937" s="2">
        <v>4500074985</v>
      </c>
      <c r="C937" s="2">
        <v>5035181</v>
      </c>
      <c r="D937" s="2" t="s">
        <v>697</v>
      </c>
      <c r="E937" s="2">
        <v>0</v>
      </c>
      <c r="F937" s="45">
        <v>21550.32</v>
      </c>
      <c r="G937" s="2">
        <v>0</v>
      </c>
      <c r="H937" s="2" t="s">
        <v>370</v>
      </c>
      <c r="I937" s="2"/>
      <c r="J937" s="2">
        <v>0</v>
      </c>
      <c r="K937" s="2">
        <v>0</v>
      </c>
    </row>
    <row r="938" spans="1:11">
      <c r="A938" s="2" t="s">
        <v>617</v>
      </c>
      <c r="B938" s="2">
        <v>4500077309</v>
      </c>
      <c r="C938" s="2">
        <v>5023496</v>
      </c>
      <c r="D938" s="2" t="s">
        <v>850</v>
      </c>
      <c r="E938" s="2">
        <v>0</v>
      </c>
      <c r="F938" s="45">
        <v>21043.200000000001</v>
      </c>
      <c r="G938" s="2">
        <v>0</v>
      </c>
      <c r="H938" s="2" t="s">
        <v>152</v>
      </c>
      <c r="I938" s="2"/>
      <c r="J938" s="2">
        <v>0</v>
      </c>
      <c r="K938" s="2">
        <v>0</v>
      </c>
    </row>
    <row r="939" spans="1:11">
      <c r="A939" s="2" t="s">
        <v>617</v>
      </c>
      <c r="B939" s="2">
        <v>4500074349</v>
      </c>
      <c r="C939" s="2">
        <v>5025754</v>
      </c>
      <c r="D939" s="2" t="s">
        <v>626</v>
      </c>
      <c r="E939" s="2">
        <v>0</v>
      </c>
      <c r="F939" s="45">
        <v>20850.669999999998</v>
      </c>
      <c r="G939" s="2">
        <v>0</v>
      </c>
      <c r="H939" s="2" t="s">
        <v>209</v>
      </c>
      <c r="I939" s="2"/>
      <c r="J939" s="2">
        <v>0</v>
      </c>
      <c r="K939" s="2">
        <v>0</v>
      </c>
    </row>
    <row r="940" spans="1:11">
      <c r="A940" s="2" t="s">
        <v>617</v>
      </c>
      <c r="B940" s="2">
        <v>4500075937</v>
      </c>
      <c r="C940" s="2">
        <v>5010106</v>
      </c>
      <c r="D940" s="2" t="s">
        <v>780</v>
      </c>
      <c r="E940" s="2">
        <v>0</v>
      </c>
      <c r="F940" s="45">
        <v>20621.900000000001</v>
      </c>
      <c r="G940" s="2">
        <v>-1702.73</v>
      </c>
      <c r="H940" s="2" t="s">
        <v>49</v>
      </c>
      <c r="I940" s="2"/>
      <c r="J940" s="2">
        <v>0</v>
      </c>
      <c r="K940" s="2">
        <v>0</v>
      </c>
    </row>
    <row r="941" spans="1:11">
      <c r="A941" s="2" t="s">
        <v>617</v>
      </c>
      <c r="B941" s="2">
        <v>4500075199</v>
      </c>
      <c r="C941" s="2">
        <v>5036975</v>
      </c>
      <c r="D941" s="2" t="s">
        <v>711</v>
      </c>
      <c r="E941" s="2">
        <v>0</v>
      </c>
      <c r="F941" s="45">
        <v>20000.04</v>
      </c>
      <c r="G941" s="2">
        <v>0</v>
      </c>
      <c r="H941" s="2" t="s">
        <v>244</v>
      </c>
      <c r="I941" s="2"/>
      <c r="J941" s="2">
        <v>0</v>
      </c>
      <c r="K941" s="2">
        <v>0</v>
      </c>
    </row>
    <row r="942" spans="1:11">
      <c r="A942" s="2" t="s">
        <v>617</v>
      </c>
      <c r="B942" s="2">
        <v>4500075205</v>
      </c>
      <c r="C942" s="2">
        <v>5033542</v>
      </c>
      <c r="D942" s="2" t="s">
        <v>640</v>
      </c>
      <c r="E942" s="2">
        <v>0</v>
      </c>
      <c r="F942" s="45">
        <v>20000.04</v>
      </c>
      <c r="G942" s="2">
        <v>0</v>
      </c>
      <c r="H942" s="2" t="s">
        <v>244</v>
      </c>
      <c r="I942" s="2"/>
      <c r="J942" s="2">
        <v>0</v>
      </c>
      <c r="K942" s="2">
        <v>0</v>
      </c>
    </row>
    <row r="943" spans="1:11">
      <c r="A943" s="2" t="s">
        <v>617</v>
      </c>
      <c r="B943" s="2">
        <v>4500075207</v>
      </c>
      <c r="C943" s="2">
        <v>5036974</v>
      </c>
      <c r="D943" s="2" t="s">
        <v>712</v>
      </c>
      <c r="E943" s="2">
        <v>0</v>
      </c>
      <c r="F943" s="45">
        <v>20000.04</v>
      </c>
      <c r="G943" s="2">
        <v>0</v>
      </c>
      <c r="H943" s="2" t="s">
        <v>244</v>
      </c>
      <c r="I943" s="2"/>
      <c r="J943" s="2">
        <v>0</v>
      </c>
      <c r="K943" s="2">
        <v>11</v>
      </c>
    </row>
    <row r="944" spans="1:11">
      <c r="A944" s="2" t="s">
        <v>617</v>
      </c>
      <c r="B944" s="2">
        <v>4500075211</v>
      </c>
      <c r="C944" s="2">
        <v>5033550</v>
      </c>
      <c r="D944" s="2" t="s">
        <v>714</v>
      </c>
      <c r="E944" s="2">
        <v>0</v>
      </c>
      <c r="F944" s="45">
        <v>20000.04</v>
      </c>
      <c r="G944" s="2">
        <v>0</v>
      </c>
      <c r="H944" s="2" t="s">
        <v>244</v>
      </c>
      <c r="I944" s="2"/>
      <c r="J944" s="2">
        <v>0</v>
      </c>
      <c r="K944" s="2">
        <v>11</v>
      </c>
    </row>
    <row r="945" spans="1:11">
      <c r="A945" s="2" t="s">
        <v>617</v>
      </c>
      <c r="B945" s="2">
        <v>4500075213</v>
      </c>
      <c r="C945" s="2">
        <v>5036976</v>
      </c>
      <c r="D945" s="2" t="s">
        <v>715</v>
      </c>
      <c r="E945" s="2">
        <v>0</v>
      </c>
      <c r="F945" s="45">
        <v>20000.04</v>
      </c>
      <c r="G945" s="2">
        <v>0</v>
      </c>
      <c r="H945" s="2" t="s">
        <v>244</v>
      </c>
      <c r="I945" s="2"/>
      <c r="J945" s="2">
        <v>0</v>
      </c>
      <c r="K945" s="2">
        <v>0</v>
      </c>
    </row>
    <row r="946" spans="1:11">
      <c r="A946" s="2" t="s">
        <v>617</v>
      </c>
      <c r="B946" s="2">
        <v>4500075215</v>
      </c>
      <c r="C946" s="2">
        <v>5036977</v>
      </c>
      <c r="D946" s="2" t="s">
        <v>716</v>
      </c>
      <c r="E946" s="2">
        <v>0</v>
      </c>
      <c r="F946" s="45">
        <v>20000.04</v>
      </c>
      <c r="G946" s="2">
        <v>0</v>
      </c>
      <c r="H946" s="2" t="s">
        <v>244</v>
      </c>
      <c r="I946" s="2"/>
      <c r="J946" s="2">
        <v>0</v>
      </c>
      <c r="K946" s="2">
        <v>11</v>
      </c>
    </row>
    <row r="947" spans="1:11">
      <c r="A947" s="2" t="s">
        <v>617</v>
      </c>
      <c r="B947" s="2">
        <v>4500075217</v>
      </c>
      <c r="C947" s="2">
        <v>5034920</v>
      </c>
      <c r="D947" s="2" t="s">
        <v>717</v>
      </c>
      <c r="E947" s="2">
        <v>0</v>
      </c>
      <c r="F947" s="45">
        <v>20000.04</v>
      </c>
      <c r="G947" s="2">
        <v>0</v>
      </c>
      <c r="H947" s="2" t="s">
        <v>244</v>
      </c>
      <c r="I947" s="2"/>
      <c r="J947" s="2">
        <v>0</v>
      </c>
      <c r="K947" s="2">
        <v>11</v>
      </c>
    </row>
    <row r="948" spans="1:11">
      <c r="A948" s="2" t="s">
        <v>617</v>
      </c>
      <c r="B948" s="2">
        <v>4500075221</v>
      </c>
      <c r="C948" s="2">
        <v>5034919</v>
      </c>
      <c r="D948" s="2" t="s">
        <v>718</v>
      </c>
      <c r="E948" s="2">
        <v>0</v>
      </c>
      <c r="F948" s="45">
        <v>20000.04</v>
      </c>
      <c r="G948" s="2">
        <v>0</v>
      </c>
      <c r="H948" s="2" t="s">
        <v>244</v>
      </c>
      <c r="I948" s="2"/>
      <c r="J948" s="2">
        <v>0</v>
      </c>
      <c r="K948" s="2">
        <v>11</v>
      </c>
    </row>
    <row r="949" spans="1:11">
      <c r="A949" s="2" t="s">
        <v>617</v>
      </c>
      <c r="B949" s="2">
        <v>4500075224</v>
      </c>
      <c r="C949" s="2">
        <v>5036973</v>
      </c>
      <c r="D949" s="2" t="s">
        <v>622</v>
      </c>
      <c r="E949" s="2">
        <v>0</v>
      </c>
      <c r="F949" s="45">
        <v>20000.04</v>
      </c>
      <c r="G949" s="2">
        <v>0</v>
      </c>
      <c r="H949" s="2" t="s">
        <v>244</v>
      </c>
      <c r="I949" s="2"/>
      <c r="J949" s="2">
        <v>0</v>
      </c>
      <c r="K949" s="2">
        <v>0</v>
      </c>
    </row>
    <row r="950" spans="1:11">
      <c r="A950" s="2" t="s">
        <v>617</v>
      </c>
      <c r="B950" s="2">
        <v>4500075227</v>
      </c>
      <c r="C950" s="2">
        <v>5033606</v>
      </c>
      <c r="D950" s="2" t="s">
        <v>719</v>
      </c>
      <c r="E950" s="2">
        <v>0</v>
      </c>
      <c r="F950" s="45">
        <v>20000.04</v>
      </c>
      <c r="G950" s="2">
        <v>0</v>
      </c>
      <c r="H950" s="2" t="s">
        <v>244</v>
      </c>
      <c r="I950" s="2"/>
      <c r="J950" s="2">
        <v>0</v>
      </c>
      <c r="K950" s="2">
        <v>0</v>
      </c>
    </row>
    <row r="951" spans="1:11">
      <c r="A951" s="2" t="s">
        <v>617</v>
      </c>
      <c r="B951" s="2">
        <v>4500075261</v>
      </c>
      <c r="C951" s="2">
        <v>5036978</v>
      </c>
      <c r="D951" s="2" t="s">
        <v>726</v>
      </c>
      <c r="E951" s="2">
        <v>0</v>
      </c>
      <c r="F951" s="45">
        <v>20000.04</v>
      </c>
      <c r="G951" s="2">
        <v>0</v>
      </c>
      <c r="H951" s="2" t="s">
        <v>244</v>
      </c>
      <c r="I951" s="2"/>
      <c r="J951" s="2">
        <v>0</v>
      </c>
      <c r="K951" s="2">
        <v>11</v>
      </c>
    </row>
    <row r="952" spans="1:11">
      <c r="A952" s="2" t="s">
        <v>617</v>
      </c>
      <c r="B952" s="2">
        <v>4500075267</v>
      </c>
      <c r="C952" s="2">
        <v>5036979</v>
      </c>
      <c r="D952" s="2" t="s">
        <v>727</v>
      </c>
      <c r="E952" s="2">
        <v>0</v>
      </c>
      <c r="F952" s="45">
        <v>20000.04</v>
      </c>
      <c r="G952" s="2">
        <v>0</v>
      </c>
      <c r="H952" s="2" t="s">
        <v>244</v>
      </c>
      <c r="I952" s="2"/>
      <c r="J952" s="2">
        <v>0</v>
      </c>
      <c r="K952" s="2">
        <v>0</v>
      </c>
    </row>
    <row r="953" spans="1:11">
      <c r="A953" s="2" t="s">
        <v>617</v>
      </c>
      <c r="B953" s="2">
        <v>4500075269</v>
      </c>
      <c r="C953" s="2">
        <v>5033623</v>
      </c>
      <c r="D953" s="2" t="s">
        <v>637</v>
      </c>
      <c r="E953" s="2">
        <v>0</v>
      </c>
      <c r="F953" s="45">
        <v>20000.04</v>
      </c>
      <c r="G953" s="2">
        <v>0</v>
      </c>
      <c r="H953" s="2" t="s">
        <v>244</v>
      </c>
      <c r="I953" s="2"/>
      <c r="J953" s="2">
        <v>0</v>
      </c>
      <c r="K953" s="2">
        <v>11</v>
      </c>
    </row>
    <row r="954" spans="1:11">
      <c r="A954" s="2" t="s">
        <v>617</v>
      </c>
      <c r="B954" s="2">
        <v>4500075270</v>
      </c>
      <c r="C954" s="2">
        <v>5031562</v>
      </c>
      <c r="D954" s="2" t="s">
        <v>638</v>
      </c>
      <c r="E954" s="2">
        <v>0</v>
      </c>
      <c r="F954" s="45">
        <v>20000.04</v>
      </c>
      <c r="G954" s="2">
        <v>0</v>
      </c>
      <c r="H954" s="2" t="s">
        <v>244</v>
      </c>
      <c r="I954" s="2"/>
      <c r="J954" s="2">
        <v>0</v>
      </c>
      <c r="K954" s="2">
        <v>11</v>
      </c>
    </row>
    <row r="955" spans="1:11">
      <c r="A955" s="2" t="s">
        <v>617</v>
      </c>
      <c r="B955" s="2">
        <v>4500075272</v>
      </c>
      <c r="C955" s="2">
        <v>5036980</v>
      </c>
      <c r="D955" s="2" t="s">
        <v>728</v>
      </c>
      <c r="E955" s="2">
        <v>0</v>
      </c>
      <c r="F955" s="45">
        <v>20000.04</v>
      </c>
      <c r="G955" s="2">
        <v>0</v>
      </c>
      <c r="H955" s="2" t="s">
        <v>244</v>
      </c>
      <c r="I955" s="2"/>
      <c r="J955" s="2">
        <v>0</v>
      </c>
      <c r="K955" s="2">
        <v>0</v>
      </c>
    </row>
    <row r="956" spans="1:11">
      <c r="A956" s="2" t="s">
        <v>617</v>
      </c>
      <c r="B956" s="2">
        <v>4500075273</v>
      </c>
      <c r="C956" s="2">
        <v>5036981</v>
      </c>
      <c r="D956" s="2" t="s">
        <v>729</v>
      </c>
      <c r="E956" s="2">
        <v>0</v>
      </c>
      <c r="F956" s="45">
        <v>20000.04</v>
      </c>
      <c r="G956" s="2">
        <v>0</v>
      </c>
      <c r="H956" s="2" t="s">
        <v>244</v>
      </c>
      <c r="I956" s="2"/>
      <c r="J956" s="2">
        <v>0</v>
      </c>
      <c r="K956" s="2">
        <v>0</v>
      </c>
    </row>
    <row r="957" spans="1:11">
      <c r="A957" s="2" t="s">
        <v>617</v>
      </c>
      <c r="B957" s="2">
        <v>4500075292</v>
      </c>
      <c r="C957" s="2">
        <v>5036982</v>
      </c>
      <c r="D957" s="2" t="s">
        <v>732</v>
      </c>
      <c r="E957" s="2">
        <v>0</v>
      </c>
      <c r="F957" s="45">
        <v>20000.04</v>
      </c>
      <c r="G957" s="2">
        <v>0</v>
      </c>
      <c r="H957" s="2" t="s">
        <v>244</v>
      </c>
      <c r="I957" s="2"/>
      <c r="J957" s="2">
        <v>0</v>
      </c>
      <c r="K957" s="2">
        <v>0</v>
      </c>
    </row>
    <row r="958" spans="1:11">
      <c r="A958" s="2" t="s">
        <v>617</v>
      </c>
      <c r="B958" s="2">
        <v>4500075297</v>
      </c>
      <c r="C958" s="2">
        <v>5037075</v>
      </c>
      <c r="D958" s="2" t="s">
        <v>733</v>
      </c>
      <c r="E958" s="2">
        <v>0</v>
      </c>
      <c r="F958" s="45">
        <v>20000.04</v>
      </c>
      <c r="G958" s="2">
        <v>0</v>
      </c>
      <c r="H958" s="2" t="s">
        <v>244</v>
      </c>
      <c r="I958" s="2"/>
      <c r="J958" s="2">
        <v>0</v>
      </c>
      <c r="K958" s="2">
        <v>0</v>
      </c>
    </row>
    <row r="959" spans="1:11">
      <c r="A959" s="2" t="s">
        <v>617</v>
      </c>
      <c r="B959" s="2">
        <v>4500074845</v>
      </c>
      <c r="C959" s="2">
        <v>5027419</v>
      </c>
      <c r="D959" s="2" t="s">
        <v>686</v>
      </c>
      <c r="E959" s="2">
        <v>0</v>
      </c>
      <c r="F959" s="45">
        <v>20000</v>
      </c>
      <c r="G959" s="2">
        <v>-111</v>
      </c>
      <c r="H959" s="2" t="s">
        <v>138</v>
      </c>
      <c r="I959" s="2"/>
      <c r="J959" s="2">
        <v>0</v>
      </c>
      <c r="K959" s="2">
        <v>0</v>
      </c>
    </row>
    <row r="960" spans="1:11">
      <c r="A960" s="2" t="s">
        <v>617</v>
      </c>
      <c r="B960" s="2">
        <v>4500077375</v>
      </c>
      <c r="C960" s="2">
        <v>5000247</v>
      </c>
      <c r="D960" s="2" t="s">
        <v>443</v>
      </c>
      <c r="E960" s="2">
        <v>0</v>
      </c>
      <c r="F960" s="45">
        <v>20000</v>
      </c>
      <c r="G960" s="2">
        <v>0</v>
      </c>
      <c r="H960" s="2" t="s">
        <v>79</v>
      </c>
      <c r="I960" s="2"/>
      <c r="J960" s="2">
        <v>0</v>
      </c>
      <c r="K960" s="2">
        <v>0</v>
      </c>
    </row>
    <row r="961" spans="1:11">
      <c r="A961" s="2" t="s">
        <v>617</v>
      </c>
      <c r="B961" s="2">
        <v>4500075843</v>
      </c>
      <c r="C961" s="2">
        <v>5028197</v>
      </c>
      <c r="D961" s="2" t="s">
        <v>769</v>
      </c>
      <c r="E961" s="2">
        <v>0</v>
      </c>
      <c r="F961" s="45">
        <v>19620</v>
      </c>
      <c r="G961" s="2">
        <v>0</v>
      </c>
      <c r="H961" s="2" t="s">
        <v>107</v>
      </c>
      <c r="I961" s="2"/>
      <c r="J961" s="2">
        <v>0</v>
      </c>
      <c r="K961" s="2">
        <v>0</v>
      </c>
    </row>
    <row r="962" spans="1:11">
      <c r="A962" s="2" t="s">
        <v>617</v>
      </c>
      <c r="B962" s="2">
        <v>4500074505</v>
      </c>
      <c r="C962" s="2">
        <v>5023344</v>
      </c>
      <c r="D962" s="2" t="s">
        <v>647</v>
      </c>
      <c r="E962" s="2">
        <v>0</v>
      </c>
      <c r="F962" s="45">
        <v>19407.23</v>
      </c>
      <c r="G962" s="2">
        <v>0</v>
      </c>
      <c r="H962" s="2" t="s">
        <v>56</v>
      </c>
      <c r="I962" s="2"/>
      <c r="J962" s="2">
        <v>0</v>
      </c>
      <c r="K962" s="2">
        <v>0</v>
      </c>
    </row>
    <row r="963" spans="1:11">
      <c r="A963" s="2" t="s">
        <v>617</v>
      </c>
      <c r="B963" s="2">
        <v>4500075611</v>
      </c>
      <c r="C963" s="2">
        <v>5029837</v>
      </c>
      <c r="D963" s="2" t="s">
        <v>706</v>
      </c>
      <c r="E963" s="2">
        <v>0</v>
      </c>
      <c r="F963" s="45">
        <v>19404.47</v>
      </c>
      <c r="G963" s="2">
        <v>-839.47</v>
      </c>
      <c r="H963" s="2" t="s">
        <v>29</v>
      </c>
      <c r="I963" s="2"/>
      <c r="J963" s="2">
        <v>0</v>
      </c>
      <c r="K963" s="2">
        <v>0</v>
      </c>
    </row>
    <row r="964" spans="1:11">
      <c r="A964" s="2" t="s">
        <v>617</v>
      </c>
      <c r="B964" s="2">
        <v>4500075551</v>
      </c>
      <c r="C964" s="2">
        <v>5001574</v>
      </c>
      <c r="D964" s="2" t="s">
        <v>124</v>
      </c>
      <c r="E964" s="2">
        <v>0</v>
      </c>
      <c r="F964" s="45">
        <v>19000</v>
      </c>
      <c r="G964" s="2">
        <v>0</v>
      </c>
      <c r="H964" s="2" t="s">
        <v>49</v>
      </c>
      <c r="I964" s="2"/>
      <c r="J964" s="2">
        <v>0</v>
      </c>
      <c r="K964" s="2">
        <v>0</v>
      </c>
    </row>
    <row r="965" spans="1:11">
      <c r="A965" s="2" t="s">
        <v>617</v>
      </c>
      <c r="B965" s="2">
        <v>4500075926</v>
      </c>
      <c r="C965" s="2">
        <v>5010106</v>
      </c>
      <c r="D965" s="2" t="s">
        <v>780</v>
      </c>
      <c r="E965" s="2">
        <v>0</v>
      </c>
      <c r="F965" s="45">
        <v>18919.169999999998</v>
      </c>
      <c r="G965" s="2">
        <v>0</v>
      </c>
      <c r="H965" s="2" t="s">
        <v>49</v>
      </c>
      <c r="I965" s="2"/>
      <c r="J965" s="2">
        <v>0</v>
      </c>
      <c r="K965" s="2">
        <v>0</v>
      </c>
    </row>
    <row r="966" spans="1:11">
      <c r="A966" s="2" t="s">
        <v>617</v>
      </c>
      <c r="B966" s="2">
        <v>4500075654</v>
      </c>
      <c r="C966" s="2">
        <v>5025870</v>
      </c>
      <c r="D966" s="2" t="s">
        <v>684</v>
      </c>
      <c r="E966" s="2">
        <v>0</v>
      </c>
      <c r="F966" s="45">
        <v>18641.419999999998</v>
      </c>
      <c r="G966" s="2">
        <v>0</v>
      </c>
      <c r="H966" s="2" t="s">
        <v>56</v>
      </c>
      <c r="I966" s="2"/>
      <c r="J966" s="2">
        <v>0</v>
      </c>
      <c r="K966" s="2">
        <v>0</v>
      </c>
    </row>
    <row r="967" spans="1:11" ht="30">
      <c r="A967" s="2" t="s">
        <v>617</v>
      </c>
      <c r="B967" s="2">
        <v>4500075915</v>
      </c>
      <c r="C967" s="2">
        <v>5024837</v>
      </c>
      <c r="D967" s="2" t="s">
        <v>18</v>
      </c>
      <c r="E967" s="2">
        <v>0</v>
      </c>
      <c r="F967" s="45">
        <v>18447.82</v>
      </c>
      <c r="G967" s="2">
        <v>0</v>
      </c>
      <c r="H967" s="3" t="s">
        <v>166</v>
      </c>
      <c r="I967" s="2"/>
      <c r="J967" s="2">
        <v>0</v>
      </c>
      <c r="K967" s="2">
        <v>0</v>
      </c>
    </row>
    <row r="968" spans="1:11">
      <c r="A968" s="2" t="s">
        <v>617</v>
      </c>
      <c r="B968" s="2">
        <v>4500075933</v>
      </c>
      <c r="C968" s="2">
        <v>5024837</v>
      </c>
      <c r="D968" s="2" t="s">
        <v>18</v>
      </c>
      <c r="E968" s="2">
        <v>0</v>
      </c>
      <c r="F968" s="45">
        <v>18088.580000000002</v>
      </c>
      <c r="G968" s="2">
        <v>0</v>
      </c>
      <c r="H968" s="2" t="s">
        <v>56</v>
      </c>
      <c r="I968" s="2"/>
      <c r="J968" s="2">
        <v>0</v>
      </c>
      <c r="K968" s="2">
        <v>0</v>
      </c>
    </row>
    <row r="969" spans="1:11">
      <c r="A969" s="2" t="s">
        <v>617</v>
      </c>
      <c r="B969" s="2">
        <v>4500074521</v>
      </c>
      <c r="C969" s="2">
        <v>5025393</v>
      </c>
      <c r="D969" s="2" t="s">
        <v>650</v>
      </c>
      <c r="E969" s="2">
        <v>0</v>
      </c>
      <c r="F969" s="45">
        <v>18000</v>
      </c>
      <c r="G969" s="2">
        <v>0</v>
      </c>
      <c r="H969" s="2" t="s">
        <v>86</v>
      </c>
      <c r="I969" s="2"/>
      <c r="J969" s="2">
        <v>0</v>
      </c>
      <c r="K969" s="2">
        <v>0</v>
      </c>
    </row>
    <row r="970" spans="1:11">
      <c r="A970" s="2" t="s">
        <v>617</v>
      </c>
      <c r="B970" s="2">
        <v>4500075276</v>
      </c>
      <c r="C970" s="2">
        <v>5002135</v>
      </c>
      <c r="D970" s="2" t="s">
        <v>695</v>
      </c>
      <c r="E970" s="2">
        <v>0</v>
      </c>
      <c r="F970" s="45">
        <v>17968.66</v>
      </c>
      <c r="G970" s="2">
        <v>1094.6400000000001</v>
      </c>
      <c r="H970" s="2" t="s">
        <v>19</v>
      </c>
      <c r="I970" s="2"/>
      <c r="J970" s="2">
        <v>0</v>
      </c>
      <c r="K970" s="2">
        <v>0</v>
      </c>
    </row>
    <row r="971" spans="1:11">
      <c r="A971" s="2" t="s">
        <v>617</v>
      </c>
      <c r="B971" s="2">
        <v>4500077301</v>
      </c>
      <c r="C971" s="2">
        <v>5002346</v>
      </c>
      <c r="D971" s="2" t="s">
        <v>838</v>
      </c>
      <c r="E971" s="2">
        <v>0</v>
      </c>
      <c r="F971" s="45">
        <v>16930.2</v>
      </c>
      <c r="G971" s="2">
        <v>0</v>
      </c>
      <c r="H971" s="2" t="s">
        <v>152</v>
      </c>
      <c r="I971" s="2"/>
      <c r="J971" s="2">
        <v>0</v>
      </c>
      <c r="K971" s="2">
        <v>0</v>
      </c>
    </row>
    <row r="972" spans="1:11">
      <c r="A972" s="2" t="s">
        <v>617</v>
      </c>
      <c r="B972" s="2">
        <v>4500074831</v>
      </c>
      <c r="C972" s="2">
        <v>5021200</v>
      </c>
      <c r="D972" s="2" t="s">
        <v>685</v>
      </c>
      <c r="E972" s="2">
        <v>0</v>
      </c>
      <c r="F972" s="45">
        <v>16835.46</v>
      </c>
      <c r="G972" s="2">
        <v>0</v>
      </c>
      <c r="H972" s="2" t="s">
        <v>43</v>
      </c>
      <c r="I972" s="2"/>
      <c r="J972" s="2">
        <v>0</v>
      </c>
      <c r="K972" s="2">
        <v>0</v>
      </c>
    </row>
    <row r="973" spans="1:11">
      <c r="A973" s="2" t="s">
        <v>617</v>
      </c>
      <c r="B973" s="2">
        <v>4500075988</v>
      </c>
      <c r="C973" s="2">
        <v>5003054</v>
      </c>
      <c r="D973" s="2" t="s">
        <v>786</v>
      </c>
      <c r="E973" s="2">
        <v>0</v>
      </c>
      <c r="F973" s="45">
        <v>16295.5</v>
      </c>
      <c r="G973" s="2">
        <v>0</v>
      </c>
      <c r="H973" s="2" t="s">
        <v>56</v>
      </c>
      <c r="I973" s="2"/>
      <c r="J973" s="2">
        <v>0</v>
      </c>
      <c r="K973" s="2">
        <v>0</v>
      </c>
    </row>
    <row r="974" spans="1:11">
      <c r="A974" s="2" t="s">
        <v>617</v>
      </c>
      <c r="B974" s="2">
        <v>4400013955</v>
      </c>
      <c r="C974" s="2">
        <v>5003630</v>
      </c>
      <c r="D974" s="2" t="s">
        <v>619</v>
      </c>
      <c r="E974" s="2">
        <v>0</v>
      </c>
      <c r="F974" s="45">
        <v>16000</v>
      </c>
      <c r="G974" s="2">
        <v>0</v>
      </c>
      <c r="H974" s="2" t="s">
        <v>15</v>
      </c>
      <c r="I974" s="2"/>
      <c r="J974" s="2">
        <v>12</v>
      </c>
      <c r="K974" s="2">
        <v>0</v>
      </c>
    </row>
    <row r="975" spans="1:11" ht="30">
      <c r="A975" s="2" t="s">
        <v>617</v>
      </c>
      <c r="B975" s="2">
        <v>4500076292</v>
      </c>
      <c r="C975" s="2">
        <v>5024837</v>
      </c>
      <c r="D975" s="2" t="s">
        <v>18</v>
      </c>
      <c r="E975" s="2">
        <v>0</v>
      </c>
      <c r="F975" s="45">
        <v>15291.24</v>
      </c>
      <c r="G975" s="2">
        <v>0</v>
      </c>
      <c r="H975" s="3" t="s">
        <v>166</v>
      </c>
      <c r="I975" s="2"/>
      <c r="J975" s="2">
        <v>0</v>
      </c>
      <c r="K975" s="2">
        <v>0</v>
      </c>
    </row>
    <row r="976" spans="1:11">
      <c r="A976" s="2" t="s">
        <v>617</v>
      </c>
      <c r="B976" s="2">
        <v>4500076922</v>
      </c>
      <c r="C976" s="2">
        <v>5037481</v>
      </c>
      <c r="D976" s="2" t="s">
        <v>837</v>
      </c>
      <c r="E976" s="2">
        <v>0</v>
      </c>
      <c r="F976" s="45">
        <v>15270</v>
      </c>
      <c r="G976" s="2">
        <v>0</v>
      </c>
      <c r="H976" s="2" t="s">
        <v>49</v>
      </c>
      <c r="I976" s="2"/>
      <c r="J976" s="2">
        <v>0</v>
      </c>
      <c r="K976" s="2">
        <v>0</v>
      </c>
    </row>
    <row r="977" spans="1:11">
      <c r="A977" s="2" t="s">
        <v>617</v>
      </c>
      <c r="B977" s="2">
        <v>4500076298</v>
      </c>
      <c r="C977" s="2">
        <v>5001574</v>
      </c>
      <c r="D977" s="2" t="s">
        <v>124</v>
      </c>
      <c r="E977" s="2">
        <v>0</v>
      </c>
      <c r="F977" s="45">
        <v>13354.68</v>
      </c>
      <c r="G977" s="2">
        <v>0</v>
      </c>
      <c r="H977" s="2" t="s">
        <v>125</v>
      </c>
      <c r="I977" s="2"/>
      <c r="J977" s="2">
        <v>0</v>
      </c>
      <c r="K977" s="2">
        <v>0</v>
      </c>
    </row>
    <row r="978" spans="1:11">
      <c r="A978" s="2" t="s">
        <v>617</v>
      </c>
      <c r="B978" s="2">
        <v>4500076299</v>
      </c>
      <c r="C978" s="2">
        <v>5001574</v>
      </c>
      <c r="D978" s="2" t="s">
        <v>124</v>
      </c>
      <c r="E978" s="2">
        <v>0</v>
      </c>
      <c r="F978" s="45">
        <v>13354.68</v>
      </c>
      <c r="G978" s="2">
        <v>0</v>
      </c>
      <c r="H978" s="2" t="s">
        <v>125</v>
      </c>
      <c r="I978" s="2"/>
      <c r="J978" s="2">
        <v>0</v>
      </c>
      <c r="K978" s="2">
        <v>0</v>
      </c>
    </row>
    <row r="979" spans="1:11">
      <c r="A979" s="2" t="s">
        <v>617</v>
      </c>
      <c r="B979" s="2">
        <v>4500076905</v>
      </c>
      <c r="C979" s="2">
        <v>5024837</v>
      </c>
      <c r="D979" s="2" t="s">
        <v>18</v>
      </c>
      <c r="E979" s="2">
        <v>0</v>
      </c>
      <c r="F979" s="45">
        <v>13120.87</v>
      </c>
      <c r="G979" s="2">
        <v>0</v>
      </c>
      <c r="H979" s="2" t="s">
        <v>56</v>
      </c>
      <c r="I979" s="2"/>
      <c r="J979" s="2">
        <v>0</v>
      </c>
      <c r="K979" s="2">
        <v>0</v>
      </c>
    </row>
    <row r="980" spans="1:11">
      <c r="A980" s="2" t="s">
        <v>617</v>
      </c>
      <c r="B980" s="2">
        <v>4500074473</v>
      </c>
      <c r="C980" s="2">
        <v>5021404</v>
      </c>
      <c r="D980" s="2" t="s">
        <v>642</v>
      </c>
      <c r="E980" s="2">
        <v>0</v>
      </c>
      <c r="F980" s="45">
        <v>13000</v>
      </c>
      <c r="G980" s="2">
        <v>0</v>
      </c>
      <c r="H980" s="2" t="s">
        <v>138</v>
      </c>
      <c r="I980" s="2"/>
      <c r="J980" s="2">
        <v>0</v>
      </c>
      <c r="K980" s="2">
        <v>0</v>
      </c>
    </row>
    <row r="981" spans="1:11">
      <c r="A981" s="2" t="s">
        <v>617</v>
      </c>
      <c r="B981" s="2">
        <v>4500074855</v>
      </c>
      <c r="C981" s="2">
        <v>5025640</v>
      </c>
      <c r="D981" s="2" t="s">
        <v>687</v>
      </c>
      <c r="E981" s="2">
        <v>0</v>
      </c>
      <c r="F981" s="45">
        <v>12870</v>
      </c>
      <c r="G981" s="2">
        <v>0</v>
      </c>
      <c r="H981" s="2" t="s">
        <v>107</v>
      </c>
      <c r="I981" s="2"/>
      <c r="J981" s="2">
        <v>0</v>
      </c>
      <c r="K981" s="2">
        <v>0</v>
      </c>
    </row>
    <row r="982" spans="1:11">
      <c r="A982" s="2" t="s">
        <v>617</v>
      </c>
      <c r="B982" s="2">
        <v>4500074747</v>
      </c>
      <c r="C982" s="2">
        <v>5024837</v>
      </c>
      <c r="D982" s="2" t="s">
        <v>18</v>
      </c>
      <c r="E982" s="2">
        <v>0</v>
      </c>
      <c r="F982" s="45">
        <v>12852.64</v>
      </c>
      <c r="G982" s="2">
        <v>0</v>
      </c>
      <c r="H982" s="2" t="s">
        <v>56</v>
      </c>
      <c r="I982" s="2"/>
      <c r="J982" s="2">
        <v>0</v>
      </c>
      <c r="K982" s="2">
        <v>0</v>
      </c>
    </row>
    <row r="983" spans="1:11">
      <c r="A983" s="2" t="s">
        <v>617</v>
      </c>
      <c r="B983" s="2">
        <v>4500076148</v>
      </c>
      <c r="C983" s="2">
        <v>5025753</v>
      </c>
      <c r="D983" s="2" t="s">
        <v>658</v>
      </c>
      <c r="E983" s="2">
        <v>0</v>
      </c>
      <c r="F983" s="45">
        <v>12807.5</v>
      </c>
      <c r="G983" s="2">
        <v>0</v>
      </c>
      <c r="H983" s="2" t="s">
        <v>19</v>
      </c>
      <c r="I983" s="2"/>
      <c r="J983" s="2">
        <v>0</v>
      </c>
      <c r="K983" s="2">
        <v>0</v>
      </c>
    </row>
    <row r="984" spans="1:11">
      <c r="A984" s="2" t="s">
        <v>617</v>
      </c>
      <c r="B984" s="2">
        <v>4500075772</v>
      </c>
      <c r="C984" s="2">
        <v>5025753</v>
      </c>
      <c r="D984" s="2" t="s">
        <v>658</v>
      </c>
      <c r="E984" s="2">
        <v>0</v>
      </c>
      <c r="F984" s="45">
        <v>12796.6</v>
      </c>
      <c r="G984" s="2">
        <v>0</v>
      </c>
      <c r="H984" s="2" t="s">
        <v>19</v>
      </c>
      <c r="I984" s="2"/>
      <c r="J984" s="2">
        <v>0</v>
      </c>
      <c r="K984" s="2">
        <v>0</v>
      </c>
    </row>
    <row r="985" spans="1:11">
      <c r="A985" s="2" t="s">
        <v>617</v>
      </c>
      <c r="B985" s="2">
        <v>4500076288</v>
      </c>
      <c r="C985" s="2">
        <v>5024837</v>
      </c>
      <c r="D985" s="2" t="s">
        <v>18</v>
      </c>
      <c r="E985" s="2">
        <v>0</v>
      </c>
      <c r="F985" s="45">
        <v>12694.71</v>
      </c>
      <c r="G985" s="2">
        <v>0</v>
      </c>
      <c r="H985" s="2" t="s">
        <v>56</v>
      </c>
      <c r="I985" s="2"/>
      <c r="J985" s="2">
        <v>0</v>
      </c>
      <c r="K985" s="2">
        <v>0</v>
      </c>
    </row>
    <row r="986" spans="1:11">
      <c r="A986" s="2" t="s">
        <v>617</v>
      </c>
      <c r="B986" s="2">
        <v>4500074518</v>
      </c>
      <c r="C986" s="2">
        <v>5006471</v>
      </c>
      <c r="D986" s="2" t="s">
        <v>63</v>
      </c>
      <c r="E986" s="2">
        <v>0</v>
      </c>
      <c r="F986" s="45">
        <v>12360.6</v>
      </c>
      <c r="G986" s="2">
        <v>-1020.6</v>
      </c>
      <c r="H986" s="2" t="s">
        <v>141</v>
      </c>
      <c r="I986" s="2"/>
      <c r="J986" s="2">
        <v>0</v>
      </c>
      <c r="K986" s="2">
        <v>0</v>
      </c>
    </row>
    <row r="987" spans="1:11">
      <c r="A987" s="2" t="s">
        <v>617</v>
      </c>
      <c r="B987" s="2">
        <v>4500076072</v>
      </c>
      <c r="C987" s="2">
        <v>5025683</v>
      </c>
      <c r="D987" s="2" t="s">
        <v>629</v>
      </c>
      <c r="E987" s="2">
        <v>0</v>
      </c>
      <c r="F987" s="45">
        <v>11637.21</v>
      </c>
      <c r="G987" s="2">
        <v>0</v>
      </c>
      <c r="H987" s="2" t="s">
        <v>138</v>
      </c>
      <c r="I987" s="2"/>
      <c r="J987" s="2">
        <v>0</v>
      </c>
      <c r="K987" s="2">
        <v>0</v>
      </c>
    </row>
    <row r="988" spans="1:11">
      <c r="A988" s="2" t="s">
        <v>617</v>
      </c>
      <c r="B988" s="2">
        <v>4500076307</v>
      </c>
      <c r="C988" s="2">
        <v>5001574</v>
      </c>
      <c r="D988" s="2" t="s">
        <v>124</v>
      </c>
      <c r="E988" s="2">
        <v>0</v>
      </c>
      <c r="F988" s="45">
        <v>11523.48</v>
      </c>
      <c r="G988" s="2">
        <v>0</v>
      </c>
      <c r="H988" s="2" t="s">
        <v>125</v>
      </c>
      <c r="I988" s="2"/>
      <c r="J988" s="2">
        <v>0</v>
      </c>
      <c r="K988" s="2">
        <v>0</v>
      </c>
    </row>
    <row r="989" spans="1:11">
      <c r="A989" s="2" t="s">
        <v>617</v>
      </c>
      <c r="B989" s="2">
        <v>4500077042</v>
      </c>
      <c r="C989" s="2">
        <v>5025281</v>
      </c>
      <c r="D989" s="2" t="s">
        <v>770</v>
      </c>
      <c r="E989" s="2">
        <v>0</v>
      </c>
      <c r="F989" s="45">
        <v>11050</v>
      </c>
      <c r="G989" s="2">
        <v>0</v>
      </c>
      <c r="H989" s="2" t="s">
        <v>138</v>
      </c>
      <c r="I989" s="2"/>
      <c r="J989" s="2">
        <v>0</v>
      </c>
      <c r="K989" s="2">
        <v>0</v>
      </c>
    </row>
    <row r="990" spans="1:11">
      <c r="A990" s="2" t="s">
        <v>617</v>
      </c>
      <c r="B990" s="2">
        <v>4500076942</v>
      </c>
      <c r="C990" s="2">
        <v>5002346</v>
      </c>
      <c r="D990" s="2" t="s">
        <v>838</v>
      </c>
      <c r="E990" s="2">
        <v>0</v>
      </c>
      <c r="F990" s="45">
        <v>11001.56</v>
      </c>
      <c r="G990" s="2">
        <v>-3396.09</v>
      </c>
      <c r="H990" s="2" t="s">
        <v>152</v>
      </c>
      <c r="I990" s="2"/>
      <c r="J990" s="2">
        <v>0</v>
      </c>
      <c r="K990" s="2">
        <v>0</v>
      </c>
    </row>
    <row r="991" spans="1:11">
      <c r="A991" s="2" t="s">
        <v>617</v>
      </c>
      <c r="B991" s="2">
        <v>4500076733</v>
      </c>
      <c r="C991" s="2">
        <v>5035388</v>
      </c>
      <c r="D991" s="2" t="s">
        <v>804</v>
      </c>
      <c r="E991" s="2">
        <v>0</v>
      </c>
      <c r="F991" s="45">
        <v>10774.66</v>
      </c>
      <c r="G991" s="2">
        <v>-889.66</v>
      </c>
      <c r="H991" s="2" t="s">
        <v>141</v>
      </c>
      <c r="I991" s="2"/>
      <c r="J991" s="2">
        <v>0</v>
      </c>
      <c r="K991" s="2">
        <v>0</v>
      </c>
    </row>
    <row r="992" spans="1:11">
      <c r="A992" s="2" t="s">
        <v>617</v>
      </c>
      <c r="B992" s="2">
        <v>4500076968</v>
      </c>
      <c r="C992" s="2">
        <v>5026766</v>
      </c>
      <c r="D992" s="2" t="s">
        <v>652</v>
      </c>
      <c r="E992" s="2">
        <v>0</v>
      </c>
      <c r="F992" s="45">
        <v>10755.85</v>
      </c>
      <c r="G992" s="2">
        <v>0</v>
      </c>
      <c r="H992" s="2" t="s">
        <v>56</v>
      </c>
      <c r="I992" s="2"/>
      <c r="J992" s="2">
        <v>0</v>
      </c>
      <c r="K992" s="2">
        <v>0</v>
      </c>
    </row>
    <row r="993" spans="1:11">
      <c r="A993" s="2" t="s">
        <v>617</v>
      </c>
      <c r="B993" s="2">
        <v>4500076439</v>
      </c>
      <c r="C993" s="2">
        <v>5001574</v>
      </c>
      <c r="D993" s="2" t="s">
        <v>124</v>
      </c>
      <c r="E993" s="2">
        <v>0</v>
      </c>
      <c r="F993" s="45">
        <v>10736.5</v>
      </c>
      <c r="G993" s="2">
        <v>0</v>
      </c>
      <c r="H993" s="2" t="s">
        <v>125</v>
      </c>
      <c r="I993" s="2"/>
      <c r="J993" s="2">
        <v>0</v>
      </c>
      <c r="K993" s="2">
        <v>0</v>
      </c>
    </row>
    <row r="994" spans="1:11">
      <c r="A994" s="2" t="s">
        <v>617</v>
      </c>
      <c r="B994" s="2">
        <v>4500076965</v>
      </c>
      <c r="C994" s="2">
        <v>5006386</v>
      </c>
      <c r="D994" s="2" t="s">
        <v>731</v>
      </c>
      <c r="E994" s="2">
        <v>0</v>
      </c>
      <c r="F994" s="45">
        <v>10464</v>
      </c>
      <c r="G994" s="2">
        <v>0</v>
      </c>
      <c r="H994" s="2" t="s">
        <v>94</v>
      </c>
      <c r="I994" s="2"/>
      <c r="J994" s="2">
        <v>0</v>
      </c>
      <c r="K994" s="2">
        <v>0</v>
      </c>
    </row>
    <row r="995" spans="1:11">
      <c r="A995" s="2" t="s">
        <v>617</v>
      </c>
      <c r="B995" s="2">
        <v>4500077363</v>
      </c>
      <c r="C995" s="2">
        <v>5026767</v>
      </c>
      <c r="D995" s="2" t="s">
        <v>667</v>
      </c>
      <c r="E995" s="2">
        <v>0</v>
      </c>
      <c r="F995" s="45">
        <v>10398.6</v>
      </c>
      <c r="G995" s="2">
        <v>0</v>
      </c>
      <c r="H995" s="2" t="s">
        <v>399</v>
      </c>
      <c r="I995" s="2"/>
      <c r="J995" s="2">
        <v>0</v>
      </c>
      <c r="K995" s="2">
        <v>0</v>
      </c>
    </row>
    <row r="996" spans="1:11">
      <c r="A996" s="2" t="s">
        <v>617</v>
      </c>
      <c r="B996" s="2">
        <v>4500075881</v>
      </c>
      <c r="C996" s="2">
        <v>5003593</v>
      </c>
      <c r="D996" s="2" t="s">
        <v>136</v>
      </c>
      <c r="E996" s="2">
        <v>0</v>
      </c>
      <c r="F996" s="45">
        <v>10202.4</v>
      </c>
      <c r="G996" s="2">
        <v>0</v>
      </c>
      <c r="H996" s="2" t="s">
        <v>19</v>
      </c>
      <c r="I996" s="2"/>
      <c r="J996" s="2">
        <v>0</v>
      </c>
      <c r="K996" s="2">
        <v>0</v>
      </c>
    </row>
    <row r="997" spans="1:11">
      <c r="A997" s="2" t="s">
        <v>617</v>
      </c>
      <c r="B997" s="2">
        <v>4500075662</v>
      </c>
      <c r="C997" s="2">
        <v>5024837</v>
      </c>
      <c r="D997" s="2" t="s">
        <v>18</v>
      </c>
      <c r="E997" s="2">
        <v>0</v>
      </c>
      <c r="F997" s="45">
        <v>10142.83</v>
      </c>
      <c r="G997" s="2">
        <v>0</v>
      </c>
      <c r="H997" s="2" t="s">
        <v>56</v>
      </c>
      <c r="I997" s="2"/>
      <c r="J997" s="2">
        <v>0</v>
      </c>
      <c r="K997" s="2">
        <v>0</v>
      </c>
    </row>
    <row r="998" spans="1:11">
      <c r="A998" s="2" t="s">
        <v>617</v>
      </c>
      <c r="B998" s="2">
        <v>4500075807</v>
      </c>
      <c r="C998" s="2">
        <v>5014159</v>
      </c>
      <c r="D998" s="2" t="s">
        <v>766</v>
      </c>
      <c r="E998" s="2">
        <v>0</v>
      </c>
      <c r="F998" s="45">
        <v>10100</v>
      </c>
      <c r="G998" s="2">
        <v>0</v>
      </c>
      <c r="H998" s="2" t="s">
        <v>49</v>
      </c>
      <c r="I998" s="2"/>
      <c r="J998" s="2">
        <v>0</v>
      </c>
      <c r="K998" s="2">
        <v>0</v>
      </c>
    </row>
    <row r="999" spans="1:11">
      <c r="A999" s="2" t="s">
        <v>617</v>
      </c>
      <c r="B999" s="2">
        <v>4500074375</v>
      </c>
      <c r="C999" s="2">
        <v>5036814</v>
      </c>
      <c r="D999" s="2" t="s">
        <v>627</v>
      </c>
      <c r="E999" s="2">
        <v>0</v>
      </c>
      <c r="F999" s="45">
        <v>10000</v>
      </c>
      <c r="G999" s="2">
        <v>0</v>
      </c>
      <c r="H999" s="2" t="s">
        <v>75</v>
      </c>
      <c r="I999" s="2"/>
      <c r="J999" s="2">
        <v>0</v>
      </c>
      <c r="K999" s="2">
        <v>0</v>
      </c>
    </row>
    <row r="1000" spans="1:11">
      <c r="A1000" s="2" t="s">
        <v>617</v>
      </c>
      <c r="B1000" s="2">
        <v>4500075031</v>
      </c>
      <c r="C1000" s="2">
        <v>5001253</v>
      </c>
      <c r="D1000" s="2" t="s">
        <v>377</v>
      </c>
      <c r="E1000" s="2">
        <v>0</v>
      </c>
      <c r="F1000" s="45">
        <v>10000</v>
      </c>
      <c r="G1000" s="2">
        <v>0</v>
      </c>
      <c r="H1000" s="2" t="s">
        <v>68</v>
      </c>
      <c r="I1000" s="2"/>
      <c r="J1000" s="2">
        <v>0</v>
      </c>
      <c r="K1000" s="2">
        <v>0</v>
      </c>
    </row>
    <row r="1001" spans="1:11">
      <c r="A1001" s="2" t="s">
        <v>617</v>
      </c>
      <c r="B1001" s="2">
        <v>4500075650</v>
      </c>
      <c r="C1001" s="2">
        <v>5024837</v>
      </c>
      <c r="D1001" s="2" t="s">
        <v>18</v>
      </c>
      <c r="E1001" s="2">
        <v>0</v>
      </c>
      <c r="F1001" s="45">
        <v>9955.73</v>
      </c>
      <c r="G1001" s="2">
        <v>0</v>
      </c>
      <c r="H1001" s="2" t="s">
        <v>56</v>
      </c>
      <c r="I1001" s="2"/>
      <c r="J1001" s="2">
        <v>0</v>
      </c>
      <c r="K1001" s="2">
        <v>0</v>
      </c>
    </row>
    <row r="1002" spans="1:11">
      <c r="A1002" s="2" t="s">
        <v>617</v>
      </c>
      <c r="B1002" s="2">
        <v>4500077035</v>
      </c>
      <c r="C1002" s="2">
        <v>5002135</v>
      </c>
      <c r="D1002" s="2" t="s">
        <v>695</v>
      </c>
      <c r="E1002" s="2">
        <v>0</v>
      </c>
      <c r="F1002" s="45">
        <v>9906.0300000000007</v>
      </c>
      <c r="G1002" s="2">
        <v>0</v>
      </c>
      <c r="H1002" s="2" t="s">
        <v>19</v>
      </c>
      <c r="I1002" s="2"/>
      <c r="J1002" s="2">
        <v>0</v>
      </c>
      <c r="K1002" s="2">
        <v>0</v>
      </c>
    </row>
    <row r="1003" spans="1:11" ht="30">
      <c r="A1003" s="2" t="s">
        <v>617</v>
      </c>
      <c r="B1003" s="2">
        <v>4500076463</v>
      </c>
      <c r="C1003" s="2">
        <v>5037394</v>
      </c>
      <c r="D1003" s="2" t="s">
        <v>808</v>
      </c>
      <c r="E1003" s="2">
        <v>0</v>
      </c>
      <c r="F1003" s="45">
        <v>9807.86</v>
      </c>
      <c r="G1003" s="2">
        <v>0</v>
      </c>
      <c r="H1003" s="3" t="s">
        <v>809</v>
      </c>
      <c r="I1003" s="2"/>
      <c r="J1003" s="2">
        <v>0</v>
      </c>
      <c r="K1003" s="2">
        <v>0</v>
      </c>
    </row>
    <row r="1004" spans="1:11">
      <c r="A1004" s="2" t="s">
        <v>617</v>
      </c>
      <c r="B1004" s="2">
        <v>4500074532</v>
      </c>
      <c r="C1004" s="2">
        <v>5026766</v>
      </c>
      <c r="D1004" s="2" t="s">
        <v>652</v>
      </c>
      <c r="E1004" s="2">
        <v>0</v>
      </c>
      <c r="F1004" s="45">
        <v>9509.65</v>
      </c>
      <c r="G1004" s="2">
        <v>0</v>
      </c>
      <c r="H1004" s="2" t="s">
        <v>56</v>
      </c>
      <c r="I1004" s="2"/>
      <c r="J1004" s="2">
        <v>0</v>
      </c>
      <c r="K1004" s="2">
        <v>0</v>
      </c>
    </row>
    <row r="1005" spans="1:11">
      <c r="A1005" s="2" t="s">
        <v>617</v>
      </c>
      <c r="B1005" s="2">
        <v>4500074780</v>
      </c>
      <c r="C1005" s="2">
        <v>5026766</v>
      </c>
      <c r="D1005" s="2" t="s">
        <v>652</v>
      </c>
      <c r="E1005" s="2">
        <v>0</v>
      </c>
      <c r="F1005" s="45">
        <v>9509.65</v>
      </c>
      <c r="G1005" s="2">
        <v>0</v>
      </c>
      <c r="H1005" s="2" t="s">
        <v>56</v>
      </c>
      <c r="I1005" s="2"/>
      <c r="J1005" s="2">
        <v>0</v>
      </c>
      <c r="K1005" s="2">
        <v>0</v>
      </c>
    </row>
    <row r="1006" spans="1:11">
      <c r="A1006" s="2" t="s">
        <v>617</v>
      </c>
      <c r="B1006" s="2">
        <v>4500075324</v>
      </c>
      <c r="C1006" s="2">
        <v>5026766</v>
      </c>
      <c r="D1006" s="2" t="s">
        <v>652</v>
      </c>
      <c r="E1006" s="2">
        <v>0</v>
      </c>
      <c r="F1006" s="45">
        <v>9509.65</v>
      </c>
      <c r="G1006" s="2">
        <v>0</v>
      </c>
      <c r="H1006" s="2" t="s">
        <v>56</v>
      </c>
      <c r="I1006" s="2"/>
      <c r="J1006" s="2">
        <v>0</v>
      </c>
      <c r="K1006" s="2">
        <v>0</v>
      </c>
    </row>
    <row r="1007" spans="1:11">
      <c r="A1007" s="2" t="s">
        <v>617</v>
      </c>
      <c r="B1007" s="2">
        <v>4500075875</v>
      </c>
      <c r="C1007" s="2">
        <v>5026766</v>
      </c>
      <c r="D1007" s="2" t="s">
        <v>652</v>
      </c>
      <c r="E1007" s="2">
        <v>0</v>
      </c>
      <c r="F1007" s="45">
        <v>9509.65</v>
      </c>
      <c r="G1007" s="2">
        <v>0</v>
      </c>
      <c r="H1007" s="2" t="s">
        <v>56</v>
      </c>
      <c r="I1007" s="2"/>
      <c r="J1007" s="2">
        <v>0</v>
      </c>
      <c r="K1007" s="2">
        <v>0</v>
      </c>
    </row>
    <row r="1008" spans="1:11">
      <c r="A1008" s="2" t="s">
        <v>617</v>
      </c>
      <c r="B1008" s="2">
        <v>4500076614</v>
      </c>
      <c r="C1008" s="2">
        <v>5026766</v>
      </c>
      <c r="D1008" s="2" t="s">
        <v>652</v>
      </c>
      <c r="E1008" s="2">
        <v>0</v>
      </c>
      <c r="F1008" s="45">
        <v>9509.65</v>
      </c>
      <c r="G1008" s="2">
        <v>0</v>
      </c>
      <c r="H1008" s="2" t="s">
        <v>56</v>
      </c>
      <c r="I1008" s="2"/>
      <c r="J1008" s="2">
        <v>0</v>
      </c>
      <c r="K1008" s="2">
        <v>0</v>
      </c>
    </row>
    <row r="1009" spans="1:11">
      <c r="A1009" s="2" t="s">
        <v>617</v>
      </c>
      <c r="B1009" s="2">
        <v>4500077061</v>
      </c>
      <c r="C1009" s="2">
        <v>5025676</v>
      </c>
      <c r="D1009" s="2" t="s">
        <v>834</v>
      </c>
      <c r="E1009" s="2">
        <v>0</v>
      </c>
      <c r="F1009" s="45">
        <v>9503.4</v>
      </c>
      <c r="G1009" s="2">
        <v>-254.2</v>
      </c>
      <c r="H1009" s="2" t="s">
        <v>209</v>
      </c>
      <c r="I1009" s="2"/>
      <c r="J1009" s="2">
        <v>0</v>
      </c>
      <c r="K1009" s="2">
        <v>0</v>
      </c>
    </row>
    <row r="1010" spans="1:11">
      <c r="A1010" s="2" t="s">
        <v>617</v>
      </c>
      <c r="B1010" s="2">
        <v>4500076710</v>
      </c>
      <c r="C1010" s="2">
        <v>5005462</v>
      </c>
      <c r="D1010" s="2" t="s">
        <v>821</v>
      </c>
      <c r="E1010" s="2">
        <v>0</v>
      </c>
      <c r="F1010" s="45">
        <v>9493.9</v>
      </c>
      <c r="G1010" s="2">
        <v>0</v>
      </c>
      <c r="H1010" s="2" t="s">
        <v>19</v>
      </c>
      <c r="I1010" s="2"/>
      <c r="J1010" s="2">
        <v>0</v>
      </c>
      <c r="K1010" s="2">
        <v>0</v>
      </c>
    </row>
    <row r="1011" spans="1:11">
      <c r="A1011" s="2" t="s">
        <v>617</v>
      </c>
      <c r="B1011" s="2">
        <v>4500076621</v>
      </c>
      <c r="C1011" s="2">
        <v>5026766</v>
      </c>
      <c r="D1011" s="2" t="s">
        <v>652</v>
      </c>
      <c r="E1011" s="2">
        <v>0</v>
      </c>
      <c r="F1011" s="45">
        <v>9397.32</v>
      </c>
      <c r="G1011" s="2">
        <v>0</v>
      </c>
      <c r="H1011" s="2" t="s">
        <v>56</v>
      </c>
      <c r="I1011" s="2"/>
      <c r="J1011" s="2">
        <v>0</v>
      </c>
      <c r="K1011" s="2">
        <v>0</v>
      </c>
    </row>
    <row r="1012" spans="1:11">
      <c r="A1012" s="2" t="s">
        <v>617</v>
      </c>
      <c r="B1012" s="2">
        <v>4500076303</v>
      </c>
      <c r="C1012" s="2">
        <v>5001574</v>
      </c>
      <c r="D1012" s="2" t="s">
        <v>124</v>
      </c>
      <c r="E1012" s="2">
        <v>0</v>
      </c>
      <c r="F1012" s="45">
        <v>9384.9</v>
      </c>
      <c r="G1012" s="2">
        <v>0</v>
      </c>
      <c r="H1012" s="2" t="s">
        <v>125</v>
      </c>
      <c r="I1012" s="2"/>
      <c r="J1012" s="2">
        <v>0</v>
      </c>
      <c r="K1012" s="2">
        <v>0</v>
      </c>
    </row>
    <row r="1013" spans="1:11" ht="30">
      <c r="A1013" s="2" t="s">
        <v>617</v>
      </c>
      <c r="B1013" s="2">
        <v>4500077007</v>
      </c>
      <c r="C1013" s="2">
        <v>5003634</v>
      </c>
      <c r="D1013" s="2" t="s">
        <v>662</v>
      </c>
      <c r="E1013" s="2">
        <v>0</v>
      </c>
      <c r="F1013" s="45">
        <v>9322.34</v>
      </c>
      <c r="G1013" s="2">
        <v>0</v>
      </c>
      <c r="H1013" s="3" t="s">
        <v>166</v>
      </c>
      <c r="I1013" s="2"/>
      <c r="J1013" s="2">
        <v>0</v>
      </c>
      <c r="K1013" s="2">
        <v>0</v>
      </c>
    </row>
    <row r="1014" spans="1:11">
      <c r="A1014" s="2" t="s">
        <v>617</v>
      </c>
      <c r="B1014" s="2">
        <v>4500075940</v>
      </c>
      <c r="C1014" s="2">
        <v>5003634</v>
      </c>
      <c r="D1014" s="2" t="s">
        <v>662</v>
      </c>
      <c r="E1014" s="2">
        <v>0</v>
      </c>
      <c r="F1014" s="45">
        <v>9258</v>
      </c>
      <c r="G1014" s="2">
        <v>0</v>
      </c>
      <c r="H1014" s="2" t="s">
        <v>49</v>
      </c>
      <c r="I1014" s="2"/>
      <c r="J1014" s="2">
        <v>0</v>
      </c>
      <c r="K1014" s="2">
        <v>0</v>
      </c>
    </row>
    <row r="1015" spans="1:11">
      <c r="A1015" s="2" t="s">
        <v>617</v>
      </c>
      <c r="B1015" s="2">
        <v>4500074837</v>
      </c>
      <c r="C1015" s="2">
        <v>5025683</v>
      </c>
      <c r="D1015" s="2" t="s">
        <v>629</v>
      </c>
      <c r="E1015" s="2">
        <v>0</v>
      </c>
      <c r="F1015" s="45">
        <v>9219.1200000000008</v>
      </c>
      <c r="G1015" s="2">
        <v>0</v>
      </c>
      <c r="H1015" s="2" t="s">
        <v>138</v>
      </c>
      <c r="I1015" s="2"/>
      <c r="J1015" s="2">
        <v>0</v>
      </c>
      <c r="K1015" s="2">
        <v>0</v>
      </c>
    </row>
    <row r="1016" spans="1:11">
      <c r="A1016" s="2" t="s">
        <v>617</v>
      </c>
      <c r="B1016" s="2">
        <v>4500076610</v>
      </c>
      <c r="C1016" s="2">
        <v>5025717</v>
      </c>
      <c r="D1016" s="2" t="s">
        <v>816</v>
      </c>
      <c r="E1016" s="2">
        <v>0</v>
      </c>
      <c r="F1016" s="45">
        <v>9195.5</v>
      </c>
      <c r="G1016" s="2">
        <v>0</v>
      </c>
      <c r="H1016" s="2" t="s">
        <v>107</v>
      </c>
      <c r="I1016" s="2"/>
      <c r="J1016" s="2">
        <v>0</v>
      </c>
      <c r="K1016" s="2">
        <v>0</v>
      </c>
    </row>
    <row r="1017" spans="1:11">
      <c r="A1017" s="2" t="s">
        <v>617</v>
      </c>
      <c r="B1017" s="2">
        <v>4500076963</v>
      </c>
      <c r="C1017" s="2">
        <v>5028747</v>
      </c>
      <c r="D1017" s="2" t="s">
        <v>707</v>
      </c>
      <c r="E1017" s="2">
        <v>0</v>
      </c>
      <c r="F1017" s="45">
        <v>9181.25</v>
      </c>
      <c r="G1017" s="2">
        <v>0</v>
      </c>
      <c r="H1017" s="2" t="s">
        <v>29</v>
      </c>
      <c r="I1017" s="2"/>
      <c r="J1017" s="2">
        <v>0</v>
      </c>
      <c r="K1017" s="2">
        <v>0</v>
      </c>
    </row>
    <row r="1018" spans="1:11">
      <c r="A1018" s="2" t="s">
        <v>617</v>
      </c>
      <c r="B1018" s="2">
        <v>4500074628</v>
      </c>
      <c r="C1018" s="2">
        <v>5026767</v>
      </c>
      <c r="D1018" s="2" t="s">
        <v>667</v>
      </c>
      <c r="E1018" s="2">
        <v>0</v>
      </c>
      <c r="F1018" s="45">
        <v>9142.92</v>
      </c>
      <c r="G1018" s="2">
        <v>0</v>
      </c>
      <c r="H1018" s="2" t="s">
        <v>399</v>
      </c>
      <c r="I1018" s="2"/>
      <c r="J1018" s="2">
        <v>0</v>
      </c>
      <c r="K1018" s="2">
        <v>0</v>
      </c>
    </row>
    <row r="1019" spans="1:11">
      <c r="A1019" s="2" t="s">
        <v>617</v>
      </c>
      <c r="B1019" s="2">
        <v>4500076395</v>
      </c>
      <c r="C1019" s="2">
        <v>5028747</v>
      </c>
      <c r="D1019" s="2" t="s">
        <v>707</v>
      </c>
      <c r="E1019" s="2">
        <v>0</v>
      </c>
      <c r="F1019" s="45">
        <v>8840</v>
      </c>
      <c r="G1019" s="2">
        <v>0</v>
      </c>
      <c r="H1019" s="2" t="s">
        <v>29</v>
      </c>
      <c r="I1019" s="2"/>
      <c r="J1019" s="2">
        <v>0</v>
      </c>
      <c r="K1019" s="2">
        <v>0</v>
      </c>
    </row>
    <row r="1020" spans="1:11">
      <c r="A1020" s="2" t="s">
        <v>617</v>
      </c>
      <c r="B1020" s="2">
        <v>4500076582</v>
      </c>
      <c r="C1020" s="2">
        <v>5029837</v>
      </c>
      <c r="D1020" s="2" t="s">
        <v>706</v>
      </c>
      <c r="E1020" s="2">
        <v>0</v>
      </c>
      <c r="F1020" s="45">
        <v>8807.5</v>
      </c>
      <c r="G1020" s="2">
        <v>0</v>
      </c>
      <c r="H1020" s="2" t="s">
        <v>29</v>
      </c>
      <c r="I1020" s="2"/>
      <c r="J1020" s="2">
        <v>0</v>
      </c>
      <c r="K1020" s="2">
        <v>0</v>
      </c>
    </row>
    <row r="1021" spans="1:11">
      <c r="A1021" s="2" t="s">
        <v>617</v>
      </c>
      <c r="B1021" s="2">
        <v>4500076983</v>
      </c>
      <c r="C1021" s="2">
        <v>5026766</v>
      </c>
      <c r="D1021" s="2" t="s">
        <v>652</v>
      </c>
      <c r="E1021" s="2">
        <v>0</v>
      </c>
      <c r="F1021" s="45">
        <v>8720</v>
      </c>
      <c r="G1021" s="2">
        <v>196.2</v>
      </c>
      <c r="H1021" s="2" t="s">
        <v>56</v>
      </c>
      <c r="I1021" s="2"/>
      <c r="J1021" s="2">
        <v>0</v>
      </c>
      <c r="K1021" s="2">
        <v>0</v>
      </c>
    </row>
    <row r="1022" spans="1:11">
      <c r="A1022" s="2" t="s">
        <v>617</v>
      </c>
      <c r="B1022" s="2">
        <v>4500077313</v>
      </c>
      <c r="C1022" s="2">
        <v>5028747</v>
      </c>
      <c r="D1022" s="2" t="s">
        <v>707</v>
      </c>
      <c r="E1022" s="2">
        <v>0</v>
      </c>
      <c r="F1022" s="45">
        <v>8645</v>
      </c>
      <c r="G1022" s="2">
        <v>0</v>
      </c>
      <c r="H1022" s="2" t="s">
        <v>29</v>
      </c>
      <c r="I1022" s="2"/>
      <c r="J1022" s="2">
        <v>0</v>
      </c>
      <c r="K1022" s="2">
        <v>0</v>
      </c>
    </row>
    <row r="1023" spans="1:11">
      <c r="A1023" s="2" t="s">
        <v>617</v>
      </c>
      <c r="B1023" s="2">
        <v>4500076478</v>
      </c>
      <c r="C1023" s="2">
        <v>5037396</v>
      </c>
      <c r="D1023" s="2" t="s">
        <v>810</v>
      </c>
      <c r="E1023" s="2">
        <v>0</v>
      </c>
      <c r="F1023" s="45">
        <v>8595.19</v>
      </c>
      <c r="G1023" s="2">
        <v>0</v>
      </c>
      <c r="H1023" s="2" t="s">
        <v>56</v>
      </c>
      <c r="I1023" s="2"/>
      <c r="J1023" s="2">
        <v>0</v>
      </c>
      <c r="K1023" s="2">
        <v>0</v>
      </c>
    </row>
    <row r="1024" spans="1:11">
      <c r="A1024" s="2" t="s">
        <v>617</v>
      </c>
      <c r="B1024" s="2">
        <v>4500075665</v>
      </c>
      <c r="C1024" s="2">
        <v>5028747</v>
      </c>
      <c r="D1024" s="2" t="s">
        <v>707</v>
      </c>
      <c r="E1024" s="2">
        <v>0</v>
      </c>
      <c r="F1024" s="45">
        <v>8580</v>
      </c>
      <c r="G1024" s="2">
        <v>0</v>
      </c>
      <c r="H1024" s="2" t="s">
        <v>29</v>
      </c>
      <c r="I1024" s="2"/>
      <c r="J1024" s="2">
        <v>0</v>
      </c>
      <c r="K1024" s="2">
        <v>0</v>
      </c>
    </row>
    <row r="1025" spans="1:11">
      <c r="A1025" s="2" t="s">
        <v>617</v>
      </c>
      <c r="B1025" s="2">
        <v>4500074558</v>
      </c>
      <c r="C1025" s="2">
        <v>5026192</v>
      </c>
      <c r="D1025" s="2" t="s">
        <v>620</v>
      </c>
      <c r="E1025" s="2">
        <v>0</v>
      </c>
      <c r="F1025" s="45">
        <v>8467.2000000000007</v>
      </c>
      <c r="G1025" s="2">
        <v>0</v>
      </c>
      <c r="H1025" s="2" t="s">
        <v>244</v>
      </c>
      <c r="I1025" s="2"/>
      <c r="J1025" s="2">
        <v>0</v>
      </c>
      <c r="K1025" s="2">
        <v>0</v>
      </c>
    </row>
    <row r="1026" spans="1:11">
      <c r="A1026" s="2" t="s">
        <v>617</v>
      </c>
      <c r="B1026" s="2">
        <v>4500074559</v>
      </c>
      <c r="C1026" s="2">
        <v>5022007</v>
      </c>
      <c r="D1026" s="2" t="s">
        <v>620</v>
      </c>
      <c r="E1026" s="2">
        <v>0</v>
      </c>
      <c r="F1026" s="45">
        <v>8467.2000000000007</v>
      </c>
      <c r="G1026" s="2">
        <v>-8113.2</v>
      </c>
      <c r="H1026" s="2" t="s">
        <v>244</v>
      </c>
      <c r="I1026" s="2"/>
      <c r="J1026" s="2">
        <v>0</v>
      </c>
      <c r="K1026" s="2">
        <v>0</v>
      </c>
    </row>
    <row r="1027" spans="1:11">
      <c r="A1027" s="2" t="s">
        <v>617</v>
      </c>
      <c r="B1027" s="2">
        <v>4500074562</v>
      </c>
      <c r="C1027" s="2">
        <v>5030847</v>
      </c>
      <c r="D1027" s="2" t="s">
        <v>659</v>
      </c>
      <c r="E1027" s="2">
        <v>0</v>
      </c>
      <c r="F1027" s="45">
        <v>8467.2000000000007</v>
      </c>
      <c r="G1027" s="2">
        <v>0</v>
      </c>
      <c r="H1027" s="2" t="s">
        <v>244</v>
      </c>
      <c r="I1027" s="2"/>
      <c r="J1027" s="2">
        <v>0</v>
      </c>
      <c r="K1027" s="2">
        <v>0</v>
      </c>
    </row>
    <row r="1028" spans="1:11">
      <c r="A1028" s="2" t="s">
        <v>617</v>
      </c>
      <c r="B1028" s="2">
        <v>4500074563</v>
      </c>
      <c r="C1028" s="2">
        <v>5026000</v>
      </c>
      <c r="D1028" s="2" t="s">
        <v>618</v>
      </c>
      <c r="E1028" s="2">
        <v>0</v>
      </c>
      <c r="F1028" s="45">
        <v>8467.2000000000007</v>
      </c>
      <c r="G1028" s="2">
        <v>0</v>
      </c>
      <c r="H1028" s="2" t="s">
        <v>244</v>
      </c>
      <c r="I1028" s="2"/>
      <c r="J1028" s="2">
        <v>0</v>
      </c>
      <c r="K1028" s="2">
        <v>0</v>
      </c>
    </row>
    <row r="1029" spans="1:11">
      <c r="A1029" s="2" t="s">
        <v>617</v>
      </c>
      <c r="B1029" s="2">
        <v>4500075449</v>
      </c>
      <c r="C1029" s="2">
        <v>5003595</v>
      </c>
      <c r="D1029" s="2" t="s">
        <v>646</v>
      </c>
      <c r="E1029" s="2">
        <v>0</v>
      </c>
      <c r="F1029" s="45">
        <v>8262.2000000000007</v>
      </c>
      <c r="G1029" s="2">
        <v>0</v>
      </c>
      <c r="H1029" s="2" t="s">
        <v>19</v>
      </c>
      <c r="I1029" s="2"/>
      <c r="J1029" s="2">
        <v>0</v>
      </c>
      <c r="K1029" s="2">
        <v>0</v>
      </c>
    </row>
    <row r="1030" spans="1:11">
      <c r="A1030" s="2" t="s">
        <v>617</v>
      </c>
      <c r="B1030" s="2">
        <v>4500077006</v>
      </c>
      <c r="C1030" s="2">
        <v>5025683</v>
      </c>
      <c r="D1030" s="2" t="s">
        <v>629</v>
      </c>
      <c r="E1030" s="2">
        <v>0</v>
      </c>
      <c r="F1030" s="45">
        <v>8257.14</v>
      </c>
      <c r="G1030" s="2">
        <v>52.44</v>
      </c>
      <c r="H1030" s="2" t="s">
        <v>138</v>
      </c>
      <c r="I1030" s="2"/>
      <c r="J1030" s="2">
        <v>0</v>
      </c>
      <c r="K1030" s="2">
        <v>0</v>
      </c>
    </row>
    <row r="1031" spans="1:11">
      <c r="A1031" s="2" t="s">
        <v>617</v>
      </c>
      <c r="B1031" s="2">
        <v>4500075165</v>
      </c>
      <c r="C1031" s="2">
        <v>5029837</v>
      </c>
      <c r="D1031" s="2" t="s">
        <v>706</v>
      </c>
      <c r="E1031" s="2">
        <v>0</v>
      </c>
      <c r="F1031" s="45">
        <v>8255</v>
      </c>
      <c r="G1031" s="2">
        <v>0</v>
      </c>
      <c r="H1031" s="2" t="s">
        <v>29</v>
      </c>
      <c r="I1031" s="2"/>
      <c r="J1031" s="2">
        <v>0</v>
      </c>
      <c r="K1031" s="2">
        <v>0</v>
      </c>
    </row>
    <row r="1032" spans="1:11">
      <c r="A1032" s="2" t="s">
        <v>617</v>
      </c>
      <c r="B1032" s="2">
        <v>4500075167</v>
      </c>
      <c r="C1032" s="2">
        <v>5028747</v>
      </c>
      <c r="D1032" s="2" t="s">
        <v>707</v>
      </c>
      <c r="E1032" s="2">
        <v>0</v>
      </c>
      <c r="F1032" s="45">
        <v>8193.25</v>
      </c>
      <c r="G1032" s="2">
        <v>0</v>
      </c>
      <c r="H1032" s="2" t="s">
        <v>29</v>
      </c>
      <c r="I1032" s="2"/>
      <c r="J1032" s="2">
        <v>0</v>
      </c>
      <c r="K1032" s="2">
        <v>0</v>
      </c>
    </row>
    <row r="1033" spans="1:11">
      <c r="A1033" s="2" t="s">
        <v>617</v>
      </c>
      <c r="B1033" s="2">
        <v>4500075325</v>
      </c>
      <c r="C1033" s="2">
        <v>5024837</v>
      </c>
      <c r="D1033" s="2" t="s">
        <v>18</v>
      </c>
      <c r="E1033" s="2">
        <v>0</v>
      </c>
      <c r="F1033" s="45">
        <v>8175</v>
      </c>
      <c r="G1033" s="2">
        <v>0</v>
      </c>
      <c r="H1033" s="2" t="s">
        <v>56</v>
      </c>
      <c r="I1033" s="2"/>
      <c r="J1033" s="2">
        <v>0</v>
      </c>
      <c r="K1033" s="2">
        <v>0</v>
      </c>
    </row>
    <row r="1034" spans="1:11">
      <c r="A1034" s="2" t="s">
        <v>617</v>
      </c>
      <c r="B1034" s="2">
        <v>4500077129</v>
      </c>
      <c r="C1034" s="2">
        <v>5030586</v>
      </c>
      <c r="D1034" s="2" t="s">
        <v>620</v>
      </c>
      <c r="E1034" s="2">
        <v>0</v>
      </c>
      <c r="F1034" s="45">
        <v>8113.2</v>
      </c>
      <c r="G1034" s="2">
        <v>0</v>
      </c>
      <c r="H1034" s="2" t="s">
        <v>244</v>
      </c>
      <c r="I1034" s="2"/>
      <c r="J1034" s="2">
        <v>0</v>
      </c>
      <c r="K1034" s="2">
        <v>0</v>
      </c>
    </row>
    <row r="1035" spans="1:11">
      <c r="A1035" s="2" t="s">
        <v>617</v>
      </c>
      <c r="B1035" s="2">
        <v>4500074738</v>
      </c>
      <c r="C1035" s="2">
        <v>5025683</v>
      </c>
      <c r="D1035" s="2" t="s">
        <v>629</v>
      </c>
      <c r="E1035" s="2">
        <v>0</v>
      </c>
      <c r="F1035" s="45">
        <v>7981.56</v>
      </c>
      <c r="G1035" s="2">
        <v>0</v>
      </c>
      <c r="H1035" s="2" t="s">
        <v>138</v>
      </c>
      <c r="I1035" s="2"/>
      <c r="J1035" s="2">
        <v>0</v>
      </c>
      <c r="K1035" s="2">
        <v>0</v>
      </c>
    </row>
    <row r="1036" spans="1:11">
      <c r="A1036" s="2" t="s">
        <v>617</v>
      </c>
      <c r="B1036" s="2">
        <v>4500077399</v>
      </c>
      <c r="C1036" s="2">
        <v>5026766</v>
      </c>
      <c r="D1036" s="2" t="s">
        <v>652</v>
      </c>
      <c r="E1036" s="2">
        <v>0</v>
      </c>
      <c r="F1036" s="45">
        <v>7568.92</v>
      </c>
      <c r="G1036" s="2">
        <v>0</v>
      </c>
      <c r="H1036" s="2" t="s">
        <v>56</v>
      </c>
      <c r="I1036" s="2"/>
      <c r="J1036" s="2">
        <v>0</v>
      </c>
      <c r="K1036" s="2">
        <v>0</v>
      </c>
    </row>
    <row r="1037" spans="1:11">
      <c r="A1037" s="2" t="s">
        <v>617</v>
      </c>
      <c r="B1037" s="2">
        <v>4500076128</v>
      </c>
      <c r="C1037" s="2">
        <v>5025753</v>
      </c>
      <c r="D1037" s="2" t="s">
        <v>658</v>
      </c>
      <c r="E1037" s="2">
        <v>0</v>
      </c>
      <c r="F1037" s="45">
        <v>7548.26</v>
      </c>
      <c r="G1037" s="2">
        <v>0</v>
      </c>
      <c r="H1037" s="2" t="s">
        <v>19</v>
      </c>
      <c r="I1037" s="2"/>
      <c r="J1037" s="2">
        <v>0</v>
      </c>
      <c r="K1037" s="2">
        <v>0</v>
      </c>
    </row>
    <row r="1038" spans="1:11">
      <c r="A1038" s="2" t="s">
        <v>617</v>
      </c>
      <c r="B1038" s="2">
        <v>4500075985</v>
      </c>
      <c r="C1038" s="2">
        <v>5029837</v>
      </c>
      <c r="D1038" s="2" t="s">
        <v>706</v>
      </c>
      <c r="E1038" s="2">
        <v>0</v>
      </c>
      <c r="F1038" s="45">
        <v>7150</v>
      </c>
      <c r="G1038" s="2">
        <v>0</v>
      </c>
      <c r="H1038" s="2" t="s">
        <v>29</v>
      </c>
      <c r="I1038" s="2"/>
      <c r="J1038" s="2">
        <v>0</v>
      </c>
      <c r="K1038" s="2">
        <v>0</v>
      </c>
    </row>
    <row r="1039" spans="1:11">
      <c r="A1039" s="2" t="s">
        <v>617</v>
      </c>
      <c r="B1039" s="2">
        <v>4500076867</v>
      </c>
      <c r="C1039" s="2">
        <v>5024837</v>
      </c>
      <c r="D1039" s="2" t="s">
        <v>18</v>
      </c>
      <c r="E1039" s="2">
        <v>0</v>
      </c>
      <c r="F1039" s="45">
        <v>7089.4</v>
      </c>
      <c r="G1039" s="2">
        <v>0</v>
      </c>
      <c r="H1039" s="2" t="s">
        <v>56</v>
      </c>
      <c r="I1039" s="2"/>
      <c r="J1039" s="2">
        <v>0</v>
      </c>
      <c r="K1039" s="2">
        <v>0</v>
      </c>
    </row>
    <row r="1040" spans="1:11">
      <c r="A1040" s="2" t="s">
        <v>617</v>
      </c>
      <c r="B1040" s="2">
        <v>4500077347</v>
      </c>
      <c r="C1040" s="2">
        <v>5029622</v>
      </c>
      <c r="D1040" s="2" t="s">
        <v>693</v>
      </c>
      <c r="E1040" s="2">
        <v>0</v>
      </c>
      <c r="F1040" s="45">
        <v>7063.2</v>
      </c>
      <c r="G1040" s="2">
        <v>0</v>
      </c>
      <c r="H1040" s="2" t="s">
        <v>56</v>
      </c>
      <c r="I1040" s="2"/>
      <c r="J1040" s="2">
        <v>0</v>
      </c>
      <c r="K1040" s="2">
        <v>0</v>
      </c>
    </row>
    <row r="1041" spans="1:11">
      <c r="A1041" s="2" t="s">
        <v>617</v>
      </c>
      <c r="B1041" s="2">
        <v>4500077364</v>
      </c>
      <c r="C1041" s="2">
        <v>5029837</v>
      </c>
      <c r="D1041" s="2" t="s">
        <v>706</v>
      </c>
      <c r="E1041" s="2">
        <v>0</v>
      </c>
      <c r="F1041" s="45">
        <v>6532.5</v>
      </c>
      <c r="G1041" s="2">
        <v>0</v>
      </c>
      <c r="H1041" s="2" t="s">
        <v>29</v>
      </c>
      <c r="I1041" s="2"/>
      <c r="J1041" s="2">
        <v>0</v>
      </c>
      <c r="K1041" s="2">
        <v>0</v>
      </c>
    </row>
    <row r="1042" spans="1:11">
      <c r="A1042" s="2" t="s">
        <v>617</v>
      </c>
      <c r="B1042" s="2">
        <v>4500076947</v>
      </c>
      <c r="C1042" s="2">
        <v>5005936</v>
      </c>
      <c r="D1042" s="2" t="s">
        <v>839</v>
      </c>
      <c r="E1042" s="2">
        <v>0</v>
      </c>
      <c r="F1042" s="45">
        <v>6500</v>
      </c>
      <c r="G1042" s="2">
        <v>160</v>
      </c>
      <c r="H1042" s="2" t="s">
        <v>152</v>
      </c>
      <c r="I1042" s="2"/>
      <c r="J1042" s="2">
        <v>0</v>
      </c>
      <c r="K1042" s="2">
        <v>0</v>
      </c>
    </row>
    <row r="1043" spans="1:11">
      <c r="A1043" s="2" t="s">
        <v>617</v>
      </c>
      <c r="B1043" s="2">
        <v>4500077185</v>
      </c>
      <c r="C1043" s="2">
        <v>5029837</v>
      </c>
      <c r="D1043" s="2" t="s">
        <v>706</v>
      </c>
      <c r="E1043" s="2">
        <v>0</v>
      </c>
      <c r="F1043" s="45">
        <v>6402.5</v>
      </c>
      <c r="G1043" s="2">
        <v>0</v>
      </c>
      <c r="H1043" s="2" t="s">
        <v>29</v>
      </c>
      <c r="I1043" s="2"/>
      <c r="J1043" s="2">
        <v>0</v>
      </c>
      <c r="K1043" s="2">
        <v>0</v>
      </c>
    </row>
    <row r="1044" spans="1:11">
      <c r="A1044" s="2" t="s">
        <v>617</v>
      </c>
      <c r="B1044" s="2">
        <v>4500076869</v>
      </c>
      <c r="C1044" s="2">
        <v>5001171</v>
      </c>
      <c r="D1044" s="2" t="s">
        <v>196</v>
      </c>
      <c r="E1044" s="2">
        <v>0</v>
      </c>
      <c r="F1044" s="45">
        <v>6358.85</v>
      </c>
      <c r="G1044" s="2">
        <v>0</v>
      </c>
      <c r="H1044" s="2" t="s">
        <v>56</v>
      </c>
      <c r="I1044" s="2"/>
      <c r="J1044" s="2">
        <v>0</v>
      </c>
      <c r="K1044" s="2">
        <v>0</v>
      </c>
    </row>
    <row r="1045" spans="1:11">
      <c r="A1045" s="2" t="s">
        <v>617</v>
      </c>
      <c r="B1045" s="2">
        <v>4500074519</v>
      </c>
      <c r="C1045" s="2">
        <v>5025752</v>
      </c>
      <c r="D1045" s="2" t="s">
        <v>649</v>
      </c>
      <c r="E1045" s="2">
        <v>0</v>
      </c>
      <c r="F1045" s="45">
        <v>6190.44</v>
      </c>
      <c r="G1045" s="2">
        <v>0.82</v>
      </c>
      <c r="H1045" s="2" t="s">
        <v>155</v>
      </c>
      <c r="I1045" s="2"/>
      <c r="J1045" s="2">
        <v>0</v>
      </c>
      <c r="K1045" s="2">
        <v>0</v>
      </c>
    </row>
    <row r="1046" spans="1:11">
      <c r="A1046" s="2" t="s">
        <v>617</v>
      </c>
      <c r="B1046" s="2">
        <v>4500075424</v>
      </c>
      <c r="C1046" s="2">
        <v>5003634</v>
      </c>
      <c r="D1046" s="2" t="s">
        <v>662</v>
      </c>
      <c r="E1046" s="2">
        <v>0</v>
      </c>
      <c r="F1046" s="45">
        <v>6091.19</v>
      </c>
      <c r="G1046" s="2">
        <v>0</v>
      </c>
      <c r="H1046" s="2" t="s">
        <v>107</v>
      </c>
      <c r="I1046" s="2"/>
      <c r="J1046" s="2">
        <v>0</v>
      </c>
      <c r="K1046" s="2">
        <v>0</v>
      </c>
    </row>
    <row r="1047" spans="1:11">
      <c r="A1047" s="2" t="s">
        <v>617</v>
      </c>
      <c r="B1047" s="2">
        <v>4500074686</v>
      </c>
      <c r="C1047" s="2">
        <v>5026890</v>
      </c>
      <c r="D1047" s="2" t="s">
        <v>675</v>
      </c>
      <c r="E1047" s="2">
        <v>0</v>
      </c>
      <c r="F1047" s="45">
        <v>6000</v>
      </c>
      <c r="G1047" s="2">
        <v>0</v>
      </c>
      <c r="H1047" s="2" t="s">
        <v>15</v>
      </c>
      <c r="I1047" s="2"/>
      <c r="J1047" s="2">
        <v>0</v>
      </c>
      <c r="K1047" s="2">
        <v>0</v>
      </c>
    </row>
    <row r="1048" spans="1:11">
      <c r="A1048" s="2" t="s">
        <v>617</v>
      </c>
      <c r="B1048" s="2">
        <v>4500075942</v>
      </c>
      <c r="C1048" s="2">
        <v>5020456</v>
      </c>
      <c r="D1048" s="2" t="s">
        <v>783</v>
      </c>
      <c r="E1048" s="2">
        <v>0</v>
      </c>
      <c r="F1048" s="45">
        <v>6000</v>
      </c>
      <c r="G1048" s="2">
        <v>0</v>
      </c>
      <c r="H1048" s="2" t="s">
        <v>86</v>
      </c>
      <c r="I1048" s="2"/>
      <c r="J1048" s="2">
        <v>0</v>
      </c>
      <c r="K1048" s="2">
        <v>0</v>
      </c>
    </row>
    <row r="1049" spans="1:11">
      <c r="A1049" s="2" t="s">
        <v>617</v>
      </c>
      <c r="B1049" s="2">
        <v>4500075366</v>
      </c>
      <c r="C1049" s="2">
        <v>5030186</v>
      </c>
      <c r="D1049" s="2" t="s">
        <v>677</v>
      </c>
      <c r="E1049" s="2">
        <v>0</v>
      </c>
      <c r="F1049" s="45">
        <v>5987.3</v>
      </c>
      <c r="G1049" s="2">
        <v>0</v>
      </c>
      <c r="H1049" s="2" t="s">
        <v>56</v>
      </c>
      <c r="I1049" s="2"/>
      <c r="J1049" s="2">
        <v>0</v>
      </c>
      <c r="K1049" s="2">
        <v>0</v>
      </c>
    </row>
    <row r="1050" spans="1:11">
      <c r="A1050" s="2" t="s">
        <v>617</v>
      </c>
      <c r="B1050" s="2">
        <v>4500074942</v>
      </c>
      <c r="C1050" s="2">
        <v>5001930</v>
      </c>
      <c r="D1050" s="2" t="s">
        <v>201</v>
      </c>
      <c r="E1050" s="2">
        <v>0</v>
      </c>
      <c r="F1050" s="45">
        <v>5902.36</v>
      </c>
      <c r="G1050" s="2">
        <v>0</v>
      </c>
      <c r="H1050" s="2" t="s">
        <v>107</v>
      </c>
      <c r="I1050" s="2"/>
      <c r="J1050" s="2">
        <v>0</v>
      </c>
      <c r="K1050" s="2">
        <v>0</v>
      </c>
    </row>
    <row r="1051" spans="1:11">
      <c r="A1051" s="2" t="s">
        <v>617</v>
      </c>
      <c r="B1051" s="2">
        <v>4500077005</v>
      </c>
      <c r="C1051" s="2">
        <v>5025719</v>
      </c>
      <c r="D1051" s="2" t="s">
        <v>651</v>
      </c>
      <c r="E1051" s="2">
        <v>0</v>
      </c>
      <c r="F1051" s="45">
        <v>5886</v>
      </c>
      <c r="G1051" s="2">
        <v>0</v>
      </c>
      <c r="H1051" s="2" t="s">
        <v>191</v>
      </c>
      <c r="I1051" s="2"/>
      <c r="J1051" s="2">
        <v>0</v>
      </c>
      <c r="K1051" s="2">
        <v>0</v>
      </c>
    </row>
    <row r="1052" spans="1:11">
      <c r="A1052" s="2" t="s">
        <v>617</v>
      </c>
      <c r="B1052" s="2">
        <v>4500074622</v>
      </c>
      <c r="C1052" s="2">
        <v>5026767</v>
      </c>
      <c r="D1052" s="2" t="s">
        <v>667</v>
      </c>
      <c r="E1052" s="2">
        <v>0</v>
      </c>
      <c r="F1052" s="45">
        <v>5863.12</v>
      </c>
      <c r="G1052" s="2">
        <v>0</v>
      </c>
      <c r="H1052" s="2" t="s">
        <v>399</v>
      </c>
      <c r="I1052" s="2"/>
      <c r="J1052" s="2">
        <v>0</v>
      </c>
      <c r="K1052" s="2">
        <v>0</v>
      </c>
    </row>
    <row r="1053" spans="1:11">
      <c r="A1053" s="2" t="s">
        <v>617</v>
      </c>
      <c r="B1053" s="2">
        <v>4500074650</v>
      </c>
      <c r="C1053" s="2">
        <v>5026767</v>
      </c>
      <c r="D1053" s="2" t="s">
        <v>667</v>
      </c>
      <c r="E1053" s="2">
        <v>0</v>
      </c>
      <c r="F1053" s="45">
        <v>5863.12</v>
      </c>
      <c r="G1053" s="2">
        <v>0</v>
      </c>
      <c r="H1053" s="2" t="s">
        <v>399</v>
      </c>
      <c r="I1053" s="2"/>
      <c r="J1053" s="2">
        <v>0</v>
      </c>
      <c r="K1053" s="2">
        <v>0</v>
      </c>
    </row>
    <row r="1054" spans="1:11">
      <c r="A1054" s="2" t="s">
        <v>617</v>
      </c>
      <c r="B1054" s="2">
        <v>4500074662</v>
      </c>
      <c r="C1054" s="2">
        <v>5026767</v>
      </c>
      <c r="D1054" s="2" t="s">
        <v>667</v>
      </c>
      <c r="E1054" s="2">
        <v>0</v>
      </c>
      <c r="F1054" s="45">
        <v>5863.12</v>
      </c>
      <c r="G1054" s="2">
        <v>0</v>
      </c>
      <c r="H1054" s="2" t="s">
        <v>399</v>
      </c>
      <c r="I1054" s="2"/>
      <c r="J1054" s="2">
        <v>0</v>
      </c>
      <c r="K1054" s="2">
        <v>0</v>
      </c>
    </row>
    <row r="1055" spans="1:11">
      <c r="A1055" s="2" t="s">
        <v>617</v>
      </c>
      <c r="B1055" s="2">
        <v>4500075787</v>
      </c>
      <c r="C1055" s="2">
        <v>5000070</v>
      </c>
      <c r="D1055" s="2" t="s">
        <v>85</v>
      </c>
      <c r="E1055" s="2">
        <v>0</v>
      </c>
      <c r="F1055" s="45">
        <v>5773.5</v>
      </c>
      <c r="G1055" s="2">
        <v>0</v>
      </c>
      <c r="H1055" s="2" t="s">
        <v>68</v>
      </c>
      <c r="I1055" s="2"/>
      <c r="J1055" s="2">
        <v>0</v>
      </c>
      <c r="K1055" s="2">
        <v>0</v>
      </c>
    </row>
    <row r="1056" spans="1:11" ht="30">
      <c r="A1056" s="2" t="s">
        <v>617</v>
      </c>
      <c r="B1056" s="2">
        <v>4500077414</v>
      </c>
      <c r="C1056" s="2">
        <v>5024837</v>
      </c>
      <c r="D1056" s="2" t="s">
        <v>18</v>
      </c>
      <c r="E1056" s="2">
        <v>0</v>
      </c>
      <c r="F1056" s="45">
        <v>5738.82</v>
      </c>
      <c r="G1056" s="2">
        <v>0</v>
      </c>
      <c r="H1056" s="3" t="s">
        <v>166</v>
      </c>
      <c r="I1056" s="2"/>
      <c r="J1056" s="2">
        <v>0</v>
      </c>
      <c r="K1056" s="2">
        <v>0</v>
      </c>
    </row>
    <row r="1057" spans="1:11">
      <c r="A1057" s="2" t="s">
        <v>617</v>
      </c>
      <c r="B1057" s="2">
        <v>4500076370</v>
      </c>
      <c r="C1057" s="2">
        <v>5025683</v>
      </c>
      <c r="D1057" s="2" t="s">
        <v>629</v>
      </c>
      <c r="E1057" s="2">
        <v>0</v>
      </c>
      <c r="F1057" s="45">
        <v>5605.32</v>
      </c>
      <c r="G1057" s="2">
        <v>0</v>
      </c>
      <c r="H1057" s="2" t="s">
        <v>138</v>
      </c>
      <c r="I1057" s="2"/>
      <c r="J1057" s="2">
        <v>0</v>
      </c>
      <c r="K1057" s="2">
        <v>0</v>
      </c>
    </row>
    <row r="1058" spans="1:11" ht="30">
      <c r="A1058" s="2" t="s">
        <v>617</v>
      </c>
      <c r="B1058" s="2">
        <v>4500076649</v>
      </c>
      <c r="C1058" s="2">
        <v>5025279</v>
      </c>
      <c r="D1058" s="2" t="s">
        <v>802</v>
      </c>
      <c r="E1058" s="2">
        <v>0</v>
      </c>
      <c r="F1058" s="45">
        <v>5466.46</v>
      </c>
      <c r="G1058" s="2">
        <v>201.55</v>
      </c>
      <c r="H1058" s="3" t="s">
        <v>817</v>
      </c>
      <c r="I1058" s="2"/>
      <c r="J1058" s="2">
        <v>0</v>
      </c>
      <c r="K1058" s="2">
        <v>0</v>
      </c>
    </row>
    <row r="1059" spans="1:11">
      <c r="A1059" s="2" t="s">
        <v>617</v>
      </c>
      <c r="B1059" s="2">
        <v>4500077376</v>
      </c>
      <c r="C1059" s="2">
        <v>5000070</v>
      </c>
      <c r="D1059" s="2" t="s">
        <v>85</v>
      </c>
      <c r="E1059" s="2">
        <v>0</v>
      </c>
      <c r="F1059" s="45">
        <v>5450</v>
      </c>
      <c r="G1059" s="2">
        <v>0</v>
      </c>
      <c r="H1059" s="2" t="s">
        <v>15</v>
      </c>
      <c r="I1059" s="2"/>
      <c r="J1059" s="2">
        <v>0</v>
      </c>
      <c r="K1059" s="2">
        <v>0</v>
      </c>
    </row>
    <row r="1060" spans="1:11">
      <c r="A1060" s="2" t="s">
        <v>617</v>
      </c>
      <c r="B1060" s="2">
        <v>4500076858</v>
      </c>
      <c r="C1060" s="2">
        <v>5025754</v>
      </c>
      <c r="D1060" s="2" t="s">
        <v>626</v>
      </c>
      <c r="E1060" s="2">
        <v>0</v>
      </c>
      <c r="F1060" s="45">
        <v>5438.03</v>
      </c>
      <c r="G1060" s="2">
        <v>-355.04</v>
      </c>
      <c r="H1060" s="2" t="s">
        <v>209</v>
      </c>
      <c r="I1060" s="2"/>
      <c r="J1060" s="2">
        <v>0</v>
      </c>
      <c r="K1060" s="2">
        <v>0</v>
      </c>
    </row>
    <row r="1061" spans="1:11">
      <c r="A1061" s="2" t="s">
        <v>617</v>
      </c>
      <c r="B1061" s="2">
        <v>4500075661</v>
      </c>
      <c r="C1061" s="2">
        <v>5025796</v>
      </c>
      <c r="D1061" s="2" t="s">
        <v>756</v>
      </c>
      <c r="E1061" s="2">
        <v>0</v>
      </c>
      <c r="F1061" s="45">
        <v>5410.53</v>
      </c>
      <c r="G1061" s="2">
        <v>0</v>
      </c>
      <c r="H1061" s="2" t="s">
        <v>107</v>
      </c>
      <c r="I1061" s="2"/>
      <c r="J1061" s="2">
        <v>0</v>
      </c>
      <c r="K1061" s="2">
        <v>0</v>
      </c>
    </row>
    <row r="1062" spans="1:11">
      <c r="A1062" s="2" t="s">
        <v>617</v>
      </c>
      <c r="B1062" s="2">
        <v>4500075381</v>
      </c>
      <c r="C1062" s="2">
        <v>5025793</v>
      </c>
      <c r="D1062" s="2" t="s">
        <v>738</v>
      </c>
      <c r="E1062" s="2">
        <v>0</v>
      </c>
      <c r="F1062" s="45">
        <v>5408</v>
      </c>
      <c r="G1062" s="2">
        <v>0</v>
      </c>
      <c r="H1062" s="2" t="s">
        <v>49</v>
      </c>
      <c r="I1062" s="2"/>
      <c r="J1062" s="2">
        <v>0</v>
      </c>
      <c r="K1062" s="2">
        <v>0</v>
      </c>
    </row>
    <row r="1063" spans="1:11">
      <c r="A1063" s="2" t="s">
        <v>617</v>
      </c>
      <c r="B1063" s="2">
        <v>4500075710</v>
      </c>
      <c r="C1063" s="2">
        <v>5025553</v>
      </c>
      <c r="D1063" s="2" t="s">
        <v>761</v>
      </c>
      <c r="E1063" s="2">
        <v>0</v>
      </c>
      <c r="F1063" s="45">
        <v>5341</v>
      </c>
      <c r="G1063" s="2">
        <v>0</v>
      </c>
      <c r="H1063" s="2" t="s">
        <v>56</v>
      </c>
      <c r="I1063" s="2"/>
      <c r="J1063" s="2">
        <v>0</v>
      </c>
      <c r="K1063" s="2">
        <v>0</v>
      </c>
    </row>
    <row r="1064" spans="1:11" ht="30">
      <c r="A1064" s="2" t="s">
        <v>617</v>
      </c>
      <c r="B1064" s="2">
        <v>4500076648</v>
      </c>
      <c r="C1064" s="2">
        <v>5025279</v>
      </c>
      <c r="D1064" s="2" t="s">
        <v>802</v>
      </c>
      <c r="E1064" s="2">
        <v>0</v>
      </c>
      <c r="F1064" s="45">
        <v>5341</v>
      </c>
      <c r="G1064" s="2">
        <v>0</v>
      </c>
      <c r="H1064" s="3" t="s">
        <v>817</v>
      </c>
      <c r="I1064" s="2"/>
      <c r="J1064" s="2">
        <v>0</v>
      </c>
      <c r="K1064" s="2">
        <v>0</v>
      </c>
    </row>
    <row r="1065" spans="1:11">
      <c r="A1065" s="2" t="s">
        <v>617</v>
      </c>
      <c r="B1065" s="2">
        <v>4500075781</v>
      </c>
      <c r="C1065" s="2">
        <v>5037106</v>
      </c>
      <c r="D1065" s="2" t="s">
        <v>284</v>
      </c>
      <c r="E1065" s="2">
        <v>0</v>
      </c>
      <c r="F1065" s="45">
        <v>5294.26</v>
      </c>
      <c r="G1065" s="2">
        <v>0</v>
      </c>
      <c r="H1065" s="2" t="s">
        <v>94</v>
      </c>
      <c r="I1065" s="2"/>
      <c r="J1065" s="2">
        <v>0</v>
      </c>
      <c r="K1065" s="2">
        <v>0</v>
      </c>
    </row>
    <row r="1066" spans="1:11">
      <c r="A1066" s="2" t="s">
        <v>617</v>
      </c>
      <c r="B1066" s="2">
        <v>4500076644</v>
      </c>
      <c r="C1066" s="2">
        <v>5025753</v>
      </c>
      <c r="D1066" s="2" t="s">
        <v>658</v>
      </c>
      <c r="E1066" s="2">
        <v>0</v>
      </c>
      <c r="F1066" s="45">
        <v>5275.6</v>
      </c>
      <c r="G1066" s="2">
        <v>0</v>
      </c>
      <c r="H1066" s="2" t="s">
        <v>19</v>
      </c>
      <c r="I1066" s="2"/>
      <c r="J1066" s="2">
        <v>0</v>
      </c>
      <c r="K1066" s="2">
        <v>0</v>
      </c>
    </row>
    <row r="1067" spans="1:11">
      <c r="A1067" s="2" t="s">
        <v>617</v>
      </c>
      <c r="B1067" s="2">
        <v>4400013954</v>
      </c>
      <c r="C1067" s="2">
        <v>5026000</v>
      </c>
      <c r="D1067" s="2" t="s">
        <v>618</v>
      </c>
      <c r="E1067" s="2">
        <v>0</v>
      </c>
      <c r="F1067" s="45">
        <v>5200</v>
      </c>
      <c r="G1067" s="2">
        <v>0</v>
      </c>
      <c r="H1067" s="2" t="s">
        <v>244</v>
      </c>
      <c r="I1067" s="2"/>
      <c r="J1067" s="2">
        <v>13</v>
      </c>
      <c r="K1067" s="2">
        <v>0</v>
      </c>
    </row>
    <row r="1068" spans="1:11">
      <c r="A1068" s="2" t="s">
        <v>617</v>
      </c>
      <c r="B1068" s="2">
        <v>4400014314</v>
      </c>
      <c r="C1068" s="2">
        <v>5031571</v>
      </c>
      <c r="D1068" s="2" t="s">
        <v>622</v>
      </c>
      <c r="E1068" s="2">
        <v>0</v>
      </c>
      <c r="F1068" s="45">
        <v>5200</v>
      </c>
      <c r="G1068" s="2">
        <v>0</v>
      </c>
      <c r="H1068" s="2" t="s">
        <v>244</v>
      </c>
      <c r="I1068" s="2"/>
      <c r="J1068" s="2">
        <v>1</v>
      </c>
      <c r="K1068" s="2">
        <v>0</v>
      </c>
    </row>
    <row r="1069" spans="1:11">
      <c r="A1069" s="2" t="s">
        <v>617</v>
      </c>
      <c r="B1069" s="2">
        <v>4500074596</v>
      </c>
      <c r="C1069" s="2">
        <v>5031571</v>
      </c>
      <c r="D1069" s="2" t="s">
        <v>622</v>
      </c>
      <c r="E1069" s="2">
        <v>0</v>
      </c>
      <c r="F1069" s="45">
        <v>5200</v>
      </c>
      <c r="G1069" s="2">
        <v>0</v>
      </c>
      <c r="H1069" s="2" t="s">
        <v>244</v>
      </c>
      <c r="I1069" s="2"/>
      <c r="J1069" s="2">
        <v>0</v>
      </c>
      <c r="K1069" s="2">
        <v>0</v>
      </c>
    </row>
    <row r="1070" spans="1:11">
      <c r="A1070" s="2" t="s">
        <v>617</v>
      </c>
      <c r="B1070" s="2">
        <v>4500074539</v>
      </c>
      <c r="C1070" s="2">
        <v>5025752</v>
      </c>
      <c r="D1070" s="2" t="s">
        <v>649</v>
      </c>
      <c r="E1070" s="2">
        <v>0</v>
      </c>
      <c r="F1070" s="45">
        <v>5191.67</v>
      </c>
      <c r="G1070" s="2">
        <v>0</v>
      </c>
      <c r="H1070" s="2" t="s">
        <v>155</v>
      </c>
      <c r="I1070" s="2"/>
      <c r="J1070" s="2">
        <v>0</v>
      </c>
      <c r="K1070" s="2">
        <v>0</v>
      </c>
    </row>
    <row r="1071" spans="1:11">
      <c r="A1071" s="2" t="s">
        <v>617</v>
      </c>
      <c r="B1071" s="2">
        <v>4500075169</v>
      </c>
      <c r="C1071" s="2">
        <v>5034722</v>
      </c>
      <c r="D1071" s="2" t="s">
        <v>708</v>
      </c>
      <c r="E1071" s="2">
        <v>0</v>
      </c>
      <c r="F1071" s="45">
        <v>5065.7700000000004</v>
      </c>
      <c r="G1071" s="2">
        <v>-418.27</v>
      </c>
      <c r="H1071" s="2" t="s">
        <v>29</v>
      </c>
      <c r="I1071" s="2"/>
      <c r="J1071" s="2">
        <v>0</v>
      </c>
      <c r="K1071" s="2">
        <v>0</v>
      </c>
    </row>
    <row r="1072" spans="1:11">
      <c r="A1072" s="2" t="s">
        <v>617</v>
      </c>
      <c r="B1072" s="2">
        <v>4500074474</v>
      </c>
      <c r="C1072" s="2">
        <v>5017251</v>
      </c>
      <c r="D1072" s="2" t="s">
        <v>643</v>
      </c>
      <c r="E1072" s="2">
        <v>0</v>
      </c>
      <c r="F1072" s="45">
        <v>5000</v>
      </c>
      <c r="G1072" s="2">
        <v>0</v>
      </c>
      <c r="H1072" s="2" t="s">
        <v>399</v>
      </c>
      <c r="I1072" s="2"/>
      <c r="J1072" s="2">
        <v>0</v>
      </c>
      <c r="K1072" s="2">
        <v>0</v>
      </c>
    </row>
    <row r="1073" spans="1:11">
      <c r="A1073" s="2" t="s">
        <v>617</v>
      </c>
      <c r="B1073" s="2">
        <v>4500075595</v>
      </c>
      <c r="C1073" s="2">
        <v>5026195</v>
      </c>
      <c r="D1073" s="2" t="s">
        <v>753</v>
      </c>
      <c r="E1073" s="2">
        <v>0</v>
      </c>
      <c r="F1073" s="45">
        <v>5000</v>
      </c>
      <c r="G1073" s="2">
        <v>0</v>
      </c>
      <c r="H1073" s="2" t="s">
        <v>15</v>
      </c>
      <c r="I1073" s="2"/>
      <c r="J1073" s="2">
        <v>0</v>
      </c>
      <c r="K1073" s="2">
        <v>0</v>
      </c>
    </row>
    <row r="1074" spans="1:11">
      <c r="A1074" s="2" t="s">
        <v>617</v>
      </c>
      <c r="B1074" s="2">
        <v>4500077012</v>
      </c>
      <c r="C1074" s="2">
        <v>5025912</v>
      </c>
      <c r="D1074" s="2" t="s">
        <v>782</v>
      </c>
      <c r="E1074" s="2">
        <v>0</v>
      </c>
      <c r="F1074" s="45">
        <v>4908.83</v>
      </c>
      <c r="G1074" s="2">
        <v>0</v>
      </c>
      <c r="H1074" s="2" t="s">
        <v>56</v>
      </c>
      <c r="I1074" s="2"/>
      <c r="J1074" s="2">
        <v>0</v>
      </c>
      <c r="K1074" s="2">
        <v>0</v>
      </c>
    </row>
    <row r="1075" spans="1:11">
      <c r="A1075" s="2" t="s">
        <v>617</v>
      </c>
      <c r="B1075" s="2">
        <v>4500075359</v>
      </c>
      <c r="C1075" s="2">
        <v>5026766</v>
      </c>
      <c r="D1075" s="2" t="s">
        <v>652</v>
      </c>
      <c r="E1075" s="2">
        <v>0</v>
      </c>
      <c r="F1075" s="45">
        <v>4783.3</v>
      </c>
      <c r="G1075" s="2">
        <v>0</v>
      </c>
      <c r="H1075" s="2" t="s">
        <v>56</v>
      </c>
      <c r="I1075" s="2"/>
      <c r="J1075" s="2">
        <v>0</v>
      </c>
      <c r="K1075" s="2">
        <v>0</v>
      </c>
    </row>
    <row r="1076" spans="1:11">
      <c r="A1076" s="2" t="s">
        <v>617</v>
      </c>
      <c r="B1076" s="2">
        <v>4500075886</v>
      </c>
      <c r="C1076" s="2">
        <v>5026766</v>
      </c>
      <c r="D1076" s="2" t="s">
        <v>652</v>
      </c>
      <c r="E1076" s="2">
        <v>0</v>
      </c>
      <c r="F1076" s="45">
        <v>4783.3</v>
      </c>
      <c r="G1076" s="2">
        <v>0</v>
      </c>
      <c r="H1076" s="2" t="s">
        <v>56</v>
      </c>
      <c r="I1076" s="2"/>
      <c r="J1076" s="2">
        <v>0</v>
      </c>
      <c r="K1076" s="2">
        <v>0</v>
      </c>
    </row>
    <row r="1077" spans="1:11">
      <c r="A1077" s="2" t="s">
        <v>617</v>
      </c>
      <c r="B1077" s="2">
        <v>4500074834</v>
      </c>
      <c r="C1077" s="2">
        <v>5006609</v>
      </c>
      <c r="D1077" s="2" t="s">
        <v>559</v>
      </c>
      <c r="E1077" s="2">
        <v>0</v>
      </c>
      <c r="F1077" s="45">
        <v>4770.32</v>
      </c>
      <c r="G1077" s="2">
        <v>-1495.88</v>
      </c>
      <c r="H1077" s="2" t="s">
        <v>138</v>
      </c>
      <c r="I1077" s="2"/>
      <c r="J1077" s="2">
        <v>0</v>
      </c>
      <c r="K1077" s="2">
        <v>0</v>
      </c>
    </row>
    <row r="1078" spans="1:11">
      <c r="A1078" s="2" t="s">
        <v>617</v>
      </c>
      <c r="B1078" s="2">
        <v>4500077110</v>
      </c>
      <c r="C1078" s="2">
        <v>5025754</v>
      </c>
      <c r="D1078" s="2" t="s">
        <v>626</v>
      </c>
      <c r="E1078" s="2">
        <v>0</v>
      </c>
      <c r="F1078" s="45">
        <v>4709.46</v>
      </c>
      <c r="G1078" s="2">
        <v>0</v>
      </c>
      <c r="H1078" s="2" t="s">
        <v>209</v>
      </c>
      <c r="I1078" s="2"/>
      <c r="J1078" s="2">
        <v>0</v>
      </c>
      <c r="K1078" s="2">
        <v>0</v>
      </c>
    </row>
    <row r="1079" spans="1:11">
      <c r="A1079" s="2" t="s">
        <v>617</v>
      </c>
      <c r="B1079" s="2">
        <v>4500076581</v>
      </c>
      <c r="C1079" s="2">
        <v>5034722</v>
      </c>
      <c r="D1079" s="2" t="s">
        <v>708</v>
      </c>
      <c r="E1079" s="2">
        <v>0</v>
      </c>
      <c r="F1079" s="45">
        <v>4615</v>
      </c>
      <c r="G1079" s="2">
        <v>0</v>
      </c>
      <c r="H1079" s="2" t="s">
        <v>29</v>
      </c>
      <c r="I1079" s="2"/>
      <c r="J1079" s="2">
        <v>0</v>
      </c>
      <c r="K1079" s="2">
        <v>0</v>
      </c>
    </row>
    <row r="1080" spans="1:11">
      <c r="A1080" s="2" t="s">
        <v>617</v>
      </c>
      <c r="B1080" s="2">
        <v>4500074479</v>
      </c>
      <c r="C1080" s="2">
        <v>5001041</v>
      </c>
      <c r="D1080" s="2" t="s">
        <v>76</v>
      </c>
      <c r="E1080" s="2">
        <v>0</v>
      </c>
      <c r="F1080" s="45">
        <v>4500</v>
      </c>
      <c r="G1080" s="2">
        <v>0</v>
      </c>
      <c r="H1080" s="2" t="s">
        <v>60</v>
      </c>
      <c r="I1080" s="2"/>
      <c r="J1080" s="2">
        <v>0</v>
      </c>
      <c r="K1080" s="2">
        <v>0</v>
      </c>
    </row>
    <row r="1081" spans="1:11">
      <c r="A1081" s="2" t="s">
        <v>617</v>
      </c>
      <c r="B1081" s="2">
        <v>4500075922</v>
      </c>
      <c r="C1081" s="2">
        <v>5025683</v>
      </c>
      <c r="D1081" s="2" t="s">
        <v>629</v>
      </c>
      <c r="E1081" s="2">
        <v>0</v>
      </c>
      <c r="F1081" s="45">
        <v>4457.16</v>
      </c>
      <c r="G1081" s="2">
        <v>-135</v>
      </c>
      <c r="H1081" s="2" t="s">
        <v>138</v>
      </c>
      <c r="I1081" s="2"/>
      <c r="J1081" s="2">
        <v>0</v>
      </c>
      <c r="K1081" s="2">
        <v>0</v>
      </c>
    </row>
    <row r="1082" spans="1:11">
      <c r="A1082" s="2" t="s">
        <v>617</v>
      </c>
      <c r="B1082" s="2">
        <v>4500075044</v>
      </c>
      <c r="C1082" s="2">
        <v>5029169</v>
      </c>
      <c r="D1082" s="2" t="s">
        <v>702</v>
      </c>
      <c r="E1082" s="2">
        <v>0</v>
      </c>
      <c r="F1082" s="45">
        <v>4416</v>
      </c>
      <c r="G1082" s="2">
        <v>0</v>
      </c>
      <c r="H1082" s="2" t="s">
        <v>29</v>
      </c>
      <c r="I1082" s="2"/>
      <c r="J1082" s="2">
        <v>0</v>
      </c>
      <c r="K1082" s="2">
        <v>0</v>
      </c>
    </row>
    <row r="1083" spans="1:11">
      <c r="A1083" s="2" t="s">
        <v>617</v>
      </c>
      <c r="B1083" s="2">
        <v>4500075472</v>
      </c>
      <c r="C1083" s="2">
        <v>5037107</v>
      </c>
      <c r="D1083" s="2" t="s">
        <v>746</v>
      </c>
      <c r="E1083" s="2">
        <v>0</v>
      </c>
      <c r="F1083" s="45">
        <v>4399</v>
      </c>
      <c r="G1083" s="2">
        <v>0</v>
      </c>
      <c r="H1083" s="2" t="s">
        <v>141</v>
      </c>
      <c r="I1083" s="2"/>
      <c r="J1083" s="2">
        <v>0</v>
      </c>
      <c r="K1083" s="2">
        <v>0</v>
      </c>
    </row>
    <row r="1084" spans="1:11">
      <c r="A1084" s="2" t="s">
        <v>617</v>
      </c>
      <c r="B1084" s="2">
        <v>4500075664</v>
      </c>
      <c r="C1084" s="2">
        <v>5003634</v>
      </c>
      <c r="D1084" s="2" t="s">
        <v>662</v>
      </c>
      <c r="E1084" s="2">
        <v>0</v>
      </c>
      <c r="F1084" s="45">
        <v>4375.28</v>
      </c>
      <c r="G1084" s="2">
        <v>0</v>
      </c>
      <c r="H1084" s="2" t="s">
        <v>107</v>
      </c>
      <c r="I1084" s="2"/>
      <c r="J1084" s="2">
        <v>0</v>
      </c>
      <c r="K1084" s="2">
        <v>0</v>
      </c>
    </row>
    <row r="1085" spans="1:11">
      <c r="A1085" s="2" t="s">
        <v>617</v>
      </c>
      <c r="B1085" s="2">
        <v>4500074445</v>
      </c>
      <c r="C1085" s="2">
        <v>5025769</v>
      </c>
      <c r="D1085" s="2" t="s">
        <v>443</v>
      </c>
      <c r="E1085" s="2">
        <v>0</v>
      </c>
      <c r="F1085" s="45">
        <v>4360</v>
      </c>
      <c r="G1085" s="2">
        <v>0</v>
      </c>
      <c r="H1085" s="2" t="s">
        <v>79</v>
      </c>
      <c r="I1085" s="2"/>
      <c r="J1085" s="2">
        <v>0</v>
      </c>
      <c r="K1085" s="2">
        <v>0</v>
      </c>
    </row>
    <row r="1086" spans="1:11">
      <c r="A1086" s="2" t="s">
        <v>617</v>
      </c>
      <c r="B1086" s="2">
        <v>4500076895</v>
      </c>
      <c r="C1086" s="2">
        <v>5025676</v>
      </c>
      <c r="D1086" s="2" t="s">
        <v>834</v>
      </c>
      <c r="E1086" s="2">
        <v>0</v>
      </c>
      <c r="F1086" s="45">
        <v>4360</v>
      </c>
      <c r="G1086" s="2">
        <v>0</v>
      </c>
      <c r="H1086" s="2" t="s">
        <v>209</v>
      </c>
      <c r="I1086" s="2"/>
      <c r="J1086" s="2">
        <v>0</v>
      </c>
      <c r="K1086" s="2">
        <v>0</v>
      </c>
    </row>
    <row r="1087" spans="1:11">
      <c r="A1087" s="2" t="s">
        <v>617</v>
      </c>
      <c r="B1087" s="2">
        <v>4500074972</v>
      </c>
      <c r="C1087" s="2">
        <v>5002135</v>
      </c>
      <c r="D1087" s="2" t="s">
        <v>695</v>
      </c>
      <c r="E1087" s="2">
        <v>0</v>
      </c>
      <c r="F1087" s="45">
        <v>4311.7700000000004</v>
      </c>
      <c r="G1087" s="2">
        <v>0</v>
      </c>
      <c r="H1087" s="2" t="s">
        <v>19</v>
      </c>
      <c r="I1087" s="2"/>
      <c r="J1087" s="2">
        <v>0</v>
      </c>
      <c r="K1087" s="2">
        <v>0</v>
      </c>
    </row>
    <row r="1088" spans="1:11">
      <c r="A1088" s="2" t="s">
        <v>617</v>
      </c>
      <c r="B1088" s="2">
        <v>4500075822</v>
      </c>
      <c r="C1088" s="2">
        <v>5025719</v>
      </c>
      <c r="D1088" s="2" t="s">
        <v>651</v>
      </c>
      <c r="E1088" s="2">
        <v>0</v>
      </c>
      <c r="F1088" s="45">
        <v>4280</v>
      </c>
      <c r="G1088" s="2">
        <v>0</v>
      </c>
      <c r="H1088" s="2" t="s">
        <v>191</v>
      </c>
      <c r="I1088" s="2"/>
      <c r="J1088" s="2">
        <v>0</v>
      </c>
      <c r="K1088" s="2">
        <v>0</v>
      </c>
    </row>
    <row r="1089" spans="1:11">
      <c r="A1089" s="2" t="s">
        <v>617</v>
      </c>
      <c r="B1089" s="2">
        <v>4500077144</v>
      </c>
      <c r="C1089" s="2">
        <v>5025717</v>
      </c>
      <c r="D1089" s="2" t="s">
        <v>816</v>
      </c>
      <c r="E1089" s="2">
        <v>0</v>
      </c>
      <c r="F1089" s="45">
        <v>4157</v>
      </c>
      <c r="G1089" s="2">
        <v>0</v>
      </c>
      <c r="H1089" s="2" t="s">
        <v>209</v>
      </c>
      <c r="I1089" s="2"/>
      <c r="J1089" s="2">
        <v>0</v>
      </c>
      <c r="K1089" s="2">
        <v>0</v>
      </c>
    </row>
    <row r="1090" spans="1:11">
      <c r="A1090" s="2" t="s">
        <v>617</v>
      </c>
      <c r="B1090" s="2">
        <v>4500075383</v>
      </c>
      <c r="C1090" s="2">
        <v>5003035</v>
      </c>
      <c r="D1090" s="2" t="s">
        <v>145</v>
      </c>
      <c r="E1090" s="2">
        <v>0</v>
      </c>
      <c r="F1090" s="45">
        <v>4126.33</v>
      </c>
      <c r="G1090" s="2">
        <v>0</v>
      </c>
      <c r="H1090" s="2" t="s">
        <v>141</v>
      </c>
      <c r="I1090" s="2"/>
      <c r="J1090" s="2">
        <v>0</v>
      </c>
      <c r="K1090" s="2">
        <v>0</v>
      </c>
    </row>
    <row r="1091" spans="1:11" ht="30">
      <c r="A1091" s="2" t="s">
        <v>617</v>
      </c>
      <c r="B1091" s="2">
        <v>4500077039</v>
      </c>
      <c r="C1091" s="2">
        <v>5004249</v>
      </c>
      <c r="D1091" s="2" t="s">
        <v>292</v>
      </c>
      <c r="E1091" s="2">
        <v>0</v>
      </c>
      <c r="F1091" s="45">
        <v>4032.23</v>
      </c>
      <c r="G1091" s="2">
        <v>0</v>
      </c>
      <c r="H1091" s="3" t="s">
        <v>166</v>
      </c>
      <c r="I1091" s="2"/>
      <c r="J1091" s="2">
        <v>0</v>
      </c>
      <c r="K1091" s="2">
        <v>0</v>
      </c>
    </row>
    <row r="1092" spans="1:11">
      <c r="A1092" s="2" t="s">
        <v>617</v>
      </c>
      <c r="B1092" s="2">
        <v>4400013956</v>
      </c>
      <c r="C1092" s="2">
        <v>5030586</v>
      </c>
      <c r="D1092" s="2" t="s">
        <v>620</v>
      </c>
      <c r="E1092" s="2">
        <v>0</v>
      </c>
      <c r="F1092" s="45">
        <v>4000</v>
      </c>
      <c r="G1092" s="2">
        <v>0</v>
      </c>
      <c r="H1092" s="2" t="s">
        <v>244</v>
      </c>
      <c r="I1092" s="2"/>
      <c r="J1092" s="2">
        <v>1</v>
      </c>
      <c r="K1092" s="2">
        <v>0</v>
      </c>
    </row>
    <row r="1093" spans="1:11">
      <c r="A1093" s="2" t="s">
        <v>617</v>
      </c>
      <c r="B1093" s="2">
        <v>4500074807</v>
      </c>
      <c r="C1093" s="2">
        <v>5005680</v>
      </c>
      <c r="D1093" s="2" t="s">
        <v>78</v>
      </c>
      <c r="E1093" s="2">
        <v>0</v>
      </c>
      <c r="F1093" s="45">
        <v>4000</v>
      </c>
      <c r="G1093" s="2">
        <v>0</v>
      </c>
      <c r="H1093" s="2" t="s">
        <v>79</v>
      </c>
      <c r="I1093" s="2"/>
      <c r="J1093" s="2">
        <v>0</v>
      </c>
      <c r="K1093" s="2">
        <v>0</v>
      </c>
    </row>
    <row r="1094" spans="1:11">
      <c r="A1094" s="2" t="s">
        <v>617</v>
      </c>
      <c r="B1094" s="2">
        <v>4500075550</v>
      </c>
      <c r="C1094" s="2">
        <v>5025393</v>
      </c>
      <c r="D1094" s="2" t="s">
        <v>650</v>
      </c>
      <c r="E1094" s="2">
        <v>0</v>
      </c>
      <c r="F1094" s="45">
        <v>4000</v>
      </c>
      <c r="G1094" s="2">
        <v>0</v>
      </c>
      <c r="H1094" s="2" t="s">
        <v>56</v>
      </c>
      <c r="I1094" s="2"/>
      <c r="J1094" s="2">
        <v>0</v>
      </c>
      <c r="K1094" s="2">
        <v>0</v>
      </c>
    </row>
    <row r="1095" spans="1:11">
      <c r="A1095" s="2" t="s">
        <v>617</v>
      </c>
      <c r="B1095" s="2">
        <v>4500076447</v>
      </c>
      <c r="C1095" s="2">
        <v>5025393</v>
      </c>
      <c r="D1095" s="2" t="s">
        <v>650</v>
      </c>
      <c r="E1095" s="2">
        <v>0</v>
      </c>
      <c r="F1095" s="45">
        <v>4000</v>
      </c>
      <c r="G1095" s="2">
        <v>0</v>
      </c>
      <c r="H1095" s="2" t="s">
        <v>86</v>
      </c>
      <c r="I1095" s="2"/>
      <c r="J1095" s="2">
        <v>0</v>
      </c>
      <c r="K1095" s="2">
        <v>0</v>
      </c>
    </row>
    <row r="1096" spans="1:11">
      <c r="A1096" s="2" t="s">
        <v>617</v>
      </c>
      <c r="B1096" s="2">
        <v>4500074902</v>
      </c>
      <c r="C1096" s="2">
        <v>5026766</v>
      </c>
      <c r="D1096" s="2" t="s">
        <v>652</v>
      </c>
      <c r="E1096" s="2">
        <v>0</v>
      </c>
      <c r="F1096" s="45">
        <v>3978.28</v>
      </c>
      <c r="G1096" s="2">
        <v>0</v>
      </c>
      <c r="H1096" s="2" t="s">
        <v>56</v>
      </c>
      <c r="I1096" s="2"/>
      <c r="J1096" s="2">
        <v>0</v>
      </c>
      <c r="K1096" s="2">
        <v>0</v>
      </c>
    </row>
    <row r="1097" spans="1:11">
      <c r="A1097" s="2" t="s">
        <v>617</v>
      </c>
      <c r="B1097" s="2">
        <v>4500074998</v>
      </c>
      <c r="C1097" s="2">
        <v>5002135</v>
      </c>
      <c r="D1097" s="2" t="s">
        <v>695</v>
      </c>
      <c r="E1097" s="2">
        <v>0</v>
      </c>
      <c r="F1097" s="45">
        <v>3975.37</v>
      </c>
      <c r="G1097" s="2">
        <v>0</v>
      </c>
      <c r="H1097" s="2" t="s">
        <v>19</v>
      </c>
      <c r="I1097" s="2"/>
      <c r="J1097" s="2">
        <v>0</v>
      </c>
      <c r="K1097" s="2">
        <v>0</v>
      </c>
    </row>
    <row r="1098" spans="1:11">
      <c r="A1098" s="2" t="s">
        <v>617</v>
      </c>
      <c r="B1098" s="2">
        <v>4500075701</v>
      </c>
      <c r="C1098" s="2">
        <v>5030186</v>
      </c>
      <c r="D1098" s="2" t="s">
        <v>677</v>
      </c>
      <c r="E1098" s="2">
        <v>0</v>
      </c>
      <c r="F1098" s="45">
        <v>3972.07</v>
      </c>
      <c r="G1098" s="2">
        <v>0</v>
      </c>
      <c r="H1098" s="2" t="s">
        <v>56</v>
      </c>
      <c r="I1098" s="2"/>
      <c r="J1098" s="2">
        <v>0</v>
      </c>
      <c r="K1098" s="2">
        <v>0</v>
      </c>
    </row>
    <row r="1099" spans="1:11">
      <c r="A1099" s="2" t="s">
        <v>617</v>
      </c>
      <c r="B1099" s="2">
        <v>4500075271</v>
      </c>
      <c r="C1099" s="2">
        <v>5003593</v>
      </c>
      <c r="D1099" s="2" t="s">
        <v>136</v>
      </c>
      <c r="E1099" s="2">
        <v>0</v>
      </c>
      <c r="F1099" s="45">
        <v>3967.6</v>
      </c>
      <c r="G1099" s="2">
        <v>0</v>
      </c>
      <c r="H1099" s="2" t="s">
        <v>19</v>
      </c>
      <c r="I1099" s="2"/>
      <c r="J1099" s="2">
        <v>0</v>
      </c>
      <c r="K1099" s="2">
        <v>0</v>
      </c>
    </row>
    <row r="1100" spans="1:11">
      <c r="A1100" s="2" t="s">
        <v>617</v>
      </c>
      <c r="B1100" s="2">
        <v>4500076914</v>
      </c>
      <c r="C1100" s="2">
        <v>5025912</v>
      </c>
      <c r="D1100" s="2" t="s">
        <v>782</v>
      </c>
      <c r="E1100" s="2">
        <v>0</v>
      </c>
      <c r="F1100" s="45">
        <v>3813.92</v>
      </c>
      <c r="G1100" s="2">
        <v>0</v>
      </c>
      <c r="H1100" s="2" t="s">
        <v>56</v>
      </c>
      <c r="I1100" s="2"/>
      <c r="J1100" s="2">
        <v>0</v>
      </c>
      <c r="K1100" s="2">
        <v>0</v>
      </c>
    </row>
    <row r="1101" spans="1:11">
      <c r="A1101" s="2" t="s">
        <v>617</v>
      </c>
      <c r="B1101" s="2">
        <v>4500074536</v>
      </c>
      <c r="C1101" s="2">
        <v>5025683</v>
      </c>
      <c r="D1101" s="2" t="s">
        <v>629</v>
      </c>
      <c r="E1101" s="2">
        <v>0</v>
      </c>
      <c r="F1101" s="45">
        <v>3702.26</v>
      </c>
      <c r="G1101" s="2">
        <v>0</v>
      </c>
      <c r="H1101" s="2" t="s">
        <v>138</v>
      </c>
      <c r="I1101" s="2"/>
      <c r="J1101" s="2">
        <v>0</v>
      </c>
      <c r="K1101" s="2">
        <v>0</v>
      </c>
    </row>
    <row r="1102" spans="1:11">
      <c r="A1102" s="2" t="s">
        <v>617</v>
      </c>
      <c r="B1102" s="2">
        <v>4500075030</v>
      </c>
      <c r="C1102" s="2">
        <v>5025753</v>
      </c>
      <c r="D1102" s="2" t="s">
        <v>658</v>
      </c>
      <c r="E1102" s="2">
        <v>0</v>
      </c>
      <c r="F1102" s="45">
        <v>3662.4</v>
      </c>
      <c r="G1102" s="2">
        <v>0</v>
      </c>
      <c r="H1102" s="2" t="s">
        <v>19</v>
      </c>
      <c r="I1102" s="2"/>
      <c r="J1102" s="2">
        <v>0</v>
      </c>
      <c r="K1102" s="2">
        <v>0</v>
      </c>
    </row>
    <row r="1103" spans="1:11">
      <c r="A1103" s="2" t="s">
        <v>617</v>
      </c>
      <c r="B1103" s="2">
        <v>4500075991</v>
      </c>
      <c r="C1103" s="2">
        <v>5034722</v>
      </c>
      <c r="D1103" s="2" t="s">
        <v>708</v>
      </c>
      <c r="E1103" s="2">
        <v>0</v>
      </c>
      <c r="F1103" s="45">
        <v>3623.75</v>
      </c>
      <c r="G1103" s="2">
        <v>0</v>
      </c>
      <c r="H1103" s="2" t="s">
        <v>29</v>
      </c>
      <c r="I1103" s="2"/>
      <c r="J1103" s="2">
        <v>0</v>
      </c>
      <c r="K1103" s="2">
        <v>0</v>
      </c>
    </row>
    <row r="1104" spans="1:11">
      <c r="A1104" s="2" t="s">
        <v>617</v>
      </c>
      <c r="B1104" s="2">
        <v>4500075936</v>
      </c>
      <c r="C1104" s="2">
        <v>5025912</v>
      </c>
      <c r="D1104" s="2" t="s">
        <v>782</v>
      </c>
      <c r="E1104" s="2">
        <v>0</v>
      </c>
      <c r="F1104" s="45">
        <v>3617.17</v>
      </c>
      <c r="G1104" s="2">
        <v>0</v>
      </c>
      <c r="H1104" s="2" t="s">
        <v>56</v>
      </c>
      <c r="I1104" s="2"/>
      <c r="J1104" s="2">
        <v>0</v>
      </c>
      <c r="K1104" s="2">
        <v>0</v>
      </c>
    </row>
    <row r="1105" spans="1:11">
      <c r="A1105" s="2" t="s">
        <v>617</v>
      </c>
      <c r="B1105" s="2">
        <v>4500075097</v>
      </c>
      <c r="C1105" s="2">
        <v>5025988</v>
      </c>
      <c r="D1105" s="2" t="s">
        <v>704</v>
      </c>
      <c r="E1105" s="2">
        <v>0</v>
      </c>
      <c r="F1105" s="45">
        <v>3592.81</v>
      </c>
      <c r="G1105" s="2">
        <v>0</v>
      </c>
      <c r="H1105" s="2" t="s">
        <v>125</v>
      </c>
      <c r="I1105" s="2"/>
      <c r="J1105" s="2">
        <v>0</v>
      </c>
      <c r="K1105" s="2">
        <v>0</v>
      </c>
    </row>
    <row r="1106" spans="1:11">
      <c r="A1106" s="2" t="s">
        <v>617</v>
      </c>
      <c r="B1106" s="2">
        <v>4500074890</v>
      </c>
      <c r="C1106" s="2">
        <v>5016871</v>
      </c>
      <c r="D1106" s="2" t="s">
        <v>689</v>
      </c>
      <c r="E1106" s="2">
        <v>0</v>
      </c>
      <c r="F1106" s="45">
        <v>3469.61</v>
      </c>
      <c r="G1106" s="2">
        <v>0</v>
      </c>
      <c r="H1106" s="2" t="s">
        <v>43</v>
      </c>
      <c r="I1106" s="2"/>
      <c r="J1106" s="2">
        <v>0</v>
      </c>
      <c r="K1106" s="2">
        <v>0</v>
      </c>
    </row>
    <row r="1107" spans="1:11">
      <c r="A1107" s="2" t="s">
        <v>617</v>
      </c>
      <c r="B1107" s="2">
        <v>4500076247</v>
      </c>
      <c r="C1107" s="2">
        <v>5025683</v>
      </c>
      <c r="D1107" s="2" t="s">
        <v>629</v>
      </c>
      <c r="E1107" s="2">
        <v>0</v>
      </c>
      <c r="F1107" s="45">
        <v>3432</v>
      </c>
      <c r="G1107" s="2">
        <v>0</v>
      </c>
      <c r="H1107" s="2" t="s">
        <v>138</v>
      </c>
      <c r="I1107" s="2"/>
      <c r="J1107" s="2">
        <v>0</v>
      </c>
      <c r="K1107" s="2">
        <v>0</v>
      </c>
    </row>
    <row r="1108" spans="1:11">
      <c r="A1108" s="2" t="s">
        <v>617</v>
      </c>
      <c r="B1108" s="2">
        <v>4500075688</v>
      </c>
      <c r="C1108" s="2">
        <v>5025439</v>
      </c>
      <c r="D1108" s="2" t="s">
        <v>759</v>
      </c>
      <c r="E1108" s="2">
        <v>0</v>
      </c>
      <c r="F1108" s="45">
        <v>3379</v>
      </c>
      <c r="G1108" s="2">
        <v>0</v>
      </c>
      <c r="H1108" s="2" t="s">
        <v>107</v>
      </c>
      <c r="I1108" s="2"/>
      <c r="J1108" s="2">
        <v>0</v>
      </c>
      <c r="K1108" s="2">
        <v>0</v>
      </c>
    </row>
    <row r="1109" spans="1:11">
      <c r="A1109" s="2" t="s">
        <v>617</v>
      </c>
      <c r="B1109" s="2">
        <v>4500074512</v>
      </c>
      <c r="C1109" s="2">
        <v>5000129</v>
      </c>
      <c r="D1109" s="2" t="s">
        <v>84</v>
      </c>
      <c r="E1109" s="2">
        <v>0</v>
      </c>
      <c r="F1109" s="45">
        <v>3356.44</v>
      </c>
      <c r="G1109" s="2">
        <v>0</v>
      </c>
      <c r="H1109" s="2" t="s">
        <v>15</v>
      </c>
      <c r="I1109" s="2"/>
      <c r="J1109" s="2">
        <v>0</v>
      </c>
      <c r="K1109" s="2">
        <v>0</v>
      </c>
    </row>
    <row r="1110" spans="1:11">
      <c r="A1110" s="2" t="s">
        <v>617</v>
      </c>
      <c r="B1110" s="2">
        <v>4500076353</v>
      </c>
      <c r="C1110" s="2">
        <v>5025683</v>
      </c>
      <c r="D1110" s="2" t="s">
        <v>629</v>
      </c>
      <c r="E1110" s="2">
        <v>0</v>
      </c>
      <c r="F1110" s="45">
        <v>3353.1</v>
      </c>
      <c r="G1110" s="2">
        <v>0</v>
      </c>
      <c r="H1110" s="2" t="s">
        <v>138</v>
      </c>
      <c r="I1110" s="2"/>
      <c r="J1110" s="2">
        <v>0</v>
      </c>
      <c r="K1110" s="2">
        <v>0</v>
      </c>
    </row>
    <row r="1111" spans="1:11">
      <c r="A1111" s="2" t="s">
        <v>617</v>
      </c>
      <c r="B1111" s="2">
        <v>4500076274</v>
      </c>
      <c r="C1111" s="2">
        <v>5025926</v>
      </c>
      <c r="D1111" s="2" t="s">
        <v>800</v>
      </c>
      <c r="E1111" s="2">
        <v>0</v>
      </c>
      <c r="F1111" s="45">
        <v>3290.16</v>
      </c>
      <c r="G1111" s="2">
        <v>0</v>
      </c>
      <c r="H1111" s="2" t="s">
        <v>56</v>
      </c>
      <c r="I1111" s="2"/>
      <c r="J1111" s="2">
        <v>0</v>
      </c>
      <c r="K1111" s="2">
        <v>0</v>
      </c>
    </row>
    <row r="1112" spans="1:11">
      <c r="A1112" s="2" t="s">
        <v>617</v>
      </c>
      <c r="B1112" s="2">
        <v>4500074578</v>
      </c>
      <c r="C1112" s="2">
        <v>5003634</v>
      </c>
      <c r="D1112" s="2" t="s">
        <v>662</v>
      </c>
      <c r="E1112" s="2">
        <v>0</v>
      </c>
      <c r="F1112" s="45">
        <v>3284.44</v>
      </c>
      <c r="G1112" s="2">
        <v>0</v>
      </c>
      <c r="H1112" s="2" t="s">
        <v>56</v>
      </c>
      <c r="I1112" s="2"/>
      <c r="J1112" s="2">
        <v>0</v>
      </c>
      <c r="K1112" s="2">
        <v>0</v>
      </c>
    </row>
    <row r="1113" spans="1:11">
      <c r="A1113" s="2" t="s">
        <v>617</v>
      </c>
      <c r="B1113" s="2">
        <v>4500074551</v>
      </c>
      <c r="C1113" s="2">
        <v>5003593</v>
      </c>
      <c r="D1113" s="2" t="s">
        <v>136</v>
      </c>
      <c r="E1113" s="2">
        <v>0</v>
      </c>
      <c r="F1113" s="45">
        <v>3270</v>
      </c>
      <c r="G1113" s="2">
        <v>-654</v>
      </c>
      <c r="H1113" s="2" t="s">
        <v>19</v>
      </c>
      <c r="I1113" s="2"/>
      <c r="J1113" s="2">
        <v>0</v>
      </c>
      <c r="K1113" s="2">
        <v>0</v>
      </c>
    </row>
    <row r="1114" spans="1:11">
      <c r="A1114" s="2" t="s">
        <v>617</v>
      </c>
      <c r="B1114" s="2">
        <v>4500077264</v>
      </c>
      <c r="C1114" s="2">
        <v>5027419</v>
      </c>
      <c r="D1114" s="2" t="s">
        <v>686</v>
      </c>
      <c r="E1114" s="2">
        <v>0</v>
      </c>
      <c r="F1114" s="45">
        <v>3220.84</v>
      </c>
      <c r="G1114" s="2">
        <v>0</v>
      </c>
      <c r="H1114" s="2" t="s">
        <v>107</v>
      </c>
      <c r="I1114" s="2"/>
      <c r="J1114" s="2">
        <v>0</v>
      </c>
      <c r="K1114" s="2">
        <v>0</v>
      </c>
    </row>
    <row r="1115" spans="1:11">
      <c r="A1115" s="2" t="s">
        <v>617</v>
      </c>
      <c r="B1115" s="2">
        <v>4500075101</v>
      </c>
      <c r="C1115" s="2">
        <v>5025683</v>
      </c>
      <c r="D1115" s="2" t="s">
        <v>629</v>
      </c>
      <c r="E1115" s="2">
        <v>0</v>
      </c>
      <c r="F1115" s="45">
        <v>3218.7</v>
      </c>
      <c r="G1115" s="2">
        <v>0</v>
      </c>
      <c r="H1115" s="2" t="s">
        <v>138</v>
      </c>
      <c r="I1115" s="2"/>
      <c r="J1115" s="2">
        <v>0</v>
      </c>
      <c r="K1115" s="2">
        <v>0</v>
      </c>
    </row>
    <row r="1116" spans="1:11">
      <c r="A1116" s="2" t="s">
        <v>617</v>
      </c>
      <c r="B1116" s="2">
        <v>4500076736</v>
      </c>
      <c r="C1116" s="2">
        <v>5010134</v>
      </c>
      <c r="D1116" s="2" t="s">
        <v>823</v>
      </c>
      <c r="E1116" s="2">
        <v>0</v>
      </c>
      <c r="F1116" s="45">
        <v>3204</v>
      </c>
      <c r="G1116" s="2">
        <v>0</v>
      </c>
      <c r="H1116" s="2" t="s">
        <v>191</v>
      </c>
      <c r="I1116" s="2"/>
      <c r="J1116" s="2">
        <v>0</v>
      </c>
      <c r="K1116" s="2">
        <v>0</v>
      </c>
    </row>
    <row r="1117" spans="1:11">
      <c r="A1117" s="2" t="s">
        <v>617</v>
      </c>
      <c r="B1117" s="2">
        <v>4500075482</v>
      </c>
      <c r="C1117" s="2">
        <v>5003595</v>
      </c>
      <c r="D1117" s="2" t="s">
        <v>646</v>
      </c>
      <c r="E1117" s="2">
        <v>0</v>
      </c>
      <c r="F1117" s="45">
        <v>3155.56</v>
      </c>
      <c r="G1117" s="2">
        <v>0</v>
      </c>
      <c r="H1117" s="2" t="s">
        <v>19</v>
      </c>
      <c r="I1117" s="2"/>
      <c r="J1117" s="2">
        <v>0</v>
      </c>
      <c r="K1117" s="2">
        <v>0</v>
      </c>
    </row>
    <row r="1118" spans="1:11">
      <c r="A1118" s="2" t="s">
        <v>617</v>
      </c>
      <c r="B1118" s="2">
        <v>4500076856</v>
      </c>
      <c r="C1118" s="2">
        <v>5024837</v>
      </c>
      <c r="D1118" s="2" t="s">
        <v>18</v>
      </c>
      <c r="E1118" s="2">
        <v>0</v>
      </c>
      <c r="F1118" s="45">
        <v>3118.5</v>
      </c>
      <c r="G1118" s="2">
        <v>0</v>
      </c>
      <c r="H1118" s="2" t="s">
        <v>56</v>
      </c>
      <c r="I1118" s="2"/>
      <c r="J1118" s="2">
        <v>0</v>
      </c>
      <c r="K1118" s="2">
        <v>0</v>
      </c>
    </row>
    <row r="1119" spans="1:11" ht="30">
      <c r="A1119" s="2" t="s">
        <v>617</v>
      </c>
      <c r="B1119" s="2">
        <v>4500076741</v>
      </c>
      <c r="C1119" s="2">
        <v>5037455</v>
      </c>
      <c r="D1119" s="2" t="s">
        <v>824</v>
      </c>
      <c r="E1119" s="2">
        <v>0</v>
      </c>
      <c r="F1119" s="45">
        <v>3024.48</v>
      </c>
      <c r="G1119" s="2">
        <v>0</v>
      </c>
      <c r="H1119" s="3" t="s">
        <v>825</v>
      </c>
      <c r="I1119" s="2"/>
      <c r="J1119" s="2">
        <v>0</v>
      </c>
      <c r="K1119" s="2">
        <v>0</v>
      </c>
    </row>
    <row r="1120" spans="1:11">
      <c r="A1120" s="2" t="s">
        <v>617</v>
      </c>
      <c r="B1120" s="2">
        <v>4500074911</v>
      </c>
      <c r="C1120" s="2">
        <v>5024837</v>
      </c>
      <c r="D1120" s="2" t="s">
        <v>18</v>
      </c>
      <c r="E1120" s="2">
        <v>0</v>
      </c>
      <c r="F1120" s="45">
        <v>3013.38</v>
      </c>
      <c r="G1120" s="2">
        <v>0</v>
      </c>
      <c r="H1120" s="2" t="s">
        <v>56</v>
      </c>
      <c r="I1120" s="2"/>
      <c r="J1120" s="2">
        <v>0</v>
      </c>
      <c r="K1120" s="2">
        <v>0</v>
      </c>
    </row>
    <row r="1121" spans="1:11">
      <c r="A1121" s="2" t="s">
        <v>617</v>
      </c>
      <c r="B1121" s="2">
        <v>4500074432</v>
      </c>
      <c r="C1121" s="2">
        <v>5003593</v>
      </c>
      <c r="D1121" s="2" t="s">
        <v>136</v>
      </c>
      <c r="E1121" s="2">
        <v>0</v>
      </c>
      <c r="F1121" s="45">
        <v>3000</v>
      </c>
      <c r="G1121" s="2">
        <v>0</v>
      </c>
      <c r="H1121" s="2" t="s">
        <v>138</v>
      </c>
      <c r="I1121" s="2"/>
      <c r="J1121" s="2">
        <v>0</v>
      </c>
      <c r="K1121" s="2">
        <v>0</v>
      </c>
    </row>
    <row r="1122" spans="1:11">
      <c r="A1122" s="2" t="s">
        <v>617</v>
      </c>
      <c r="B1122" s="2">
        <v>4500074434</v>
      </c>
      <c r="C1122" s="2">
        <v>5000322</v>
      </c>
      <c r="D1122" s="2" t="s">
        <v>398</v>
      </c>
      <c r="E1122" s="2">
        <v>0</v>
      </c>
      <c r="F1122" s="45">
        <v>3000</v>
      </c>
      <c r="G1122" s="2">
        <v>0</v>
      </c>
      <c r="H1122" s="2" t="s">
        <v>399</v>
      </c>
      <c r="I1122" s="2"/>
      <c r="J1122" s="2">
        <v>0</v>
      </c>
      <c r="K1122" s="2">
        <v>0</v>
      </c>
    </row>
    <row r="1123" spans="1:11">
      <c r="A1123" s="2" t="s">
        <v>617</v>
      </c>
      <c r="B1123" s="2">
        <v>4500076426</v>
      </c>
      <c r="C1123" s="2">
        <v>5000070</v>
      </c>
      <c r="D1123" s="2" t="s">
        <v>85</v>
      </c>
      <c r="E1123" s="2">
        <v>0</v>
      </c>
      <c r="F1123" s="45">
        <v>3000</v>
      </c>
      <c r="G1123" s="2">
        <v>270</v>
      </c>
      <c r="H1123" s="2" t="s">
        <v>68</v>
      </c>
      <c r="I1123" s="2"/>
      <c r="J1123" s="2">
        <v>0</v>
      </c>
      <c r="K1123" s="2">
        <v>0</v>
      </c>
    </row>
    <row r="1124" spans="1:11">
      <c r="A1124" s="2" t="s">
        <v>617</v>
      </c>
      <c r="B1124" s="2">
        <v>4500076773</v>
      </c>
      <c r="C1124" s="2">
        <v>5000070</v>
      </c>
      <c r="D1124" s="2" t="s">
        <v>85</v>
      </c>
      <c r="E1124" s="2">
        <v>0</v>
      </c>
      <c r="F1124" s="45">
        <v>3000</v>
      </c>
      <c r="G1124" s="2">
        <v>270</v>
      </c>
      <c r="H1124" s="2" t="s">
        <v>15</v>
      </c>
      <c r="I1124" s="2"/>
      <c r="J1124" s="2">
        <v>0</v>
      </c>
      <c r="K1124" s="2">
        <v>0</v>
      </c>
    </row>
    <row r="1125" spans="1:11">
      <c r="A1125" s="2" t="s">
        <v>617</v>
      </c>
      <c r="B1125" s="2">
        <v>4500077046</v>
      </c>
      <c r="C1125" s="2">
        <v>5035896</v>
      </c>
      <c r="D1125" s="2" t="s">
        <v>623</v>
      </c>
      <c r="E1125" s="2">
        <v>0</v>
      </c>
      <c r="F1125" s="45">
        <v>2995.6</v>
      </c>
      <c r="G1125" s="2">
        <v>150</v>
      </c>
      <c r="H1125" s="2" t="s">
        <v>56</v>
      </c>
      <c r="I1125" s="2"/>
      <c r="J1125" s="2">
        <v>0</v>
      </c>
      <c r="K1125" s="2">
        <v>0</v>
      </c>
    </row>
    <row r="1126" spans="1:11">
      <c r="A1126" s="2" t="s">
        <v>617</v>
      </c>
      <c r="B1126" s="2">
        <v>4500075614</v>
      </c>
      <c r="C1126" s="2">
        <v>5034722</v>
      </c>
      <c r="D1126" s="2" t="s">
        <v>708</v>
      </c>
      <c r="E1126" s="2">
        <v>0</v>
      </c>
      <c r="F1126" s="45">
        <v>2957.5</v>
      </c>
      <c r="G1126" s="2">
        <v>0</v>
      </c>
      <c r="H1126" s="2" t="s">
        <v>29</v>
      </c>
      <c r="I1126" s="2"/>
      <c r="J1126" s="2">
        <v>0</v>
      </c>
      <c r="K1126" s="2">
        <v>0</v>
      </c>
    </row>
    <row r="1127" spans="1:11">
      <c r="A1127" s="2" t="s">
        <v>617</v>
      </c>
      <c r="B1127" s="2">
        <v>4500074553</v>
      </c>
      <c r="C1127" s="2">
        <v>5025753</v>
      </c>
      <c r="D1127" s="2" t="s">
        <v>658</v>
      </c>
      <c r="E1127" s="2">
        <v>0</v>
      </c>
      <c r="F1127" s="45">
        <v>2929.92</v>
      </c>
      <c r="G1127" s="2">
        <v>0</v>
      </c>
      <c r="H1127" s="2" t="s">
        <v>19</v>
      </c>
      <c r="I1127" s="2"/>
      <c r="J1127" s="2">
        <v>0</v>
      </c>
      <c r="K1127" s="2">
        <v>0</v>
      </c>
    </row>
    <row r="1128" spans="1:11">
      <c r="A1128" s="2" t="s">
        <v>617</v>
      </c>
      <c r="B1128" s="2">
        <v>4500075389</v>
      </c>
      <c r="C1128" s="2">
        <v>5025683</v>
      </c>
      <c r="D1128" s="2" t="s">
        <v>629</v>
      </c>
      <c r="E1128" s="2">
        <v>0</v>
      </c>
      <c r="F1128" s="45">
        <v>2862.87</v>
      </c>
      <c r="G1128" s="2">
        <v>0</v>
      </c>
      <c r="H1128" s="2" t="s">
        <v>138</v>
      </c>
      <c r="I1128" s="2"/>
      <c r="J1128" s="2">
        <v>0</v>
      </c>
      <c r="K1128" s="2">
        <v>0</v>
      </c>
    </row>
    <row r="1129" spans="1:11">
      <c r="A1129" s="2" t="s">
        <v>617</v>
      </c>
      <c r="B1129" s="2">
        <v>4500075861</v>
      </c>
      <c r="C1129" s="2">
        <v>5001171</v>
      </c>
      <c r="D1129" s="2" t="s">
        <v>196</v>
      </c>
      <c r="E1129" s="2">
        <v>0</v>
      </c>
      <c r="F1129" s="45">
        <v>2859.78</v>
      </c>
      <c r="G1129" s="2">
        <v>0</v>
      </c>
      <c r="H1129" s="2" t="s">
        <v>56</v>
      </c>
      <c r="I1129" s="2"/>
      <c r="J1129" s="2">
        <v>0</v>
      </c>
      <c r="K1129" s="2">
        <v>0</v>
      </c>
    </row>
    <row r="1130" spans="1:11">
      <c r="A1130" s="2" t="s">
        <v>617</v>
      </c>
      <c r="B1130" s="2">
        <v>4500074400</v>
      </c>
      <c r="C1130" s="2">
        <v>5028237</v>
      </c>
      <c r="D1130" s="2" t="s">
        <v>470</v>
      </c>
      <c r="E1130" s="2">
        <v>0</v>
      </c>
      <c r="F1130" s="45">
        <v>2792.25</v>
      </c>
      <c r="G1130" s="2">
        <v>0</v>
      </c>
      <c r="H1130" s="2" t="s">
        <v>79</v>
      </c>
      <c r="I1130" s="2"/>
      <c r="J1130" s="2">
        <v>0</v>
      </c>
      <c r="K1130" s="2">
        <v>0</v>
      </c>
    </row>
    <row r="1131" spans="1:11">
      <c r="A1131" s="2" t="s">
        <v>617</v>
      </c>
      <c r="B1131" s="2">
        <v>4500074408</v>
      </c>
      <c r="C1131" s="2">
        <v>5029614</v>
      </c>
      <c r="D1131" s="2" t="s">
        <v>630</v>
      </c>
      <c r="E1131" s="2">
        <v>0</v>
      </c>
      <c r="F1131" s="45">
        <v>2792.25</v>
      </c>
      <c r="G1131" s="2">
        <v>0</v>
      </c>
      <c r="H1131" s="2" t="s">
        <v>79</v>
      </c>
      <c r="I1131" s="2"/>
      <c r="J1131" s="2">
        <v>0</v>
      </c>
      <c r="K1131" s="2">
        <v>0</v>
      </c>
    </row>
    <row r="1132" spans="1:11">
      <c r="A1132" s="2" t="s">
        <v>617</v>
      </c>
      <c r="B1132" s="2">
        <v>4500076933</v>
      </c>
      <c r="C1132" s="2">
        <v>5024837</v>
      </c>
      <c r="D1132" s="2" t="s">
        <v>18</v>
      </c>
      <c r="E1132" s="2">
        <v>0</v>
      </c>
      <c r="F1132" s="45">
        <v>2763.69</v>
      </c>
      <c r="G1132" s="2">
        <v>0</v>
      </c>
      <c r="H1132" s="2" t="s">
        <v>56</v>
      </c>
      <c r="I1132" s="2"/>
      <c r="J1132" s="2">
        <v>0</v>
      </c>
      <c r="K1132" s="2">
        <v>0</v>
      </c>
    </row>
    <row r="1133" spans="1:11">
      <c r="A1133" s="2" t="s">
        <v>617</v>
      </c>
      <c r="B1133" s="2">
        <v>4500074708</v>
      </c>
      <c r="C1133" s="2">
        <v>5025786</v>
      </c>
      <c r="D1133" s="2" t="s">
        <v>676</v>
      </c>
      <c r="E1133" s="2">
        <v>0</v>
      </c>
      <c r="F1133" s="45">
        <v>2738.3</v>
      </c>
      <c r="G1133" s="2">
        <v>0</v>
      </c>
      <c r="H1133" s="2" t="s">
        <v>56</v>
      </c>
      <c r="I1133" s="2"/>
      <c r="J1133" s="2">
        <v>0</v>
      </c>
      <c r="K1133" s="2">
        <v>0</v>
      </c>
    </row>
    <row r="1134" spans="1:11">
      <c r="A1134" s="2" t="s">
        <v>617</v>
      </c>
      <c r="B1134" s="2">
        <v>4500075489</v>
      </c>
      <c r="C1134" s="2">
        <v>5037050</v>
      </c>
      <c r="D1134" s="2" t="s">
        <v>748</v>
      </c>
      <c r="E1134" s="2">
        <v>0</v>
      </c>
      <c r="F1134" s="45">
        <v>2730.88</v>
      </c>
      <c r="G1134" s="2">
        <v>0</v>
      </c>
      <c r="H1134" s="2" t="s">
        <v>56</v>
      </c>
      <c r="I1134" s="2"/>
      <c r="J1134" s="2">
        <v>0</v>
      </c>
      <c r="K1134" s="2">
        <v>0</v>
      </c>
    </row>
    <row r="1135" spans="1:11">
      <c r="A1135" s="2" t="s">
        <v>617</v>
      </c>
      <c r="B1135" s="2">
        <v>4500074480</v>
      </c>
      <c r="C1135" s="2">
        <v>5000093</v>
      </c>
      <c r="D1135" s="2" t="s">
        <v>59</v>
      </c>
      <c r="E1135" s="2">
        <v>0</v>
      </c>
      <c r="F1135" s="45">
        <v>2725</v>
      </c>
      <c r="G1135" s="2">
        <v>0</v>
      </c>
      <c r="H1135" s="2" t="s">
        <v>60</v>
      </c>
      <c r="I1135" s="2"/>
      <c r="J1135" s="2">
        <v>0</v>
      </c>
      <c r="K1135" s="2">
        <v>0</v>
      </c>
    </row>
    <row r="1136" spans="1:11">
      <c r="A1136" s="2" t="s">
        <v>617</v>
      </c>
      <c r="B1136" s="2">
        <v>4500076266</v>
      </c>
      <c r="C1136" s="2">
        <v>5001574</v>
      </c>
      <c r="D1136" s="2" t="s">
        <v>124</v>
      </c>
      <c r="E1136" s="2">
        <v>0</v>
      </c>
      <c r="F1136" s="45">
        <v>2725</v>
      </c>
      <c r="G1136" s="2">
        <v>0</v>
      </c>
      <c r="H1136" s="2" t="s">
        <v>125</v>
      </c>
      <c r="I1136" s="2"/>
      <c r="J1136" s="2">
        <v>0</v>
      </c>
      <c r="K1136" s="2">
        <v>0</v>
      </c>
    </row>
    <row r="1137" spans="1:11">
      <c r="A1137" s="2" t="s">
        <v>617</v>
      </c>
      <c r="B1137" s="2">
        <v>4500075180</v>
      </c>
      <c r="C1137" s="2">
        <v>5023408</v>
      </c>
      <c r="D1137" s="2" t="s">
        <v>633</v>
      </c>
      <c r="E1137" s="2">
        <v>0</v>
      </c>
      <c r="F1137" s="45">
        <v>2670</v>
      </c>
      <c r="G1137" s="2">
        <v>0</v>
      </c>
      <c r="H1137" s="2" t="s">
        <v>191</v>
      </c>
      <c r="I1137" s="2"/>
      <c r="J1137" s="2">
        <v>0</v>
      </c>
      <c r="K1137" s="2">
        <v>0</v>
      </c>
    </row>
    <row r="1138" spans="1:11">
      <c r="A1138" s="2" t="s">
        <v>617</v>
      </c>
      <c r="B1138" s="2">
        <v>4500074533</v>
      </c>
      <c r="C1138" s="2">
        <v>5023344</v>
      </c>
      <c r="D1138" s="2" t="s">
        <v>647</v>
      </c>
      <c r="E1138" s="2">
        <v>0</v>
      </c>
      <c r="F1138" s="45">
        <v>2668.5</v>
      </c>
      <c r="G1138" s="2">
        <v>0</v>
      </c>
      <c r="H1138" s="2" t="s">
        <v>56</v>
      </c>
      <c r="I1138" s="2"/>
      <c r="J1138" s="2">
        <v>0</v>
      </c>
      <c r="K1138" s="2">
        <v>0</v>
      </c>
    </row>
    <row r="1139" spans="1:11">
      <c r="A1139" s="2" t="s">
        <v>617</v>
      </c>
      <c r="B1139" s="2">
        <v>4500077322</v>
      </c>
      <c r="C1139" s="2">
        <v>5012269</v>
      </c>
      <c r="D1139" s="2" t="s">
        <v>295</v>
      </c>
      <c r="E1139" s="2">
        <v>0</v>
      </c>
      <c r="F1139" s="45">
        <v>2645.1</v>
      </c>
      <c r="G1139" s="2">
        <v>0</v>
      </c>
      <c r="H1139" s="2" t="s">
        <v>49</v>
      </c>
      <c r="I1139" s="2"/>
      <c r="J1139" s="2">
        <v>0</v>
      </c>
      <c r="K1139" s="2">
        <v>0</v>
      </c>
    </row>
    <row r="1140" spans="1:11">
      <c r="A1140" s="2" t="s">
        <v>617</v>
      </c>
      <c r="B1140" s="2">
        <v>4500074882</v>
      </c>
      <c r="C1140" s="2">
        <v>5024837</v>
      </c>
      <c r="D1140" s="2" t="s">
        <v>18</v>
      </c>
      <c r="E1140" s="2">
        <v>0</v>
      </c>
      <c r="F1140" s="45">
        <v>2613.65</v>
      </c>
      <c r="G1140" s="2">
        <v>-448.45</v>
      </c>
      <c r="H1140" s="2" t="s">
        <v>56</v>
      </c>
      <c r="I1140" s="2"/>
      <c r="J1140" s="2">
        <v>0</v>
      </c>
      <c r="K1140" s="2">
        <v>0</v>
      </c>
    </row>
    <row r="1141" spans="1:11">
      <c r="A1141" s="2" t="s">
        <v>617</v>
      </c>
      <c r="B1141" s="2">
        <v>4500075405</v>
      </c>
      <c r="C1141" s="2">
        <v>5031311</v>
      </c>
      <c r="D1141" s="2" t="s">
        <v>740</v>
      </c>
      <c r="E1141" s="2">
        <v>0</v>
      </c>
      <c r="F1141" s="45">
        <v>2604.9499999999998</v>
      </c>
      <c r="G1141" s="2">
        <v>0</v>
      </c>
      <c r="H1141" s="2" t="s">
        <v>399</v>
      </c>
      <c r="I1141" s="2"/>
      <c r="J1141" s="2">
        <v>0</v>
      </c>
      <c r="K1141" s="2">
        <v>0</v>
      </c>
    </row>
    <row r="1142" spans="1:11">
      <c r="A1142" s="2" t="s">
        <v>617</v>
      </c>
      <c r="B1142" s="2">
        <v>4500077184</v>
      </c>
      <c r="C1142" s="2">
        <v>5034722</v>
      </c>
      <c r="D1142" s="2" t="s">
        <v>708</v>
      </c>
      <c r="E1142" s="2">
        <v>0</v>
      </c>
      <c r="F1142" s="45">
        <v>2583.75</v>
      </c>
      <c r="G1142" s="2">
        <v>0</v>
      </c>
      <c r="H1142" s="2" t="s">
        <v>29</v>
      </c>
      <c r="I1142" s="2"/>
      <c r="J1142" s="2">
        <v>0</v>
      </c>
      <c r="K1142" s="2">
        <v>0</v>
      </c>
    </row>
    <row r="1143" spans="1:11">
      <c r="A1143" s="2" t="s">
        <v>617</v>
      </c>
      <c r="B1143" s="2">
        <v>4500075916</v>
      </c>
      <c r="C1143" s="2">
        <v>5030186</v>
      </c>
      <c r="D1143" s="2" t="s">
        <v>677</v>
      </c>
      <c r="E1143" s="2">
        <v>0</v>
      </c>
      <c r="F1143" s="45">
        <v>2573.44</v>
      </c>
      <c r="G1143" s="2">
        <v>0</v>
      </c>
      <c r="H1143" s="2" t="s">
        <v>56</v>
      </c>
      <c r="I1143" s="2"/>
      <c r="J1143" s="2">
        <v>0</v>
      </c>
      <c r="K1143" s="2">
        <v>0</v>
      </c>
    </row>
    <row r="1144" spans="1:11">
      <c r="A1144" s="2" t="s">
        <v>617</v>
      </c>
      <c r="B1144" s="2">
        <v>4500075105</v>
      </c>
      <c r="C1144" s="2">
        <v>5025683</v>
      </c>
      <c r="D1144" s="2" t="s">
        <v>629</v>
      </c>
      <c r="E1144" s="2">
        <v>0</v>
      </c>
      <c r="F1144" s="45">
        <v>2570.1799999999998</v>
      </c>
      <c r="G1144" s="2">
        <v>0</v>
      </c>
      <c r="H1144" s="2" t="s">
        <v>138</v>
      </c>
      <c r="I1144" s="2"/>
      <c r="J1144" s="2">
        <v>0</v>
      </c>
      <c r="K1144" s="2">
        <v>0</v>
      </c>
    </row>
    <row r="1145" spans="1:11">
      <c r="A1145" s="2" t="s">
        <v>617</v>
      </c>
      <c r="B1145" s="2">
        <v>4500075096</v>
      </c>
      <c r="C1145" s="2">
        <v>5025753</v>
      </c>
      <c r="D1145" s="2" t="s">
        <v>658</v>
      </c>
      <c r="E1145" s="2">
        <v>0</v>
      </c>
      <c r="F1145" s="45">
        <v>2561.5</v>
      </c>
      <c r="G1145" s="2">
        <v>0</v>
      </c>
      <c r="H1145" s="2" t="s">
        <v>19</v>
      </c>
      <c r="I1145" s="2"/>
      <c r="J1145" s="2">
        <v>0</v>
      </c>
      <c r="K1145" s="2">
        <v>0</v>
      </c>
    </row>
    <row r="1146" spans="1:11">
      <c r="A1146" s="2" t="s">
        <v>617</v>
      </c>
      <c r="B1146" s="2">
        <v>4500077406</v>
      </c>
      <c r="C1146" s="2">
        <v>5001171</v>
      </c>
      <c r="D1146" s="2" t="s">
        <v>196</v>
      </c>
      <c r="E1146" s="2">
        <v>0</v>
      </c>
      <c r="F1146" s="45">
        <v>2551.91</v>
      </c>
      <c r="G1146" s="2">
        <v>0</v>
      </c>
      <c r="H1146" s="2" t="s">
        <v>56</v>
      </c>
      <c r="I1146" s="2"/>
      <c r="J1146" s="2">
        <v>0</v>
      </c>
      <c r="K1146" s="2">
        <v>0</v>
      </c>
    </row>
    <row r="1147" spans="1:11">
      <c r="A1147" s="2" t="s">
        <v>617</v>
      </c>
      <c r="B1147" s="2">
        <v>4500075043</v>
      </c>
      <c r="C1147" s="2">
        <v>5024837</v>
      </c>
      <c r="D1147" s="2" t="s">
        <v>18</v>
      </c>
      <c r="E1147" s="2">
        <v>0</v>
      </c>
      <c r="F1147" s="45">
        <v>2538.34</v>
      </c>
      <c r="G1147" s="2">
        <v>0</v>
      </c>
      <c r="H1147" s="2" t="s">
        <v>56</v>
      </c>
      <c r="I1147" s="2"/>
      <c r="J1147" s="2">
        <v>0</v>
      </c>
      <c r="K1147" s="2">
        <v>0</v>
      </c>
    </row>
    <row r="1148" spans="1:11">
      <c r="A1148" s="2" t="s">
        <v>617</v>
      </c>
      <c r="B1148" s="2">
        <v>4500077315</v>
      </c>
      <c r="C1148" s="2">
        <v>5037621</v>
      </c>
      <c r="D1148" s="2" t="s">
        <v>851</v>
      </c>
      <c r="E1148" s="2">
        <v>0</v>
      </c>
      <c r="F1148" s="45">
        <v>2520.08</v>
      </c>
      <c r="G1148" s="2">
        <v>0</v>
      </c>
      <c r="H1148" s="2" t="s">
        <v>138</v>
      </c>
      <c r="I1148" s="2"/>
      <c r="J1148" s="2">
        <v>0</v>
      </c>
      <c r="K1148" s="2">
        <v>0</v>
      </c>
    </row>
    <row r="1149" spans="1:11">
      <c r="A1149" s="2" t="s">
        <v>617</v>
      </c>
      <c r="B1149" s="2">
        <v>4500075423</v>
      </c>
      <c r="C1149" s="2">
        <v>5001581</v>
      </c>
      <c r="D1149" s="2" t="s">
        <v>95</v>
      </c>
      <c r="E1149" s="2">
        <v>0</v>
      </c>
      <c r="F1149" s="45">
        <v>2500</v>
      </c>
      <c r="G1149" s="2">
        <v>0</v>
      </c>
      <c r="H1149" s="2" t="s">
        <v>94</v>
      </c>
      <c r="I1149" s="2"/>
      <c r="J1149" s="2">
        <v>0</v>
      </c>
      <c r="K1149" s="2">
        <v>0</v>
      </c>
    </row>
    <row r="1150" spans="1:11">
      <c r="A1150" s="2" t="s">
        <v>617</v>
      </c>
      <c r="B1150" s="2">
        <v>4500076870</v>
      </c>
      <c r="C1150" s="2">
        <v>5030186</v>
      </c>
      <c r="D1150" s="2" t="s">
        <v>677</v>
      </c>
      <c r="E1150" s="2">
        <v>0</v>
      </c>
      <c r="F1150" s="45">
        <v>2487.4899999999998</v>
      </c>
      <c r="G1150" s="2">
        <v>0</v>
      </c>
      <c r="H1150" s="2" t="s">
        <v>56</v>
      </c>
      <c r="I1150" s="2"/>
      <c r="J1150" s="2">
        <v>0</v>
      </c>
      <c r="K1150" s="2">
        <v>0</v>
      </c>
    </row>
    <row r="1151" spans="1:11">
      <c r="A1151" s="2" t="s">
        <v>617</v>
      </c>
      <c r="B1151" s="2">
        <v>4500076389</v>
      </c>
      <c r="C1151" s="2">
        <v>5015663</v>
      </c>
      <c r="D1151" s="2" t="s">
        <v>805</v>
      </c>
      <c r="E1151" s="2">
        <v>0</v>
      </c>
      <c r="F1151" s="45">
        <v>2477.7199999999998</v>
      </c>
      <c r="G1151" s="2">
        <v>0</v>
      </c>
      <c r="H1151" s="2" t="s">
        <v>107</v>
      </c>
      <c r="I1151" s="2"/>
      <c r="J1151" s="2">
        <v>0</v>
      </c>
      <c r="K1151" s="2">
        <v>0</v>
      </c>
    </row>
    <row r="1152" spans="1:11">
      <c r="A1152" s="2" t="s">
        <v>617</v>
      </c>
      <c r="B1152" s="2">
        <v>4500074783</v>
      </c>
      <c r="C1152" s="2">
        <v>5030186</v>
      </c>
      <c r="D1152" s="2" t="s">
        <v>677</v>
      </c>
      <c r="E1152" s="2">
        <v>0</v>
      </c>
      <c r="F1152" s="45">
        <v>2450.89</v>
      </c>
      <c r="G1152" s="2">
        <v>0</v>
      </c>
      <c r="H1152" s="2" t="s">
        <v>56</v>
      </c>
      <c r="I1152" s="2"/>
      <c r="J1152" s="2">
        <v>0</v>
      </c>
      <c r="K1152" s="2">
        <v>0</v>
      </c>
    </row>
    <row r="1153" spans="1:11">
      <c r="A1153" s="2" t="s">
        <v>617</v>
      </c>
      <c r="B1153" s="2">
        <v>4500076551</v>
      </c>
      <c r="C1153" s="2">
        <v>5015387</v>
      </c>
      <c r="D1153" s="2" t="s">
        <v>813</v>
      </c>
      <c r="E1153" s="2">
        <v>0</v>
      </c>
      <c r="F1153" s="45">
        <v>2433.1999999999998</v>
      </c>
      <c r="G1153" s="2">
        <v>0</v>
      </c>
      <c r="H1153" s="2" t="s">
        <v>19</v>
      </c>
      <c r="I1153" s="2"/>
      <c r="J1153" s="2">
        <v>0</v>
      </c>
      <c r="K1153" s="2">
        <v>0</v>
      </c>
    </row>
    <row r="1154" spans="1:11">
      <c r="A1154" s="2" t="s">
        <v>617</v>
      </c>
      <c r="B1154" s="2">
        <v>4500075508</v>
      </c>
      <c r="C1154" s="2">
        <v>5037140</v>
      </c>
      <c r="D1154" s="2" t="s">
        <v>750</v>
      </c>
      <c r="E1154" s="2">
        <v>0</v>
      </c>
      <c r="F1154" s="45">
        <v>2408.9</v>
      </c>
      <c r="G1154" s="2">
        <v>0</v>
      </c>
      <c r="H1154" s="2" t="s">
        <v>152</v>
      </c>
      <c r="I1154" s="2"/>
      <c r="J1154" s="2">
        <v>0</v>
      </c>
      <c r="K1154" s="2">
        <v>0</v>
      </c>
    </row>
    <row r="1155" spans="1:11">
      <c r="A1155" s="2" t="s">
        <v>617</v>
      </c>
      <c r="B1155" s="2">
        <v>4500074550</v>
      </c>
      <c r="C1155" s="2">
        <v>5003595</v>
      </c>
      <c r="D1155" s="2" t="s">
        <v>646</v>
      </c>
      <c r="E1155" s="2">
        <v>0</v>
      </c>
      <c r="F1155" s="45">
        <v>2400.2399999999998</v>
      </c>
      <c r="G1155" s="2">
        <v>0</v>
      </c>
      <c r="H1155" s="2" t="s">
        <v>19</v>
      </c>
      <c r="I1155" s="2"/>
      <c r="J1155" s="2">
        <v>0</v>
      </c>
      <c r="K1155" s="2">
        <v>0</v>
      </c>
    </row>
    <row r="1156" spans="1:11">
      <c r="A1156" s="2" t="s">
        <v>617</v>
      </c>
      <c r="B1156" s="2">
        <v>4500075687</v>
      </c>
      <c r="C1156" s="2">
        <v>5013769</v>
      </c>
      <c r="D1156" s="2" t="s">
        <v>680</v>
      </c>
      <c r="E1156" s="2">
        <v>0</v>
      </c>
      <c r="F1156" s="45">
        <v>2400</v>
      </c>
      <c r="G1156" s="2">
        <v>0</v>
      </c>
      <c r="H1156" s="2" t="s">
        <v>15</v>
      </c>
      <c r="I1156" s="2"/>
      <c r="J1156" s="2">
        <v>0</v>
      </c>
      <c r="K1156" s="2">
        <v>0</v>
      </c>
    </row>
    <row r="1157" spans="1:11">
      <c r="A1157" s="2" t="s">
        <v>617</v>
      </c>
      <c r="B1157" s="2">
        <v>4500075433</v>
      </c>
      <c r="C1157" s="2">
        <v>5030186</v>
      </c>
      <c r="D1157" s="2" t="s">
        <v>677</v>
      </c>
      <c r="E1157" s="2">
        <v>0</v>
      </c>
      <c r="F1157" s="45">
        <v>2318.1</v>
      </c>
      <c r="G1157" s="2">
        <v>0</v>
      </c>
      <c r="H1157" s="2" t="s">
        <v>56</v>
      </c>
      <c r="I1157" s="2"/>
      <c r="J1157" s="2">
        <v>0</v>
      </c>
      <c r="K1157" s="2">
        <v>0</v>
      </c>
    </row>
    <row r="1158" spans="1:11">
      <c r="A1158" s="2" t="s">
        <v>617</v>
      </c>
      <c r="B1158" s="2">
        <v>4500074580</v>
      </c>
      <c r="C1158" s="2">
        <v>5024837</v>
      </c>
      <c r="D1158" s="2" t="s">
        <v>18</v>
      </c>
      <c r="E1158" s="2">
        <v>0</v>
      </c>
      <c r="F1158" s="45">
        <v>2315.71</v>
      </c>
      <c r="G1158" s="2">
        <v>0</v>
      </c>
      <c r="H1158" s="2" t="s">
        <v>56</v>
      </c>
      <c r="I1158" s="2"/>
      <c r="J1158" s="2">
        <v>0</v>
      </c>
      <c r="K1158" s="2">
        <v>0</v>
      </c>
    </row>
    <row r="1159" spans="1:11">
      <c r="A1159" s="2" t="s">
        <v>617</v>
      </c>
      <c r="B1159" s="2">
        <v>4500075576</v>
      </c>
      <c r="C1159" s="2">
        <v>5037140</v>
      </c>
      <c r="D1159" s="2" t="s">
        <v>750</v>
      </c>
      <c r="E1159" s="2">
        <v>0</v>
      </c>
      <c r="F1159" s="45">
        <v>2292.8000000000002</v>
      </c>
      <c r="G1159" s="2">
        <v>0</v>
      </c>
      <c r="H1159" s="2" t="s">
        <v>152</v>
      </c>
      <c r="I1159" s="2"/>
      <c r="J1159" s="2">
        <v>0</v>
      </c>
      <c r="K1159" s="2">
        <v>0</v>
      </c>
    </row>
    <row r="1160" spans="1:11">
      <c r="A1160" s="2" t="s">
        <v>617</v>
      </c>
      <c r="B1160" s="2">
        <v>4500076028</v>
      </c>
      <c r="C1160" s="2">
        <v>5003593</v>
      </c>
      <c r="D1160" s="2" t="s">
        <v>136</v>
      </c>
      <c r="E1160" s="2">
        <v>0</v>
      </c>
      <c r="F1160" s="45">
        <v>2289</v>
      </c>
      <c r="G1160" s="2">
        <v>0</v>
      </c>
      <c r="H1160" s="2" t="s">
        <v>19</v>
      </c>
      <c r="I1160" s="2"/>
      <c r="J1160" s="2">
        <v>0</v>
      </c>
      <c r="K1160" s="2">
        <v>0</v>
      </c>
    </row>
    <row r="1161" spans="1:11">
      <c r="A1161" s="2" t="s">
        <v>617</v>
      </c>
      <c r="B1161" s="2">
        <v>4500074801</v>
      </c>
      <c r="C1161" s="2">
        <v>5024837</v>
      </c>
      <c r="D1161" s="2" t="s">
        <v>18</v>
      </c>
      <c r="E1161" s="2">
        <v>0</v>
      </c>
      <c r="F1161" s="45">
        <v>2285.89</v>
      </c>
      <c r="G1161" s="2">
        <v>0</v>
      </c>
      <c r="H1161" s="2" t="s">
        <v>56</v>
      </c>
      <c r="I1161" s="2"/>
      <c r="J1161" s="2">
        <v>0</v>
      </c>
      <c r="K1161" s="2">
        <v>0</v>
      </c>
    </row>
    <row r="1162" spans="1:11">
      <c r="A1162" s="2" t="s">
        <v>617</v>
      </c>
      <c r="B1162" s="2">
        <v>4500074818</v>
      </c>
      <c r="C1162" s="2">
        <v>5001357</v>
      </c>
      <c r="D1162" s="2" t="s">
        <v>391</v>
      </c>
      <c r="E1162" s="2">
        <v>0</v>
      </c>
      <c r="F1162" s="45">
        <v>2278</v>
      </c>
      <c r="G1162" s="2">
        <v>-722.68</v>
      </c>
      <c r="H1162" s="2" t="s">
        <v>138</v>
      </c>
      <c r="I1162" s="2"/>
      <c r="J1162" s="2">
        <v>0</v>
      </c>
      <c r="K1162" s="2">
        <v>0</v>
      </c>
    </row>
    <row r="1163" spans="1:11">
      <c r="A1163" s="2" t="s">
        <v>617</v>
      </c>
      <c r="B1163" s="2">
        <v>4500076978</v>
      </c>
      <c r="C1163" s="2">
        <v>5037487</v>
      </c>
      <c r="D1163" s="2" t="s">
        <v>841</v>
      </c>
      <c r="E1163" s="2">
        <v>0</v>
      </c>
      <c r="F1163" s="45">
        <v>2270.4699999999998</v>
      </c>
      <c r="G1163" s="2">
        <v>0</v>
      </c>
      <c r="H1163" s="2" t="s">
        <v>107</v>
      </c>
      <c r="I1163" s="2"/>
      <c r="J1163" s="2">
        <v>0</v>
      </c>
      <c r="K1163" s="2">
        <v>0</v>
      </c>
    </row>
    <row r="1164" spans="1:11">
      <c r="A1164" s="2" t="s">
        <v>617</v>
      </c>
      <c r="B1164" s="2">
        <v>4500077190</v>
      </c>
      <c r="C1164" s="2">
        <v>5026767</v>
      </c>
      <c r="D1164" s="2" t="s">
        <v>667</v>
      </c>
      <c r="E1164" s="2">
        <v>0</v>
      </c>
      <c r="F1164" s="45">
        <v>2257.4</v>
      </c>
      <c r="G1164" s="2">
        <v>-186.4</v>
      </c>
      <c r="H1164" s="2" t="s">
        <v>399</v>
      </c>
      <c r="I1164" s="2"/>
      <c r="J1164" s="2">
        <v>0</v>
      </c>
      <c r="K1164" s="2">
        <v>0</v>
      </c>
    </row>
    <row r="1165" spans="1:11">
      <c r="A1165" s="2" t="s">
        <v>617</v>
      </c>
      <c r="B1165" s="2">
        <v>4500076730</v>
      </c>
      <c r="C1165" s="2">
        <v>5037454</v>
      </c>
      <c r="D1165" s="2" t="s">
        <v>822</v>
      </c>
      <c r="E1165" s="2">
        <v>0</v>
      </c>
      <c r="F1165" s="45">
        <v>2247.33</v>
      </c>
      <c r="G1165" s="2">
        <v>0</v>
      </c>
      <c r="H1165" s="2" t="s">
        <v>56</v>
      </c>
      <c r="I1165" s="2"/>
      <c r="J1165" s="2">
        <v>0</v>
      </c>
      <c r="K1165" s="2">
        <v>0</v>
      </c>
    </row>
    <row r="1166" spans="1:11">
      <c r="A1166" s="2" t="s">
        <v>617</v>
      </c>
      <c r="B1166" s="2">
        <v>4500074832</v>
      </c>
      <c r="C1166" s="2">
        <v>5001171</v>
      </c>
      <c r="D1166" s="2" t="s">
        <v>196</v>
      </c>
      <c r="E1166" s="2">
        <v>0</v>
      </c>
      <c r="F1166" s="45">
        <v>2236.6799999999998</v>
      </c>
      <c r="G1166" s="2">
        <v>-236.97</v>
      </c>
      <c r="H1166" s="2" t="s">
        <v>56</v>
      </c>
      <c r="I1166" s="2"/>
      <c r="J1166" s="2">
        <v>0</v>
      </c>
      <c r="K1166" s="2">
        <v>0</v>
      </c>
    </row>
    <row r="1167" spans="1:11">
      <c r="A1167" s="2" t="s">
        <v>617</v>
      </c>
      <c r="B1167" s="2">
        <v>4500075695</v>
      </c>
      <c r="C1167" s="2">
        <v>5023408</v>
      </c>
      <c r="D1167" s="2" t="s">
        <v>633</v>
      </c>
      <c r="E1167" s="2">
        <v>0</v>
      </c>
      <c r="F1167" s="45">
        <v>2220</v>
      </c>
      <c r="G1167" s="2">
        <v>0</v>
      </c>
      <c r="H1167" s="2" t="s">
        <v>191</v>
      </c>
      <c r="I1167" s="2"/>
      <c r="J1167" s="2">
        <v>0</v>
      </c>
      <c r="K1167" s="2">
        <v>0</v>
      </c>
    </row>
    <row r="1168" spans="1:11">
      <c r="A1168" s="2" t="s">
        <v>617</v>
      </c>
      <c r="B1168" s="2">
        <v>4500076884</v>
      </c>
      <c r="C1168" s="2">
        <v>5037480</v>
      </c>
      <c r="D1168" s="2" t="s">
        <v>831</v>
      </c>
      <c r="E1168" s="2">
        <v>0</v>
      </c>
      <c r="F1168" s="45">
        <v>2209</v>
      </c>
      <c r="G1168" s="2">
        <v>0</v>
      </c>
      <c r="H1168" s="2" t="s">
        <v>832</v>
      </c>
      <c r="I1168" s="2"/>
      <c r="J1168" s="2">
        <v>0</v>
      </c>
      <c r="K1168" s="2">
        <v>0</v>
      </c>
    </row>
    <row r="1169" spans="1:11">
      <c r="A1169" s="2" t="s">
        <v>617</v>
      </c>
      <c r="B1169" s="2">
        <v>4500075443</v>
      </c>
      <c r="C1169" s="2">
        <v>5008693</v>
      </c>
      <c r="D1169" s="2" t="s">
        <v>744</v>
      </c>
      <c r="E1169" s="2">
        <v>0</v>
      </c>
      <c r="F1169" s="45">
        <v>2193.5</v>
      </c>
      <c r="G1169" s="2">
        <v>0</v>
      </c>
      <c r="H1169" s="2" t="s">
        <v>56</v>
      </c>
      <c r="I1169" s="2"/>
      <c r="J1169" s="2">
        <v>0</v>
      </c>
      <c r="K1169" s="2">
        <v>0</v>
      </c>
    </row>
    <row r="1170" spans="1:11">
      <c r="A1170" s="2" t="s">
        <v>617</v>
      </c>
      <c r="B1170" s="2">
        <v>4500074996</v>
      </c>
      <c r="C1170" s="2">
        <v>5001759</v>
      </c>
      <c r="D1170" s="2" t="s">
        <v>698</v>
      </c>
      <c r="E1170" s="2">
        <v>0</v>
      </c>
      <c r="F1170" s="45">
        <v>2180</v>
      </c>
      <c r="G1170" s="2">
        <v>-180</v>
      </c>
      <c r="H1170" s="2" t="s">
        <v>68</v>
      </c>
      <c r="I1170" s="2"/>
      <c r="J1170" s="2">
        <v>0</v>
      </c>
      <c r="K1170" s="2">
        <v>0</v>
      </c>
    </row>
    <row r="1171" spans="1:11">
      <c r="A1171" s="2" t="s">
        <v>617</v>
      </c>
      <c r="B1171" s="2">
        <v>4500075538</v>
      </c>
      <c r="C1171" s="2">
        <v>5027559</v>
      </c>
      <c r="D1171" s="2" t="s">
        <v>751</v>
      </c>
      <c r="E1171" s="2">
        <v>0</v>
      </c>
      <c r="F1171" s="45">
        <v>2169.1</v>
      </c>
      <c r="G1171" s="2">
        <v>-179.1</v>
      </c>
      <c r="H1171" s="2" t="s">
        <v>15</v>
      </c>
      <c r="I1171" s="2"/>
      <c r="J1171" s="2">
        <v>0</v>
      </c>
      <c r="K1171" s="2">
        <v>0</v>
      </c>
    </row>
    <row r="1172" spans="1:11">
      <c r="A1172" s="2" t="s">
        <v>617</v>
      </c>
      <c r="B1172" s="2">
        <v>4500076010</v>
      </c>
      <c r="C1172" s="2">
        <v>5006609</v>
      </c>
      <c r="D1172" s="2" t="s">
        <v>559</v>
      </c>
      <c r="E1172" s="2">
        <v>0</v>
      </c>
      <c r="F1172" s="45">
        <v>2160.14</v>
      </c>
      <c r="G1172" s="2">
        <v>0.3</v>
      </c>
      <c r="H1172" s="2" t="s">
        <v>191</v>
      </c>
      <c r="I1172" s="2"/>
      <c r="J1172" s="2">
        <v>0</v>
      </c>
      <c r="K1172" s="2">
        <v>0</v>
      </c>
    </row>
    <row r="1173" spans="1:11">
      <c r="A1173" s="2" t="s">
        <v>617</v>
      </c>
      <c r="B1173" s="2">
        <v>4500075919</v>
      </c>
      <c r="C1173" s="2">
        <v>5001171</v>
      </c>
      <c r="D1173" s="2" t="s">
        <v>196</v>
      </c>
      <c r="E1173" s="2">
        <v>0</v>
      </c>
      <c r="F1173" s="45">
        <v>2157.4</v>
      </c>
      <c r="G1173" s="2">
        <v>0</v>
      </c>
      <c r="H1173" s="2" t="s">
        <v>56</v>
      </c>
      <c r="I1173" s="2"/>
      <c r="J1173" s="2">
        <v>0</v>
      </c>
      <c r="K1173" s="2">
        <v>0</v>
      </c>
    </row>
    <row r="1174" spans="1:11">
      <c r="A1174" s="2" t="s">
        <v>617</v>
      </c>
      <c r="B1174" s="2">
        <v>4500075308</v>
      </c>
      <c r="C1174" s="2">
        <v>5025909</v>
      </c>
      <c r="D1174" s="2" t="s">
        <v>657</v>
      </c>
      <c r="E1174" s="2">
        <v>0</v>
      </c>
      <c r="F1174" s="45">
        <v>2130.96</v>
      </c>
      <c r="G1174" s="2">
        <v>0</v>
      </c>
      <c r="H1174" s="2" t="s">
        <v>19</v>
      </c>
      <c r="I1174" s="2"/>
      <c r="J1174" s="2">
        <v>0</v>
      </c>
      <c r="K1174" s="2">
        <v>0</v>
      </c>
    </row>
    <row r="1175" spans="1:11">
      <c r="A1175" s="2" t="s">
        <v>617</v>
      </c>
      <c r="B1175" s="2">
        <v>4500077072</v>
      </c>
      <c r="C1175" s="2">
        <v>5025246</v>
      </c>
      <c r="D1175" s="2" t="s">
        <v>843</v>
      </c>
      <c r="E1175" s="2">
        <v>0</v>
      </c>
      <c r="F1175" s="45">
        <v>2097.5</v>
      </c>
      <c r="G1175" s="2">
        <v>0</v>
      </c>
      <c r="H1175" s="2" t="s">
        <v>155</v>
      </c>
      <c r="I1175" s="2"/>
      <c r="J1175" s="2">
        <v>0</v>
      </c>
      <c r="K1175" s="2">
        <v>0</v>
      </c>
    </row>
    <row r="1176" spans="1:11">
      <c r="A1176" s="2" t="s">
        <v>617</v>
      </c>
      <c r="B1176" s="2">
        <v>4500076795</v>
      </c>
      <c r="C1176" s="2">
        <v>5009887</v>
      </c>
      <c r="D1176" s="2" t="s">
        <v>826</v>
      </c>
      <c r="E1176" s="2">
        <v>0</v>
      </c>
      <c r="F1176" s="45">
        <v>2088.4899999999998</v>
      </c>
      <c r="G1176" s="2">
        <v>0</v>
      </c>
      <c r="H1176" s="2" t="s">
        <v>56</v>
      </c>
      <c r="I1176" s="2"/>
      <c r="J1176" s="2">
        <v>0</v>
      </c>
      <c r="K1176" s="2">
        <v>0</v>
      </c>
    </row>
    <row r="1177" spans="1:11">
      <c r="A1177" s="2" t="s">
        <v>617</v>
      </c>
      <c r="B1177" s="2">
        <v>4500075081</v>
      </c>
      <c r="C1177" s="2">
        <v>5026765</v>
      </c>
      <c r="D1177" s="2" t="s">
        <v>164</v>
      </c>
      <c r="E1177" s="2">
        <v>0</v>
      </c>
      <c r="F1177" s="45">
        <v>2032.63</v>
      </c>
      <c r="G1177" s="2">
        <v>0</v>
      </c>
      <c r="H1177" s="2" t="s">
        <v>107</v>
      </c>
      <c r="I1177" s="2"/>
      <c r="J1177" s="2">
        <v>0</v>
      </c>
      <c r="K1177" s="2">
        <v>0</v>
      </c>
    </row>
    <row r="1178" spans="1:11">
      <c r="A1178" s="2" t="s">
        <v>617</v>
      </c>
      <c r="B1178" s="2">
        <v>4500077207</v>
      </c>
      <c r="C1178" s="2">
        <v>5025676</v>
      </c>
      <c r="D1178" s="2" t="s">
        <v>834</v>
      </c>
      <c r="E1178" s="2">
        <v>0</v>
      </c>
      <c r="F1178" s="45">
        <v>2028</v>
      </c>
      <c r="G1178" s="2">
        <v>0</v>
      </c>
      <c r="H1178" s="2" t="s">
        <v>209</v>
      </c>
      <c r="I1178" s="2"/>
      <c r="J1178" s="2">
        <v>0</v>
      </c>
      <c r="K1178" s="2">
        <v>0</v>
      </c>
    </row>
    <row r="1179" spans="1:11">
      <c r="A1179" s="2" t="s">
        <v>617</v>
      </c>
      <c r="B1179" s="2">
        <v>4500077213</v>
      </c>
      <c r="C1179" s="2">
        <v>5025676</v>
      </c>
      <c r="D1179" s="2" t="s">
        <v>834</v>
      </c>
      <c r="E1179" s="2">
        <v>0</v>
      </c>
      <c r="F1179" s="45">
        <v>2028</v>
      </c>
      <c r="G1179" s="2">
        <v>0</v>
      </c>
      <c r="H1179" s="2" t="s">
        <v>209</v>
      </c>
      <c r="I1179" s="2"/>
      <c r="J1179" s="2">
        <v>0</v>
      </c>
      <c r="K1179" s="2">
        <v>0</v>
      </c>
    </row>
    <row r="1180" spans="1:11">
      <c r="A1180" s="2" t="s">
        <v>617</v>
      </c>
      <c r="B1180" s="2">
        <v>4500075361</v>
      </c>
      <c r="C1180" s="2">
        <v>5001171</v>
      </c>
      <c r="D1180" s="2" t="s">
        <v>196</v>
      </c>
      <c r="E1180" s="2">
        <v>0</v>
      </c>
      <c r="F1180" s="45">
        <v>2023.87</v>
      </c>
      <c r="G1180" s="2">
        <v>0</v>
      </c>
      <c r="H1180" s="2" t="s">
        <v>56</v>
      </c>
      <c r="I1180" s="2"/>
      <c r="J1180" s="2">
        <v>0</v>
      </c>
      <c r="K1180" s="2">
        <v>0</v>
      </c>
    </row>
    <row r="1181" spans="1:11">
      <c r="A1181" s="2" t="s">
        <v>617</v>
      </c>
      <c r="B1181" s="2">
        <v>4500077008</v>
      </c>
      <c r="C1181" s="2">
        <v>5025439</v>
      </c>
      <c r="D1181" s="2" t="s">
        <v>759</v>
      </c>
      <c r="E1181" s="2">
        <v>0</v>
      </c>
      <c r="F1181" s="45">
        <v>2005.62</v>
      </c>
      <c r="G1181" s="2">
        <v>0</v>
      </c>
      <c r="H1181" s="2" t="s">
        <v>107</v>
      </c>
      <c r="I1181" s="2"/>
      <c r="J1181" s="2">
        <v>0</v>
      </c>
      <c r="K1181" s="2">
        <v>0</v>
      </c>
    </row>
    <row r="1182" spans="1:11">
      <c r="A1182" s="2" t="s">
        <v>617</v>
      </c>
      <c r="B1182" s="2">
        <v>4500074726</v>
      </c>
      <c r="C1182" s="2">
        <v>5025393</v>
      </c>
      <c r="D1182" s="2" t="s">
        <v>650</v>
      </c>
      <c r="E1182" s="2">
        <v>0</v>
      </c>
      <c r="F1182" s="45">
        <v>2000</v>
      </c>
      <c r="G1182" s="2">
        <v>0</v>
      </c>
      <c r="H1182" s="2" t="s">
        <v>56</v>
      </c>
      <c r="I1182" s="2"/>
      <c r="J1182" s="2">
        <v>0</v>
      </c>
      <c r="K1182" s="2">
        <v>0</v>
      </c>
    </row>
    <row r="1183" spans="1:11">
      <c r="A1183" s="2" t="s">
        <v>617</v>
      </c>
      <c r="B1183" s="2">
        <v>4500075871</v>
      </c>
      <c r="C1183" s="2">
        <v>5025683</v>
      </c>
      <c r="D1183" s="2" t="s">
        <v>629</v>
      </c>
      <c r="E1183" s="2">
        <v>0</v>
      </c>
      <c r="F1183" s="45">
        <v>1995.74</v>
      </c>
      <c r="G1183" s="2">
        <v>0</v>
      </c>
      <c r="H1183" s="2" t="s">
        <v>138</v>
      </c>
      <c r="I1183" s="2"/>
      <c r="J1183" s="2">
        <v>0</v>
      </c>
      <c r="K1183" s="2">
        <v>0</v>
      </c>
    </row>
    <row r="1184" spans="1:11">
      <c r="A1184" s="2" t="s">
        <v>617</v>
      </c>
      <c r="B1184" s="2">
        <v>4500076735</v>
      </c>
      <c r="C1184" s="2">
        <v>5025683</v>
      </c>
      <c r="D1184" s="2" t="s">
        <v>629</v>
      </c>
      <c r="E1184" s="2">
        <v>0</v>
      </c>
      <c r="F1184" s="45">
        <v>1986.05</v>
      </c>
      <c r="G1184" s="2">
        <v>0</v>
      </c>
      <c r="H1184" s="2" t="s">
        <v>138</v>
      </c>
      <c r="I1184" s="2"/>
      <c r="J1184" s="2">
        <v>0</v>
      </c>
      <c r="K1184" s="2">
        <v>0</v>
      </c>
    </row>
    <row r="1185" spans="1:11">
      <c r="A1185" s="2" t="s">
        <v>617</v>
      </c>
      <c r="B1185" s="2">
        <v>4500077166</v>
      </c>
      <c r="C1185" s="2">
        <v>5003593</v>
      </c>
      <c r="D1185" s="2" t="s">
        <v>136</v>
      </c>
      <c r="E1185" s="2">
        <v>0</v>
      </c>
      <c r="F1185" s="45">
        <v>1985</v>
      </c>
      <c r="G1185" s="2">
        <v>0</v>
      </c>
      <c r="H1185" s="2" t="s">
        <v>138</v>
      </c>
      <c r="I1185" s="2"/>
      <c r="J1185" s="2">
        <v>0</v>
      </c>
      <c r="K1185" s="2">
        <v>0</v>
      </c>
    </row>
    <row r="1186" spans="1:11">
      <c r="A1186" s="2" t="s">
        <v>617</v>
      </c>
      <c r="B1186" s="2">
        <v>4500075377</v>
      </c>
      <c r="C1186" s="2">
        <v>5001171</v>
      </c>
      <c r="D1186" s="2" t="s">
        <v>196</v>
      </c>
      <c r="E1186" s="2">
        <v>0</v>
      </c>
      <c r="F1186" s="45">
        <v>1953.11</v>
      </c>
      <c r="G1186" s="2">
        <v>0</v>
      </c>
      <c r="H1186" s="2" t="s">
        <v>56</v>
      </c>
      <c r="I1186" s="2"/>
      <c r="J1186" s="2">
        <v>0</v>
      </c>
      <c r="K1186" s="2">
        <v>0</v>
      </c>
    </row>
    <row r="1187" spans="1:11">
      <c r="A1187" s="2" t="s">
        <v>617</v>
      </c>
      <c r="B1187" s="2">
        <v>4500076586</v>
      </c>
      <c r="C1187" s="2">
        <v>5026766</v>
      </c>
      <c r="D1187" s="2" t="s">
        <v>652</v>
      </c>
      <c r="E1187" s="2">
        <v>0</v>
      </c>
      <c r="F1187" s="45">
        <v>1940.75</v>
      </c>
      <c r="G1187" s="2">
        <v>0</v>
      </c>
      <c r="H1187" s="2" t="s">
        <v>56</v>
      </c>
      <c r="I1187" s="2"/>
      <c r="J1187" s="2">
        <v>0</v>
      </c>
      <c r="K1187" s="2">
        <v>0</v>
      </c>
    </row>
    <row r="1188" spans="1:11">
      <c r="A1188" s="2" t="s">
        <v>617</v>
      </c>
      <c r="B1188" s="2">
        <v>4500075191</v>
      </c>
      <c r="C1188" s="2">
        <v>5035896</v>
      </c>
      <c r="D1188" s="2" t="s">
        <v>623</v>
      </c>
      <c r="E1188" s="2">
        <v>0</v>
      </c>
      <c r="F1188" s="45">
        <v>1939.27</v>
      </c>
      <c r="G1188" s="2">
        <v>-105.74</v>
      </c>
      <c r="H1188" s="2" t="s">
        <v>56</v>
      </c>
      <c r="I1188" s="2"/>
      <c r="J1188" s="2">
        <v>0</v>
      </c>
      <c r="K1188" s="2">
        <v>0</v>
      </c>
    </row>
    <row r="1189" spans="1:11">
      <c r="A1189" s="2" t="s">
        <v>617</v>
      </c>
      <c r="B1189" s="2">
        <v>4500074731</v>
      </c>
      <c r="C1189" s="2">
        <v>5030186</v>
      </c>
      <c r="D1189" s="2" t="s">
        <v>677</v>
      </c>
      <c r="E1189" s="2">
        <v>0</v>
      </c>
      <c r="F1189" s="45">
        <v>1909.55</v>
      </c>
      <c r="G1189" s="2">
        <v>0</v>
      </c>
      <c r="H1189" s="2" t="s">
        <v>56</v>
      </c>
      <c r="I1189" s="2"/>
      <c r="J1189" s="2">
        <v>0</v>
      </c>
      <c r="K1189" s="2">
        <v>0</v>
      </c>
    </row>
    <row r="1190" spans="1:11">
      <c r="A1190" s="2" t="s">
        <v>617</v>
      </c>
      <c r="B1190" s="2">
        <v>4500076313</v>
      </c>
      <c r="C1190" s="2">
        <v>5025683</v>
      </c>
      <c r="D1190" s="2" t="s">
        <v>629</v>
      </c>
      <c r="E1190" s="2">
        <v>0</v>
      </c>
      <c r="F1190" s="45">
        <v>1900</v>
      </c>
      <c r="G1190" s="2">
        <v>0</v>
      </c>
      <c r="H1190" s="2" t="s">
        <v>138</v>
      </c>
      <c r="I1190" s="2"/>
      <c r="J1190" s="2">
        <v>0</v>
      </c>
      <c r="K1190" s="2">
        <v>0</v>
      </c>
    </row>
    <row r="1191" spans="1:11">
      <c r="A1191" s="2" t="s">
        <v>617</v>
      </c>
      <c r="B1191" s="2">
        <v>4500077297</v>
      </c>
      <c r="C1191" s="2">
        <v>5030186</v>
      </c>
      <c r="D1191" s="2" t="s">
        <v>677</v>
      </c>
      <c r="E1191" s="2">
        <v>0</v>
      </c>
      <c r="F1191" s="45">
        <v>1894.74</v>
      </c>
      <c r="G1191" s="2">
        <v>0</v>
      </c>
      <c r="H1191" s="2" t="s">
        <v>56</v>
      </c>
      <c r="I1191" s="2"/>
      <c r="J1191" s="2">
        <v>0</v>
      </c>
      <c r="K1191" s="2">
        <v>0</v>
      </c>
    </row>
    <row r="1192" spans="1:11">
      <c r="A1192" s="2" t="s">
        <v>617</v>
      </c>
      <c r="B1192" s="2">
        <v>4500074742</v>
      </c>
      <c r="C1192" s="2">
        <v>5025683</v>
      </c>
      <c r="D1192" s="2" t="s">
        <v>629</v>
      </c>
      <c r="E1192" s="2">
        <v>0</v>
      </c>
      <c r="F1192" s="45">
        <v>1888.76</v>
      </c>
      <c r="G1192" s="2">
        <v>0</v>
      </c>
      <c r="H1192" s="2" t="s">
        <v>45</v>
      </c>
      <c r="I1192" s="2"/>
      <c r="J1192" s="2">
        <v>0</v>
      </c>
      <c r="K1192" s="2">
        <v>0</v>
      </c>
    </row>
    <row r="1193" spans="1:11">
      <c r="A1193" s="2" t="s">
        <v>617</v>
      </c>
      <c r="B1193" s="2">
        <v>4500075974</v>
      </c>
      <c r="C1193" s="2">
        <v>5003085</v>
      </c>
      <c r="D1193" s="2" t="s">
        <v>61</v>
      </c>
      <c r="E1193" s="2">
        <v>0</v>
      </c>
      <c r="F1193" s="45">
        <v>1835.46</v>
      </c>
      <c r="G1193" s="2">
        <v>0</v>
      </c>
      <c r="H1193" s="2" t="s">
        <v>56</v>
      </c>
      <c r="I1193" s="2"/>
      <c r="J1193" s="2">
        <v>0</v>
      </c>
      <c r="K1193" s="2">
        <v>0</v>
      </c>
    </row>
    <row r="1194" spans="1:11">
      <c r="A1194" s="2" t="s">
        <v>617</v>
      </c>
      <c r="B1194" s="2">
        <v>4500074569</v>
      </c>
      <c r="C1194" s="2">
        <v>5025683</v>
      </c>
      <c r="D1194" s="2" t="s">
        <v>629</v>
      </c>
      <c r="E1194" s="2">
        <v>0</v>
      </c>
      <c r="F1194" s="45">
        <v>1830.66</v>
      </c>
      <c r="G1194" s="2">
        <v>0</v>
      </c>
      <c r="H1194" s="2" t="s">
        <v>138</v>
      </c>
      <c r="I1194" s="2"/>
      <c r="J1194" s="2">
        <v>0</v>
      </c>
      <c r="K1194" s="2">
        <v>0</v>
      </c>
    </row>
    <row r="1195" spans="1:11">
      <c r="A1195" s="2" t="s">
        <v>617</v>
      </c>
      <c r="B1195" s="2">
        <v>4500074804</v>
      </c>
      <c r="C1195" s="2">
        <v>5036968</v>
      </c>
      <c r="D1195" s="2" t="s">
        <v>682</v>
      </c>
      <c r="E1195" s="2">
        <v>0</v>
      </c>
      <c r="F1195" s="45">
        <v>1792.29</v>
      </c>
      <c r="G1195" s="2">
        <v>7.26</v>
      </c>
      <c r="H1195" s="2" t="s">
        <v>45</v>
      </c>
      <c r="I1195" s="2"/>
      <c r="J1195" s="2">
        <v>0</v>
      </c>
      <c r="K1195" s="2">
        <v>0</v>
      </c>
    </row>
    <row r="1196" spans="1:11">
      <c r="A1196" s="2" t="s">
        <v>617</v>
      </c>
      <c r="B1196" s="2">
        <v>4500074981</v>
      </c>
      <c r="C1196" s="2">
        <v>5006392</v>
      </c>
      <c r="D1196" s="2" t="s">
        <v>409</v>
      </c>
      <c r="E1196" s="2">
        <v>0</v>
      </c>
      <c r="F1196" s="45">
        <v>1792.01</v>
      </c>
      <c r="G1196" s="2">
        <v>0</v>
      </c>
      <c r="H1196" s="2" t="s">
        <v>209</v>
      </c>
      <c r="I1196" s="2"/>
      <c r="J1196" s="2">
        <v>0</v>
      </c>
      <c r="K1196" s="2">
        <v>0</v>
      </c>
    </row>
    <row r="1197" spans="1:11">
      <c r="A1197" s="2" t="s">
        <v>617</v>
      </c>
      <c r="B1197" s="2">
        <v>4500075868</v>
      </c>
      <c r="C1197" s="2">
        <v>5024837</v>
      </c>
      <c r="D1197" s="2" t="s">
        <v>18</v>
      </c>
      <c r="E1197" s="2">
        <v>0</v>
      </c>
      <c r="F1197" s="45">
        <v>1760.91</v>
      </c>
      <c r="G1197" s="2">
        <v>0</v>
      </c>
      <c r="H1197" s="2" t="s">
        <v>56</v>
      </c>
      <c r="I1197" s="2"/>
      <c r="J1197" s="2">
        <v>0</v>
      </c>
      <c r="K1197" s="2">
        <v>0</v>
      </c>
    </row>
    <row r="1198" spans="1:11">
      <c r="A1198" s="2" t="s">
        <v>617</v>
      </c>
      <c r="B1198" s="2">
        <v>4500075173</v>
      </c>
      <c r="C1198" s="2">
        <v>5025683</v>
      </c>
      <c r="D1198" s="2" t="s">
        <v>629</v>
      </c>
      <c r="E1198" s="2">
        <v>0</v>
      </c>
      <c r="F1198" s="45">
        <v>1749.38</v>
      </c>
      <c r="G1198" s="2">
        <v>0</v>
      </c>
      <c r="H1198" s="2" t="s">
        <v>138</v>
      </c>
      <c r="I1198" s="2"/>
      <c r="J1198" s="2">
        <v>0</v>
      </c>
      <c r="K1198" s="2">
        <v>0</v>
      </c>
    </row>
    <row r="1199" spans="1:11">
      <c r="A1199" s="2" t="s">
        <v>617</v>
      </c>
      <c r="B1199" s="2">
        <v>4500075240</v>
      </c>
      <c r="C1199" s="2">
        <v>5024837</v>
      </c>
      <c r="D1199" s="2" t="s">
        <v>18</v>
      </c>
      <c r="E1199" s="2">
        <v>0</v>
      </c>
      <c r="F1199" s="45">
        <v>1738.56</v>
      </c>
      <c r="G1199" s="2">
        <v>0</v>
      </c>
      <c r="H1199" s="2" t="s">
        <v>56</v>
      </c>
      <c r="I1199" s="2"/>
      <c r="J1199" s="2">
        <v>0</v>
      </c>
      <c r="K1199" s="2">
        <v>0</v>
      </c>
    </row>
    <row r="1200" spans="1:11">
      <c r="A1200" s="2" t="s">
        <v>617</v>
      </c>
      <c r="B1200" s="2">
        <v>4500076257</v>
      </c>
      <c r="C1200" s="2">
        <v>5024837</v>
      </c>
      <c r="D1200" s="2" t="s">
        <v>18</v>
      </c>
      <c r="E1200" s="2">
        <v>0</v>
      </c>
      <c r="F1200" s="45">
        <v>1738.56</v>
      </c>
      <c r="G1200" s="2">
        <v>0</v>
      </c>
      <c r="H1200" s="2" t="s">
        <v>56</v>
      </c>
      <c r="I1200" s="2"/>
      <c r="J1200" s="2">
        <v>0</v>
      </c>
      <c r="K1200" s="2">
        <v>0</v>
      </c>
    </row>
    <row r="1201" spans="1:11">
      <c r="A1201" s="2" t="s">
        <v>617</v>
      </c>
      <c r="B1201" s="2">
        <v>4500076873</v>
      </c>
      <c r="C1201" s="2">
        <v>5001171</v>
      </c>
      <c r="D1201" s="2" t="s">
        <v>196</v>
      </c>
      <c r="E1201" s="2">
        <v>0</v>
      </c>
      <c r="F1201" s="45">
        <v>1733.07</v>
      </c>
      <c r="G1201" s="2">
        <v>0</v>
      </c>
      <c r="H1201" s="2" t="s">
        <v>107</v>
      </c>
      <c r="I1201" s="2"/>
      <c r="J1201" s="2">
        <v>0</v>
      </c>
      <c r="K1201" s="2">
        <v>0</v>
      </c>
    </row>
    <row r="1202" spans="1:11">
      <c r="A1202" s="2" t="s">
        <v>617</v>
      </c>
      <c r="B1202" s="2">
        <v>4500074547</v>
      </c>
      <c r="C1202" s="2">
        <v>5000059</v>
      </c>
      <c r="D1202" s="2" t="s">
        <v>62</v>
      </c>
      <c r="E1202" s="2">
        <v>0</v>
      </c>
      <c r="F1202" s="45">
        <v>1730.81</v>
      </c>
      <c r="G1202" s="2">
        <v>0</v>
      </c>
      <c r="H1202" s="2" t="s">
        <v>138</v>
      </c>
      <c r="I1202" s="2"/>
      <c r="J1202" s="2">
        <v>0</v>
      </c>
      <c r="K1202" s="2">
        <v>0</v>
      </c>
    </row>
    <row r="1203" spans="1:11">
      <c r="A1203" s="2" t="s">
        <v>617</v>
      </c>
      <c r="B1203" s="2">
        <v>4500076065</v>
      </c>
      <c r="C1203" s="2">
        <v>5003633</v>
      </c>
      <c r="D1203" s="2" t="s">
        <v>670</v>
      </c>
      <c r="E1203" s="2">
        <v>0</v>
      </c>
      <c r="F1203" s="45">
        <v>1718.97</v>
      </c>
      <c r="G1203" s="2">
        <v>0</v>
      </c>
      <c r="H1203" s="2" t="s">
        <v>68</v>
      </c>
      <c r="I1203" s="2"/>
      <c r="J1203" s="2">
        <v>0</v>
      </c>
      <c r="K1203" s="2">
        <v>0</v>
      </c>
    </row>
    <row r="1204" spans="1:11">
      <c r="A1204" s="2" t="s">
        <v>617</v>
      </c>
      <c r="B1204" s="2">
        <v>4500075633</v>
      </c>
      <c r="C1204" s="2">
        <v>5008352</v>
      </c>
      <c r="D1204" s="2" t="s">
        <v>755</v>
      </c>
      <c r="E1204" s="2">
        <v>0</v>
      </c>
      <c r="F1204" s="45">
        <v>1704.18</v>
      </c>
      <c r="G1204" s="2">
        <v>0</v>
      </c>
      <c r="H1204" s="2" t="s">
        <v>56</v>
      </c>
      <c r="I1204" s="2"/>
      <c r="J1204" s="2">
        <v>0</v>
      </c>
      <c r="K1204" s="2">
        <v>0</v>
      </c>
    </row>
    <row r="1205" spans="1:11">
      <c r="A1205" s="2" t="s">
        <v>617</v>
      </c>
      <c r="B1205" s="2">
        <v>4500076529</v>
      </c>
      <c r="C1205" s="2">
        <v>5006392</v>
      </c>
      <c r="D1205" s="2" t="s">
        <v>409</v>
      </c>
      <c r="E1205" s="2">
        <v>0</v>
      </c>
      <c r="F1205" s="45">
        <v>1702.66</v>
      </c>
      <c r="G1205" s="2">
        <v>0</v>
      </c>
      <c r="H1205" s="2" t="s">
        <v>56</v>
      </c>
      <c r="I1205" s="2"/>
      <c r="J1205" s="2">
        <v>0</v>
      </c>
      <c r="K1205" s="2">
        <v>0</v>
      </c>
    </row>
    <row r="1206" spans="1:11">
      <c r="A1206" s="2" t="s">
        <v>617</v>
      </c>
      <c r="B1206" s="2">
        <v>4500074525</v>
      </c>
      <c r="C1206" s="2">
        <v>5024837</v>
      </c>
      <c r="D1206" s="2" t="s">
        <v>18</v>
      </c>
      <c r="E1206" s="2">
        <v>0</v>
      </c>
      <c r="F1206" s="45">
        <v>1653.22</v>
      </c>
      <c r="G1206" s="2">
        <v>-867.1</v>
      </c>
      <c r="H1206" s="2" t="s">
        <v>56</v>
      </c>
      <c r="I1206" s="2"/>
      <c r="J1206" s="2">
        <v>0</v>
      </c>
      <c r="K1206" s="2">
        <v>0</v>
      </c>
    </row>
    <row r="1207" spans="1:11">
      <c r="A1207" s="2" t="s">
        <v>617</v>
      </c>
      <c r="B1207" s="2">
        <v>4500075600</v>
      </c>
      <c r="C1207" s="2">
        <v>5033377</v>
      </c>
      <c r="D1207" s="2" t="s">
        <v>754</v>
      </c>
      <c r="E1207" s="2">
        <v>0</v>
      </c>
      <c r="F1207" s="45">
        <v>1648.58</v>
      </c>
      <c r="G1207" s="2">
        <v>0</v>
      </c>
      <c r="H1207" s="2" t="s">
        <v>244</v>
      </c>
      <c r="I1207" s="2"/>
      <c r="J1207" s="2">
        <v>0</v>
      </c>
      <c r="K1207" s="2">
        <v>0</v>
      </c>
    </row>
    <row r="1208" spans="1:11">
      <c r="A1208" s="2" t="s">
        <v>617</v>
      </c>
      <c r="B1208" s="2">
        <v>4500074809</v>
      </c>
      <c r="C1208" s="2">
        <v>5015437</v>
      </c>
      <c r="D1208" s="2" t="s">
        <v>632</v>
      </c>
      <c r="E1208" s="2">
        <v>0</v>
      </c>
      <c r="F1208" s="45">
        <v>1635</v>
      </c>
      <c r="G1208" s="2">
        <v>-135</v>
      </c>
      <c r="H1208" s="2" t="s">
        <v>56</v>
      </c>
      <c r="I1208" s="2"/>
      <c r="J1208" s="2">
        <v>0</v>
      </c>
      <c r="K1208" s="2">
        <v>0</v>
      </c>
    </row>
    <row r="1209" spans="1:11">
      <c r="A1209" s="2" t="s">
        <v>617</v>
      </c>
      <c r="B1209" s="2">
        <v>4500075483</v>
      </c>
      <c r="C1209" s="2">
        <v>5003595</v>
      </c>
      <c r="D1209" s="2" t="s">
        <v>646</v>
      </c>
      <c r="E1209" s="2">
        <v>0</v>
      </c>
      <c r="F1209" s="45">
        <v>1622.74</v>
      </c>
      <c r="G1209" s="2">
        <v>0</v>
      </c>
      <c r="H1209" s="2" t="s">
        <v>19</v>
      </c>
      <c r="I1209" s="2"/>
      <c r="J1209" s="2">
        <v>0</v>
      </c>
      <c r="K1209" s="2">
        <v>0</v>
      </c>
    </row>
    <row r="1210" spans="1:11">
      <c r="A1210" s="2" t="s">
        <v>617</v>
      </c>
      <c r="B1210" s="2">
        <v>4500076743</v>
      </c>
      <c r="C1210" s="2">
        <v>5003595</v>
      </c>
      <c r="D1210" s="2" t="s">
        <v>646</v>
      </c>
      <c r="E1210" s="2">
        <v>0</v>
      </c>
      <c r="F1210" s="45">
        <v>1622.74</v>
      </c>
      <c r="G1210" s="2">
        <v>0</v>
      </c>
      <c r="H1210" s="2" t="s">
        <v>19</v>
      </c>
      <c r="I1210" s="2"/>
      <c r="J1210" s="2">
        <v>0</v>
      </c>
      <c r="K1210" s="2">
        <v>0</v>
      </c>
    </row>
    <row r="1211" spans="1:11">
      <c r="A1211" s="2" t="s">
        <v>617</v>
      </c>
      <c r="B1211" s="2">
        <v>4500076159</v>
      </c>
      <c r="C1211" s="2">
        <v>5025683</v>
      </c>
      <c r="D1211" s="2" t="s">
        <v>629</v>
      </c>
      <c r="E1211" s="2">
        <v>0</v>
      </c>
      <c r="F1211" s="45">
        <v>1612.62</v>
      </c>
      <c r="G1211" s="2">
        <v>0</v>
      </c>
      <c r="H1211" s="2" t="s">
        <v>138</v>
      </c>
      <c r="I1211" s="2"/>
      <c r="J1211" s="2">
        <v>0</v>
      </c>
      <c r="K1211" s="2">
        <v>0</v>
      </c>
    </row>
    <row r="1212" spans="1:11">
      <c r="A1212" s="2" t="s">
        <v>617</v>
      </c>
      <c r="B1212" s="2">
        <v>4500074427</v>
      </c>
      <c r="C1212" s="2">
        <v>5000129</v>
      </c>
      <c r="D1212" s="2" t="s">
        <v>84</v>
      </c>
      <c r="E1212" s="2">
        <v>0</v>
      </c>
      <c r="F1212" s="45">
        <v>1600</v>
      </c>
      <c r="G1212" s="2">
        <v>0</v>
      </c>
      <c r="H1212" s="2" t="s">
        <v>15</v>
      </c>
      <c r="I1212" s="2"/>
      <c r="J1212" s="2">
        <v>0</v>
      </c>
      <c r="K1212" s="2">
        <v>0</v>
      </c>
    </row>
    <row r="1213" spans="1:11">
      <c r="A1213" s="2" t="s">
        <v>617</v>
      </c>
      <c r="B1213" s="2">
        <v>4500077183</v>
      </c>
      <c r="C1213" s="2">
        <v>5015663</v>
      </c>
      <c r="D1213" s="2" t="s">
        <v>805</v>
      </c>
      <c r="E1213" s="2">
        <v>0</v>
      </c>
      <c r="F1213" s="45">
        <v>1590.04</v>
      </c>
      <c r="G1213" s="2">
        <v>0</v>
      </c>
      <c r="H1213" s="2" t="s">
        <v>56</v>
      </c>
      <c r="I1213" s="2"/>
      <c r="J1213" s="2">
        <v>0</v>
      </c>
      <c r="K1213" s="2">
        <v>0</v>
      </c>
    </row>
    <row r="1214" spans="1:11">
      <c r="A1214" s="2" t="s">
        <v>617</v>
      </c>
      <c r="B1214" s="2">
        <v>4500075375</v>
      </c>
      <c r="C1214" s="2">
        <v>5025819</v>
      </c>
      <c r="D1214" s="2" t="s">
        <v>736</v>
      </c>
      <c r="E1214" s="2">
        <v>0</v>
      </c>
      <c r="F1214" s="45">
        <v>1585</v>
      </c>
      <c r="G1214" s="2">
        <v>0</v>
      </c>
      <c r="H1214" s="2" t="s">
        <v>15</v>
      </c>
      <c r="I1214" s="2"/>
      <c r="J1214" s="2">
        <v>0</v>
      </c>
      <c r="K1214" s="2">
        <v>0</v>
      </c>
    </row>
    <row r="1215" spans="1:11">
      <c r="A1215" s="2" t="s">
        <v>617</v>
      </c>
      <c r="B1215" s="2">
        <v>4500076222</v>
      </c>
      <c r="C1215" s="2">
        <v>5001596</v>
      </c>
      <c r="D1215" s="2" t="s">
        <v>89</v>
      </c>
      <c r="E1215" s="2">
        <v>0</v>
      </c>
      <c r="F1215" s="45">
        <v>1582</v>
      </c>
      <c r="G1215" s="2">
        <v>0</v>
      </c>
      <c r="H1215" s="2" t="s">
        <v>15</v>
      </c>
      <c r="I1215" s="2"/>
      <c r="J1215" s="2">
        <v>0</v>
      </c>
      <c r="K1215" s="2">
        <v>0</v>
      </c>
    </row>
    <row r="1216" spans="1:11">
      <c r="A1216" s="2" t="s">
        <v>617</v>
      </c>
      <c r="B1216" s="2">
        <v>4500076941</v>
      </c>
      <c r="C1216" s="2">
        <v>5025439</v>
      </c>
      <c r="D1216" s="2" t="s">
        <v>759</v>
      </c>
      <c r="E1216" s="2">
        <v>0</v>
      </c>
      <c r="F1216" s="45">
        <v>1580.5</v>
      </c>
      <c r="G1216" s="2">
        <v>0</v>
      </c>
      <c r="H1216" s="2" t="s">
        <v>107</v>
      </c>
      <c r="I1216" s="2"/>
      <c r="J1216" s="2">
        <v>0</v>
      </c>
      <c r="K1216" s="2">
        <v>0</v>
      </c>
    </row>
    <row r="1217" spans="1:11">
      <c r="A1217" s="2" t="s">
        <v>617</v>
      </c>
      <c r="B1217" s="2">
        <v>4500075699</v>
      </c>
      <c r="C1217" s="2">
        <v>5024837</v>
      </c>
      <c r="D1217" s="2" t="s">
        <v>18</v>
      </c>
      <c r="E1217" s="2">
        <v>0</v>
      </c>
      <c r="F1217" s="45">
        <v>1547.8</v>
      </c>
      <c r="G1217" s="2">
        <v>0</v>
      </c>
      <c r="H1217" s="2" t="s">
        <v>56</v>
      </c>
      <c r="I1217" s="2"/>
      <c r="J1217" s="2">
        <v>0</v>
      </c>
      <c r="K1217" s="2">
        <v>0</v>
      </c>
    </row>
    <row r="1218" spans="1:11">
      <c r="A1218" s="2" t="s">
        <v>617</v>
      </c>
      <c r="B1218" s="2">
        <v>4500076748</v>
      </c>
      <c r="C1218" s="2">
        <v>5003593</v>
      </c>
      <c r="D1218" s="2" t="s">
        <v>136</v>
      </c>
      <c r="E1218" s="2">
        <v>0</v>
      </c>
      <c r="F1218" s="45">
        <v>1534.72</v>
      </c>
      <c r="G1218" s="2">
        <v>0</v>
      </c>
      <c r="H1218" s="2" t="s">
        <v>19</v>
      </c>
      <c r="I1218" s="2"/>
      <c r="J1218" s="2">
        <v>0</v>
      </c>
      <c r="K1218" s="2">
        <v>0</v>
      </c>
    </row>
    <row r="1219" spans="1:11">
      <c r="A1219" s="2" t="s">
        <v>617</v>
      </c>
      <c r="B1219" s="2">
        <v>4500077170</v>
      </c>
      <c r="C1219" s="2">
        <v>5034722</v>
      </c>
      <c r="D1219" s="2" t="s">
        <v>708</v>
      </c>
      <c r="E1219" s="2">
        <v>0</v>
      </c>
      <c r="F1219" s="45">
        <v>1532.7</v>
      </c>
      <c r="G1219" s="2">
        <v>0</v>
      </c>
      <c r="H1219" s="2" t="s">
        <v>29</v>
      </c>
      <c r="I1219" s="2"/>
      <c r="J1219" s="2">
        <v>0</v>
      </c>
      <c r="K1219" s="2">
        <v>0</v>
      </c>
    </row>
    <row r="1220" spans="1:11">
      <c r="A1220" s="2" t="s">
        <v>617</v>
      </c>
      <c r="B1220" s="2">
        <v>4500076087</v>
      </c>
      <c r="C1220" s="2">
        <v>5027419</v>
      </c>
      <c r="D1220" s="2" t="s">
        <v>686</v>
      </c>
      <c r="E1220" s="2">
        <v>0</v>
      </c>
      <c r="F1220" s="45">
        <v>1525.38</v>
      </c>
      <c r="G1220" s="2">
        <v>-28.04</v>
      </c>
      <c r="H1220" s="2" t="s">
        <v>191</v>
      </c>
      <c r="I1220" s="2"/>
      <c r="J1220" s="2">
        <v>0</v>
      </c>
      <c r="K1220" s="2">
        <v>0</v>
      </c>
    </row>
    <row r="1221" spans="1:11">
      <c r="A1221" s="2" t="s">
        <v>617</v>
      </c>
      <c r="B1221" s="2">
        <v>4500075874</v>
      </c>
      <c r="C1221" s="2">
        <v>5032643</v>
      </c>
      <c r="D1221" s="2" t="s">
        <v>773</v>
      </c>
      <c r="E1221" s="2">
        <v>0</v>
      </c>
      <c r="F1221" s="45">
        <v>1516.85</v>
      </c>
      <c r="G1221" s="2">
        <v>0</v>
      </c>
      <c r="H1221" s="2" t="s">
        <v>19</v>
      </c>
      <c r="I1221" s="2"/>
      <c r="J1221" s="2">
        <v>0</v>
      </c>
      <c r="K1221" s="2">
        <v>0</v>
      </c>
    </row>
    <row r="1222" spans="1:11">
      <c r="A1222" s="2" t="s">
        <v>617</v>
      </c>
      <c r="B1222" s="2">
        <v>4500077357</v>
      </c>
      <c r="C1222" s="2">
        <v>5025683</v>
      </c>
      <c r="D1222" s="2" t="s">
        <v>629</v>
      </c>
      <c r="E1222" s="2">
        <v>0</v>
      </c>
      <c r="F1222" s="45">
        <v>1510.44</v>
      </c>
      <c r="G1222" s="2">
        <v>0</v>
      </c>
      <c r="H1222" s="2" t="s">
        <v>138</v>
      </c>
      <c r="I1222" s="2"/>
      <c r="J1222" s="2">
        <v>0</v>
      </c>
      <c r="K1222" s="2">
        <v>0</v>
      </c>
    </row>
    <row r="1223" spans="1:11">
      <c r="A1223" s="2" t="s">
        <v>617</v>
      </c>
      <c r="B1223" s="2">
        <v>4500075098</v>
      </c>
      <c r="C1223" s="2">
        <v>5006609</v>
      </c>
      <c r="D1223" s="2" t="s">
        <v>559</v>
      </c>
      <c r="E1223" s="2">
        <v>0</v>
      </c>
      <c r="F1223" s="45">
        <v>1504.27</v>
      </c>
      <c r="G1223" s="2">
        <v>0</v>
      </c>
      <c r="H1223" s="2" t="s">
        <v>15</v>
      </c>
      <c r="I1223" s="2"/>
      <c r="J1223" s="2">
        <v>0</v>
      </c>
      <c r="K1223" s="2">
        <v>0</v>
      </c>
    </row>
    <row r="1224" spans="1:11">
      <c r="A1224" s="2" t="s">
        <v>617</v>
      </c>
      <c r="B1224" s="2">
        <v>4500074680</v>
      </c>
      <c r="C1224" s="2">
        <v>5013112</v>
      </c>
      <c r="D1224" s="2" t="s">
        <v>672</v>
      </c>
      <c r="E1224" s="2">
        <v>0</v>
      </c>
      <c r="F1224" s="45">
        <v>1500</v>
      </c>
      <c r="G1224" s="2">
        <v>0</v>
      </c>
      <c r="H1224" s="2" t="s">
        <v>138</v>
      </c>
      <c r="I1224" s="2"/>
      <c r="J1224" s="2">
        <v>0</v>
      </c>
      <c r="K1224" s="2">
        <v>0</v>
      </c>
    </row>
    <row r="1225" spans="1:11">
      <c r="A1225" s="2" t="s">
        <v>617</v>
      </c>
      <c r="B1225" s="2">
        <v>4500075008</v>
      </c>
      <c r="C1225" s="2">
        <v>5027082</v>
      </c>
      <c r="D1225" s="2" t="s">
        <v>699</v>
      </c>
      <c r="E1225" s="2">
        <v>0</v>
      </c>
      <c r="F1225" s="45">
        <v>1500</v>
      </c>
      <c r="G1225" s="2">
        <v>0</v>
      </c>
      <c r="H1225" s="2" t="s">
        <v>68</v>
      </c>
      <c r="I1225" s="2"/>
      <c r="J1225" s="2">
        <v>0</v>
      </c>
      <c r="K1225" s="2">
        <v>0</v>
      </c>
    </row>
    <row r="1226" spans="1:11">
      <c r="A1226" s="2" t="s">
        <v>617</v>
      </c>
      <c r="B1226" s="2">
        <v>4500077370</v>
      </c>
      <c r="C1226" s="2">
        <v>5001596</v>
      </c>
      <c r="D1226" s="2" t="s">
        <v>89</v>
      </c>
      <c r="E1226" s="2">
        <v>0</v>
      </c>
      <c r="F1226" s="45">
        <v>1496</v>
      </c>
      <c r="G1226" s="2">
        <v>0</v>
      </c>
      <c r="H1226" s="2" t="s">
        <v>79</v>
      </c>
      <c r="I1226" s="2"/>
      <c r="J1226" s="2">
        <v>0</v>
      </c>
      <c r="K1226" s="2">
        <v>0</v>
      </c>
    </row>
    <row r="1227" spans="1:11">
      <c r="A1227" s="2" t="s">
        <v>617</v>
      </c>
      <c r="B1227" s="2">
        <v>4500074822</v>
      </c>
      <c r="C1227" s="2">
        <v>5006609</v>
      </c>
      <c r="D1227" s="2" t="s">
        <v>559</v>
      </c>
      <c r="E1227" s="2">
        <v>0</v>
      </c>
      <c r="F1227" s="45">
        <v>1491</v>
      </c>
      <c r="G1227" s="2">
        <v>0</v>
      </c>
      <c r="H1227" s="2" t="s">
        <v>138</v>
      </c>
      <c r="I1227" s="2"/>
      <c r="J1227" s="2">
        <v>0</v>
      </c>
      <c r="K1227" s="2">
        <v>0</v>
      </c>
    </row>
    <row r="1228" spans="1:11">
      <c r="A1228" s="2" t="s">
        <v>617</v>
      </c>
      <c r="B1228" s="2">
        <v>4500076142</v>
      </c>
      <c r="C1228" s="2">
        <v>5003595</v>
      </c>
      <c r="D1228" s="2" t="s">
        <v>646</v>
      </c>
      <c r="E1228" s="2">
        <v>0</v>
      </c>
      <c r="F1228" s="45">
        <v>1490.75</v>
      </c>
      <c r="G1228" s="2">
        <v>0</v>
      </c>
      <c r="H1228" s="2" t="s">
        <v>19</v>
      </c>
      <c r="I1228" s="2"/>
      <c r="J1228" s="2">
        <v>0</v>
      </c>
      <c r="K1228" s="2">
        <v>0</v>
      </c>
    </row>
    <row r="1229" spans="1:11">
      <c r="A1229" s="2" t="s">
        <v>617</v>
      </c>
      <c r="B1229" s="2">
        <v>4500075212</v>
      </c>
      <c r="C1229" s="2">
        <v>5024837</v>
      </c>
      <c r="D1229" s="2" t="s">
        <v>18</v>
      </c>
      <c r="E1229" s="2">
        <v>0</v>
      </c>
      <c r="F1229" s="45">
        <v>1480.43</v>
      </c>
      <c r="G1229" s="2">
        <v>-8.84</v>
      </c>
      <c r="H1229" s="2" t="s">
        <v>56</v>
      </c>
      <c r="I1229" s="2"/>
      <c r="J1229" s="2">
        <v>0</v>
      </c>
      <c r="K1229" s="2">
        <v>0</v>
      </c>
    </row>
    <row r="1230" spans="1:11">
      <c r="A1230" s="2" t="s">
        <v>617</v>
      </c>
      <c r="B1230" s="2">
        <v>4500075476</v>
      </c>
      <c r="C1230" s="2">
        <v>5003634</v>
      </c>
      <c r="D1230" s="2" t="s">
        <v>662</v>
      </c>
      <c r="E1230" s="2">
        <v>0</v>
      </c>
      <c r="F1230" s="45">
        <v>1460.82</v>
      </c>
      <c r="G1230" s="2">
        <v>0</v>
      </c>
      <c r="H1230" s="2" t="s">
        <v>141</v>
      </c>
      <c r="I1230" s="2"/>
      <c r="J1230" s="2">
        <v>0</v>
      </c>
      <c r="K1230" s="2">
        <v>0</v>
      </c>
    </row>
    <row r="1231" spans="1:11">
      <c r="A1231" s="2" t="s">
        <v>617</v>
      </c>
      <c r="B1231" s="2">
        <v>4500075380</v>
      </c>
      <c r="C1231" s="2">
        <v>5025683</v>
      </c>
      <c r="D1231" s="2" t="s">
        <v>629</v>
      </c>
      <c r="E1231" s="2">
        <v>0</v>
      </c>
      <c r="F1231" s="45">
        <v>1459.71</v>
      </c>
      <c r="G1231" s="2">
        <v>0</v>
      </c>
      <c r="H1231" s="2" t="s">
        <v>138</v>
      </c>
      <c r="I1231" s="2"/>
      <c r="J1231" s="2">
        <v>0</v>
      </c>
      <c r="K1231" s="2">
        <v>0</v>
      </c>
    </row>
    <row r="1232" spans="1:11">
      <c r="A1232" s="2" t="s">
        <v>617</v>
      </c>
      <c r="B1232" s="2">
        <v>4500074913</v>
      </c>
      <c r="C1232" s="2">
        <v>5003899</v>
      </c>
      <c r="D1232" s="2" t="s">
        <v>692</v>
      </c>
      <c r="E1232" s="2">
        <v>0</v>
      </c>
      <c r="F1232" s="45">
        <v>1443.6</v>
      </c>
      <c r="G1232" s="2">
        <v>1226.46</v>
      </c>
      <c r="H1232" s="2" t="s">
        <v>56</v>
      </c>
      <c r="I1232" s="2"/>
      <c r="J1232" s="2">
        <v>0</v>
      </c>
      <c r="K1232" s="2">
        <v>0</v>
      </c>
    </row>
    <row r="1233" spans="1:11">
      <c r="A1233" s="2" t="s">
        <v>617</v>
      </c>
      <c r="B1233" s="2">
        <v>4500075639</v>
      </c>
      <c r="C1233" s="2">
        <v>5024837</v>
      </c>
      <c r="D1233" s="2" t="s">
        <v>18</v>
      </c>
      <c r="E1233" s="2">
        <v>0</v>
      </c>
      <c r="F1233" s="45">
        <v>1436.91</v>
      </c>
      <c r="G1233" s="2">
        <v>0</v>
      </c>
      <c r="H1233" s="2" t="s">
        <v>56</v>
      </c>
      <c r="I1233" s="2"/>
      <c r="J1233" s="2">
        <v>0</v>
      </c>
      <c r="K1233" s="2">
        <v>0</v>
      </c>
    </row>
    <row r="1234" spans="1:11">
      <c r="A1234" s="2" t="s">
        <v>617</v>
      </c>
      <c r="B1234" s="2">
        <v>4500074968</v>
      </c>
      <c r="C1234" s="2">
        <v>5001945</v>
      </c>
      <c r="D1234" s="2" t="s">
        <v>283</v>
      </c>
      <c r="E1234" s="2">
        <v>0</v>
      </c>
      <c r="F1234" s="45">
        <v>1417</v>
      </c>
      <c r="G1234" s="2">
        <v>-92.11</v>
      </c>
      <c r="H1234" s="2" t="s">
        <v>15</v>
      </c>
      <c r="I1234" s="2"/>
      <c r="J1234" s="2">
        <v>0</v>
      </c>
      <c r="K1234" s="2">
        <v>0</v>
      </c>
    </row>
    <row r="1235" spans="1:11">
      <c r="A1235" s="2" t="s">
        <v>617</v>
      </c>
      <c r="B1235" s="2">
        <v>4500077317</v>
      </c>
      <c r="C1235" s="2">
        <v>5032012</v>
      </c>
      <c r="D1235" s="2" t="s">
        <v>852</v>
      </c>
      <c r="E1235" s="2">
        <v>0</v>
      </c>
      <c r="F1235" s="45">
        <v>1415</v>
      </c>
      <c r="G1235" s="2">
        <v>0</v>
      </c>
      <c r="H1235" s="2" t="s">
        <v>49</v>
      </c>
      <c r="I1235" s="2"/>
      <c r="J1235" s="2">
        <v>0</v>
      </c>
      <c r="K1235" s="2">
        <v>0</v>
      </c>
    </row>
    <row r="1236" spans="1:11">
      <c r="A1236" s="2" t="s">
        <v>617</v>
      </c>
      <c r="B1236" s="2">
        <v>4500074828</v>
      </c>
      <c r="C1236" s="2">
        <v>5001930</v>
      </c>
      <c r="D1236" s="2" t="s">
        <v>201</v>
      </c>
      <c r="E1236" s="2">
        <v>0</v>
      </c>
      <c r="F1236" s="45">
        <v>1412.86</v>
      </c>
      <c r="G1236" s="2">
        <v>0</v>
      </c>
      <c r="H1236" s="2" t="s">
        <v>49</v>
      </c>
      <c r="I1236" s="2"/>
      <c r="J1236" s="2">
        <v>0</v>
      </c>
      <c r="K1236" s="2">
        <v>0</v>
      </c>
    </row>
    <row r="1237" spans="1:11">
      <c r="A1237" s="2" t="s">
        <v>617</v>
      </c>
      <c r="B1237" s="2">
        <v>4500076536</v>
      </c>
      <c r="C1237" s="2">
        <v>5002300</v>
      </c>
      <c r="D1237" s="2" t="s">
        <v>811</v>
      </c>
      <c r="E1237" s="2">
        <v>0</v>
      </c>
      <c r="F1237" s="45">
        <v>1411.56</v>
      </c>
      <c r="G1237" s="2">
        <v>-116.56</v>
      </c>
      <c r="H1237" s="2" t="s">
        <v>779</v>
      </c>
      <c r="I1237" s="2"/>
      <c r="J1237" s="2">
        <v>0</v>
      </c>
      <c r="K1237" s="2">
        <v>0</v>
      </c>
    </row>
    <row r="1238" spans="1:11">
      <c r="A1238" s="2" t="s">
        <v>617</v>
      </c>
      <c r="B1238" s="2">
        <v>4500074477</v>
      </c>
      <c r="C1238" s="2">
        <v>5025683</v>
      </c>
      <c r="D1238" s="2" t="s">
        <v>629</v>
      </c>
      <c r="E1238" s="2">
        <v>0</v>
      </c>
      <c r="F1238" s="45">
        <v>1402.23</v>
      </c>
      <c r="G1238" s="2">
        <v>0</v>
      </c>
      <c r="H1238" s="2" t="s">
        <v>138</v>
      </c>
      <c r="I1238" s="2"/>
      <c r="J1238" s="2">
        <v>0</v>
      </c>
      <c r="K1238" s="2">
        <v>0</v>
      </c>
    </row>
    <row r="1239" spans="1:11">
      <c r="A1239" s="2" t="s">
        <v>617</v>
      </c>
      <c r="B1239" s="2">
        <v>4500077346</v>
      </c>
      <c r="C1239" s="2">
        <v>5025676</v>
      </c>
      <c r="D1239" s="2" t="s">
        <v>834</v>
      </c>
      <c r="E1239" s="2">
        <v>0</v>
      </c>
      <c r="F1239" s="45">
        <v>1392.9</v>
      </c>
      <c r="G1239" s="2">
        <v>0</v>
      </c>
      <c r="H1239" s="2" t="s">
        <v>209</v>
      </c>
      <c r="I1239" s="2"/>
      <c r="J1239" s="2">
        <v>0</v>
      </c>
      <c r="K1239" s="2">
        <v>0</v>
      </c>
    </row>
    <row r="1240" spans="1:11">
      <c r="A1240" s="2" t="s">
        <v>617</v>
      </c>
      <c r="B1240" s="2">
        <v>4500074722</v>
      </c>
      <c r="C1240" s="2">
        <v>5024837</v>
      </c>
      <c r="D1240" s="2" t="s">
        <v>18</v>
      </c>
      <c r="E1240" s="2">
        <v>0</v>
      </c>
      <c r="F1240" s="45">
        <v>1383.22</v>
      </c>
      <c r="G1240" s="2">
        <v>0</v>
      </c>
      <c r="H1240" s="2" t="s">
        <v>19</v>
      </c>
      <c r="I1240" s="2"/>
      <c r="J1240" s="2">
        <v>0</v>
      </c>
      <c r="K1240" s="2">
        <v>0</v>
      </c>
    </row>
    <row r="1241" spans="1:11">
      <c r="A1241" s="2" t="s">
        <v>617</v>
      </c>
      <c r="B1241" s="2">
        <v>4500076974</v>
      </c>
      <c r="C1241" s="2">
        <v>5024837</v>
      </c>
      <c r="D1241" s="2" t="s">
        <v>18</v>
      </c>
      <c r="E1241" s="2">
        <v>0</v>
      </c>
      <c r="F1241" s="45">
        <v>1383.22</v>
      </c>
      <c r="G1241" s="2">
        <v>0</v>
      </c>
      <c r="H1241" s="2" t="s">
        <v>19</v>
      </c>
      <c r="I1241" s="2"/>
      <c r="J1241" s="2">
        <v>0</v>
      </c>
      <c r="K1241" s="2">
        <v>0</v>
      </c>
    </row>
    <row r="1242" spans="1:11">
      <c r="A1242" s="2" t="s">
        <v>617</v>
      </c>
      <c r="B1242" s="2">
        <v>4500075439</v>
      </c>
      <c r="C1242" s="2">
        <v>5004500</v>
      </c>
      <c r="D1242" s="2" t="s">
        <v>743</v>
      </c>
      <c r="E1242" s="2">
        <v>0</v>
      </c>
      <c r="F1242" s="45">
        <v>1378.33</v>
      </c>
      <c r="G1242" s="2">
        <v>0</v>
      </c>
      <c r="H1242" s="2" t="s">
        <v>56</v>
      </c>
      <c r="I1242" s="2"/>
      <c r="J1242" s="2">
        <v>0</v>
      </c>
      <c r="K1242" s="2">
        <v>0</v>
      </c>
    </row>
    <row r="1243" spans="1:11">
      <c r="A1243" s="2" t="s">
        <v>617</v>
      </c>
      <c r="B1243" s="2">
        <v>4500075819</v>
      </c>
      <c r="C1243" s="2">
        <v>5024837</v>
      </c>
      <c r="D1243" s="2" t="s">
        <v>18</v>
      </c>
      <c r="E1243" s="2">
        <v>0</v>
      </c>
      <c r="F1243" s="45">
        <v>1363.72</v>
      </c>
      <c r="G1243" s="2">
        <v>0</v>
      </c>
      <c r="H1243" s="2" t="s">
        <v>56</v>
      </c>
      <c r="I1243" s="2"/>
      <c r="J1243" s="2">
        <v>0</v>
      </c>
      <c r="K1243" s="2">
        <v>0</v>
      </c>
    </row>
    <row r="1244" spans="1:11">
      <c r="A1244" s="2" t="s">
        <v>617</v>
      </c>
      <c r="B1244" s="2">
        <v>4500076935</v>
      </c>
      <c r="C1244" s="2">
        <v>5026766</v>
      </c>
      <c r="D1244" s="2" t="s">
        <v>652</v>
      </c>
      <c r="E1244" s="2">
        <v>0</v>
      </c>
      <c r="F1244" s="45">
        <v>1357.7</v>
      </c>
      <c r="G1244" s="2">
        <v>0</v>
      </c>
      <c r="H1244" s="2" t="s">
        <v>56</v>
      </c>
      <c r="I1244" s="2"/>
      <c r="J1244" s="2">
        <v>0</v>
      </c>
      <c r="K1244" s="2">
        <v>0</v>
      </c>
    </row>
    <row r="1245" spans="1:11">
      <c r="A1245" s="2" t="s">
        <v>617</v>
      </c>
      <c r="B1245" s="2">
        <v>4500077096</v>
      </c>
      <c r="C1245" s="2">
        <v>5026766</v>
      </c>
      <c r="D1245" s="2" t="s">
        <v>652</v>
      </c>
      <c r="E1245" s="2">
        <v>0</v>
      </c>
      <c r="F1245" s="45">
        <v>1357.7</v>
      </c>
      <c r="G1245" s="2">
        <v>0</v>
      </c>
      <c r="H1245" s="2" t="s">
        <v>56</v>
      </c>
      <c r="I1245" s="2"/>
      <c r="J1245" s="2">
        <v>0</v>
      </c>
      <c r="K1245" s="2">
        <v>0</v>
      </c>
    </row>
    <row r="1246" spans="1:11">
      <c r="A1246" s="2" t="s">
        <v>617</v>
      </c>
      <c r="B1246" s="2">
        <v>4500077385</v>
      </c>
      <c r="C1246" s="2">
        <v>5025676</v>
      </c>
      <c r="D1246" s="2" t="s">
        <v>834</v>
      </c>
      <c r="E1246" s="2">
        <v>0</v>
      </c>
      <c r="F1246" s="45">
        <v>1352.41</v>
      </c>
      <c r="G1246" s="2">
        <v>0</v>
      </c>
      <c r="H1246" s="2" t="s">
        <v>209</v>
      </c>
      <c r="I1246" s="2"/>
      <c r="J1246" s="2">
        <v>0</v>
      </c>
      <c r="K1246" s="2">
        <v>0</v>
      </c>
    </row>
    <row r="1247" spans="1:11">
      <c r="A1247" s="2" t="s">
        <v>617</v>
      </c>
      <c r="B1247" s="2">
        <v>4500076369</v>
      </c>
      <c r="C1247" s="2">
        <v>5001171</v>
      </c>
      <c r="D1247" s="2" t="s">
        <v>196</v>
      </c>
      <c r="E1247" s="2">
        <v>0</v>
      </c>
      <c r="F1247" s="45">
        <v>1342.76</v>
      </c>
      <c r="G1247" s="2">
        <v>0</v>
      </c>
      <c r="H1247" s="2" t="s">
        <v>107</v>
      </c>
      <c r="I1247" s="2"/>
      <c r="J1247" s="2">
        <v>0</v>
      </c>
      <c r="K1247" s="2">
        <v>0</v>
      </c>
    </row>
    <row r="1248" spans="1:11">
      <c r="A1248" s="2" t="s">
        <v>617</v>
      </c>
      <c r="B1248" s="2">
        <v>4500076800</v>
      </c>
      <c r="C1248" s="2">
        <v>5025683</v>
      </c>
      <c r="D1248" s="2" t="s">
        <v>629</v>
      </c>
      <c r="E1248" s="2">
        <v>0</v>
      </c>
      <c r="F1248" s="45">
        <v>1337.78</v>
      </c>
      <c r="G1248" s="2">
        <v>0</v>
      </c>
      <c r="H1248" s="2" t="s">
        <v>138</v>
      </c>
      <c r="I1248" s="2"/>
      <c r="J1248" s="2">
        <v>0</v>
      </c>
      <c r="K1248" s="2">
        <v>0</v>
      </c>
    </row>
    <row r="1249" spans="1:11">
      <c r="A1249" s="2" t="s">
        <v>617</v>
      </c>
      <c r="B1249" s="2">
        <v>4500075436</v>
      </c>
      <c r="C1249" s="2">
        <v>5004249</v>
      </c>
      <c r="D1249" s="2" t="s">
        <v>292</v>
      </c>
      <c r="E1249" s="2">
        <v>0</v>
      </c>
      <c r="F1249" s="45">
        <v>1334.82</v>
      </c>
      <c r="G1249" s="2">
        <v>0</v>
      </c>
      <c r="H1249" s="2" t="s">
        <v>56</v>
      </c>
      <c r="I1249" s="2"/>
      <c r="J1249" s="2">
        <v>0</v>
      </c>
      <c r="K1249" s="2">
        <v>0</v>
      </c>
    </row>
    <row r="1250" spans="1:11">
      <c r="A1250" s="2" t="s">
        <v>617</v>
      </c>
      <c r="B1250" s="2">
        <v>4500075094</v>
      </c>
      <c r="C1250" s="2">
        <v>5037033</v>
      </c>
      <c r="D1250" s="2" t="s">
        <v>703</v>
      </c>
      <c r="E1250" s="2">
        <v>0</v>
      </c>
      <c r="F1250" s="45">
        <v>1327.92</v>
      </c>
      <c r="G1250" s="2">
        <v>0</v>
      </c>
      <c r="H1250" s="2" t="s">
        <v>399</v>
      </c>
      <c r="I1250" s="2"/>
      <c r="J1250" s="2">
        <v>0</v>
      </c>
      <c r="K1250" s="2">
        <v>0</v>
      </c>
    </row>
    <row r="1251" spans="1:11">
      <c r="A1251" s="2" t="s">
        <v>617</v>
      </c>
      <c r="B1251" s="2">
        <v>4500074916</v>
      </c>
      <c r="C1251" s="2">
        <v>5003085</v>
      </c>
      <c r="D1251" s="2" t="s">
        <v>61</v>
      </c>
      <c r="E1251" s="2">
        <v>0</v>
      </c>
      <c r="F1251" s="45">
        <v>1325.29</v>
      </c>
      <c r="G1251" s="2">
        <v>0</v>
      </c>
      <c r="H1251" s="2" t="s">
        <v>56</v>
      </c>
      <c r="I1251" s="2"/>
      <c r="J1251" s="2">
        <v>0</v>
      </c>
      <c r="K1251" s="2">
        <v>0</v>
      </c>
    </row>
    <row r="1252" spans="1:11" ht="45">
      <c r="A1252" s="2" t="s">
        <v>617</v>
      </c>
      <c r="B1252" s="2">
        <v>4500077352</v>
      </c>
      <c r="C1252" s="2">
        <v>5024837</v>
      </c>
      <c r="D1252" s="2" t="s">
        <v>18</v>
      </c>
      <c r="E1252" s="2">
        <v>0</v>
      </c>
      <c r="F1252" s="45">
        <v>1320.84</v>
      </c>
      <c r="G1252" s="2">
        <v>0</v>
      </c>
      <c r="H1252" s="3" t="s">
        <v>853</v>
      </c>
      <c r="I1252" s="2"/>
      <c r="J1252" s="2">
        <v>0</v>
      </c>
      <c r="K1252" s="2">
        <v>0</v>
      </c>
    </row>
    <row r="1253" spans="1:11">
      <c r="A1253" s="2" t="s">
        <v>617</v>
      </c>
      <c r="B1253" s="2">
        <v>4500076285</v>
      </c>
      <c r="C1253" s="2">
        <v>5001171</v>
      </c>
      <c r="D1253" s="2" t="s">
        <v>196</v>
      </c>
      <c r="E1253" s="2">
        <v>0</v>
      </c>
      <c r="F1253" s="45">
        <v>1304.74</v>
      </c>
      <c r="G1253" s="2">
        <v>0</v>
      </c>
      <c r="H1253" s="2" t="s">
        <v>56</v>
      </c>
      <c r="I1253" s="2"/>
      <c r="J1253" s="2">
        <v>0</v>
      </c>
      <c r="K1253" s="2">
        <v>0</v>
      </c>
    </row>
    <row r="1254" spans="1:11">
      <c r="A1254" s="2" t="s">
        <v>617</v>
      </c>
      <c r="B1254" s="2">
        <v>4500075034</v>
      </c>
      <c r="C1254" s="2">
        <v>5025909</v>
      </c>
      <c r="D1254" s="2" t="s">
        <v>657</v>
      </c>
      <c r="E1254" s="2">
        <v>0</v>
      </c>
      <c r="F1254" s="45">
        <v>1297.1199999999999</v>
      </c>
      <c r="G1254" s="2">
        <v>0</v>
      </c>
      <c r="H1254" s="2" t="s">
        <v>19</v>
      </c>
      <c r="I1254" s="2"/>
      <c r="J1254" s="2">
        <v>0</v>
      </c>
      <c r="K1254" s="2">
        <v>0</v>
      </c>
    </row>
    <row r="1255" spans="1:11">
      <c r="A1255" s="2" t="s">
        <v>617</v>
      </c>
      <c r="B1255" s="2">
        <v>4500074984</v>
      </c>
      <c r="C1255" s="2">
        <v>5028682</v>
      </c>
      <c r="D1255" s="2" t="s">
        <v>696</v>
      </c>
      <c r="E1255" s="2">
        <v>0</v>
      </c>
      <c r="F1255" s="45">
        <v>1294.92</v>
      </c>
      <c r="G1255" s="2">
        <v>0</v>
      </c>
      <c r="H1255" s="2" t="s">
        <v>107</v>
      </c>
      <c r="I1255" s="2"/>
      <c r="J1255" s="2">
        <v>0</v>
      </c>
      <c r="K1255" s="2">
        <v>0</v>
      </c>
    </row>
    <row r="1256" spans="1:11">
      <c r="A1256" s="2" t="s">
        <v>617</v>
      </c>
      <c r="B1256" s="2">
        <v>4500075011</v>
      </c>
      <c r="C1256" s="2">
        <v>5028682</v>
      </c>
      <c r="D1256" s="2" t="s">
        <v>696</v>
      </c>
      <c r="E1256" s="2">
        <v>0</v>
      </c>
      <c r="F1256" s="45">
        <v>1294.92</v>
      </c>
      <c r="G1256" s="2">
        <v>0</v>
      </c>
      <c r="H1256" s="2" t="s">
        <v>107</v>
      </c>
      <c r="I1256" s="2"/>
      <c r="J1256" s="2">
        <v>0</v>
      </c>
      <c r="K1256" s="2">
        <v>0</v>
      </c>
    </row>
    <row r="1257" spans="1:11">
      <c r="A1257" s="2" t="s">
        <v>617</v>
      </c>
      <c r="B1257" s="2">
        <v>4500076150</v>
      </c>
      <c r="C1257" s="2">
        <v>5025753</v>
      </c>
      <c r="D1257" s="2" t="s">
        <v>658</v>
      </c>
      <c r="E1257" s="2">
        <v>0</v>
      </c>
      <c r="F1257" s="45">
        <v>1286.2</v>
      </c>
      <c r="G1257" s="2">
        <v>0</v>
      </c>
      <c r="H1257" s="2" t="s">
        <v>19</v>
      </c>
      <c r="I1257" s="2"/>
      <c r="J1257" s="2">
        <v>0</v>
      </c>
      <c r="K1257" s="2">
        <v>0</v>
      </c>
    </row>
    <row r="1258" spans="1:11">
      <c r="A1258" s="2" t="s">
        <v>617</v>
      </c>
      <c r="B1258" s="2">
        <v>4500075973</v>
      </c>
      <c r="C1258" s="2">
        <v>5025439</v>
      </c>
      <c r="D1258" s="2" t="s">
        <v>759</v>
      </c>
      <c r="E1258" s="2">
        <v>0</v>
      </c>
      <c r="F1258" s="45">
        <v>1264.4000000000001</v>
      </c>
      <c r="G1258" s="2">
        <v>0</v>
      </c>
      <c r="H1258" s="2" t="s">
        <v>107</v>
      </c>
      <c r="I1258" s="2"/>
      <c r="J1258" s="2">
        <v>0</v>
      </c>
      <c r="K1258" s="2">
        <v>0</v>
      </c>
    </row>
    <row r="1259" spans="1:11">
      <c r="A1259" s="2" t="s">
        <v>617</v>
      </c>
      <c r="B1259" s="2">
        <v>4500075883</v>
      </c>
      <c r="C1259" s="2">
        <v>5025683</v>
      </c>
      <c r="D1259" s="2" t="s">
        <v>629</v>
      </c>
      <c r="E1259" s="2">
        <v>0</v>
      </c>
      <c r="F1259" s="45">
        <v>1212.76</v>
      </c>
      <c r="G1259" s="2">
        <v>0</v>
      </c>
      <c r="H1259" s="2" t="s">
        <v>138</v>
      </c>
      <c r="I1259" s="2"/>
      <c r="J1259" s="2">
        <v>0</v>
      </c>
      <c r="K1259" s="2">
        <v>0</v>
      </c>
    </row>
    <row r="1260" spans="1:11">
      <c r="A1260" s="2" t="s">
        <v>617</v>
      </c>
      <c r="B1260" s="2">
        <v>4500077331</v>
      </c>
      <c r="C1260" s="2">
        <v>5025676</v>
      </c>
      <c r="D1260" s="2" t="s">
        <v>834</v>
      </c>
      <c r="E1260" s="2">
        <v>0</v>
      </c>
      <c r="F1260" s="45">
        <v>1203.18</v>
      </c>
      <c r="G1260" s="2">
        <v>-61.38</v>
      </c>
      <c r="H1260" s="2" t="s">
        <v>209</v>
      </c>
      <c r="I1260" s="2"/>
      <c r="J1260" s="2">
        <v>0</v>
      </c>
      <c r="K1260" s="2">
        <v>0</v>
      </c>
    </row>
    <row r="1261" spans="1:11">
      <c r="A1261" s="2" t="s">
        <v>617</v>
      </c>
      <c r="B1261" s="2">
        <v>4500074797</v>
      </c>
      <c r="C1261" s="2">
        <v>5013769</v>
      </c>
      <c r="D1261" s="2" t="s">
        <v>680</v>
      </c>
      <c r="E1261" s="2">
        <v>0</v>
      </c>
      <c r="F1261" s="45">
        <v>1200</v>
      </c>
      <c r="G1261" s="2">
        <v>0</v>
      </c>
      <c r="H1261" s="2" t="s">
        <v>15</v>
      </c>
      <c r="I1261" s="2"/>
      <c r="J1261" s="2">
        <v>0</v>
      </c>
      <c r="K1261" s="2">
        <v>0</v>
      </c>
    </row>
    <row r="1262" spans="1:11">
      <c r="A1262" s="2" t="s">
        <v>617</v>
      </c>
      <c r="B1262" s="2">
        <v>4500074964</v>
      </c>
      <c r="C1262" s="2">
        <v>5016739</v>
      </c>
      <c r="D1262" s="2" t="s">
        <v>694</v>
      </c>
      <c r="E1262" s="2">
        <v>0</v>
      </c>
      <c r="F1262" s="45">
        <v>1200</v>
      </c>
      <c r="G1262" s="2">
        <v>0</v>
      </c>
      <c r="H1262" s="2" t="s">
        <v>68</v>
      </c>
      <c r="I1262" s="2"/>
      <c r="J1262" s="2">
        <v>0</v>
      </c>
      <c r="K1262" s="2">
        <v>0</v>
      </c>
    </row>
    <row r="1263" spans="1:11">
      <c r="A1263" s="2" t="s">
        <v>617</v>
      </c>
      <c r="B1263" s="2">
        <v>4500075026</v>
      </c>
      <c r="C1263" s="2">
        <v>5036508</v>
      </c>
      <c r="D1263" s="2" t="s">
        <v>700</v>
      </c>
      <c r="E1263" s="2">
        <v>0</v>
      </c>
      <c r="F1263" s="45">
        <v>1200</v>
      </c>
      <c r="G1263" s="2">
        <v>0</v>
      </c>
      <c r="H1263" s="2" t="s">
        <v>15</v>
      </c>
      <c r="I1263" s="2"/>
      <c r="J1263" s="2">
        <v>0</v>
      </c>
      <c r="K1263" s="2">
        <v>0</v>
      </c>
    </row>
    <row r="1264" spans="1:11">
      <c r="A1264" s="2" t="s">
        <v>617</v>
      </c>
      <c r="B1264" s="2">
        <v>4500076291</v>
      </c>
      <c r="C1264" s="2">
        <v>5001596</v>
      </c>
      <c r="D1264" s="2" t="s">
        <v>89</v>
      </c>
      <c r="E1264" s="2">
        <v>0</v>
      </c>
      <c r="F1264" s="45">
        <v>1198</v>
      </c>
      <c r="G1264" s="2">
        <v>0</v>
      </c>
      <c r="H1264" s="2" t="s">
        <v>79</v>
      </c>
      <c r="I1264" s="2"/>
      <c r="J1264" s="2">
        <v>0</v>
      </c>
      <c r="K1264" s="2">
        <v>0</v>
      </c>
    </row>
    <row r="1265" spans="1:11">
      <c r="A1265" s="2" t="s">
        <v>617</v>
      </c>
      <c r="B1265" s="2">
        <v>4500074861</v>
      </c>
      <c r="C1265" s="2">
        <v>5024837</v>
      </c>
      <c r="D1265" s="2" t="s">
        <v>18</v>
      </c>
      <c r="E1265" s="2">
        <v>0</v>
      </c>
      <c r="F1265" s="45">
        <v>1193.56</v>
      </c>
      <c r="G1265" s="2">
        <v>0</v>
      </c>
      <c r="H1265" s="2" t="s">
        <v>56</v>
      </c>
      <c r="I1265" s="2"/>
      <c r="J1265" s="2">
        <v>0</v>
      </c>
      <c r="K1265" s="2">
        <v>0</v>
      </c>
    </row>
    <row r="1266" spans="1:11">
      <c r="A1266" s="2" t="s">
        <v>617</v>
      </c>
      <c r="B1266" s="2">
        <v>4500074478</v>
      </c>
      <c r="C1266" s="2">
        <v>5025683</v>
      </c>
      <c r="D1266" s="2" t="s">
        <v>629</v>
      </c>
      <c r="E1266" s="2">
        <v>0</v>
      </c>
      <c r="F1266" s="45">
        <v>1167.9000000000001</v>
      </c>
      <c r="G1266" s="2">
        <v>0</v>
      </c>
      <c r="H1266" s="2" t="s">
        <v>138</v>
      </c>
      <c r="I1266" s="2"/>
      <c r="J1266" s="2">
        <v>0</v>
      </c>
      <c r="K1266" s="2">
        <v>0</v>
      </c>
    </row>
    <row r="1267" spans="1:11">
      <c r="A1267" s="2" t="s">
        <v>617</v>
      </c>
      <c r="B1267" s="2">
        <v>4500075035</v>
      </c>
      <c r="C1267" s="2">
        <v>5025909</v>
      </c>
      <c r="D1267" s="2" t="s">
        <v>657</v>
      </c>
      <c r="E1267" s="2">
        <v>0</v>
      </c>
      <c r="F1267" s="45">
        <v>1154.32</v>
      </c>
      <c r="G1267" s="2">
        <v>0</v>
      </c>
      <c r="H1267" s="2" t="s">
        <v>19</v>
      </c>
      <c r="I1267" s="2"/>
      <c r="J1267" s="2">
        <v>0</v>
      </c>
      <c r="K1267" s="2">
        <v>0</v>
      </c>
    </row>
    <row r="1268" spans="1:11">
      <c r="A1268" s="2" t="s">
        <v>617</v>
      </c>
      <c r="B1268" s="2">
        <v>4500076488</v>
      </c>
      <c r="C1268" s="2">
        <v>5024837</v>
      </c>
      <c r="D1268" s="2" t="s">
        <v>18</v>
      </c>
      <c r="E1268" s="2">
        <v>0</v>
      </c>
      <c r="F1268" s="45">
        <v>1138.92</v>
      </c>
      <c r="G1268" s="2">
        <v>0</v>
      </c>
      <c r="H1268" s="2" t="s">
        <v>56</v>
      </c>
      <c r="I1268" s="2"/>
      <c r="J1268" s="2">
        <v>0</v>
      </c>
      <c r="K1268" s="2">
        <v>0</v>
      </c>
    </row>
    <row r="1269" spans="1:11" ht="30">
      <c r="A1269" s="2" t="s">
        <v>617</v>
      </c>
      <c r="B1269" s="2">
        <v>4500076108</v>
      </c>
      <c r="C1269" s="2">
        <v>5034691</v>
      </c>
      <c r="D1269" s="2" t="s">
        <v>683</v>
      </c>
      <c r="E1269" s="2">
        <v>0</v>
      </c>
      <c r="F1269" s="45">
        <v>1134.8399999999999</v>
      </c>
      <c r="G1269" s="2">
        <v>0</v>
      </c>
      <c r="H1269" s="3" t="s">
        <v>669</v>
      </c>
      <c r="I1269" s="2"/>
      <c r="J1269" s="2">
        <v>0</v>
      </c>
      <c r="K1269" s="2">
        <v>0</v>
      </c>
    </row>
    <row r="1270" spans="1:11">
      <c r="A1270" s="2" t="s">
        <v>617</v>
      </c>
      <c r="B1270" s="2">
        <v>4500077098</v>
      </c>
      <c r="C1270" s="2">
        <v>5035896</v>
      </c>
      <c r="D1270" s="2" t="s">
        <v>623</v>
      </c>
      <c r="E1270" s="2">
        <v>0</v>
      </c>
      <c r="F1270" s="45">
        <v>1123.98</v>
      </c>
      <c r="G1270" s="2">
        <v>0</v>
      </c>
      <c r="H1270" s="2" t="s">
        <v>56</v>
      </c>
      <c r="I1270" s="2"/>
      <c r="J1270" s="2">
        <v>0</v>
      </c>
      <c r="K1270" s="2">
        <v>0</v>
      </c>
    </row>
    <row r="1271" spans="1:11">
      <c r="A1271" s="2" t="s">
        <v>617</v>
      </c>
      <c r="B1271" s="2">
        <v>4500074643</v>
      </c>
      <c r="C1271" s="2">
        <v>5026767</v>
      </c>
      <c r="D1271" s="2" t="s">
        <v>667</v>
      </c>
      <c r="E1271" s="2">
        <v>0</v>
      </c>
      <c r="F1271" s="45">
        <v>1116.4100000000001</v>
      </c>
      <c r="G1271" s="2">
        <v>0</v>
      </c>
      <c r="H1271" s="2" t="s">
        <v>399</v>
      </c>
      <c r="I1271" s="2"/>
      <c r="J1271" s="2">
        <v>0</v>
      </c>
      <c r="K1271" s="2">
        <v>0</v>
      </c>
    </row>
    <row r="1272" spans="1:11">
      <c r="A1272" s="2" t="s">
        <v>617</v>
      </c>
      <c r="B1272" s="2">
        <v>4500077132</v>
      </c>
      <c r="C1272" s="2">
        <v>5031311</v>
      </c>
      <c r="D1272" s="2" t="s">
        <v>740</v>
      </c>
      <c r="E1272" s="2">
        <v>0</v>
      </c>
      <c r="F1272" s="45">
        <v>1116.4100000000001</v>
      </c>
      <c r="G1272" s="2">
        <v>0</v>
      </c>
      <c r="H1272" s="2" t="s">
        <v>399</v>
      </c>
      <c r="I1272" s="2"/>
      <c r="J1272" s="2">
        <v>0</v>
      </c>
      <c r="K1272" s="2">
        <v>0</v>
      </c>
    </row>
    <row r="1273" spans="1:11">
      <c r="A1273" s="2" t="s">
        <v>617</v>
      </c>
      <c r="B1273" s="2">
        <v>4500075918</v>
      </c>
      <c r="C1273" s="2">
        <v>5025845</v>
      </c>
      <c r="D1273" s="2" t="s">
        <v>777</v>
      </c>
      <c r="E1273" s="2">
        <v>0</v>
      </c>
      <c r="F1273" s="45">
        <v>1113.76</v>
      </c>
      <c r="G1273" s="2">
        <v>0</v>
      </c>
      <c r="H1273" s="2" t="s">
        <v>56</v>
      </c>
      <c r="I1273" s="2"/>
      <c r="J1273" s="2">
        <v>0</v>
      </c>
      <c r="K1273" s="2">
        <v>0</v>
      </c>
    </row>
    <row r="1274" spans="1:11">
      <c r="A1274" s="2" t="s">
        <v>617</v>
      </c>
      <c r="B1274" s="2">
        <v>4500076729</v>
      </c>
      <c r="C1274" s="2">
        <v>5006392</v>
      </c>
      <c r="D1274" s="2" t="s">
        <v>409</v>
      </c>
      <c r="E1274" s="2">
        <v>0</v>
      </c>
      <c r="F1274" s="45">
        <v>1113.1099999999999</v>
      </c>
      <c r="G1274" s="2">
        <v>0</v>
      </c>
      <c r="H1274" s="2" t="s">
        <v>56</v>
      </c>
      <c r="I1274" s="2"/>
      <c r="J1274" s="2">
        <v>0</v>
      </c>
      <c r="K1274" s="2">
        <v>0</v>
      </c>
    </row>
    <row r="1275" spans="1:11">
      <c r="A1275" s="2" t="s">
        <v>617</v>
      </c>
      <c r="B1275" s="2">
        <v>4500074552</v>
      </c>
      <c r="C1275" s="2">
        <v>5025909</v>
      </c>
      <c r="D1275" s="2" t="s">
        <v>657</v>
      </c>
      <c r="E1275" s="2">
        <v>0</v>
      </c>
      <c r="F1275" s="45">
        <v>1104.04</v>
      </c>
      <c r="G1275" s="2">
        <v>0</v>
      </c>
      <c r="H1275" s="2" t="s">
        <v>19</v>
      </c>
      <c r="I1275" s="2"/>
      <c r="J1275" s="2">
        <v>0</v>
      </c>
      <c r="K1275" s="2">
        <v>0</v>
      </c>
    </row>
    <row r="1276" spans="1:11">
      <c r="A1276" s="2" t="s">
        <v>617</v>
      </c>
      <c r="B1276" s="2">
        <v>4500076308</v>
      </c>
      <c r="C1276" s="2">
        <v>5025683</v>
      </c>
      <c r="D1276" s="2" t="s">
        <v>629</v>
      </c>
      <c r="E1276" s="2">
        <v>0</v>
      </c>
      <c r="F1276" s="45">
        <v>1102.28</v>
      </c>
      <c r="G1276" s="2">
        <v>0</v>
      </c>
      <c r="H1276" s="2" t="s">
        <v>138</v>
      </c>
      <c r="I1276" s="2"/>
      <c r="J1276" s="2">
        <v>0</v>
      </c>
      <c r="K1276" s="2">
        <v>0</v>
      </c>
    </row>
    <row r="1277" spans="1:11">
      <c r="A1277" s="2" t="s">
        <v>617</v>
      </c>
      <c r="B1277" s="2">
        <v>4500075690</v>
      </c>
      <c r="C1277" s="2">
        <v>5002537</v>
      </c>
      <c r="D1277" s="2" t="s">
        <v>760</v>
      </c>
      <c r="E1277" s="2">
        <v>0</v>
      </c>
      <c r="F1277" s="45">
        <v>1100</v>
      </c>
      <c r="G1277" s="2">
        <v>0</v>
      </c>
      <c r="H1277" s="2" t="s">
        <v>94</v>
      </c>
      <c r="I1277" s="2"/>
      <c r="J1277" s="2">
        <v>0</v>
      </c>
      <c r="K1277" s="2">
        <v>0</v>
      </c>
    </row>
    <row r="1278" spans="1:11">
      <c r="A1278" s="2" t="s">
        <v>617</v>
      </c>
      <c r="B1278" s="2">
        <v>4500075562</v>
      </c>
      <c r="C1278" s="2">
        <v>5025769</v>
      </c>
      <c r="D1278" s="2" t="s">
        <v>443</v>
      </c>
      <c r="E1278" s="2">
        <v>0</v>
      </c>
      <c r="F1278" s="45">
        <v>1098.72</v>
      </c>
      <c r="G1278" s="2">
        <v>0</v>
      </c>
      <c r="H1278" s="2" t="s">
        <v>125</v>
      </c>
      <c r="I1278" s="2"/>
      <c r="J1278" s="2">
        <v>0</v>
      </c>
      <c r="K1278" s="2">
        <v>0</v>
      </c>
    </row>
    <row r="1279" spans="1:11">
      <c r="A1279" s="2" t="s">
        <v>617</v>
      </c>
      <c r="B1279" s="2">
        <v>4500075744</v>
      </c>
      <c r="C1279" s="2">
        <v>5025683</v>
      </c>
      <c r="D1279" s="2" t="s">
        <v>629</v>
      </c>
      <c r="E1279" s="2">
        <v>0</v>
      </c>
      <c r="F1279" s="45">
        <v>1095.69</v>
      </c>
      <c r="G1279" s="2">
        <v>0</v>
      </c>
      <c r="H1279" s="2" t="s">
        <v>138</v>
      </c>
      <c r="I1279" s="2"/>
      <c r="J1279" s="2">
        <v>0</v>
      </c>
      <c r="K1279" s="2">
        <v>0</v>
      </c>
    </row>
    <row r="1280" spans="1:11">
      <c r="A1280" s="2" t="s">
        <v>617</v>
      </c>
      <c r="B1280" s="2">
        <v>4500074655</v>
      </c>
      <c r="C1280" s="2">
        <v>5023344</v>
      </c>
      <c r="D1280" s="2" t="s">
        <v>647</v>
      </c>
      <c r="E1280" s="2">
        <v>0</v>
      </c>
      <c r="F1280" s="45">
        <v>1091.6500000000001</v>
      </c>
      <c r="G1280" s="2">
        <v>0</v>
      </c>
      <c r="H1280" s="2" t="s">
        <v>56</v>
      </c>
      <c r="I1280" s="2"/>
      <c r="J1280" s="2">
        <v>0</v>
      </c>
      <c r="K1280" s="2">
        <v>0</v>
      </c>
    </row>
    <row r="1281" spans="1:11">
      <c r="A1281" s="2" t="s">
        <v>617</v>
      </c>
      <c r="B1281" s="2">
        <v>4500074656</v>
      </c>
      <c r="C1281" s="2">
        <v>5023344</v>
      </c>
      <c r="D1281" s="2" t="s">
        <v>647</v>
      </c>
      <c r="E1281" s="2">
        <v>0</v>
      </c>
      <c r="F1281" s="45">
        <v>1091.6500000000001</v>
      </c>
      <c r="G1281" s="2">
        <v>0</v>
      </c>
      <c r="H1281" s="2" t="s">
        <v>56</v>
      </c>
      <c r="I1281" s="2"/>
      <c r="J1281" s="2">
        <v>0</v>
      </c>
      <c r="K1281" s="2">
        <v>0</v>
      </c>
    </row>
    <row r="1282" spans="1:11">
      <c r="A1282" s="2" t="s">
        <v>617</v>
      </c>
      <c r="B1282" s="2">
        <v>4500074997</v>
      </c>
      <c r="C1282" s="2">
        <v>5000070</v>
      </c>
      <c r="D1282" s="2" t="s">
        <v>85</v>
      </c>
      <c r="E1282" s="2">
        <v>0</v>
      </c>
      <c r="F1282" s="45">
        <v>1090</v>
      </c>
      <c r="G1282" s="2">
        <v>-90</v>
      </c>
      <c r="H1282" s="2" t="s">
        <v>68</v>
      </c>
      <c r="I1282" s="2"/>
      <c r="J1282" s="2">
        <v>0</v>
      </c>
      <c r="K1282" s="2">
        <v>0</v>
      </c>
    </row>
    <row r="1283" spans="1:11">
      <c r="A1283" s="2" t="s">
        <v>617</v>
      </c>
      <c r="B1283" s="2">
        <v>4500075723</v>
      </c>
      <c r="C1283" s="2">
        <v>5025402</v>
      </c>
      <c r="D1283" s="2" t="s">
        <v>666</v>
      </c>
      <c r="E1283" s="2">
        <v>0</v>
      </c>
      <c r="F1283" s="45">
        <v>1090</v>
      </c>
      <c r="G1283" s="2">
        <v>-90</v>
      </c>
      <c r="H1283" s="2" t="s">
        <v>56</v>
      </c>
      <c r="I1283" s="2"/>
      <c r="J1283" s="2">
        <v>0</v>
      </c>
      <c r="K1283" s="2">
        <v>0</v>
      </c>
    </row>
    <row r="1284" spans="1:11">
      <c r="A1284" s="2" t="s">
        <v>617</v>
      </c>
      <c r="B1284" s="2">
        <v>4500076666</v>
      </c>
      <c r="C1284" s="2">
        <v>5007203</v>
      </c>
      <c r="D1284" s="2" t="s">
        <v>820</v>
      </c>
      <c r="E1284" s="2">
        <v>0</v>
      </c>
      <c r="F1284" s="45">
        <v>1086.17</v>
      </c>
      <c r="G1284" s="2">
        <v>0</v>
      </c>
      <c r="H1284" s="2" t="s">
        <v>49</v>
      </c>
      <c r="I1284" s="2"/>
      <c r="J1284" s="2">
        <v>0</v>
      </c>
      <c r="K1284" s="2">
        <v>0</v>
      </c>
    </row>
    <row r="1285" spans="1:11">
      <c r="A1285" s="2" t="s">
        <v>617</v>
      </c>
      <c r="B1285" s="2">
        <v>4500077168</v>
      </c>
      <c r="C1285" s="2">
        <v>5003085</v>
      </c>
      <c r="D1285" s="2" t="s">
        <v>61</v>
      </c>
      <c r="E1285" s="2">
        <v>0</v>
      </c>
      <c r="F1285" s="45">
        <v>1079.0999999999999</v>
      </c>
      <c r="G1285" s="2">
        <v>50</v>
      </c>
      <c r="H1285" s="2" t="s">
        <v>56</v>
      </c>
      <c r="I1285" s="2"/>
      <c r="J1285" s="2">
        <v>0</v>
      </c>
      <c r="K1285" s="2">
        <v>0</v>
      </c>
    </row>
    <row r="1286" spans="1:11">
      <c r="A1286" s="2" t="s">
        <v>617</v>
      </c>
      <c r="B1286" s="2">
        <v>4500075845</v>
      </c>
      <c r="C1286" s="2">
        <v>5029622</v>
      </c>
      <c r="D1286" s="2" t="s">
        <v>693</v>
      </c>
      <c r="E1286" s="2">
        <v>0</v>
      </c>
      <c r="F1286" s="45">
        <v>1059.48</v>
      </c>
      <c r="G1286" s="2">
        <v>0</v>
      </c>
      <c r="H1286" s="2" t="s">
        <v>56</v>
      </c>
      <c r="I1286" s="2"/>
      <c r="J1286" s="2">
        <v>0</v>
      </c>
      <c r="K1286" s="2">
        <v>0</v>
      </c>
    </row>
    <row r="1287" spans="1:11">
      <c r="A1287" s="2" t="s">
        <v>617</v>
      </c>
      <c r="B1287" s="2">
        <v>4500075250</v>
      </c>
      <c r="C1287" s="2">
        <v>5024837</v>
      </c>
      <c r="D1287" s="2" t="s">
        <v>18</v>
      </c>
      <c r="E1287" s="2">
        <v>0</v>
      </c>
      <c r="F1287" s="45">
        <v>1056.98</v>
      </c>
      <c r="G1287" s="2">
        <v>-279.36</v>
      </c>
      <c r="H1287" s="2" t="s">
        <v>56</v>
      </c>
      <c r="I1287" s="2"/>
      <c r="J1287" s="2">
        <v>0</v>
      </c>
      <c r="K1287" s="2">
        <v>0</v>
      </c>
    </row>
    <row r="1288" spans="1:11">
      <c r="A1288" s="2" t="s">
        <v>617</v>
      </c>
      <c r="B1288" s="2">
        <v>4500075490</v>
      </c>
      <c r="C1288" s="2">
        <v>5005708</v>
      </c>
      <c r="D1288" s="2" t="s">
        <v>749</v>
      </c>
      <c r="E1288" s="2">
        <v>0</v>
      </c>
      <c r="F1288" s="45">
        <v>1047.3499999999999</v>
      </c>
      <c r="G1288" s="2">
        <v>2.8</v>
      </c>
      <c r="H1288" s="2" t="s">
        <v>56</v>
      </c>
      <c r="I1288" s="2"/>
      <c r="J1288" s="2">
        <v>0</v>
      </c>
      <c r="K1288" s="2">
        <v>0</v>
      </c>
    </row>
    <row r="1289" spans="1:11">
      <c r="A1289" s="2" t="s">
        <v>617</v>
      </c>
      <c r="B1289" s="2">
        <v>4500077140</v>
      </c>
      <c r="C1289" s="2">
        <v>5023344</v>
      </c>
      <c r="D1289" s="2" t="s">
        <v>647</v>
      </c>
      <c r="E1289" s="2">
        <v>0</v>
      </c>
      <c r="F1289" s="45">
        <v>1045.56</v>
      </c>
      <c r="G1289" s="2">
        <v>0</v>
      </c>
      <c r="H1289" s="2" t="s">
        <v>56</v>
      </c>
      <c r="I1289" s="2"/>
      <c r="J1289" s="2">
        <v>0</v>
      </c>
      <c r="K1289" s="2">
        <v>0</v>
      </c>
    </row>
    <row r="1290" spans="1:11">
      <c r="A1290" s="2" t="s">
        <v>617</v>
      </c>
      <c r="B1290" s="2">
        <v>4500075069</v>
      </c>
      <c r="C1290" s="2">
        <v>5003595</v>
      </c>
      <c r="D1290" s="2" t="s">
        <v>646</v>
      </c>
      <c r="E1290" s="2">
        <v>0</v>
      </c>
      <c r="F1290" s="45">
        <v>1038.1300000000001</v>
      </c>
      <c r="G1290" s="2">
        <v>0</v>
      </c>
      <c r="H1290" s="2" t="s">
        <v>19</v>
      </c>
      <c r="I1290" s="2"/>
      <c r="J1290" s="2">
        <v>0</v>
      </c>
      <c r="K1290" s="2">
        <v>0</v>
      </c>
    </row>
    <row r="1291" spans="1:11">
      <c r="A1291" s="2" t="s">
        <v>617</v>
      </c>
      <c r="B1291" s="2">
        <v>4500077054</v>
      </c>
      <c r="C1291" s="2">
        <v>5024837</v>
      </c>
      <c r="D1291" s="2" t="s">
        <v>18</v>
      </c>
      <c r="E1291" s="2">
        <v>0</v>
      </c>
      <c r="F1291" s="45">
        <v>1035.5</v>
      </c>
      <c r="G1291" s="2">
        <v>0</v>
      </c>
      <c r="H1291" s="2" t="s">
        <v>56</v>
      </c>
      <c r="I1291" s="2"/>
      <c r="J1291" s="2">
        <v>0</v>
      </c>
      <c r="K1291" s="2">
        <v>0</v>
      </c>
    </row>
    <row r="1292" spans="1:11">
      <c r="A1292" s="2" t="s">
        <v>617</v>
      </c>
      <c r="B1292" s="2">
        <v>4500076566</v>
      </c>
      <c r="C1292" s="2">
        <v>5025683</v>
      </c>
      <c r="D1292" s="2" t="s">
        <v>629</v>
      </c>
      <c r="E1292" s="2">
        <v>0</v>
      </c>
      <c r="F1292" s="45">
        <v>1019.66</v>
      </c>
      <c r="G1292" s="2">
        <v>0</v>
      </c>
      <c r="H1292" s="2" t="s">
        <v>107</v>
      </c>
      <c r="I1292" s="2"/>
      <c r="J1292" s="2">
        <v>0</v>
      </c>
      <c r="K1292" s="2">
        <v>0</v>
      </c>
    </row>
    <row r="1293" spans="1:11">
      <c r="A1293" s="2" t="s">
        <v>617</v>
      </c>
      <c r="B1293" s="2">
        <v>4500075286</v>
      </c>
      <c r="C1293" s="2">
        <v>5025909</v>
      </c>
      <c r="D1293" s="2" t="s">
        <v>657</v>
      </c>
      <c r="E1293" s="2">
        <v>0</v>
      </c>
      <c r="F1293" s="45">
        <v>1019.04</v>
      </c>
      <c r="G1293" s="2">
        <v>0</v>
      </c>
      <c r="H1293" s="2" t="s">
        <v>19</v>
      </c>
      <c r="I1293" s="2"/>
      <c r="J1293" s="2">
        <v>0</v>
      </c>
      <c r="K1293" s="2">
        <v>0</v>
      </c>
    </row>
    <row r="1294" spans="1:11">
      <c r="A1294" s="2" t="s">
        <v>617</v>
      </c>
      <c r="B1294" s="2">
        <v>4500076889</v>
      </c>
      <c r="C1294" s="2">
        <v>5009809</v>
      </c>
      <c r="D1294" s="2" t="s">
        <v>833</v>
      </c>
      <c r="E1294" s="2">
        <v>0</v>
      </c>
      <c r="F1294" s="45">
        <v>1018.36</v>
      </c>
      <c r="G1294" s="2">
        <v>0</v>
      </c>
      <c r="H1294" s="2" t="s">
        <v>86</v>
      </c>
      <c r="I1294" s="2"/>
      <c r="J1294" s="2">
        <v>0</v>
      </c>
      <c r="K1294" s="2">
        <v>0</v>
      </c>
    </row>
    <row r="1295" spans="1:11">
      <c r="A1295" s="2" t="s">
        <v>617</v>
      </c>
      <c r="B1295" s="2">
        <v>4500076923</v>
      </c>
      <c r="C1295" s="2">
        <v>5024837</v>
      </c>
      <c r="D1295" s="2" t="s">
        <v>18</v>
      </c>
      <c r="E1295" s="2">
        <v>0</v>
      </c>
      <c r="F1295" s="45">
        <v>1002.36</v>
      </c>
      <c r="G1295" s="2">
        <v>0</v>
      </c>
      <c r="H1295" s="2" t="s">
        <v>56</v>
      </c>
      <c r="I1295" s="2"/>
      <c r="J1295" s="2">
        <v>0</v>
      </c>
      <c r="K1295" s="2">
        <v>0</v>
      </c>
    </row>
    <row r="1296" spans="1:11">
      <c r="A1296" s="2" t="s">
        <v>617</v>
      </c>
      <c r="B1296" s="2">
        <v>4500074502</v>
      </c>
      <c r="C1296" s="2">
        <v>5028237</v>
      </c>
      <c r="D1296" s="2" t="s">
        <v>470</v>
      </c>
      <c r="E1296" s="2">
        <v>0</v>
      </c>
      <c r="F1296" s="45">
        <v>1000</v>
      </c>
      <c r="G1296" s="2">
        <v>0</v>
      </c>
      <c r="H1296" s="2" t="s">
        <v>79</v>
      </c>
      <c r="I1296" s="2"/>
      <c r="J1296" s="2">
        <v>0</v>
      </c>
      <c r="K1296" s="2">
        <v>0</v>
      </c>
    </row>
    <row r="1297" spans="1:11">
      <c r="A1297" s="2" t="s">
        <v>617</v>
      </c>
      <c r="B1297" s="2">
        <v>4500076982</v>
      </c>
      <c r="C1297" s="2">
        <v>5035896</v>
      </c>
      <c r="D1297" s="2" t="s">
        <v>623</v>
      </c>
      <c r="E1297" s="2">
        <v>0</v>
      </c>
      <c r="F1297" s="45">
        <v>978.3</v>
      </c>
      <c r="G1297" s="2">
        <v>0</v>
      </c>
      <c r="H1297" s="2" t="s">
        <v>56</v>
      </c>
      <c r="I1297" s="2"/>
      <c r="J1297" s="2">
        <v>0</v>
      </c>
      <c r="K1297" s="2">
        <v>0</v>
      </c>
    </row>
    <row r="1298" spans="1:11">
      <c r="A1298" s="2" t="s">
        <v>617</v>
      </c>
      <c r="B1298" s="2">
        <v>4500077389</v>
      </c>
      <c r="C1298" s="2">
        <v>5006392</v>
      </c>
      <c r="D1298" s="2" t="s">
        <v>409</v>
      </c>
      <c r="E1298" s="2">
        <v>0</v>
      </c>
      <c r="F1298" s="45">
        <v>976.74</v>
      </c>
      <c r="G1298" s="2">
        <v>0</v>
      </c>
      <c r="H1298" s="2" t="s">
        <v>56</v>
      </c>
      <c r="I1298" s="2"/>
      <c r="J1298" s="2">
        <v>0</v>
      </c>
      <c r="K1298" s="2">
        <v>0</v>
      </c>
    </row>
    <row r="1299" spans="1:11">
      <c r="A1299" s="2" t="s">
        <v>617</v>
      </c>
      <c r="B1299" s="2">
        <v>4500075119</v>
      </c>
      <c r="C1299" s="2">
        <v>5024837</v>
      </c>
      <c r="D1299" s="2" t="s">
        <v>18</v>
      </c>
      <c r="E1299" s="2">
        <v>0</v>
      </c>
      <c r="F1299" s="45">
        <v>974.9</v>
      </c>
      <c r="G1299" s="2">
        <v>0</v>
      </c>
      <c r="H1299" s="2" t="s">
        <v>56</v>
      </c>
      <c r="I1299" s="2"/>
      <c r="J1299" s="2">
        <v>0</v>
      </c>
      <c r="K1299" s="2">
        <v>0</v>
      </c>
    </row>
    <row r="1300" spans="1:11">
      <c r="A1300" s="2" t="s">
        <v>617</v>
      </c>
      <c r="B1300" s="2">
        <v>4500077095</v>
      </c>
      <c r="C1300" s="2">
        <v>5025754</v>
      </c>
      <c r="D1300" s="2" t="s">
        <v>626</v>
      </c>
      <c r="E1300" s="2">
        <v>0</v>
      </c>
      <c r="F1300" s="45">
        <v>969.2</v>
      </c>
      <c r="G1300" s="2">
        <v>0</v>
      </c>
      <c r="H1300" s="2" t="s">
        <v>209</v>
      </c>
      <c r="I1300" s="2"/>
      <c r="J1300" s="2">
        <v>0</v>
      </c>
      <c r="K1300" s="2">
        <v>0</v>
      </c>
    </row>
    <row r="1301" spans="1:11">
      <c r="A1301" s="2" t="s">
        <v>617</v>
      </c>
      <c r="B1301" s="2">
        <v>4500074492</v>
      </c>
      <c r="C1301" s="2">
        <v>5003595</v>
      </c>
      <c r="D1301" s="2" t="s">
        <v>646</v>
      </c>
      <c r="E1301" s="2">
        <v>0</v>
      </c>
      <c r="F1301" s="45">
        <v>961.34</v>
      </c>
      <c r="G1301" s="2">
        <v>0</v>
      </c>
      <c r="H1301" s="2" t="s">
        <v>19</v>
      </c>
      <c r="I1301" s="2"/>
      <c r="J1301" s="2">
        <v>0</v>
      </c>
      <c r="K1301" s="2">
        <v>0</v>
      </c>
    </row>
    <row r="1302" spans="1:11">
      <c r="A1302" s="2" t="s">
        <v>617</v>
      </c>
      <c r="B1302" s="2">
        <v>4500077269</v>
      </c>
      <c r="C1302" s="2">
        <v>5025683</v>
      </c>
      <c r="D1302" s="2" t="s">
        <v>629</v>
      </c>
      <c r="E1302" s="2">
        <v>0</v>
      </c>
      <c r="F1302" s="45">
        <v>956.78</v>
      </c>
      <c r="G1302" s="2">
        <v>0</v>
      </c>
      <c r="H1302" s="2" t="s">
        <v>138</v>
      </c>
      <c r="I1302" s="2"/>
      <c r="J1302" s="2">
        <v>0</v>
      </c>
      <c r="K1302" s="2">
        <v>0</v>
      </c>
    </row>
    <row r="1303" spans="1:11">
      <c r="A1303" s="2" t="s">
        <v>617</v>
      </c>
      <c r="B1303" s="2">
        <v>4500076972</v>
      </c>
      <c r="C1303" s="2">
        <v>5025683</v>
      </c>
      <c r="D1303" s="2" t="s">
        <v>629</v>
      </c>
      <c r="E1303" s="2">
        <v>0</v>
      </c>
      <c r="F1303" s="45">
        <v>939.22</v>
      </c>
      <c r="G1303" s="2">
        <v>0</v>
      </c>
      <c r="H1303" s="2" t="s">
        <v>138</v>
      </c>
      <c r="I1303" s="2"/>
      <c r="J1303" s="2">
        <v>0</v>
      </c>
      <c r="K1303" s="2">
        <v>0</v>
      </c>
    </row>
    <row r="1304" spans="1:11">
      <c r="A1304" s="2" t="s">
        <v>617</v>
      </c>
      <c r="B1304" s="2">
        <v>4500076541</v>
      </c>
      <c r="C1304" s="2">
        <v>5001171</v>
      </c>
      <c r="D1304" s="2" t="s">
        <v>196</v>
      </c>
      <c r="E1304" s="2">
        <v>0</v>
      </c>
      <c r="F1304" s="45">
        <v>935.03</v>
      </c>
      <c r="G1304" s="2">
        <v>-211.38</v>
      </c>
      <c r="H1304" s="2" t="s">
        <v>56</v>
      </c>
      <c r="I1304" s="2"/>
      <c r="J1304" s="2">
        <v>0</v>
      </c>
      <c r="K1304" s="2">
        <v>0</v>
      </c>
    </row>
    <row r="1305" spans="1:11">
      <c r="A1305" s="2" t="s">
        <v>617</v>
      </c>
      <c r="B1305" s="2">
        <v>4500075882</v>
      </c>
      <c r="C1305" s="2">
        <v>5024837</v>
      </c>
      <c r="D1305" s="2" t="s">
        <v>18</v>
      </c>
      <c r="E1305" s="2">
        <v>0</v>
      </c>
      <c r="F1305" s="45">
        <v>931.13</v>
      </c>
      <c r="G1305" s="2">
        <v>0</v>
      </c>
      <c r="H1305" s="2" t="s">
        <v>56</v>
      </c>
      <c r="I1305" s="2"/>
      <c r="J1305" s="2">
        <v>0</v>
      </c>
      <c r="K1305" s="2">
        <v>0</v>
      </c>
    </row>
    <row r="1306" spans="1:11">
      <c r="A1306" s="2" t="s">
        <v>617</v>
      </c>
      <c r="B1306" s="2">
        <v>4500074527</v>
      </c>
      <c r="C1306" s="2">
        <v>5024837</v>
      </c>
      <c r="D1306" s="2" t="s">
        <v>18</v>
      </c>
      <c r="E1306" s="2">
        <v>0</v>
      </c>
      <c r="F1306" s="45">
        <v>888.79</v>
      </c>
      <c r="G1306" s="2">
        <v>-551.65</v>
      </c>
      <c r="H1306" s="2" t="s">
        <v>56</v>
      </c>
      <c r="I1306" s="2"/>
      <c r="J1306" s="2">
        <v>0</v>
      </c>
      <c r="K1306" s="2">
        <v>0</v>
      </c>
    </row>
    <row r="1307" spans="1:11">
      <c r="A1307" s="2" t="s">
        <v>617</v>
      </c>
      <c r="B1307" s="2">
        <v>4500075613</v>
      </c>
      <c r="C1307" s="2">
        <v>5030289</v>
      </c>
      <c r="D1307" s="2" t="s">
        <v>709</v>
      </c>
      <c r="E1307" s="2">
        <v>0</v>
      </c>
      <c r="F1307" s="45">
        <v>877.5</v>
      </c>
      <c r="G1307" s="2">
        <v>0</v>
      </c>
      <c r="H1307" s="2" t="s">
        <v>29</v>
      </c>
      <c r="I1307" s="2"/>
      <c r="J1307" s="2">
        <v>0</v>
      </c>
      <c r="K1307" s="2">
        <v>0</v>
      </c>
    </row>
    <row r="1308" spans="1:11">
      <c r="A1308" s="2" t="s">
        <v>617</v>
      </c>
      <c r="B1308" s="2">
        <v>4500075264</v>
      </c>
      <c r="C1308" s="2">
        <v>5003595</v>
      </c>
      <c r="D1308" s="2" t="s">
        <v>646</v>
      </c>
      <c r="E1308" s="2">
        <v>0</v>
      </c>
      <c r="F1308" s="45">
        <v>876.91</v>
      </c>
      <c r="G1308" s="2">
        <v>0</v>
      </c>
      <c r="H1308" s="2" t="s">
        <v>19</v>
      </c>
      <c r="I1308" s="2"/>
      <c r="J1308" s="2">
        <v>0</v>
      </c>
      <c r="K1308" s="2">
        <v>0</v>
      </c>
    </row>
    <row r="1309" spans="1:11">
      <c r="A1309" s="2" t="s">
        <v>617</v>
      </c>
      <c r="B1309" s="2">
        <v>4500076304</v>
      </c>
      <c r="C1309" s="2">
        <v>5025683</v>
      </c>
      <c r="D1309" s="2" t="s">
        <v>629</v>
      </c>
      <c r="E1309" s="2">
        <v>0</v>
      </c>
      <c r="F1309" s="45">
        <v>876.32</v>
      </c>
      <c r="G1309" s="2">
        <v>0</v>
      </c>
      <c r="H1309" s="2" t="s">
        <v>138</v>
      </c>
      <c r="I1309" s="2"/>
      <c r="J1309" s="2">
        <v>0</v>
      </c>
      <c r="K1309" s="2">
        <v>0</v>
      </c>
    </row>
    <row r="1310" spans="1:11">
      <c r="A1310" s="2" t="s">
        <v>617</v>
      </c>
      <c r="B1310" s="2">
        <v>4500076823</v>
      </c>
      <c r="C1310" s="2">
        <v>5025407</v>
      </c>
      <c r="D1310" s="2" t="s">
        <v>827</v>
      </c>
      <c r="E1310" s="2">
        <v>0</v>
      </c>
      <c r="F1310" s="45">
        <v>864</v>
      </c>
      <c r="G1310" s="2">
        <v>0</v>
      </c>
      <c r="H1310" s="2" t="s">
        <v>107</v>
      </c>
      <c r="I1310" s="2"/>
      <c r="J1310" s="2">
        <v>0</v>
      </c>
      <c r="K1310" s="2">
        <v>0</v>
      </c>
    </row>
    <row r="1311" spans="1:11">
      <c r="A1311" s="2" t="s">
        <v>617</v>
      </c>
      <c r="B1311" s="2">
        <v>4500076115</v>
      </c>
      <c r="C1311" s="2">
        <v>5027267</v>
      </c>
      <c r="D1311" s="2" t="s">
        <v>788</v>
      </c>
      <c r="E1311" s="2">
        <v>0</v>
      </c>
      <c r="F1311" s="45">
        <v>863.3</v>
      </c>
      <c r="G1311" s="2">
        <v>0</v>
      </c>
      <c r="H1311" s="2" t="s">
        <v>15</v>
      </c>
      <c r="I1311" s="2"/>
      <c r="J1311" s="2">
        <v>0</v>
      </c>
      <c r="K1311" s="2">
        <v>0</v>
      </c>
    </row>
    <row r="1312" spans="1:11">
      <c r="A1312" s="2" t="s">
        <v>617</v>
      </c>
      <c r="B1312" s="2">
        <v>4500075561</v>
      </c>
      <c r="C1312" s="2">
        <v>5025683</v>
      </c>
      <c r="D1312" s="2" t="s">
        <v>629</v>
      </c>
      <c r="E1312" s="2">
        <v>0</v>
      </c>
      <c r="F1312" s="45">
        <v>862.15</v>
      </c>
      <c r="G1312" s="2">
        <v>0</v>
      </c>
      <c r="H1312" s="2" t="s">
        <v>138</v>
      </c>
      <c r="I1312" s="2"/>
      <c r="J1312" s="2">
        <v>0</v>
      </c>
      <c r="K1312" s="2">
        <v>0</v>
      </c>
    </row>
    <row r="1313" spans="1:11">
      <c r="A1313" s="2" t="s">
        <v>617</v>
      </c>
      <c r="B1313" s="2">
        <v>4500076470</v>
      </c>
      <c r="C1313" s="2">
        <v>5024837</v>
      </c>
      <c r="D1313" s="2" t="s">
        <v>18</v>
      </c>
      <c r="E1313" s="2">
        <v>0</v>
      </c>
      <c r="F1313" s="45">
        <v>859.99</v>
      </c>
      <c r="G1313" s="2">
        <v>0</v>
      </c>
      <c r="H1313" s="2" t="s">
        <v>56</v>
      </c>
      <c r="I1313" s="2"/>
      <c r="J1313" s="2">
        <v>0</v>
      </c>
      <c r="K1313" s="2">
        <v>0</v>
      </c>
    </row>
    <row r="1314" spans="1:11">
      <c r="A1314" s="2" t="s">
        <v>617</v>
      </c>
      <c r="B1314" s="2">
        <v>4500075485</v>
      </c>
      <c r="C1314" s="2">
        <v>5021929</v>
      </c>
      <c r="D1314" s="2" t="s">
        <v>747</v>
      </c>
      <c r="E1314" s="2">
        <v>0</v>
      </c>
      <c r="F1314" s="45">
        <v>858.76</v>
      </c>
      <c r="G1314" s="2">
        <v>0</v>
      </c>
      <c r="H1314" s="2" t="s">
        <v>141</v>
      </c>
      <c r="I1314" s="2"/>
      <c r="J1314" s="2">
        <v>0</v>
      </c>
      <c r="K1314" s="2">
        <v>0</v>
      </c>
    </row>
    <row r="1315" spans="1:11">
      <c r="A1315" s="2" t="s">
        <v>617</v>
      </c>
      <c r="B1315" s="2">
        <v>4500076122</v>
      </c>
      <c r="C1315" s="2">
        <v>5025901</v>
      </c>
      <c r="D1315" s="2" t="s">
        <v>789</v>
      </c>
      <c r="E1315" s="2">
        <v>0</v>
      </c>
      <c r="F1315" s="45">
        <v>850.2</v>
      </c>
      <c r="G1315" s="2">
        <v>0</v>
      </c>
      <c r="H1315" s="2" t="s">
        <v>56</v>
      </c>
      <c r="I1315" s="2"/>
      <c r="J1315" s="2">
        <v>0</v>
      </c>
      <c r="K1315" s="2">
        <v>0</v>
      </c>
    </row>
    <row r="1316" spans="1:11">
      <c r="A1316" s="2" t="s">
        <v>617</v>
      </c>
      <c r="B1316" s="2">
        <v>4500076477</v>
      </c>
      <c r="C1316" s="2">
        <v>5025624</v>
      </c>
      <c r="D1316" s="2" t="s">
        <v>644</v>
      </c>
      <c r="E1316" s="2">
        <v>0</v>
      </c>
      <c r="F1316" s="45">
        <v>850.2</v>
      </c>
      <c r="G1316" s="2">
        <v>-70.2</v>
      </c>
      <c r="H1316" s="2" t="s">
        <v>209</v>
      </c>
      <c r="I1316" s="2"/>
      <c r="J1316" s="2">
        <v>0</v>
      </c>
      <c r="K1316" s="2">
        <v>0</v>
      </c>
    </row>
    <row r="1317" spans="1:11">
      <c r="A1317" s="2" t="s">
        <v>617</v>
      </c>
      <c r="B1317" s="2">
        <v>4500077227</v>
      </c>
      <c r="C1317" s="2">
        <v>5025683</v>
      </c>
      <c r="D1317" s="2" t="s">
        <v>629</v>
      </c>
      <c r="E1317" s="2">
        <v>0</v>
      </c>
      <c r="F1317" s="45">
        <v>842.2</v>
      </c>
      <c r="G1317" s="2">
        <v>0</v>
      </c>
      <c r="H1317" s="2" t="s">
        <v>138</v>
      </c>
      <c r="I1317" s="2"/>
      <c r="J1317" s="2">
        <v>0</v>
      </c>
      <c r="K1317" s="2">
        <v>0</v>
      </c>
    </row>
    <row r="1318" spans="1:11">
      <c r="A1318" s="2" t="s">
        <v>617</v>
      </c>
      <c r="B1318" s="2">
        <v>4500074522</v>
      </c>
      <c r="C1318" s="2">
        <v>5000070</v>
      </c>
      <c r="D1318" s="2" t="s">
        <v>85</v>
      </c>
      <c r="E1318" s="2">
        <v>0</v>
      </c>
      <c r="F1318" s="45">
        <v>833.86</v>
      </c>
      <c r="G1318" s="2">
        <v>-41.34</v>
      </c>
      <c r="H1318" s="2" t="s">
        <v>68</v>
      </c>
      <c r="I1318" s="2"/>
      <c r="J1318" s="2">
        <v>0</v>
      </c>
      <c r="K1318" s="2">
        <v>0</v>
      </c>
    </row>
    <row r="1319" spans="1:11">
      <c r="A1319" s="2" t="s">
        <v>617</v>
      </c>
      <c r="B1319" s="2">
        <v>4500074741</v>
      </c>
      <c r="C1319" s="2">
        <v>5000070</v>
      </c>
      <c r="D1319" s="2" t="s">
        <v>85</v>
      </c>
      <c r="E1319" s="2">
        <v>0</v>
      </c>
      <c r="F1319" s="45">
        <v>833.86</v>
      </c>
      <c r="G1319" s="2">
        <v>-69.5</v>
      </c>
      <c r="H1319" s="2" t="s">
        <v>68</v>
      </c>
      <c r="I1319" s="2"/>
      <c r="J1319" s="2">
        <v>0</v>
      </c>
      <c r="K1319" s="2">
        <v>0</v>
      </c>
    </row>
    <row r="1320" spans="1:11">
      <c r="A1320" s="2" t="s">
        <v>617</v>
      </c>
      <c r="B1320" s="2">
        <v>4500075346</v>
      </c>
      <c r="C1320" s="2">
        <v>5024837</v>
      </c>
      <c r="D1320" s="2" t="s">
        <v>18</v>
      </c>
      <c r="E1320" s="2">
        <v>0</v>
      </c>
      <c r="F1320" s="45">
        <v>828.24</v>
      </c>
      <c r="G1320" s="2">
        <v>0.21</v>
      </c>
      <c r="H1320" s="2" t="s">
        <v>56</v>
      </c>
      <c r="I1320" s="2"/>
      <c r="J1320" s="2">
        <v>0</v>
      </c>
      <c r="K1320" s="2">
        <v>0</v>
      </c>
    </row>
    <row r="1321" spans="1:11">
      <c r="A1321" s="2" t="s">
        <v>617</v>
      </c>
      <c r="B1321" s="2">
        <v>4500076975</v>
      </c>
      <c r="C1321" s="2">
        <v>5028856</v>
      </c>
      <c r="D1321" s="2" t="s">
        <v>840</v>
      </c>
      <c r="E1321" s="2">
        <v>0</v>
      </c>
      <c r="F1321" s="45">
        <v>819</v>
      </c>
      <c r="G1321" s="2">
        <v>0</v>
      </c>
      <c r="H1321" s="2" t="s">
        <v>15</v>
      </c>
      <c r="I1321" s="2"/>
      <c r="J1321" s="2">
        <v>0</v>
      </c>
      <c r="K1321" s="2">
        <v>0</v>
      </c>
    </row>
    <row r="1322" spans="1:11">
      <c r="A1322" s="2" t="s">
        <v>617</v>
      </c>
      <c r="B1322" s="2">
        <v>4500075032</v>
      </c>
      <c r="C1322" s="2">
        <v>5025753</v>
      </c>
      <c r="D1322" s="2" t="s">
        <v>658</v>
      </c>
      <c r="E1322" s="2">
        <v>0</v>
      </c>
      <c r="F1322" s="45">
        <v>816.19</v>
      </c>
      <c r="G1322" s="2">
        <v>0</v>
      </c>
      <c r="H1322" s="2" t="s">
        <v>19</v>
      </c>
      <c r="I1322" s="2"/>
      <c r="J1322" s="2">
        <v>0</v>
      </c>
      <c r="K1322" s="2">
        <v>0</v>
      </c>
    </row>
    <row r="1323" spans="1:11">
      <c r="A1323" s="2" t="s">
        <v>617</v>
      </c>
      <c r="B1323" s="2">
        <v>4500077356</v>
      </c>
      <c r="C1323" s="2">
        <v>5021496</v>
      </c>
      <c r="D1323" s="2" t="s">
        <v>855</v>
      </c>
      <c r="E1323" s="2">
        <v>0</v>
      </c>
      <c r="F1323" s="45">
        <v>813.28</v>
      </c>
      <c r="G1323" s="2">
        <v>0</v>
      </c>
      <c r="H1323" s="2" t="s">
        <v>209</v>
      </c>
      <c r="I1323" s="2"/>
      <c r="J1323" s="2">
        <v>0</v>
      </c>
      <c r="K1323" s="2">
        <v>0</v>
      </c>
    </row>
    <row r="1324" spans="1:11">
      <c r="A1324" s="2" t="s">
        <v>617</v>
      </c>
      <c r="B1324" s="2">
        <v>4500075338</v>
      </c>
      <c r="C1324" s="2">
        <v>5003085</v>
      </c>
      <c r="D1324" s="2" t="s">
        <v>61</v>
      </c>
      <c r="E1324" s="2">
        <v>0</v>
      </c>
      <c r="F1324" s="45">
        <v>807.63</v>
      </c>
      <c r="G1324" s="2">
        <v>0</v>
      </c>
      <c r="H1324" s="2" t="s">
        <v>56</v>
      </c>
      <c r="I1324" s="2"/>
      <c r="J1324" s="2">
        <v>0</v>
      </c>
      <c r="K1324" s="2">
        <v>0</v>
      </c>
    </row>
    <row r="1325" spans="1:11">
      <c r="A1325" s="2" t="s">
        <v>617</v>
      </c>
      <c r="B1325" s="2">
        <v>4500075983</v>
      </c>
      <c r="C1325" s="2">
        <v>5007757</v>
      </c>
      <c r="D1325" s="2" t="s">
        <v>785</v>
      </c>
      <c r="E1325" s="2">
        <v>0</v>
      </c>
      <c r="F1325" s="45">
        <v>799.54</v>
      </c>
      <c r="G1325" s="2">
        <v>0</v>
      </c>
      <c r="H1325" s="2" t="s">
        <v>56</v>
      </c>
      <c r="I1325" s="2"/>
      <c r="J1325" s="2">
        <v>0</v>
      </c>
      <c r="K1325" s="2">
        <v>0</v>
      </c>
    </row>
    <row r="1326" spans="1:11">
      <c r="A1326" s="2" t="s">
        <v>617</v>
      </c>
      <c r="B1326" s="2">
        <v>4500075742</v>
      </c>
      <c r="C1326" s="2">
        <v>5004503</v>
      </c>
      <c r="D1326" s="2" t="s">
        <v>654</v>
      </c>
      <c r="E1326" s="2">
        <v>0</v>
      </c>
      <c r="F1326" s="45">
        <v>793.28</v>
      </c>
      <c r="G1326" s="2">
        <v>0</v>
      </c>
      <c r="H1326" s="2" t="s">
        <v>107</v>
      </c>
      <c r="I1326" s="2"/>
      <c r="J1326" s="2">
        <v>0</v>
      </c>
      <c r="K1326" s="2">
        <v>0</v>
      </c>
    </row>
    <row r="1327" spans="1:11">
      <c r="A1327" s="2" t="s">
        <v>617</v>
      </c>
      <c r="B1327" s="2">
        <v>4500075426</v>
      </c>
      <c r="C1327" s="2">
        <v>5004500</v>
      </c>
      <c r="D1327" s="2" t="s">
        <v>743</v>
      </c>
      <c r="E1327" s="2">
        <v>0</v>
      </c>
      <c r="F1327" s="45">
        <v>790.28</v>
      </c>
      <c r="G1327" s="2">
        <v>0</v>
      </c>
      <c r="H1327" s="2" t="s">
        <v>56</v>
      </c>
      <c r="I1327" s="2"/>
      <c r="J1327" s="2">
        <v>0</v>
      </c>
      <c r="K1327" s="2">
        <v>0</v>
      </c>
    </row>
    <row r="1328" spans="1:11">
      <c r="A1328" s="2" t="s">
        <v>617</v>
      </c>
      <c r="B1328" s="2">
        <v>4500076750</v>
      </c>
      <c r="C1328" s="2">
        <v>5003593</v>
      </c>
      <c r="D1328" s="2" t="s">
        <v>136</v>
      </c>
      <c r="E1328" s="2">
        <v>0</v>
      </c>
      <c r="F1328" s="45">
        <v>784.8</v>
      </c>
      <c r="G1328" s="2">
        <v>0</v>
      </c>
      <c r="H1328" s="2" t="s">
        <v>19</v>
      </c>
      <c r="I1328" s="2"/>
      <c r="J1328" s="2">
        <v>0</v>
      </c>
      <c r="K1328" s="2">
        <v>0</v>
      </c>
    </row>
    <row r="1329" spans="1:11">
      <c r="A1329" s="2" t="s">
        <v>617</v>
      </c>
      <c r="B1329" s="2">
        <v>4500076745</v>
      </c>
      <c r="C1329" s="2">
        <v>5024837</v>
      </c>
      <c r="D1329" s="2" t="s">
        <v>18</v>
      </c>
      <c r="E1329" s="2">
        <v>0</v>
      </c>
      <c r="F1329" s="45">
        <v>780.8</v>
      </c>
      <c r="G1329" s="2">
        <v>0</v>
      </c>
      <c r="H1329" s="2" t="s">
        <v>56</v>
      </c>
      <c r="I1329" s="2"/>
      <c r="J1329" s="2">
        <v>0</v>
      </c>
      <c r="K1329" s="2">
        <v>0</v>
      </c>
    </row>
    <row r="1330" spans="1:11">
      <c r="A1330" s="2" t="s">
        <v>617</v>
      </c>
      <c r="B1330" s="2">
        <v>4500074609</v>
      </c>
      <c r="C1330" s="2">
        <v>5003239</v>
      </c>
      <c r="D1330" s="2" t="s">
        <v>664</v>
      </c>
      <c r="E1330" s="2">
        <v>0</v>
      </c>
      <c r="F1330" s="45">
        <v>779.36</v>
      </c>
      <c r="G1330" s="2">
        <v>107</v>
      </c>
      <c r="H1330" s="2" t="s">
        <v>155</v>
      </c>
      <c r="I1330" s="2"/>
      <c r="J1330" s="2">
        <v>0</v>
      </c>
      <c r="K1330" s="2">
        <v>0</v>
      </c>
    </row>
    <row r="1331" spans="1:11">
      <c r="A1331" s="2" t="s">
        <v>617</v>
      </c>
      <c r="B1331" s="2">
        <v>4500076327</v>
      </c>
      <c r="C1331" s="2">
        <v>5001171</v>
      </c>
      <c r="D1331" s="2" t="s">
        <v>196</v>
      </c>
      <c r="E1331" s="2">
        <v>0</v>
      </c>
      <c r="F1331" s="45">
        <v>770.09</v>
      </c>
      <c r="G1331" s="2">
        <v>0</v>
      </c>
      <c r="H1331" s="2" t="s">
        <v>56</v>
      </c>
      <c r="I1331" s="2"/>
      <c r="J1331" s="2">
        <v>0</v>
      </c>
      <c r="K1331" s="2">
        <v>0</v>
      </c>
    </row>
    <row r="1332" spans="1:11">
      <c r="A1332" s="2" t="s">
        <v>617</v>
      </c>
      <c r="B1332" s="2">
        <v>4500075876</v>
      </c>
      <c r="C1332" s="2">
        <v>5003593</v>
      </c>
      <c r="D1332" s="2" t="s">
        <v>136</v>
      </c>
      <c r="E1332" s="2">
        <v>0</v>
      </c>
      <c r="F1332" s="45">
        <v>763.98</v>
      </c>
      <c r="G1332" s="2">
        <v>0</v>
      </c>
      <c r="H1332" s="2" t="s">
        <v>19</v>
      </c>
      <c r="I1332" s="2"/>
      <c r="J1332" s="2">
        <v>0</v>
      </c>
      <c r="K1332" s="2">
        <v>0</v>
      </c>
    </row>
    <row r="1333" spans="1:11">
      <c r="A1333" s="2" t="s">
        <v>617</v>
      </c>
      <c r="B1333" s="2">
        <v>4500076420</v>
      </c>
      <c r="C1333" s="2">
        <v>5001171</v>
      </c>
      <c r="D1333" s="2" t="s">
        <v>196</v>
      </c>
      <c r="E1333" s="2">
        <v>0</v>
      </c>
      <c r="F1333" s="45">
        <v>763.05</v>
      </c>
      <c r="G1333" s="2">
        <v>0</v>
      </c>
      <c r="H1333" s="2" t="s">
        <v>56</v>
      </c>
      <c r="I1333" s="2"/>
      <c r="J1333" s="2">
        <v>0</v>
      </c>
      <c r="K1333" s="2">
        <v>0</v>
      </c>
    </row>
    <row r="1334" spans="1:11">
      <c r="A1334" s="2" t="s">
        <v>617</v>
      </c>
      <c r="B1334" s="2">
        <v>4500075594</v>
      </c>
      <c r="C1334" s="2">
        <v>5015437</v>
      </c>
      <c r="D1334" s="2" t="s">
        <v>632</v>
      </c>
      <c r="E1334" s="2">
        <v>0</v>
      </c>
      <c r="F1334" s="45">
        <v>763</v>
      </c>
      <c r="G1334" s="2">
        <v>0</v>
      </c>
      <c r="H1334" s="2" t="s">
        <v>56</v>
      </c>
      <c r="I1334" s="2"/>
      <c r="J1334" s="2">
        <v>0</v>
      </c>
      <c r="K1334" s="2">
        <v>0</v>
      </c>
    </row>
    <row r="1335" spans="1:11">
      <c r="A1335" s="2" t="s">
        <v>617</v>
      </c>
      <c r="B1335" s="2">
        <v>4500075745</v>
      </c>
      <c r="C1335" s="2">
        <v>5024837</v>
      </c>
      <c r="D1335" s="2" t="s">
        <v>18</v>
      </c>
      <c r="E1335" s="2">
        <v>0</v>
      </c>
      <c r="F1335" s="45">
        <v>758.64</v>
      </c>
      <c r="G1335" s="2">
        <v>0</v>
      </c>
      <c r="H1335" s="2" t="s">
        <v>56</v>
      </c>
      <c r="I1335" s="2"/>
      <c r="J1335" s="2">
        <v>0</v>
      </c>
      <c r="K1335" s="2">
        <v>0</v>
      </c>
    </row>
    <row r="1336" spans="1:11">
      <c r="A1336" s="2" t="s">
        <v>617</v>
      </c>
      <c r="B1336" s="2">
        <v>4500075103</v>
      </c>
      <c r="C1336" s="2">
        <v>5025683</v>
      </c>
      <c r="D1336" s="2" t="s">
        <v>629</v>
      </c>
      <c r="E1336" s="2">
        <v>0</v>
      </c>
      <c r="F1336" s="45">
        <v>754.62</v>
      </c>
      <c r="G1336" s="2">
        <v>0</v>
      </c>
      <c r="H1336" s="2" t="s">
        <v>138</v>
      </c>
      <c r="I1336" s="2"/>
      <c r="J1336" s="2">
        <v>0</v>
      </c>
      <c r="K1336" s="2">
        <v>0</v>
      </c>
    </row>
    <row r="1337" spans="1:11">
      <c r="A1337" s="2" t="s">
        <v>617</v>
      </c>
      <c r="B1337" s="2">
        <v>4500075795</v>
      </c>
      <c r="C1337" s="2">
        <v>5030909</v>
      </c>
      <c r="D1337" s="2" t="s">
        <v>765</v>
      </c>
      <c r="E1337" s="2">
        <v>0</v>
      </c>
      <c r="F1337" s="45">
        <v>750</v>
      </c>
      <c r="G1337" s="2">
        <v>-60.5</v>
      </c>
      <c r="H1337" s="2" t="s">
        <v>138</v>
      </c>
      <c r="I1337" s="2"/>
      <c r="J1337" s="2">
        <v>0</v>
      </c>
      <c r="K1337" s="2">
        <v>0</v>
      </c>
    </row>
    <row r="1338" spans="1:11">
      <c r="A1338" s="2" t="s">
        <v>617</v>
      </c>
      <c r="B1338" s="2">
        <v>4500077232</v>
      </c>
      <c r="C1338" s="2">
        <v>5025683</v>
      </c>
      <c r="D1338" s="2" t="s">
        <v>629</v>
      </c>
      <c r="E1338" s="2">
        <v>0</v>
      </c>
      <c r="F1338" s="45">
        <v>732.42</v>
      </c>
      <c r="G1338" s="2">
        <v>0</v>
      </c>
      <c r="H1338" s="2" t="s">
        <v>138</v>
      </c>
      <c r="I1338" s="2"/>
      <c r="J1338" s="2">
        <v>0</v>
      </c>
      <c r="K1338" s="2">
        <v>0</v>
      </c>
    </row>
    <row r="1339" spans="1:11">
      <c r="A1339" s="2" t="s">
        <v>617</v>
      </c>
      <c r="B1339" s="2">
        <v>4500075950</v>
      </c>
      <c r="C1339" s="2">
        <v>5024837</v>
      </c>
      <c r="D1339" s="2" t="s">
        <v>18</v>
      </c>
      <c r="E1339" s="2">
        <v>0</v>
      </c>
      <c r="F1339" s="45">
        <v>726.43</v>
      </c>
      <c r="G1339" s="2">
        <v>0</v>
      </c>
      <c r="H1339" s="2" t="s">
        <v>56</v>
      </c>
      <c r="I1339" s="2"/>
      <c r="J1339" s="2">
        <v>0</v>
      </c>
      <c r="K1339" s="2">
        <v>0</v>
      </c>
    </row>
    <row r="1340" spans="1:11">
      <c r="A1340" s="2" t="s">
        <v>617</v>
      </c>
      <c r="B1340" s="2">
        <v>4500076436</v>
      </c>
      <c r="C1340" s="2">
        <v>5025925</v>
      </c>
      <c r="D1340" s="2" t="s">
        <v>806</v>
      </c>
      <c r="E1340" s="2">
        <v>0</v>
      </c>
      <c r="F1340" s="45">
        <v>724.47</v>
      </c>
      <c r="G1340" s="2">
        <v>0</v>
      </c>
      <c r="H1340" s="2" t="s">
        <v>56</v>
      </c>
      <c r="I1340" s="2"/>
      <c r="J1340" s="2">
        <v>0</v>
      </c>
      <c r="K1340" s="2">
        <v>0</v>
      </c>
    </row>
    <row r="1341" spans="1:11">
      <c r="A1341" s="2" t="s">
        <v>617</v>
      </c>
      <c r="B1341" s="2">
        <v>4500075602</v>
      </c>
      <c r="C1341" s="2">
        <v>5001930</v>
      </c>
      <c r="D1341" s="2" t="s">
        <v>201</v>
      </c>
      <c r="E1341" s="2">
        <v>0</v>
      </c>
      <c r="F1341" s="45">
        <v>720.61</v>
      </c>
      <c r="G1341" s="2">
        <v>0</v>
      </c>
      <c r="H1341" s="2" t="s">
        <v>107</v>
      </c>
      <c r="I1341" s="2"/>
      <c r="J1341" s="2">
        <v>0</v>
      </c>
      <c r="K1341" s="2">
        <v>0</v>
      </c>
    </row>
    <row r="1342" spans="1:11">
      <c r="A1342" s="2" t="s">
        <v>617</v>
      </c>
      <c r="B1342" s="2">
        <v>4500077097</v>
      </c>
      <c r="C1342" s="2">
        <v>5029622</v>
      </c>
      <c r="D1342" s="2" t="s">
        <v>693</v>
      </c>
      <c r="E1342" s="2">
        <v>0</v>
      </c>
      <c r="F1342" s="45">
        <v>719.4</v>
      </c>
      <c r="G1342" s="2">
        <v>0</v>
      </c>
      <c r="H1342" s="2" t="s">
        <v>56</v>
      </c>
      <c r="I1342" s="2"/>
      <c r="J1342" s="2">
        <v>0</v>
      </c>
      <c r="K1342" s="2">
        <v>0</v>
      </c>
    </row>
    <row r="1343" spans="1:11">
      <c r="A1343" s="2" t="s">
        <v>617</v>
      </c>
      <c r="B1343" s="2">
        <v>4500075170</v>
      </c>
      <c r="C1343" s="2">
        <v>5030289</v>
      </c>
      <c r="D1343" s="2" t="s">
        <v>709</v>
      </c>
      <c r="E1343" s="2">
        <v>0</v>
      </c>
      <c r="F1343" s="45">
        <v>715</v>
      </c>
      <c r="G1343" s="2">
        <v>0</v>
      </c>
      <c r="H1343" s="2" t="s">
        <v>29</v>
      </c>
      <c r="I1343" s="2"/>
      <c r="J1343" s="2">
        <v>0</v>
      </c>
      <c r="K1343" s="2">
        <v>0</v>
      </c>
    </row>
    <row r="1344" spans="1:11">
      <c r="A1344" s="2" t="s">
        <v>617</v>
      </c>
      <c r="B1344" s="2">
        <v>4500076845</v>
      </c>
      <c r="C1344" s="2">
        <v>5029187</v>
      </c>
      <c r="D1344" s="2" t="s">
        <v>768</v>
      </c>
      <c r="E1344" s="2">
        <v>0</v>
      </c>
      <c r="F1344" s="45">
        <v>710.11</v>
      </c>
      <c r="G1344" s="2">
        <v>-58.63</v>
      </c>
      <c r="H1344" s="2" t="s">
        <v>15</v>
      </c>
      <c r="I1344" s="2"/>
      <c r="J1344" s="2">
        <v>0</v>
      </c>
      <c r="K1344" s="2">
        <v>0</v>
      </c>
    </row>
    <row r="1345" spans="1:11">
      <c r="A1345" s="2" t="s">
        <v>617</v>
      </c>
      <c r="B1345" s="2">
        <v>4500076328</v>
      </c>
      <c r="C1345" s="2">
        <v>5001171</v>
      </c>
      <c r="D1345" s="2" t="s">
        <v>196</v>
      </c>
      <c r="E1345" s="2">
        <v>0</v>
      </c>
      <c r="F1345" s="45">
        <v>708.5</v>
      </c>
      <c r="G1345" s="2">
        <v>-201.64</v>
      </c>
      <c r="H1345" s="2" t="s">
        <v>56</v>
      </c>
      <c r="I1345" s="2"/>
      <c r="J1345" s="2">
        <v>0</v>
      </c>
      <c r="K1345" s="2">
        <v>0</v>
      </c>
    </row>
    <row r="1346" spans="1:11">
      <c r="A1346" s="2" t="s">
        <v>617</v>
      </c>
      <c r="B1346" s="2">
        <v>4500076611</v>
      </c>
      <c r="C1346" s="2">
        <v>5021929</v>
      </c>
      <c r="D1346" s="2" t="s">
        <v>747</v>
      </c>
      <c r="E1346" s="2">
        <v>0</v>
      </c>
      <c r="F1346" s="45">
        <v>704.14</v>
      </c>
      <c r="G1346" s="2">
        <v>0</v>
      </c>
      <c r="H1346" s="2" t="s">
        <v>107</v>
      </c>
      <c r="I1346" s="2"/>
      <c r="J1346" s="2">
        <v>0</v>
      </c>
      <c r="K1346" s="2">
        <v>0</v>
      </c>
    </row>
    <row r="1347" spans="1:11">
      <c r="A1347" s="2" t="s">
        <v>617</v>
      </c>
      <c r="B1347" s="2">
        <v>4500074565</v>
      </c>
      <c r="C1347" s="2">
        <v>5004249</v>
      </c>
      <c r="D1347" s="2" t="s">
        <v>292</v>
      </c>
      <c r="E1347" s="2">
        <v>0</v>
      </c>
      <c r="F1347" s="45">
        <v>700.56</v>
      </c>
      <c r="G1347" s="2">
        <v>0</v>
      </c>
      <c r="H1347" s="2" t="s">
        <v>155</v>
      </c>
      <c r="I1347" s="2"/>
      <c r="J1347" s="2">
        <v>0</v>
      </c>
      <c r="K1347" s="2">
        <v>0</v>
      </c>
    </row>
    <row r="1348" spans="1:11">
      <c r="A1348" s="2" t="s">
        <v>617</v>
      </c>
      <c r="B1348" s="2">
        <v>4500076728</v>
      </c>
      <c r="C1348" s="2">
        <v>5025683</v>
      </c>
      <c r="D1348" s="2" t="s">
        <v>629</v>
      </c>
      <c r="E1348" s="2">
        <v>0</v>
      </c>
      <c r="F1348" s="45">
        <v>698.83</v>
      </c>
      <c r="G1348" s="2">
        <v>0</v>
      </c>
      <c r="H1348" s="2" t="s">
        <v>138</v>
      </c>
      <c r="I1348" s="2"/>
      <c r="J1348" s="2">
        <v>0</v>
      </c>
      <c r="K1348" s="2">
        <v>0</v>
      </c>
    </row>
    <row r="1349" spans="1:11">
      <c r="A1349" s="2" t="s">
        <v>617</v>
      </c>
      <c r="B1349" s="2">
        <v>4500076401</v>
      </c>
      <c r="C1349" s="2">
        <v>5025753</v>
      </c>
      <c r="D1349" s="2" t="s">
        <v>658</v>
      </c>
      <c r="E1349" s="2">
        <v>0</v>
      </c>
      <c r="F1349" s="45">
        <v>698.03</v>
      </c>
      <c r="G1349" s="2">
        <v>0</v>
      </c>
      <c r="H1349" s="2" t="s">
        <v>19</v>
      </c>
      <c r="I1349" s="2"/>
      <c r="J1349" s="2">
        <v>0</v>
      </c>
      <c r="K1349" s="2">
        <v>0</v>
      </c>
    </row>
    <row r="1350" spans="1:11">
      <c r="A1350" s="2" t="s">
        <v>617</v>
      </c>
      <c r="B1350" s="2">
        <v>4500076110</v>
      </c>
      <c r="C1350" s="2">
        <v>5013112</v>
      </c>
      <c r="D1350" s="2" t="s">
        <v>672</v>
      </c>
      <c r="E1350" s="2">
        <v>0</v>
      </c>
      <c r="F1350" s="45">
        <v>695.75</v>
      </c>
      <c r="G1350" s="2">
        <v>0</v>
      </c>
      <c r="H1350" s="2" t="s">
        <v>191</v>
      </c>
      <c r="I1350" s="2"/>
      <c r="J1350" s="2">
        <v>0</v>
      </c>
      <c r="K1350" s="2">
        <v>0</v>
      </c>
    </row>
    <row r="1351" spans="1:11">
      <c r="A1351" s="2" t="s">
        <v>617</v>
      </c>
      <c r="B1351" s="2">
        <v>4500076174</v>
      </c>
      <c r="C1351" s="2">
        <v>5025683</v>
      </c>
      <c r="D1351" s="2" t="s">
        <v>629</v>
      </c>
      <c r="E1351" s="2">
        <v>0</v>
      </c>
      <c r="F1351" s="45">
        <v>694.18</v>
      </c>
      <c r="G1351" s="2">
        <v>0</v>
      </c>
      <c r="H1351" s="2" t="s">
        <v>138</v>
      </c>
      <c r="I1351" s="2"/>
      <c r="J1351" s="2">
        <v>0</v>
      </c>
      <c r="K1351" s="2">
        <v>0</v>
      </c>
    </row>
    <row r="1352" spans="1:11">
      <c r="A1352" s="2" t="s">
        <v>617</v>
      </c>
      <c r="B1352" s="2">
        <v>4500077075</v>
      </c>
      <c r="C1352" s="2">
        <v>5024837</v>
      </c>
      <c r="D1352" s="2" t="s">
        <v>18</v>
      </c>
      <c r="E1352" s="2">
        <v>0</v>
      </c>
      <c r="F1352" s="45">
        <v>690.4</v>
      </c>
      <c r="G1352" s="2">
        <v>0</v>
      </c>
      <c r="H1352" s="2" t="s">
        <v>56</v>
      </c>
      <c r="I1352" s="2"/>
      <c r="J1352" s="2">
        <v>0</v>
      </c>
      <c r="K1352" s="2">
        <v>0</v>
      </c>
    </row>
    <row r="1353" spans="1:11">
      <c r="A1353" s="2" t="s">
        <v>617</v>
      </c>
      <c r="B1353" s="2">
        <v>4500077194</v>
      </c>
      <c r="C1353" s="2">
        <v>5024837</v>
      </c>
      <c r="D1353" s="2" t="s">
        <v>18</v>
      </c>
      <c r="E1353" s="2">
        <v>0</v>
      </c>
      <c r="F1353" s="45">
        <v>675.09</v>
      </c>
      <c r="G1353" s="2">
        <v>0</v>
      </c>
      <c r="H1353" s="2" t="s">
        <v>56</v>
      </c>
      <c r="I1353" s="2"/>
      <c r="J1353" s="2">
        <v>0</v>
      </c>
      <c r="K1353" s="2">
        <v>0</v>
      </c>
    </row>
    <row r="1354" spans="1:11">
      <c r="A1354" s="2" t="s">
        <v>617</v>
      </c>
      <c r="B1354" s="2">
        <v>4500074788</v>
      </c>
      <c r="C1354" s="2">
        <v>5001171</v>
      </c>
      <c r="D1354" s="2" t="s">
        <v>196</v>
      </c>
      <c r="E1354" s="2">
        <v>0</v>
      </c>
      <c r="F1354" s="45">
        <v>670.09</v>
      </c>
      <c r="G1354" s="2">
        <v>0</v>
      </c>
      <c r="H1354" s="2" t="s">
        <v>56</v>
      </c>
      <c r="I1354" s="2"/>
      <c r="J1354" s="2">
        <v>0</v>
      </c>
      <c r="K1354" s="2">
        <v>0</v>
      </c>
    </row>
    <row r="1355" spans="1:11">
      <c r="A1355" s="2" t="s">
        <v>617</v>
      </c>
      <c r="B1355" s="2">
        <v>4500074883</v>
      </c>
      <c r="C1355" s="2">
        <v>5024837</v>
      </c>
      <c r="D1355" s="2" t="s">
        <v>18</v>
      </c>
      <c r="E1355" s="2">
        <v>0</v>
      </c>
      <c r="F1355" s="45">
        <v>663.84</v>
      </c>
      <c r="G1355" s="2">
        <v>0</v>
      </c>
      <c r="H1355" s="2" t="s">
        <v>56</v>
      </c>
      <c r="I1355" s="2"/>
      <c r="J1355" s="2">
        <v>0</v>
      </c>
      <c r="K1355" s="2">
        <v>0</v>
      </c>
    </row>
    <row r="1356" spans="1:11">
      <c r="A1356" s="2" t="s">
        <v>617</v>
      </c>
      <c r="B1356" s="2">
        <v>4500074543</v>
      </c>
      <c r="C1356" s="2">
        <v>5028960</v>
      </c>
      <c r="D1356" s="2" t="s">
        <v>655</v>
      </c>
      <c r="E1356" s="2">
        <v>0</v>
      </c>
      <c r="F1356" s="45">
        <v>663.82</v>
      </c>
      <c r="G1356" s="2">
        <v>0</v>
      </c>
      <c r="H1356" s="2" t="s">
        <v>155</v>
      </c>
      <c r="I1356" s="2"/>
      <c r="J1356" s="2">
        <v>0</v>
      </c>
      <c r="K1356" s="2">
        <v>0</v>
      </c>
    </row>
    <row r="1357" spans="1:11">
      <c r="A1357" s="2" t="s">
        <v>617</v>
      </c>
      <c r="B1357" s="2">
        <v>4500075764</v>
      </c>
      <c r="C1357" s="2">
        <v>5025909</v>
      </c>
      <c r="D1357" s="2" t="s">
        <v>657</v>
      </c>
      <c r="E1357" s="2">
        <v>0</v>
      </c>
      <c r="F1357" s="45">
        <v>654</v>
      </c>
      <c r="G1357" s="2">
        <v>0</v>
      </c>
      <c r="H1357" s="2" t="s">
        <v>19</v>
      </c>
      <c r="I1357" s="2"/>
      <c r="J1357" s="2">
        <v>0</v>
      </c>
      <c r="K1357" s="2">
        <v>0</v>
      </c>
    </row>
    <row r="1358" spans="1:11">
      <c r="A1358" s="2" t="s">
        <v>617</v>
      </c>
      <c r="B1358" s="2">
        <v>4500076326</v>
      </c>
      <c r="C1358" s="2">
        <v>5030186</v>
      </c>
      <c r="D1358" s="2" t="s">
        <v>677</v>
      </c>
      <c r="E1358" s="2">
        <v>0</v>
      </c>
      <c r="F1358" s="45">
        <v>654</v>
      </c>
      <c r="G1358" s="2">
        <v>-412.02</v>
      </c>
      <c r="H1358" s="2" t="s">
        <v>56</v>
      </c>
      <c r="I1358" s="2"/>
      <c r="J1358" s="2">
        <v>0</v>
      </c>
      <c r="K1358" s="2">
        <v>0</v>
      </c>
    </row>
    <row r="1359" spans="1:11">
      <c r="A1359" s="2" t="s">
        <v>617</v>
      </c>
      <c r="B1359" s="2">
        <v>4500076638</v>
      </c>
      <c r="C1359" s="2">
        <v>5001171</v>
      </c>
      <c r="D1359" s="2" t="s">
        <v>196</v>
      </c>
      <c r="E1359" s="2">
        <v>0</v>
      </c>
      <c r="F1359" s="45">
        <v>651.80999999999995</v>
      </c>
      <c r="G1359" s="2">
        <v>0</v>
      </c>
      <c r="H1359" s="2" t="s">
        <v>107</v>
      </c>
      <c r="I1359" s="2"/>
      <c r="J1359" s="2">
        <v>0</v>
      </c>
      <c r="K1359" s="2">
        <v>0</v>
      </c>
    </row>
    <row r="1360" spans="1:11">
      <c r="A1360" s="2" t="s">
        <v>617</v>
      </c>
      <c r="B1360" s="2">
        <v>4500075831</v>
      </c>
      <c r="C1360" s="2">
        <v>5029187</v>
      </c>
      <c r="D1360" s="2" t="s">
        <v>768</v>
      </c>
      <c r="E1360" s="2">
        <v>0</v>
      </c>
      <c r="F1360" s="45">
        <v>651.48</v>
      </c>
      <c r="G1360" s="2">
        <v>0</v>
      </c>
      <c r="H1360" s="2" t="s">
        <v>15</v>
      </c>
      <c r="I1360" s="2"/>
      <c r="J1360" s="2">
        <v>0</v>
      </c>
      <c r="K1360" s="2">
        <v>0</v>
      </c>
    </row>
    <row r="1361" spans="1:11">
      <c r="A1361" s="2" t="s">
        <v>617</v>
      </c>
      <c r="B1361" s="2">
        <v>4500076412</v>
      </c>
      <c r="C1361" s="2">
        <v>5025318</v>
      </c>
      <c r="D1361" s="2" t="s">
        <v>734</v>
      </c>
      <c r="E1361" s="2">
        <v>0</v>
      </c>
      <c r="F1361" s="45">
        <v>630.85</v>
      </c>
      <c r="G1361" s="2">
        <v>0</v>
      </c>
      <c r="H1361" s="2" t="s">
        <v>68</v>
      </c>
      <c r="I1361" s="2"/>
      <c r="J1361" s="2">
        <v>0</v>
      </c>
      <c r="K1361" s="2">
        <v>0</v>
      </c>
    </row>
    <row r="1362" spans="1:11">
      <c r="A1362" s="2" t="s">
        <v>617</v>
      </c>
      <c r="B1362" s="2">
        <v>4500077133</v>
      </c>
      <c r="C1362" s="2">
        <v>5024837</v>
      </c>
      <c r="D1362" s="2" t="s">
        <v>18</v>
      </c>
      <c r="E1362" s="2">
        <v>0</v>
      </c>
      <c r="F1362" s="45">
        <v>621.29999999999995</v>
      </c>
      <c r="G1362" s="2">
        <v>0</v>
      </c>
      <c r="H1362" s="2" t="s">
        <v>191</v>
      </c>
      <c r="I1362" s="2"/>
      <c r="J1362" s="2">
        <v>0</v>
      </c>
      <c r="K1362" s="2">
        <v>0</v>
      </c>
    </row>
    <row r="1363" spans="1:11">
      <c r="A1363" s="2" t="s">
        <v>617</v>
      </c>
      <c r="B1363" s="2">
        <v>4500076373</v>
      </c>
      <c r="C1363" s="2">
        <v>5025553</v>
      </c>
      <c r="D1363" s="2" t="s">
        <v>761</v>
      </c>
      <c r="E1363" s="2">
        <v>0</v>
      </c>
      <c r="F1363" s="45">
        <v>611.37</v>
      </c>
      <c r="G1363" s="2">
        <v>0</v>
      </c>
      <c r="H1363" s="2" t="s">
        <v>56</v>
      </c>
      <c r="I1363" s="2"/>
      <c r="J1363" s="2">
        <v>0</v>
      </c>
      <c r="K1363" s="2">
        <v>0</v>
      </c>
    </row>
    <row r="1364" spans="1:11">
      <c r="A1364" s="2" t="s">
        <v>617</v>
      </c>
      <c r="B1364" s="2">
        <v>4500074617</v>
      </c>
      <c r="C1364" s="2">
        <v>5024837</v>
      </c>
      <c r="D1364" s="2" t="s">
        <v>18</v>
      </c>
      <c r="E1364" s="2">
        <v>0</v>
      </c>
      <c r="F1364" s="45">
        <v>611.34</v>
      </c>
      <c r="G1364" s="2">
        <v>0</v>
      </c>
      <c r="H1364" s="2" t="s">
        <v>19</v>
      </c>
      <c r="I1364" s="2"/>
      <c r="J1364" s="2">
        <v>0</v>
      </c>
      <c r="K1364" s="2">
        <v>0</v>
      </c>
    </row>
    <row r="1365" spans="1:11">
      <c r="A1365" s="2" t="s">
        <v>617</v>
      </c>
      <c r="B1365" s="2">
        <v>4500075162</v>
      </c>
      <c r="C1365" s="2">
        <v>5025870</v>
      </c>
      <c r="D1365" s="2" t="s">
        <v>684</v>
      </c>
      <c r="E1365" s="2">
        <v>0</v>
      </c>
      <c r="F1365" s="45">
        <v>610.08000000000004</v>
      </c>
      <c r="G1365" s="2">
        <v>0</v>
      </c>
      <c r="H1365" s="2" t="s">
        <v>56</v>
      </c>
      <c r="I1365" s="2"/>
      <c r="J1365" s="2">
        <v>0</v>
      </c>
      <c r="K1365" s="2">
        <v>0</v>
      </c>
    </row>
    <row r="1366" spans="1:11">
      <c r="A1366" s="2" t="s">
        <v>617</v>
      </c>
      <c r="B1366" s="2">
        <v>4500075237</v>
      </c>
      <c r="C1366" s="2">
        <v>5024837</v>
      </c>
      <c r="D1366" s="2" t="s">
        <v>18</v>
      </c>
      <c r="E1366" s="2">
        <v>0</v>
      </c>
      <c r="F1366" s="45">
        <v>604.42999999999995</v>
      </c>
      <c r="G1366" s="2">
        <v>0</v>
      </c>
      <c r="H1366" s="2" t="s">
        <v>56</v>
      </c>
      <c r="I1366" s="2"/>
      <c r="J1366" s="2">
        <v>0</v>
      </c>
      <c r="K1366" s="2">
        <v>0</v>
      </c>
    </row>
    <row r="1367" spans="1:11">
      <c r="A1367" s="2" t="s">
        <v>617</v>
      </c>
      <c r="B1367" s="2">
        <v>4500074595</v>
      </c>
      <c r="C1367" s="2">
        <v>5006042</v>
      </c>
      <c r="D1367" s="2" t="s">
        <v>605</v>
      </c>
      <c r="E1367" s="2">
        <v>0</v>
      </c>
      <c r="F1367" s="45">
        <v>603.13</v>
      </c>
      <c r="G1367" s="2">
        <v>0</v>
      </c>
      <c r="H1367" s="2" t="s">
        <v>56</v>
      </c>
      <c r="I1367" s="2"/>
      <c r="J1367" s="2">
        <v>0</v>
      </c>
      <c r="K1367" s="2">
        <v>0</v>
      </c>
    </row>
    <row r="1368" spans="1:11">
      <c r="A1368" s="2" t="s">
        <v>617</v>
      </c>
      <c r="B1368" s="2">
        <v>4500074439</v>
      </c>
      <c r="C1368" s="2">
        <v>5015437</v>
      </c>
      <c r="D1368" s="2" t="s">
        <v>632</v>
      </c>
      <c r="E1368" s="2">
        <v>0</v>
      </c>
      <c r="F1368" s="45">
        <v>600</v>
      </c>
      <c r="G1368" s="2">
        <v>0</v>
      </c>
      <c r="H1368" s="2" t="s">
        <v>56</v>
      </c>
      <c r="I1368" s="2"/>
      <c r="J1368" s="2">
        <v>0</v>
      </c>
      <c r="K1368" s="2">
        <v>0</v>
      </c>
    </row>
    <row r="1369" spans="1:11">
      <c r="A1369" s="2" t="s">
        <v>617</v>
      </c>
      <c r="B1369" s="2">
        <v>4500074458</v>
      </c>
      <c r="C1369" s="2">
        <v>5028237</v>
      </c>
      <c r="D1369" s="2" t="s">
        <v>470</v>
      </c>
      <c r="E1369" s="2">
        <v>0</v>
      </c>
      <c r="F1369" s="45">
        <v>600</v>
      </c>
      <c r="G1369" s="2">
        <v>0</v>
      </c>
      <c r="H1369" s="2" t="s">
        <v>125</v>
      </c>
      <c r="I1369" s="2"/>
      <c r="J1369" s="2">
        <v>0</v>
      </c>
      <c r="K1369" s="2">
        <v>0</v>
      </c>
    </row>
    <row r="1370" spans="1:11">
      <c r="A1370" s="2" t="s">
        <v>617</v>
      </c>
      <c r="B1370" s="2">
        <v>4500075683</v>
      </c>
      <c r="C1370" s="2">
        <v>5002715</v>
      </c>
      <c r="D1370" s="2" t="s">
        <v>758</v>
      </c>
      <c r="E1370" s="2">
        <v>0</v>
      </c>
      <c r="F1370" s="45">
        <v>600</v>
      </c>
      <c r="G1370" s="2">
        <v>0</v>
      </c>
      <c r="H1370" s="2" t="s">
        <v>82</v>
      </c>
      <c r="I1370" s="2"/>
      <c r="J1370" s="2">
        <v>0</v>
      </c>
      <c r="K1370" s="2">
        <v>0</v>
      </c>
    </row>
    <row r="1371" spans="1:11">
      <c r="A1371" s="2" t="s">
        <v>617</v>
      </c>
      <c r="B1371" s="2">
        <v>4500076008</v>
      </c>
      <c r="C1371" s="2">
        <v>5025624</v>
      </c>
      <c r="D1371" s="2" t="s">
        <v>644</v>
      </c>
      <c r="E1371" s="2">
        <v>0</v>
      </c>
      <c r="F1371" s="45">
        <v>599.5</v>
      </c>
      <c r="G1371" s="2">
        <v>0</v>
      </c>
      <c r="H1371" s="2" t="s">
        <v>107</v>
      </c>
      <c r="I1371" s="2"/>
      <c r="J1371" s="2">
        <v>0</v>
      </c>
      <c r="K1371" s="2">
        <v>0</v>
      </c>
    </row>
    <row r="1372" spans="1:11">
      <c r="A1372" s="2" t="s">
        <v>617</v>
      </c>
      <c r="B1372" s="2">
        <v>4500074895</v>
      </c>
      <c r="C1372" s="2">
        <v>5035896</v>
      </c>
      <c r="D1372" s="2" t="s">
        <v>623</v>
      </c>
      <c r="E1372" s="2">
        <v>0</v>
      </c>
      <c r="F1372" s="45">
        <v>595.19000000000005</v>
      </c>
      <c r="G1372" s="2">
        <v>25</v>
      </c>
      <c r="H1372" s="2" t="s">
        <v>56</v>
      </c>
      <c r="I1372" s="2"/>
      <c r="J1372" s="2">
        <v>0</v>
      </c>
      <c r="K1372" s="2">
        <v>0</v>
      </c>
    </row>
    <row r="1373" spans="1:11">
      <c r="A1373" s="2" t="s">
        <v>617</v>
      </c>
      <c r="B1373" s="2">
        <v>4500077171</v>
      </c>
      <c r="C1373" s="2">
        <v>5024837</v>
      </c>
      <c r="D1373" s="2" t="s">
        <v>18</v>
      </c>
      <c r="E1373" s="2">
        <v>0</v>
      </c>
      <c r="F1373" s="45">
        <v>594.54</v>
      </c>
      <c r="G1373" s="2">
        <v>0</v>
      </c>
      <c r="H1373" s="2" t="s">
        <v>107</v>
      </c>
      <c r="I1373" s="2"/>
      <c r="J1373" s="2">
        <v>0</v>
      </c>
      <c r="K1373" s="2">
        <v>0</v>
      </c>
    </row>
    <row r="1374" spans="1:11">
      <c r="A1374" s="2" t="s">
        <v>617</v>
      </c>
      <c r="B1374" s="2">
        <v>4500076139</v>
      </c>
      <c r="C1374" s="2">
        <v>5003633</v>
      </c>
      <c r="D1374" s="2" t="s">
        <v>670</v>
      </c>
      <c r="E1374" s="2">
        <v>0</v>
      </c>
      <c r="F1374" s="45">
        <v>591.39</v>
      </c>
      <c r="G1374" s="2">
        <v>53.22</v>
      </c>
      <c r="H1374" s="2" t="s">
        <v>68</v>
      </c>
      <c r="I1374" s="2"/>
      <c r="J1374" s="2">
        <v>0</v>
      </c>
      <c r="K1374" s="2">
        <v>0</v>
      </c>
    </row>
    <row r="1375" spans="1:11">
      <c r="A1375" s="2" t="s">
        <v>617</v>
      </c>
      <c r="B1375" s="2">
        <v>4500075630</v>
      </c>
      <c r="C1375" s="2">
        <v>5001171</v>
      </c>
      <c r="D1375" s="2" t="s">
        <v>196</v>
      </c>
      <c r="E1375" s="2">
        <v>0</v>
      </c>
      <c r="F1375" s="45">
        <v>587.41999999999996</v>
      </c>
      <c r="G1375" s="2">
        <v>-0.13</v>
      </c>
      <c r="H1375" s="2" t="s">
        <v>56</v>
      </c>
      <c r="I1375" s="2"/>
      <c r="J1375" s="2">
        <v>0</v>
      </c>
      <c r="K1375" s="2">
        <v>0</v>
      </c>
    </row>
    <row r="1376" spans="1:11">
      <c r="A1376" s="2" t="s">
        <v>617</v>
      </c>
      <c r="B1376" s="2">
        <v>4500075386</v>
      </c>
      <c r="C1376" s="2">
        <v>5025683</v>
      </c>
      <c r="D1376" s="2" t="s">
        <v>629</v>
      </c>
      <c r="E1376" s="2">
        <v>0</v>
      </c>
      <c r="F1376" s="45">
        <v>583.98</v>
      </c>
      <c r="G1376" s="2">
        <v>0</v>
      </c>
      <c r="H1376" s="2" t="s">
        <v>138</v>
      </c>
      <c r="I1376" s="2"/>
      <c r="J1376" s="2">
        <v>0</v>
      </c>
      <c r="K1376" s="2">
        <v>0</v>
      </c>
    </row>
    <row r="1377" spans="1:11">
      <c r="A1377" s="2" t="s">
        <v>617</v>
      </c>
      <c r="B1377" s="2">
        <v>4500075674</v>
      </c>
      <c r="C1377" s="2">
        <v>5024837</v>
      </c>
      <c r="D1377" s="2" t="s">
        <v>18</v>
      </c>
      <c r="E1377" s="2">
        <v>0</v>
      </c>
      <c r="F1377" s="45">
        <v>571.76</v>
      </c>
      <c r="G1377" s="2">
        <v>0</v>
      </c>
      <c r="H1377" s="2" t="s">
        <v>56</v>
      </c>
      <c r="I1377" s="2"/>
      <c r="J1377" s="2">
        <v>0</v>
      </c>
      <c r="K1377" s="2">
        <v>0</v>
      </c>
    </row>
    <row r="1378" spans="1:11">
      <c r="A1378" s="2" t="s">
        <v>617</v>
      </c>
      <c r="B1378" s="2">
        <v>4500074448</v>
      </c>
      <c r="C1378" s="2">
        <v>5030990</v>
      </c>
      <c r="D1378" s="2" t="s">
        <v>634</v>
      </c>
      <c r="E1378" s="2">
        <v>0</v>
      </c>
      <c r="F1378" s="45">
        <v>565.29</v>
      </c>
      <c r="G1378" s="2">
        <v>0</v>
      </c>
      <c r="H1378" s="2" t="s">
        <v>370</v>
      </c>
      <c r="I1378" s="2"/>
      <c r="J1378" s="2">
        <v>0</v>
      </c>
      <c r="K1378" s="2">
        <v>0</v>
      </c>
    </row>
    <row r="1379" spans="1:11">
      <c r="A1379" s="2" t="s">
        <v>617</v>
      </c>
      <c r="B1379" s="2">
        <v>4500075921</v>
      </c>
      <c r="C1379" s="2">
        <v>5000070</v>
      </c>
      <c r="D1379" s="2" t="s">
        <v>85</v>
      </c>
      <c r="E1379" s="2">
        <v>0</v>
      </c>
      <c r="F1379" s="45">
        <v>555.9</v>
      </c>
      <c r="G1379" s="2">
        <v>0</v>
      </c>
      <c r="H1379" s="2" t="s">
        <v>68</v>
      </c>
      <c r="I1379" s="2"/>
      <c r="J1379" s="2">
        <v>0</v>
      </c>
      <c r="K1379" s="2">
        <v>0</v>
      </c>
    </row>
    <row r="1380" spans="1:11">
      <c r="A1380" s="2" t="s">
        <v>617</v>
      </c>
      <c r="B1380" s="2">
        <v>4500075038</v>
      </c>
      <c r="C1380" s="2">
        <v>5025683</v>
      </c>
      <c r="D1380" s="2" t="s">
        <v>629</v>
      </c>
      <c r="E1380" s="2">
        <v>0</v>
      </c>
      <c r="F1380" s="45">
        <v>552.05999999999995</v>
      </c>
      <c r="G1380" s="2">
        <v>0</v>
      </c>
      <c r="H1380" s="2" t="s">
        <v>138</v>
      </c>
      <c r="I1380" s="2"/>
      <c r="J1380" s="2">
        <v>0</v>
      </c>
      <c r="K1380" s="2">
        <v>0</v>
      </c>
    </row>
    <row r="1381" spans="1:11">
      <c r="A1381" s="2" t="s">
        <v>617</v>
      </c>
      <c r="B1381" s="2">
        <v>4500076912</v>
      </c>
      <c r="C1381" s="2">
        <v>5027365</v>
      </c>
      <c r="D1381" s="2" t="s">
        <v>836</v>
      </c>
      <c r="E1381" s="2">
        <v>0</v>
      </c>
      <c r="F1381" s="45">
        <v>547.45000000000005</v>
      </c>
      <c r="G1381" s="2">
        <v>0</v>
      </c>
      <c r="H1381" s="2" t="s">
        <v>155</v>
      </c>
      <c r="I1381" s="2"/>
      <c r="J1381" s="2">
        <v>0</v>
      </c>
      <c r="K1381" s="2">
        <v>0</v>
      </c>
    </row>
    <row r="1382" spans="1:11">
      <c r="A1382" s="2" t="s">
        <v>617</v>
      </c>
      <c r="B1382" s="2">
        <v>4500075219</v>
      </c>
      <c r="C1382" s="2">
        <v>5035896</v>
      </c>
      <c r="D1382" s="2" t="s">
        <v>623</v>
      </c>
      <c r="E1382" s="2">
        <v>0</v>
      </c>
      <c r="F1382" s="45">
        <v>545.28</v>
      </c>
      <c r="G1382" s="2">
        <v>50</v>
      </c>
      <c r="H1382" s="2" t="s">
        <v>56</v>
      </c>
      <c r="I1382" s="2"/>
      <c r="J1382" s="2">
        <v>0</v>
      </c>
      <c r="K1382" s="2">
        <v>0</v>
      </c>
    </row>
    <row r="1383" spans="1:11">
      <c r="A1383" s="2" t="s">
        <v>617</v>
      </c>
      <c r="B1383" s="2">
        <v>4500074683</v>
      </c>
      <c r="C1383" s="2">
        <v>5006485</v>
      </c>
      <c r="D1383" s="2" t="s">
        <v>674</v>
      </c>
      <c r="E1383" s="2">
        <v>0</v>
      </c>
      <c r="F1383" s="45">
        <v>545</v>
      </c>
      <c r="G1383" s="2">
        <v>-45</v>
      </c>
      <c r="H1383" s="2" t="s">
        <v>68</v>
      </c>
      <c r="I1383" s="2"/>
      <c r="J1383" s="2">
        <v>0</v>
      </c>
      <c r="K1383" s="2">
        <v>0</v>
      </c>
    </row>
    <row r="1384" spans="1:11">
      <c r="A1384" s="2" t="s">
        <v>617</v>
      </c>
      <c r="B1384" s="2">
        <v>4500075209</v>
      </c>
      <c r="C1384" s="2">
        <v>5031811</v>
      </c>
      <c r="D1384" s="2" t="s">
        <v>713</v>
      </c>
      <c r="E1384" s="2">
        <v>0</v>
      </c>
      <c r="F1384" s="45">
        <v>545</v>
      </c>
      <c r="G1384" s="2">
        <v>0</v>
      </c>
      <c r="H1384" s="2" t="s">
        <v>15</v>
      </c>
      <c r="I1384" s="2"/>
      <c r="J1384" s="2">
        <v>0</v>
      </c>
      <c r="K1384" s="2">
        <v>0</v>
      </c>
    </row>
    <row r="1385" spans="1:11">
      <c r="A1385" s="2" t="s">
        <v>617</v>
      </c>
      <c r="B1385" s="2">
        <v>4500076325</v>
      </c>
      <c r="C1385" s="2">
        <v>5025279</v>
      </c>
      <c r="D1385" s="2" t="s">
        <v>802</v>
      </c>
      <c r="E1385" s="2">
        <v>0</v>
      </c>
      <c r="F1385" s="45">
        <v>545</v>
      </c>
      <c r="G1385" s="2">
        <v>-45</v>
      </c>
      <c r="H1385" s="2" t="s">
        <v>152</v>
      </c>
      <c r="I1385" s="2"/>
      <c r="J1385" s="2">
        <v>0</v>
      </c>
      <c r="K1385" s="2">
        <v>0</v>
      </c>
    </row>
    <row r="1386" spans="1:11">
      <c r="A1386" s="2" t="s">
        <v>617</v>
      </c>
      <c r="B1386" s="2">
        <v>4500074927</v>
      </c>
      <c r="C1386" s="2">
        <v>5024837</v>
      </c>
      <c r="D1386" s="2" t="s">
        <v>18</v>
      </c>
      <c r="E1386" s="2">
        <v>0</v>
      </c>
      <c r="F1386" s="45">
        <v>544.51</v>
      </c>
      <c r="G1386" s="2">
        <v>0</v>
      </c>
      <c r="H1386" s="2" t="s">
        <v>56</v>
      </c>
      <c r="I1386" s="2"/>
      <c r="J1386" s="2">
        <v>0</v>
      </c>
      <c r="K1386" s="2">
        <v>0</v>
      </c>
    </row>
    <row r="1387" spans="1:11">
      <c r="A1387" s="2" t="s">
        <v>617</v>
      </c>
      <c r="B1387" s="2">
        <v>4500075558</v>
      </c>
      <c r="C1387" s="2">
        <v>5025870</v>
      </c>
      <c r="D1387" s="2" t="s">
        <v>684</v>
      </c>
      <c r="E1387" s="2">
        <v>0</v>
      </c>
      <c r="F1387" s="45">
        <v>542.82000000000005</v>
      </c>
      <c r="G1387" s="2">
        <v>0</v>
      </c>
      <c r="H1387" s="2" t="s">
        <v>56</v>
      </c>
      <c r="I1387" s="2"/>
      <c r="J1387" s="2">
        <v>0</v>
      </c>
      <c r="K1387" s="2">
        <v>0</v>
      </c>
    </row>
    <row r="1388" spans="1:11">
      <c r="A1388" s="2" t="s">
        <v>617</v>
      </c>
      <c r="B1388" s="2">
        <v>4500077135</v>
      </c>
      <c r="C1388" s="2">
        <v>5001171</v>
      </c>
      <c r="D1388" s="2" t="s">
        <v>196</v>
      </c>
      <c r="E1388" s="2">
        <v>0</v>
      </c>
      <c r="F1388" s="45">
        <v>538.59</v>
      </c>
      <c r="G1388" s="2">
        <v>0</v>
      </c>
      <c r="H1388" s="2" t="s">
        <v>56</v>
      </c>
      <c r="I1388" s="2"/>
      <c r="J1388" s="2">
        <v>0</v>
      </c>
      <c r="K1388" s="2">
        <v>0</v>
      </c>
    </row>
    <row r="1389" spans="1:11">
      <c r="A1389" s="2" t="s">
        <v>617</v>
      </c>
      <c r="B1389" s="2">
        <v>4500075184</v>
      </c>
      <c r="C1389" s="2">
        <v>5025683</v>
      </c>
      <c r="D1389" s="2" t="s">
        <v>629</v>
      </c>
      <c r="E1389" s="2">
        <v>0</v>
      </c>
      <c r="F1389" s="45">
        <v>529.16</v>
      </c>
      <c r="G1389" s="2">
        <v>0</v>
      </c>
      <c r="H1389" s="2" t="s">
        <v>138</v>
      </c>
      <c r="I1389" s="2"/>
      <c r="J1389" s="2">
        <v>0</v>
      </c>
      <c r="K1389" s="2">
        <v>0</v>
      </c>
    </row>
    <row r="1390" spans="1:11">
      <c r="A1390" s="2" t="s">
        <v>617</v>
      </c>
      <c r="B1390" s="2">
        <v>4500075860</v>
      </c>
      <c r="C1390" s="2">
        <v>5023408</v>
      </c>
      <c r="D1390" s="2" t="s">
        <v>633</v>
      </c>
      <c r="E1390" s="2">
        <v>0</v>
      </c>
      <c r="F1390" s="45">
        <v>527.28</v>
      </c>
      <c r="G1390" s="2">
        <v>0</v>
      </c>
      <c r="H1390" s="2" t="s">
        <v>79</v>
      </c>
      <c r="I1390" s="2"/>
      <c r="J1390" s="2">
        <v>0</v>
      </c>
      <c r="K1390" s="2">
        <v>0</v>
      </c>
    </row>
    <row r="1391" spans="1:11">
      <c r="A1391" s="2" t="s">
        <v>617</v>
      </c>
      <c r="B1391" s="2">
        <v>4500075844</v>
      </c>
      <c r="C1391" s="2">
        <v>5003595</v>
      </c>
      <c r="D1391" s="2" t="s">
        <v>646</v>
      </c>
      <c r="E1391" s="2">
        <v>0</v>
      </c>
      <c r="F1391" s="45">
        <v>526.64</v>
      </c>
      <c r="G1391" s="2">
        <v>0</v>
      </c>
      <c r="H1391" s="2" t="s">
        <v>19</v>
      </c>
      <c r="I1391" s="2"/>
      <c r="J1391" s="2">
        <v>0</v>
      </c>
      <c r="K1391" s="2">
        <v>0</v>
      </c>
    </row>
    <row r="1392" spans="1:11">
      <c r="A1392" s="2" t="s">
        <v>617</v>
      </c>
      <c r="B1392" s="2">
        <v>4500077388</v>
      </c>
      <c r="C1392" s="2">
        <v>5025683</v>
      </c>
      <c r="D1392" s="2" t="s">
        <v>629</v>
      </c>
      <c r="E1392" s="2">
        <v>0</v>
      </c>
      <c r="F1392" s="45">
        <v>525.6</v>
      </c>
      <c r="G1392" s="2">
        <v>0</v>
      </c>
      <c r="H1392" s="2" t="s">
        <v>107</v>
      </c>
      <c r="I1392" s="2"/>
      <c r="J1392" s="2">
        <v>0</v>
      </c>
      <c r="K1392" s="2">
        <v>0</v>
      </c>
    </row>
    <row r="1393" spans="1:11">
      <c r="A1393" s="2" t="s">
        <v>617</v>
      </c>
      <c r="B1393" s="2">
        <v>4500076988</v>
      </c>
      <c r="C1393" s="2">
        <v>5025683</v>
      </c>
      <c r="D1393" s="2" t="s">
        <v>629</v>
      </c>
      <c r="E1393" s="2">
        <v>0</v>
      </c>
      <c r="F1393" s="45">
        <v>523.20000000000005</v>
      </c>
      <c r="G1393" s="2">
        <v>0</v>
      </c>
      <c r="H1393" s="2" t="s">
        <v>138</v>
      </c>
      <c r="I1393" s="2"/>
      <c r="J1393" s="2">
        <v>0</v>
      </c>
      <c r="K1393" s="2">
        <v>0</v>
      </c>
    </row>
    <row r="1394" spans="1:11">
      <c r="A1394" s="2" t="s">
        <v>617</v>
      </c>
      <c r="B1394" s="2">
        <v>4500075850</v>
      </c>
      <c r="C1394" s="2">
        <v>5025281</v>
      </c>
      <c r="D1394" s="2" t="s">
        <v>770</v>
      </c>
      <c r="E1394" s="2">
        <v>0</v>
      </c>
      <c r="F1394" s="45">
        <v>522.5</v>
      </c>
      <c r="G1394" s="2">
        <v>-214.6</v>
      </c>
      <c r="H1394" s="2" t="s">
        <v>191</v>
      </c>
      <c r="I1394" s="2"/>
      <c r="J1394" s="2">
        <v>0</v>
      </c>
      <c r="K1394" s="2">
        <v>0</v>
      </c>
    </row>
    <row r="1395" spans="1:11">
      <c r="A1395" s="2" t="s">
        <v>617</v>
      </c>
      <c r="B1395" s="2">
        <v>4500076287</v>
      </c>
      <c r="C1395" s="2">
        <v>5024837</v>
      </c>
      <c r="D1395" s="2" t="s">
        <v>18</v>
      </c>
      <c r="E1395" s="2">
        <v>0</v>
      </c>
      <c r="F1395" s="45">
        <v>520.75</v>
      </c>
      <c r="G1395" s="2">
        <v>0</v>
      </c>
      <c r="H1395" s="2" t="s">
        <v>56</v>
      </c>
      <c r="I1395" s="2"/>
      <c r="J1395" s="2">
        <v>0</v>
      </c>
      <c r="K1395" s="2">
        <v>0</v>
      </c>
    </row>
    <row r="1396" spans="1:11">
      <c r="A1396" s="2" t="s">
        <v>617</v>
      </c>
      <c r="B1396" s="2">
        <v>4500075298</v>
      </c>
      <c r="C1396" s="2">
        <v>5025318</v>
      </c>
      <c r="D1396" s="2" t="s">
        <v>734</v>
      </c>
      <c r="E1396" s="2">
        <v>0</v>
      </c>
      <c r="F1396" s="45">
        <v>520.1</v>
      </c>
      <c r="G1396" s="2">
        <v>0</v>
      </c>
      <c r="H1396" s="2" t="s">
        <v>56</v>
      </c>
      <c r="I1396" s="2"/>
      <c r="J1396" s="2">
        <v>0</v>
      </c>
      <c r="K1396" s="2">
        <v>0</v>
      </c>
    </row>
    <row r="1397" spans="1:11">
      <c r="A1397" s="2" t="s">
        <v>617</v>
      </c>
      <c r="B1397" s="2">
        <v>4500076458</v>
      </c>
      <c r="C1397" s="2">
        <v>5001171</v>
      </c>
      <c r="D1397" s="2" t="s">
        <v>196</v>
      </c>
      <c r="E1397" s="2">
        <v>0</v>
      </c>
      <c r="F1397" s="45">
        <v>517.72</v>
      </c>
      <c r="G1397" s="2">
        <v>0</v>
      </c>
      <c r="H1397" s="2" t="s">
        <v>56</v>
      </c>
      <c r="I1397" s="2"/>
      <c r="J1397" s="2">
        <v>0</v>
      </c>
      <c r="K1397" s="2">
        <v>0</v>
      </c>
    </row>
    <row r="1398" spans="1:11">
      <c r="A1398" s="2" t="s">
        <v>617</v>
      </c>
      <c r="B1398" s="2">
        <v>4500075159</v>
      </c>
      <c r="C1398" s="2">
        <v>5024837</v>
      </c>
      <c r="D1398" s="2" t="s">
        <v>18</v>
      </c>
      <c r="E1398" s="2">
        <v>0</v>
      </c>
      <c r="F1398" s="45">
        <v>514.52</v>
      </c>
      <c r="G1398" s="2">
        <v>15.81</v>
      </c>
      <c r="H1398" s="2" t="s">
        <v>56</v>
      </c>
      <c r="I1398" s="2"/>
      <c r="J1398" s="2">
        <v>0</v>
      </c>
      <c r="K1398" s="2">
        <v>0</v>
      </c>
    </row>
    <row r="1399" spans="1:11">
      <c r="A1399" s="2" t="s">
        <v>617</v>
      </c>
      <c r="B1399" s="2">
        <v>4500075488</v>
      </c>
      <c r="C1399" s="2">
        <v>5001171</v>
      </c>
      <c r="D1399" s="2" t="s">
        <v>196</v>
      </c>
      <c r="E1399" s="2">
        <v>0</v>
      </c>
      <c r="F1399" s="45">
        <v>507.83</v>
      </c>
      <c r="G1399" s="2">
        <v>0</v>
      </c>
      <c r="H1399" s="2" t="s">
        <v>56</v>
      </c>
      <c r="I1399" s="2"/>
      <c r="J1399" s="2">
        <v>0</v>
      </c>
      <c r="K1399" s="2">
        <v>0</v>
      </c>
    </row>
    <row r="1400" spans="1:11">
      <c r="A1400" s="2" t="s">
        <v>617</v>
      </c>
      <c r="B1400" s="2">
        <v>4500076734</v>
      </c>
      <c r="C1400" s="2">
        <v>5025683</v>
      </c>
      <c r="D1400" s="2" t="s">
        <v>629</v>
      </c>
      <c r="E1400" s="2">
        <v>0</v>
      </c>
      <c r="F1400" s="45">
        <v>503.92</v>
      </c>
      <c r="G1400" s="2">
        <v>0</v>
      </c>
      <c r="H1400" s="2" t="s">
        <v>138</v>
      </c>
      <c r="I1400" s="2"/>
      <c r="J1400" s="2">
        <v>0</v>
      </c>
      <c r="K1400" s="2">
        <v>0</v>
      </c>
    </row>
    <row r="1401" spans="1:11">
      <c r="A1401" s="2" t="s">
        <v>617</v>
      </c>
      <c r="B1401" s="2">
        <v>4500074756</v>
      </c>
      <c r="C1401" s="2">
        <v>5001171</v>
      </c>
      <c r="D1401" s="2" t="s">
        <v>196</v>
      </c>
      <c r="E1401" s="2">
        <v>0</v>
      </c>
      <c r="F1401" s="45">
        <v>501.03</v>
      </c>
      <c r="G1401" s="2">
        <v>0</v>
      </c>
      <c r="H1401" s="2" t="s">
        <v>56</v>
      </c>
      <c r="I1401" s="2"/>
      <c r="J1401" s="2">
        <v>0</v>
      </c>
      <c r="K1401" s="2">
        <v>0</v>
      </c>
    </row>
    <row r="1402" spans="1:11">
      <c r="A1402" s="2" t="s">
        <v>617</v>
      </c>
      <c r="B1402" s="2">
        <v>4500077223</v>
      </c>
      <c r="C1402" s="2">
        <v>5024837</v>
      </c>
      <c r="D1402" s="2" t="s">
        <v>18</v>
      </c>
      <c r="E1402" s="2">
        <v>0</v>
      </c>
      <c r="F1402" s="45">
        <v>500.98</v>
      </c>
      <c r="G1402" s="2">
        <v>0</v>
      </c>
      <c r="H1402" s="2" t="s">
        <v>107</v>
      </c>
      <c r="I1402" s="2"/>
      <c r="J1402" s="2">
        <v>0</v>
      </c>
      <c r="K1402" s="2">
        <v>0</v>
      </c>
    </row>
    <row r="1403" spans="1:11">
      <c r="A1403" s="2" t="s">
        <v>617</v>
      </c>
      <c r="B1403" s="2">
        <v>4500074808</v>
      </c>
      <c r="C1403" s="2">
        <v>5003593</v>
      </c>
      <c r="D1403" s="2" t="s">
        <v>136</v>
      </c>
      <c r="E1403" s="2">
        <v>0</v>
      </c>
      <c r="F1403" s="45">
        <v>500</v>
      </c>
      <c r="G1403" s="2">
        <v>0</v>
      </c>
      <c r="H1403" s="2" t="s">
        <v>15</v>
      </c>
      <c r="I1403" s="2"/>
      <c r="J1403" s="2">
        <v>0</v>
      </c>
      <c r="K1403" s="2">
        <v>0</v>
      </c>
    </row>
    <row r="1404" spans="1:11">
      <c r="A1404" s="2" t="s">
        <v>617</v>
      </c>
      <c r="B1404" s="2">
        <v>4500075299</v>
      </c>
      <c r="C1404" s="2">
        <v>5003593</v>
      </c>
      <c r="D1404" s="2" t="s">
        <v>136</v>
      </c>
      <c r="E1404" s="2">
        <v>0</v>
      </c>
      <c r="F1404" s="45">
        <v>500</v>
      </c>
      <c r="G1404" s="2">
        <v>0</v>
      </c>
      <c r="H1404" s="2" t="s">
        <v>138</v>
      </c>
      <c r="I1404" s="2"/>
      <c r="J1404" s="2">
        <v>0</v>
      </c>
      <c r="K1404" s="2">
        <v>0</v>
      </c>
    </row>
    <row r="1405" spans="1:11">
      <c r="A1405" s="2" t="s">
        <v>617</v>
      </c>
      <c r="B1405" s="2">
        <v>4500076474</v>
      </c>
      <c r="C1405" s="2">
        <v>5025279</v>
      </c>
      <c r="D1405" s="2" t="s">
        <v>802</v>
      </c>
      <c r="E1405" s="2">
        <v>0</v>
      </c>
      <c r="F1405" s="45">
        <v>500</v>
      </c>
      <c r="G1405" s="2">
        <v>0</v>
      </c>
      <c r="H1405" s="2" t="s">
        <v>152</v>
      </c>
      <c r="I1405" s="2"/>
      <c r="J1405" s="2">
        <v>0</v>
      </c>
      <c r="K1405" s="2">
        <v>0</v>
      </c>
    </row>
    <row r="1406" spans="1:11">
      <c r="A1406" s="2" t="s">
        <v>617</v>
      </c>
      <c r="B1406" s="2">
        <v>4500074678</v>
      </c>
      <c r="C1406" s="2">
        <v>5025683</v>
      </c>
      <c r="D1406" s="2" t="s">
        <v>629</v>
      </c>
      <c r="E1406" s="2">
        <v>0</v>
      </c>
      <c r="F1406" s="45">
        <v>497.58</v>
      </c>
      <c r="G1406" s="2">
        <v>0</v>
      </c>
      <c r="H1406" s="2" t="s">
        <v>138</v>
      </c>
      <c r="I1406" s="2"/>
      <c r="J1406" s="2">
        <v>0</v>
      </c>
      <c r="K1406" s="2">
        <v>0</v>
      </c>
    </row>
    <row r="1407" spans="1:11">
      <c r="A1407" s="2" t="s">
        <v>617</v>
      </c>
      <c r="B1407" s="2">
        <v>4500075780</v>
      </c>
      <c r="C1407" s="2">
        <v>5025870</v>
      </c>
      <c r="D1407" s="2" t="s">
        <v>684</v>
      </c>
      <c r="E1407" s="2">
        <v>0</v>
      </c>
      <c r="F1407" s="45">
        <v>496.39</v>
      </c>
      <c r="G1407" s="2">
        <v>0</v>
      </c>
      <c r="H1407" s="2" t="s">
        <v>56</v>
      </c>
      <c r="I1407" s="2"/>
      <c r="J1407" s="2">
        <v>0</v>
      </c>
      <c r="K1407" s="2">
        <v>0</v>
      </c>
    </row>
    <row r="1408" spans="1:11">
      <c r="A1408" s="2" t="s">
        <v>617</v>
      </c>
      <c r="B1408" s="2">
        <v>4500075704</v>
      </c>
      <c r="C1408" s="2">
        <v>5025796</v>
      </c>
      <c r="D1408" s="2" t="s">
        <v>756</v>
      </c>
      <c r="E1408" s="2">
        <v>0</v>
      </c>
      <c r="F1408" s="45">
        <v>489.95</v>
      </c>
      <c r="G1408" s="2">
        <v>0</v>
      </c>
      <c r="H1408" s="2" t="s">
        <v>56</v>
      </c>
      <c r="I1408" s="2"/>
      <c r="J1408" s="2">
        <v>0</v>
      </c>
      <c r="K1408" s="2">
        <v>0</v>
      </c>
    </row>
    <row r="1409" spans="1:11" ht="30">
      <c r="A1409" s="2" t="s">
        <v>617</v>
      </c>
      <c r="B1409" s="2">
        <v>4500076558</v>
      </c>
      <c r="C1409" s="2">
        <v>5024837</v>
      </c>
      <c r="D1409" s="2" t="s">
        <v>18</v>
      </c>
      <c r="E1409" s="2">
        <v>0</v>
      </c>
      <c r="F1409" s="45">
        <v>482.59</v>
      </c>
      <c r="G1409" s="2">
        <v>0</v>
      </c>
      <c r="H1409" s="3" t="s">
        <v>161</v>
      </c>
      <c r="I1409" s="2"/>
      <c r="J1409" s="2">
        <v>0</v>
      </c>
      <c r="K1409" s="2">
        <v>0</v>
      </c>
    </row>
    <row r="1410" spans="1:11">
      <c r="A1410" s="2" t="s">
        <v>617</v>
      </c>
      <c r="B1410" s="2">
        <v>4500075145</v>
      </c>
      <c r="C1410" s="2">
        <v>5003085</v>
      </c>
      <c r="D1410" s="2" t="s">
        <v>61</v>
      </c>
      <c r="E1410" s="2">
        <v>0</v>
      </c>
      <c r="F1410" s="45">
        <v>480.56</v>
      </c>
      <c r="G1410" s="2">
        <v>163.5</v>
      </c>
      <c r="H1410" s="2" t="s">
        <v>56</v>
      </c>
      <c r="I1410" s="2"/>
      <c r="J1410" s="2">
        <v>0</v>
      </c>
      <c r="K1410" s="2">
        <v>0</v>
      </c>
    </row>
    <row r="1411" spans="1:11">
      <c r="A1411" s="2" t="s">
        <v>617</v>
      </c>
      <c r="B1411" s="2">
        <v>4500076095</v>
      </c>
      <c r="C1411" s="2">
        <v>5013112</v>
      </c>
      <c r="D1411" s="2" t="s">
        <v>672</v>
      </c>
      <c r="E1411" s="2">
        <v>0</v>
      </c>
      <c r="F1411" s="45">
        <v>480</v>
      </c>
      <c r="G1411" s="2">
        <v>0</v>
      </c>
      <c r="H1411" s="2" t="s">
        <v>191</v>
      </c>
      <c r="I1411" s="2"/>
      <c r="J1411" s="2">
        <v>0</v>
      </c>
      <c r="K1411" s="2">
        <v>0</v>
      </c>
    </row>
    <row r="1412" spans="1:11">
      <c r="A1412" s="2" t="s">
        <v>617</v>
      </c>
      <c r="B1412" s="2">
        <v>4500076690</v>
      </c>
      <c r="C1412" s="2">
        <v>5001574</v>
      </c>
      <c r="D1412" s="2" t="s">
        <v>124</v>
      </c>
      <c r="E1412" s="2">
        <v>0</v>
      </c>
      <c r="F1412" s="45">
        <v>479.6</v>
      </c>
      <c r="G1412" s="2">
        <v>-39.6</v>
      </c>
      <c r="H1412" s="2" t="s">
        <v>125</v>
      </c>
      <c r="I1412" s="2"/>
      <c r="J1412" s="2">
        <v>0</v>
      </c>
      <c r="K1412" s="2">
        <v>0</v>
      </c>
    </row>
    <row r="1413" spans="1:11">
      <c r="A1413" s="2" t="s">
        <v>617</v>
      </c>
      <c r="B1413" s="2">
        <v>4500074396</v>
      </c>
      <c r="C1413" s="2">
        <v>5035896</v>
      </c>
      <c r="D1413" s="2" t="s">
        <v>623</v>
      </c>
      <c r="E1413" s="2">
        <v>0</v>
      </c>
      <c r="F1413" s="45">
        <v>479.44</v>
      </c>
      <c r="G1413" s="2">
        <v>0</v>
      </c>
      <c r="H1413" s="2" t="s">
        <v>56</v>
      </c>
      <c r="I1413" s="2"/>
      <c r="J1413" s="2">
        <v>0</v>
      </c>
      <c r="K1413" s="2">
        <v>0</v>
      </c>
    </row>
    <row r="1414" spans="1:11">
      <c r="A1414" s="2" t="s">
        <v>617</v>
      </c>
      <c r="B1414" s="2">
        <v>4500076489</v>
      </c>
      <c r="C1414" s="2">
        <v>5025870</v>
      </c>
      <c r="D1414" s="2" t="s">
        <v>684</v>
      </c>
      <c r="E1414" s="2">
        <v>0</v>
      </c>
      <c r="F1414" s="45">
        <v>477.98</v>
      </c>
      <c r="G1414" s="2">
        <v>0</v>
      </c>
      <c r="H1414" s="2" t="s">
        <v>56</v>
      </c>
      <c r="I1414" s="2"/>
      <c r="J1414" s="2">
        <v>0</v>
      </c>
      <c r="K1414" s="2">
        <v>0</v>
      </c>
    </row>
    <row r="1415" spans="1:11">
      <c r="A1415" s="2" t="s">
        <v>617</v>
      </c>
      <c r="B1415" s="2">
        <v>4500075163</v>
      </c>
      <c r="C1415" s="2">
        <v>5025683</v>
      </c>
      <c r="D1415" s="2" t="s">
        <v>629</v>
      </c>
      <c r="E1415" s="2">
        <v>0</v>
      </c>
      <c r="F1415" s="45">
        <v>477.02</v>
      </c>
      <c r="G1415" s="2">
        <v>0</v>
      </c>
      <c r="H1415" s="2" t="s">
        <v>138</v>
      </c>
      <c r="I1415" s="2"/>
      <c r="J1415" s="2">
        <v>0</v>
      </c>
      <c r="K1415" s="2">
        <v>0</v>
      </c>
    </row>
    <row r="1416" spans="1:11">
      <c r="A1416" s="2" t="s">
        <v>617</v>
      </c>
      <c r="B1416" s="2">
        <v>4500075024</v>
      </c>
      <c r="C1416" s="2">
        <v>5025909</v>
      </c>
      <c r="D1416" s="2" t="s">
        <v>657</v>
      </c>
      <c r="E1416" s="2">
        <v>0</v>
      </c>
      <c r="F1416" s="45">
        <v>475.58</v>
      </c>
      <c r="G1416" s="2">
        <v>0</v>
      </c>
      <c r="H1416" s="2" t="s">
        <v>19</v>
      </c>
      <c r="I1416" s="2"/>
      <c r="J1416" s="2">
        <v>0</v>
      </c>
      <c r="K1416" s="2">
        <v>0</v>
      </c>
    </row>
    <row r="1417" spans="1:11">
      <c r="A1417" s="2" t="s">
        <v>617</v>
      </c>
      <c r="B1417" s="2">
        <v>4500075121</v>
      </c>
      <c r="C1417" s="2">
        <v>5016229</v>
      </c>
      <c r="D1417" s="2" t="s">
        <v>653</v>
      </c>
      <c r="E1417" s="2">
        <v>0</v>
      </c>
      <c r="F1417" s="45">
        <v>472.04</v>
      </c>
      <c r="G1417" s="2">
        <v>0</v>
      </c>
      <c r="H1417" s="2" t="s">
        <v>19</v>
      </c>
      <c r="I1417" s="2"/>
      <c r="J1417" s="2">
        <v>0</v>
      </c>
      <c r="K1417" s="2">
        <v>0</v>
      </c>
    </row>
    <row r="1418" spans="1:11">
      <c r="A1418" s="2" t="s">
        <v>617</v>
      </c>
      <c r="B1418" s="2">
        <v>4500076069</v>
      </c>
      <c r="C1418" s="2">
        <v>5024837</v>
      </c>
      <c r="D1418" s="2" t="s">
        <v>18</v>
      </c>
      <c r="E1418" s="2">
        <v>0</v>
      </c>
      <c r="F1418" s="45">
        <v>468.79</v>
      </c>
      <c r="G1418" s="2">
        <v>0</v>
      </c>
      <c r="H1418" s="2" t="s">
        <v>56</v>
      </c>
      <c r="I1418" s="2"/>
      <c r="J1418" s="2">
        <v>0</v>
      </c>
      <c r="K1418" s="2">
        <v>0</v>
      </c>
    </row>
    <row r="1419" spans="1:11">
      <c r="A1419" s="2" t="s">
        <v>617</v>
      </c>
      <c r="B1419" s="2">
        <v>4500074787</v>
      </c>
      <c r="C1419" s="2">
        <v>5024837</v>
      </c>
      <c r="D1419" s="2" t="s">
        <v>18</v>
      </c>
      <c r="E1419" s="2">
        <v>0</v>
      </c>
      <c r="F1419" s="45">
        <v>459.89</v>
      </c>
      <c r="G1419" s="2">
        <v>0</v>
      </c>
      <c r="H1419" s="2" t="s">
        <v>56</v>
      </c>
      <c r="I1419" s="2"/>
      <c r="J1419" s="2">
        <v>0</v>
      </c>
      <c r="K1419" s="2">
        <v>0</v>
      </c>
    </row>
    <row r="1420" spans="1:11">
      <c r="A1420" s="2" t="s">
        <v>617</v>
      </c>
      <c r="B1420" s="2">
        <v>4500076552</v>
      </c>
      <c r="C1420" s="2">
        <v>5025552</v>
      </c>
      <c r="D1420" s="2" t="s">
        <v>814</v>
      </c>
      <c r="E1420" s="2">
        <v>0</v>
      </c>
      <c r="F1420" s="45">
        <v>457.74</v>
      </c>
      <c r="G1420" s="2">
        <v>0</v>
      </c>
      <c r="H1420" s="2" t="s">
        <v>107</v>
      </c>
      <c r="I1420" s="2"/>
      <c r="J1420" s="2">
        <v>0</v>
      </c>
      <c r="K1420" s="2">
        <v>0</v>
      </c>
    </row>
    <row r="1421" spans="1:11">
      <c r="A1421" s="2" t="s">
        <v>617</v>
      </c>
      <c r="B1421" s="2">
        <v>4500076994</v>
      </c>
      <c r="C1421" s="2">
        <v>5001171</v>
      </c>
      <c r="D1421" s="2" t="s">
        <v>196</v>
      </c>
      <c r="E1421" s="2">
        <v>0</v>
      </c>
      <c r="F1421" s="45">
        <v>457.15</v>
      </c>
      <c r="G1421" s="2">
        <v>0</v>
      </c>
      <c r="H1421" s="2" t="s">
        <v>56</v>
      </c>
      <c r="I1421" s="2"/>
      <c r="J1421" s="2">
        <v>0</v>
      </c>
      <c r="K1421" s="2">
        <v>0</v>
      </c>
    </row>
    <row r="1422" spans="1:11">
      <c r="A1422" s="2" t="s">
        <v>617</v>
      </c>
      <c r="B1422" s="2">
        <v>4500076937</v>
      </c>
      <c r="C1422" s="2">
        <v>5024837</v>
      </c>
      <c r="D1422" s="2" t="s">
        <v>18</v>
      </c>
      <c r="E1422" s="2">
        <v>0</v>
      </c>
      <c r="F1422" s="45">
        <v>455.02</v>
      </c>
      <c r="G1422" s="2">
        <v>0</v>
      </c>
      <c r="H1422" s="2" t="s">
        <v>56</v>
      </c>
      <c r="I1422" s="2"/>
      <c r="J1422" s="2">
        <v>0</v>
      </c>
      <c r="K1422" s="2">
        <v>0</v>
      </c>
    </row>
    <row r="1423" spans="1:11">
      <c r="A1423" s="2" t="s">
        <v>617</v>
      </c>
      <c r="B1423" s="2">
        <v>4500077100</v>
      </c>
      <c r="C1423" s="2">
        <v>5024837</v>
      </c>
      <c r="D1423" s="2" t="s">
        <v>18</v>
      </c>
      <c r="E1423" s="2">
        <v>0</v>
      </c>
      <c r="F1423" s="45">
        <v>454.54</v>
      </c>
      <c r="G1423" s="2">
        <v>0</v>
      </c>
      <c r="H1423" s="2" t="s">
        <v>107</v>
      </c>
      <c r="I1423" s="2"/>
      <c r="J1423" s="2">
        <v>0</v>
      </c>
      <c r="K1423" s="2">
        <v>0</v>
      </c>
    </row>
    <row r="1424" spans="1:11">
      <c r="A1424" s="2" t="s">
        <v>617</v>
      </c>
      <c r="B1424" s="2">
        <v>4500075622</v>
      </c>
      <c r="C1424" s="2">
        <v>5035896</v>
      </c>
      <c r="D1424" s="2" t="s">
        <v>623</v>
      </c>
      <c r="E1424" s="2">
        <v>0</v>
      </c>
      <c r="F1424" s="45">
        <v>448.66</v>
      </c>
      <c r="G1424" s="2">
        <v>-198.34</v>
      </c>
      <c r="H1424" s="2" t="s">
        <v>56</v>
      </c>
      <c r="I1424" s="2"/>
      <c r="J1424" s="2">
        <v>0</v>
      </c>
      <c r="K1424" s="2">
        <v>0</v>
      </c>
    </row>
    <row r="1425" spans="1:11">
      <c r="A1425" s="2" t="s">
        <v>617</v>
      </c>
      <c r="B1425" s="2">
        <v>4500075746</v>
      </c>
      <c r="C1425" s="2">
        <v>5025683</v>
      </c>
      <c r="D1425" s="2" t="s">
        <v>629</v>
      </c>
      <c r="E1425" s="2">
        <v>0</v>
      </c>
      <c r="F1425" s="45">
        <v>448.5</v>
      </c>
      <c r="G1425" s="2">
        <v>0</v>
      </c>
      <c r="H1425" s="2" t="s">
        <v>138</v>
      </c>
      <c r="I1425" s="2"/>
      <c r="J1425" s="2">
        <v>0</v>
      </c>
      <c r="K1425" s="2">
        <v>0</v>
      </c>
    </row>
    <row r="1426" spans="1:11">
      <c r="A1426" s="2" t="s">
        <v>617</v>
      </c>
      <c r="B1426" s="2">
        <v>4500075912</v>
      </c>
      <c r="C1426" s="2">
        <v>5004503</v>
      </c>
      <c r="D1426" s="2" t="s">
        <v>654</v>
      </c>
      <c r="E1426" s="2">
        <v>0</v>
      </c>
      <c r="F1426" s="45">
        <v>446.16</v>
      </c>
      <c r="G1426" s="2">
        <v>-306.45999999999998</v>
      </c>
      <c r="H1426" s="2" t="s">
        <v>138</v>
      </c>
      <c r="I1426" s="2"/>
      <c r="J1426" s="2">
        <v>0</v>
      </c>
      <c r="K1426" s="2">
        <v>0</v>
      </c>
    </row>
    <row r="1427" spans="1:11">
      <c r="A1427" s="2" t="s">
        <v>617</v>
      </c>
      <c r="B1427" s="2">
        <v>4500074672</v>
      </c>
      <c r="C1427" s="2">
        <v>5025683</v>
      </c>
      <c r="D1427" s="2" t="s">
        <v>629</v>
      </c>
      <c r="E1427" s="2">
        <v>0</v>
      </c>
      <c r="F1427" s="45">
        <v>445.82</v>
      </c>
      <c r="G1427" s="2">
        <v>0</v>
      </c>
      <c r="H1427" s="2" t="s">
        <v>209</v>
      </c>
      <c r="I1427" s="2"/>
      <c r="J1427" s="2">
        <v>0</v>
      </c>
      <c r="K1427" s="2">
        <v>0</v>
      </c>
    </row>
    <row r="1428" spans="1:11">
      <c r="A1428" s="2" t="s">
        <v>617</v>
      </c>
      <c r="B1428" s="2">
        <v>4500075130</v>
      </c>
      <c r="C1428" s="2">
        <v>5035896</v>
      </c>
      <c r="D1428" s="2" t="s">
        <v>623</v>
      </c>
      <c r="E1428" s="2">
        <v>0</v>
      </c>
      <c r="F1428" s="45">
        <v>442.4</v>
      </c>
      <c r="G1428" s="2">
        <v>-17.920000000000002</v>
      </c>
      <c r="H1428" s="2" t="s">
        <v>56</v>
      </c>
      <c r="I1428" s="2"/>
      <c r="J1428" s="2">
        <v>0</v>
      </c>
      <c r="K1428" s="2">
        <v>0</v>
      </c>
    </row>
    <row r="1429" spans="1:11">
      <c r="A1429" s="2" t="s">
        <v>617</v>
      </c>
      <c r="B1429" s="2">
        <v>4500076537</v>
      </c>
      <c r="C1429" s="2">
        <v>5003595</v>
      </c>
      <c r="D1429" s="2" t="s">
        <v>646</v>
      </c>
      <c r="E1429" s="2">
        <v>0</v>
      </c>
      <c r="F1429" s="45">
        <v>438.45</v>
      </c>
      <c r="G1429" s="2">
        <v>0</v>
      </c>
      <c r="H1429" s="2" t="s">
        <v>19</v>
      </c>
      <c r="I1429" s="2"/>
      <c r="J1429" s="2">
        <v>0</v>
      </c>
      <c r="K1429" s="2">
        <v>0</v>
      </c>
    </row>
    <row r="1430" spans="1:11">
      <c r="A1430" s="2" t="s">
        <v>617</v>
      </c>
      <c r="B1430" s="2">
        <v>4500075598</v>
      </c>
      <c r="C1430" s="2">
        <v>5006126</v>
      </c>
      <c r="D1430" s="2" t="s">
        <v>628</v>
      </c>
      <c r="E1430" s="2">
        <v>0</v>
      </c>
      <c r="F1430" s="45">
        <v>436</v>
      </c>
      <c r="G1430" s="2">
        <v>0</v>
      </c>
      <c r="H1430" s="2" t="s">
        <v>68</v>
      </c>
      <c r="I1430" s="2"/>
      <c r="J1430" s="2">
        <v>0</v>
      </c>
      <c r="K1430" s="2">
        <v>0</v>
      </c>
    </row>
    <row r="1431" spans="1:11">
      <c r="A1431" s="2" t="s">
        <v>617</v>
      </c>
      <c r="B1431" s="2">
        <v>4500077214</v>
      </c>
      <c r="C1431" s="2">
        <v>5003085</v>
      </c>
      <c r="D1431" s="2" t="s">
        <v>61</v>
      </c>
      <c r="E1431" s="2">
        <v>0</v>
      </c>
      <c r="F1431" s="45">
        <v>435.94</v>
      </c>
      <c r="G1431" s="2">
        <v>0</v>
      </c>
      <c r="H1431" s="2" t="s">
        <v>56</v>
      </c>
      <c r="I1431" s="2"/>
      <c r="J1431" s="2">
        <v>0</v>
      </c>
      <c r="K1431" s="2">
        <v>0</v>
      </c>
    </row>
    <row r="1432" spans="1:11">
      <c r="A1432" s="2" t="s">
        <v>617</v>
      </c>
      <c r="B1432" s="2">
        <v>4500074905</v>
      </c>
      <c r="C1432" s="2">
        <v>5024837</v>
      </c>
      <c r="D1432" s="2" t="s">
        <v>18</v>
      </c>
      <c r="E1432" s="2">
        <v>0</v>
      </c>
      <c r="F1432" s="45">
        <v>434.26</v>
      </c>
      <c r="G1432" s="2">
        <v>0</v>
      </c>
      <c r="H1432" s="2" t="s">
        <v>56</v>
      </c>
      <c r="I1432" s="2"/>
      <c r="J1432" s="2">
        <v>0</v>
      </c>
      <c r="K1432" s="2">
        <v>0</v>
      </c>
    </row>
    <row r="1433" spans="1:11">
      <c r="A1433" s="2" t="s">
        <v>617</v>
      </c>
      <c r="B1433" s="2">
        <v>4500074785</v>
      </c>
      <c r="C1433" s="2">
        <v>5025250</v>
      </c>
      <c r="D1433" s="2" t="s">
        <v>679</v>
      </c>
      <c r="E1433" s="2">
        <v>0</v>
      </c>
      <c r="F1433" s="45">
        <v>429.86</v>
      </c>
      <c r="G1433" s="2">
        <v>-181</v>
      </c>
      <c r="H1433" s="2" t="s">
        <v>138</v>
      </c>
      <c r="I1433" s="2"/>
      <c r="J1433" s="2">
        <v>0</v>
      </c>
      <c r="K1433" s="2">
        <v>0</v>
      </c>
    </row>
    <row r="1434" spans="1:11">
      <c r="A1434" s="2" t="s">
        <v>617</v>
      </c>
      <c r="B1434" s="2">
        <v>4500076805</v>
      </c>
      <c r="C1434" s="2">
        <v>5034691</v>
      </c>
      <c r="D1434" s="2" t="s">
        <v>683</v>
      </c>
      <c r="E1434" s="2">
        <v>0</v>
      </c>
      <c r="F1434" s="45">
        <v>428.52</v>
      </c>
      <c r="G1434" s="2">
        <v>0</v>
      </c>
      <c r="H1434" s="2" t="s">
        <v>56</v>
      </c>
      <c r="I1434" s="2"/>
      <c r="J1434" s="2">
        <v>0</v>
      </c>
      <c r="K1434" s="2">
        <v>0</v>
      </c>
    </row>
    <row r="1435" spans="1:11">
      <c r="A1435" s="2" t="s">
        <v>617</v>
      </c>
      <c r="B1435" s="2">
        <v>4500076725</v>
      </c>
      <c r="C1435" s="2">
        <v>5003085</v>
      </c>
      <c r="D1435" s="2" t="s">
        <v>61</v>
      </c>
      <c r="E1435" s="2">
        <v>0</v>
      </c>
      <c r="F1435" s="45">
        <v>427.24</v>
      </c>
      <c r="G1435" s="2">
        <v>0</v>
      </c>
      <c r="H1435" s="2" t="s">
        <v>56</v>
      </c>
      <c r="I1435" s="2"/>
      <c r="J1435" s="2">
        <v>0</v>
      </c>
      <c r="K1435" s="2">
        <v>0</v>
      </c>
    </row>
    <row r="1436" spans="1:11">
      <c r="A1436" s="2" t="s">
        <v>617</v>
      </c>
      <c r="B1436" s="2">
        <v>4500074470</v>
      </c>
      <c r="C1436" s="2">
        <v>5024837</v>
      </c>
      <c r="D1436" s="2" t="s">
        <v>18</v>
      </c>
      <c r="E1436" s="2">
        <v>0</v>
      </c>
      <c r="F1436" s="45">
        <v>426.04</v>
      </c>
      <c r="G1436" s="2">
        <v>0</v>
      </c>
      <c r="H1436" s="2" t="s">
        <v>56</v>
      </c>
      <c r="I1436" s="2"/>
      <c r="J1436" s="2">
        <v>0</v>
      </c>
      <c r="K1436" s="2">
        <v>0</v>
      </c>
    </row>
    <row r="1437" spans="1:11" ht="30">
      <c r="A1437" s="2" t="s">
        <v>617</v>
      </c>
      <c r="B1437" s="2">
        <v>4500076431</v>
      </c>
      <c r="C1437" s="2">
        <v>5024837</v>
      </c>
      <c r="D1437" s="2" t="s">
        <v>18</v>
      </c>
      <c r="E1437" s="2">
        <v>0</v>
      </c>
      <c r="F1437" s="45">
        <v>422.96</v>
      </c>
      <c r="G1437" s="2">
        <v>0</v>
      </c>
      <c r="H1437" s="3" t="s">
        <v>166</v>
      </c>
      <c r="I1437" s="2"/>
      <c r="J1437" s="2">
        <v>0</v>
      </c>
      <c r="K1437" s="2">
        <v>0</v>
      </c>
    </row>
    <row r="1438" spans="1:11">
      <c r="A1438" s="2" t="s">
        <v>617</v>
      </c>
      <c r="B1438" s="2">
        <v>4500075885</v>
      </c>
      <c r="C1438" s="2">
        <v>5003634</v>
      </c>
      <c r="D1438" s="2" t="s">
        <v>662</v>
      </c>
      <c r="E1438" s="2">
        <v>0</v>
      </c>
      <c r="F1438" s="45">
        <v>421.84</v>
      </c>
      <c r="G1438" s="2">
        <v>-74.069999999999993</v>
      </c>
      <c r="H1438" s="2" t="s">
        <v>107</v>
      </c>
      <c r="I1438" s="2"/>
      <c r="J1438" s="2">
        <v>0</v>
      </c>
      <c r="K1438" s="2">
        <v>0</v>
      </c>
    </row>
    <row r="1439" spans="1:11">
      <c r="A1439" s="2" t="s">
        <v>617</v>
      </c>
      <c r="B1439" s="2">
        <v>4500077299</v>
      </c>
      <c r="C1439" s="2">
        <v>5009894</v>
      </c>
      <c r="D1439" s="2" t="s">
        <v>849</v>
      </c>
      <c r="E1439" s="2">
        <v>0</v>
      </c>
      <c r="F1439" s="45">
        <v>418.29</v>
      </c>
      <c r="G1439" s="2">
        <v>-3.42</v>
      </c>
      <c r="H1439" s="2" t="s">
        <v>56</v>
      </c>
      <c r="I1439" s="2"/>
      <c r="J1439" s="2">
        <v>0</v>
      </c>
      <c r="K1439" s="2">
        <v>0</v>
      </c>
    </row>
    <row r="1440" spans="1:11">
      <c r="A1440" s="2" t="s">
        <v>617</v>
      </c>
      <c r="B1440" s="2">
        <v>4500077131</v>
      </c>
      <c r="C1440" s="2">
        <v>5032864</v>
      </c>
      <c r="D1440" s="2" t="s">
        <v>846</v>
      </c>
      <c r="E1440" s="2">
        <v>0</v>
      </c>
      <c r="F1440" s="45">
        <v>417.26</v>
      </c>
      <c r="G1440" s="2">
        <v>0</v>
      </c>
      <c r="H1440" s="2" t="s">
        <v>56</v>
      </c>
      <c r="I1440" s="2"/>
      <c r="J1440" s="2">
        <v>0</v>
      </c>
      <c r="K1440" s="2">
        <v>0</v>
      </c>
    </row>
    <row r="1441" spans="1:11">
      <c r="A1441" s="2" t="s">
        <v>617</v>
      </c>
      <c r="B1441" s="2">
        <v>4500074813</v>
      </c>
      <c r="C1441" s="2">
        <v>5034691</v>
      </c>
      <c r="D1441" s="2" t="s">
        <v>683</v>
      </c>
      <c r="E1441" s="2">
        <v>0</v>
      </c>
      <c r="F1441" s="45">
        <v>413.06</v>
      </c>
      <c r="G1441" s="2">
        <v>-13.34</v>
      </c>
      <c r="H1441" s="2" t="s">
        <v>56</v>
      </c>
      <c r="I1441" s="2"/>
      <c r="J1441" s="2">
        <v>0</v>
      </c>
      <c r="K1441" s="2">
        <v>0</v>
      </c>
    </row>
    <row r="1442" spans="1:11">
      <c r="A1442" s="2" t="s">
        <v>617</v>
      </c>
      <c r="B1442" s="2">
        <v>4500076570</v>
      </c>
      <c r="C1442" s="2">
        <v>5001171</v>
      </c>
      <c r="D1442" s="2" t="s">
        <v>196</v>
      </c>
      <c r="E1442" s="2">
        <v>0</v>
      </c>
      <c r="F1442" s="45">
        <v>411.99</v>
      </c>
      <c r="G1442" s="2">
        <v>0</v>
      </c>
      <c r="H1442" s="2" t="s">
        <v>56</v>
      </c>
      <c r="I1442" s="2"/>
      <c r="J1442" s="2">
        <v>0</v>
      </c>
      <c r="K1442" s="2">
        <v>0</v>
      </c>
    </row>
    <row r="1443" spans="1:11">
      <c r="A1443" s="2" t="s">
        <v>617</v>
      </c>
      <c r="B1443" s="2">
        <v>4500076491</v>
      </c>
      <c r="C1443" s="2">
        <v>5030289</v>
      </c>
      <c r="D1443" s="2" t="s">
        <v>709</v>
      </c>
      <c r="E1443" s="2">
        <v>0</v>
      </c>
      <c r="F1443" s="45">
        <v>406.25</v>
      </c>
      <c r="G1443" s="2">
        <v>0</v>
      </c>
      <c r="H1443" s="2" t="s">
        <v>29</v>
      </c>
      <c r="I1443" s="2"/>
      <c r="J1443" s="2">
        <v>0</v>
      </c>
      <c r="K1443" s="2">
        <v>0</v>
      </c>
    </row>
    <row r="1444" spans="1:11">
      <c r="A1444" s="2" t="s">
        <v>617</v>
      </c>
      <c r="B1444" s="2">
        <v>4500076654</v>
      </c>
      <c r="C1444" s="2">
        <v>5035896</v>
      </c>
      <c r="D1444" s="2" t="s">
        <v>623</v>
      </c>
      <c r="E1444" s="2">
        <v>0</v>
      </c>
      <c r="F1444" s="45">
        <v>401.49</v>
      </c>
      <c r="G1444" s="2">
        <v>0</v>
      </c>
      <c r="H1444" s="2" t="s">
        <v>56</v>
      </c>
      <c r="I1444" s="2"/>
      <c r="J1444" s="2">
        <v>0</v>
      </c>
      <c r="K1444" s="2">
        <v>0</v>
      </c>
    </row>
    <row r="1445" spans="1:11">
      <c r="A1445" s="2" t="s">
        <v>617</v>
      </c>
      <c r="B1445" s="2">
        <v>4500075186</v>
      </c>
      <c r="C1445" s="2">
        <v>5001171</v>
      </c>
      <c r="D1445" s="2" t="s">
        <v>196</v>
      </c>
      <c r="E1445" s="2">
        <v>0</v>
      </c>
      <c r="F1445" s="45">
        <v>401.01</v>
      </c>
      <c r="G1445" s="2">
        <v>0</v>
      </c>
      <c r="H1445" s="2" t="s">
        <v>56</v>
      </c>
      <c r="I1445" s="2"/>
      <c r="J1445" s="2">
        <v>0</v>
      </c>
      <c r="K1445" s="2">
        <v>0</v>
      </c>
    </row>
    <row r="1446" spans="1:11">
      <c r="A1446" s="2" t="s">
        <v>617</v>
      </c>
      <c r="B1446" s="2">
        <v>4500077142</v>
      </c>
      <c r="C1446" s="2">
        <v>5024837</v>
      </c>
      <c r="D1446" s="2" t="s">
        <v>18</v>
      </c>
      <c r="E1446" s="2">
        <v>0</v>
      </c>
      <c r="F1446" s="45">
        <v>398.38</v>
      </c>
      <c r="G1446" s="2">
        <v>0</v>
      </c>
      <c r="H1446" s="2" t="s">
        <v>107</v>
      </c>
      <c r="I1446" s="2"/>
      <c r="J1446" s="2">
        <v>0</v>
      </c>
      <c r="K1446" s="2">
        <v>0</v>
      </c>
    </row>
    <row r="1447" spans="1:11">
      <c r="A1447" s="2" t="s">
        <v>617</v>
      </c>
      <c r="B1447" s="2">
        <v>4500076841</v>
      </c>
      <c r="C1447" s="2">
        <v>5009013</v>
      </c>
      <c r="D1447" s="2" t="s">
        <v>828</v>
      </c>
      <c r="E1447" s="2">
        <v>0</v>
      </c>
      <c r="F1447" s="45">
        <v>395</v>
      </c>
      <c r="G1447" s="2">
        <v>0</v>
      </c>
      <c r="H1447" s="2" t="s">
        <v>388</v>
      </c>
      <c r="I1447" s="2"/>
      <c r="J1447" s="2">
        <v>0</v>
      </c>
      <c r="K1447" s="2">
        <v>0</v>
      </c>
    </row>
    <row r="1448" spans="1:11">
      <c r="A1448" s="2" t="s">
        <v>617</v>
      </c>
      <c r="B1448" s="2">
        <v>4500076140</v>
      </c>
      <c r="C1448" s="2">
        <v>5003633</v>
      </c>
      <c r="D1448" s="2" t="s">
        <v>670</v>
      </c>
      <c r="E1448" s="2">
        <v>0</v>
      </c>
      <c r="F1448" s="45">
        <v>394.26</v>
      </c>
      <c r="G1448" s="2">
        <v>29.57</v>
      </c>
      <c r="H1448" s="2" t="s">
        <v>68</v>
      </c>
      <c r="I1448" s="2"/>
      <c r="J1448" s="2">
        <v>0</v>
      </c>
      <c r="K1448" s="2">
        <v>0</v>
      </c>
    </row>
    <row r="1449" spans="1:11">
      <c r="A1449" s="2" t="s">
        <v>617</v>
      </c>
      <c r="B1449" s="2">
        <v>4500076410</v>
      </c>
      <c r="C1449" s="2">
        <v>5001945</v>
      </c>
      <c r="D1449" s="2" t="s">
        <v>283</v>
      </c>
      <c r="E1449" s="2">
        <v>0</v>
      </c>
      <c r="F1449" s="45">
        <v>393.9</v>
      </c>
      <c r="G1449" s="2">
        <v>0</v>
      </c>
      <c r="H1449" s="2" t="s">
        <v>15</v>
      </c>
      <c r="I1449" s="2"/>
      <c r="J1449" s="2">
        <v>0</v>
      </c>
      <c r="K1449" s="2">
        <v>0</v>
      </c>
    </row>
    <row r="1450" spans="1:11">
      <c r="A1450" s="2" t="s">
        <v>617</v>
      </c>
      <c r="B1450" s="2">
        <v>4500076149</v>
      </c>
      <c r="C1450" s="2">
        <v>5003593</v>
      </c>
      <c r="D1450" s="2" t="s">
        <v>136</v>
      </c>
      <c r="E1450" s="2">
        <v>0</v>
      </c>
      <c r="F1450" s="45">
        <v>392.4</v>
      </c>
      <c r="G1450" s="2">
        <v>0</v>
      </c>
      <c r="H1450" s="2" t="s">
        <v>19</v>
      </c>
      <c r="I1450" s="2"/>
      <c r="J1450" s="2">
        <v>0</v>
      </c>
      <c r="K1450" s="2">
        <v>0</v>
      </c>
    </row>
    <row r="1451" spans="1:11">
      <c r="A1451" s="2" t="s">
        <v>617</v>
      </c>
      <c r="B1451" s="2">
        <v>4500076896</v>
      </c>
      <c r="C1451" s="2">
        <v>5003593</v>
      </c>
      <c r="D1451" s="2" t="s">
        <v>136</v>
      </c>
      <c r="E1451" s="2">
        <v>0</v>
      </c>
      <c r="F1451" s="45">
        <v>392.4</v>
      </c>
      <c r="G1451" s="2">
        <v>0</v>
      </c>
      <c r="H1451" s="2" t="s">
        <v>19</v>
      </c>
      <c r="I1451" s="2"/>
      <c r="J1451" s="2">
        <v>0</v>
      </c>
      <c r="K1451" s="2">
        <v>0</v>
      </c>
    </row>
    <row r="1452" spans="1:11">
      <c r="A1452" s="2" t="s">
        <v>617</v>
      </c>
      <c r="B1452" s="2">
        <v>4500075920</v>
      </c>
      <c r="C1452" s="2">
        <v>5005658</v>
      </c>
      <c r="D1452" s="2" t="s">
        <v>778</v>
      </c>
      <c r="E1452" s="2">
        <v>0</v>
      </c>
      <c r="F1452" s="45">
        <v>390</v>
      </c>
      <c r="G1452" s="2">
        <v>0</v>
      </c>
      <c r="H1452" s="2" t="s">
        <v>779</v>
      </c>
      <c r="I1452" s="2"/>
      <c r="J1452" s="2">
        <v>0</v>
      </c>
      <c r="K1452" s="2">
        <v>0</v>
      </c>
    </row>
    <row r="1453" spans="1:11">
      <c r="A1453" s="2" t="s">
        <v>617</v>
      </c>
      <c r="B1453" s="2">
        <v>4500076071</v>
      </c>
      <c r="C1453" s="2">
        <v>5003085</v>
      </c>
      <c r="D1453" s="2" t="s">
        <v>61</v>
      </c>
      <c r="E1453" s="2">
        <v>0</v>
      </c>
      <c r="F1453" s="45">
        <v>384.7</v>
      </c>
      <c r="G1453" s="2">
        <v>0</v>
      </c>
      <c r="H1453" s="2" t="s">
        <v>56</v>
      </c>
      <c r="I1453" s="2"/>
      <c r="J1453" s="2">
        <v>0</v>
      </c>
      <c r="K1453" s="2">
        <v>0</v>
      </c>
    </row>
    <row r="1454" spans="1:11">
      <c r="A1454" s="2" t="s">
        <v>617</v>
      </c>
      <c r="B1454" s="2">
        <v>4500074452</v>
      </c>
      <c r="C1454" s="2">
        <v>5031562</v>
      </c>
      <c r="D1454" s="2" t="s">
        <v>638</v>
      </c>
      <c r="E1454" s="2">
        <v>0</v>
      </c>
      <c r="F1454" s="45">
        <v>384.28</v>
      </c>
      <c r="G1454" s="2">
        <v>0</v>
      </c>
      <c r="H1454" s="2" t="s">
        <v>370</v>
      </c>
      <c r="I1454" s="2"/>
      <c r="J1454" s="2">
        <v>0</v>
      </c>
      <c r="K1454" s="2">
        <v>0</v>
      </c>
    </row>
    <row r="1455" spans="1:11">
      <c r="A1455" s="2" t="s">
        <v>617</v>
      </c>
      <c r="B1455" s="2">
        <v>4500075360</v>
      </c>
      <c r="C1455" s="2">
        <v>5016229</v>
      </c>
      <c r="D1455" s="2" t="s">
        <v>653</v>
      </c>
      <c r="E1455" s="2">
        <v>0</v>
      </c>
      <c r="F1455" s="45">
        <v>383.72</v>
      </c>
      <c r="G1455" s="2">
        <v>0</v>
      </c>
      <c r="H1455" s="2" t="s">
        <v>19</v>
      </c>
      <c r="I1455" s="2"/>
      <c r="J1455" s="2">
        <v>0</v>
      </c>
      <c r="K1455" s="2">
        <v>0</v>
      </c>
    </row>
    <row r="1456" spans="1:11">
      <c r="A1456" s="2" t="s">
        <v>617</v>
      </c>
      <c r="B1456" s="2">
        <v>4500075896</v>
      </c>
      <c r="C1456" s="2">
        <v>5024837</v>
      </c>
      <c r="D1456" s="2" t="s">
        <v>18</v>
      </c>
      <c r="E1456" s="2">
        <v>0</v>
      </c>
      <c r="F1456" s="45">
        <v>383.25</v>
      </c>
      <c r="G1456" s="2">
        <v>0</v>
      </c>
      <c r="H1456" s="2" t="s">
        <v>56</v>
      </c>
      <c r="I1456" s="2"/>
      <c r="J1456" s="2">
        <v>0</v>
      </c>
      <c r="K1456" s="2">
        <v>0</v>
      </c>
    </row>
    <row r="1457" spans="1:11">
      <c r="A1457" s="2" t="s">
        <v>617</v>
      </c>
      <c r="B1457" s="2">
        <v>4500074555</v>
      </c>
      <c r="C1457" s="2">
        <v>5016229</v>
      </c>
      <c r="D1457" s="2" t="s">
        <v>653</v>
      </c>
      <c r="E1457" s="2">
        <v>0</v>
      </c>
      <c r="F1457" s="45">
        <v>381.56</v>
      </c>
      <c r="G1457" s="2">
        <v>0</v>
      </c>
      <c r="H1457" s="2" t="s">
        <v>19</v>
      </c>
      <c r="I1457" s="2"/>
      <c r="J1457" s="2">
        <v>0</v>
      </c>
      <c r="K1457" s="2">
        <v>0</v>
      </c>
    </row>
    <row r="1458" spans="1:11" ht="30">
      <c r="A1458" s="2" t="s">
        <v>617</v>
      </c>
      <c r="B1458" s="2">
        <v>4500076877</v>
      </c>
      <c r="C1458" s="2">
        <v>5030186</v>
      </c>
      <c r="D1458" s="2" t="s">
        <v>677</v>
      </c>
      <c r="E1458" s="2">
        <v>0</v>
      </c>
      <c r="F1458" s="45">
        <v>379.41</v>
      </c>
      <c r="G1458" s="2">
        <v>0</v>
      </c>
      <c r="H1458" s="3" t="s">
        <v>166</v>
      </c>
      <c r="I1458" s="2"/>
      <c r="J1458" s="2">
        <v>0</v>
      </c>
      <c r="K1458" s="2">
        <v>0</v>
      </c>
    </row>
    <row r="1459" spans="1:11">
      <c r="A1459" s="2" t="s">
        <v>617</v>
      </c>
      <c r="B1459" s="2">
        <v>4500075068</v>
      </c>
      <c r="C1459" s="2">
        <v>5030186</v>
      </c>
      <c r="D1459" s="2" t="s">
        <v>677</v>
      </c>
      <c r="E1459" s="2">
        <v>0</v>
      </c>
      <c r="F1459" s="45">
        <v>379.28</v>
      </c>
      <c r="G1459" s="2">
        <v>0</v>
      </c>
      <c r="H1459" s="2" t="s">
        <v>107</v>
      </c>
      <c r="I1459" s="2"/>
      <c r="J1459" s="2">
        <v>0</v>
      </c>
      <c r="K1459" s="2">
        <v>0</v>
      </c>
    </row>
    <row r="1460" spans="1:11">
      <c r="A1460" s="2" t="s">
        <v>617</v>
      </c>
      <c r="B1460" s="2">
        <v>4500075263</v>
      </c>
      <c r="C1460" s="2">
        <v>5024837</v>
      </c>
      <c r="D1460" s="2" t="s">
        <v>18</v>
      </c>
      <c r="E1460" s="2">
        <v>0</v>
      </c>
      <c r="F1460" s="45">
        <v>378.88</v>
      </c>
      <c r="G1460" s="2">
        <v>0</v>
      </c>
      <c r="H1460" s="2" t="s">
        <v>56</v>
      </c>
      <c r="I1460" s="2"/>
      <c r="J1460" s="2">
        <v>0</v>
      </c>
      <c r="K1460" s="2">
        <v>0</v>
      </c>
    </row>
    <row r="1461" spans="1:11">
      <c r="A1461" s="2" t="s">
        <v>617</v>
      </c>
      <c r="B1461" s="2">
        <v>4500075358</v>
      </c>
      <c r="C1461" s="2">
        <v>5024837</v>
      </c>
      <c r="D1461" s="2" t="s">
        <v>18</v>
      </c>
      <c r="E1461" s="2">
        <v>0</v>
      </c>
      <c r="F1461" s="45">
        <v>378.88</v>
      </c>
      <c r="G1461" s="2">
        <v>0</v>
      </c>
      <c r="H1461" s="2" t="s">
        <v>56</v>
      </c>
      <c r="I1461" s="2"/>
      <c r="J1461" s="2">
        <v>0</v>
      </c>
      <c r="K1461" s="2">
        <v>0</v>
      </c>
    </row>
    <row r="1462" spans="1:11">
      <c r="A1462" s="2" t="s">
        <v>617</v>
      </c>
      <c r="B1462" s="2">
        <v>4500075847</v>
      </c>
      <c r="C1462" s="2">
        <v>5024837</v>
      </c>
      <c r="D1462" s="2" t="s">
        <v>18</v>
      </c>
      <c r="E1462" s="2">
        <v>0</v>
      </c>
      <c r="F1462" s="45">
        <v>375.42</v>
      </c>
      <c r="G1462" s="2">
        <v>0</v>
      </c>
      <c r="H1462" s="2" t="s">
        <v>56</v>
      </c>
      <c r="I1462" s="2"/>
      <c r="J1462" s="2">
        <v>0</v>
      </c>
      <c r="K1462" s="2">
        <v>0</v>
      </c>
    </row>
    <row r="1463" spans="1:11">
      <c r="A1463" s="2" t="s">
        <v>617</v>
      </c>
      <c r="B1463" s="2">
        <v>4500074604</v>
      </c>
      <c r="C1463" s="2">
        <v>5025754</v>
      </c>
      <c r="D1463" s="2" t="s">
        <v>626</v>
      </c>
      <c r="E1463" s="2">
        <v>0</v>
      </c>
      <c r="F1463" s="45">
        <v>375</v>
      </c>
      <c r="G1463" s="2">
        <v>0</v>
      </c>
      <c r="H1463" s="2" t="s">
        <v>209</v>
      </c>
      <c r="I1463" s="2"/>
      <c r="J1463" s="2">
        <v>0</v>
      </c>
      <c r="K1463" s="2">
        <v>0</v>
      </c>
    </row>
    <row r="1464" spans="1:11">
      <c r="A1464" s="2" t="s">
        <v>617</v>
      </c>
      <c r="B1464" s="2">
        <v>4500076852</v>
      </c>
      <c r="C1464" s="2">
        <v>5004249</v>
      </c>
      <c r="D1464" s="2" t="s">
        <v>292</v>
      </c>
      <c r="E1464" s="2">
        <v>0</v>
      </c>
      <c r="F1464" s="45">
        <v>374.96</v>
      </c>
      <c r="G1464" s="2">
        <v>0</v>
      </c>
      <c r="H1464" s="2" t="s">
        <v>56</v>
      </c>
      <c r="I1464" s="2"/>
      <c r="J1464" s="2">
        <v>0</v>
      </c>
      <c r="K1464" s="2">
        <v>0</v>
      </c>
    </row>
    <row r="1465" spans="1:11">
      <c r="A1465" s="2" t="s">
        <v>617</v>
      </c>
      <c r="B1465" s="2">
        <v>4500076138</v>
      </c>
      <c r="C1465" s="2">
        <v>5003595</v>
      </c>
      <c r="D1465" s="2" t="s">
        <v>646</v>
      </c>
      <c r="E1465" s="2">
        <v>0</v>
      </c>
      <c r="F1465" s="45">
        <v>370.16</v>
      </c>
      <c r="G1465" s="2">
        <v>0</v>
      </c>
      <c r="H1465" s="2" t="s">
        <v>19</v>
      </c>
      <c r="I1465" s="2"/>
      <c r="J1465" s="2">
        <v>0</v>
      </c>
      <c r="K1465" s="2">
        <v>0</v>
      </c>
    </row>
    <row r="1466" spans="1:11">
      <c r="A1466" s="2" t="s">
        <v>617</v>
      </c>
      <c r="B1466" s="2">
        <v>4500075244</v>
      </c>
      <c r="C1466" s="2">
        <v>5025683</v>
      </c>
      <c r="D1466" s="2" t="s">
        <v>629</v>
      </c>
      <c r="E1466" s="2">
        <v>0</v>
      </c>
      <c r="F1466" s="45">
        <v>368.42</v>
      </c>
      <c r="G1466" s="2">
        <v>0</v>
      </c>
      <c r="H1466" s="2" t="s">
        <v>209</v>
      </c>
      <c r="I1466" s="2"/>
      <c r="J1466" s="2">
        <v>0</v>
      </c>
      <c r="K1466" s="2">
        <v>0</v>
      </c>
    </row>
    <row r="1467" spans="1:11">
      <c r="A1467" s="2" t="s">
        <v>617</v>
      </c>
      <c r="B1467" s="2">
        <v>4500074388</v>
      </c>
      <c r="C1467" s="2">
        <v>5006126</v>
      </c>
      <c r="D1467" s="2" t="s">
        <v>628</v>
      </c>
      <c r="E1467" s="2">
        <v>0</v>
      </c>
      <c r="F1467" s="45">
        <v>362.75</v>
      </c>
      <c r="G1467" s="2">
        <v>0</v>
      </c>
      <c r="H1467" s="2" t="s">
        <v>68</v>
      </c>
      <c r="I1467" s="2"/>
      <c r="J1467" s="2">
        <v>0</v>
      </c>
      <c r="K1467" s="2">
        <v>0</v>
      </c>
    </row>
    <row r="1468" spans="1:11">
      <c r="A1468" s="2" t="s">
        <v>617</v>
      </c>
      <c r="B1468" s="2">
        <v>4500077200</v>
      </c>
      <c r="C1468" s="2">
        <v>5035896</v>
      </c>
      <c r="D1468" s="2" t="s">
        <v>623</v>
      </c>
      <c r="E1468" s="2">
        <v>0</v>
      </c>
      <c r="F1468" s="45">
        <v>353.29</v>
      </c>
      <c r="G1468" s="2">
        <v>0</v>
      </c>
      <c r="H1468" s="2" t="s">
        <v>56</v>
      </c>
      <c r="I1468" s="2"/>
      <c r="J1468" s="2">
        <v>0</v>
      </c>
      <c r="K1468" s="2">
        <v>0</v>
      </c>
    </row>
    <row r="1469" spans="1:11">
      <c r="A1469" s="2" t="s">
        <v>617</v>
      </c>
      <c r="B1469" s="2">
        <v>4500074943</v>
      </c>
      <c r="C1469" s="2">
        <v>5029622</v>
      </c>
      <c r="D1469" s="2" t="s">
        <v>693</v>
      </c>
      <c r="E1469" s="2">
        <v>0</v>
      </c>
      <c r="F1469" s="45">
        <v>353.16</v>
      </c>
      <c r="G1469" s="2">
        <v>0</v>
      </c>
      <c r="H1469" s="2" t="s">
        <v>56</v>
      </c>
      <c r="I1469" s="2"/>
      <c r="J1469" s="2">
        <v>0</v>
      </c>
      <c r="K1469" s="2">
        <v>0</v>
      </c>
    </row>
    <row r="1470" spans="1:11">
      <c r="A1470" s="2" t="s">
        <v>617</v>
      </c>
      <c r="B1470" s="2">
        <v>4500076960</v>
      </c>
      <c r="C1470" s="2">
        <v>5024837</v>
      </c>
      <c r="D1470" s="2" t="s">
        <v>18</v>
      </c>
      <c r="E1470" s="2">
        <v>0</v>
      </c>
      <c r="F1470" s="45">
        <v>351.01</v>
      </c>
      <c r="G1470" s="2">
        <v>0</v>
      </c>
      <c r="H1470" s="2" t="s">
        <v>56</v>
      </c>
      <c r="I1470" s="2"/>
      <c r="J1470" s="2">
        <v>0</v>
      </c>
      <c r="K1470" s="2">
        <v>0</v>
      </c>
    </row>
    <row r="1471" spans="1:11">
      <c r="A1471" s="2" t="s">
        <v>617</v>
      </c>
      <c r="B1471" s="2">
        <v>4500075189</v>
      </c>
      <c r="C1471" s="2">
        <v>5024837</v>
      </c>
      <c r="D1471" s="2" t="s">
        <v>18</v>
      </c>
      <c r="E1471" s="2">
        <v>0</v>
      </c>
      <c r="F1471" s="45">
        <v>350.83</v>
      </c>
      <c r="G1471" s="2">
        <v>0</v>
      </c>
      <c r="H1471" s="2" t="s">
        <v>56</v>
      </c>
      <c r="I1471" s="2"/>
      <c r="J1471" s="2">
        <v>0</v>
      </c>
      <c r="K1471" s="2">
        <v>0</v>
      </c>
    </row>
    <row r="1472" spans="1:11">
      <c r="A1472" s="2" t="s">
        <v>617</v>
      </c>
      <c r="B1472" s="2">
        <v>4500076145</v>
      </c>
      <c r="C1472" s="2">
        <v>5003595</v>
      </c>
      <c r="D1472" s="2" t="s">
        <v>646</v>
      </c>
      <c r="E1472" s="2">
        <v>0</v>
      </c>
      <c r="F1472" s="45">
        <v>350.77</v>
      </c>
      <c r="G1472" s="2">
        <v>0</v>
      </c>
      <c r="H1472" s="2" t="s">
        <v>19</v>
      </c>
      <c r="I1472" s="2"/>
      <c r="J1472" s="2">
        <v>0</v>
      </c>
      <c r="K1472" s="2">
        <v>0</v>
      </c>
    </row>
    <row r="1473" spans="1:11">
      <c r="A1473" s="2" t="s">
        <v>617</v>
      </c>
      <c r="B1473" s="2">
        <v>4500074453</v>
      </c>
      <c r="C1473" s="2">
        <v>5033638</v>
      </c>
      <c r="D1473" s="2" t="s">
        <v>639</v>
      </c>
      <c r="E1473" s="2">
        <v>0</v>
      </c>
      <c r="F1473" s="45">
        <v>350.2</v>
      </c>
      <c r="G1473" s="2">
        <v>0</v>
      </c>
      <c r="H1473" s="2" t="s">
        <v>370</v>
      </c>
      <c r="I1473" s="2"/>
      <c r="J1473" s="2">
        <v>0</v>
      </c>
      <c r="K1473" s="2">
        <v>0</v>
      </c>
    </row>
    <row r="1474" spans="1:11">
      <c r="A1474" s="2" t="s">
        <v>617</v>
      </c>
      <c r="B1474" s="2">
        <v>4500074395</v>
      </c>
      <c r="C1474" s="2">
        <v>5003593</v>
      </c>
      <c r="D1474" s="2" t="s">
        <v>136</v>
      </c>
      <c r="E1474" s="2">
        <v>0</v>
      </c>
      <c r="F1474" s="45">
        <v>350</v>
      </c>
      <c r="G1474" s="2">
        <v>0</v>
      </c>
      <c r="H1474" s="2" t="s">
        <v>138</v>
      </c>
      <c r="I1474" s="2"/>
      <c r="J1474" s="2">
        <v>0</v>
      </c>
      <c r="K1474" s="2">
        <v>0</v>
      </c>
    </row>
    <row r="1475" spans="1:11">
      <c r="A1475" s="2" t="s">
        <v>617</v>
      </c>
      <c r="B1475" s="2">
        <v>4500075640</v>
      </c>
      <c r="C1475" s="2">
        <v>5003634</v>
      </c>
      <c r="D1475" s="2" t="s">
        <v>662</v>
      </c>
      <c r="E1475" s="2">
        <v>0</v>
      </c>
      <c r="F1475" s="45">
        <v>347.77</v>
      </c>
      <c r="G1475" s="2">
        <v>0</v>
      </c>
      <c r="H1475" s="2" t="s">
        <v>107</v>
      </c>
      <c r="I1475" s="2"/>
      <c r="J1475" s="2">
        <v>0</v>
      </c>
      <c r="K1475" s="2">
        <v>0</v>
      </c>
    </row>
    <row r="1476" spans="1:11">
      <c r="A1476" s="2" t="s">
        <v>617</v>
      </c>
      <c r="B1476" s="2">
        <v>4500074798</v>
      </c>
      <c r="C1476" s="2">
        <v>5005607</v>
      </c>
      <c r="D1476" s="2" t="s">
        <v>681</v>
      </c>
      <c r="E1476" s="2">
        <v>0</v>
      </c>
      <c r="F1476" s="45">
        <v>347.06</v>
      </c>
      <c r="G1476" s="2">
        <v>0</v>
      </c>
      <c r="H1476" s="2" t="s">
        <v>56</v>
      </c>
      <c r="I1476" s="2"/>
      <c r="J1476" s="2">
        <v>0</v>
      </c>
      <c r="K1476" s="2">
        <v>0</v>
      </c>
    </row>
    <row r="1477" spans="1:11">
      <c r="A1477" s="2" t="s">
        <v>617</v>
      </c>
      <c r="B1477" s="2">
        <v>4500075072</v>
      </c>
      <c r="C1477" s="2">
        <v>5003595</v>
      </c>
      <c r="D1477" s="2" t="s">
        <v>646</v>
      </c>
      <c r="E1477" s="2">
        <v>0</v>
      </c>
      <c r="F1477" s="45">
        <v>345.8</v>
      </c>
      <c r="G1477" s="2">
        <v>0</v>
      </c>
      <c r="H1477" s="2" t="s">
        <v>19</v>
      </c>
      <c r="I1477" s="2"/>
      <c r="J1477" s="2">
        <v>0</v>
      </c>
      <c r="K1477" s="2">
        <v>0</v>
      </c>
    </row>
    <row r="1478" spans="1:11">
      <c r="A1478" s="2" t="s">
        <v>617</v>
      </c>
      <c r="B1478" s="2">
        <v>4500076874</v>
      </c>
      <c r="C1478" s="2">
        <v>5024654</v>
      </c>
      <c r="D1478" s="2" t="s">
        <v>830</v>
      </c>
      <c r="E1478" s="2">
        <v>0</v>
      </c>
      <c r="F1478" s="45">
        <v>344.44</v>
      </c>
      <c r="G1478" s="2">
        <v>0</v>
      </c>
      <c r="H1478" s="2" t="s">
        <v>56</v>
      </c>
      <c r="I1478" s="2"/>
      <c r="J1478" s="2">
        <v>0</v>
      </c>
      <c r="K1478" s="2">
        <v>0</v>
      </c>
    </row>
    <row r="1479" spans="1:11">
      <c r="A1479" s="2" t="s">
        <v>617</v>
      </c>
      <c r="B1479" s="2">
        <v>4500076779</v>
      </c>
      <c r="C1479" s="2">
        <v>5004249</v>
      </c>
      <c r="D1479" s="2" t="s">
        <v>292</v>
      </c>
      <c r="E1479" s="2">
        <v>0</v>
      </c>
      <c r="F1479" s="45">
        <v>341.98</v>
      </c>
      <c r="G1479" s="2">
        <v>0</v>
      </c>
      <c r="H1479" s="2" t="s">
        <v>56</v>
      </c>
      <c r="I1479" s="2"/>
      <c r="J1479" s="2">
        <v>0</v>
      </c>
      <c r="K1479" s="2">
        <v>0</v>
      </c>
    </row>
    <row r="1480" spans="1:11">
      <c r="A1480" s="2" t="s">
        <v>617</v>
      </c>
      <c r="B1480" s="2">
        <v>4500076794</v>
      </c>
      <c r="C1480" s="2">
        <v>5037454</v>
      </c>
      <c r="D1480" s="2" t="s">
        <v>822</v>
      </c>
      <c r="E1480" s="2">
        <v>0</v>
      </c>
      <c r="F1480" s="45">
        <v>340.32</v>
      </c>
      <c r="G1480" s="2">
        <v>0</v>
      </c>
      <c r="H1480" s="2" t="s">
        <v>56</v>
      </c>
      <c r="I1480" s="2"/>
      <c r="J1480" s="2">
        <v>0</v>
      </c>
      <c r="K1480" s="2">
        <v>0</v>
      </c>
    </row>
    <row r="1481" spans="1:11">
      <c r="A1481" s="2" t="s">
        <v>617</v>
      </c>
      <c r="B1481" s="2">
        <v>4500076550</v>
      </c>
      <c r="C1481" s="2">
        <v>5025816</v>
      </c>
      <c r="D1481" s="2" t="s">
        <v>812</v>
      </c>
      <c r="E1481" s="2">
        <v>0</v>
      </c>
      <c r="F1481" s="45">
        <v>337.07</v>
      </c>
      <c r="G1481" s="2">
        <v>0</v>
      </c>
      <c r="H1481" s="2" t="s">
        <v>56</v>
      </c>
      <c r="I1481" s="2"/>
      <c r="J1481" s="2">
        <v>0</v>
      </c>
      <c r="K1481" s="2">
        <v>0</v>
      </c>
    </row>
    <row r="1482" spans="1:11">
      <c r="A1482" s="2" t="s">
        <v>617</v>
      </c>
      <c r="B1482" s="2">
        <v>4500075327</v>
      </c>
      <c r="C1482" s="2">
        <v>5024837</v>
      </c>
      <c r="D1482" s="2" t="s">
        <v>18</v>
      </c>
      <c r="E1482" s="2">
        <v>0</v>
      </c>
      <c r="F1482" s="45">
        <v>334.06</v>
      </c>
      <c r="G1482" s="2">
        <v>0</v>
      </c>
      <c r="H1482" s="2" t="s">
        <v>56</v>
      </c>
      <c r="I1482" s="2"/>
      <c r="J1482" s="2">
        <v>0</v>
      </c>
      <c r="K1482" s="2">
        <v>0</v>
      </c>
    </row>
    <row r="1483" spans="1:11">
      <c r="A1483" s="2" t="s">
        <v>617</v>
      </c>
      <c r="B1483" s="2">
        <v>4500076126</v>
      </c>
      <c r="C1483" s="2">
        <v>5003595</v>
      </c>
      <c r="D1483" s="2" t="s">
        <v>646</v>
      </c>
      <c r="E1483" s="2">
        <v>0</v>
      </c>
      <c r="F1483" s="45">
        <v>331.97</v>
      </c>
      <c r="G1483" s="2">
        <v>0</v>
      </c>
      <c r="H1483" s="2" t="s">
        <v>19</v>
      </c>
      <c r="I1483" s="2"/>
      <c r="J1483" s="2">
        <v>0</v>
      </c>
      <c r="K1483" s="2">
        <v>0</v>
      </c>
    </row>
    <row r="1484" spans="1:11">
      <c r="A1484" s="2" t="s">
        <v>617</v>
      </c>
      <c r="B1484" s="2">
        <v>4500075074</v>
      </c>
      <c r="C1484" s="2">
        <v>5035896</v>
      </c>
      <c r="D1484" s="2" t="s">
        <v>623</v>
      </c>
      <c r="E1484" s="2">
        <v>0</v>
      </c>
      <c r="F1484" s="45">
        <v>331.31</v>
      </c>
      <c r="G1484" s="2">
        <v>0</v>
      </c>
      <c r="H1484" s="2" t="s">
        <v>56</v>
      </c>
      <c r="I1484" s="2"/>
      <c r="J1484" s="2">
        <v>0</v>
      </c>
      <c r="K1484" s="2">
        <v>0</v>
      </c>
    </row>
    <row r="1485" spans="1:11">
      <c r="A1485" s="2" t="s">
        <v>617</v>
      </c>
      <c r="B1485" s="2">
        <v>4500076784</v>
      </c>
      <c r="C1485" s="2">
        <v>5025318</v>
      </c>
      <c r="D1485" s="2" t="s">
        <v>734</v>
      </c>
      <c r="E1485" s="2">
        <v>0</v>
      </c>
      <c r="F1485" s="45">
        <v>329.11</v>
      </c>
      <c r="G1485" s="2">
        <v>0</v>
      </c>
      <c r="H1485" s="2" t="s">
        <v>68</v>
      </c>
      <c r="I1485" s="2"/>
      <c r="J1485" s="2">
        <v>0</v>
      </c>
      <c r="K1485" s="2">
        <v>0</v>
      </c>
    </row>
    <row r="1486" spans="1:11">
      <c r="A1486" s="2" t="s">
        <v>617</v>
      </c>
      <c r="B1486" s="2">
        <v>4500075934</v>
      </c>
      <c r="C1486" s="2">
        <v>5024837</v>
      </c>
      <c r="D1486" s="2" t="s">
        <v>18</v>
      </c>
      <c r="E1486" s="2">
        <v>0</v>
      </c>
      <c r="F1486" s="45">
        <v>327.71</v>
      </c>
      <c r="G1486" s="2">
        <v>0</v>
      </c>
      <c r="H1486" s="2" t="s">
        <v>56</v>
      </c>
      <c r="I1486" s="2"/>
      <c r="J1486" s="2">
        <v>0</v>
      </c>
      <c r="K1486" s="2">
        <v>0</v>
      </c>
    </row>
    <row r="1487" spans="1:11">
      <c r="A1487" s="2" t="s">
        <v>617</v>
      </c>
      <c r="B1487" s="2">
        <v>4500075040</v>
      </c>
      <c r="C1487" s="2">
        <v>5025683</v>
      </c>
      <c r="D1487" s="2" t="s">
        <v>629</v>
      </c>
      <c r="E1487" s="2">
        <v>0</v>
      </c>
      <c r="F1487" s="45">
        <v>327.33999999999997</v>
      </c>
      <c r="G1487" s="2">
        <v>0</v>
      </c>
      <c r="H1487" s="2" t="s">
        <v>138</v>
      </c>
      <c r="I1487" s="2"/>
      <c r="J1487" s="2">
        <v>0</v>
      </c>
      <c r="K1487" s="2">
        <v>0</v>
      </c>
    </row>
    <row r="1488" spans="1:11">
      <c r="A1488" s="2" t="s">
        <v>617</v>
      </c>
      <c r="B1488" s="2">
        <v>4500075648</v>
      </c>
      <c r="C1488" s="2">
        <v>5024837</v>
      </c>
      <c r="D1488" s="2" t="s">
        <v>18</v>
      </c>
      <c r="E1488" s="2">
        <v>0</v>
      </c>
      <c r="F1488" s="45">
        <v>326.99</v>
      </c>
      <c r="G1488" s="2">
        <v>77.010000000000005</v>
      </c>
      <c r="H1488" s="2" t="s">
        <v>107</v>
      </c>
      <c r="I1488" s="2"/>
      <c r="J1488" s="2">
        <v>0</v>
      </c>
      <c r="K1488" s="2">
        <v>0</v>
      </c>
    </row>
    <row r="1489" spans="1:11">
      <c r="A1489" s="2" t="s">
        <v>617</v>
      </c>
      <c r="B1489" s="2">
        <v>4500074980</v>
      </c>
      <c r="C1489" s="2">
        <v>5016229</v>
      </c>
      <c r="D1489" s="2" t="s">
        <v>653</v>
      </c>
      <c r="E1489" s="2">
        <v>0</v>
      </c>
      <c r="F1489" s="45">
        <v>323.77999999999997</v>
      </c>
      <c r="G1489" s="2">
        <v>0</v>
      </c>
      <c r="H1489" s="2" t="s">
        <v>19</v>
      </c>
      <c r="I1489" s="2"/>
      <c r="J1489" s="2">
        <v>0</v>
      </c>
      <c r="K1489" s="2">
        <v>0</v>
      </c>
    </row>
    <row r="1490" spans="1:11">
      <c r="A1490" s="2" t="s">
        <v>617</v>
      </c>
      <c r="B1490" s="2">
        <v>4500076652</v>
      </c>
      <c r="C1490" s="2">
        <v>5024837</v>
      </c>
      <c r="D1490" s="2" t="s">
        <v>18</v>
      </c>
      <c r="E1490" s="2">
        <v>0</v>
      </c>
      <c r="F1490" s="45">
        <v>322.97000000000003</v>
      </c>
      <c r="G1490" s="2">
        <v>0</v>
      </c>
      <c r="H1490" s="2" t="s">
        <v>56</v>
      </c>
      <c r="I1490" s="2"/>
      <c r="J1490" s="2">
        <v>0</v>
      </c>
      <c r="K1490" s="2">
        <v>0</v>
      </c>
    </row>
    <row r="1491" spans="1:11">
      <c r="A1491" s="2" t="s">
        <v>617</v>
      </c>
      <c r="B1491" s="2">
        <v>4500076682</v>
      </c>
      <c r="C1491" s="2">
        <v>5024837</v>
      </c>
      <c r="D1491" s="2" t="s">
        <v>18</v>
      </c>
      <c r="E1491" s="2">
        <v>0</v>
      </c>
      <c r="F1491" s="45">
        <v>320.08999999999997</v>
      </c>
      <c r="G1491" s="2">
        <v>0</v>
      </c>
      <c r="H1491" s="2" t="s">
        <v>56</v>
      </c>
      <c r="I1491" s="2"/>
      <c r="J1491" s="2">
        <v>0</v>
      </c>
      <c r="K1491" s="2">
        <v>0</v>
      </c>
    </row>
    <row r="1492" spans="1:11">
      <c r="A1492" s="2" t="s">
        <v>617</v>
      </c>
      <c r="B1492" s="2">
        <v>4500075444</v>
      </c>
      <c r="C1492" s="2">
        <v>5025461</v>
      </c>
      <c r="D1492" s="2" t="s">
        <v>745</v>
      </c>
      <c r="E1492" s="2">
        <v>0</v>
      </c>
      <c r="F1492" s="45">
        <v>315.3</v>
      </c>
      <c r="G1492" s="2">
        <v>-168.94</v>
      </c>
      <c r="H1492" s="2" t="s">
        <v>138</v>
      </c>
      <c r="I1492" s="2"/>
      <c r="J1492" s="2">
        <v>0</v>
      </c>
      <c r="K1492" s="2">
        <v>0</v>
      </c>
    </row>
    <row r="1493" spans="1:11">
      <c r="A1493" s="2" t="s">
        <v>617</v>
      </c>
      <c r="B1493" s="2">
        <v>4500076548</v>
      </c>
      <c r="C1493" s="2">
        <v>5006392</v>
      </c>
      <c r="D1493" s="2" t="s">
        <v>409</v>
      </c>
      <c r="E1493" s="2">
        <v>0</v>
      </c>
      <c r="F1493" s="45">
        <v>312.58</v>
      </c>
      <c r="G1493" s="2">
        <v>0</v>
      </c>
      <c r="H1493" s="2" t="s">
        <v>56</v>
      </c>
      <c r="I1493" s="2"/>
      <c r="J1493" s="2">
        <v>0</v>
      </c>
      <c r="K1493" s="2">
        <v>0</v>
      </c>
    </row>
    <row r="1494" spans="1:11">
      <c r="A1494" s="2" t="s">
        <v>617</v>
      </c>
      <c r="B1494" s="2">
        <v>4500075636</v>
      </c>
      <c r="C1494" s="2">
        <v>5001171</v>
      </c>
      <c r="D1494" s="2" t="s">
        <v>196</v>
      </c>
      <c r="E1494" s="2">
        <v>0</v>
      </c>
      <c r="F1494" s="45">
        <v>310.82</v>
      </c>
      <c r="G1494" s="2">
        <v>0</v>
      </c>
      <c r="H1494" s="2" t="s">
        <v>107</v>
      </c>
      <c r="I1494" s="2"/>
      <c r="J1494" s="2">
        <v>0</v>
      </c>
      <c r="K1494" s="2">
        <v>0</v>
      </c>
    </row>
    <row r="1495" spans="1:11">
      <c r="A1495" s="2" t="s">
        <v>617</v>
      </c>
      <c r="B1495" s="2">
        <v>4500075908</v>
      </c>
      <c r="C1495" s="2">
        <v>5024837</v>
      </c>
      <c r="D1495" s="2" t="s">
        <v>18</v>
      </c>
      <c r="E1495" s="2">
        <v>0</v>
      </c>
      <c r="F1495" s="45">
        <v>308.5</v>
      </c>
      <c r="G1495" s="2">
        <v>0</v>
      </c>
      <c r="H1495" s="2" t="s">
        <v>56</v>
      </c>
      <c r="I1495" s="2"/>
      <c r="J1495" s="2">
        <v>0</v>
      </c>
      <c r="K1495" s="2">
        <v>0</v>
      </c>
    </row>
    <row r="1496" spans="1:11">
      <c r="A1496" s="2" t="s">
        <v>617</v>
      </c>
      <c r="B1496" s="2">
        <v>4500074907</v>
      </c>
      <c r="C1496" s="2">
        <v>5001171</v>
      </c>
      <c r="D1496" s="2" t="s">
        <v>196</v>
      </c>
      <c r="E1496" s="2">
        <v>0</v>
      </c>
      <c r="F1496" s="45">
        <v>307.51</v>
      </c>
      <c r="G1496" s="2">
        <v>0</v>
      </c>
      <c r="H1496" s="2" t="s">
        <v>56</v>
      </c>
      <c r="I1496" s="2"/>
      <c r="J1496" s="2">
        <v>0</v>
      </c>
      <c r="K1496" s="2">
        <v>0</v>
      </c>
    </row>
    <row r="1497" spans="1:11">
      <c r="A1497" s="2" t="s">
        <v>617</v>
      </c>
      <c r="B1497" s="2">
        <v>4500077126</v>
      </c>
      <c r="C1497" s="2">
        <v>5035896</v>
      </c>
      <c r="D1497" s="2" t="s">
        <v>623</v>
      </c>
      <c r="E1497" s="2">
        <v>0</v>
      </c>
      <c r="F1497" s="45">
        <v>305.29000000000002</v>
      </c>
      <c r="G1497" s="2">
        <v>0</v>
      </c>
      <c r="H1497" s="2" t="s">
        <v>56</v>
      </c>
      <c r="I1497" s="2"/>
      <c r="J1497" s="2">
        <v>0</v>
      </c>
      <c r="K1497" s="2">
        <v>0</v>
      </c>
    </row>
    <row r="1498" spans="1:11">
      <c r="A1498" s="2" t="s">
        <v>617</v>
      </c>
      <c r="B1498" s="2">
        <v>4500074949</v>
      </c>
      <c r="C1498" s="2">
        <v>5024837</v>
      </c>
      <c r="D1498" s="2" t="s">
        <v>18</v>
      </c>
      <c r="E1498" s="2">
        <v>0</v>
      </c>
      <c r="F1498" s="45">
        <v>300.83</v>
      </c>
      <c r="G1498" s="2">
        <v>-45.78</v>
      </c>
      <c r="H1498" s="2" t="s">
        <v>15</v>
      </c>
      <c r="I1498" s="2"/>
      <c r="J1498" s="2">
        <v>0</v>
      </c>
      <c r="K1498" s="2">
        <v>0</v>
      </c>
    </row>
    <row r="1499" spans="1:11">
      <c r="A1499" s="2" t="s">
        <v>617</v>
      </c>
      <c r="B1499" s="2">
        <v>4500076828</v>
      </c>
      <c r="C1499" s="2">
        <v>5025281</v>
      </c>
      <c r="D1499" s="2" t="s">
        <v>770</v>
      </c>
      <c r="E1499" s="2">
        <v>0</v>
      </c>
      <c r="F1499" s="45">
        <v>300</v>
      </c>
      <c r="G1499" s="2">
        <v>0</v>
      </c>
      <c r="H1499" s="2" t="s">
        <v>138</v>
      </c>
      <c r="I1499" s="2"/>
      <c r="J1499" s="2">
        <v>0</v>
      </c>
      <c r="K1499" s="2">
        <v>0</v>
      </c>
    </row>
    <row r="1500" spans="1:11">
      <c r="A1500" s="2" t="s">
        <v>617</v>
      </c>
      <c r="B1500" s="2">
        <v>4500077083</v>
      </c>
      <c r="C1500" s="2">
        <v>5001048</v>
      </c>
      <c r="D1500" s="2" t="s">
        <v>844</v>
      </c>
      <c r="E1500" s="2">
        <v>0</v>
      </c>
      <c r="F1500" s="45">
        <v>300</v>
      </c>
      <c r="G1500" s="2">
        <v>0</v>
      </c>
      <c r="H1500" s="2" t="s">
        <v>779</v>
      </c>
      <c r="I1500" s="2"/>
      <c r="J1500" s="2">
        <v>0</v>
      </c>
      <c r="K1500" s="2">
        <v>0</v>
      </c>
    </row>
    <row r="1501" spans="1:11">
      <c r="A1501" s="2" t="s">
        <v>617</v>
      </c>
      <c r="B1501" s="2">
        <v>4500074530</v>
      </c>
      <c r="C1501" s="2">
        <v>5028237</v>
      </c>
      <c r="D1501" s="2" t="s">
        <v>470</v>
      </c>
      <c r="E1501" s="2">
        <v>0</v>
      </c>
      <c r="F1501" s="45">
        <v>298.41000000000003</v>
      </c>
      <c r="G1501" s="2">
        <v>0</v>
      </c>
      <c r="H1501" s="2" t="s">
        <v>79</v>
      </c>
      <c r="I1501" s="2"/>
      <c r="J1501" s="2">
        <v>0</v>
      </c>
      <c r="K1501" s="2">
        <v>0</v>
      </c>
    </row>
    <row r="1502" spans="1:11">
      <c r="A1502" s="2" t="s">
        <v>617</v>
      </c>
      <c r="B1502" s="2">
        <v>4500075403</v>
      </c>
      <c r="C1502" s="2">
        <v>5032845</v>
      </c>
      <c r="D1502" s="2" t="s">
        <v>739</v>
      </c>
      <c r="E1502" s="2">
        <v>0</v>
      </c>
      <c r="F1502" s="45">
        <v>297.52</v>
      </c>
      <c r="G1502" s="2">
        <v>0</v>
      </c>
      <c r="H1502" s="2" t="s">
        <v>56</v>
      </c>
      <c r="I1502" s="2"/>
      <c r="J1502" s="2">
        <v>0</v>
      </c>
      <c r="K1502" s="2">
        <v>0</v>
      </c>
    </row>
    <row r="1503" spans="1:11">
      <c r="A1503" s="2" t="s">
        <v>617</v>
      </c>
      <c r="B1503" s="2">
        <v>4500075118</v>
      </c>
      <c r="C1503" s="2">
        <v>5006392</v>
      </c>
      <c r="D1503" s="2" t="s">
        <v>409</v>
      </c>
      <c r="E1503" s="2">
        <v>0</v>
      </c>
      <c r="F1503" s="45">
        <v>293.24</v>
      </c>
      <c r="G1503" s="2">
        <v>0</v>
      </c>
      <c r="H1503" s="2" t="s">
        <v>56</v>
      </c>
      <c r="I1503" s="2"/>
      <c r="J1503" s="2">
        <v>0</v>
      </c>
      <c r="K1503" s="2">
        <v>0</v>
      </c>
    </row>
    <row r="1504" spans="1:11">
      <c r="A1504" s="2" t="s">
        <v>617</v>
      </c>
      <c r="B1504" s="2">
        <v>4500074554</v>
      </c>
      <c r="C1504" s="2">
        <v>5016229</v>
      </c>
      <c r="D1504" s="2" t="s">
        <v>653</v>
      </c>
      <c r="E1504" s="2">
        <v>0</v>
      </c>
      <c r="F1504" s="45">
        <v>287.8</v>
      </c>
      <c r="G1504" s="2">
        <v>0</v>
      </c>
      <c r="H1504" s="2" t="s">
        <v>19</v>
      </c>
      <c r="I1504" s="2"/>
      <c r="J1504" s="2">
        <v>0</v>
      </c>
      <c r="K1504" s="2">
        <v>0</v>
      </c>
    </row>
    <row r="1505" spans="1:11">
      <c r="A1505" s="2" t="s">
        <v>617</v>
      </c>
      <c r="B1505" s="2">
        <v>4500074739</v>
      </c>
      <c r="C1505" s="2">
        <v>5016229</v>
      </c>
      <c r="D1505" s="2" t="s">
        <v>653</v>
      </c>
      <c r="E1505" s="2">
        <v>0</v>
      </c>
      <c r="F1505" s="45">
        <v>287.8</v>
      </c>
      <c r="G1505" s="2">
        <v>0</v>
      </c>
      <c r="H1505" s="2" t="s">
        <v>19</v>
      </c>
      <c r="I1505" s="2"/>
      <c r="J1505" s="2">
        <v>0</v>
      </c>
      <c r="K1505" s="2">
        <v>0</v>
      </c>
    </row>
    <row r="1506" spans="1:11">
      <c r="A1506" s="2" t="s">
        <v>617</v>
      </c>
      <c r="B1506" s="2">
        <v>4500076815</v>
      </c>
      <c r="C1506" s="2">
        <v>5024837</v>
      </c>
      <c r="D1506" s="2" t="s">
        <v>18</v>
      </c>
      <c r="E1506" s="2">
        <v>0</v>
      </c>
      <c r="F1506" s="45">
        <v>287.76</v>
      </c>
      <c r="G1506" s="2">
        <v>0</v>
      </c>
      <c r="H1506" s="2" t="s">
        <v>56</v>
      </c>
      <c r="I1506" s="2"/>
      <c r="J1506" s="2">
        <v>0</v>
      </c>
      <c r="K1506" s="2">
        <v>0</v>
      </c>
    </row>
    <row r="1507" spans="1:11">
      <c r="A1507" s="2" t="s">
        <v>617</v>
      </c>
      <c r="B1507" s="2">
        <v>4500074914</v>
      </c>
      <c r="C1507" s="2">
        <v>5035896</v>
      </c>
      <c r="D1507" s="2" t="s">
        <v>623</v>
      </c>
      <c r="E1507" s="2">
        <v>0</v>
      </c>
      <c r="F1507" s="45">
        <v>285.95</v>
      </c>
      <c r="G1507" s="2">
        <v>0</v>
      </c>
      <c r="H1507" s="2" t="s">
        <v>56</v>
      </c>
      <c r="I1507" s="2"/>
      <c r="J1507" s="2">
        <v>0</v>
      </c>
      <c r="K1507" s="2">
        <v>0</v>
      </c>
    </row>
    <row r="1508" spans="1:11">
      <c r="A1508" s="2" t="s">
        <v>617</v>
      </c>
      <c r="B1508" s="2">
        <v>4500075935</v>
      </c>
      <c r="C1508" s="2">
        <v>5001556</v>
      </c>
      <c r="D1508" s="2" t="s">
        <v>781</v>
      </c>
      <c r="E1508" s="2">
        <v>0</v>
      </c>
      <c r="F1508" s="45">
        <v>284.37</v>
      </c>
      <c r="G1508" s="2">
        <v>0</v>
      </c>
      <c r="H1508" s="2" t="s">
        <v>152</v>
      </c>
      <c r="I1508" s="2"/>
      <c r="J1508" s="2">
        <v>0</v>
      </c>
      <c r="K1508" s="2">
        <v>0</v>
      </c>
    </row>
    <row r="1509" spans="1:11">
      <c r="A1509" s="2" t="s">
        <v>617</v>
      </c>
      <c r="B1509" s="2">
        <v>4500076452</v>
      </c>
      <c r="C1509" s="2">
        <v>5024837</v>
      </c>
      <c r="D1509" s="2" t="s">
        <v>18</v>
      </c>
      <c r="E1509" s="2">
        <v>0</v>
      </c>
      <c r="F1509" s="45">
        <v>283.39999999999998</v>
      </c>
      <c r="G1509" s="2">
        <v>0</v>
      </c>
      <c r="H1509" s="2" t="s">
        <v>56</v>
      </c>
      <c r="I1509" s="2"/>
      <c r="J1509" s="2">
        <v>0</v>
      </c>
      <c r="K1509" s="2">
        <v>0</v>
      </c>
    </row>
    <row r="1510" spans="1:11">
      <c r="A1510" s="2" t="s">
        <v>617</v>
      </c>
      <c r="B1510" s="2">
        <v>4500076793</v>
      </c>
      <c r="C1510" s="2">
        <v>5024837</v>
      </c>
      <c r="D1510" s="2" t="s">
        <v>18</v>
      </c>
      <c r="E1510" s="2">
        <v>0</v>
      </c>
      <c r="F1510" s="45">
        <v>281.8</v>
      </c>
      <c r="G1510" s="2">
        <v>0</v>
      </c>
      <c r="H1510" s="2" t="s">
        <v>56</v>
      </c>
      <c r="I1510" s="2"/>
      <c r="J1510" s="2">
        <v>0</v>
      </c>
      <c r="K1510" s="2">
        <v>0</v>
      </c>
    </row>
    <row r="1511" spans="1:11">
      <c r="A1511" s="2" t="s">
        <v>617</v>
      </c>
      <c r="B1511" s="2">
        <v>4500075572</v>
      </c>
      <c r="C1511" s="2">
        <v>5006042</v>
      </c>
      <c r="D1511" s="2" t="s">
        <v>605</v>
      </c>
      <c r="E1511" s="2">
        <v>0</v>
      </c>
      <c r="F1511" s="45">
        <v>279.58999999999997</v>
      </c>
      <c r="G1511" s="2">
        <v>0</v>
      </c>
      <c r="H1511" s="2" t="s">
        <v>56</v>
      </c>
      <c r="I1511" s="2"/>
      <c r="J1511" s="2">
        <v>0</v>
      </c>
      <c r="K1511" s="2">
        <v>0</v>
      </c>
    </row>
    <row r="1512" spans="1:11">
      <c r="A1512" s="2" t="s">
        <v>617</v>
      </c>
      <c r="B1512" s="2">
        <v>4500076043</v>
      </c>
      <c r="C1512" s="2">
        <v>5024837</v>
      </c>
      <c r="D1512" s="2" t="s">
        <v>18</v>
      </c>
      <c r="E1512" s="2">
        <v>0</v>
      </c>
      <c r="F1512" s="45">
        <v>279.25</v>
      </c>
      <c r="G1512" s="2">
        <v>0</v>
      </c>
      <c r="H1512" s="2" t="s">
        <v>56</v>
      </c>
      <c r="I1512" s="2"/>
      <c r="J1512" s="2">
        <v>0</v>
      </c>
      <c r="K1512" s="2">
        <v>0</v>
      </c>
    </row>
    <row r="1513" spans="1:11">
      <c r="A1513" s="2" t="s">
        <v>617</v>
      </c>
      <c r="B1513" s="2">
        <v>4500076347</v>
      </c>
      <c r="C1513" s="2">
        <v>5006392</v>
      </c>
      <c r="D1513" s="2" t="s">
        <v>409</v>
      </c>
      <c r="E1513" s="2">
        <v>0</v>
      </c>
      <c r="F1513" s="45">
        <v>276.18</v>
      </c>
      <c r="G1513" s="2">
        <v>0</v>
      </c>
      <c r="H1513" s="2" t="s">
        <v>107</v>
      </c>
      <c r="I1513" s="2"/>
      <c r="J1513" s="2">
        <v>0</v>
      </c>
      <c r="K1513" s="2">
        <v>0</v>
      </c>
    </row>
    <row r="1514" spans="1:11">
      <c r="A1514" s="2" t="s">
        <v>617</v>
      </c>
      <c r="B1514" s="2">
        <v>4500076269</v>
      </c>
      <c r="C1514" s="2">
        <v>5025877</v>
      </c>
      <c r="D1514" s="2" t="s">
        <v>799</v>
      </c>
      <c r="E1514" s="2">
        <v>0</v>
      </c>
      <c r="F1514" s="45">
        <v>274.68</v>
      </c>
      <c r="G1514" s="2">
        <v>0</v>
      </c>
      <c r="H1514" s="2" t="s">
        <v>56</v>
      </c>
      <c r="I1514" s="2"/>
      <c r="J1514" s="2">
        <v>0</v>
      </c>
      <c r="K1514" s="2">
        <v>0</v>
      </c>
    </row>
    <row r="1515" spans="1:11">
      <c r="A1515" s="2" t="s">
        <v>617</v>
      </c>
      <c r="B1515" s="2">
        <v>4500076105</v>
      </c>
      <c r="C1515" s="2">
        <v>5032854</v>
      </c>
      <c r="D1515" s="2" t="s">
        <v>787</v>
      </c>
      <c r="E1515" s="2">
        <v>0</v>
      </c>
      <c r="F1515" s="45">
        <v>272.51</v>
      </c>
      <c r="G1515" s="2">
        <v>0</v>
      </c>
      <c r="H1515" s="2" t="s">
        <v>15</v>
      </c>
      <c r="I1515" s="2"/>
      <c r="J1515" s="2">
        <v>0</v>
      </c>
      <c r="K1515" s="2">
        <v>0</v>
      </c>
    </row>
    <row r="1516" spans="1:11">
      <c r="A1516" s="2" t="s">
        <v>617</v>
      </c>
      <c r="B1516" s="2">
        <v>4500074644</v>
      </c>
      <c r="C1516" s="2">
        <v>5003633</v>
      </c>
      <c r="D1516" s="2" t="s">
        <v>670</v>
      </c>
      <c r="E1516" s="2">
        <v>0</v>
      </c>
      <c r="F1516" s="45">
        <v>271.42</v>
      </c>
      <c r="G1516" s="2">
        <v>0</v>
      </c>
      <c r="H1516" s="2" t="s">
        <v>68</v>
      </c>
      <c r="I1516" s="2"/>
      <c r="J1516" s="2">
        <v>0</v>
      </c>
      <c r="K1516" s="2">
        <v>0</v>
      </c>
    </row>
    <row r="1517" spans="1:11">
      <c r="A1517" s="2" t="s">
        <v>617</v>
      </c>
      <c r="B1517" s="2">
        <v>4500075834</v>
      </c>
      <c r="C1517" s="2">
        <v>5024837</v>
      </c>
      <c r="D1517" s="2" t="s">
        <v>18</v>
      </c>
      <c r="E1517" s="2">
        <v>0</v>
      </c>
      <c r="F1517" s="45">
        <v>269.77999999999997</v>
      </c>
      <c r="G1517" s="2">
        <v>0</v>
      </c>
      <c r="H1517" s="2" t="s">
        <v>56</v>
      </c>
      <c r="I1517" s="2"/>
      <c r="J1517" s="2">
        <v>0</v>
      </c>
      <c r="K1517" s="2">
        <v>0</v>
      </c>
    </row>
    <row r="1518" spans="1:11">
      <c r="A1518" s="2" t="s">
        <v>617</v>
      </c>
      <c r="B1518" s="2">
        <v>4500075832</v>
      </c>
      <c r="C1518" s="2">
        <v>5001171</v>
      </c>
      <c r="D1518" s="2" t="s">
        <v>196</v>
      </c>
      <c r="E1518" s="2">
        <v>0</v>
      </c>
      <c r="F1518" s="45">
        <v>263.8</v>
      </c>
      <c r="G1518" s="2">
        <v>0</v>
      </c>
      <c r="H1518" s="2" t="s">
        <v>56</v>
      </c>
      <c r="I1518" s="2"/>
      <c r="J1518" s="2">
        <v>0</v>
      </c>
      <c r="K1518" s="2">
        <v>0</v>
      </c>
    </row>
    <row r="1519" spans="1:11">
      <c r="A1519" s="2" t="s">
        <v>617</v>
      </c>
      <c r="B1519" s="2">
        <v>4500077427</v>
      </c>
      <c r="C1519" s="2">
        <v>5025683</v>
      </c>
      <c r="D1519" s="2" t="s">
        <v>629</v>
      </c>
      <c r="E1519" s="2">
        <v>0</v>
      </c>
      <c r="F1519" s="45">
        <v>261.60000000000002</v>
      </c>
      <c r="G1519" s="2">
        <v>0</v>
      </c>
      <c r="H1519" s="2" t="s">
        <v>138</v>
      </c>
      <c r="I1519" s="2"/>
      <c r="J1519" s="2">
        <v>0</v>
      </c>
      <c r="K1519" s="2">
        <v>0</v>
      </c>
    </row>
    <row r="1520" spans="1:11">
      <c r="A1520" s="2" t="s">
        <v>617</v>
      </c>
      <c r="B1520" s="2">
        <v>4500075020</v>
      </c>
      <c r="C1520" s="2">
        <v>5001930</v>
      </c>
      <c r="D1520" s="2" t="s">
        <v>201</v>
      </c>
      <c r="E1520" s="2">
        <v>0</v>
      </c>
      <c r="F1520" s="45">
        <v>260.22000000000003</v>
      </c>
      <c r="G1520" s="2">
        <v>0</v>
      </c>
      <c r="H1520" s="2" t="s">
        <v>56</v>
      </c>
      <c r="I1520" s="2"/>
      <c r="J1520" s="2">
        <v>0</v>
      </c>
      <c r="K1520" s="2">
        <v>0</v>
      </c>
    </row>
    <row r="1521" spans="1:11">
      <c r="A1521" s="2" t="s">
        <v>617</v>
      </c>
      <c r="B1521" s="2">
        <v>4500076824</v>
      </c>
      <c r="C1521" s="2">
        <v>5025552</v>
      </c>
      <c r="D1521" s="2" t="s">
        <v>814</v>
      </c>
      <c r="E1521" s="2">
        <v>0</v>
      </c>
      <c r="F1521" s="45">
        <v>259.42</v>
      </c>
      <c r="G1521" s="2">
        <v>0</v>
      </c>
      <c r="H1521" s="2" t="s">
        <v>107</v>
      </c>
      <c r="I1521" s="2"/>
      <c r="J1521" s="2">
        <v>0</v>
      </c>
      <c r="K1521" s="2">
        <v>0</v>
      </c>
    </row>
    <row r="1522" spans="1:11">
      <c r="A1522" s="2" t="s">
        <v>617</v>
      </c>
      <c r="B1522" s="2">
        <v>4500074538</v>
      </c>
      <c r="C1522" s="2">
        <v>5004503</v>
      </c>
      <c r="D1522" s="2" t="s">
        <v>654</v>
      </c>
      <c r="E1522" s="2">
        <v>0</v>
      </c>
      <c r="F1522" s="45">
        <v>257.24</v>
      </c>
      <c r="G1522" s="2">
        <v>0</v>
      </c>
      <c r="H1522" s="2" t="s">
        <v>191</v>
      </c>
      <c r="I1522" s="2"/>
      <c r="J1522" s="2">
        <v>0</v>
      </c>
      <c r="K1522" s="2">
        <v>0</v>
      </c>
    </row>
    <row r="1523" spans="1:11">
      <c r="A1523" s="2" t="s">
        <v>617</v>
      </c>
      <c r="B1523" s="2">
        <v>4500077408</v>
      </c>
      <c r="C1523" s="2">
        <v>5001171</v>
      </c>
      <c r="D1523" s="2" t="s">
        <v>196</v>
      </c>
      <c r="E1523" s="2">
        <v>0</v>
      </c>
      <c r="F1523" s="45">
        <v>256.29000000000002</v>
      </c>
      <c r="G1523" s="2">
        <v>0</v>
      </c>
      <c r="H1523" s="2" t="s">
        <v>56</v>
      </c>
      <c r="I1523" s="2"/>
      <c r="J1523" s="2">
        <v>0</v>
      </c>
      <c r="K1523" s="2">
        <v>0</v>
      </c>
    </row>
    <row r="1524" spans="1:11">
      <c r="A1524" s="2" t="s">
        <v>617</v>
      </c>
      <c r="B1524" s="2">
        <v>4500074970</v>
      </c>
      <c r="C1524" s="2">
        <v>5035896</v>
      </c>
      <c r="D1524" s="2" t="s">
        <v>623</v>
      </c>
      <c r="E1524" s="2">
        <v>0</v>
      </c>
      <c r="F1524" s="45">
        <v>254.58</v>
      </c>
      <c r="G1524" s="2">
        <v>0</v>
      </c>
      <c r="H1524" s="2" t="s">
        <v>56</v>
      </c>
      <c r="I1524" s="2"/>
      <c r="J1524" s="2">
        <v>0</v>
      </c>
      <c r="K1524" s="2">
        <v>0</v>
      </c>
    </row>
    <row r="1525" spans="1:11">
      <c r="A1525" s="2" t="s">
        <v>617</v>
      </c>
      <c r="B1525" s="2">
        <v>4500076399</v>
      </c>
      <c r="C1525" s="2">
        <v>5024837</v>
      </c>
      <c r="D1525" s="2" t="s">
        <v>18</v>
      </c>
      <c r="E1525" s="2">
        <v>0</v>
      </c>
      <c r="F1525" s="45">
        <v>254.25</v>
      </c>
      <c r="G1525" s="2">
        <v>0</v>
      </c>
      <c r="H1525" s="2" t="s">
        <v>56</v>
      </c>
      <c r="I1525" s="2"/>
      <c r="J1525" s="2">
        <v>0</v>
      </c>
      <c r="K1525" s="2">
        <v>0</v>
      </c>
    </row>
    <row r="1526" spans="1:11">
      <c r="A1526" s="2" t="s">
        <v>617</v>
      </c>
      <c r="B1526" s="2">
        <v>4500077314</v>
      </c>
      <c r="C1526" s="2">
        <v>5024837</v>
      </c>
      <c r="D1526" s="2" t="s">
        <v>18</v>
      </c>
      <c r="E1526" s="2">
        <v>0</v>
      </c>
      <c r="F1526" s="45">
        <v>253.12</v>
      </c>
      <c r="G1526" s="2">
        <v>0</v>
      </c>
      <c r="H1526" s="2" t="s">
        <v>56</v>
      </c>
      <c r="I1526" s="2"/>
      <c r="J1526" s="2">
        <v>0</v>
      </c>
      <c r="K1526" s="2">
        <v>0</v>
      </c>
    </row>
    <row r="1527" spans="1:11" ht="30">
      <c r="A1527" s="2" t="s">
        <v>617</v>
      </c>
      <c r="B1527" s="2">
        <v>4500074629</v>
      </c>
      <c r="C1527" s="2">
        <v>5025740</v>
      </c>
      <c r="D1527" s="2" t="s">
        <v>668</v>
      </c>
      <c r="E1527" s="2">
        <v>0</v>
      </c>
      <c r="F1527" s="45">
        <v>252.3</v>
      </c>
      <c r="G1527" s="2">
        <v>0</v>
      </c>
      <c r="H1527" s="3" t="s">
        <v>669</v>
      </c>
      <c r="I1527" s="2"/>
      <c r="J1527" s="2">
        <v>0</v>
      </c>
      <c r="K1527" s="2">
        <v>0</v>
      </c>
    </row>
    <row r="1528" spans="1:11">
      <c r="A1528" s="2" t="s">
        <v>617</v>
      </c>
      <c r="B1528" s="2">
        <v>4500076220</v>
      </c>
      <c r="C1528" s="2">
        <v>5025596</v>
      </c>
      <c r="D1528" s="2" t="s">
        <v>796</v>
      </c>
      <c r="E1528" s="2">
        <v>0</v>
      </c>
      <c r="F1528" s="45">
        <v>250.7</v>
      </c>
      <c r="G1528" s="2">
        <v>-20.7</v>
      </c>
      <c r="H1528" s="2" t="s">
        <v>155</v>
      </c>
      <c r="I1528" s="2"/>
      <c r="J1528" s="2">
        <v>0</v>
      </c>
      <c r="K1528" s="2">
        <v>0</v>
      </c>
    </row>
    <row r="1529" spans="1:11">
      <c r="A1529" s="2" t="s">
        <v>617</v>
      </c>
      <c r="B1529" s="2">
        <v>4500076619</v>
      </c>
      <c r="C1529" s="2">
        <v>5035896</v>
      </c>
      <c r="D1529" s="2" t="s">
        <v>623</v>
      </c>
      <c r="E1529" s="2">
        <v>0</v>
      </c>
      <c r="F1529" s="45">
        <v>248.56</v>
      </c>
      <c r="G1529" s="2">
        <v>0</v>
      </c>
      <c r="H1529" s="2" t="s">
        <v>56</v>
      </c>
      <c r="I1529" s="2"/>
      <c r="J1529" s="2">
        <v>0</v>
      </c>
      <c r="K1529" s="2">
        <v>0</v>
      </c>
    </row>
    <row r="1530" spans="1:11" ht="30">
      <c r="A1530" s="2" t="s">
        <v>617</v>
      </c>
      <c r="B1530" s="2">
        <v>4500076921</v>
      </c>
      <c r="C1530" s="2">
        <v>5024837</v>
      </c>
      <c r="D1530" s="2" t="s">
        <v>18</v>
      </c>
      <c r="E1530" s="2">
        <v>0</v>
      </c>
      <c r="F1530" s="45">
        <v>246.51</v>
      </c>
      <c r="G1530" s="2">
        <v>0</v>
      </c>
      <c r="H1530" s="3" t="s">
        <v>166</v>
      </c>
      <c r="I1530" s="2"/>
      <c r="J1530" s="2">
        <v>0</v>
      </c>
      <c r="K1530" s="2">
        <v>0</v>
      </c>
    </row>
    <row r="1531" spans="1:11">
      <c r="A1531" s="2" t="s">
        <v>617</v>
      </c>
      <c r="B1531" s="2">
        <v>4500077316</v>
      </c>
      <c r="C1531" s="2">
        <v>5024837</v>
      </c>
      <c r="D1531" s="2" t="s">
        <v>18</v>
      </c>
      <c r="E1531" s="2">
        <v>0</v>
      </c>
      <c r="F1531" s="45">
        <v>244.54</v>
      </c>
      <c r="G1531" s="2">
        <v>0</v>
      </c>
      <c r="H1531" s="2" t="s">
        <v>56</v>
      </c>
      <c r="I1531" s="2"/>
      <c r="J1531" s="2">
        <v>0</v>
      </c>
      <c r="K1531" s="2">
        <v>0</v>
      </c>
    </row>
    <row r="1532" spans="1:11">
      <c r="A1532" s="2" t="s">
        <v>617</v>
      </c>
      <c r="B1532" s="2">
        <v>4500076083</v>
      </c>
      <c r="C1532" s="2">
        <v>5001171</v>
      </c>
      <c r="D1532" s="2" t="s">
        <v>196</v>
      </c>
      <c r="E1532" s="2">
        <v>0</v>
      </c>
      <c r="F1532" s="45">
        <v>244.05</v>
      </c>
      <c r="G1532" s="2">
        <v>0</v>
      </c>
      <c r="H1532" s="2" t="s">
        <v>56</v>
      </c>
      <c r="I1532" s="2"/>
      <c r="J1532" s="2">
        <v>0</v>
      </c>
      <c r="K1532" s="2">
        <v>0</v>
      </c>
    </row>
    <row r="1533" spans="1:11">
      <c r="A1533" s="2" t="s">
        <v>617</v>
      </c>
      <c r="B1533" s="2">
        <v>4500074944</v>
      </c>
      <c r="C1533" s="2">
        <v>5035896</v>
      </c>
      <c r="D1533" s="2" t="s">
        <v>623</v>
      </c>
      <c r="E1533" s="2">
        <v>0</v>
      </c>
      <c r="F1533" s="45">
        <v>242.45</v>
      </c>
      <c r="G1533" s="2">
        <v>0</v>
      </c>
      <c r="H1533" s="2" t="s">
        <v>56</v>
      </c>
      <c r="I1533" s="2"/>
      <c r="J1533" s="2">
        <v>0</v>
      </c>
      <c r="K1533" s="2">
        <v>0</v>
      </c>
    </row>
    <row r="1534" spans="1:11" ht="30">
      <c r="A1534" s="2" t="s">
        <v>617</v>
      </c>
      <c r="B1534" s="2">
        <v>4500076961</v>
      </c>
      <c r="C1534" s="2">
        <v>5024837</v>
      </c>
      <c r="D1534" s="2" t="s">
        <v>18</v>
      </c>
      <c r="E1534" s="2">
        <v>0</v>
      </c>
      <c r="F1534" s="45">
        <v>242.21</v>
      </c>
      <c r="G1534" s="2">
        <v>0</v>
      </c>
      <c r="H1534" s="3" t="s">
        <v>166</v>
      </c>
      <c r="I1534" s="2"/>
      <c r="J1534" s="2">
        <v>0</v>
      </c>
      <c r="K1534" s="2">
        <v>0</v>
      </c>
    </row>
    <row r="1535" spans="1:11">
      <c r="A1535" s="2" t="s">
        <v>617</v>
      </c>
      <c r="B1535" s="2">
        <v>4500076462</v>
      </c>
      <c r="C1535" s="2">
        <v>5024837</v>
      </c>
      <c r="D1535" s="2" t="s">
        <v>18</v>
      </c>
      <c r="E1535" s="2">
        <v>0</v>
      </c>
      <c r="F1535" s="45">
        <v>238.59</v>
      </c>
      <c r="G1535" s="2">
        <v>0</v>
      </c>
      <c r="H1535" s="2" t="s">
        <v>56</v>
      </c>
      <c r="I1535" s="2"/>
      <c r="J1535" s="2">
        <v>0</v>
      </c>
      <c r="K1535" s="2">
        <v>0</v>
      </c>
    </row>
    <row r="1536" spans="1:11">
      <c r="A1536" s="2" t="s">
        <v>617</v>
      </c>
      <c r="B1536" s="2">
        <v>4500074615</v>
      </c>
      <c r="C1536" s="2">
        <v>5024837</v>
      </c>
      <c r="D1536" s="2" t="s">
        <v>18</v>
      </c>
      <c r="E1536" s="2">
        <v>0</v>
      </c>
      <c r="F1536" s="45">
        <v>238.06</v>
      </c>
      <c r="G1536" s="2">
        <v>0</v>
      </c>
      <c r="H1536" s="2" t="s">
        <v>107</v>
      </c>
      <c r="I1536" s="2"/>
      <c r="J1536" s="2">
        <v>0</v>
      </c>
      <c r="K1536" s="2">
        <v>0</v>
      </c>
    </row>
    <row r="1537" spans="1:11">
      <c r="A1537" s="2" t="s">
        <v>617</v>
      </c>
      <c r="B1537" s="2">
        <v>4500074857</v>
      </c>
      <c r="C1537" s="2">
        <v>5024837</v>
      </c>
      <c r="D1537" s="2" t="s">
        <v>18</v>
      </c>
      <c r="E1537" s="2">
        <v>0</v>
      </c>
      <c r="F1537" s="45">
        <v>237.96</v>
      </c>
      <c r="G1537" s="2">
        <v>0.64</v>
      </c>
      <c r="H1537" s="2" t="s">
        <v>56</v>
      </c>
      <c r="I1537" s="2"/>
      <c r="J1537" s="2">
        <v>0</v>
      </c>
      <c r="K1537" s="2">
        <v>0</v>
      </c>
    </row>
    <row r="1538" spans="1:11">
      <c r="A1538" s="2" t="s">
        <v>617</v>
      </c>
      <c r="B1538" s="2">
        <v>4500076714</v>
      </c>
      <c r="C1538" s="2">
        <v>5004249</v>
      </c>
      <c r="D1538" s="2" t="s">
        <v>292</v>
      </c>
      <c r="E1538" s="2">
        <v>0</v>
      </c>
      <c r="F1538" s="45">
        <v>237.51</v>
      </c>
      <c r="G1538" s="2">
        <v>-7.34</v>
      </c>
      <c r="H1538" s="2" t="s">
        <v>56</v>
      </c>
      <c r="I1538" s="2"/>
      <c r="J1538" s="2">
        <v>0</v>
      </c>
      <c r="K1538" s="2">
        <v>0</v>
      </c>
    </row>
    <row r="1539" spans="1:11">
      <c r="A1539" s="2" t="s">
        <v>617</v>
      </c>
      <c r="B1539" s="2">
        <v>4500076634</v>
      </c>
      <c r="C1539" s="2">
        <v>5035896</v>
      </c>
      <c r="D1539" s="2" t="s">
        <v>623</v>
      </c>
      <c r="E1539" s="2">
        <v>0</v>
      </c>
      <c r="F1539" s="45">
        <v>236.98</v>
      </c>
      <c r="G1539" s="2">
        <v>0</v>
      </c>
      <c r="H1539" s="2" t="s">
        <v>56</v>
      </c>
      <c r="I1539" s="2"/>
      <c r="J1539" s="2">
        <v>0</v>
      </c>
      <c r="K1539" s="2">
        <v>0</v>
      </c>
    </row>
    <row r="1540" spans="1:11">
      <c r="A1540" s="2" t="s">
        <v>617</v>
      </c>
      <c r="B1540" s="2">
        <v>4500074674</v>
      </c>
      <c r="C1540" s="2">
        <v>5004503</v>
      </c>
      <c r="D1540" s="2" t="s">
        <v>654</v>
      </c>
      <c r="E1540" s="2">
        <v>0</v>
      </c>
      <c r="F1540" s="45">
        <v>236</v>
      </c>
      <c r="G1540" s="2">
        <v>0</v>
      </c>
      <c r="H1540" s="2" t="s">
        <v>191</v>
      </c>
      <c r="I1540" s="2"/>
      <c r="J1540" s="2">
        <v>0</v>
      </c>
      <c r="K1540" s="2">
        <v>0</v>
      </c>
    </row>
    <row r="1541" spans="1:11">
      <c r="A1541" s="2" t="s">
        <v>617</v>
      </c>
      <c r="B1541" s="2">
        <v>4500075372</v>
      </c>
      <c r="C1541" s="2">
        <v>5004503</v>
      </c>
      <c r="D1541" s="2" t="s">
        <v>654</v>
      </c>
      <c r="E1541" s="2">
        <v>0</v>
      </c>
      <c r="F1541" s="45">
        <v>236</v>
      </c>
      <c r="G1541" s="2">
        <v>0</v>
      </c>
      <c r="H1541" s="2" t="s">
        <v>191</v>
      </c>
      <c r="I1541" s="2"/>
      <c r="J1541" s="2">
        <v>0</v>
      </c>
      <c r="K1541" s="2">
        <v>0</v>
      </c>
    </row>
    <row r="1542" spans="1:11">
      <c r="A1542" s="2" t="s">
        <v>617</v>
      </c>
      <c r="B1542" s="2">
        <v>4500074909</v>
      </c>
      <c r="C1542" s="2">
        <v>5025870</v>
      </c>
      <c r="D1542" s="2" t="s">
        <v>684</v>
      </c>
      <c r="E1542" s="2">
        <v>0</v>
      </c>
      <c r="F1542" s="45">
        <v>235.23</v>
      </c>
      <c r="G1542" s="2">
        <v>0</v>
      </c>
      <c r="H1542" s="2" t="s">
        <v>56</v>
      </c>
      <c r="I1542" s="2"/>
      <c r="J1542" s="2">
        <v>0</v>
      </c>
      <c r="K1542" s="2">
        <v>0</v>
      </c>
    </row>
    <row r="1543" spans="1:11">
      <c r="A1543" s="2" t="s">
        <v>617</v>
      </c>
      <c r="B1543" s="2">
        <v>4500074449</v>
      </c>
      <c r="C1543" s="2">
        <v>5033566</v>
      </c>
      <c r="D1543" s="2" t="s">
        <v>635</v>
      </c>
      <c r="E1543" s="2">
        <v>0</v>
      </c>
      <c r="F1543" s="45">
        <v>234.12</v>
      </c>
      <c r="G1543" s="2">
        <v>0</v>
      </c>
      <c r="H1543" s="2" t="s">
        <v>370</v>
      </c>
      <c r="I1543" s="2"/>
      <c r="J1543" s="2">
        <v>0</v>
      </c>
      <c r="K1543" s="2">
        <v>0</v>
      </c>
    </row>
    <row r="1544" spans="1:11">
      <c r="A1544" s="2" t="s">
        <v>617</v>
      </c>
      <c r="B1544" s="2">
        <v>4500075229</v>
      </c>
      <c r="C1544" s="2">
        <v>5008911</v>
      </c>
      <c r="D1544" s="2" t="s">
        <v>720</v>
      </c>
      <c r="E1544" s="2">
        <v>0</v>
      </c>
      <c r="F1544" s="45">
        <v>233.6</v>
      </c>
      <c r="G1544" s="2">
        <v>-19.28</v>
      </c>
      <c r="H1544" s="2" t="s">
        <v>56</v>
      </c>
      <c r="I1544" s="2"/>
      <c r="J1544" s="2">
        <v>0</v>
      </c>
      <c r="K1544" s="2">
        <v>0</v>
      </c>
    </row>
    <row r="1545" spans="1:11">
      <c r="A1545" s="2" t="s">
        <v>617</v>
      </c>
      <c r="B1545" s="2">
        <v>4500074653</v>
      </c>
      <c r="C1545" s="2">
        <v>5024837</v>
      </c>
      <c r="D1545" s="2" t="s">
        <v>18</v>
      </c>
      <c r="E1545" s="2">
        <v>0</v>
      </c>
      <c r="F1545" s="45">
        <v>229.15</v>
      </c>
      <c r="G1545" s="2">
        <v>0</v>
      </c>
      <c r="H1545" s="2" t="s">
        <v>107</v>
      </c>
      <c r="I1545" s="2"/>
      <c r="J1545" s="2">
        <v>0</v>
      </c>
      <c r="K1545" s="2">
        <v>0</v>
      </c>
    </row>
    <row r="1546" spans="1:11">
      <c r="A1546" s="2" t="s">
        <v>617</v>
      </c>
      <c r="B1546" s="2">
        <v>4500075638</v>
      </c>
      <c r="C1546" s="2">
        <v>5024837</v>
      </c>
      <c r="D1546" s="2" t="s">
        <v>18</v>
      </c>
      <c r="E1546" s="2">
        <v>0</v>
      </c>
      <c r="F1546" s="45">
        <v>229.15</v>
      </c>
      <c r="G1546" s="2">
        <v>0</v>
      </c>
      <c r="H1546" s="2" t="s">
        <v>107</v>
      </c>
      <c r="I1546" s="2"/>
      <c r="J1546" s="2">
        <v>0</v>
      </c>
      <c r="K1546" s="2">
        <v>0</v>
      </c>
    </row>
    <row r="1547" spans="1:11">
      <c r="A1547" s="2" t="s">
        <v>617</v>
      </c>
      <c r="B1547" s="2">
        <v>4500075573</v>
      </c>
      <c r="C1547" s="2">
        <v>5025870</v>
      </c>
      <c r="D1547" s="2" t="s">
        <v>684</v>
      </c>
      <c r="E1547" s="2">
        <v>0</v>
      </c>
      <c r="F1547" s="45">
        <v>228.9</v>
      </c>
      <c r="G1547" s="2">
        <v>0</v>
      </c>
      <c r="H1547" s="2" t="s">
        <v>56</v>
      </c>
      <c r="I1547" s="2"/>
      <c r="J1547" s="2">
        <v>0</v>
      </c>
      <c r="K1547" s="2">
        <v>0</v>
      </c>
    </row>
    <row r="1548" spans="1:11">
      <c r="A1548" s="2" t="s">
        <v>617</v>
      </c>
      <c r="B1548" s="2">
        <v>4500076239</v>
      </c>
      <c r="C1548" s="2">
        <v>5035896</v>
      </c>
      <c r="D1548" s="2" t="s">
        <v>623</v>
      </c>
      <c r="E1548" s="2">
        <v>0</v>
      </c>
      <c r="F1548" s="45">
        <v>227.62</v>
      </c>
      <c r="G1548" s="2">
        <v>-93.62</v>
      </c>
      <c r="H1548" s="2" t="s">
        <v>56</v>
      </c>
      <c r="I1548" s="2"/>
      <c r="J1548" s="2">
        <v>0</v>
      </c>
      <c r="K1548" s="2">
        <v>0</v>
      </c>
    </row>
    <row r="1549" spans="1:11">
      <c r="A1549" s="2" t="s">
        <v>617</v>
      </c>
      <c r="B1549" s="2">
        <v>4500076258</v>
      </c>
      <c r="C1549" s="2">
        <v>5030612</v>
      </c>
      <c r="D1549" s="2" t="s">
        <v>798</v>
      </c>
      <c r="E1549" s="2">
        <v>0</v>
      </c>
      <c r="F1549" s="45">
        <v>227.32</v>
      </c>
      <c r="G1549" s="2">
        <v>0</v>
      </c>
      <c r="H1549" s="2" t="s">
        <v>56</v>
      </c>
      <c r="I1549" s="2"/>
      <c r="J1549" s="2">
        <v>0</v>
      </c>
      <c r="K1549" s="2">
        <v>0</v>
      </c>
    </row>
    <row r="1550" spans="1:11">
      <c r="A1550" s="2" t="s">
        <v>617</v>
      </c>
      <c r="B1550" s="2">
        <v>4500076540</v>
      </c>
      <c r="C1550" s="2">
        <v>5025753</v>
      </c>
      <c r="D1550" s="2" t="s">
        <v>658</v>
      </c>
      <c r="E1550" s="2">
        <v>0</v>
      </c>
      <c r="F1550" s="45">
        <v>223.46</v>
      </c>
      <c r="G1550" s="2">
        <v>0</v>
      </c>
      <c r="H1550" s="2" t="s">
        <v>19</v>
      </c>
      <c r="I1550" s="2"/>
      <c r="J1550" s="2">
        <v>0</v>
      </c>
      <c r="K1550" s="2">
        <v>0</v>
      </c>
    </row>
    <row r="1551" spans="1:11">
      <c r="A1551" s="2" t="s">
        <v>617</v>
      </c>
      <c r="B1551" s="2">
        <v>4500076265</v>
      </c>
      <c r="C1551" s="2">
        <v>5003595</v>
      </c>
      <c r="D1551" s="2" t="s">
        <v>646</v>
      </c>
      <c r="E1551" s="2">
        <v>0</v>
      </c>
      <c r="F1551" s="45">
        <v>223.34</v>
      </c>
      <c r="G1551" s="2">
        <v>0</v>
      </c>
      <c r="H1551" s="2" t="s">
        <v>19</v>
      </c>
      <c r="I1551" s="2"/>
      <c r="J1551" s="2">
        <v>0</v>
      </c>
      <c r="K1551" s="2">
        <v>0</v>
      </c>
    </row>
    <row r="1552" spans="1:11">
      <c r="A1552" s="2" t="s">
        <v>617</v>
      </c>
      <c r="B1552" s="2">
        <v>4500075367</v>
      </c>
      <c r="C1552" s="2">
        <v>5024837</v>
      </c>
      <c r="D1552" s="2" t="s">
        <v>18</v>
      </c>
      <c r="E1552" s="2">
        <v>0</v>
      </c>
      <c r="F1552" s="45">
        <v>220.99</v>
      </c>
      <c r="G1552" s="2">
        <v>0</v>
      </c>
      <c r="H1552" s="2" t="s">
        <v>56</v>
      </c>
      <c r="I1552" s="2"/>
      <c r="J1552" s="2">
        <v>0</v>
      </c>
      <c r="K1552" s="2">
        <v>0</v>
      </c>
    </row>
    <row r="1553" spans="1:11">
      <c r="A1553" s="2" t="s">
        <v>617</v>
      </c>
      <c r="B1553" s="2">
        <v>4500075266</v>
      </c>
      <c r="C1553" s="2">
        <v>5003595</v>
      </c>
      <c r="D1553" s="2" t="s">
        <v>646</v>
      </c>
      <c r="E1553" s="2">
        <v>0</v>
      </c>
      <c r="F1553" s="45">
        <v>219.23</v>
      </c>
      <c r="G1553" s="2">
        <v>0</v>
      </c>
      <c r="H1553" s="2" t="s">
        <v>19</v>
      </c>
      <c r="I1553" s="2"/>
      <c r="J1553" s="2">
        <v>0</v>
      </c>
      <c r="K1553" s="2">
        <v>0</v>
      </c>
    </row>
    <row r="1554" spans="1:11">
      <c r="A1554" s="2" t="s">
        <v>617</v>
      </c>
      <c r="B1554" s="2">
        <v>4500076746</v>
      </c>
      <c r="C1554" s="2">
        <v>5003595</v>
      </c>
      <c r="D1554" s="2" t="s">
        <v>646</v>
      </c>
      <c r="E1554" s="2">
        <v>0</v>
      </c>
      <c r="F1554" s="45">
        <v>219.23</v>
      </c>
      <c r="G1554" s="2">
        <v>0</v>
      </c>
      <c r="H1554" s="2" t="s">
        <v>19</v>
      </c>
      <c r="I1554" s="2"/>
      <c r="J1554" s="2">
        <v>0</v>
      </c>
      <c r="K1554" s="2">
        <v>0</v>
      </c>
    </row>
    <row r="1555" spans="1:11">
      <c r="A1555" s="2" t="s">
        <v>617</v>
      </c>
      <c r="B1555" s="2">
        <v>4500074611</v>
      </c>
      <c r="C1555" s="2">
        <v>5016229</v>
      </c>
      <c r="D1555" s="2" t="s">
        <v>653</v>
      </c>
      <c r="E1555" s="2">
        <v>0</v>
      </c>
      <c r="F1555" s="45">
        <v>219.12</v>
      </c>
      <c r="G1555" s="2">
        <v>0</v>
      </c>
      <c r="H1555" s="2" t="s">
        <v>19</v>
      </c>
      <c r="I1555" s="2"/>
      <c r="J1555" s="2">
        <v>0</v>
      </c>
      <c r="K1555" s="2">
        <v>0</v>
      </c>
    </row>
    <row r="1556" spans="1:11">
      <c r="A1556" s="2" t="s">
        <v>617</v>
      </c>
      <c r="B1556" s="2">
        <v>4500074634</v>
      </c>
      <c r="C1556" s="2">
        <v>5016229</v>
      </c>
      <c r="D1556" s="2" t="s">
        <v>653</v>
      </c>
      <c r="E1556" s="2">
        <v>0</v>
      </c>
      <c r="F1556" s="45">
        <v>219.12</v>
      </c>
      <c r="G1556" s="2">
        <v>0</v>
      </c>
      <c r="H1556" s="2" t="s">
        <v>19</v>
      </c>
      <c r="I1556" s="2"/>
      <c r="J1556" s="2">
        <v>0</v>
      </c>
      <c r="K1556" s="2">
        <v>0</v>
      </c>
    </row>
    <row r="1557" spans="1:11">
      <c r="A1557" s="2" t="s">
        <v>617</v>
      </c>
      <c r="B1557" s="2">
        <v>4500075387</v>
      </c>
      <c r="C1557" s="2">
        <v>5005607</v>
      </c>
      <c r="D1557" s="2" t="s">
        <v>681</v>
      </c>
      <c r="E1557" s="2">
        <v>0</v>
      </c>
      <c r="F1557" s="45">
        <v>216.92</v>
      </c>
      <c r="G1557" s="2">
        <v>0</v>
      </c>
      <c r="H1557" s="2" t="s">
        <v>56</v>
      </c>
      <c r="I1557" s="2"/>
      <c r="J1557" s="2">
        <v>0</v>
      </c>
      <c r="K1557" s="2">
        <v>0</v>
      </c>
    </row>
    <row r="1558" spans="1:11">
      <c r="A1558" s="2" t="s">
        <v>617</v>
      </c>
      <c r="B1558" s="2">
        <v>4500075455</v>
      </c>
      <c r="C1558" s="2">
        <v>5024837</v>
      </c>
      <c r="D1558" s="2" t="s">
        <v>18</v>
      </c>
      <c r="E1558" s="2">
        <v>0</v>
      </c>
      <c r="F1558" s="45">
        <v>216.92</v>
      </c>
      <c r="G1558" s="2">
        <v>44.67</v>
      </c>
      <c r="H1558" s="2" t="s">
        <v>107</v>
      </c>
      <c r="I1558" s="2"/>
      <c r="J1558" s="2">
        <v>0</v>
      </c>
      <c r="K1558" s="2">
        <v>0</v>
      </c>
    </row>
    <row r="1559" spans="1:11">
      <c r="A1559" s="2" t="s">
        <v>617</v>
      </c>
      <c r="B1559" s="2">
        <v>4500075980</v>
      </c>
      <c r="C1559" s="2">
        <v>5027824</v>
      </c>
      <c r="D1559" s="2" t="s">
        <v>784</v>
      </c>
      <c r="E1559" s="2">
        <v>0</v>
      </c>
      <c r="F1559" s="45">
        <v>215.56</v>
      </c>
      <c r="G1559" s="2">
        <v>483.96</v>
      </c>
      <c r="H1559" s="2" t="s">
        <v>56</v>
      </c>
      <c r="I1559" s="2"/>
      <c r="J1559" s="2">
        <v>0</v>
      </c>
      <c r="K1559" s="2">
        <v>0</v>
      </c>
    </row>
    <row r="1560" spans="1:11">
      <c r="A1560" s="2" t="s">
        <v>617</v>
      </c>
      <c r="B1560" s="2">
        <v>4500075077</v>
      </c>
      <c r="C1560" s="2">
        <v>5024837</v>
      </c>
      <c r="D1560" s="2" t="s">
        <v>18</v>
      </c>
      <c r="E1560" s="2">
        <v>0</v>
      </c>
      <c r="F1560" s="45">
        <v>214.53</v>
      </c>
      <c r="G1560" s="2">
        <v>-84.6</v>
      </c>
      <c r="H1560" s="2" t="s">
        <v>56</v>
      </c>
      <c r="I1560" s="2"/>
      <c r="J1560" s="2">
        <v>0</v>
      </c>
      <c r="K1560" s="2">
        <v>0</v>
      </c>
    </row>
    <row r="1561" spans="1:11">
      <c r="A1561" s="2" t="s">
        <v>617</v>
      </c>
      <c r="B1561" s="2">
        <v>4500074451</v>
      </c>
      <c r="C1561" s="2">
        <v>5033623</v>
      </c>
      <c r="D1561" s="2" t="s">
        <v>637</v>
      </c>
      <c r="E1561" s="2">
        <v>0</v>
      </c>
      <c r="F1561" s="45">
        <v>214.2</v>
      </c>
      <c r="G1561" s="2">
        <v>0</v>
      </c>
      <c r="H1561" s="2" t="s">
        <v>370</v>
      </c>
      <c r="I1561" s="2"/>
      <c r="J1561" s="2">
        <v>0</v>
      </c>
      <c r="K1561" s="2">
        <v>0</v>
      </c>
    </row>
    <row r="1562" spans="1:11">
      <c r="A1562" s="2" t="s">
        <v>617</v>
      </c>
      <c r="B1562" s="2">
        <v>4500075301</v>
      </c>
      <c r="C1562" s="2">
        <v>5024837</v>
      </c>
      <c r="D1562" s="2" t="s">
        <v>18</v>
      </c>
      <c r="E1562" s="2">
        <v>0</v>
      </c>
      <c r="F1562" s="45">
        <v>214.18</v>
      </c>
      <c r="G1562" s="2">
        <v>0</v>
      </c>
      <c r="H1562" s="2" t="s">
        <v>56</v>
      </c>
      <c r="I1562" s="2"/>
      <c r="J1562" s="2">
        <v>0</v>
      </c>
      <c r="K1562" s="2">
        <v>0</v>
      </c>
    </row>
    <row r="1563" spans="1:11" ht="30">
      <c r="A1563" s="2" t="s">
        <v>617</v>
      </c>
      <c r="B1563" s="2">
        <v>4500075214</v>
      </c>
      <c r="C1563" s="2">
        <v>5001171</v>
      </c>
      <c r="D1563" s="2" t="s">
        <v>196</v>
      </c>
      <c r="E1563" s="2">
        <v>0</v>
      </c>
      <c r="F1563" s="45">
        <v>214.07</v>
      </c>
      <c r="G1563" s="2">
        <v>0</v>
      </c>
      <c r="H1563" s="3" t="s">
        <v>166</v>
      </c>
      <c r="I1563" s="2"/>
      <c r="J1563" s="2">
        <v>0</v>
      </c>
      <c r="K1563" s="2">
        <v>0</v>
      </c>
    </row>
    <row r="1564" spans="1:11">
      <c r="A1564" s="2" t="s">
        <v>617</v>
      </c>
      <c r="B1564" s="2">
        <v>4500077229</v>
      </c>
      <c r="C1564" s="2">
        <v>5001171</v>
      </c>
      <c r="D1564" s="2" t="s">
        <v>196</v>
      </c>
      <c r="E1564" s="2">
        <v>0</v>
      </c>
      <c r="F1564" s="45">
        <v>213.86</v>
      </c>
      <c r="G1564" s="2">
        <v>0</v>
      </c>
      <c r="H1564" s="2" t="s">
        <v>56</v>
      </c>
      <c r="I1564" s="2"/>
      <c r="J1564" s="2">
        <v>0</v>
      </c>
      <c r="K1564" s="2">
        <v>0</v>
      </c>
    </row>
    <row r="1565" spans="1:11">
      <c r="A1565" s="2" t="s">
        <v>617</v>
      </c>
      <c r="B1565" s="2">
        <v>4500076112</v>
      </c>
      <c r="C1565" s="2">
        <v>5024837</v>
      </c>
      <c r="D1565" s="2" t="s">
        <v>18</v>
      </c>
      <c r="E1565" s="2">
        <v>0</v>
      </c>
      <c r="F1565" s="45">
        <v>213.64</v>
      </c>
      <c r="G1565" s="2">
        <v>0</v>
      </c>
      <c r="H1565" s="2" t="s">
        <v>56</v>
      </c>
      <c r="I1565" s="2"/>
      <c r="J1565" s="2">
        <v>0</v>
      </c>
      <c r="K1565" s="2">
        <v>0</v>
      </c>
    </row>
    <row r="1566" spans="1:11">
      <c r="A1566" s="2" t="s">
        <v>617</v>
      </c>
      <c r="B1566" s="2">
        <v>4500077053</v>
      </c>
      <c r="C1566" s="2">
        <v>5006392</v>
      </c>
      <c r="D1566" s="2" t="s">
        <v>409</v>
      </c>
      <c r="E1566" s="2">
        <v>0</v>
      </c>
      <c r="F1566" s="45">
        <v>211.78</v>
      </c>
      <c r="G1566" s="2">
        <v>0</v>
      </c>
      <c r="H1566" s="2" t="s">
        <v>56</v>
      </c>
      <c r="I1566" s="2"/>
      <c r="J1566" s="2">
        <v>0</v>
      </c>
      <c r="K1566" s="2">
        <v>0</v>
      </c>
    </row>
    <row r="1567" spans="1:11">
      <c r="A1567" s="2" t="s">
        <v>617</v>
      </c>
      <c r="B1567" s="2">
        <v>4500074820</v>
      </c>
      <c r="C1567" s="2">
        <v>5035896</v>
      </c>
      <c r="D1567" s="2" t="s">
        <v>623</v>
      </c>
      <c r="E1567" s="2">
        <v>0</v>
      </c>
      <c r="F1567" s="45">
        <v>209.87</v>
      </c>
      <c r="G1567" s="2">
        <v>8.99</v>
      </c>
      <c r="H1567" s="2" t="s">
        <v>56</v>
      </c>
      <c r="I1567" s="2"/>
      <c r="J1567" s="2">
        <v>0</v>
      </c>
      <c r="K1567" s="2">
        <v>0</v>
      </c>
    </row>
    <row r="1568" spans="1:11">
      <c r="A1568" s="2" t="s">
        <v>617</v>
      </c>
      <c r="B1568" s="2">
        <v>4500076078</v>
      </c>
      <c r="C1568" s="2">
        <v>5035896</v>
      </c>
      <c r="D1568" s="2" t="s">
        <v>623</v>
      </c>
      <c r="E1568" s="2">
        <v>0</v>
      </c>
      <c r="F1568" s="45">
        <v>209.78</v>
      </c>
      <c r="G1568" s="2">
        <v>0</v>
      </c>
      <c r="H1568" s="2" t="s">
        <v>56</v>
      </c>
      <c r="I1568" s="2"/>
      <c r="J1568" s="2">
        <v>0</v>
      </c>
      <c r="K1568" s="2">
        <v>0</v>
      </c>
    </row>
    <row r="1569" spans="1:11">
      <c r="A1569" s="2" t="s">
        <v>617</v>
      </c>
      <c r="B1569" s="2">
        <v>4500074852</v>
      </c>
      <c r="C1569" s="2">
        <v>5001171</v>
      </c>
      <c r="D1569" s="2" t="s">
        <v>196</v>
      </c>
      <c r="E1569" s="2">
        <v>0</v>
      </c>
      <c r="F1569" s="45">
        <v>209.24</v>
      </c>
      <c r="G1569" s="2">
        <v>0</v>
      </c>
      <c r="H1569" s="2" t="s">
        <v>56</v>
      </c>
      <c r="I1569" s="2"/>
      <c r="J1569" s="2">
        <v>0</v>
      </c>
      <c r="K1569" s="2">
        <v>0</v>
      </c>
    </row>
    <row r="1570" spans="1:11">
      <c r="A1570" s="2" t="s">
        <v>617</v>
      </c>
      <c r="B1570" s="2">
        <v>4500075234</v>
      </c>
      <c r="C1570" s="2">
        <v>5025250</v>
      </c>
      <c r="D1570" s="2" t="s">
        <v>679</v>
      </c>
      <c r="E1570" s="2">
        <v>0</v>
      </c>
      <c r="F1570" s="45">
        <v>209</v>
      </c>
      <c r="G1570" s="2">
        <v>-25</v>
      </c>
      <c r="H1570" s="2" t="s">
        <v>138</v>
      </c>
      <c r="I1570" s="2"/>
      <c r="J1570" s="2">
        <v>0</v>
      </c>
      <c r="K1570" s="2">
        <v>0</v>
      </c>
    </row>
    <row r="1571" spans="1:11">
      <c r="A1571" s="2" t="s">
        <v>617</v>
      </c>
      <c r="B1571" s="2">
        <v>4500075914</v>
      </c>
      <c r="C1571" s="2">
        <v>5030967</v>
      </c>
      <c r="D1571" s="2" t="s">
        <v>776</v>
      </c>
      <c r="E1571" s="2">
        <v>0</v>
      </c>
      <c r="F1571" s="45">
        <v>209</v>
      </c>
      <c r="G1571" s="2">
        <v>0</v>
      </c>
      <c r="H1571" s="2" t="s">
        <v>152</v>
      </c>
      <c r="I1571" s="2"/>
      <c r="J1571" s="2">
        <v>0</v>
      </c>
      <c r="K1571" s="2">
        <v>0</v>
      </c>
    </row>
    <row r="1572" spans="1:11">
      <c r="A1572" s="2" t="s">
        <v>617</v>
      </c>
      <c r="B1572" s="2">
        <v>4500075158</v>
      </c>
      <c r="C1572" s="2">
        <v>5024837</v>
      </c>
      <c r="D1572" s="2" t="s">
        <v>18</v>
      </c>
      <c r="E1572" s="2">
        <v>0</v>
      </c>
      <c r="F1572" s="45">
        <v>208.32</v>
      </c>
      <c r="G1572" s="2">
        <v>0</v>
      </c>
      <c r="H1572" s="2" t="s">
        <v>56</v>
      </c>
      <c r="I1572" s="2"/>
      <c r="J1572" s="2">
        <v>0</v>
      </c>
      <c r="K1572" s="2">
        <v>0</v>
      </c>
    </row>
    <row r="1573" spans="1:11">
      <c r="A1573" s="2" t="s">
        <v>617</v>
      </c>
      <c r="B1573" s="2">
        <v>4500076289</v>
      </c>
      <c r="C1573" s="2">
        <v>5030186</v>
      </c>
      <c r="D1573" s="2" t="s">
        <v>677</v>
      </c>
      <c r="E1573" s="2">
        <v>0</v>
      </c>
      <c r="F1573" s="45">
        <v>208.2</v>
      </c>
      <c r="G1573" s="2">
        <v>0</v>
      </c>
      <c r="H1573" s="2" t="s">
        <v>56</v>
      </c>
      <c r="I1573" s="2"/>
      <c r="J1573" s="2">
        <v>0</v>
      </c>
      <c r="K1573" s="2">
        <v>0</v>
      </c>
    </row>
    <row r="1574" spans="1:11">
      <c r="A1574" s="2" t="s">
        <v>617</v>
      </c>
      <c r="B1574" s="2">
        <v>4500074455</v>
      </c>
      <c r="C1574" s="2">
        <v>5033542</v>
      </c>
      <c r="D1574" s="2" t="s">
        <v>640</v>
      </c>
      <c r="E1574" s="2">
        <v>0</v>
      </c>
      <c r="F1574" s="45">
        <v>207.26</v>
      </c>
      <c r="G1574" s="2">
        <v>0</v>
      </c>
      <c r="H1574" s="2" t="s">
        <v>370</v>
      </c>
      <c r="I1574" s="2"/>
      <c r="J1574" s="2">
        <v>0</v>
      </c>
      <c r="K1574" s="2">
        <v>0</v>
      </c>
    </row>
    <row r="1575" spans="1:11">
      <c r="A1575" s="2" t="s">
        <v>617</v>
      </c>
      <c r="B1575" s="2">
        <v>4500075259</v>
      </c>
      <c r="C1575" s="2">
        <v>5025548</v>
      </c>
      <c r="D1575" s="2" t="s">
        <v>725</v>
      </c>
      <c r="E1575" s="2">
        <v>0</v>
      </c>
      <c r="F1575" s="45">
        <v>207.1</v>
      </c>
      <c r="G1575" s="2">
        <v>0</v>
      </c>
      <c r="H1575" s="2" t="s">
        <v>56</v>
      </c>
      <c r="I1575" s="2"/>
      <c r="J1575" s="2">
        <v>0</v>
      </c>
      <c r="K1575" s="2">
        <v>0</v>
      </c>
    </row>
    <row r="1576" spans="1:11">
      <c r="A1576" s="2" t="s">
        <v>617</v>
      </c>
      <c r="B1576" s="2">
        <v>4500076600</v>
      </c>
      <c r="C1576" s="2">
        <v>5035896</v>
      </c>
      <c r="D1576" s="2" t="s">
        <v>623</v>
      </c>
      <c r="E1576" s="2">
        <v>0</v>
      </c>
      <c r="F1576" s="45">
        <v>206.98</v>
      </c>
      <c r="G1576" s="2">
        <v>30</v>
      </c>
      <c r="H1576" s="2" t="s">
        <v>56</v>
      </c>
      <c r="I1576" s="2"/>
      <c r="J1576" s="2">
        <v>0</v>
      </c>
      <c r="K1576" s="2">
        <v>0</v>
      </c>
    </row>
    <row r="1577" spans="1:11">
      <c r="A1577" s="2" t="s">
        <v>617</v>
      </c>
      <c r="B1577" s="2">
        <v>4500075994</v>
      </c>
      <c r="C1577" s="2">
        <v>5003085</v>
      </c>
      <c r="D1577" s="2" t="s">
        <v>61</v>
      </c>
      <c r="E1577" s="2">
        <v>0</v>
      </c>
      <c r="F1577" s="45">
        <v>206.29</v>
      </c>
      <c r="G1577" s="2">
        <v>0</v>
      </c>
      <c r="H1577" s="2" t="s">
        <v>56</v>
      </c>
      <c r="I1577" s="2"/>
      <c r="J1577" s="2">
        <v>0</v>
      </c>
      <c r="K1577" s="2">
        <v>0</v>
      </c>
    </row>
    <row r="1578" spans="1:11">
      <c r="A1578" s="2" t="s">
        <v>617</v>
      </c>
      <c r="B1578" s="2">
        <v>4500076744</v>
      </c>
      <c r="C1578" s="2">
        <v>5024837</v>
      </c>
      <c r="D1578" s="2" t="s">
        <v>18</v>
      </c>
      <c r="E1578" s="2">
        <v>0</v>
      </c>
      <c r="F1578" s="45">
        <v>203.18</v>
      </c>
      <c r="G1578" s="2">
        <v>-0.93</v>
      </c>
      <c r="H1578" s="2" t="s">
        <v>107</v>
      </c>
      <c r="I1578" s="2"/>
      <c r="J1578" s="2">
        <v>0</v>
      </c>
      <c r="K1578" s="2">
        <v>0</v>
      </c>
    </row>
    <row r="1579" spans="1:11">
      <c r="A1579" s="2" t="s">
        <v>617</v>
      </c>
      <c r="B1579" s="2">
        <v>4500075282</v>
      </c>
      <c r="C1579" s="2">
        <v>5024837</v>
      </c>
      <c r="D1579" s="2" t="s">
        <v>18</v>
      </c>
      <c r="E1579" s="2">
        <v>0</v>
      </c>
      <c r="F1579" s="45">
        <v>199.14</v>
      </c>
      <c r="G1579" s="2">
        <v>0</v>
      </c>
      <c r="H1579" s="2" t="s">
        <v>56</v>
      </c>
      <c r="I1579" s="2"/>
      <c r="J1579" s="2">
        <v>0</v>
      </c>
      <c r="K1579" s="2">
        <v>0</v>
      </c>
    </row>
    <row r="1580" spans="1:11">
      <c r="A1580" s="2" t="s">
        <v>617</v>
      </c>
      <c r="B1580" s="2">
        <v>4500074935</v>
      </c>
      <c r="C1580" s="2">
        <v>5035896</v>
      </c>
      <c r="D1580" s="2" t="s">
        <v>623</v>
      </c>
      <c r="E1580" s="2">
        <v>0</v>
      </c>
      <c r="F1580" s="45">
        <v>198.12</v>
      </c>
      <c r="G1580" s="2">
        <v>0</v>
      </c>
      <c r="H1580" s="2" t="s">
        <v>56</v>
      </c>
      <c r="I1580" s="2"/>
      <c r="J1580" s="2">
        <v>0</v>
      </c>
      <c r="K1580" s="2">
        <v>0</v>
      </c>
    </row>
    <row r="1581" spans="1:11">
      <c r="A1581" s="2" t="s">
        <v>617</v>
      </c>
      <c r="B1581" s="2">
        <v>4500075872</v>
      </c>
      <c r="C1581" s="2">
        <v>5003595</v>
      </c>
      <c r="D1581" s="2" t="s">
        <v>646</v>
      </c>
      <c r="E1581" s="2">
        <v>0</v>
      </c>
      <c r="F1581" s="45">
        <v>194.78</v>
      </c>
      <c r="G1581" s="2">
        <v>0</v>
      </c>
      <c r="H1581" s="2" t="s">
        <v>19</v>
      </c>
      <c r="I1581" s="2"/>
      <c r="J1581" s="2">
        <v>0</v>
      </c>
      <c r="K1581" s="2">
        <v>0</v>
      </c>
    </row>
    <row r="1582" spans="1:11">
      <c r="A1582" s="2" t="s">
        <v>617</v>
      </c>
      <c r="B1582" s="2">
        <v>4500076332</v>
      </c>
      <c r="C1582" s="2">
        <v>5035896</v>
      </c>
      <c r="D1582" s="2" t="s">
        <v>623</v>
      </c>
      <c r="E1582" s="2">
        <v>0</v>
      </c>
      <c r="F1582" s="45">
        <v>193.5</v>
      </c>
      <c r="G1582" s="2">
        <v>-57.23</v>
      </c>
      <c r="H1582" s="2" t="s">
        <v>56</v>
      </c>
      <c r="I1582" s="2"/>
      <c r="J1582" s="2">
        <v>0</v>
      </c>
      <c r="K1582" s="2">
        <v>0</v>
      </c>
    </row>
    <row r="1583" spans="1:11">
      <c r="A1583" s="2" t="s">
        <v>617</v>
      </c>
      <c r="B1583" s="2">
        <v>4500074701</v>
      </c>
      <c r="C1583" s="2">
        <v>5003085</v>
      </c>
      <c r="D1583" s="2" t="s">
        <v>61</v>
      </c>
      <c r="E1583" s="2">
        <v>0</v>
      </c>
      <c r="F1583" s="45">
        <v>192.13</v>
      </c>
      <c r="G1583" s="2">
        <v>0</v>
      </c>
      <c r="H1583" s="2" t="s">
        <v>56</v>
      </c>
      <c r="I1583" s="2"/>
      <c r="J1583" s="2">
        <v>0</v>
      </c>
      <c r="K1583" s="2">
        <v>0</v>
      </c>
    </row>
    <row r="1584" spans="1:11">
      <c r="A1584" s="2" t="s">
        <v>617</v>
      </c>
      <c r="B1584" s="2">
        <v>4500077279</v>
      </c>
      <c r="C1584" s="2">
        <v>5025796</v>
      </c>
      <c r="D1584" s="2" t="s">
        <v>756</v>
      </c>
      <c r="E1584" s="2">
        <v>0</v>
      </c>
      <c r="F1584" s="45">
        <v>191.49</v>
      </c>
      <c r="G1584" s="2">
        <v>0</v>
      </c>
      <c r="H1584" s="2" t="s">
        <v>107</v>
      </c>
      <c r="I1584" s="2"/>
      <c r="J1584" s="2">
        <v>0</v>
      </c>
      <c r="K1584" s="2">
        <v>0</v>
      </c>
    </row>
    <row r="1585" spans="1:11">
      <c r="A1585" s="2" t="s">
        <v>617</v>
      </c>
      <c r="B1585" s="2">
        <v>4500074781</v>
      </c>
      <c r="C1585" s="2">
        <v>5025950</v>
      </c>
      <c r="D1585" s="2" t="s">
        <v>678</v>
      </c>
      <c r="E1585" s="2">
        <v>0</v>
      </c>
      <c r="F1585" s="45">
        <v>190.76</v>
      </c>
      <c r="G1585" s="2">
        <v>0</v>
      </c>
      <c r="H1585" s="2" t="s">
        <v>15</v>
      </c>
      <c r="I1585" s="2"/>
      <c r="J1585" s="2">
        <v>0</v>
      </c>
      <c r="K1585" s="2">
        <v>0</v>
      </c>
    </row>
    <row r="1586" spans="1:11">
      <c r="A1586" s="2" t="s">
        <v>617</v>
      </c>
      <c r="B1586" s="2">
        <v>4500076533</v>
      </c>
      <c r="C1586" s="2">
        <v>5025870</v>
      </c>
      <c r="D1586" s="2" t="s">
        <v>684</v>
      </c>
      <c r="E1586" s="2">
        <v>0</v>
      </c>
      <c r="F1586" s="45">
        <v>190.5</v>
      </c>
      <c r="G1586" s="2">
        <v>0</v>
      </c>
      <c r="H1586" s="2" t="s">
        <v>155</v>
      </c>
      <c r="I1586" s="2"/>
      <c r="J1586" s="2">
        <v>0</v>
      </c>
      <c r="K1586" s="2">
        <v>0</v>
      </c>
    </row>
    <row r="1587" spans="1:11">
      <c r="A1587" s="2" t="s">
        <v>617</v>
      </c>
      <c r="B1587" s="2">
        <v>4500077244</v>
      </c>
      <c r="C1587" s="2">
        <v>5024837</v>
      </c>
      <c r="D1587" s="2" t="s">
        <v>18</v>
      </c>
      <c r="E1587" s="2">
        <v>0</v>
      </c>
      <c r="F1587" s="45">
        <v>189.66</v>
      </c>
      <c r="G1587" s="2">
        <v>0</v>
      </c>
      <c r="H1587" s="2" t="s">
        <v>19</v>
      </c>
      <c r="I1587" s="2"/>
      <c r="J1587" s="2">
        <v>0</v>
      </c>
      <c r="K1587" s="2">
        <v>0</v>
      </c>
    </row>
    <row r="1588" spans="1:11">
      <c r="A1588" s="2" t="s">
        <v>617</v>
      </c>
      <c r="B1588" s="2">
        <v>4500077332</v>
      </c>
      <c r="C1588" s="2">
        <v>5003085</v>
      </c>
      <c r="D1588" s="2" t="s">
        <v>61</v>
      </c>
      <c r="E1588" s="2">
        <v>0</v>
      </c>
      <c r="F1588" s="45">
        <v>188.52</v>
      </c>
      <c r="G1588" s="2">
        <v>0</v>
      </c>
      <c r="H1588" s="2" t="s">
        <v>56</v>
      </c>
      <c r="I1588" s="2"/>
      <c r="J1588" s="2">
        <v>0</v>
      </c>
      <c r="K1588" s="2">
        <v>0</v>
      </c>
    </row>
    <row r="1589" spans="1:11">
      <c r="A1589" s="2" t="s">
        <v>617</v>
      </c>
      <c r="B1589" s="2">
        <v>4500076252</v>
      </c>
      <c r="C1589" s="2">
        <v>5024837</v>
      </c>
      <c r="D1589" s="2" t="s">
        <v>18</v>
      </c>
      <c r="E1589" s="2">
        <v>0</v>
      </c>
      <c r="F1589" s="45">
        <v>187.46</v>
      </c>
      <c r="G1589" s="2">
        <v>52.13</v>
      </c>
      <c r="H1589" s="2" t="s">
        <v>56</v>
      </c>
      <c r="I1589" s="2"/>
      <c r="J1589" s="2">
        <v>0</v>
      </c>
      <c r="K1589" s="2">
        <v>0</v>
      </c>
    </row>
    <row r="1590" spans="1:11">
      <c r="A1590" s="2" t="s">
        <v>617</v>
      </c>
      <c r="B1590" s="2">
        <v>4500076231</v>
      </c>
      <c r="C1590" s="2">
        <v>5036444</v>
      </c>
      <c r="D1590" s="2" t="s">
        <v>797</v>
      </c>
      <c r="E1590" s="2">
        <v>0</v>
      </c>
      <c r="F1590" s="45">
        <v>187.44</v>
      </c>
      <c r="G1590" s="2">
        <v>0</v>
      </c>
      <c r="H1590" s="2" t="s">
        <v>56</v>
      </c>
      <c r="I1590" s="2"/>
      <c r="J1590" s="2">
        <v>0</v>
      </c>
      <c r="K1590" s="2">
        <v>0</v>
      </c>
    </row>
    <row r="1591" spans="1:11">
      <c r="A1591" s="2" t="s">
        <v>617</v>
      </c>
      <c r="B1591" s="2">
        <v>4500075618</v>
      </c>
      <c r="C1591" s="2">
        <v>5001171</v>
      </c>
      <c r="D1591" s="2" t="s">
        <v>196</v>
      </c>
      <c r="E1591" s="2">
        <v>0</v>
      </c>
      <c r="F1591" s="45">
        <v>182.24</v>
      </c>
      <c r="G1591" s="2">
        <v>0</v>
      </c>
      <c r="H1591" s="2" t="s">
        <v>107</v>
      </c>
      <c r="I1591" s="2"/>
      <c r="J1591" s="2">
        <v>0</v>
      </c>
      <c r="K1591" s="2">
        <v>0</v>
      </c>
    </row>
    <row r="1592" spans="1:11">
      <c r="A1592" s="2" t="s">
        <v>617</v>
      </c>
      <c r="B1592" s="2">
        <v>4500077350</v>
      </c>
      <c r="C1592" s="2">
        <v>5024837</v>
      </c>
      <c r="D1592" s="2" t="s">
        <v>18</v>
      </c>
      <c r="E1592" s="2">
        <v>0</v>
      </c>
      <c r="F1592" s="45">
        <v>182.08</v>
      </c>
      <c r="G1592" s="2">
        <v>0</v>
      </c>
      <c r="H1592" s="2" t="s">
        <v>56</v>
      </c>
      <c r="I1592" s="2"/>
      <c r="J1592" s="2">
        <v>0</v>
      </c>
      <c r="K1592" s="2">
        <v>0</v>
      </c>
    </row>
    <row r="1593" spans="1:11">
      <c r="A1593" s="2" t="s">
        <v>617</v>
      </c>
      <c r="B1593" s="2">
        <v>4500075332</v>
      </c>
      <c r="C1593" s="2">
        <v>5035896</v>
      </c>
      <c r="D1593" s="2" t="s">
        <v>623</v>
      </c>
      <c r="E1593" s="2">
        <v>0</v>
      </c>
      <c r="F1593" s="45">
        <v>179.83</v>
      </c>
      <c r="G1593" s="2">
        <v>0</v>
      </c>
      <c r="H1593" s="2" t="s">
        <v>56</v>
      </c>
      <c r="I1593" s="2"/>
      <c r="J1593" s="2">
        <v>0</v>
      </c>
      <c r="K1593" s="2">
        <v>0</v>
      </c>
    </row>
    <row r="1594" spans="1:11">
      <c r="A1594" s="2" t="s">
        <v>617</v>
      </c>
      <c r="B1594" s="2">
        <v>4500075486</v>
      </c>
      <c r="C1594" s="2">
        <v>5003085</v>
      </c>
      <c r="D1594" s="2" t="s">
        <v>61</v>
      </c>
      <c r="E1594" s="2">
        <v>0</v>
      </c>
      <c r="F1594" s="45">
        <v>179.25</v>
      </c>
      <c r="G1594" s="2">
        <v>0</v>
      </c>
      <c r="H1594" s="2" t="s">
        <v>56</v>
      </c>
      <c r="I1594" s="2"/>
      <c r="J1594" s="2">
        <v>0</v>
      </c>
      <c r="K1594" s="2">
        <v>0</v>
      </c>
    </row>
    <row r="1595" spans="1:11">
      <c r="A1595" s="2" t="s">
        <v>617</v>
      </c>
      <c r="B1595" s="2">
        <v>4500074616</v>
      </c>
      <c r="C1595" s="2">
        <v>5024837</v>
      </c>
      <c r="D1595" s="2" t="s">
        <v>18</v>
      </c>
      <c r="E1595" s="2">
        <v>0</v>
      </c>
      <c r="F1595" s="45">
        <v>177.99</v>
      </c>
      <c r="G1595" s="2">
        <v>0</v>
      </c>
      <c r="H1595" s="2" t="s">
        <v>56</v>
      </c>
      <c r="I1595" s="2"/>
      <c r="J1595" s="2">
        <v>0</v>
      </c>
      <c r="K1595" s="2">
        <v>0</v>
      </c>
    </row>
    <row r="1596" spans="1:11">
      <c r="A1596" s="2" t="s">
        <v>617</v>
      </c>
      <c r="B1596" s="2">
        <v>4500076441</v>
      </c>
      <c r="C1596" s="2">
        <v>5024837</v>
      </c>
      <c r="D1596" s="2" t="s">
        <v>18</v>
      </c>
      <c r="E1596" s="2">
        <v>0</v>
      </c>
      <c r="F1596" s="45">
        <v>176.71</v>
      </c>
      <c r="G1596" s="2">
        <v>0</v>
      </c>
      <c r="H1596" s="2" t="s">
        <v>107</v>
      </c>
      <c r="I1596" s="2"/>
      <c r="J1596" s="2">
        <v>0</v>
      </c>
      <c r="K1596" s="2">
        <v>0</v>
      </c>
    </row>
    <row r="1597" spans="1:11">
      <c r="A1597" s="2" t="s">
        <v>617</v>
      </c>
      <c r="B1597" s="2">
        <v>4500075469</v>
      </c>
      <c r="C1597" s="2">
        <v>5003595</v>
      </c>
      <c r="D1597" s="2" t="s">
        <v>646</v>
      </c>
      <c r="E1597" s="2">
        <v>0</v>
      </c>
      <c r="F1597" s="45">
        <v>175.38</v>
      </c>
      <c r="G1597" s="2">
        <v>0</v>
      </c>
      <c r="H1597" s="2" t="s">
        <v>19</v>
      </c>
      <c r="I1597" s="2"/>
      <c r="J1597" s="2">
        <v>0</v>
      </c>
      <c r="K1597" s="2">
        <v>0</v>
      </c>
    </row>
    <row r="1598" spans="1:11">
      <c r="A1598" s="2" t="s">
        <v>617</v>
      </c>
      <c r="B1598" s="2">
        <v>4500075473</v>
      </c>
      <c r="C1598" s="2">
        <v>5003595</v>
      </c>
      <c r="D1598" s="2" t="s">
        <v>646</v>
      </c>
      <c r="E1598" s="2">
        <v>0</v>
      </c>
      <c r="F1598" s="45">
        <v>175.38</v>
      </c>
      <c r="G1598" s="2">
        <v>0</v>
      </c>
      <c r="H1598" s="2" t="s">
        <v>19</v>
      </c>
      <c r="I1598" s="2"/>
      <c r="J1598" s="2">
        <v>0</v>
      </c>
      <c r="K1598" s="2">
        <v>0</v>
      </c>
    </row>
    <row r="1599" spans="1:11">
      <c r="A1599" s="2" t="s">
        <v>617</v>
      </c>
      <c r="B1599" s="2">
        <v>4500076996</v>
      </c>
      <c r="C1599" s="2">
        <v>5025870</v>
      </c>
      <c r="D1599" s="2" t="s">
        <v>684</v>
      </c>
      <c r="E1599" s="2">
        <v>0</v>
      </c>
      <c r="F1599" s="45">
        <v>174.2</v>
      </c>
      <c r="G1599" s="2">
        <v>0</v>
      </c>
      <c r="H1599" s="2" t="s">
        <v>155</v>
      </c>
      <c r="I1599" s="2"/>
      <c r="J1599" s="2">
        <v>0</v>
      </c>
      <c r="K1599" s="2">
        <v>0</v>
      </c>
    </row>
    <row r="1600" spans="1:11">
      <c r="A1600" s="2" t="s">
        <v>617</v>
      </c>
      <c r="B1600" s="2">
        <v>4500075257</v>
      </c>
      <c r="C1600" s="2">
        <v>5035896</v>
      </c>
      <c r="D1600" s="2" t="s">
        <v>623</v>
      </c>
      <c r="E1600" s="2">
        <v>0</v>
      </c>
      <c r="F1600" s="45">
        <v>173.1</v>
      </c>
      <c r="G1600" s="2">
        <v>11.31</v>
      </c>
      <c r="H1600" s="2" t="s">
        <v>79</v>
      </c>
      <c r="I1600" s="2"/>
      <c r="J1600" s="2">
        <v>0</v>
      </c>
      <c r="K1600" s="2">
        <v>0</v>
      </c>
    </row>
    <row r="1601" spans="1:11">
      <c r="A1601" s="2" t="s">
        <v>617</v>
      </c>
      <c r="B1601" s="2">
        <v>4500075552</v>
      </c>
      <c r="C1601" s="2">
        <v>5024837</v>
      </c>
      <c r="D1601" s="2" t="s">
        <v>18</v>
      </c>
      <c r="E1601" s="2">
        <v>0</v>
      </c>
      <c r="F1601" s="45">
        <v>171.93</v>
      </c>
      <c r="G1601" s="2">
        <v>0</v>
      </c>
      <c r="H1601" s="2" t="s">
        <v>56</v>
      </c>
      <c r="I1601" s="2"/>
      <c r="J1601" s="2">
        <v>0</v>
      </c>
      <c r="K1601" s="2">
        <v>0</v>
      </c>
    </row>
    <row r="1602" spans="1:11">
      <c r="A1602" s="2" t="s">
        <v>617</v>
      </c>
      <c r="B1602" s="2">
        <v>4500075725</v>
      </c>
      <c r="C1602" s="2">
        <v>5024837</v>
      </c>
      <c r="D1602" s="2" t="s">
        <v>18</v>
      </c>
      <c r="E1602" s="2">
        <v>0</v>
      </c>
      <c r="F1602" s="45">
        <v>171.69</v>
      </c>
      <c r="G1602" s="2">
        <v>0</v>
      </c>
      <c r="H1602" s="2" t="s">
        <v>56</v>
      </c>
      <c r="I1602" s="2"/>
      <c r="J1602" s="2">
        <v>0</v>
      </c>
      <c r="K1602" s="2">
        <v>0</v>
      </c>
    </row>
    <row r="1603" spans="1:11">
      <c r="A1603" s="2" t="s">
        <v>617</v>
      </c>
      <c r="B1603" s="2">
        <v>4500075300</v>
      </c>
      <c r="C1603" s="2">
        <v>5001171</v>
      </c>
      <c r="D1603" s="2" t="s">
        <v>196</v>
      </c>
      <c r="E1603" s="2">
        <v>0</v>
      </c>
      <c r="F1603" s="45">
        <v>171.32</v>
      </c>
      <c r="G1603" s="2">
        <v>0</v>
      </c>
      <c r="H1603" s="2" t="s">
        <v>56</v>
      </c>
      <c r="I1603" s="2"/>
      <c r="J1603" s="2">
        <v>0</v>
      </c>
      <c r="K1603" s="2">
        <v>0</v>
      </c>
    </row>
    <row r="1604" spans="1:11">
      <c r="A1604" s="2" t="s">
        <v>617</v>
      </c>
      <c r="B1604" s="2">
        <v>4500076302</v>
      </c>
      <c r="C1604" s="2">
        <v>5035896</v>
      </c>
      <c r="D1604" s="2" t="s">
        <v>623</v>
      </c>
      <c r="E1604" s="2">
        <v>0</v>
      </c>
      <c r="F1604" s="45">
        <v>171.3</v>
      </c>
      <c r="G1604" s="2">
        <v>-10.97</v>
      </c>
      <c r="H1604" s="2" t="s">
        <v>56</v>
      </c>
      <c r="I1604" s="2"/>
      <c r="J1604" s="2">
        <v>0</v>
      </c>
      <c r="K1604" s="2">
        <v>0</v>
      </c>
    </row>
    <row r="1605" spans="1:11">
      <c r="A1605" s="2" t="s">
        <v>617</v>
      </c>
      <c r="B1605" s="2">
        <v>4500075970</v>
      </c>
      <c r="C1605" s="2">
        <v>5024837</v>
      </c>
      <c r="D1605" s="2" t="s">
        <v>18</v>
      </c>
      <c r="E1605" s="2">
        <v>0</v>
      </c>
      <c r="F1605" s="45">
        <v>168.93</v>
      </c>
      <c r="G1605" s="2">
        <v>0</v>
      </c>
      <c r="H1605" s="2" t="s">
        <v>56</v>
      </c>
      <c r="I1605" s="2"/>
      <c r="J1605" s="2">
        <v>0</v>
      </c>
      <c r="K1605" s="2">
        <v>0</v>
      </c>
    </row>
    <row r="1606" spans="1:11">
      <c r="A1606" s="2" t="s">
        <v>617</v>
      </c>
      <c r="B1606" s="2">
        <v>4500075438</v>
      </c>
      <c r="C1606" s="2">
        <v>5024837</v>
      </c>
      <c r="D1606" s="2" t="s">
        <v>18</v>
      </c>
      <c r="E1606" s="2">
        <v>0</v>
      </c>
      <c r="F1606" s="45">
        <v>168.73</v>
      </c>
      <c r="G1606" s="2">
        <v>0</v>
      </c>
      <c r="H1606" s="2" t="s">
        <v>56</v>
      </c>
      <c r="I1606" s="2"/>
      <c r="J1606" s="2">
        <v>0</v>
      </c>
      <c r="K1606" s="2">
        <v>0</v>
      </c>
    </row>
    <row r="1607" spans="1:11">
      <c r="A1607" s="2" t="s">
        <v>617</v>
      </c>
      <c r="B1607" s="2">
        <v>4500077158</v>
      </c>
      <c r="C1607" s="2">
        <v>5001171</v>
      </c>
      <c r="D1607" s="2" t="s">
        <v>196</v>
      </c>
      <c r="E1607" s="2">
        <v>0</v>
      </c>
      <c r="F1607" s="45">
        <v>168.58</v>
      </c>
      <c r="G1607" s="2">
        <v>0</v>
      </c>
      <c r="H1607" s="2" t="s">
        <v>56</v>
      </c>
      <c r="I1607" s="2"/>
      <c r="J1607" s="2">
        <v>0</v>
      </c>
      <c r="K1607" s="2">
        <v>0</v>
      </c>
    </row>
    <row r="1608" spans="1:11">
      <c r="A1608" s="2" t="s">
        <v>617</v>
      </c>
      <c r="B1608" s="2">
        <v>4500074933</v>
      </c>
      <c r="C1608" s="2">
        <v>5024837</v>
      </c>
      <c r="D1608" s="2" t="s">
        <v>18</v>
      </c>
      <c r="E1608" s="2">
        <v>0</v>
      </c>
      <c r="F1608" s="45">
        <v>167.32</v>
      </c>
      <c r="G1608" s="2">
        <v>0</v>
      </c>
      <c r="H1608" s="2" t="s">
        <v>56</v>
      </c>
      <c r="I1608" s="2"/>
      <c r="J1608" s="2">
        <v>0</v>
      </c>
      <c r="K1608" s="2">
        <v>0</v>
      </c>
    </row>
    <row r="1609" spans="1:11">
      <c r="A1609" s="2" t="s">
        <v>617</v>
      </c>
      <c r="B1609" s="2">
        <v>4500074838</v>
      </c>
      <c r="C1609" s="2">
        <v>5001930</v>
      </c>
      <c r="D1609" s="2" t="s">
        <v>201</v>
      </c>
      <c r="E1609" s="2">
        <v>0</v>
      </c>
      <c r="F1609" s="45">
        <v>166.99</v>
      </c>
      <c r="G1609" s="2">
        <v>0</v>
      </c>
      <c r="H1609" s="2" t="s">
        <v>56</v>
      </c>
      <c r="I1609" s="2"/>
      <c r="J1609" s="2">
        <v>0</v>
      </c>
      <c r="K1609" s="2">
        <v>0</v>
      </c>
    </row>
    <row r="1610" spans="1:11">
      <c r="A1610" s="2" t="s">
        <v>617</v>
      </c>
      <c r="B1610" s="2">
        <v>4500077228</v>
      </c>
      <c r="C1610" s="2">
        <v>5024837</v>
      </c>
      <c r="D1610" s="2" t="s">
        <v>18</v>
      </c>
      <c r="E1610" s="2">
        <v>0</v>
      </c>
      <c r="F1610" s="45">
        <v>165.12</v>
      </c>
      <c r="G1610" s="2">
        <v>0</v>
      </c>
      <c r="H1610" s="2" t="s">
        <v>56</v>
      </c>
      <c r="I1610" s="2"/>
      <c r="J1610" s="2">
        <v>0</v>
      </c>
      <c r="K1610" s="2">
        <v>0</v>
      </c>
    </row>
    <row r="1611" spans="1:11">
      <c r="A1611" s="2" t="s">
        <v>617</v>
      </c>
      <c r="B1611" s="2">
        <v>4500074426</v>
      </c>
      <c r="C1611" s="2">
        <v>5000093</v>
      </c>
      <c r="D1611" s="2" t="s">
        <v>59</v>
      </c>
      <c r="E1611" s="2">
        <v>0</v>
      </c>
      <c r="F1611" s="45">
        <v>163.5</v>
      </c>
      <c r="G1611" s="2">
        <v>0</v>
      </c>
      <c r="H1611" s="2" t="s">
        <v>15</v>
      </c>
      <c r="I1611" s="2"/>
      <c r="J1611" s="2">
        <v>0</v>
      </c>
      <c r="K1611" s="2">
        <v>0</v>
      </c>
    </row>
    <row r="1612" spans="1:11">
      <c r="A1612" s="2" t="s">
        <v>617</v>
      </c>
      <c r="B1612" s="2">
        <v>4500075798</v>
      </c>
      <c r="C1612" s="2">
        <v>5024837</v>
      </c>
      <c r="D1612" s="2" t="s">
        <v>18</v>
      </c>
      <c r="E1612" s="2">
        <v>0</v>
      </c>
      <c r="F1612" s="45">
        <v>161.21</v>
      </c>
      <c r="G1612" s="2">
        <v>0</v>
      </c>
      <c r="H1612" s="2" t="s">
        <v>56</v>
      </c>
      <c r="I1612" s="2"/>
      <c r="J1612" s="2">
        <v>0</v>
      </c>
      <c r="K1612" s="2">
        <v>0</v>
      </c>
    </row>
    <row r="1613" spans="1:11">
      <c r="A1613" s="2" t="s">
        <v>617</v>
      </c>
      <c r="B1613" s="2">
        <v>4500075998</v>
      </c>
      <c r="C1613" s="2">
        <v>5025281</v>
      </c>
      <c r="D1613" s="2" t="s">
        <v>770</v>
      </c>
      <c r="E1613" s="2">
        <v>0</v>
      </c>
      <c r="F1613" s="45">
        <v>160.24</v>
      </c>
      <c r="G1613" s="2">
        <v>-5.7</v>
      </c>
      <c r="H1613" s="2" t="s">
        <v>138</v>
      </c>
      <c r="I1613" s="2"/>
      <c r="J1613" s="2">
        <v>0</v>
      </c>
      <c r="K1613" s="2">
        <v>0</v>
      </c>
    </row>
    <row r="1614" spans="1:11">
      <c r="A1614" s="2" t="s">
        <v>617</v>
      </c>
      <c r="B1614" s="2">
        <v>4500077186</v>
      </c>
      <c r="C1614" s="2">
        <v>5001171</v>
      </c>
      <c r="D1614" s="2" t="s">
        <v>196</v>
      </c>
      <c r="E1614" s="2">
        <v>0</v>
      </c>
      <c r="F1614" s="45">
        <v>160.19999999999999</v>
      </c>
      <c r="G1614" s="2">
        <v>0</v>
      </c>
      <c r="H1614" s="2" t="s">
        <v>56</v>
      </c>
      <c r="I1614" s="2"/>
      <c r="J1614" s="2">
        <v>0</v>
      </c>
      <c r="K1614" s="2">
        <v>0</v>
      </c>
    </row>
    <row r="1615" spans="1:11">
      <c r="A1615" s="2" t="s">
        <v>617</v>
      </c>
      <c r="B1615" s="2">
        <v>4500075793</v>
      </c>
      <c r="C1615" s="2">
        <v>5004500</v>
      </c>
      <c r="D1615" s="2" t="s">
        <v>743</v>
      </c>
      <c r="E1615" s="2">
        <v>0</v>
      </c>
      <c r="F1615" s="45">
        <v>160</v>
      </c>
      <c r="G1615" s="2">
        <v>0</v>
      </c>
      <c r="H1615" s="2" t="s">
        <v>138</v>
      </c>
      <c r="I1615" s="2"/>
      <c r="J1615" s="2">
        <v>0</v>
      </c>
      <c r="K1615" s="2">
        <v>0</v>
      </c>
    </row>
    <row r="1616" spans="1:11">
      <c r="A1616" s="2" t="s">
        <v>617</v>
      </c>
      <c r="B1616" s="2">
        <v>4500077147</v>
      </c>
      <c r="C1616" s="2">
        <v>5024837</v>
      </c>
      <c r="D1616" s="2" t="s">
        <v>18</v>
      </c>
      <c r="E1616" s="2">
        <v>0</v>
      </c>
      <c r="F1616" s="45">
        <v>159.9</v>
      </c>
      <c r="G1616" s="2">
        <v>0</v>
      </c>
      <c r="H1616" s="2" t="s">
        <v>19</v>
      </c>
      <c r="I1616" s="2"/>
      <c r="J1616" s="2">
        <v>0</v>
      </c>
      <c r="K1616" s="2">
        <v>0</v>
      </c>
    </row>
    <row r="1617" spans="1:11">
      <c r="A1617" s="2" t="s">
        <v>617</v>
      </c>
      <c r="B1617" s="2">
        <v>4500075461</v>
      </c>
      <c r="C1617" s="2">
        <v>5016229</v>
      </c>
      <c r="D1617" s="2" t="s">
        <v>653</v>
      </c>
      <c r="E1617" s="2">
        <v>0</v>
      </c>
      <c r="F1617" s="45">
        <v>159.16</v>
      </c>
      <c r="G1617" s="2">
        <v>0</v>
      </c>
      <c r="H1617" s="2" t="s">
        <v>19</v>
      </c>
      <c r="I1617" s="2"/>
      <c r="J1617" s="2">
        <v>0</v>
      </c>
      <c r="K1617" s="2">
        <v>0</v>
      </c>
    </row>
    <row r="1618" spans="1:11">
      <c r="A1618" s="2" t="s">
        <v>617</v>
      </c>
      <c r="B1618" s="2">
        <v>4500075067</v>
      </c>
      <c r="C1618" s="2">
        <v>5003595</v>
      </c>
      <c r="D1618" s="2" t="s">
        <v>646</v>
      </c>
      <c r="E1618" s="2">
        <v>0</v>
      </c>
      <c r="F1618" s="45">
        <v>155.69999999999999</v>
      </c>
      <c r="G1618" s="2">
        <v>0</v>
      </c>
      <c r="H1618" s="2" t="s">
        <v>19</v>
      </c>
      <c r="I1618" s="2"/>
      <c r="J1618" s="2">
        <v>0</v>
      </c>
      <c r="K1618" s="2">
        <v>0</v>
      </c>
    </row>
    <row r="1619" spans="1:11">
      <c r="A1619" s="2" t="s">
        <v>617</v>
      </c>
      <c r="B1619" s="2">
        <v>4500075029</v>
      </c>
      <c r="C1619" s="2">
        <v>5025909</v>
      </c>
      <c r="D1619" s="2" t="s">
        <v>657</v>
      </c>
      <c r="E1619" s="2">
        <v>0</v>
      </c>
      <c r="F1619" s="45">
        <v>154.86000000000001</v>
      </c>
      <c r="G1619" s="2">
        <v>0</v>
      </c>
      <c r="H1619" s="2" t="s">
        <v>19</v>
      </c>
      <c r="I1619" s="2"/>
      <c r="J1619" s="2">
        <v>0</v>
      </c>
      <c r="K1619" s="2">
        <v>0</v>
      </c>
    </row>
    <row r="1620" spans="1:11">
      <c r="A1620" s="2" t="s">
        <v>617</v>
      </c>
      <c r="B1620" s="2">
        <v>4500076749</v>
      </c>
      <c r="C1620" s="2">
        <v>5003085</v>
      </c>
      <c r="D1620" s="2" t="s">
        <v>61</v>
      </c>
      <c r="E1620" s="2">
        <v>0</v>
      </c>
      <c r="F1620" s="45">
        <v>154.66</v>
      </c>
      <c r="G1620" s="2">
        <v>0</v>
      </c>
      <c r="H1620" s="2" t="s">
        <v>56</v>
      </c>
      <c r="I1620" s="2"/>
      <c r="J1620" s="2">
        <v>0</v>
      </c>
      <c r="K1620" s="2">
        <v>0</v>
      </c>
    </row>
    <row r="1621" spans="1:11">
      <c r="A1621" s="2" t="s">
        <v>617</v>
      </c>
      <c r="B1621" s="2">
        <v>4500075801</v>
      </c>
      <c r="C1621" s="2">
        <v>5024837</v>
      </c>
      <c r="D1621" s="2" t="s">
        <v>18</v>
      </c>
      <c r="E1621" s="2">
        <v>0</v>
      </c>
      <c r="F1621" s="45">
        <v>154.34</v>
      </c>
      <c r="G1621" s="2">
        <v>-5.88</v>
      </c>
      <c r="H1621" s="2" t="s">
        <v>56</v>
      </c>
      <c r="I1621" s="2"/>
      <c r="J1621" s="2">
        <v>0</v>
      </c>
      <c r="K1621" s="2">
        <v>0</v>
      </c>
    </row>
    <row r="1622" spans="1:11">
      <c r="A1622" s="2" t="s">
        <v>617</v>
      </c>
      <c r="B1622" s="2">
        <v>4500076020</v>
      </c>
      <c r="C1622" s="2">
        <v>5024837</v>
      </c>
      <c r="D1622" s="2" t="s">
        <v>18</v>
      </c>
      <c r="E1622" s="2">
        <v>0</v>
      </c>
      <c r="F1622" s="45">
        <v>153.91</v>
      </c>
      <c r="G1622" s="2">
        <v>0</v>
      </c>
      <c r="H1622" s="2" t="s">
        <v>56</v>
      </c>
      <c r="I1622" s="2"/>
      <c r="J1622" s="2">
        <v>0</v>
      </c>
      <c r="K1622" s="2">
        <v>0</v>
      </c>
    </row>
    <row r="1623" spans="1:11">
      <c r="A1623" s="2" t="s">
        <v>617</v>
      </c>
      <c r="B1623" s="2">
        <v>4500076187</v>
      </c>
      <c r="C1623" s="2">
        <v>5001171</v>
      </c>
      <c r="D1623" s="2" t="s">
        <v>196</v>
      </c>
      <c r="E1623" s="2">
        <v>0</v>
      </c>
      <c r="F1623" s="45">
        <v>152.38999999999999</v>
      </c>
      <c r="G1623" s="2">
        <v>0</v>
      </c>
      <c r="H1623" s="2" t="s">
        <v>56</v>
      </c>
      <c r="I1623" s="2"/>
      <c r="J1623" s="2">
        <v>0</v>
      </c>
      <c r="K1623" s="2">
        <v>0</v>
      </c>
    </row>
    <row r="1624" spans="1:11">
      <c r="A1624" s="2" t="s">
        <v>617</v>
      </c>
      <c r="B1624" s="2">
        <v>4500076894</v>
      </c>
      <c r="C1624" s="2">
        <v>5024837</v>
      </c>
      <c r="D1624" s="2" t="s">
        <v>18</v>
      </c>
      <c r="E1624" s="2">
        <v>0</v>
      </c>
      <c r="F1624" s="45">
        <v>152.26</v>
      </c>
      <c r="G1624" s="2">
        <v>0</v>
      </c>
      <c r="H1624" s="2" t="s">
        <v>56</v>
      </c>
      <c r="I1624" s="2"/>
      <c r="J1624" s="2">
        <v>0</v>
      </c>
      <c r="K1624" s="2">
        <v>0</v>
      </c>
    </row>
    <row r="1625" spans="1:11">
      <c r="A1625" s="2" t="s">
        <v>617</v>
      </c>
      <c r="B1625" s="2">
        <v>4500076559</v>
      </c>
      <c r="C1625" s="2">
        <v>5025552</v>
      </c>
      <c r="D1625" s="2" t="s">
        <v>814</v>
      </c>
      <c r="E1625" s="2">
        <v>0</v>
      </c>
      <c r="F1625" s="45">
        <v>150.44</v>
      </c>
      <c r="G1625" s="2">
        <v>0</v>
      </c>
      <c r="H1625" s="2" t="s">
        <v>107</v>
      </c>
      <c r="I1625" s="2"/>
      <c r="J1625" s="2">
        <v>0</v>
      </c>
      <c r="K1625" s="2">
        <v>0</v>
      </c>
    </row>
    <row r="1626" spans="1:11">
      <c r="A1626" s="2" t="s">
        <v>617</v>
      </c>
      <c r="B1626" s="2">
        <v>4500075720</v>
      </c>
      <c r="C1626" s="2">
        <v>5035896</v>
      </c>
      <c r="D1626" s="2" t="s">
        <v>623</v>
      </c>
      <c r="E1626" s="2">
        <v>0</v>
      </c>
      <c r="F1626" s="45">
        <v>150.13999999999999</v>
      </c>
      <c r="G1626" s="2">
        <v>0</v>
      </c>
      <c r="H1626" s="2" t="s">
        <v>56</v>
      </c>
      <c r="I1626" s="2"/>
      <c r="J1626" s="2">
        <v>0</v>
      </c>
      <c r="K1626" s="2">
        <v>0</v>
      </c>
    </row>
    <row r="1627" spans="1:11">
      <c r="A1627" s="2" t="s">
        <v>617</v>
      </c>
      <c r="B1627" s="2">
        <v>4500075913</v>
      </c>
      <c r="C1627" s="2">
        <v>5024837</v>
      </c>
      <c r="D1627" s="2" t="s">
        <v>18</v>
      </c>
      <c r="E1627" s="2">
        <v>0</v>
      </c>
      <c r="F1627" s="45">
        <v>148.68</v>
      </c>
      <c r="G1627" s="2">
        <v>0</v>
      </c>
      <c r="H1627" s="2" t="s">
        <v>56</v>
      </c>
      <c r="I1627" s="2"/>
      <c r="J1627" s="2">
        <v>0</v>
      </c>
      <c r="K1627" s="2">
        <v>0</v>
      </c>
    </row>
    <row r="1628" spans="1:11">
      <c r="A1628" s="2" t="s">
        <v>617</v>
      </c>
      <c r="B1628" s="2">
        <v>4500075696</v>
      </c>
      <c r="C1628" s="2">
        <v>5035896</v>
      </c>
      <c r="D1628" s="2" t="s">
        <v>623</v>
      </c>
      <c r="E1628" s="2">
        <v>0</v>
      </c>
      <c r="F1628" s="45">
        <v>146.97999999999999</v>
      </c>
      <c r="G1628" s="2">
        <v>-10.63</v>
      </c>
      <c r="H1628" s="2" t="s">
        <v>56</v>
      </c>
      <c r="I1628" s="2"/>
      <c r="J1628" s="2">
        <v>0</v>
      </c>
      <c r="K1628" s="2">
        <v>0</v>
      </c>
    </row>
    <row r="1629" spans="1:11">
      <c r="A1629" s="2" t="s">
        <v>617</v>
      </c>
      <c r="B1629" s="2">
        <v>4500074500</v>
      </c>
      <c r="C1629" s="2">
        <v>5001171</v>
      </c>
      <c r="D1629" s="2" t="s">
        <v>196</v>
      </c>
      <c r="E1629" s="2">
        <v>0</v>
      </c>
      <c r="F1629" s="45">
        <v>146.69</v>
      </c>
      <c r="G1629" s="2">
        <v>0</v>
      </c>
      <c r="H1629" s="2" t="s">
        <v>56</v>
      </c>
      <c r="I1629" s="2"/>
      <c r="J1629" s="2">
        <v>0</v>
      </c>
      <c r="K1629" s="2">
        <v>0</v>
      </c>
    </row>
    <row r="1630" spans="1:11">
      <c r="A1630" s="2" t="s">
        <v>617</v>
      </c>
      <c r="B1630" s="2">
        <v>4500075813</v>
      </c>
      <c r="C1630" s="2">
        <v>5006392</v>
      </c>
      <c r="D1630" s="2" t="s">
        <v>409</v>
      </c>
      <c r="E1630" s="2">
        <v>0</v>
      </c>
      <c r="F1630" s="45">
        <v>146.44</v>
      </c>
      <c r="G1630" s="2">
        <v>0</v>
      </c>
      <c r="H1630" s="2" t="s">
        <v>56</v>
      </c>
      <c r="I1630" s="2"/>
      <c r="J1630" s="2">
        <v>0</v>
      </c>
      <c r="K1630" s="2">
        <v>0</v>
      </c>
    </row>
    <row r="1631" spans="1:11">
      <c r="A1631" s="2" t="s">
        <v>617</v>
      </c>
      <c r="B1631" s="2">
        <v>4500076607</v>
      </c>
      <c r="C1631" s="2">
        <v>5025461</v>
      </c>
      <c r="D1631" s="2" t="s">
        <v>745</v>
      </c>
      <c r="E1631" s="2">
        <v>0</v>
      </c>
      <c r="F1631" s="45">
        <v>146.36000000000001</v>
      </c>
      <c r="G1631" s="2">
        <v>0</v>
      </c>
      <c r="H1631" s="2" t="s">
        <v>138</v>
      </c>
      <c r="I1631" s="2"/>
      <c r="J1631" s="2">
        <v>0</v>
      </c>
      <c r="K1631" s="2">
        <v>0</v>
      </c>
    </row>
    <row r="1632" spans="1:11">
      <c r="A1632" s="2" t="s">
        <v>617</v>
      </c>
      <c r="B1632" s="2">
        <v>4500075697</v>
      </c>
      <c r="C1632" s="2">
        <v>5003085</v>
      </c>
      <c r="D1632" s="2" t="s">
        <v>61</v>
      </c>
      <c r="E1632" s="2">
        <v>0</v>
      </c>
      <c r="F1632" s="45">
        <v>146</v>
      </c>
      <c r="G1632" s="2">
        <v>-25.08</v>
      </c>
      <c r="H1632" s="2" t="s">
        <v>56</v>
      </c>
      <c r="I1632" s="2"/>
      <c r="J1632" s="2">
        <v>0</v>
      </c>
      <c r="K1632" s="2">
        <v>0</v>
      </c>
    </row>
    <row r="1633" spans="1:11">
      <c r="A1633" s="2" t="s">
        <v>617</v>
      </c>
      <c r="B1633" s="2">
        <v>4500076857</v>
      </c>
      <c r="C1633" s="2">
        <v>5003085</v>
      </c>
      <c r="D1633" s="2" t="s">
        <v>61</v>
      </c>
      <c r="E1633" s="2">
        <v>0</v>
      </c>
      <c r="F1633" s="45">
        <v>145.84</v>
      </c>
      <c r="G1633" s="2">
        <v>0</v>
      </c>
      <c r="H1633" s="2" t="s">
        <v>56</v>
      </c>
      <c r="I1633" s="2"/>
      <c r="J1633" s="2">
        <v>0</v>
      </c>
      <c r="K1633" s="2">
        <v>0</v>
      </c>
    </row>
    <row r="1634" spans="1:11">
      <c r="A1634" s="2" t="s">
        <v>617</v>
      </c>
      <c r="B1634" s="2">
        <v>4500074647</v>
      </c>
      <c r="C1634" s="2">
        <v>5020204</v>
      </c>
      <c r="D1634" s="2" t="s">
        <v>671</v>
      </c>
      <c r="E1634" s="2">
        <v>0</v>
      </c>
      <c r="F1634" s="45">
        <v>145.80000000000001</v>
      </c>
      <c r="G1634" s="2">
        <v>0</v>
      </c>
      <c r="H1634" s="2" t="s">
        <v>56</v>
      </c>
      <c r="I1634" s="2"/>
      <c r="J1634" s="2">
        <v>0</v>
      </c>
      <c r="K1634" s="2">
        <v>0</v>
      </c>
    </row>
    <row r="1635" spans="1:11">
      <c r="A1635" s="2" t="s">
        <v>617</v>
      </c>
      <c r="B1635" s="2">
        <v>4500075835</v>
      </c>
      <c r="C1635" s="2">
        <v>5020204</v>
      </c>
      <c r="D1635" s="2" t="s">
        <v>671</v>
      </c>
      <c r="E1635" s="2">
        <v>0</v>
      </c>
      <c r="F1635" s="45">
        <v>145.80000000000001</v>
      </c>
      <c r="G1635" s="2">
        <v>0</v>
      </c>
      <c r="H1635" s="2" t="s">
        <v>56</v>
      </c>
      <c r="I1635" s="2"/>
      <c r="J1635" s="2">
        <v>0</v>
      </c>
      <c r="K1635" s="2">
        <v>0</v>
      </c>
    </row>
    <row r="1636" spans="1:11">
      <c r="A1636" s="2" t="s">
        <v>617</v>
      </c>
      <c r="B1636" s="2">
        <v>4500076604</v>
      </c>
      <c r="C1636" s="2">
        <v>5020204</v>
      </c>
      <c r="D1636" s="2" t="s">
        <v>671</v>
      </c>
      <c r="E1636" s="2">
        <v>0</v>
      </c>
      <c r="F1636" s="45">
        <v>145.80000000000001</v>
      </c>
      <c r="G1636" s="2">
        <v>0</v>
      </c>
      <c r="H1636" s="2" t="s">
        <v>56</v>
      </c>
      <c r="I1636" s="2"/>
      <c r="J1636" s="2">
        <v>0</v>
      </c>
      <c r="K1636" s="2">
        <v>0</v>
      </c>
    </row>
    <row r="1637" spans="1:11">
      <c r="A1637" s="2" t="s">
        <v>617</v>
      </c>
      <c r="B1637" s="2">
        <v>4500077029</v>
      </c>
      <c r="C1637" s="2">
        <v>5020204</v>
      </c>
      <c r="D1637" s="2" t="s">
        <v>671</v>
      </c>
      <c r="E1637" s="2">
        <v>0</v>
      </c>
      <c r="F1637" s="45">
        <v>145.80000000000001</v>
      </c>
      <c r="G1637" s="2">
        <v>0</v>
      </c>
      <c r="H1637" s="2" t="s">
        <v>56</v>
      </c>
      <c r="I1637" s="2"/>
      <c r="J1637" s="2">
        <v>0</v>
      </c>
      <c r="K1637" s="2">
        <v>0</v>
      </c>
    </row>
    <row r="1638" spans="1:11">
      <c r="A1638" s="2" t="s">
        <v>617</v>
      </c>
      <c r="B1638" s="2">
        <v>4500076096</v>
      </c>
      <c r="C1638" s="2">
        <v>5003085</v>
      </c>
      <c r="D1638" s="2" t="s">
        <v>61</v>
      </c>
      <c r="E1638" s="2">
        <v>0</v>
      </c>
      <c r="F1638" s="45">
        <v>144.26</v>
      </c>
      <c r="G1638" s="2">
        <v>0</v>
      </c>
      <c r="H1638" s="2" t="s">
        <v>56</v>
      </c>
      <c r="I1638" s="2"/>
      <c r="J1638" s="2">
        <v>0</v>
      </c>
      <c r="K1638" s="2">
        <v>0</v>
      </c>
    </row>
    <row r="1639" spans="1:11">
      <c r="A1639" s="2" t="s">
        <v>617</v>
      </c>
      <c r="B1639" s="2">
        <v>4500076320</v>
      </c>
      <c r="C1639" s="2">
        <v>5035896</v>
      </c>
      <c r="D1639" s="2" t="s">
        <v>623</v>
      </c>
      <c r="E1639" s="2">
        <v>0</v>
      </c>
      <c r="F1639" s="45">
        <v>142.34</v>
      </c>
      <c r="G1639" s="2">
        <v>-7.85</v>
      </c>
      <c r="H1639" s="2" t="s">
        <v>56</v>
      </c>
      <c r="I1639" s="2"/>
      <c r="J1639" s="2">
        <v>0</v>
      </c>
      <c r="K1639" s="2">
        <v>0</v>
      </c>
    </row>
    <row r="1640" spans="1:11">
      <c r="A1640" s="2" t="s">
        <v>617</v>
      </c>
      <c r="B1640" s="2">
        <v>4500074450</v>
      </c>
      <c r="C1640" s="2">
        <v>5033571</v>
      </c>
      <c r="D1640" s="2" t="s">
        <v>636</v>
      </c>
      <c r="E1640" s="2">
        <v>0</v>
      </c>
      <c r="F1640" s="45">
        <v>141.9</v>
      </c>
      <c r="G1640" s="2">
        <v>0</v>
      </c>
      <c r="H1640" s="2" t="s">
        <v>370</v>
      </c>
      <c r="I1640" s="2"/>
      <c r="J1640" s="2">
        <v>0</v>
      </c>
      <c r="K1640" s="2">
        <v>0</v>
      </c>
    </row>
    <row r="1641" spans="1:11">
      <c r="A1641" s="2" t="s">
        <v>617</v>
      </c>
      <c r="B1641" s="2">
        <v>4500077125</v>
      </c>
      <c r="C1641" s="2">
        <v>5003085</v>
      </c>
      <c r="D1641" s="2" t="s">
        <v>61</v>
      </c>
      <c r="E1641" s="2">
        <v>0</v>
      </c>
      <c r="F1641" s="45">
        <v>141.59</v>
      </c>
      <c r="G1641" s="2">
        <v>0</v>
      </c>
      <c r="H1641" s="2" t="s">
        <v>56</v>
      </c>
      <c r="I1641" s="2"/>
      <c r="J1641" s="2">
        <v>0</v>
      </c>
      <c r="K1641" s="2">
        <v>0</v>
      </c>
    </row>
    <row r="1642" spans="1:11">
      <c r="A1642" s="2" t="s">
        <v>617</v>
      </c>
      <c r="B1642" s="2">
        <v>4500074903</v>
      </c>
      <c r="C1642" s="2">
        <v>5024837</v>
      </c>
      <c r="D1642" s="2" t="s">
        <v>18</v>
      </c>
      <c r="E1642" s="2">
        <v>0</v>
      </c>
      <c r="F1642" s="45">
        <v>140.27000000000001</v>
      </c>
      <c r="G1642" s="2">
        <v>0</v>
      </c>
      <c r="H1642" s="2" t="s">
        <v>107</v>
      </c>
      <c r="I1642" s="2"/>
      <c r="J1642" s="2">
        <v>0</v>
      </c>
      <c r="K1642" s="2">
        <v>0</v>
      </c>
    </row>
    <row r="1643" spans="1:11">
      <c r="A1643" s="2" t="s">
        <v>617</v>
      </c>
      <c r="B1643" s="2">
        <v>4500076504</v>
      </c>
      <c r="C1643" s="2">
        <v>5024837</v>
      </c>
      <c r="D1643" s="2" t="s">
        <v>18</v>
      </c>
      <c r="E1643" s="2">
        <v>0</v>
      </c>
      <c r="F1643" s="45">
        <v>139.43</v>
      </c>
      <c r="G1643" s="2">
        <v>0</v>
      </c>
      <c r="H1643" s="2" t="s">
        <v>56</v>
      </c>
      <c r="I1643" s="2"/>
      <c r="J1643" s="2">
        <v>0</v>
      </c>
      <c r="K1643" s="2">
        <v>0</v>
      </c>
    </row>
    <row r="1644" spans="1:11">
      <c r="A1644" s="2" t="s">
        <v>617</v>
      </c>
      <c r="B1644" s="2">
        <v>4500075627</v>
      </c>
      <c r="C1644" s="2">
        <v>5035896</v>
      </c>
      <c r="D1644" s="2" t="s">
        <v>623</v>
      </c>
      <c r="E1644" s="2">
        <v>0</v>
      </c>
      <c r="F1644" s="45">
        <v>138.65</v>
      </c>
      <c r="G1644" s="2">
        <v>0</v>
      </c>
      <c r="H1644" s="2" t="s">
        <v>56</v>
      </c>
      <c r="I1644" s="2"/>
      <c r="J1644" s="2">
        <v>0</v>
      </c>
      <c r="K1644" s="2">
        <v>0</v>
      </c>
    </row>
    <row r="1645" spans="1:11">
      <c r="A1645" s="2" t="s">
        <v>617</v>
      </c>
      <c r="B1645" s="2">
        <v>4500076249</v>
      </c>
      <c r="C1645" s="2">
        <v>5024837</v>
      </c>
      <c r="D1645" s="2" t="s">
        <v>18</v>
      </c>
      <c r="E1645" s="2">
        <v>0</v>
      </c>
      <c r="F1645" s="45">
        <v>138.22</v>
      </c>
      <c r="G1645" s="2">
        <v>0</v>
      </c>
      <c r="H1645" s="2" t="s">
        <v>56</v>
      </c>
      <c r="I1645" s="2"/>
      <c r="J1645" s="2">
        <v>0</v>
      </c>
      <c r="K1645" s="2">
        <v>0</v>
      </c>
    </row>
    <row r="1646" spans="1:11">
      <c r="A1646" s="2" t="s">
        <v>617</v>
      </c>
      <c r="B1646" s="2">
        <v>4500075280</v>
      </c>
      <c r="C1646" s="2">
        <v>5024837</v>
      </c>
      <c r="D1646" s="2" t="s">
        <v>18</v>
      </c>
      <c r="E1646" s="2">
        <v>0</v>
      </c>
      <c r="F1646" s="45">
        <v>137.72999999999999</v>
      </c>
      <c r="G1646" s="2">
        <v>0</v>
      </c>
      <c r="H1646" s="2" t="s">
        <v>56</v>
      </c>
      <c r="I1646" s="2"/>
      <c r="J1646" s="2">
        <v>0</v>
      </c>
      <c r="K1646" s="2">
        <v>0</v>
      </c>
    </row>
    <row r="1647" spans="1:11">
      <c r="A1647" s="2" t="s">
        <v>617</v>
      </c>
      <c r="B1647" s="2">
        <v>4500076833</v>
      </c>
      <c r="C1647" s="2">
        <v>5003085</v>
      </c>
      <c r="D1647" s="2" t="s">
        <v>61</v>
      </c>
      <c r="E1647" s="2">
        <v>0</v>
      </c>
      <c r="F1647" s="45">
        <v>135.63</v>
      </c>
      <c r="G1647" s="2">
        <v>0</v>
      </c>
      <c r="H1647" s="2" t="s">
        <v>56</v>
      </c>
      <c r="I1647" s="2"/>
      <c r="J1647" s="2">
        <v>0</v>
      </c>
      <c r="K1647" s="2">
        <v>0</v>
      </c>
    </row>
    <row r="1648" spans="1:11">
      <c r="A1648" s="2" t="s">
        <v>617</v>
      </c>
      <c r="B1648" s="2">
        <v>4500076282</v>
      </c>
      <c r="C1648" s="2">
        <v>5024837</v>
      </c>
      <c r="D1648" s="2" t="s">
        <v>18</v>
      </c>
      <c r="E1648" s="2">
        <v>0</v>
      </c>
      <c r="F1648" s="45">
        <v>135.38</v>
      </c>
      <c r="G1648" s="2">
        <v>0</v>
      </c>
      <c r="H1648" s="2" t="s">
        <v>56</v>
      </c>
      <c r="I1648" s="2"/>
      <c r="J1648" s="2">
        <v>0</v>
      </c>
      <c r="K1648" s="2">
        <v>0</v>
      </c>
    </row>
    <row r="1649" spans="1:11">
      <c r="A1649" s="2" t="s">
        <v>617</v>
      </c>
      <c r="B1649" s="2">
        <v>4500075404</v>
      </c>
      <c r="C1649" s="2">
        <v>5024837</v>
      </c>
      <c r="D1649" s="2" t="s">
        <v>18</v>
      </c>
      <c r="E1649" s="2">
        <v>0</v>
      </c>
      <c r="F1649" s="45">
        <v>135.02000000000001</v>
      </c>
      <c r="G1649" s="2">
        <v>0</v>
      </c>
      <c r="H1649" s="2" t="s">
        <v>56</v>
      </c>
      <c r="I1649" s="2"/>
      <c r="J1649" s="2">
        <v>0</v>
      </c>
      <c r="K1649" s="2">
        <v>0</v>
      </c>
    </row>
    <row r="1650" spans="1:11">
      <c r="A1650" s="2" t="s">
        <v>617</v>
      </c>
      <c r="B1650" s="2">
        <v>4500077400</v>
      </c>
      <c r="C1650" s="2">
        <v>5019121</v>
      </c>
      <c r="D1650" s="2" t="s">
        <v>857</v>
      </c>
      <c r="E1650" s="2">
        <v>0</v>
      </c>
      <c r="F1650" s="45">
        <v>132.87</v>
      </c>
      <c r="G1650" s="2">
        <v>0</v>
      </c>
      <c r="H1650" s="2" t="s">
        <v>56</v>
      </c>
      <c r="I1650" s="2"/>
      <c r="J1650" s="2">
        <v>0</v>
      </c>
      <c r="K1650" s="2">
        <v>0</v>
      </c>
    </row>
    <row r="1651" spans="1:11">
      <c r="A1651" s="2" t="s">
        <v>617</v>
      </c>
      <c r="B1651" s="2">
        <v>4500075108</v>
      </c>
      <c r="C1651" s="2">
        <v>5035896</v>
      </c>
      <c r="D1651" s="2" t="s">
        <v>623</v>
      </c>
      <c r="E1651" s="2">
        <v>0</v>
      </c>
      <c r="F1651" s="45">
        <v>132.74</v>
      </c>
      <c r="G1651" s="2">
        <v>0</v>
      </c>
      <c r="H1651" s="2" t="s">
        <v>56</v>
      </c>
      <c r="I1651" s="2"/>
      <c r="J1651" s="2">
        <v>0</v>
      </c>
      <c r="K1651" s="2">
        <v>0</v>
      </c>
    </row>
    <row r="1652" spans="1:11">
      <c r="A1652" s="2" t="s">
        <v>617</v>
      </c>
      <c r="B1652" s="2">
        <v>4500077397</v>
      </c>
      <c r="C1652" s="2">
        <v>5025257</v>
      </c>
      <c r="D1652" s="2" t="s">
        <v>856</v>
      </c>
      <c r="E1652" s="2">
        <v>0</v>
      </c>
      <c r="F1652" s="45">
        <v>130.80000000000001</v>
      </c>
      <c r="G1652" s="2">
        <v>-10.8</v>
      </c>
      <c r="H1652" s="2" t="s">
        <v>138</v>
      </c>
      <c r="I1652" s="2"/>
      <c r="J1652" s="2">
        <v>0</v>
      </c>
      <c r="K1652" s="2">
        <v>0</v>
      </c>
    </row>
    <row r="1653" spans="1:11">
      <c r="A1653" s="2" t="s">
        <v>617</v>
      </c>
      <c r="B1653" s="2">
        <v>4500075045</v>
      </c>
      <c r="C1653" s="2">
        <v>5003085</v>
      </c>
      <c r="D1653" s="2" t="s">
        <v>61</v>
      </c>
      <c r="E1653" s="2">
        <v>0</v>
      </c>
      <c r="F1653" s="45">
        <v>129.63999999999999</v>
      </c>
      <c r="G1653" s="2">
        <v>0</v>
      </c>
      <c r="H1653" s="2" t="s">
        <v>56</v>
      </c>
      <c r="I1653" s="2"/>
      <c r="J1653" s="2">
        <v>0</v>
      </c>
      <c r="K1653" s="2">
        <v>0</v>
      </c>
    </row>
    <row r="1654" spans="1:11">
      <c r="A1654" s="2" t="s">
        <v>617</v>
      </c>
      <c r="B1654" s="2">
        <v>4500074947</v>
      </c>
      <c r="C1654" s="2">
        <v>5024837</v>
      </c>
      <c r="D1654" s="2" t="s">
        <v>18</v>
      </c>
      <c r="E1654" s="2">
        <v>0</v>
      </c>
      <c r="F1654" s="45">
        <v>129.16</v>
      </c>
      <c r="G1654" s="2">
        <v>0</v>
      </c>
      <c r="H1654" s="2" t="s">
        <v>56</v>
      </c>
      <c r="I1654" s="2"/>
      <c r="J1654" s="2">
        <v>0</v>
      </c>
      <c r="K1654" s="2">
        <v>0</v>
      </c>
    </row>
    <row r="1655" spans="1:11">
      <c r="A1655" s="2" t="s">
        <v>617</v>
      </c>
      <c r="B1655" s="2">
        <v>4500076981</v>
      </c>
      <c r="C1655" s="2">
        <v>5006392</v>
      </c>
      <c r="D1655" s="2" t="s">
        <v>409</v>
      </c>
      <c r="E1655" s="2">
        <v>0</v>
      </c>
      <c r="F1655" s="45">
        <v>128.56</v>
      </c>
      <c r="G1655" s="2">
        <v>0</v>
      </c>
      <c r="H1655" s="2" t="s">
        <v>56</v>
      </c>
      <c r="I1655" s="2"/>
      <c r="J1655" s="2">
        <v>0</v>
      </c>
      <c r="K1655" s="2">
        <v>0</v>
      </c>
    </row>
    <row r="1656" spans="1:11">
      <c r="A1656" s="2" t="s">
        <v>617</v>
      </c>
      <c r="B1656" s="2">
        <v>4500076440</v>
      </c>
      <c r="C1656" s="2">
        <v>5013282</v>
      </c>
      <c r="D1656" s="2" t="s">
        <v>807</v>
      </c>
      <c r="E1656" s="2">
        <v>0</v>
      </c>
      <c r="F1656" s="45">
        <v>127.54</v>
      </c>
      <c r="G1656" s="2">
        <v>0</v>
      </c>
      <c r="H1656" s="2" t="s">
        <v>56</v>
      </c>
      <c r="I1656" s="2"/>
      <c r="J1656" s="2">
        <v>0</v>
      </c>
      <c r="K1656" s="2">
        <v>0</v>
      </c>
    </row>
    <row r="1657" spans="1:11">
      <c r="A1657" s="2" t="s">
        <v>617</v>
      </c>
      <c r="B1657" s="2">
        <v>4500074541</v>
      </c>
      <c r="C1657" s="2">
        <v>5003085</v>
      </c>
      <c r="D1657" s="2" t="s">
        <v>61</v>
      </c>
      <c r="E1657" s="2">
        <v>0</v>
      </c>
      <c r="F1657" s="45">
        <v>127.28</v>
      </c>
      <c r="G1657" s="2">
        <v>-11.45</v>
      </c>
      <c r="H1657" s="2" t="s">
        <v>56</v>
      </c>
      <c r="I1657" s="2"/>
      <c r="J1657" s="2">
        <v>0</v>
      </c>
      <c r="K1657" s="2">
        <v>0</v>
      </c>
    </row>
    <row r="1658" spans="1:11">
      <c r="A1658" s="2" t="s">
        <v>617</v>
      </c>
      <c r="B1658" s="2">
        <v>4500077276</v>
      </c>
      <c r="C1658" s="2">
        <v>5003085</v>
      </c>
      <c r="D1658" s="2" t="s">
        <v>61</v>
      </c>
      <c r="E1658" s="2">
        <v>0</v>
      </c>
      <c r="F1658" s="45">
        <v>126.98</v>
      </c>
      <c r="G1658" s="2">
        <v>0</v>
      </c>
      <c r="H1658" s="2" t="s">
        <v>56</v>
      </c>
      <c r="I1658" s="2"/>
      <c r="J1658" s="2">
        <v>0</v>
      </c>
      <c r="K1658" s="2">
        <v>0</v>
      </c>
    </row>
    <row r="1659" spans="1:11">
      <c r="A1659" s="2" t="s">
        <v>617</v>
      </c>
      <c r="B1659" s="2">
        <v>4500075092</v>
      </c>
      <c r="C1659" s="2">
        <v>5024837</v>
      </c>
      <c r="D1659" s="2" t="s">
        <v>18</v>
      </c>
      <c r="E1659" s="2">
        <v>0</v>
      </c>
      <c r="F1659" s="45">
        <v>126.78</v>
      </c>
      <c r="G1659" s="2">
        <v>0</v>
      </c>
      <c r="H1659" s="2" t="s">
        <v>56</v>
      </c>
      <c r="I1659" s="2"/>
      <c r="J1659" s="2">
        <v>0</v>
      </c>
      <c r="K1659" s="2">
        <v>0</v>
      </c>
    </row>
    <row r="1660" spans="1:11">
      <c r="A1660" s="2" t="s">
        <v>617</v>
      </c>
      <c r="B1660" s="2">
        <v>4500077013</v>
      </c>
      <c r="C1660" s="2">
        <v>5021929</v>
      </c>
      <c r="D1660" s="2" t="s">
        <v>747</v>
      </c>
      <c r="E1660" s="2">
        <v>0</v>
      </c>
      <c r="F1660" s="45">
        <v>125.36</v>
      </c>
      <c r="G1660" s="2">
        <v>0</v>
      </c>
      <c r="H1660" s="2" t="s">
        <v>56</v>
      </c>
      <c r="I1660" s="2"/>
      <c r="J1660" s="2">
        <v>0</v>
      </c>
      <c r="K1660" s="2">
        <v>0</v>
      </c>
    </row>
    <row r="1661" spans="1:11">
      <c r="A1661" s="2" t="s">
        <v>617</v>
      </c>
      <c r="B1661" s="2">
        <v>4500074934</v>
      </c>
      <c r="C1661" s="2">
        <v>5016229</v>
      </c>
      <c r="D1661" s="2" t="s">
        <v>653</v>
      </c>
      <c r="E1661" s="2">
        <v>0</v>
      </c>
      <c r="F1661" s="45">
        <v>123.75</v>
      </c>
      <c r="G1661" s="2">
        <v>0</v>
      </c>
      <c r="H1661" s="2" t="s">
        <v>19</v>
      </c>
      <c r="I1661" s="2"/>
      <c r="J1661" s="2">
        <v>0</v>
      </c>
      <c r="K1661" s="2">
        <v>0</v>
      </c>
    </row>
    <row r="1662" spans="1:11">
      <c r="A1662" s="2" t="s">
        <v>617</v>
      </c>
      <c r="B1662" s="2">
        <v>4500074829</v>
      </c>
      <c r="C1662" s="2">
        <v>5025870</v>
      </c>
      <c r="D1662" s="2" t="s">
        <v>684</v>
      </c>
      <c r="E1662" s="2">
        <v>0</v>
      </c>
      <c r="F1662" s="45">
        <v>123.71</v>
      </c>
      <c r="G1662" s="2">
        <v>0</v>
      </c>
      <c r="H1662" s="2" t="s">
        <v>56</v>
      </c>
      <c r="I1662" s="2"/>
      <c r="J1662" s="2">
        <v>0</v>
      </c>
      <c r="K1662" s="2">
        <v>0</v>
      </c>
    </row>
    <row r="1663" spans="1:11">
      <c r="A1663" s="2" t="s">
        <v>617</v>
      </c>
      <c r="B1663" s="2">
        <v>4500075754</v>
      </c>
      <c r="C1663" s="2">
        <v>5035896</v>
      </c>
      <c r="D1663" s="2" t="s">
        <v>623</v>
      </c>
      <c r="E1663" s="2">
        <v>0</v>
      </c>
      <c r="F1663" s="45">
        <v>123.4</v>
      </c>
      <c r="G1663" s="2">
        <v>25</v>
      </c>
      <c r="H1663" s="2" t="s">
        <v>56</v>
      </c>
      <c r="I1663" s="2"/>
      <c r="J1663" s="2">
        <v>0</v>
      </c>
      <c r="K1663" s="2">
        <v>0</v>
      </c>
    </row>
    <row r="1664" spans="1:11">
      <c r="A1664" s="2" t="s">
        <v>617</v>
      </c>
      <c r="B1664" s="2">
        <v>4500074557</v>
      </c>
      <c r="C1664" s="2">
        <v>5016229</v>
      </c>
      <c r="D1664" s="2" t="s">
        <v>653</v>
      </c>
      <c r="E1664" s="2">
        <v>0</v>
      </c>
      <c r="F1664" s="45">
        <v>123.18</v>
      </c>
      <c r="G1664" s="2">
        <v>0</v>
      </c>
      <c r="H1664" s="2" t="s">
        <v>19</v>
      </c>
      <c r="I1664" s="2"/>
      <c r="J1664" s="2">
        <v>0</v>
      </c>
      <c r="K1664" s="2">
        <v>0</v>
      </c>
    </row>
    <row r="1665" spans="1:11" ht="30">
      <c r="A1665" s="2" t="s">
        <v>617</v>
      </c>
      <c r="B1665" s="2">
        <v>4500076281</v>
      </c>
      <c r="C1665" s="2">
        <v>5024837</v>
      </c>
      <c r="D1665" s="2" t="s">
        <v>18</v>
      </c>
      <c r="E1665" s="2">
        <v>0</v>
      </c>
      <c r="F1665" s="45">
        <v>122.17</v>
      </c>
      <c r="G1665" s="2">
        <v>0</v>
      </c>
      <c r="H1665" s="3" t="s">
        <v>166</v>
      </c>
      <c r="I1665" s="2"/>
      <c r="J1665" s="2">
        <v>0</v>
      </c>
      <c r="K1665" s="2">
        <v>0</v>
      </c>
    </row>
    <row r="1666" spans="1:11">
      <c r="A1666" s="2" t="s">
        <v>617</v>
      </c>
      <c r="B1666" s="2">
        <v>4500077396</v>
      </c>
      <c r="C1666" s="2">
        <v>5025257</v>
      </c>
      <c r="D1666" s="2" t="s">
        <v>856</v>
      </c>
      <c r="E1666" s="2">
        <v>0</v>
      </c>
      <c r="F1666" s="45">
        <v>120</v>
      </c>
      <c r="G1666" s="2">
        <v>0</v>
      </c>
      <c r="H1666" s="2" t="s">
        <v>138</v>
      </c>
      <c r="I1666" s="2"/>
      <c r="J1666" s="2">
        <v>0</v>
      </c>
      <c r="K1666" s="2">
        <v>0</v>
      </c>
    </row>
    <row r="1667" spans="1:11">
      <c r="A1667" s="2" t="s">
        <v>617</v>
      </c>
      <c r="B1667" s="2">
        <v>4500076102</v>
      </c>
      <c r="C1667" s="2">
        <v>5035896</v>
      </c>
      <c r="D1667" s="2" t="s">
        <v>623</v>
      </c>
      <c r="E1667" s="2">
        <v>0</v>
      </c>
      <c r="F1667" s="45">
        <v>119.9</v>
      </c>
      <c r="G1667" s="2">
        <v>-15.77</v>
      </c>
      <c r="H1667" s="2" t="s">
        <v>56</v>
      </c>
      <c r="I1667" s="2"/>
      <c r="J1667" s="2">
        <v>0</v>
      </c>
      <c r="K1667" s="2">
        <v>0</v>
      </c>
    </row>
    <row r="1668" spans="1:11">
      <c r="A1668" s="2" t="s">
        <v>617</v>
      </c>
      <c r="B1668" s="2">
        <v>4500075491</v>
      </c>
      <c r="C1668" s="2">
        <v>5024837</v>
      </c>
      <c r="D1668" s="2" t="s">
        <v>18</v>
      </c>
      <c r="E1668" s="2">
        <v>0</v>
      </c>
      <c r="F1668" s="45">
        <v>119.32</v>
      </c>
      <c r="G1668" s="2">
        <v>0</v>
      </c>
      <c r="H1668" s="2" t="s">
        <v>56</v>
      </c>
      <c r="I1668" s="2"/>
      <c r="J1668" s="2">
        <v>0</v>
      </c>
      <c r="K1668" s="2">
        <v>0</v>
      </c>
    </row>
    <row r="1669" spans="1:11">
      <c r="A1669" s="2" t="s">
        <v>617</v>
      </c>
      <c r="B1669" s="2">
        <v>4500074856</v>
      </c>
      <c r="C1669" s="2">
        <v>5003085</v>
      </c>
      <c r="D1669" s="2" t="s">
        <v>61</v>
      </c>
      <c r="E1669" s="2">
        <v>0</v>
      </c>
      <c r="F1669" s="45">
        <v>118.55</v>
      </c>
      <c r="G1669" s="2">
        <v>0</v>
      </c>
      <c r="H1669" s="2" t="s">
        <v>56</v>
      </c>
      <c r="I1669" s="2"/>
      <c r="J1669" s="2">
        <v>0</v>
      </c>
      <c r="K1669" s="2">
        <v>0</v>
      </c>
    </row>
    <row r="1670" spans="1:11">
      <c r="A1670" s="2" t="s">
        <v>617</v>
      </c>
      <c r="B1670" s="2">
        <v>4500075727</v>
      </c>
      <c r="C1670" s="2">
        <v>5003085</v>
      </c>
      <c r="D1670" s="2" t="s">
        <v>61</v>
      </c>
      <c r="E1670" s="2">
        <v>0</v>
      </c>
      <c r="F1670" s="45">
        <v>118.1</v>
      </c>
      <c r="G1670" s="2">
        <v>-67.5</v>
      </c>
      <c r="H1670" s="2" t="s">
        <v>56</v>
      </c>
      <c r="I1670" s="2"/>
      <c r="J1670" s="2">
        <v>0</v>
      </c>
      <c r="K1670" s="2">
        <v>0</v>
      </c>
    </row>
    <row r="1671" spans="1:11">
      <c r="A1671" s="2" t="s">
        <v>617</v>
      </c>
      <c r="B1671" s="2">
        <v>4500076345</v>
      </c>
      <c r="C1671" s="2">
        <v>5001171</v>
      </c>
      <c r="D1671" s="2" t="s">
        <v>196</v>
      </c>
      <c r="E1671" s="2">
        <v>0</v>
      </c>
      <c r="F1671" s="45">
        <v>117.66</v>
      </c>
      <c r="G1671" s="2">
        <v>0</v>
      </c>
      <c r="H1671" s="2" t="s">
        <v>56</v>
      </c>
      <c r="I1671" s="2"/>
      <c r="J1671" s="2">
        <v>0</v>
      </c>
      <c r="K1671" s="2">
        <v>0</v>
      </c>
    </row>
    <row r="1672" spans="1:11">
      <c r="A1672" s="2" t="s">
        <v>617</v>
      </c>
      <c r="B1672" s="2">
        <v>4500074853</v>
      </c>
      <c r="C1672" s="2">
        <v>5035896</v>
      </c>
      <c r="D1672" s="2" t="s">
        <v>623</v>
      </c>
      <c r="E1672" s="2">
        <v>0</v>
      </c>
      <c r="F1672" s="45">
        <v>117.06</v>
      </c>
      <c r="G1672" s="2">
        <v>0</v>
      </c>
      <c r="H1672" s="2" t="s">
        <v>56</v>
      </c>
      <c r="I1672" s="2"/>
      <c r="J1672" s="2">
        <v>0</v>
      </c>
      <c r="K1672" s="2">
        <v>0</v>
      </c>
    </row>
    <row r="1673" spans="1:11">
      <c r="A1673" s="2" t="s">
        <v>617</v>
      </c>
      <c r="B1673" s="2">
        <v>4500076832</v>
      </c>
      <c r="C1673" s="2">
        <v>5003085</v>
      </c>
      <c r="D1673" s="2" t="s">
        <v>61</v>
      </c>
      <c r="E1673" s="2">
        <v>0</v>
      </c>
      <c r="F1673" s="45">
        <v>116.56</v>
      </c>
      <c r="G1673" s="2">
        <v>0</v>
      </c>
      <c r="H1673" s="2" t="s">
        <v>56</v>
      </c>
      <c r="I1673" s="2"/>
      <c r="J1673" s="2">
        <v>0</v>
      </c>
      <c r="K1673" s="2">
        <v>0</v>
      </c>
    </row>
    <row r="1674" spans="1:11">
      <c r="A1674" s="2" t="s">
        <v>617</v>
      </c>
      <c r="B1674" s="2">
        <v>4500074978</v>
      </c>
      <c r="C1674" s="2">
        <v>5035896</v>
      </c>
      <c r="D1674" s="2" t="s">
        <v>623</v>
      </c>
      <c r="E1674" s="2">
        <v>0</v>
      </c>
      <c r="F1674" s="45">
        <v>116.26</v>
      </c>
      <c r="G1674" s="2">
        <v>0</v>
      </c>
      <c r="H1674" s="2" t="s">
        <v>56</v>
      </c>
      <c r="I1674" s="2"/>
      <c r="J1674" s="2">
        <v>0</v>
      </c>
      <c r="K1674" s="2">
        <v>0</v>
      </c>
    </row>
    <row r="1675" spans="1:11">
      <c r="A1675" s="2" t="s">
        <v>617</v>
      </c>
      <c r="B1675" s="2">
        <v>4500076060</v>
      </c>
      <c r="C1675" s="2">
        <v>5024837</v>
      </c>
      <c r="D1675" s="2" t="s">
        <v>18</v>
      </c>
      <c r="E1675" s="2">
        <v>0</v>
      </c>
      <c r="F1675" s="45">
        <v>116.23</v>
      </c>
      <c r="G1675" s="2">
        <v>0</v>
      </c>
      <c r="H1675" s="2" t="s">
        <v>56</v>
      </c>
      <c r="I1675" s="2"/>
      <c r="J1675" s="2">
        <v>0</v>
      </c>
      <c r="K1675" s="2">
        <v>0</v>
      </c>
    </row>
    <row r="1676" spans="1:11" ht="30">
      <c r="A1676" s="2" t="s">
        <v>617</v>
      </c>
      <c r="B1676" s="2">
        <v>4500076312</v>
      </c>
      <c r="C1676" s="2">
        <v>5024837</v>
      </c>
      <c r="D1676" s="2" t="s">
        <v>18</v>
      </c>
      <c r="E1676" s="2">
        <v>0</v>
      </c>
      <c r="F1676" s="45">
        <v>116.01</v>
      </c>
      <c r="G1676" s="2">
        <v>0</v>
      </c>
      <c r="H1676" s="3" t="s">
        <v>166</v>
      </c>
      <c r="I1676" s="2"/>
      <c r="J1676" s="2">
        <v>0</v>
      </c>
      <c r="K1676" s="2">
        <v>0</v>
      </c>
    </row>
    <row r="1677" spans="1:11">
      <c r="A1677" s="2" t="s">
        <v>617</v>
      </c>
      <c r="B1677" s="2">
        <v>4500075279</v>
      </c>
      <c r="C1677" s="2">
        <v>5001171</v>
      </c>
      <c r="D1677" s="2" t="s">
        <v>196</v>
      </c>
      <c r="E1677" s="2">
        <v>0</v>
      </c>
      <c r="F1677" s="45">
        <v>115.52</v>
      </c>
      <c r="G1677" s="2">
        <v>0</v>
      </c>
      <c r="H1677" s="2" t="s">
        <v>56</v>
      </c>
      <c r="I1677" s="2"/>
      <c r="J1677" s="2">
        <v>0</v>
      </c>
      <c r="K1677" s="2">
        <v>0</v>
      </c>
    </row>
    <row r="1678" spans="1:11">
      <c r="A1678" s="2" t="s">
        <v>617</v>
      </c>
      <c r="B1678" s="2">
        <v>4500075691</v>
      </c>
      <c r="C1678" s="2">
        <v>5001171</v>
      </c>
      <c r="D1678" s="2" t="s">
        <v>196</v>
      </c>
      <c r="E1678" s="2">
        <v>0</v>
      </c>
      <c r="F1678" s="45">
        <v>114.42</v>
      </c>
      <c r="G1678" s="2">
        <v>0</v>
      </c>
      <c r="H1678" s="2" t="s">
        <v>56</v>
      </c>
      <c r="I1678" s="2"/>
      <c r="J1678" s="2">
        <v>0</v>
      </c>
      <c r="K1678" s="2">
        <v>0</v>
      </c>
    </row>
    <row r="1679" spans="1:11">
      <c r="A1679" s="2" t="s">
        <v>617</v>
      </c>
      <c r="B1679" s="2">
        <v>4500076377</v>
      </c>
      <c r="C1679" s="2">
        <v>5035896</v>
      </c>
      <c r="D1679" s="2" t="s">
        <v>623</v>
      </c>
      <c r="E1679" s="2">
        <v>0</v>
      </c>
      <c r="F1679" s="45">
        <v>114.13</v>
      </c>
      <c r="G1679" s="2">
        <v>25</v>
      </c>
      <c r="H1679" s="2" t="s">
        <v>56</v>
      </c>
      <c r="I1679" s="2"/>
      <c r="J1679" s="2">
        <v>0</v>
      </c>
      <c r="K1679" s="2">
        <v>0</v>
      </c>
    </row>
    <row r="1680" spans="1:11">
      <c r="A1680" s="2" t="s">
        <v>617</v>
      </c>
      <c r="B1680" s="2">
        <v>4500075190</v>
      </c>
      <c r="C1680" s="2">
        <v>5035896</v>
      </c>
      <c r="D1680" s="2" t="s">
        <v>623</v>
      </c>
      <c r="E1680" s="2">
        <v>0</v>
      </c>
      <c r="F1680" s="45">
        <v>113.83</v>
      </c>
      <c r="G1680" s="2">
        <v>0</v>
      </c>
      <c r="H1680" s="2" t="s">
        <v>56</v>
      </c>
      <c r="I1680" s="2"/>
      <c r="J1680" s="2">
        <v>0</v>
      </c>
      <c r="K1680" s="2">
        <v>0</v>
      </c>
    </row>
    <row r="1681" spans="1:11">
      <c r="A1681" s="2" t="s">
        <v>617</v>
      </c>
      <c r="B1681" s="2">
        <v>4500075726</v>
      </c>
      <c r="C1681" s="2">
        <v>5023071</v>
      </c>
      <c r="D1681" s="2" t="s">
        <v>762</v>
      </c>
      <c r="E1681" s="2">
        <v>0</v>
      </c>
      <c r="F1681" s="45">
        <v>113.77</v>
      </c>
      <c r="G1681" s="2">
        <v>0</v>
      </c>
      <c r="H1681" s="2" t="s">
        <v>56</v>
      </c>
      <c r="I1681" s="2"/>
      <c r="J1681" s="2">
        <v>0</v>
      </c>
      <c r="K1681" s="2">
        <v>0</v>
      </c>
    </row>
    <row r="1682" spans="1:11">
      <c r="A1682" s="2" t="s">
        <v>617</v>
      </c>
      <c r="B1682" s="2">
        <v>4500076980</v>
      </c>
      <c r="C1682" s="2">
        <v>5024837</v>
      </c>
      <c r="D1682" s="2" t="s">
        <v>18</v>
      </c>
      <c r="E1682" s="2">
        <v>0</v>
      </c>
      <c r="F1682" s="45">
        <v>112.92</v>
      </c>
      <c r="G1682" s="2">
        <v>0</v>
      </c>
      <c r="H1682" s="2" t="s">
        <v>56</v>
      </c>
      <c r="I1682" s="2"/>
      <c r="J1682" s="2">
        <v>0</v>
      </c>
      <c r="K1682" s="2">
        <v>0</v>
      </c>
    </row>
    <row r="1683" spans="1:11">
      <c r="A1683" s="2" t="s">
        <v>617</v>
      </c>
      <c r="B1683" s="2">
        <v>4500076727</v>
      </c>
      <c r="C1683" s="2">
        <v>5035896</v>
      </c>
      <c r="D1683" s="2" t="s">
        <v>623</v>
      </c>
      <c r="E1683" s="2">
        <v>0</v>
      </c>
      <c r="F1683" s="45">
        <v>112.31</v>
      </c>
      <c r="G1683" s="2">
        <v>0</v>
      </c>
      <c r="H1683" s="2" t="s">
        <v>56</v>
      </c>
      <c r="I1683" s="2"/>
      <c r="J1683" s="2">
        <v>0</v>
      </c>
      <c r="K1683" s="2">
        <v>0</v>
      </c>
    </row>
    <row r="1684" spans="1:11">
      <c r="A1684" s="2" t="s">
        <v>617</v>
      </c>
      <c r="B1684" s="2">
        <v>4500076119</v>
      </c>
      <c r="C1684" s="2">
        <v>5035896</v>
      </c>
      <c r="D1684" s="2" t="s">
        <v>623</v>
      </c>
      <c r="E1684" s="2">
        <v>0</v>
      </c>
      <c r="F1684" s="45">
        <v>111.56</v>
      </c>
      <c r="G1684" s="2">
        <v>0</v>
      </c>
      <c r="H1684" s="2" t="s">
        <v>56</v>
      </c>
      <c r="I1684" s="2"/>
      <c r="J1684" s="2">
        <v>0</v>
      </c>
      <c r="K1684" s="2">
        <v>0</v>
      </c>
    </row>
    <row r="1685" spans="1:11">
      <c r="A1685" s="2" t="s">
        <v>617</v>
      </c>
      <c r="B1685" s="2">
        <v>4500077416</v>
      </c>
      <c r="C1685" s="2">
        <v>5024837</v>
      </c>
      <c r="D1685" s="2" t="s">
        <v>18</v>
      </c>
      <c r="E1685" s="2">
        <v>0</v>
      </c>
      <c r="F1685" s="45">
        <v>111.08</v>
      </c>
      <c r="G1685" s="2">
        <v>0</v>
      </c>
      <c r="H1685" s="2" t="s">
        <v>107</v>
      </c>
      <c r="I1685" s="2"/>
      <c r="J1685" s="2">
        <v>0</v>
      </c>
      <c r="K1685" s="2">
        <v>0</v>
      </c>
    </row>
    <row r="1686" spans="1:11">
      <c r="A1686" s="2" t="s">
        <v>617</v>
      </c>
      <c r="B1686" s="2">
        <v>4500076837</v>
      </c>
      <c r="C1686" s="2">
        <v>5024837</v>
      </c>
      <c r="D1686" s="2" t="s">
        <v>18</v>
      </c>
      <c r="E1686" s="2">
        <v>0</v>
      </c>
      <c r="F1686" s="45">
        <v>111.03</v>
      </c>
      <c r="G1686" s="2">
        <v>0</v>
      </c>
      <c r="H1686" s="2" t="s">
        <v>56</v>
      </c>
      <c r="I1686" s="2"/>
      <c r="J1686" s="2">
        <v>0</v>
      </c>
      <c r="K1686" s="2">
        <v>0</v>
      </c>
    </row>
    <row r="1687" spans="1:11">
      <c r="A1687" s="2" t="s">
        <v>617</v>
      </c>
      <c r="B1687" s="2">
        <v>4500074471</v>
      </c>
      <c r="C1687" s="2">
        <v>5024837</v>
      </c>
      <c r="D1687" s="2" t="s">
        <v>18</v>
      </c>
      <c r="E1687" s="2">
        <v>0</v>
      </c>
      <c r="F1687" s="45">
        <v>110.49</v>
      </c>
      <c r="G1687" s="2">
        <v>0</v>
      </c>
      <c r="H1687" s="2" t="s">
        <v>56</v>
      </c>
      <c r="I1687" s="2"/>
      <c r="J1687" s="2">
        <v>0</v>
      </c>
      <c r="K1687" s="2">
        <v>0</v>
      </c>
    </row>
    <row r="1688" spans="1:11">
      <c r="A1688" s="2" t="s">
        <v>617</v>
      </c>
      <c r="B1688" s="2">
        <v>4500075756</v>
      </c>
      <c r="C1688" s="2">
        <v>5024837</v>
      </c>
      <c r="D1688" s="2" t="s">
        <v>18</v>
      </c>
      <c r="E1688" s="2">
        <v>0</v>
      </c>
      <c r="F1688" s="45">
        <v>110.21</v>
      </c>
      <c r="G1688" s="2">
        <v>0</v>
      </c>
      <c r="H1688" s="2" t="s">
        <v>56</v>
      </c>
      <c r="I1688" s="2"/>
      <c r="J1688" s="2">
        <v>0</v>
      </c>
      <c r="K1688" s="2">
        <v>0</v>
      </c>
    </row>
    <row r="1689" spans="1:11">
      <c r="A1689" s="2" t="s">
        <v>617</v>
      </c>
      <c r="B1689" s="2">
        <v>4500076761</v>
      </c>
      <c r="C1689" s="2">
        <v>5024837</v>
      </c>
      <c r="D1689" s="2" t="s">
        <v>18</v>
      </c>
      <c r="E1689" s="2">
        <v>0</v>
      </c>
      <c r="F1689" s="45">
        <v>109.89</v>
      </c>
      <c r="G1689" s="2">
        <v>0</v>
      </c>
      <c r="H1689" s="2" t="s">
        <v>56</v>
      </c>
      <c r="I1689" s="2"/>
      <c r="J1689" s="2">
        <v>0</v>
      </c>
      <c r="K1689" s="2">
        <v>0</v>
      </c>
    </row>
    <row r="1690" spans="1:11">
      <c r="A1690" s="2" t="s">
        <v>617</v>
      </c>
      <c r="B1690" s="2">
        <v>4500076806</v>
      </c>
      <c r="C1690" s="2">
        <v>5025281</v>
      </c>
      <c r="D1690" s="2" t="s">
        <v>770</v>
      </c>
      <c r="E1690" s="2">
        <v>0</v>
      </c>
      <c r="F1690" s="45">
        <v>109</v>
      </c>
      <c r="G1690" s="2">
        <v>-22.88</v>
      </c>
      <c r="H1690" s="2" t="s">
        <v>138</v>
      </c>
      <c r="I1690" s="2"/>
      <c r="J1690" s="2">
        <v>0</v>
      </c>
      <c r="K1690" s="2">
        <v>0</v>
      </c>
    </row>
    <row r="1691" spans="1:11">
      <c r="A1691" s="2" t="s">
        <v>617</v>
      </c>
      <c r="B1691" s="2">
        <v>4500077403</v>
      </c>
      <c r="C1691" s="2">
        <v>5024837</v>
      </c>
      <c r="D1691" s="2" t="s">
        <v>18</v>
      </c>
      <c r="E1691" s="2">
        <v>0</v>
      </c>
      <c r="F1691" s="45">
        <v>109</v>
      </c>
      <c r="G1691" s="2">
        <v>-70.12</v>
      </c>
      <c r="H1691" s="2" t="s">
        <v>56</v>
      </c>
      <c r="I1691" s="2"/>
      <c r="J1691" s="2">
        <v>0</v>
      </c>
      <c r="K1691" s="2">
        <v>0</v>
      </c>
    </row>
    <row r="1692" spans="1:11">
      <c r="A1692" s="2" t="s">
        <v>617</v>
      </c>
      <c r="B1692" s="2">
        <v>4500076650</v>
      </c>
      <c r="C1692" s="2">
        <v>5024837</v>
      </c>
      <c r="D1692" s="2" t="s">
        <v>18</v>
      </c>
      <c r="E1692" s="2">
        <v>0</v>
      </c>
      <c r="F1692" s="45">
        <v>108.21</v>
      </c>
      <c r="G1692" s="2">
        <v>0</v>
      </c>
      <c r="H1692" s="2" t="s">
        <v>56</v>
      </c>
      <c r="I1692" s="2"/>
      <c r="J1692" s="2">
        <v>0</v>
      </c>
      <c r="K1692" s="2">
        <v>0</v>
      </c>
    </row>
    <row r="1693" spans="1:11">
      <c r="A1693" s="2" t="s">
        <v>617</v>
      </c>
      <c r="B1693" s="2">
        <v>4500075833</v>
      </c>
      <c r="C1693" s="2">
        <v>5024837</v>
      </c>
      <c r="D1693" s="2" t="s">
        <v>18</v>
      </c>
      <c r="E1693" s="2">
        <v>0</v>
      </c>
      <c r="F1693" s="45">
        <v>107.88</v>
      </c>
      <c r="G1693" s="2">
        <v>-43.92</v>
      </c>
      <c r="H1693" s="2" t="s">
        <v>56</v>
      </c>
      <c r="I1693" s="2"/>
      <c r="J1693" s="2">
        <v>0</v>
      </c>
      <c r="K1693" s="2">
        <v>0</v>
      </c>
    </row>
    <row r="1694" spans="1:11">
      <c r="A1694" s="2" t="s">
        <v>617</v>
      </c>
      <c r="B1694" s="2">
        <v>4500074796</v>
      </c>
      <c r="C1694" s="2">
        <v>5035896</v>
      </c>
      <c r="D1694" s="2" t="s">
        <v>623</v>
      </c>
      <c r="E1694" s="2">
        <v>0</v>
      </c>
      <c r="F1694" s="45">
        <v>107.5</v>
      </c>
      <c r="G1694" s="2">
        <v>-21.58</v>
      </c>
      <c r="H1694" s="2" t="s">
        <v>56</v>
      </c>
      <c r="I1694" s="2"/>
      <c r="J1694" s="2">
        <v>0</v>
      </c>
      <c r="K1694" s="2">
        <v>0</v>
      </c>
    </row>
    <row r="1695" spans="1:11">
      <c r="A1695" s="2" t="s">
        <v>617</v>
      </c>
      <c r="B1695" s="2">
        <v>4500077351</v>
      </c>
      <c r="C1695" s="2">
        <v>5024837</v>
      </c>
      <c r="D1695" s="2" t="s">
        <v>18</v>
      </c>
      <c r="E1695" s="2">
        <v>0</v>
      </c>
      <c r="F1695" s="45">
        <v>106.81</v>
      </c>
      <c r="G1695" s="2">
        <v>0</v>
      </c>
      <c r="H1695" s="2" t="s">
        <v>56</v>
      </c>
      <c r="I1695" s="2"/>
      <c r="J1695" s="2">
        <v>0</v>
      </c>
      <c r="K1695" s="2">
        <v>0</v>
      </c>
    </row>
    <row r="1696" spans="1:11">
      <c r="A1696" s="2" t="s">
        <v>617</v>
      </c>
      <c r="B1696" s="2">
        <v>4500075904</v>
      </c>
      <c r="C1696" s="2">
        <v>5003085</v>
      </c>
      <c r="D1696" s="2" t="s">
        <v>61</v>
      </c>
      <c r="E1696" s="2">
        <v>0</v>
      </c>
      <c r="F1696" s="45">
        <v>106.76</v>
      </c>
      <c r="G1696" s="2">
        <v>0</v>
      </c>
      <c r="H1696" s="2" t="s">
        <v>56</v>
      </c>
      <c r="I1696" s="2"/>
      <c r="J1696" s="2">
        <v>0</v>
      </c>
      <c r="K1696" s="2">
        <v>0</v>
      </c>
    </row>
    <row r="1697" spans="1:11">
      <c r="A1697" s="2" t="s">
        <v>617</v>
      </c>
      <c r="B1697" s="2">
        <v>4500076223</v>
      </c>
      <c r="C1697" s="2">
        <v>5024837</v>
      </c>
      <c r="D1697" s="2" t="s">
        <v>18</v>
      </c>
      <c r="E1697" s="2">
        <v>0</v>
      </c>
      <c r="F1697" s="45">
        <v>106.04</v>
      </c>
      <c r="G1697" s="2">
        <v>-11.99</v>
      </c>
      <c r="H1697" s="2" t="s">
        <v>56</v>
      </c>
      <c r="I1697" s="2"/>
      <c r="J1697" s="2">
        <v>0</v>
      </c>
      <c r="K1697" s="2">
        <v>0</v>
      </c>
    </row>
    <row r="1698" spans="1:11">
      <c r="A1698" s="2" t="s">
        <v>617</v>
      </c>
      <c r="B1698" s="2">
        <v>4500074912</v>
      </c>
      <c r="C1698" s="2">
        <v>5024837</v>
      </c>
      <c r="D1698" s="2" t="s">
        <v>18</v>
      </c>
      <c r="E1698" s="2">
        <v>0</v>
      </c>
      <c r="F1698" s="45">
        <v>105.96</v>
      </c>
      <c r="G1698" s="2">
        <v>-2.83</v>
      </c>
      <c r="H1698" s="2" t="s">
        <v>56</v>
      </c>
      <c r="I1698" s="2"/>
      <c r="J1698" s="2">
        <v>0</v>
      </c>
      <c r="K1698" s="2">
        <v>0</v>
      </c>
    </row>
    <row r="1699" spans="1:11">
      <c r="A1699" s="2" t="s">
        <v>617</v>
      </c>
      <c r="B1699" s="2">
        <v>4500076354</v>
      </c>
      <c r="C1699" s="2">
        <v>5035896</v>
      </c>
      <c r="D1699" s="2" t="s">
        <v>623</v>
      </c>
      <c r="E1699" s="2">
        <v>0</v>
      </c>
      <c r="F1699" s="45">
        <v>104.89</v>
      </c>
      <c r="G1699" s="2">
        <v>0</v>
      </c>
      <c r="H1699" s="2" t="s">
        <v>56</v>
      </c>
      <c r="I1699" s="2"/>
      <c r="J1699" s="2">
        <v>0</v>
      </c>
      <c r="K1699" s="2">
        <v>0</v>
      </c>
    </row>
    <row r="1700" spans="1:11">
      <c r="A1700" s="2" t="s">
        <v>617</v>
      </c>
      <c r="B1700" s="2">
        <v>4500074556</v>
      </c>
      <c r="C1700" s="2">
        <v>5016229</v>
      </c>
      <c r="D1700" s="2" t="s">
        <v>653</v>
      </c>
      <c r="E1700" s="2">
        <v>0</v>
      </c>
      <c r="F1700" s="45">
        <v>104.66</v>
      </c>
      <c r="G1700" s="2">
        <v>0</v>
      </c>
      <c r="H1700" s="2" t="s">
        <v>19</v>
      </c>
      <c r="I1700" s="2"/>
      <c r="J1700" s="2">
        <v>0</v>
      </c>
      <c r="K1700" s="2">
        <v>0</v>
      </c>
    </row>
    <row r="1701" spans="1:11">
      <c r="A1701" s="2" t="s">
        <v>617</v>
      </c>
      <c r="B1701" s="2">
        <v>4500075647</v>
      </c>
      <c r="C1701" s="2">
        <v>5016229</v>
      </c>
      <c r="D1701" s="2" t="s">
        <v>653</v>
      </c>
      <c r="E1701" s="2">
        <v>0</v>
      </c>
      <c r="F1701" s="45">
        <v>104.66</v>
      </c>
      <c r="G1701" s="2">
        <v>0</v>
      </c>
      <c r="H1701" s="2" t="s">
        <v>19</v>
      </c>
      <c r="I1701" s="2"/>
      <c r="J1701" s="2">
        <v>0</v>
      </c>
      <c r="K1701" s="2">
        <v>0</v>
      </c>
    </row>
    <row r="1702" spans="1:11">
      <c r="A1702" s="2" t="s">
        <v>617</v>
      </c>
      <c r="B1702" s="2">
        <v>4500074974</v>
      </c>
      <c r="C1702" s="2">
        <v>5035896</v>
      </c>
      <c r="D1702" s="2" t="s">
        <v>623</v>
      </c>
      <c r="E1702" s="2">
        <v>0</v>
      </c>
      <c r="F1702" s="45">
        <v>104.24</v>
      </c>
      <c r="G1702" s="2">
        <v>0</v>
      </c>
      <c r="H1702" s="2" t="s">
        <v>56</v>
      </c>
      <c r="I1702" s="2"/>
      <c r="J1702" s="2">
        <v>0</v>
      </c>
      <c r="K1702" s="2">
        <v>0</v>
      </c>
    </row>
    <row r="1703" spans="1:11">
      <c r="A1703" s="2" t="s">
        <v>617</v>
      </c>
      <c r="B1703" s="2">
        <v>4500076572</v>
      </c>
      <c r="C1703" s="2">
        <v>5024837</v>
      </c>
      <c r="D1703" s="2" t="s">
        <v>18</v>
      </c>
      <c r="E1703" s="2">
        <v>0</v>
      </c>
      <c r="F1703" s="45">
        <v>104.09</v>
      </c>
      <c r="G1703" s="2">
        <v>0</v>
      </c>
      <c r="H1703" s="2" t="s">
        <v>56</v>
      </c>
      <c r="I1703" s="2"/>
      <c r="J1703" s="2">
        <v>0</v>
      </c>
      <c r="K1703" s="2">
        <v>0</v>
      </c>
    </row>
    <row r="1704" spans="1:11">
      <c r="A1704" s="2" t="s">
        <v>617</v>
      </c>
      <c r="B1704" s="2">
        <v>4500075796</v>
      </c>
      <c r="C1704" s="2">
        <v>5004500</v>
      </c>
      <c r="D1704" s="2" t="s">
        <v>743</v>
      </c>
      <c r="E1704" s="2">
        <v>0</v>
      </c>
      <c r="F1704" s="45">
        <v>103.56</v>
      </c>
      <c r="G1704" s="2">
        <v>0</v>
      </c>
      <c r="H1704" s="2" t="s">
        <v>138</v>
      </c>
      <c r="I1704" s="2"/>
      <c r="J1704" s="2">
        <v>0</v>
      </c>
      <c r="K1704" s="2">
        <v>0</v>
      </c>
    </row>
    <row r="1705" spans="1:11">
      <c r="A1705" s="2" t="s">
        <v>617</v>
      </c>
      <c r="B1705" s="2">
        <v>4500076336</v>
      </c>
      <c r="C1705" s="2">
        <v>5027990</v>
      </c>
      <c r="D1705" s="2" t="s">
        <v>803</v>
      </c>
      <c r="E1705" s="2">
        <v>0</v>
      </c>
      <c r="F1705" s="45">
        <v>103.56</v>
      </c>
      <c r="G1705" s="2">
        <v>0</v>
      </c>
      <c r="H1705" s="2" t="s">
        <v>56</v>
      </c>
      <c r="I1705" s="2"/>
      <c r="J1705" s="2">
        <v>0</v>
      </c>
      <c r="K1705" s="2">
        <v>0</v>
      </c>
    </row>
    <row r="1706" spans="1:11">
      <c r="A1706" s="2" t="s">
        <v>617</v>
      </c>
      <c r="B1706" s="2">
        <v>4500074513</v>
      </c>
      <c r="C1706" s="2">
        <v>5003085</v>
      </c>
      <c r="D1706" s="2" t="s">
        <v>61</v>
      </c>
      <c r="E1706" s="2">
        <v>0</v>
      </c>
      <c r="F1706" s="45">
        <v>103.32</v>
      </c>
      <c r="G1706" s="2">
        <v>0</v>
      </c>
      <c r="H1706" s="2" t="s">
        <v>56</v>
      </c>
      <c r="I1706" s="2"/>
      <c r="J1706" s="2">
        <v>0</v>
      </c>
      <c r="K1706" s="2">
        <v>0</v>
      </c>
    </row>
    <row r="1707" spans="1:11">
      <c r="A1707" s="2" t="s">
        <v>617</v>
      </c>
      <c r="B1707" s="2">
        <v>4500075388</v>
      </c>
      <c r="C1707" s="2">
        <v>5003085</v>
      </c>
      <c r="D1707" s="2" t="s">
        <v>61</v>
      </c>
      <c r="E1707" s="2">
        <v>0</v>
      </c>
      <c r="F1707" s="45">
        <v>102.6</v>
      </c>
      <c r="G1707" s="2">
        <v>0</v>
      </c>
      <c r="H1707" s="2" t="s">
        <v>56</v>
      </c>
      <c r="I1707" s="2"/>
      <c r="J1707" s="2">
        <v>0</v>
      </c>
      <c r="K1707" s="2">
        <v>0</v>
      </c>
    </row>
    <row r="1708" spans="1:11">
      <c r="A1708" s="2" t="s">
        <v>617</v>
      </c>
      <c r="B1708" s="2">
        <v>4500076568</v>
      </c>
      <c r="C1708" s="2">
        <v>5001171</v>
      </c>
      <c r="D1708" s="2" t="s">
        <v>196</v>
      </c>
      <c r="E1708" s="2">
        <v>0</v>
      </c>
      <c r="F1708" s="45">
        <v>100.34</v>
      </c>
      <c r="G1708" s="2">
        <v>-6.17</v>
      </c>
      <c r="H1708" s="2" t="s">
        <v>56</v>
      </c>
      <c r="I1708" s="2"/>
      <c r="J1708" s="2">
        <v>0</v>
      </c>
      <c r="K1708" s="2">
        <v>0</v>
      </c>
    </row>
    <row r="1709" spans="1:11">
      <c r="A1709" s="2" t="s">
        <v>617</v>
      </c>
      <c r="B1709" s="2">
        <v>4500076103</v>
      </c>
      <c r="C1709" s="2">
        <v>5001171</v>
      </c>
      <c r="D1709" s="2" t="s">
        <v>196</v>
      </c>
      <c r="E1709" s="2">
        <v>0</v>
      </c>
      <c r="F1709" s="45">
        <v>98.62</v>
      </c>
      <c r="G1709" s="2">
        <v>4.3600000000000003</v>
      </c>
      <c r="H1709" s="2" t="s">
        <v>56</v>
      </c>
      <c r="I1709" s="2"/>
      <c r="J1709" s="2">
        <v>0</v>
      </c>
      <c r="K1709" s="2">
        <v>0</v>
      </c>
    </row>
    <row r="1710" spans="1:11">
      <c r="A1710" s="2" t="s">
        <v>617</v>
      </c>
      <c r="B1710" s="2">
        <v>4500076172</v>
      </c>
      <c r="C1710" s="2">
        <v>5024837</v>
      </c>
      <c r="D1710" s="2" t="s">
        <v>18</v>
      </c>
      <c r="E1710" s="2">
        <v>0</v>
      </c>
      <c r="F1710" s="45">
        <v>98.58</v>
      </c>
      <c r="G1710" s="2">
        <v>7.48</v>
      </c>
      <c r="H1710" s="2" t="s">
        <v>56</v>
      </c>
      <c r="I1710" s="2"/>
      <c r="J1710" s="2">
        <v>0</v>
      </c>
      <c r="K1710" s="2">
        <v>0</v>
      </c>
    </row>
    <row r="1711" spans="1:11">
      <c r="A1711" s="2" t="s">
        <v>617</v>
      </c>
      <c r="B1711" s="2">
        <v>4500075382</v>
      </c>
      <c r="C1711" s="2">
        <v>5024837</v>
      </c>
      <c r="D1711" s="2" t="s">
        <v>18</v>
      </c>
      <c r="E1711" s="2">
        <v>0</v>
      </c>
      <c r="F1711" s="45">
        <v>98.09</v>
      </c>
      <c r="G1711" s="2">
        <v>0</v>
      </c>
      <c r="H1711" s="2" t="s">
        <v>107</v>
      </c>
      <c r="I1711" s="2"/>
      <c r="J1711" s="2">
        <v>0</v>
      </c>
      <c r="K1711" s="2">
        <v>0</v>
      </c>
    </row>
    <row r="1712" spans="1:11">
      <c r="A1712" s="2" t="s">
        <v>617</v>
      </c>
      <c r="B1712" s="2">
        <v>4500074841</v>
      </c>
      <c r="C1712" s="2">
        <v>5035896</v>
      </c>
      <c r="D1712" s="2" t="s">
        <v>623</v>
      </c>
      <c r="E1712" s="2">
        <v>0</v>
      </c>
      <c r="F1712" s="45">
        <v>97.24</v>
      </c>
      <c r="G1712" s="2">
        <v>25</v>
      </c>
      <c r="H1712" s="2" t="s">
        <v>56</v>
      </c>
      <c r="I1712" s="2"/>
      <c r="J1712" s="2">
        <v>0</v>
      </c>
      <c r="K1712" s="2">
        <v>0</v>
      </c>
    </row>
    <row r="1713" spans="1:11">
      <c r="A1713" s="2" t="s">
        <v>617</v>
      </c>
      <c r="B1713" s="2">
        <v>4500077145</v>
      </c>
      <c r="C1713" s="2">
        <v>5003085</v>
      </c>
      <c r="D1713" s="2" t="s">
        <v>61</v>
      </c>
      <c r="E1713" s="2">
        <v>0</v>
      </c>
      <c r="F1713" s="45">
        <v>96.96</v>
      </c>
      <c r="G1713" s="2">
        <v>0</v>
      </c>
      <c r="H1713" s="2" t="s">
        <v>56</v>
      </c>
      <c r="I1713" s="2"/>
      <c r="J1713" s="2">
        <v>0</v>
      </c>
      <c r="K1713" s="2">
        <v>0</v>
      </c>
    </row>
    <row r="1714" spans="1:11">
      <c r="A1714" s="2" t="s">
        <v>617</v>
      </c>
      <c r="B1714" s="2">
        <v>4500077163</v>
      </c>
      <c r="C1714" s="2">
        <v>5003085</v>
      </c>
      <c r="D1714" s="2" t="s">
        <v>61</v>
      </c>
      <c r="E1714" s="2">
        <v>0</v>
      </c>
      <c r="F1714" s="45">
        <v>96.96</v>
      </c>
      <c r="G1714" s="2">
        <v>0</v>
      </c>
      <c r="H1714" s="2" t="s">
        <v>56</v>
      </c>
      <c r="I1714" s="2"/>
      <c r="J1714" s="2">
        <v>0</v>
      </c>
      <c r="K1714" s="2">
        <v>0</v>
      </c>
    </row>
    <row r="1715" spans="1:11">
      <c r="A1715" s="2" t="s">
        <v>617</v>
      </c>
      <c r="B1715" s="2">
        <v>4500077339</v>
      </c>
      <c r="C1715" s="2">
        <v>5024837</v>
      </c>
      <c r="D1715" s="2" t="s">
        <v>18</v>
      </c>
      <c r="E1715" s="2">
        <v>0</v>
      </c>
      <c r="F1715" s="45">
        <v>96.89</v>
      </c>
      <c r="G1715" s="2">
        <v>0</v>
      </c>
      <c r="H1715" s="2" t="s">
        <v>56</v>
      </c>
      <c r="I1715" s="2"/>
      <c r="J1715" s="2">
        <v>0</v>
      </c>
      <c r="K1715" s="2">
        <v>0</v>
      </c>
    </row>
    <row r="1716" spans="1:11">
      <c r="A1716" s="2" t="s">
        <v>617</v>
      </c>
      <c r="B1716" s="2">
        <v>4500075088</v>
      </c>
      <c r="C1716" s="2">
        <v>5003085</v>
      </c>
      <c r="D1716" s="2" t="s">
        <v>61</v>
      </c>
      <c r="E1716" s="2">
        <v>0</v>
      </c>
      <c r="F1716" s="45">
        <v>96.19</v>
      </c>
      <c r="G1716" s="2">
        <v>0</v>
      </c>
      <c r="H1716" s="2" t="s">
        <v>56</v>
      </c>
      <c r="I1716" s="2"/>
      <c r="J1716" s="2">
        <v>0</v>
      </c>
      <c r="K1716" s="2">
        <v>0</v>
      </c>
    </row>
    <row r="1717" spans="1:11">
      <c r="A1717" s="2" t="s">
        <v>617</v>
      </c>
      <c r="B1717" s="2">
        <v>4500075193</v>
      </c>
      <c r="C1717" s="2">
        <v>5016229</v>
      </c>
      <c r="D1717" s="2" t="s">
        <v>653</v>
      </c>
      <c r="E1717" s="2">
        <v>0</v>
      </c>
      <c r="F1717" s="45">
        <v>95.94</v>
      </c>
      <c r="G1717" s="2">
        <v>0</v>
      </c>
      <c r="H1717" s="2" t="s">
        <v>19</v>
      </c>
      <c r="I1717" s="2"/>
      <c r="J1717" s="2">
        <v>0</v>
      </c>
      <c r="K1717" s="2">
        <v>0</v>
      </c>
    </row>
    <row r="1718" spans="1:11">
      <c r="A1718" s="2" t="s">
        <v>617</v>
      </c>
      <c r="B1718" s="2">
        <v>4500076075</v>
      </c>
      <c r="C1718" s="2">
        <v>5016229</v>
      </c>
      <c r="D1718" s="2" t="s">
        <v>653</v>
      </c>
      <c r="E1718" s="2">
        <v>0</v>
      </c>
      <c r="F1718" s="45">
        <v>95.94</v>
      </c>
      <c r="G1718" s="2">
        <v>0</v>
      </c>
      <c r="H1718" s="2" t="s">
        <v>19</v>
      </c>
      <c r="I1718" s="2"/>
      <c r="J1718" s="2">
        <v>0</v>
      </c>
      <c r="K1718" s="2">
        <v>0</v>
      </c>
    </row>
    <row r="1719" spans="1:11">
      <c r="A1719" s="2" t="s">
        <v>617</v>
      </c>
      <c r="B1719" s="2">
        <v>4500075225</v>
      </c>
      <c r="C1719" s="2">
        <v>5006392</v>
      </c>
      <c r="D1719" s="2" t="s">
        <v>409</v>
      </c>
      <c r="E1719" s="2">
        <v>0</v>
      </c>
      <c r="F1719" s="45">
        <v>93.96</v>
      </c>
      <c r="G1719" s="2">
        <v>0</v>
      </c>
      <c r="H1719" s="2" t="s">
        <v>56</v>
      </c>
      <c r="I1719" s="2"/>
      <c r="J1719" s="2">
        <v>0</v>
      </c>
      <c r="K1719" s="2">
        <v>0</v>
      </c>
    </row>
    <row r="1720" spans="1:11">
      <c r="A1720" s="2" t="s">
        <v>617</v>
      </c>
      <c r="B1720" s="2">
        <v>4500075848</v>
      </c>
      <c r="C1720" s="2">
        <v>5035896</v>
      </c>
      <c r="D1720" s="2" t="s">
        <v>623</v>
      </c>
      <c r="E1720" s="2">
        <v>0</v>
      </c>
      <c r="F1720" s="45">
        <v>93.56</v>
      </c>
      <c r="G1720" s="2">
        <v>0</v>
      </c>
      <c r="H1720" s="2" t="s">
        <v>56</v>
      </c>
      <c r="I1720" s="2"/>
      <c r="J1720" s="2">
        <v>0</v>
      </c>
      <c r="K1720" s="2">
        <v>0</v>
      </c>
    </row>
    <row r="1721" spans="1:11">
      <c r="A1721" s="2" t="s">
        <v>617</v>
      </c>
      <c r="B1721" s="2">
        <v>4500076333</v>
      </c>
      <c r="C1721" s="2">
        <v>5024837</v>
      </c>
      <c r="D1721" s="2" t="s">
        <v>18</v>
      </c>
      <c r="E1721" s="2">
        <v>0</v>
      </c>
      <c r="F1721" s="45">
        <v>93.3</v>
      </c>
      <c r="G1721" s="2">
        <v>0</v>
      </c>
      <c r="H1721" s="2" t="s">
        <v>56</v>
      </c>
      <c r="I1721" s="2"/>
      <c r="J1721" s="2">
        <v>0</v>
      </c>
      <c r="K1721" s="2">
        <v>0</v>
      </c>
    </row>
    <row r="1722" spans="1:11">
      <c r="A1722" s="2" t="s">
        <v>617</v>
      </c>
      <c r="B1722" s="2">
        <v>4500076785</v>
      </c>
      <c r="C1722" s="2">
        <v>5024837</v>
      </c>
      <c r="D1722" s="2" t="s">
        <v>18</v>
      </c>
      <c r="E1722" s="2">
        <v>0</v>
      </c>
      <c r="F1722" s="45">
        <v>93</v>
      </c>
      <c r="G1722" s="2">
        <v>0</v>
      </c>
      <c r="H1722" s="2" t="s">
        <v>56</v>
      </c>
      <c r="I1722" s="2"/>
      <c r="J1722" s="2">
        <v>0</v>
      </c>
      <c r="K1722" s="2">
        <v>0</v>
      </c>
    </row>
    <row r="1723" spans="1:11">
      <c r="A1723" s="2" t="s">
        <v>617</v>
      </c>
      <c r="B1723" s="2">
        <v>4500075721</v>
      </c>
      <c r="C1723" s="2">
        <v>5003085</v>
      </c>
      <c r="D1723" s="2" t="s">
        <v>61</v>
      </c>
      <c r="E1723" s="2">
        <v>0</v>
      </c>
      <c r="F1723" s="45">
        <v>92.66</v>
      </c>
      <c r="G1723" s="2">
        <v>-26.16</v>
      </c>
      <c r="H1723" s="2" t="s">
        <v>56</v>
      </c>
      <c r="I1723" s="2"/>
      <c r="J1723" s="2">
        <v>0</v>
      </c>
      <c r="K1723" s="2">
        <v>0</v>
      </c>
    </row>
    <row r="1724" spans="1:11">
      <c r="A1724" s="2" t="s">
        <v>617</v>
      </c>
      <c r="B1724" s="2">
        <v>4500076762</v>
      </c>
      <c r="C1724" s="2">
        <v>5024837</v>
      </c>
      <c r="D1724" s="2" t="s">
        <v>18</v>
      </c>
      <c r="E1724" s="2">
        <v>0</v>
      </c>
      <c r="F1724" s="45">
        <v>92.43</v>
      </c>
      <c r="G1724" s="2">
        <v>0</v>
      </c>
      <c r="H1724" s="2" t="s">
        <v>56</v>
      </c>
      <c r="I1724" s="2"/>
      <c r="J1724" s="2">
        <v>0</v>
      </c>
      <c r="K1724" s="2">
        <v>0</v>
      </c>
    </row>
    <row r="1725" spans="1:11">
      <c r="A1725" s="2" t="s">
        <v>617</v>
      </c>
      <c r="B1725" s="2">
        <v>4500077411</v>
      </c>
      <c r="C1725" s="2">
        <v>5024837</v>
      </c>
      <c r="D1725" s="2" t="s">
        <v>18</v>
      </c>
      <c r="E1725" s="2">
        <v>0</v>
      </c>
      <c r="F1725" s="45">
        <v>92.43</v>
      </c>
      <c r="G1725" s="2">
        <v>0</v>
      </c>
      <c r="H1725" s="2" t="s">
        <v>56</v>
      </c>
      <c r="I1725" s="2"/>
      <c r="J1725" s="2">
        <v>0</v>
      </c>
      <c r="K1725" s="2">
        <v>0</v>
      </c>
    </row>
    <row r="1726" spans="1:11">
      <c r="A1726" s="2" t="s">
        <v>617</v>
      </c>
      <c r="B1726" s="2">
        <v>4500075453</v>
      </c>
      <c r="C1726" s="2">
        <v>5003085</v>
      </c>
      <c r="D1726" s="2" t="s">
        <v>61</v>
      </c>
      <c r="E1726" s="2">
        <v>0</v>
      </c>
      <c r="F1726" s="45">
        <v>91.61</v>
      </c>
      <c r="G1726" s="2">
        <v>0</v>
      </c>
      <c r="H1726" s="2" t="s">
        <v>56</v>
      </c>
      <c r="I1726" s="2"/>
      <c r="J1726" s="2">
        <v>0</v>
      </c>
      <c r="K1726" s="2">
        <v>0</v>
      </c>
    </row>
    <row r="1727" spans="1:11">
      <c r="A1727" s="2" t="s">
        <v>617</v>
      </c>
      <c r="B1727" s="2">
        <v>4500074835</v>
      </c>
      <c r="C1727" s="2">
        <v>5024837</v>
      </c>
      <c r="D1727" s="2" t="s">
        <v>18</v>
      </c>
      <c r="E1727" s="2">
        <v>0</v>
      </c>
      <c r="F1727" s="45">
        <v>91.56</v>
      </c>
      <c r="G1727" s="2">
        <v>0</v>
      </c>
      <c r="H1727" s="2" t="s">
        <v>56</v>
      </c>
      <c r="I1727" s="2"/>
      <c r="J1727" s="2">
        <v>0</v>
      </c>
      <c r="K1727" s="2">
        <v>0</v>
      </c>
    </row>
    <row r="1728" spans="1:11">
      <c r="A1728" s="2" t="s">
        <v>617</v>
      </c>
      <c r="B1728" s="2">
        <v>4500076631</v>
      </c>
      <c r="C1728" s="2">
        <v>5035896</v>
      </c>
      <c r="D1728" s="2" t="s">
        <v>623</v>
      </c>
      <c r="E1728" s="2">
        <v>0</v>
      </c>
      <c r="F1728" s="45">
        <v>90.94</v>
      </c>
      <c r="G1728" s="2">
        <v>-0.05</v>
      </c>
      <c r="H1728" s="2" t="s">
        <v>56</v>
      </c>
      <c r="I1728" s="2"/>
      <c r="J1728" s="2">
        <v>0</v>
      </c>
      <c r="K1728" s="2">
        <v>0</v>
      </c>
    </row>
    <row r="1729" spans="1:11">
      <c r="A1729" s="2" t="s">
        <v>617</v>
      </c>
      <c r="B1729" s="2">
        <v>4500075351</v>
      </c>
      <c r="C1729" s="2">
        <v>5035896</v>
      </c>
      <c r="D1729" s="2" t="s">
        <v>623</v>
      </c>
      <c r="E1729" s="2">
        <v>0</v>
      </c>
      <c r="F1729" s="45">
        <v>89.48</v>
      </c>
      <c r="G1729" s="2">
        <v>0</v>
      </c>
      <c r="H1729" s="2" t="s">
        <v>56</v>
      </c>
      <c r="I1729" s="2"/>
      <c r="J1729" s="2">
        <v>0</v>
      </c>
      <c r="K1729" s="2">
        <v>0</v>
      </c>
    </row>
    <row r="1730" spans="1:11">
      <c r="A1730" s="2" t="s">
        <v>617</v>
      </c>
      <c r="B1730" s="2">
        <v>4500076561</v>
      </c>
      <c r="C1730" s="2">
        <v>5024837</v>
      </c>
      <c r="D1730" s="2" t="s">
        <v>18</v>
      </c>
      <c r="E1730" s="2">
        <v>0</v>
      </c>
      <c r="F1730" s="45">
        <v>87.76</v>
      </c>
      <c r="G1730" s="2">
        <v>-13.6</v>
      </c>
      <c r="H1730" s="2" t="s">
        <v>56</v>
      </c>
      <c r="I1730" s="2"/>
      <c r="J1730" s="2">
        <v>0</v>
      </c>
      <c r="K1730" s="2">
        <v>0</v>
      </c>
    </row>
    <row r="1731" spans="1:11">
      <c r="A1731" s="2" t="s">
        <v>617</v>
      </c>
      <c r="B1731" s="2">
        <v>4500075749</v>
      </c>
      <c r="C1731" s="2">
        <v>5003595</v>
      </c>
      <c r="D1731" s="2" t="s">
        <v>646</v>
      </c>
      <c r="E1731" s="2">
        <v>0</v>
      </c>
      <c r="F1731" s="45">
        <v>87.69</v>
      </c>
      <c r="G1731" s="2">
        <v>0</v>
      </c>
      <c r="H1731" s="2" t="s">
        <v>19</v>
      </c>
      <c r="I1731" s="2"/>
      <c r="J1731" s="2">
        <v>0</v>
      </c>
      <c r="K1731" s="2">
        <v>0</v>
      </c>
    </row>
    <row r="1732" spans="1:11">
      <c r="A1732" s="2" t="s">
        <v>617</v>
      </c>
      <c r="B1732" s="2">
        <v>4500075751</v>
      </c>
      <c r="C1732" s="2">
        <v>5003595</v>
      </c>
      <c r="D1732" s="2" t="s">
        <v>646</v>
      </c>
      <c r="E1732" s="2">
        <v>0</v>
      </c>
      <c r="F1732" s="45">
        <v>87.69</v>
      </c>
      <c r="G1732" s="2">
        <v>0</v>
      </c>
      <c r="H1732" s="2" t="s">
        <v>19</v>
      </c>
      <c r="I1732" s="2"/>
      <c r="J1732" s="2">
        <v>0</v>
      </c>
      <c r="K1732" s="2">
        <v>0</v>
      </c>
    </row>
    <row r="1733" spans="1:11">
      <c r="A1733" s="2" t="s">
        <v>617</v>
      </c>
      <c r="B1733" s="2">
        <v>4500075741</v>
      </c>
      <c r="C1733" s="2">
        <v>5024837</v>
      </c>
      <c r="D1733" s="2" t="s">
        <v>18</v>
      </c>
      <c r="E1733" s="2">
        <v>0</v>
      </c>
      <c r="F1733" s="45">
        <v>87.39</v>
      </c>
      <c r="G1733" s="2">
        <v>0</v>
      </c>
      <c r="H1733" s="2" t="s">
        <v>56</v>
      </c>
      <c r="I1733" s="2"/>
      <c r="J1733" s="2">
        <v>0</v>
      </c>
      <c r="K1733" s="2">
        <v>0</v>
      </c>
    </row>
    <row r="1734" spans="1:11">
      <c r="A1734" s="2" t="s">
        <v>617</v>
      </c>
      <c r="B1734" s="2">
        <v>4500076097</v>
      </c>
      <c r="C1734" s="2">
        <v>5003085</v>
      </c>
      <c r="D1734" s="2" t="s">
        <v>61</v>
      </c>
      <c r="E1734" s="2">
        <v>0</v>
      </c>
      <c r="F1734" s="45">
        <v>87.3</v>
      </c>
      <c r="G1734" s="2">
        <v>0</v>
      </c>
      <c r="H1734" s="2" t="s">
        <v>56</v>
      </c>
      <c r="I1734" s="2"/>
      <c r="J1734" s="2">
        <v>0</v>
      </c>
      <c r="K1734" s="2">
        <v>0</v>
      </c>
    </row>
    <row r="1735" spans="1:11">
      <c r="A1735" s="2" t="s">
        <v>617</v>
      </c>
      <c r="B1735" s="2">
        <v>4500074475</v>
      </c>
      <c r="C1735" s="2">
        <v>5035896</v>
      </c>
      <c r="D1735" s="2" t="s">
        <v>623</v>
      </c>
      <c r="E1735" s="2">
        <v>0</v>
      </c>
      <c r="F1735" s="45">
        <v>87.2</v>
      </c>
      <c r="G1735" s="2">
        <v>24.36</v>
      </c>
      <c r="H1735" s="2" t="s">
        <v>56</v>
      </c>
      <c r="I1735" s="2"/>
      <c r="J1735" s="2">
        <v>0</v>
      </c>
      <c r="K1735" s="2">
        <v>0</v>
      </c>
    </row>
    <row r="1736" spans="1:11">
      <c r="A1736" s="2" t="s">
        <v>617</v>
      </c>
      <c r="B1736" s="2">
        <v>4500076804</v>
      </c>
      <c r="C1736" s="2">
        <v>5024837</v>
      </c>
      <c r="D1736" s="2" t="s">
        <v>18</v>
      </c>
      <c r="E1736" s="2">
        <v>0</v>
      </c>
      <c r="F1736" s="45">
        <v>87.2</v>
      </c>
      <c r="G1736" s="2">
        <v>0</v>
      </c>
      <c r="H1736" s="2" t="s">
        <v>56</v>
      </c>
      <c r="I1736" s="2"/>
      <c r="J1736" s="2">
        <v>0</v>
      </c>
      <c r="K1736" s="2">
        <v>0</v>
      </c>
    </row>
    <row r="1737" spans="1:11">
      <c r="A1737" s="2" t="s">
        <v>617</v>
      </c>
      <c r="B1737" s="2">
        <v>4500076821</v>
      </c>
      <c r="C1737" s="2">
        <v>5025925</v>
      </c>
      <c r="D1737" s="2" t="s">
        <v>806</v>
      </c>
      <c r="E1737" s="2">
        <v>0</v>
      </c>
      <c r="F1737" s="45">
        <v>87.19</v>
      </c>
      <c r="G1737" s="2">
        <v>0</v>
      </c>
      <c r="H1737" s="2" t="s">
        <v>56</v>
      </c>
      <c r="I1737" s="2"/>
      <c r="J1737" s="2">
        <v>0</v>
      </c>
      <c r="K1737" s="2">
        <v>0</v>
      </c>
    </row>
    <row r="1738" spans="1:11">
      <c r="A1738" s="2" t="s">
        <v>617</v>
      </c>
      <c r="B1738" s="2">
        <v>4500076077</v>
      </c>
      <c r="C1738" s="2">
        <v>5003085</v>
      </c>
      <c r="D1738" s="2" t="s">
        <v>61</v>
      </c>
      <c r="E1738" s="2">
        <v>0</v>
      </c>
      <c r="F1738" s="45">
        <v>86.94</v>
      </c>
      <c r="G1738" s="2">
        <v>0</v>
      </c>
      <c r="H1738" s="2" t="s">
        <v>56</v>
      </c>
      <c r="I1738" s="2"/>
      <c r="J1738" s="2">
        <v>0</v>
      </c>
      <c r="K1738" s="2">
        <v>0</v>
      </c>
    </row>
    <row r="1739" spans="1:11">
      <c r="A1739" s="2" t="s">
        <v>617</v>
      </c>
      <c r="B1739" s="2">
        <v>4500076678</v>
      </c>
      <c r="C1739" s="2">
        <v>5024837</v>
      </c>
      <c r="D1739" s="2" t="s">
        <v>18</v>
      </c>
      <c r="E1739" s="2">
        <v>0</v>
      </c>
      <c r="F1739" s="45">
        <v>86</v>
      </c>
      <c r="G1739" s="2">
        <v>0</v>
      </c>
      <c r="H1739" s="2" t="s">
        <v>56</v>
      </c>
      <c r="I1739" s="2"/>
      <c r="J1739" s="2">
        <v>0</v>
      </c>
      <c r="K1739" s="2">
        <v>0</v>
      </c>
    </row>
    <row r="1740" spans="1:11">
      <c r="A1740" s="2" t="s">
        <v>617</v>
      </c>
      <c r="B1740" s="2">
        <v>4500075470</v>
      </c>
      <c r="C1740" s="2">
        <v>5024837</v>
      </c>
      <c r="D1740" s="2" t="s">
        <v>18</v>
      </c>
      <c r="E1740" s="2">
        <v>0</v>
      </c>
      <c r="F1740" s="45">
        <v>85.85</v>
      </c>
      <c r="G1740" s="2">
        <v>0</v>
      </c>
      <c r="H1740" s="2" t="s">
        <v>56</v>
      </c>
      <c r="I1740" s="2"/>
      <c r="J1740" s="2">
        <v>0</v>
      </c>
      <c r="K1740" s="2">
        <v>0</v>
      </c>
    </row>
    <row r="1741" spans="1:11">
      <c r="A1741" s="2" t="s">
        <v>617</v>
      </c>
      <c r="B1741" s="2">
        <v>4500075719</v>
      </c>
      <c r="C1741" s="2">
        <v>5035896</v>
      </c>
      <c r="D1741" s="2" t="s">
        <v>623</v>
      </c>
      <c r="E1741" s="2">
        <v>0</v>
      </c>
      <c r="F1741" s="45">
        <v>85.12</v>
      </c>
      <c r="G1741" s="2">
        <v>0</v>
      </c>
      <c r="H1741" s="2" t="s">
        <v>56</v>
      </c>
      <c r="I1741" s="2"/>
      <c r="J1741" s="2">
        <v>0</v>
      </c>
      <c r="K1741" s="2">
        <v>0</v>
      </c>
    </row>
    <row r="1742" spans="1:11">
      <c r="A1742" s="2" t="s">
        <v>617</v>
      </c>
      <c r="B1742" s="2">
        <v>4500075987</v>
      </c>
      <c r="C1742" s="2">
        <v>5035896</v>
      </c>
      <c r="D1742" s="2" t="s">
        <v>623</v>
      </c>
      <c r="E1742" s="2">
        <v>0</v>
      </c>
      <c r="F1742" s="45">
        <v>84.89</v>
      </c>
      <c r="G1742" s="2">
        <v>-23.7</v>
      </c>
      <c r="H1742" s="2" t="s">
        <v>56</v>
      </c>
      <c r="I1742" s="2"/>
      <c r="J1742" s="2">
        <v>0</v>
      </c>
      <c r="K1742" s="2">
        <v>0</v>
      </c>
    </row>
    <row r="1743" spans="1:11">
      <c r="A1743" s="2" t="s">
        <v>617</v>
      </c>
      <c r="B1743" s="2">
        <v>4500075463</v>
      </c>
      <c r="C1743" s="2">
        <v>5024837</v>
      </c>
      <c r="D1743" s="2" t="s">
        <v>18</v>
      </c>
      <c r="E1743" s="2">
        <v>0</v>
      </c>
      <c r="F1743" s="45">
        <v>83.93</v>
      </c>
      <c r="G1743" s="2">
        <v>-22.22</v>
      </c>
      <c r="H1743" s="2" t="s">
        <v>56</v>
      </c>
      <c r="I1743" s="2"/>
      <c r="J1743" s="2">
        <v>0</v>
      </c>
      <c r="K1743" s="2">
        <v>0</v>
      </c>
    </row>
    <row r="1744" spans="1:11">
      <c r="A1744" s="2" t="s">
        <v>617</v>
      </c>
      <c r="B1744" s="2">
        <v>4500075879</v>
      </c>
      <c r="C1744" s="2">
        <v>5027480</v>
      </c>
      <c r="D1744" s="2" t="s">
        <v>774</v>
      </c>
      <c r="E1744" s="2">
        <v>0</v>
      </c>
      <c r="F1744" s="45">
        <v>82.84</v>
      </c>
      <c r="G1744" s="2">
        <v>-6.84</v>
      </c>
      <c r="H1744" s="2" t="s">
        <v>138</v>
      </c>
      <c r="I1744" s="2"/>
      <c r="J1744" s="2">
        <v>0</v>
      </c>
      <c r="K1744" s="2">
        <v>0</v>
      </c>
    </row>
    <row r="1745" spans="1:11">
      <c r="A1745" s="2" t="s">
        <v>617</v>
      </c>
      <c r="B1745" s="2">
        <v>4500075187</v>
      </c>
      <c r="C1745" s="2">
        <v>5001171</v>
      </c>
      <c r="D1745" s="2" t="s">
        <v>196</v>
      </c>
      <c r="E1745" s="2">
        <v>0</v>
      </c>
      <c r="F1745" s="45">
        <v>82.83</v>
      </c>
      <c r="G1745" s="2">
        <v>0</v>
      </c>
      <c r="H1745" s="2" t="s">
        <v>56</v>
      </c>
      <c r="I1745" s="2"/>
      <c r="J1745" s="2">
        <v>0</v>
      </c>
      <c r="K1745" s="2">
        <v>0</v>
      </c>
    </row>
    <row r="1746" spans="1:11">
      <c r="A1746" s="2" t="s">
        <v>617</v>
      </c>
      <c r="B1746" s="2">
        <v>4500076633</v>
      </c>
      <c r="C1746" s="2">
        <v>5035896</v>
      </c>
      <c r="D1746" s="2" t="s">
        <v>623</v>
      </c>
      <c r="E1746" s="2">
        <v>0</v>
      </c>
      <c r="F1746" s="45">
        <v>82.58</v>
      </c>
      <c r="G1746" s="2">
        <v>-25</v>
      </c>
      <c r="H1746" s="2" t="s">
        <v>56</v>
      </c>
      <c r="I1746" s="2"/>
      <c r="J1746" s="2">
        <v>0</v>
      </c>
      <c r="K1746" s="2">
        <v>0</v>
      </c>
    </row>
    <row r="1747" spans="1:11">
      <c r="A1747" s="2" t="s">
        <v>617</v>
      </c>
      <c r="B1747" s="2">
        <v>4500077026</v>
      </c>
      <c r="C1747" s="2">
        <v>5035896</v>
      </c>
      <c r="D1747" s="2" t="s">
        <v>623</v>
      </c>
      <c r="E1747" s="2">
        <v>0</v>
      </c>
      <c r="F1747" s="45">
        <v>82.55</v>
      </c>
      <c r="G1747" s="2">
        <v>-14.17</v>
      </c>
      <c r="H1747" s="2" t="s">
        <v>56</v>
      </c>
      <c r="I1747" s="2"/>
      <c r="J1747" s="2">
        <v>0</v>
      </c>
      <c r="K1747" s="2">
        <v>0</v>
      </c>
    </row>
    <row r="1748" spans="1:11">
      <c r="A1748" s="2" t="s">
        <v>617</v>
      </c>
      <c r="B1748" s="2">
        <v>4500075758</v>
      </c>
      <c r="C1748" s="2">
        <v>5003085</v>
      </c>
      <c r="D1748" s="2" t="s">
        <v>61</v>
      </c>
      <c r="E1748" s="2">
        <v>0</v>
      </c>
      <c r="F1748" s="45">
        <v>82.3</v>
      </c>
      <c r="G1748" s="2">
        <v>11</v>
      </c>
      <c r="H1748" s="2" t="s">
        <v>56</v>
      </c>
      <c r="I1748" s="2"/>
      <c r="J1748" s="2">
        <v>0</v>
      </c>
      <c r="K1748" s="2">
        <v>0</v>
      </c>
    </row>
    <row r="1749" spans="1:11">
      <c r="A1749" s="2" t="s">
        <v>617</v>
      </c>
      <c r="B1749" s="2">
        <v>4500075195</v>
      </c>
      <c r="C1749" s="2">
        <v>5003085</v>
      </c>
      <c r="D1749" s="2" t="s">
        <v>61</v>
      </c>
      <c r="E1749" s="2">
        <v>0</v>
      </c>
      <c r="F1749" s="45">
        <v>81.96</v>
      </c>
      <c r="G1749" s="2">
        <v>0</v>
      </c>
      <c r="H1749" s="2" t="s">
        <v>56</v>
      </c>
      <c r="I1749" s="2"/>
      <c r="J1749" s="2">
        <v>0</v>
      </c>
      <c r="K1749" s="2">
        <v>0</v>
      </c>
    </row>
    <row r="1750" spans="1:11">
      <c r="A1750" s="2" t="s">
        <v>617</v>
      </c>
      <c r="B1750" s="2">
        <v>4500076770</v>
      </c>
      <c r="C1750" s="2">
        <v>5003085</v>
      </c>
      <c r="D1750" s="2" t="s">
        <v>61</v>
      </c>
      <c r="E1750" s="2">
        <v>0</v>
      </c>
      <c r="F1750" s="45">
        <v>81.95</v>
      </c>
      <c r="G1750" s="2">
        <v>0</v>
      </c>
      <c r="H1750" s="2" t="s">
        <v>56</v>
      </c>
      <c r="I1750" s="2"/>
      <c r="J1750" s="2">
        <v>0</v>
      </c>
      <c r="K1750" s="2">
        <v>0</v>
      </c>
    </row>
    <row r="1751" spans="1:11">
      <c r="A1751" s="2" t="s">
        <v>617</v>
      </c>
      <c r="B1751" s="2">
        <v>4500076897</v>
      </c>
      <c r="C1751" s="2">
        <v>5003593</v>
      </c>
      <c r="D1751" s="2" t="s">
        <v>136</v>
      </c>
      <c r="E1751" s="2">
        <v>0</v>
      </c>
      <c r="F1751" s="45">
        <v>81.27</v>
      </c>
      <c r="G1751" s="2">
        <v>0</v>
      </c>
      <c r="H1751" s="2" t="s">
        <v>19</v>
      </c>
      <c r="I1751" s="2"/>
      <c r="J1751" s="2">
        <v>0</v>
      </c>
      <c r="K1751" s="2">
        <v>0</v>
      </c>
    </row>
    <row r="1752" spans="1:11">
      <c r="A1752" s="2" t="s">
        <v>617</v>
      </c>
      <c r="B1752" s="2">
        <v>4500074819</v>
      </c>
      <c r="C1752" s="2">
        <v>5003085</v>
      </c>
      <c r="D1752" s="2" t="s">
        <v>61</v>
      </c>
      <c r="E1752" s="2">
        <v>0</v>
      </c>
      <c r="F1752" s="45">
        <v>81.13</v>
      </c>
      <c r="G1752" s="2">
        <v>3.37</v>
      </c>
      <c r="H1752" s="2" t="s">
        <v>56</v>
      </c>
      <c r="I1752" s="2"/>
      <c r="J1752" s="2">
        <v>0</v>
      </c>
      <c r="K1752" s="2">
        <v>0</v>
      </c>
    </row>
    <row r="1753" spans="1:11">
      <c r="A1753" s="2" t="s">
        <v>617</v>
      </c>
      <c r="B1753" s="2">
        <v>4500077015</v>
      </c>
      <c r="C1753" s="2">
        <v>5024837</v>
      </c>
      <c r="D1753" s="2" t="s">
        <v>18</v>
      </c>
      <c r="E1753" s="2">
        <v>0</v>
      </c>
      <c r="F1753" s="45">
        <v>81.069999999999993</v>
      </c>
      <c r="G1753" s="2">
        <v>0</v>
      </c>
      <c r="H1753" s="2" t="s">
        <v>56</v>
      </c>
      <c r="I1753" s="2"/>
      <c r="J1753" s="2">
        <v>0</v>
      </c>
      <c r="K1753" s="2">
        <v>0</v>
      </c>
    </row>
    <row r="1754" spans="1:11">
      <c r="A1754" s="2" t="s">
        <v>617</v>
      </c>
      <c r="B1754" s="2">
        <v>4500075393</v>
      </c>
      <c r="C1754" s="2">
        <v>5024837</v>
      </c>
      <c r="D1754" s="2" t="s">
        <v>18</v>
      </c>
      <c r="E1754" s="2">
        <v>0</v>
      </c>
      <c r="F1754" s="45">
        <v>81</v>
      </c>
      <c r="G1754" s="2">
        <v>0</v>
      </c>
      <c r="H1754" s="2" t="s">
        <v>56</v>
      </c>
      <c r="I1754" s="2"/>
      <c r="J1754" s="2">
        <v>0</v>
      </c>
      <c r="K1754" s="2">
        <v>0</v>
      </c>
    </row>
    <row r="1755" spans="1:11">
      <c r="A1755" s="2" t="s">
        <v>617</v>
      </c>
      <c r="B1755" s="2">
        <v>4500074566</v>
      </c>
      <c r="C1755" s="2">
        <v>5022898</v>
      </c>
      <c r="D1755" s="2" t="s">
        <v>660</v>
      </c>
      <c r="E1755" s="2">
        <v>0</v>
      </c>
      <c r="F1755" s="45">
        <v>80.400000000000006</v>
      </c>
      <c r="G1755" s="2">
        <v>0</v>
      </c>
      <c r="H1755" s="2" t="s">
        <v>56</v>
      </c>
      <c r="I1755" s="2"/>
      <c r="J1755" s="2">
        <v>0</v>
      </c>
      <c r="K1755" s="2">
        <v>0</v>
      </c>
    </row>
    <row r="1756" spans="1:11">
      <c r="A1756" s="2" t="s">
        <v>617</v>
      </c>
      <c r="B1756" s="2">
        <v>4500075258</v>
      </c>
      <c r="C1756" s="2">
        <v>5024837</v>
      </c>
      <c r="D1756" s="2" t="s">
        <v>18</v>
      </c>
      <c r="E1756" s="2">
        <v>0</v>
      </c>
      <c r="F1756" s="45">
        <v>80.05</v>
      </c>
      <c r="G1756" s="2">
        <v>0</v>
      </c>
      <c r="H1756" s="2" t="s">
        <v>56</v>
      </c>
      <c r="I1756" s="2"/>
      <c r="J1756" s="2">
        <v>0</v>
      </c>
      <c r="K1756" s="2">
        <v>0</v>
      </c>
    </row>
    <row r="1757" spans="1:11">
      <c r="A1757" s="2" t="s">
        <v>617</v>
      </c>
      <c r="B1757" s="2">
        <v>4500074873</v>
      </c>
      <c r="C1757" s="2">
        <v>5024837</v>
      </c>
      <c r="D1757" s="2" t="s">
        <v>18</v>
      </c>
      <c r="E1757" s="2">
        <v>0</v>
      </c>
      <c r="F1757" s="45">
        <v>79.92</v>
      </c>
      <c r="G1757" s="2">
        <v>0</v>
      </c>
      <c r="H1757" s="2" t="s">
        <v>56</v>
      </c>
      <c r="I1757" s="2"/>
      <c r="J1757" s="2">
        <v>0</v>
      </c>
      <c r="K1757" s="2">
        <v>0</v>
      </c>
    </row>
    <row r="1758" spans="1:11">
      <c r="A1758" s="2" t="s">
        <v>617</v>
      </c>
      <c r="B1758" s="2">
        <v>4500075750</v>
      </c>
      <c r="C1758" s="2">
        <v>5003595</v>
      </c>
      <c r="D1758" s="2" t="s">
        <v>646</v>
      </c>
      <c r="E1758" s="2">
        <v>0</v>
      </c>
      <c r="F1758" s="45">
        <v>78.930000000000007</v>
      </c>
      <c r="G1758" s="2">
        <v>0</v>
      </c>
      <c r="H1758" s="2" t="s">
        <v>19</v>
      </c>
      <c r="I1758" s="2"/>
      <c r="J1758" s="2">
        <v>0</v>
      </c>
      <c r="K1758" s="2">
        <v>0</v>
      </c>
    </row>
    <row r="1759" spans="1:11">
      <c r="A1759" s="2" t="s">
        <v>617</v>
      </c>
      <c r="B1759" s="2">
        <v>4500076335</v>
      </c>
      <c r="C1759" s="2">
        <v>5024837</v>
      </c>
      <c r="D1759" s="2" t="s">
        <v>18</v>
      </c>
      <c r="E1759" s="2">
        <v>0</v>
      </c>
      <c r="F1759" s="45">
        <v>78.760000000000005</v>
      </c>
      <c r="G1759" s="2">
        <v>0</v>
      </c>
      <c r="H1759" s="2" t="s">
        <v>56</v>
      </c>
      <c r="I1759" s="2"/>
      <c r="J1759" s="2">
        <v>0</v>
      </c>
      <c r="K1759" s="2">
        <v>0</v>
      </c>
    </row>
    <row r="1760" spans="1:11">
      <c r="A1760" s="2" t="s">
        <v>617</v>
      </c>
      <c r="B1760" s="2">
        <v>4500074472</v>
      </c>
      <c r="C1760" s="2">
        <v>5035896</v>
      </c>
      <c r="D1760" s="2" t="s">
        <v>623</v>
      </c>
      <c r="E1760" s="2">
        <v>0</v>
      </c>
      <c r="F1760" s="45">
        <v>78.709999999999994</v>
      </c>
      <c r="G1760" s="2">
        <v>0</v>
      </c>
      <c r="H1760" s="2" t="s">
        <v>56</v>
      </c>
      <c r="I1760" s="2"/>
      <c r="J1760" s="2">
        <v>0</v>
      </c>
      <c r="K1760" s="2">
        <v>0</v>
      </c>
    </row>
    <row r="1761" spans="1:11">
      <c r="A1761" s="2" t="s">
        <v>617</v>
      </c>
      <c r="B1761" s="2">
        <v>4500074535</v>
      </c>
      <c r="C1761" s="2">
        <v>5016229</v>
      </c>
      <c r="D1761" s="2" t="s">
        <v>653</v>
      </c>
      <c r="E1761" s="2">
        <v>0</v>
      </c>
      <c r="F1761" s="45">
        <v>78.5</v>
      </c>
      <c r="G1761" s="2">
        <v>0</v>
      </c>
      <c r="H1761" s="2" t="s">
        <v>19</v>
      </c>
      <c r="I1761" s="2"/>
      <c r="J1761" s="2">
        <v>0</v>
      </c>
      <c r="K1761" s="2">
        <v>0</v>
      </c>
    </row>
    <row r="1762" spans="1:11">
      <c r="A1762" s="2" t="s">
        <v>617</v>
      </c>
      <c r="B1762" s="2">
        <v>4500075141</v>
      </c>
      <c r="C1762" s="2">
        <v>5016229</v>
      </c>
      <c r="D1762" s="2" t="s">
        <v>653</v>
      </c>
      <c r="E1762" s="2">
        <v>0</v>
      </c>
      <c r="F1762" s="45">
        <v>78.5</v>
      </c>
      <c r="G1762" s="2">
        <v>0</v>
      </c>
      <c r="H1762" s="2" t="s">
        <v>19</v>
      </c>
      <c r="I1762" s="2"/>
      <c r="J1762" s="2">
        <v>0</v>
      </c>
      <c r="K1762" s="2">
        <v>0</v>
      </c>
    </row>
    <row r="1763" spans="1:11">
      <c r="A1763" s="2" t="s">
        <v>617</v>
      </c>
      <c r="B1763" s="2">
        <v>4500075033</v>
      </c>
      <c r="C1763" s="2">
        <v>5003085</v>
      </c>
      <c r="D1763" s="2" t="s">
        <v>61</v>
      </c>
      <c r="E1763" s="2">
        <v>0</v>
      </c>
      <c r="F1763" s="45">
        <v>78.13</v>
      </c>
      <c r="G1763" s="2">
        <v>0</v>
      </c>
      <c r="H1763" s="2" t="s">
        <v>56</v>
      </c>
      <c r="I1763" s="2"/>
      <c r="J1763" s="2">
        <v>0</v>
      </c>
      <c r="K1763" s="2">
        <v>0</v>
      </c>
    </row>
    <row r="1764" spans="1:11">
      <c r="A1764" s="2" t="s">
        <v>617</v>
      </c>
      <c r="B1764" s="2">
        <v>4500076147</v>
      </c>
      <c r="C1764" s="2">
        <v>5003595</v>
      </c>
      <c r="D1764" s="2" t="s">
        <v>646</v>
      </c>
      <c r="E1764" s="2">
        <v>0</v>
      </c>
      <c r="F1764" s="45">
        <v>77.87</v>
      </c>
      <c r="G1764" s="2">
        <v>0</v>
      </c>
      <c r="H1764" s="2" t="s">
        <v>19</v>
      </c>
      <c r="I1764" s="2"/>
      <c r="J1764" s="2">
        <v>0</v>
      </c>
      <c r="K1764" s="2">
        <v>0</v>
      </c>
    </row>
    <row r="1765" spans="1:11">
      <c r="A1765" s="2" t="s">
        <v>617</v>
      </c>
      <c r="B1765" s="2">
        <v>4500075962</v>
      </c>
      <c r="C1765" s="2">
        <v>5035896</v>
      </c>
      <c r="D1765" s="2" t="s">
        <v>623</v>
      </c>
      <c r="E1765" s="2">
        <v>0</v>
      </c>
      <c r="F1765" s="45">
        <v>77.27</v>
      </c>
      <c r="G1765" s="2">
        <v>0</v>
      </c>
      <c r="H1765" s="2" t="s">
        <v>56</v>
      </c>
      <c r="I1765" s="2"/>
      <c r="J1765" s="2">
        <v>0</v>
      </c>
      <c r="K1765" s="2">
        <v>0</v>
      </c>
    </row>
    <row r="1766" spans="1:11">
      <c r="A1766" s="2" t="s">
        <v>617</v>
      </c>
      <c r="B1766" s="2">
        <v>4500074810</v>
      </c>
      <c r="C1766" s="2">
        <v>5024837</v>
      </c>
      <c r="D1766" s="2" t="s">
        <v>18</v>
      </c>
      <c r="E1766" s="2">
        <v>0</v>
      </c>
      <c r="F1766" s="45">
        <v>77.11</v>
      </c>
      <c r="G1766" s="2">
        <v>0</v>
      </c>
      <c r="H1766" s="2" t="s">
        <v>56</v>
      </c>
      <c r="I1766" s="2"/>
      <c r="J1766" s="2">
        <v>0</v>
      </c>
      <c r="K1766" s="2">
        <v>0</v>
      </c>
    </row>
    <row r="1767" spans="1:11">
      <c r="A1767" s="2" t="s">
        <v>617</v>
      </c>
      <c r="B1767" s="2">
        <v>4500076461</v>
      </c>
      <c r="C1767" s="2">
        <v>5035896</v>
      </c>
      <c r="D1767" s="2" t="s">
        <v>623</v>
      </c>
      <c r="E1767" s="2">
        <v>0</v>
      </c>
      <c r="F1767" s="45">
        <v>77</v>
      </c>
      <c r="G1767" s="2">
        <v>0</v>
      </c>
      <c r="H1767" s="2" t="s">
        <v>56</v>
      </c>
      <c r="I1767" s="2"/>
      <c r="J1767" s="2">
        <v>0</v>
      </c>
      <c r="K1767" s="2">
        <v>0</v>
      </c>
    </row>
    <row r="1768" spans="1:11">
      <c r="A1768" s="2" t="s">
        <v>617</v>
      </c>
      <c r="B1768" s="2">
        <v>4500076898</v>
      </c>
      <c r="C1768" s="2">
        <v>5030843</v>
      </c>
      <c r="D1768" s="2" t="s">
        <v>835</v>
      </c>
      <c r="E1768" s="2">
        <v>0</v>
      </c>
      <c r="F1768" s="45">
        <v>76.3</v>
      </c>
      <c r="G1768" s="2">
        <v>150</v>
      </c>
      <c r="H1768" s="2" t="s">
        <v>56</v>
      </c>
      <c r="I1768" s="2"/>
      <c r="J1768" s="2">
        <v>0</v>
      </c>
      <c r="K1768" s="2">
        <v>0</v>
      </c>
    </row>
    <row r="1769" spans="1:11">
      <c r="A1769" s="2" t="s">
        <v>617</v>
      </c>
      <c r="B1769" s="2">
        <v>4500075447</v>
      </c>
      <c r="C1769" s="2">
        <v>5024837</v>
      </c>
      <c r="D1769" s="2" t="s">
        <v>18</v>
      </c>
      <c r="E1769" s="2">
        <v>0</v>
      </c>
      <c r="F1769" s="45">
        <v>75.91</v>
      </c>
      <c r="G1769" s="2">
        <v>0</v>
      </c>
      <c r="H1769" s="2" t="s">
        <v>56</v>
      </c>
      <c r="I1769" s="2"/>
      <c r="J1769" s="2">
        <v>0</v>
      </c>
      <c r="K1769" s="2">
        <v>0</v>
      </c>
    </row>
    <row r="1770" spans="1:11">
      <c r="A1770" s="2" t="s">
        <v>617</v>
      </c>
      <c r="B1770" s="2">
        <v>4500075493</v>
      </c>
      <c r="C1770" s="2">
        <v>5001171</v>
      </c>
      <c r="D1770" s="2" t="s">
        <v>196</v>
      </c>
      <c r="E1770" s="2">
        <v>0</v>
      </c>
      <c r="F1770" s="45">
        <v>75.510000000000005</v>
      </c>
      <c r="G1770" s="2">
        <v>0</v>
      </c>
      <c r="H1770" s="2" t="s">
        <v>56</v>
      </c>
      <c r="I1770" s="2"/>
      <c r="J1770" s="2">
        <v>0</v>
      </c>
      <c r="K1770" s="2">
        <v>0</v>
      </c>
    </row>
    <row r="1771" spans="1:11">
      <c r="A1771" s="2" t="s">
        <v>617</v>
      </c>
      <c r="B1771" s="2">
        <v>4500076080</v>
      </c>
      <c r="C1771" s="2">
        <v>5003085</v>
      </c>
      <c r="D1771" s="2" t="s">
        <v>61</v>
      </c>
      <c r="E1771" s="2">
        <v>0</v>
      </c>
      <c r="F1771" s="45">
        <v>75.400000000000006</v>
      </c>
      <c r="G1771" s="2">
        <v>-31.05</v>
      </c>
      <c r="H1771" s="2" t="s">
        <v>56</v>
      </c>
      <c r="I1771" s="2"/>
      <c r="J1771" s="2">
        <v>0</v>
      </c>
      <c r="K1771" s="2">
        <v>0</v>
      </c>
    </row>
    <row r="1772" spans="1:11">
      <c r="A1772" s="2" t="s">
        <v>617</v>
      </c>
      <c r="B1772" s="2">
        <v>4500077328</v>
      </c>
      <c r="C1772" s="2">
        <v>5021363</v>
      </c>
      <c r="D1772" s="2" t="s">
        <v>763</v>
      </c>
      <c r="E1772" s="2">
        <v>0</v>
      </c>
      <c r="F1772" s="45">
        <v>75</v>
      </c>
      <c r="G1772" s="2">
        <v>0</v>
      </c>
      <c r="H1772" s="2" t="s">
        <v>15</v>
      </c>
      <c r="I1772" s="2"/>
      <c r="J1772" s="2">
        <v>0</v>
      </c>
      <c r="K1772" s="2">
        <v>0</v>
      </c>
    </row>
    <row r="1773" spans="1:11">
      <c r="A1773" s="2" t="s">
        <v>617</v>
      </c>
      <c r="B1773" s="2">
        <v>4500075073</v>
      </c>
      <c r="C1773" s="2">
        <v>5003595</v>
      </c>
      <c r="D1773" s="2" t="s">
        <v>646</v>
      </c>
      <c r="E1773" s="2">
        <v>0</v>
      </c>
      <c r="F1773" s="45">
        <v>74.44</v>
      </c>
      <c r="G1773" s="2">
        <v>0</v>
      </c>
      <c r="H1773" s="2" t="s">
        <v>19</v>
      </c>
      <c r="I1773" s="2"/>
      <c r="J1773" s="2">
        <v>0</v>
      </c>
      <c r="K1773" s="2">
        <v>0</v>
      </c>
    </row>
    <row r="1774" spans="1:11">
      <c r="A1774" s="2" t="s">
        <v>617</v>
      </c>
      <c r="B1774" s="2">
        <v>4500075479</v>
      </c>
      <c r="C1774" s="2">
        <v>5003595</v>
      </c>
      <c r="D1774" s="2" t="s">
        <v>646</v>
      </c>
      <c r="E1774" s="2">
        <v>0</v>
      </c>
      <c r="F1774" s="45">
        <v>74.44</v>
      </c>
      <c r="G1774" s="2">
        <v>0</v>
      </c>
      <c r="H1774" s="2" t="s">
        <v>19</v>
      </c>
      <c r="I1774" s="2"/>
      <c r="J1774" s="2">
        <v>0</v>
      </c>
      <c r="K1774" s="2">
        <v>0</v>
      </c>
    </row>
    <row r="1775" spans="1:11">
      <c r="A1775" s="2" t="s">
        <v>617</v>
      </c>
      <c r="B1775" s="2">
        <v>4500076539</v>
      </c>
      <c r="C1775" s="2">
        <v>5003595</v>
      </c>
      <c r="D1775" s="2" t="s">
        <v>646</v>
      </c>
      <c r="E1775" s="2">
        <v>0</v>
      </c>
      <c r="F1775" s="45">
        <v>74.44</v>
      </c>
      <c r="G1775" s="2">
        <v>0</v>
      </c>
      <c r="H1775" s="2" t="s">
        <v>19</v>
      </c>
      <c r="I1775" s="2"/>
      <c r="J1775" s="2">
        <v>0</v>
      </c>
      <c r="K1775" s="2">
        <v>0</v>
      </c>
    </row>
    <row r="1776" spans="1:11">
      <c r="A1776" s="2" t="s">
        <v>617</v>
      </c>
      <c r="B1776" s="2">
        <v>4500076248</v>
      </c>
      <c r="C1776" s="2">
        <v>5024837</v>
      </c>
      <c r="D1776" s="2" t="s">
        <v>18</v>
      </c>
      <c r="E1776" s="2">
        <v>0</v>
      </c>
      <c r="F1776" s="45">
        <v>71.88</v>
      </c>
      <c r="G1776" s="2">
        <v>0</v>
      </c>
      <c r="H1776" s="2" t="s">
        <v>56</v>
      </c>
      <c r="I1776" s="2"/>
      <c r="J1776" s="2">
        <v>0</v>
      </c>
      <c r="K1776" s="2">
        <v>0</v>
      </c>
    </row>
    <row r="1777" spans="1:11">
      <c r="A1777" s="2" t="s">
        <v>617</v>
      </c>
      <c r="B1777" s="2">
        <v>4500076286</v>
      </c>
      <c r="C1777" s="2">
        <v>5001171</v>
      </c>
      <c r="D1777" s="2" t="s">
        <v>196</v>
      </c>
      <c r="E1777" s="2">
        <v>0</v>
      </c>
      <c r="F1777" s="45">
        <v>71.88</v>
      </c>
      <c r="G1777" s="2">
        <v>0</v>
      </c>
      <c r="H1777" s="2" t="s">
        <v>56</v>
      </c>
      <c r="I1777" s="2"/>
      <c r="J1777" s="2">
        <v>0</v>
      </c>
      <c r="K1777" s="2">
        <v>0</v>
      </c>
    </row>
    <row r="1778" spans="1:11">
      <c r="A1778" s="2" t="s">
        <v>617</v>
      </c>
      <c r="B1778" s="2">
        <v>4500074714</v>
      </c>
      <c r="C1778" s="2">
        <v>5004249</v>
      </c>
      <c r="D1778" s="2" t="s">
        <v>292</v>
      </c>
      <c r="E1778" s="2">
        <v>0</v>
      </c>
      <c r="F1778" s="45">
        <v>71.77</v>
      </c>
      <c r="G1778" s="2">
        <v>0</v>
      </c>
      <c r="H1778" s="2" t="s">
        <v>56</v>
      </c>
      <c r="I1778" s="2"/>
      <c r="J1778" s="2">
        <v>0</v>
      </c>
      <c r="K1778" s="2">
        <v>0</v>
      </c>
    </row>
    <row r="1779" spans="1:11">
      <c r="A1779" s="2" t="s">
        <v>617</v>
      </c>
      <c r="B1779" s="2">
        <v>4500076681</v>
      </c>
      <c r="C1779" s="2">
        <v>5035896</v>
      </c>
      <c r="D1779" s="2" t="s">
        <v>623</v>
      </c>
      <c r="E1779" s="2">
        <v>0</v>
      </c>
      <c r="F1779" s="45">
        <v>71.05</v>
      </c>
      <c r="G1779" s="2">
        <v>0</v>
      </c>
      <c r="H1779" s="2" t="s">
        <v>56</v>
      </c>
      <c r="I1779" s="2"/>
      <c r="J1779" s="2">
        <v>0</v>
      </c>
      <c r="K1779" s="2">
        <v>0</v>
      </c>
    </row>
    <row r="1780" spans="1:11">
      <c r="A1780" s="2" t="s">
        <v>617</v>
      </c>
      <c r="B1780" s="2">
        <v>4500076508</v>
      </c>
      <c r="C1780" s="2">
        <v>5024837</v>
      </c>
      <c r="D1780" s="2" t="s">
        <v>18</v>
      </c>
      <c r="E1780" s="2">
        <v>0</v>
      </c>
      <c r="F1780" s="45">
        <v>69.930000000000007</v>
      </c>
      <c r="G1780" s="2">
        <v>0</v>
      </c>
      <c r="H1780" s="2" t="s">
        <v>56</v>
      </c>
      <c r="I1780" s="2"/>
      <c r="J1780" s="2">
        <v>0</v>
      </c>
      <c r="K1780" s="2">
        <v>0</v>
      </c>
    </row>
    <row r="1781" spans="1:11">
      <c r="A1781" s="2" t="s">
        <v>617</v>
      </c>
      <c r="B1781" s="2">
        <v>4500074707</v>
      </c>
      <c r="C1781" s="2">
        <v>5003085</v>
      </c>
      <c r="D1781" s="2" t="s">
        <v>61</v>
      </c>
      <c r="E1781" s="2">
        <v>0</v>
      </c>
      <c r="F1781" s="45">
        <v>69.760000000000005</v>
      </c>
      <c r="G1781" s="2">
        <v>3.2</v>
      </c>
      <c r="H1781" s="2" t="s">
        <v>56</v>
      </c>
      <c r="I1781" s="2"/>
      <c r="J1781" s="2">
        <v>0</v>
      </c>
      <c r="K1781" s="2">
        <v>0</v>
      </c>
    </row>
    <row r="1782" spans="1:11">
      <c r="A1782" s="2" t="s">
        <v>617</v>
      </c>
      <c r="B1782" s="2">
        <v>4500076272</v>
      </c>
      <c r="C1782" s="2">
        <v>5024837</v>
      </c>
      <c r="D1782" s="2" t="s">
        <v>18</v>
      </c>
      <c r="E1782" s="2">
        <v>0</v>
      </c>
      <c r="F1782" s="45">
        <v>69.59</v>
      </c>
      <c r="G1782" s="2">
        <v>0</v>
      </c>
      <c r="H1782" s="2" t="s">
        <v>56</v>
      </c>
      <c r="I1782" s="2"/>
      <c r="J1782" s="2">
        <v>0</v>
      </c>
      <c r="K1782" s="2">
        <v>0</v>
      </c>
    </row>
    <row r="1783" spans="1:11">
      <c r="A1783" s="2" t="s">
        <v>617</v>
      </c>
      <c r="B1783" s="2">
        <v>4500077019</v>
      </c>
      <c r="C1783" s="2">
        <v>5035896</v>
      </c>
      <c r="D1783" s="2" t="s">
        <v>623</v>
      </c>
      <c r="E1783" s="2">
        <v>0</v>
      </c>
      <c r="F1783" s="45">
        <v>69.52</v>
      </c>
      <c r="G1783" s="2">
        <v>0</v>
      </c>
      <c r="H1783" s="2" t="s">
        <v>56</v>
      </c>
      <c r="I1783" s="2"/>
      <c r="J1783" s="2">
        <v>0</v>
      </c>
      <c r="K1783" s="2">
        <v>0</v>
      </c>
    </row>
    <row r="1784" spans="1:11">
      <c r="A1784" s="2" t="s">
        <v>617</v>
      </c>
      <c r="B1784" s="2">
        <v>4500077282</v>
      </c>
      <c r="C1784" s="2">
        <v>5003085</v>
      </c>
      <c r="D1784" s="2" t="s">
        <v>61</v>
      </c>
      <c r="E1784" s="2">
        <v>0</v>
      </c>
      <c r="F1784" s="45">
        <v>68.599999999999994</v>
      </c>
      <c r="G1784" s="2">
        <v>-19.62</v>
      </c>
      <c r="H1784" s="2" t="s">
        <v>56</v>
      </c>
      <c r="I1784" s="2"/>
      <c r="J1784" s="2">
        <v>0</v>
      </c>
      <c r="K1784" s="2">
        <v>0</v>
      </c>
    </row>
    <row r="1785" spans="1:11">
      <c r="A1785" s="2" t="s">
        <v>617</v>
      </c>
      <c r="B1785" s="2">
        <v>4500075724</v>
      </c>
      <c r="C1785" s="2">
        <v>5035896</v>
      </c>
      <c r="D1785" s="2" t="s">
        <v>623</v>
      </c>
      <c r="E1785" s="2">
        <v>0</v>
      </c>
      <c r="F1785" s="45">
        <v>68.28</v>
      </c>
      <c r="G1785" s="2">
        <v>0</v>
      </c>
      <c r="H1785" s="2" t="s">
        <v>56</v>
      </c>
      <c r="I1785" s="2"/>
      <c r="J1785" s="2">
        <v>0</v>
      </c>
      <c r="K1785" s="2">
        <v>0</v>
      </c>
    </row>
    <row r="1786" spans="1:11">
      <c r="A1786" s="2" t="s">
        <v>617</v>
      </c>
      <c r="B1786" s="2">
        <v>4500075642</v>
      </c>
      <c r="C1786" s="2">
        <v>5024837</v>
      </c>
      <c r="D1786" s="2" t="s">
        <v>18</v>
      </c>
      <c r="E1786" s="2">
        <v>0</v>
      </c>
      <c r="F1786" s="45">
        <v>67.69</v>
      </c>
      <c r="G1786" s="2">
        <v>0</v>
      </c>
      <c r="H1786" s="2" t="s">
        <v>56</v>
      </c>
      <c r="I1786" s="2"/>
      <c r="J1786" s="2">
        <v>0</v>
      </c>
      <c r="K1786" s="2">
        <v>0</v>
      </c>
    </row>
    <row r="1787" spans="1:11">
      <c r="A1787" s="2" t="s">
        <v>617</v>
      </c>
      <c r="B1787" s="2">
        <v>4500075183</v>
      </c>
      <c r="C1787" s="2">
        <v>5025870</v>
      </c>
      <c r="D1787" s="2" t="s">
        <v>684</v>
      </c>
      <c r="E1787" s="2">
        <v>0</v>
      </c>
      <c r="F1787" s="45">
        <v>67.66</v>
      </c>
      <c r="G1787" s="2">
        <v>0</v>
      </c>
      <c r="H1787" s="2" t="s">
        <v>56</v>
      </c>
      <c r="I1787" s="2"/>
      <c r="J1787" s="2">
        <v>0</v>
      </c>
      <c r="K1787" s="2">
        <v>0</v>
      </c>
    </row>
    <row r="1788" spans="1:11">
      <c r="A1788" s="2" t="s">
        <v>617</v>
      </c>
      <c r="B1788" s="2">
        <v>4500076275</v>
      </c>
      <c r="C1788" s="2">
        <v>5024837</v>
      </c>
      <c r="D1788" s="2" t="s">
        <v>18</v>
      </c>
      <c r="E1788" s="2">
        <v>0</v>
      </c>
      <c r="F1788" s="45">
        <v>67.05</v>
      </c>
      <c r="G1788" s="2">
        <v>0</v>
      </c>
      <c r="H1788" s="2" t="s">
        <v>56</v>
      </c>
      <c r="I1788" s="2"/>
      <c r="J1788" s="2">
        <v>0</v>
      </c>
      <c r="K1788" s="2">
        <v>0</v>
      </c>
    </row>
    <row r="1789" spans="1:11">
      <c r="A1789" s="2" t="s">
        <v>617</v>
      </c>
      <c r="B1789" s="2">
        <v>4500077312</v>
      </c>
      <c r="C1789" s="2">
        <v>5001171</v>
      </c>
      <c r="D1789" s="2" t="s">
        <v>196</v>
      </c>
      <c r="E1789" s="2">
        <v>0</v>
      </c>
      <c r="F1789" s="45">
        <v>65.58</v>
      </c>
      <c r="G1789" s="2">
        <v>0</v>
      </c>
      <c r="H1789" s="2" t="s">
        <v>56</v>
      </c>
      <c r="I1789" s="2"/>
      <c r="J1789" s="2">
        <v>0</v>
      </c>
      <c r="K1789" s="2">
        <v>0</v>
      </c>
    </row>
    <row r="1790" spans="1:11">
      <c r="A1790" s="2" t="s">
        <v>617</v>
      </c>
      <c r="B1790" s="2">
        <v>4500076752</v>
      </c>
      <c r="C1790" s="2">
        <v>5001171</v>
      </c>
      <c r="D1790" s="2" t="s">
        <v>196</v>
      </c>
      <c r="E1790" s="2">
        <v>0</v>
      </c>
      <c r="F1790" s="45">
        <v>65.39</v>
      </c>
      <c r="G1790" s="2">
        <v>0</v>
      </c>
      <c r="H1790" s="2" t="s">
        <v>56</v>
      </c>
      <c r="I1790" s="2"/>
      <c r="J1790" s="2">
        <v>0</v>
      </c>
      <c r="K1790" s="2">
        <v>0</v>
      </c>
    </row>
    <row r="1791" spans="1:11">
      <c r="A1791" s="2" t="s">
        <v>617</v>
      </c>
      <c r="B1791" s="2">
        <v>4500077169</v>
      </c>
      <c r="C1791" s="2">
        <v>5001171</v>
      </c>
      <c r="D1791" s="2" t="s">
        <v>196</v>
      </c>
      <c r="E1791" s="2">
        <v>0</v>
      </c>
      <c r="F1791" s="45">
        <v>65.39</v>
      </c>
      <c r="G1791" s="2">
        <v>0</v>
      </c>
      <c r="H1791" s="2" t="s">
        <v>56</v>
      </c>
      <c r="I1791" s="2"/>
      <c r="J1791" s="2">
        <v>0</v>
      </c>
      <c r="K1791" s="2">
        <v>0</v>
      </c>
    </row>
    <row r="1792" spans="1:11">
      <c r="A1792" s="2" t="s">
        <v>617</v>
      </c>
      <c r="B1792" s="2">
        <v>4500076656</v>
      </c>
      <c r="C1792" s="2">
        <v>5001171</v>
      </c>
      <c r="D1792" s="2" t="s">
        <v>196</v>
      </c>
      <c r="E1792" s="2">
        <v>0</v>
      </c>
      <c r="F1792" s="45">
        <v>65.38</v>
      </c>
      <c r="G1792" s="2">
        <v>0</v>
      </c>
      <c r="H1792" s="2" t="s">
        <v>56</v>
      </c>
      <c r="I1792" s="2"/>
      <c r="J1792" s="2">
        <v>0</v>
      </c>
      <c r="K1792" s="2">
        <v>0</v>
      </c>
    </row>
    <row r="1793" spans="1:11">
      <c r="A1793" s="2" t="s">
        <v>617</v>
      </c>
      <c r="B1793" s="2">
        <v>4500075396</v>
      </c>
      <c r="C1793" s="2">
        <v>5001171</v>
      </c>
      <c r="D1793" s="2" t="s">
        <v>196</v>
      </c>
      <c r="E1793" s="2">
        <v>0</v>
      </c>
      <c r="F1793" s="45">
        <v>65.33</v>
      </c>
      <c r="G1793" s="2">
        <v>0</v>
      </c>
      <c r="H1793" s="2" t="s">
        <v>56</v>
      </c>
      <c r="I1793" s="2"/>
      <c r="J1793" s="2">
        <v>0</v>
      </c>
      <c r="K1793" s="2">
        <v>0</v>
      </c>
    </row>
    <row r="1794" spans="1:11">
      <c r="A1794" s="2" t="s">
        <v>617</v>
      </c>
      <c r="B1794" s="2">
        <v>4500076995</v>
      </c>
      <c r="C1794" s="2">
        <v>5024837</v>
      </c>
      <c r="D1794" s="2" t="s">
        <v>18</v>
      </c>
      <c r="E1794" s="2">
        <v>0</v>
      </c>
      <c r="F1794" s="45">
        <v>65.209999999999994</v>
      </c>
      <c r="G1794" s="2">
        <v>-7.51</v>
      </c>
      <c r="H1794" s="2" t="s">
        <v>56</v>
      </c>
      <c r="I1794" s="2"/>
      <c r="J1794" s="2">
        <v>0</v>
      </c>
      <c r="K1794" s="2">
        <v>0</v>
      </c>
    </row>
    <row r="1795" spans="1:11">
      <c r="A1795" s="2" t="s">
        <v>617</v>
      </c>
      <c r="B1795" s="2">
        <v>4500076798</v>
      </c>
      <c r="C1795" s="2">
        <v>5035896</v>
      </c>
      <c r="D1795" s="2" t="s">
        <v>623</v>
      </c>
      <c r="E1795" s="2">
        <v>0</v>
      </c>
      <c r="F1795" s="45">
        <v>65.19</v>
      </c>
      <c r="G1795" s="2">
        <v>20</v>
      </c>
      <c r="H1795" s="2" t="s">
        <v>56</v>
      </c>
      <c r="I1795" s="2"/>
      <c r="J1795" s="2">
        <v>0</v>
      </c>
      <c r="K1795" s="2">
        <v>0</v>
      </c>
    </row>
    <row r="1796" spans="1:11">
      <c r="A1796" s="2" t="s">
        <v>617</v>
      </c>
      <c r="B1796" s="2">
        <v>4500077020</v>
      </c>
      <c r="C1796" s="2">
        <v>5035896</v>
      </c>
      <c r="D1796" s="2" t="s">
        <v>623</v>
      </c>
      <c r="E1796" s="2">
        <v>0</v>
      </c>
      <c r="F1796" s="45">
        <v>64.5</v>
      </c>
      <c r="G1796" s="2">
        <v>0</v>
      </c>
      <c r="H1796" s="2" t="s">
        <v>56</v>
      </c>
      <c r="I1796" s="2"/>
      <c r="J1796" s="2">
        <v>0</v>
      </c>
      <c r="K1796" s="2">
        <v>0</v>
      </c>
    </row>
    <row r="1797" spans="1:11">
      <c r="A1797" s="2" t="s">
        <v>617</v>
      </c>
      <c r="B1797" s="2">
        <v>4500076818</v>
      </c>
      <c r="C1797" s="2">
        <v>5025870</v>
      </c>
      <c r="D1797" s="2" t="s">
        <v>684</v>
      </c>
      <c r="E1797" s="2">
        <v>0</v>
      </c>
      <c r="F1797" s="45">
        <v>64.25</v>
      </c>
      <c r="G1797" s="2">
        <v>0</v>
      </c>
      <c r="H1797" s="2" t="s">
        <v>56</v>
      </c>
      <c r="I1797" s="2"/>
      <c r="J1797" s="2">
        <v>0</v>
      </c>
      <c r="K1797" s="2">
        <v>0</v>
      </c>
    </row>
    <row r="1798" spans="1:11">
      <c r="A1798" s="2" t="s">
        <v>617</v>
      </c>
      <c r="B1798" s="2">
        <v>4500075800</v>
      </c>
      <c r="C1798" s="2">
        <v>5024837</v>
      </c>
      <c r="D1798" s="2" t="s">
        <v>18</v>
      </c>
      <c r="E1798" s="2">
        <v>0</v>
      </c>
      <c r="F1798" s="45">
        <v>63.96</v>
      </c>
      <c r="G1798" s="2">
        <v>0</v>
      </c>
      <c r="H1798" s="2" t="s">
        <v>56</v>
      </c>
      <c r="I1798" s="2"/>
      <c r="J1798" s="2">
        <v>0</v>
      </c>
      <c r="K1798" s="2">
        <v>0</v>
      </c>
    </row>
    <row r="1799" spans="1:11">
      <c r="A1799" s="2" t="s">
        <v>617</v>
      </c>
      <c r="B1799" s="2">
        <v>4500076184</v>
      </c>
      <c r="C1799" s="2">
        <v>5025521</v>
      </c>
      <c r="D1799" s="2" t="s">
        <v>792</v>
      </c>
      <c r="E1799" s="2">
        <v>0</v>
      </c>
      <c r="F1799" s="45">
        <v>63.92</v>
      </c>
      <c r="G1799" s="2">
        <v>0</v>
      </c>
      <c r="H1799" s="2" t="s">
        <v>94</v>
      </c>
      <c r="I1799" s="2"/>
      <c r="J1799" s="2">
        <v>0</v>
      </c>
      <c r="K1799" s="2">
        <v>0</v>
      </c>
    </row>
    <row r="1800" spans="1:11">
      <c r="A1800" s="2" t="s">
        <v>617</v>
      </c>
      <c r="B1800" s="2">
        <v>4500075492</v>
      </c>
      <c r="C1800" s="2">
        <v>5024837</v>
      </c>
      <c r="D1800" s="2" t="s">
        <v>18</v>
      </c>
      <c r="E1800" s="2">
        <v>0</v>
      </c>
      <c r="F1800" s="45">
        <v>63.64</v>
      </c>
      <c r="G1800" s="2">
        <v>-10.9</v>
      </c>
      <c r="H1800" s="2" t="s">
        <v>56</v>
      </c>
      <c r="I1800" s="2"/>
      <c r="J1800" s="2">
        <v>0</v>
      </c>
      <c r="K1800" s="2">
        <v>0</v>
      </c>
    </row>
    <row r="1801" spans="1:11">
      <c r="A1801" s="2" t="s">
        <v>617</v>
      </c>
      <c r="B1801" s="2">
        <v>4500075644</v>
      </c>
      <c r="C1801" s="2">
        <v>5030186</v>
      </c>
      <c r="D1801" s="2" t="s">
        <v>677</v>
      </c>
      <c r="E1801" s="2">
        <v>0</v>
      </c>
      <c r="F1801" s="45">
        <v>63.22</v>
      </c>
      <c r="G1801" s="2">
        <v>-10.23</v>
      </c>
      <c r="H1801" s="2" t="s">
        <v>56</v>
      </c>
      <c r="I1801" s="2"/>
      <c r="J1801" s="2">
        <v>0</v>
      </c>
      <c r="K1801" s="2">
        <v>0</v>
      </c>
    </row>
    <row r="1802" spans="1:11">
      <c r="A1802" s="2" t="s">
        <v>617</v>
      </c>
      <c r="B1802" s="2">
        <v>4500075208</v>
      </c>
      <c r="C1802" s="2">
        <v>5001171</v>
      </c>
      <c r="D1802" s="2" t="s">
        <v>196</v>
      </c>
      <c r="E1802" s="2">
        <v>0</v>
      </c>
      <c r="F1802" s="45">
        <v>62.37</v>
      </c>
      <c r="G1802" s="2">
        <v>0</v>
      </c>
      <c r="H1802" s="2" t="s">
        <v>56</v>
      </c>
      <c r="I1802" s="2"/>
      <c r="J1802" s="2">
        <v>0</v>
      </c>
      <c r="K1802" s="2">
        <v>0</v>
      </c>
    </row>
    <row r="1803" spans="1:11">
      <c r="A1803" s="2" t="s">
        <v>617</v>
      </c>
      <c r="B1803" s="2">
        <v>4500076144</v>
      </c>
      <c r="C1803" s="2">
        <v>5003085</v>
      </c>
      <c r="D1803" s="2" t="s">
        <v>61</v>
      </c>
      <c r="E1803" s="2">
        <v>0</v>
      </c>
      <c r="F1803" s="45">
        <v>62.26</v>
      </c>
      <c r="G1803" s="2">
        <v>0</v>
      </c>
      <c r="H1803" s="2" t="s">
        <v>56</v>
      </c>
      <c r="I1803" s="2"/>
      <c r="J1803" s="2">
        <v>0</v>
      </c>
      <c r="K1803" s="2">
        <v>0</v>
      </c>
    </row>
    <row r="1804" spans="1:11">
      <c r="A1804" s="2" t="s">
        <v>617</v>
      </c>
      <c r="B1804" s="2">
        <v>4500077127</v>
      </c>
      <c r="C1804" s="2">
        <v>5006392</v>
      </c>
      <c r="D1804" s="2" t="s">
        <v>409</v>
      </c>
      <c r="E1804" s="2">
        <v>0</v>
      </c>
      <c r="F1804" s="45">
        <v>62.14</v>
      </c>
      <c r="G1804" s="2">
        <v>10.6</v>
      </c>
      <c r="H1804" s="2" t="s">
        <v>56</v>
      </c>
      <c r="I1804" s="2"/>
      <c r="J1804" s="2">
        <v>0</v>
      </c>
      <c r="K1804" s="2">
        <v>0</v>
      </c>
    </row>
    <row r="1805" spans="1:11">
      <c r="A1805" s="2" t="s">
        <v>617</v>
      </c>
      <c r="B1805" s="2">
        <v>4500075206</v>
      </c>
      <c r="C1805" s="2">
        <v>5001171</v>
      </c>
      <c r="D1805" s="2" t="s">
        <v>196</v>
      </c>
      <c r="E1805" s="2">
        <v>0</v>
      </c>
      <c r="F1805" s="45">
        <v>62.11</v>
      </c>
      <c r="G1805" s="2">
        <v>0</v>
      </c>
      <c r="H1805" s="2" t="s">
        <v>107</v>
      </c>
      <c r="I1805" s="2"/>
      <c r="J1805" s="2">
        <v>0</v>
      </c>
      <c r="K1805" s="2">
        <v>0</v>
      </c>
    </row>
    <row r="1806" spans="1:11">
      <c r="A1806" s="2" t="s">
        <v>617</v>
      </c>
      <c r="B1806" s="2">
        <v>4500076866</v>
      </c>
      <c r="C1806" s="2">
        <v>5025596</v>
      </c>
      <c r="D1806" s="2" t="s">
        <v>796</v>
      </c>
      <c r="E1806" s="2">
        <v>0</v>
      </c>
      <c r="F1806" s="45">
        <v>62.1</v>
      </c>
      <c r="G1806" s="2">
        <v>0</v>
      </c>
      <c r="H1806" s="2" t="s">
        <v>155</v>
      </c>
      <c r="I1806" s="2"/>
      <c r="J1806" s="2">
        <v>0</v>
      </c>
      <c r="K1806" s="2">
        <v>0</v>
      </c>
    </row>
    <row r="1807" spans="1:11">
      <c r="A1807" s="2" t="s">
        <v>617</v>
      </c>
      <c r="B1807" s="2">
        <v>4500076367</v>
      </c>
      <c r="C1807" s="2">
        <v>5003085</v>
      </c>
      <c r="D1807" s="2" t="s">
        <v>61</v>
      </c>
      <c r="E1807" s="2">
        <v>0</v>
      </c>
      <c r="F1807" s="45">
        <v>60.98</v>
      </c>
      <c r="G1807" s="2">
        <v>0</v>
      </c>
      <c r="H1807" s="2" t="s">
        <v>56</v>
      </c>
      <c r="I1807" s="2"/>
      <c r="J1807" s="2">
        <v>0</v>
      </c>
      <c r="K1807" s="2">
        <v>0</v>
      </c>
    </row>
    <row r="1808" spans="1:11">
      <c r="A1808" s="2" t="s">
        <v>617</v>
      </c>
      <c r="B1808" s="2">
        <v>4500077180</v>
      </c>
      <c r="C1808" s="2">
        <v>5003085</v>
      </c>
      <c r="D1808" s="2" t="s">
        <v>61</v>
      </c>
      <c r="E1808" s="2">
        <v>0</v>
      </c>
      <c r="F1808" s="45">
        <v>60.98</v>
      </c>
      <c r="G1808" s="2">
        <v>0</v>
      </c>
      <c r="H1808" s="2" t="s">
        <v>56</v>
      </c>
      <c r="I1808" s="2"/>
      <c r="J1808" s="2">
        <v>0</v>
      </c>
      <c r="K1808" s="2">
        <v>0</v>
      </c>
    </row>
    <row r="1809" spans="1:11">
      <c r="A1809" s="2" t="s">
        <v>617</v>
      </c>
      <c r="B1809" s="2">
        <v>4500077197</v>
      </c>
      <c r="C1809" s="2">
        <v>5035896</v>
      </c>
      <c r="D1809" s="2" t="s">
        <v>623</v>
      </c>
      <c r="E1809" s="2">
        <v>0</v>
      </c>
      <c r="F1809" s="45">
        <v>60.49</v>
      </c>
      <c r="G1809" s="2">
        <v>0</v>
      </c>
      <c r="H1809" s="2" t="s">
        <v>56</v>
      </c>
      <c r="I1809" s="2"/>
      <c r="J1809" s="2">
        <v>0</v>
      </c>
      <c r="K1809" s="2">
        <v>0</v>
      </c>
    </row>
    <row r="1810" spans="1:11">
      <c r="A1810" s="2" t="s">
        <v>617</v>
      </c>
      <c r="B1810" s="2">
        <v>4500075143</v>
      </c>
      <c r="C1810" s="2">
        <v>5035896</v>
      </c>
      <c r="D1810" s="2" t="s">
        <v>623</v>
      </c>
      <c r="E1810" s="2">
        <v>0</v>
      </c>
      <c r="F1810" s="45">
        <v>60.43</v>
      </c>
      <c r="G1810" s="2">
        <v>0</v>
      </c>
      <c r="H1810" s="2" t="s">
        <v>56</v>
      </c>
      <c r="I1810" s="2"/>
      <c r="J1810" s="2">
        <v>0</v>
      </c>
      <c r="K1810" s="2">
        <v>0</v>
      </c>
    </row>
    <row r="1811" spans="1:11">
      <c r="A1811" s="2" t="s">
        <v>617</v>
      </c>
      <c r="B1811" s="2">
        <v>4500076442</v>
      </c>
      <c r="C1811" s="2">
        <v>5003085</v>
      </c>
      <c r="D1811" s="2" t="s">
        <v>61</v>
      </c>
      <c r="E1811" s="2">
        <v>0</v>
      </c>
      <c r="F1811" s="45">
        <v>59.88</v>
      </c>
      <c r="G1811" s="2">
        <v>0</v>
      </c>
      <c r="H1811" s="2" t="s">
        <v>56</v>
      </c>
      <c r="I1811" s="2"/>
      <c r="J1811" s="2">
        <v>0</v>
      </c>
      <c r="K1811" s="2">
        <v>0</v>
      </c>
    </row>
    <row r="1812" spans="1:11">
      <c r="A1812" s="2" t="s">
        <v>617</v>
      </c>
      <c r="B1812" s="2">
        <v>4500076839</v>
      </c>
      <c r="C1812" s="2">
        <v>5025870</v>
      </c>
      <c r="D1812" s="2" t="s">
        <v>684</v>
      </c>
      <c r="E1812" s="2">
        <v>0</v>
      </c>
      <c r="F1812" s="45">
        <v>58.77</v>
      </c>
      <c r="G1812" s="2">
        <v>0</v>
      </c>
      <c r="H1812" s="2" t="s">
        <v>56</v>
      </c>
      <c r="I1812" s="2"/>
      <c r="J1812" s="2">
        <v>0</v>
      </c>
      <c r="K1812" s="2">
        <v>0</v>
      </c>
    </row>
    <row r="1813" spans="1:11">
      <c r="A1813" s="2" t="s">
        <v>617</v>
      </c>
      <c r="B1813" s="2">
        <v>4500077056</v>
      </c>
      <c r="C1813" s="2">
        <v>5024837</v>
      </c>
      <c r="D1813" s="2" t="s">
        <v>18</v>
      </c>
      <c r="E1813" s="2">
        <v>0</v>
      </c>
      <c r="F1813" s="45">
        <v>58.37</v>
      </c>
      <c r="G1813" s="2">
        <v>0</v>
      </c>
      <c r="H1813" s="2" t="s">
        <v>56</v>
      </c>
      <c r="I1813" s="2"/>
      <c r="J1813" s="2">
        <v>0</v>
      </c>
      <c r="K1813" s="2">
        <v>0</v>
      </c>
    </row>
    <row r="1814" spans="1:11">
      <c r="A1814" s="2" t="s">
        <v>617</v>
      </c>
      <c r="B1814" s="2">
        <v>4500075899</v>
      </c>
      <c r="C1814" s="2">
        <v>5024837</v>
      </c>
      <c r="D1814" s="2" t="s">
        <v>18</v>
      </c>
      <c r="E1814" s="2">
        <v>0</v>
      </c>
      <c r="F1814" s="45">
        <v>58.27</v>
      </c>
      <c r="G1814" s="2">
        <v>0</v>
      </c>
      <c r="H1814" s="2" t="s">
        <v>56</v>
      </c>
      <c r="I1814" s="2"/>
      <c r="J1814" s="2">
        <v>0</v>
      </c>
      <c r="K1814" s="2">
        <v>0</v>
      </c>
    </row>
    <row r="1815" spans="1:11">
      <c r="A1815" s="2" t="s">
        <v>617</v>
      </c>
      <c r="B1815" s="2">
        <v>4500076226</v>
      </c>
      <c r="C1815" s="2">
        <v>5003085</v>
      </c>
      <c r="D1815" s="2" t="s">
        <v>61</v>
      </c>
      <c r="E1815" s="2">
        <v>0</v>
      </c>
      <c r="F1815" s="45">
        <v>57.7</v>
      </c>
      <c r="G1815" s="2">
        <v>0</v>
      </c>
      <c r="H1815" s="2" t="s">
        <v>56</v>
      </c>
      <c r="I1815" s="2"/>
      <c r="J1815" s="2">
        <v>0</v>
      </c>
      <c r="K1815" s="2">
        <v>0</v>
      </c>
    </row>
    <row r="1816" spans="1:11">
      <c r="A1816" s="2" t="s">
        <v>617</v>
      </c>
      <c r="B1816" s="2">
        <v>4500076830</v>
      </c>
      <c r="C1816" s="2">
        <v>5003085</v>
      </c>
      <c r="D1816" s="2" t="s">
        <v>61</v>
      </c>
      <c r="E1816" s="2">
        <v>0</v>
      </c>
      <c r="F1816" s="45">
        <v>57.7</v>
      </c>
      <c r="G1816" s="2">
        <v>0</v>
      </c>
      <c r="H1816" s="2" t="s">
        <v>56</v>
      </c>
      <c r="I1816" s="2"/>
      <c r="J1816" s="2">
        <v>0</v>
      </c>
      <c r="K1816" s="2">
        <v>0</v>
      </c>
    </row>
    <row r="1817" spans="1:11">
      <c r="A1817" s="2" t="s">
        <v>617</v>
      </c>
      <c r="B1817" s="2">
        <v>4500076017</v>
      </c>
      <c r="C1817" s="2">
        <v>5035896</v>
      </c>
      <c r="D1817" s="2" t="s">
        <v>623</v>
      </c>
      <c r="E1817" s="2">
        <v>0</v>
      </c>
      <c r="F1817" s="45">
        <v>57.59</v>
      </c>
      <c r="G1817" s="2">
        <v>0</v>
      </c>
      <c r="H1817" s="2" t="s">
        <v>56</v>
      </c>
      <c r="I1817" s="2"/>
      <c r="J1817" s="2">
        <v>0</v>
      </c>
      <c r="K1817" s="2">
        <v>0</v>
      </c>
    </row>
    <row r="1818" spans="1:11">
      <c r="A1818" s="2" t="s">
        <v>617</v>
      </c>
      <c r="B1818" s="2">
        <v>4500074850</v>
      </c>
      <c r="C1818" s="2">
        <v>5035896</v>
      </c>
      <c r="D1818" s="2" t="s">
        <v>623</v>
      </c>
      <c r="E1818" s="2">
        <v>0</v>
      </c>
      <c r="F1818" s="45">
        <v>57.55</v>
      </c>
      <c r="G1818" s="2">
        <v>0</v>
      </c>
      <c r="H1818" s="2" t="s">
        <v>56</v>
      </c>
      <c r="I1818" s="2"/>
      <c r="J1818" s="2">
        <v>0</v>
      </c>
      <c r="K1818" s="2">
        <v>0</v>
      </c>
    </row>
    <row r="1819" spans="1:11">
      <c r="A1819" s="2" t="s">
        <v>617</v>
      </c>
      <c r="B1819" s="2">
        <v>4500076754</v>
      </c>
      <c r="C1819" s="2">
        <v>5001171</v>
      </c>
      <c r="D1819" s="2" t="s">
        <v>196</v>
      </c>
      <c r="E1819" s="2">
        <v>0</v>
      </c>
      <c r="F1819" s="45">
        <v>56.66</v>
      </c>
      <c r="G1819" s="2">
        <v>0</v>
      </c>
      <c r="H1819" s="2" t="s">
        <v>56</v>
      </c>
      <c r="I1819" s="2"/>
      <c r="J1819" s="2">
        <v>0</v>
      </c>
      <c r="K1819" s="2">
        <v>0</v>
      </c>
    </row>
    <row r="1820" spans="1:11">
      <c r="A1820" s="2" t="s">
        <v>617</v>
      </c>
      <c r="B1820" s="2">
        <v>4500077105</v>
      </c>
      <c r="C1820" s="2">
        <v>5030186</v>
      </c>
      <c r="D1820" s="2" t="s">
        <v>677</v>
      </c>
      <c r="E1820" s="2">
        <v>0</v>
      </c>
      <c r="F1820" s="45">
        <v>56.41</v>
      </c>
      <c r="G1820" s="2">
        <v>0</v>
      </c>
      <c r="H1820" s="2" t="s">
        <v>56</v>
      </c>
      <c r="I1820" s="2"/>
      <c r="J1820" s="2">
        <v>0</v>
      </c>
      <c r="K1820" s="2">
        <v>0</v>
      </c>
    </row>
    <row r="1821" spans="1:11">
      <c r="A1821" s="2" t="s">
        <v>617</v>
      </c>
      <c r="B1821" s="2">
        <v>4500076062</v>
      </c>
      <c r="C1821" s="2">
        <v>5003085</v>
      </c>
      <c r="D1821" s="2" t="s">
        <v>61</v>
      </c>
      <c r="E1821" s="2">
        <v>0</v>
      </c>
      <c r="F1821" s="45">
        <v>55.78</v>
      </c>
      <c r="G1821" s="2">
        <v>0</v>
      </c>
      <c r="H1821" s="2" t="s">
        <v>56</v>
      </c>
      <c r="I1821" s="2"/>
      <c r="J1821" s="2">
        <v>0</v>
      </c>
      <c r="K1821" s="2">
        <v>0</v>
      </c>
    </row>
    <row r="1822" spans="1:11">
      <c r="A1822" s="2" t="s">
        <v>617</v>
      </c>
      <c r="B1822" s="2">
        <v>4500077230</v>
      </c>
      <c r="C1822" s="2">
        <v>5003085</v>
      </c>
      <c r="D1822" s="2" t="s">
        <v>61</v>
      </c>
      <c r="E1822" s="2">
        <v>0</v>
      </c>
      <c r="F1822" s="45">
        <v>55.78</v>
      </c>
      <c r="G1822" s="2">
        <v>0</v>
      </c>
      <c r="H1822" s="2" t="s">
        <v>56</v>
      </c>
      <c r="I1822" s="2"/>
      <c r="J1822" s="2">
        <v>0</v>
      </c>
      <c r="K1822" s="2">
        <v>0</v>
      </c>
    </row>
    <row r="1823" spans="1:11">
      <c r="A1823" s="2" t="s">
        <v>617</v>
      </c>
      <c r="B1823" s="2">
        <v>4500075437</v>
      </c>
      <c r="C1823" s="2">
        <v>5024837</v>
      </c>
      <c r="D1823" s="2" t="s">
        <v>18</v>
      </c>
      <c r="E1823" s="2">
        <v>0</v>
      </c>
      <c r="F1823" s="45">
        <v>55.26</v>
      </c>
      <c r="G1823" s="2">
        <v>0</v>
      </c>
      <c r="H1823" s="2" t="s">
        <v>56</v>
      </c>
      <c r="I1823" s="2"/>
      <c r="J1823" s="2">
        <v>0</v>
      </c>
      <c r="K1823" s="2">
        <v>0</v>
      </c>
    </row>
    <row r="1824" spans="1:11">
      <c r="A1824" s="2" t="s">
        <v>617</v>
      </c>
      <c r="B1824" s="2">
        <v>4500076245</v>
      </c>
      <c r="C1824" s="2">
        <v>5035896</v>
      </c>
      <c r="D1824" s="2" t="s">
        <v>623</v>
      </c>
      <c r="E1824" s="2">
        <v>0</v>
      </c>
      <c r="F1824" s="45">
        <v>54.52</v>
      </c>
      <c r="G1824" s="2">
        <v>15</v>
      </c>
      <c r="H1824" s="2" t="s">
        <v>56</v>
      </c>
      <c r="I1824" s="2"/>
      <c r="J1824" s="2">
        <v>0</v>
      </c>
      <c r="K1824" s="2">
        <v>0</v>
      </c>
    </row>
    <row r="1825" spans="1:11">
      <c r="A1825" s="2" t="s">
        <v>617</v>
      </c>
      <c r="B1825" s="2">
        <v>4500074568</v>
      </c>
      <c r="C1825" s="2">
        <v>5004249</v>
      </c>
      <c r="D1825" s="2" t="s">
        <v>292</v>
      </c>
      <c r="E1825" s="2">
        <v>0</v>
      </c>
      <c r="F1825" s="45">
        <v>54.5</v>
      </c>
      <c r="G1825" s="2">
        <v>0</v>
      </c>
      <c r="H1825" s="2" t="s">
        <v>56</v>
      </c>
      <c r="I1825" s="2"/>
      <c r="J1825" s="2">
        <v>0</v>
      </c>
      <c r="K1825" s="2">
        <v>0</v>
      </c>
    </row>
    <row r="1826" spans="1:11">
      <c r="A1826" s="2" t="s">
        <v>617</v>
      </c>
      <c r="B1826" s="2">
        <v>4500076799</v>
      </c>
      <c r="C1826" s="2">
        <v>5025752</v>
      </c>
      <c r="D1826" s="2" t="s">
        <v>649</v>
      </c>
      <c r="E1826" s="2">
        <v>0</v>
      </c>
      <c r="F1826" s="45">
        <v>54.5</v>
      </c>
      <c r="G1826" s="2">
        <v>0</v>
      </c>
      <c r="H1826" s="2" t="s">
        <v>15</v>
      </c>
      <c r="I1826" s="2"/>
      <c r="J1826" s="2">
        <v>0</v>
      </c>
      <c r="K1826" s="2">
        <v>0</v>
      </c>
    </row>
    <row r="1827" spans="1:11">
      <c r="A1827" s="2" t="s">
        <v>617</v>
      </c>
      <c r="B1827" s="2">
        <v>4500077123</v>
      </c>
      <c r="C1827" s="2">
        <v>5001171</v>
      </c>
      <c r="D1827" s="2" t="s">
        <v>196</v>
      </c>
      <c r="E1827" s="2">
        <v>0</v>
      </c>
      <c r="F1827" s="45">
        <v>53.99</v>
      </c>
      <c r="G1827" s="2">
        <v>0</v>
      </c>
      <c r="H1827" s="2" t="s">
        <v>56</v>
      </c>
      <c r="I1827" s="2"/>
      <c r="J1827" s="2">
        <v>0</v>
      </c>
      <c r="K1827" s="2">
        <v>0</v>
      </c>
    </row>
    <row r="1828" spans="1:11">
      <c r="A1828" s="2" t="s">
        <v>617</v>
      </c>
      <c r="B1828" s="2">
        <v>4500075441</v>
      </c>
      <c r="C1828" s="2">
        <v>5024837</v>
      </c>
      <c r="D1828" s="2" t="s">
        <v>18</v>
      </c>
      <c r="E1828" s="2">
        <v>0</v>
      </c>
      <c r="F1828" s="45">
        <v>53.74</v>
      </c>
      <c r="G1828" s="2">
        <v>0</v>
      </c>
      <c r="H1828" s="2" t="s">
        <v>56</v>
      </c>
      <c r="I1828" s="2"/>
      <c r="J1828" s="2">
        <v>0</v>
      </c>
      <c r="K1828" s="2">
        <v>0</v>
      </c>
    </row>
    <row r="1829" spans="1:11">
      <c r="A1829" s="2" t="s">
        <v>617</v>
      </c>
      <c r="B1829" s="2">
        <v>4500077162</v>
      </c>
      <c r="C1829" s="2">
        <v>5024837</v>
      </c>
      <c r="D1829" s="2" t="s">
        <v>18</v>
      </c>
      <c r="E1829" s="2">
        <v>0</v>
      </c>
      <c r="F1829" s="45">
        <v>53.41</v>
      </c>
      <c r="G1829" s="2">
        <v>0</v>
      </c>
      <c r="H1829" s="2" t="s">
        <v>56</v>
      </c>
      <c r="I1829" s="2"/>
      <c r="J1829" s="2">
        <v>0</v>
      </c>
      <c r="K1829" s="2">
        <v>0</v>
      </c>
    </row>
    <row r="1830" spans="1:11">
      <c r="A1830" s="2" t="s">
        <v>617</v>
      </c>
      <c r="B1830" s="2">
        <v>4500074443</v>
      </c>
      <c r="C1830" s="2">
        <v>5024837</v>
      </c>
      <c r="D1830" s="2" t="s">
        <v>18</v>
      </c>
      <c r="E1830" s="2">
        <v>0</v>
      </c>
      <c r="F1830" s="45">
        <v>53.23</v>
      </c>
      <c r="G1830" s="2">
        <v>0</v>
      </c>
      <c r="H1830" s="2" t="s">
        <v>56</v>
      </c>
      <c r="I1830" s="2"/>
      <c r="J1830" s="2">
        <v>0</v>
      </c>
      <c r="K1830" s="2">
        <v>0</v>
      </c>
    </row>
    <row r="1831" spans="1:11">
      <c r="A1831" s="2" t="s">
        <v>617</v>
      </c>
      <c r="B1831" s="2">
        <v>4500076838</v>
      </c>
      <c r="C1831" s="2">
        <v>5024837</v>
      </c>
      <c r="D1831" s="2" t="s">
        <v>18</v>
      </c>
      <c r="E1831" s="2">
        <v>0</v>
      </c>
      <c r="F1831" s="45">
        <v>53.23</v>
      </c>
      <c r="G1831" s="2">
        <v>0</v>
      </c>
      <c r="H1831" s="2" t="s">
        <v>56</v>
      </c>
      <c r="I1831" s="2"/>
      <c r="J1831" s="2">
        <v>0</v>
      </c>
      <c r="K1831" s="2">
        <v>0</v>
      </c>
    </row>
    <row r="1832" spans="1:11">
      <c r="A1832" s="2" t="s">
        <v>617</v>
      </c>
      <c r="B1832" s="2">
        <v>4500076563</v>
      </c>
      <c r="C1832" s="2">
        <v>5024837</v>
      </c>
      <c r="D1832" s="2" t="s">
        <v>18</v>
      </c>
      <c r="E1832" s="2">
        <v>0</v>
      </c>
      <c r="F1832" s="45">
        <v>52.71</v>
      </c>
      <c r="G1832" s="2">
        <v>0</v>
      </c>
      <c r="H1832" s="2" t="s">
        <v>56</v>
      </c>
      <c r="I1832" s="2"/>
      <c r="J1832" s="2">
        <v>0</v>
      </c>
      <c r="K1832" s="2">
        <v>0</v>
      </c>
    </row>
    <row r="1833" spans="1:11">
      <c r="A1833" s="2" t="s">
        <v>617</v>
      </c>
      <c r="B1833" s="2">
        <v>4500075478</v>
      </c>
      <c r="C1833" s="2">
        <v>5003595</v>
      </c>
      <c r="D1833" s="2" t="s">
        <v>646</v>
      </c>
      <c r="E1833" s="2">
        <v>0</v>
      </c>
      <c r="F1833" s="45">
        <v>52.61</v>
      </c>
      <c r="G1833" s="2">
        <v>0</v>
      </c>
      <c r="H1833" s="2" t="s">
        <v>19</v>
      </c>
      <c r="I1833" s="2"/>
      <c r="J1833" s="2">
        <v>0</v>
      </c>
      <c r="K1833" s="2">
        <v>0</v>
      </c>
    </row>
    <row r="1834" spans="1:11">
      <c r="A1834" s="2" t="s">
        <v>617</v>
      </c>
      <c r="B1834" s="2">
        <v>4500077107</v>
      </c>
      <c r="C1834" s="2">
        <v>5035896</v>
      </c>
      <c r="D1834" s="2" t="s">
        <v>623</v>
      </c>
      <c r="E1834" s="2">
        <v>0</v>
      </c>
      <c r="F1834" s="45">
        <v>52.59</v>
      </c>
      <c r="G1834" s="2">
        <v>0</v>
      </c>
      <c r="H1834" s="2" t="s">
        <v>56</v>
      </c>
      <c r="I1834" s="2"/>
      <c r="J1834" s="2">
        <v>0</v>
      </c>
      <c r="K1834" s="2">
        <v>0</v>
      </c>
    </row>
    <row r="1835" spans="1:11">
      <c r="A1835" s="2" t="s">
        <v>617</v>
      </c>
      <c r="B1835" s="2">
        <v>4500076808</v>
      </c>
      <c r="C1835" s="2">
        <v>5035896</v>
      </c>
      <c r="D1835" s="2" t="s">
        <v>623</v>
      </c>
      <c r="E1835" s="2">
        <v>0</v>
      </c>
      <c r="F1835" s="45">
        <v>52.32</v>
      </c>
      <c r="G1835" s="2">
        <v>15</v>
      </c>
      <c r="H1835" s="2" t="s">
        <v>56</v>
      </c>
      <c r="I1835" s="2"/>
      <c r="J1835" s="2">
        <v>0</v>
      </c>
      <c r="K1835" s="2">
        <v>0</v>
      </c>
    </row>
    <row r="1836" spans="1:11">
      <c r="A1836" s="2" t="s">
        <v>617</v>
      </c>
      <c r="B1836" s="2">
        <v>4500076093</v>
      </c>
      <c r="C1836" s="2">
        <v>5003085</v>
      </c>
      <c r="D1836" s="2" t="s">
        <v>61</v>
      </c>
      <c r="E1836" s="2">
        <v>0</v>
      </c>
      <c r="F1836" s="45">
        <v>52.26</v>
      </c>
      <c r="G1836" s="2">
        <v>0</v>
      </c>
      <c r="H1836" s="2" t="s">
        <v>56</v>
      </c>
      <c r="I1836" s="2"/>
      <c r="J1836" s="2">
        <v>0</v>
      </c>
      <c r="K1836" s="2">
        <v>0</v>
      </c>
    </row>
    <row r="1837" spans="1:11">
      <c r="A1837" s="2" t="s">
        <v>617</v>
      </c>
      <c r="B1837" s="2">
        <v>4500077017</v>
      </c>
      <c r="C1837" s="2">
        <v>5003085</v>
      </c>
      <c r="D1837" s="2" t="s">
        <v>61</v>
      </c>
      <c r="E1837" s="2">
        <v>0</v>
      </c>
      <c r="F1837" s="45">
        <v>52.26</v>
      </c>
      <c r="G1837" s="2">
        <v>0</v>
      </c>
      <c r="H1837" s="2" t="s">
        <v>56</v>
      </c>
      <c r="I1837" s="2"/>
      <c r="J1837" s="2">
        <v>0</v>
      </c>
      <c r="K1837" s="2">
        <v>0</v>
      </c>
    </row>
    <row r="1838" spans="1:11">
      <c r="A1838" s="2" t="s">
        <v>617</v>
      </c>
      <c r="B1838" s="2">
        <v>4500076645</v>
      </c>
      <c r="C1838" s="2">
        <v>5001171</v>
      </c>
      <c r="D1838" s="2" t="s">
        <v>196</v>
      </c>
      <c r="E1838" s="2">
        <v>0</v>
      </c>
      <c r="F1838" s="45">
        <v>52.23</v>
      </c>
      <c r="G1838" s="2">
        <v>0</v>
      </c>
      <c r="H1838" s="2" t="s">
        <v>56</v>
      </c>
      <c r="I1838" s="2"/>
      <c r="J1838" s="2">
        <v>0</v>
      </c>
      <c r="K1838" s="2">
        <v>0</v>
      </c>
    </row>
    <row r="1839" spans="1:11">
      <c r="A1839" s="2" t="s">
        <v>617</v>
      </c>
      <c r="B1839" s="2">
        <v>4500075442</v>
      </c>
      <c r="C1839" s="2">
        <v>5024837</v>
      </c>
      <c r="D1839" s="2" t="s">
        <v>18</v>
      </c>
      <c r="E1839" s="2">
        <v>0</v>
      </c>
      <c r="F1839" s="45">
        <v>52.03</v>
      </c>
      <c r="G1839" s="2">
        <v>0</v>
      </c>
      <c r="H1839" s="2" t="s">
        <v>56</v>
      </c>
      <c r="I1839" s="2"/>
      <c r="J1839" s="2">
        <v>0</v>
      </c>
      <c r="K1839" s="2">
        <v>0</v>
      </c>
    </row>
    <row r="1840" spans="1:11">
      <c r="A1840" s="2" t="s">
        <v>617</v>
      </c>
      <c r="B1840" s="2">
        <v>4500075581</v>
      </c>
      <c r="C1840" s="2">
        <v>5001171</v>
      </c>
      <c r="D1840" s="2" t="s">
        <v>196</v>
      </c>
      <c r="E1840" s="2">
        <v>0</v>
      </c>
      <c r="F1840" s="45">
        <v>51.99</v>
      </c>
      <c r="G1840" s="2">
        <v>0</v>
      </c>
      <c r="H1840" s="2" t="s">
        <v>107</v>
      </c>
      <c r="I1840" s="2"/>
      <c r="J1840" s="2">
        <v>0</v>
      </c>
      <c r="K1840" s="2">
        <v>0</v>
      </c>
    </row>
    <row r="1841" spans="1:11">
      <c r="A1841" s="2" t="s">
        <v>617</v>
      </c>
      <c r="B1841" s="2">
        <v>4500076411</v>
      </c>
      <c r="C1841" s="2">
        <v>5024837</v>
      </c>
      <c r="D1841" s="2" t="s">
        <v>18</v>
      </c>
      <c r="E1841" s="2">
        <v>0</v>
      </c>
      <c r="F1841" s="45">
        <v>51.68</v>
      </c>
      <c r="G1841" s="2">
        <v>0</v>
      </c>
      <c r="H1841" s="2" t="s">
        <v>56</v>
      </c>
      <c r="I1841" s="2"/>
      <c r="J1841" s="2">
        <v>0</v>
      </c>
      <c r="K1841" s="2">
        <v>0</v>
      </c>
    </row>
    <row r="1842" spans="1:11">
      <c r="A1842" s="2" t="s">
        <v>617</v>
      </c>
      <c r="B1842" s="2">
        <v>4500076019</v>
      </c>
      <c r="C1842" s="2">
        <v>5024837</v>
      </c>
      <c r="D1842" s="2" t="s">
        <v>18</v>
      </c>
      <c r="E1842" s="2">
        <v>0</v>
      </c>
      <c r="F1842" s="45">
        <v>51.67</v>
      </c>
      <c r="G1842" s="2">
        <v>0</v>
      </c>
      <c r="H1842" s="2" t="s">
        <v>107</v>
      </c>
      <c r="I1842" s="2"/>
      <c r="J1842" s="2">
        <v>0</v>
      </c>
      <c r="K1842" s="2">
        <v>0</v>
      </c>
    </row>
    <row r="1843" spans="1:11">
      <c r="A1843" s="2" t="s">
        <v>617</v>
      </c>
      <c r="B1843" s="2">
        <v>4500077113</v>
      </c>
      <c r="C1843" s="2">
        <v>5024837</v>
      </c>
      <c r="D1843" s="2" t="s">
        <v>18</v>
      </c>
      <c r="E1843" s="2">
        <v>0</v>
      </c>
      <c r="F1843" s="45">
        <v>50.49</v>
      </c>
      <c r="G1843" s="2">
        <v>0</v>
      </c>
      <c r="H1843" s="2" t="s">
        <v>56</v>
      </c>
      <c r="I1843" s="2"/>
      <c r="J1843" s="2">
        <v>0</v>
      </c>
      <c r="K1843" s="2">
        <v>0</v>
      </c>
    </row>
    <row r="1844" spans="1:11">
      <c r="A1844" s="2" t="s">
        <v>617</v>
      </c>
      <c r="B1844" s="2">
        <v>4500074928</v>
      </c>
      <c r="C1844" s="2">
        <v>5024837</v>
      </c>
      <c r="D1844" s="2" t="s">
        <v>18</v>
      </c>
      <c r="E1844" s="2">
        <v>0</v>
      </c>
      <c r="F1844" s="45">
        <v>50.01</v>
      </c>
      <c r="G1844" s="2">
        <v>0</v>
      </c>
      <c r="H1844" s="2" t="s">
        <v>56</v>
      </c>
      <c r="I1844" s="2"/>
      <c r="J1844" s="2">
        <v>0</v>
      </c>
      <c r="K1844" s="2">
        <v>0</v>
      </c>
    </row>
    <row r="1845" spans="1:11">
      <c r="A1845" s="2" t="s">
        <v>617</v>
      </c>
      <c r="B1845" s="2">
        <v>4500075732</v>
      </c>
      <c r="C1845" s="2">
        <v>5021363</v>
      </c>
      <c r="D1845" s="2" t="s">
        <v>763</v>
      </c>
      <c r="E1845" s="2">
        <v>0</v>
      </c>
      <c r="F1845" s="45">
        <v>50</v>
      </c>
      <c r="G1845" s="2">
        <v>0</v>
      </c>
      <c r="H1845" s="2" t="s">
        <v>15</v>
      </c>
      <c r="I1845" s="2"/>
      <c r="J1845" s="2">
        <v>0</v>
      </c>
      <c r="K1845" s="2">
        <v>0</v>
      </c>
    </row>
    <row r="1846" spans="1:11">
      <c r="A1846" s="2" t="s">
        <v>617</v>
      </c>
      <c r="B1846" s="2">
        <v>4500075757</v>
      </c>
      <c r="C1846" s="2">
        <v>5024837</v>
      </c>
      <c r="D1846" s="2" t="s">
        <v>18</v>
      </c>
      <c r="E1846" s="2">
        <v>0</v>
      </c>
      <c r="F1846" s="45">
        <v>49.81</v>
      </c>
      <c r="G1846" s="2">
        <v>0</v>
      </c>
      <c r="H1846" s="2" t="s">
        <v>56</v>
      </c>
      <c r="I1846" s="2"/>
      <c r="J1846" s="2">
        <v>0</v>
      </c>
      <c r="K1846" s="2">
        <v>0</v>
      </c>
    </row>
    <row r="1847" spans="1:11">
      <c r="A1847" s="2" t="s">
        <v>617</v>
      </c>
      <c r="B1847" s="2">
        <v>4500077104</v>
      </c>
      <c r="C1847" s="2">
        <v>5024837</v>
      </c>
      <c r="D1847" s="2" t="s">
        <v>18</v>
      </c>
      <c r="E1847" s="2">
        <v>0</v>
      </c>
      <c r="F1847" s="45">
        <v>49.64</v>
      </c>
      <c r="G1847" s="2">
        <v>0</v>
      </c>
      <c r="H1847" s="2" t="s">
        <v>56</v>
      </c>
      <c r="I1847" s="2"/>
      <c r="J1847" s="2">
        <v>0</v>
      </c>
      <c r="K1847" s="2">
        <v>0</v>
      </c>
    </row>
    <row r="1848" spans="1:11">
      <c r="A1848" s="2" t="s">
        <v>617</v>
      </c>
      <c r="B1848" s="2">
        <v>4500077143</v>
      </c>
      <c r="C1848" s="2">
        <v>5003085</v>
      </c>
      <c r="D1848" s="2" t="s">
        <v>61</v>
      </c>
      <c r="E1848" s="2">
        <v>0</v>
      </c>
      <c r="F1848" s="45">
        <v>49.06</v>
      </c>
      <c r="G1848" s="2">
        <v>25</v>
      </c>
      <c r="H1848" s="2" t="s">
        <v>56</v>
      </c>
      <c r="I1848" s="2"/>
      <c r="J1848" s="2">
        <v>0</v>
      </c>
      <c r="K1848" s="2">
        <v>0</v>
      </c>
    </row>
    <row r="1849" spans="1:11">
      <c r="A1849" s="2" t="s">
        <v>617</v>
      </c>
      <c r="B1849" s="2">
        <v>4500077412</v>
      </c>
      <c r="C1849" s="2">
        <v>5024837</v>
      </c>
      <c r="D1849" s="2" t="s">
        <v>18</v>
      </c>
      <c r="E1849" s="2">
        <v>0</v>
      </c>
      <c r="F1849" s="45">
        <v>47.8</v>
      </c>
      <c r="G1849" s="2">
        <v>0</v>
      </c>
      <c r="H1849" s="2" t="s">
        <v>56</v>
      </c>
      <c r="I1849" s="2"/>
      <c r="J1849" s="2">
        <v>0</v>
      </c>
      <c r="K1849" s="2">
        <v>0</v>
      </c>
    </row>
    <row r="1850" spans="1:11">
      <c r="A1850" s="2" t="s">
        <v>617</v>
      </c>
      <c r="B1850" s="2">
        <v>4500077024</v>
      </c>
      <c r="C1850" s="2">
        <v>5035896</v>
      </c>
      <c r="D1850" s="2" t="s">
        <v>623</v>
      </c>
      <c r="E1850" s="2">
        <v>0</v>
      </c>
      <c r="F1850" s="45">
        <v>47.72</v>
      </c>
      <c r="G1850" s="2">
        <v>0</v>
      </c>
      <c r="H1850" s="2" t="s">
        <v>56</v>
      </c>
      <c r="I1850" s="2"/>
      <c r="J1850" s="2">
        <v>0</v>
      </c>
      <c r="K1850" s="2">
        <v>0</v>
      </c>
    </row>
    <row r="1851" spans="1:11">
      <c r="A1851" s="2" t="s">
        <v>617</v>
      </c>
      <c r="B1851" s="2">
        <v>4500076355</v>
      </c>
      <c r="C1851" s="2">
        <v>5024837</v>
      </c>
      <c r="D1851" s="2" t="s">
        <v>18</v>
      </c>
      <c r="E1851" s="2">
        <v>0</v>
      </c>
      <c r="F1851" s="45">
        <v>47.48</v>
      </c>
      <c r="G1851" s="2">
        <v>0</v>
      </c>
      <c r="H1851" s="2" t="s">
        <v>56</v>
      </c>
      <c r="I1851" s="2"/>
      <c r="J1851" s="2">
        <v>0</v>
      </c>
      <c r="K1851" s="2">
        <v>0</v>
      </c>
    </row>
    <row r="1852" spans="1:11">
      <c r="A1852" s="2" t="s">
        <v>617</v>
      </c>
      <c r="B1852" s="2">
        <v>4500075010</v>
      </c>
      <c r="C1852" s="2">
        <v>5024837</v>
      </c>
      <c r="D1852" s="2" t="s">
        <v>18</v>
      </c>
      <c r="E1852" s="2">
        <v>0</v>
      </c>
      <c r="F1852" s="45">
        <v>47.1</v>
      </c>
      <c r="G1852" s="2">
        <v>0</v>
      </c>
      <c r="H1852" s="2" t="s">
        <v>56</v>
      </c>
      <c r="I1852" s="2"/>
      <c r="J1852" s="2">
        <v>0</v>
      </c>
      <c r="K1852" s="2">
        <v>0</v>
      </c>
    </row>
    <row r="1853" spans="1:11">
      <c r="A1853" s="2" t="s">
        <v>617</v>
      </c>
      <c r="B1853" s="2">
        <v>4500076564</v>
      </c>
      <c r="C1853" s="2">
        <v>5024837</v>
      </c>
      <c r="D1853" s="2" t="s">
        <v>18</v>
      </c>
      <c r="E1853" s="2">
        <v>0</v>
      </c>
      <c r="F1853" s="45">
        <v>46.85</v>
      </c>
      <c r="G1853" s="2">
        <v>0</v>
      </c>
      <c r="H1853" s="2" t="s">
        <v>56</v>
      </c>
      <c r="I1853" s="2"/>
      <c r="J1853" s="2">
        <v>0</v>
      </c>
      <c r="K1853" s="2">
        <v>0</v>
      </c>
    </row>
    <row r="1854" spans="1:11">
      <c r="A1854" s="2" t="s">
        <v>617</v>
      </c>
      <c r="B1854" s="2">
        <v>4500075112</v>
      </c>
      <c r="C1854" s="2">
        <v>5024837</v>
      </c>
      <c r="D1854" s="2" t="s">
        <v>18</v>
      </c>
      <c r="E1854" s="2">
        <v>0</v>
      </c>
      <c r="F1854" s="45">
        <v>46.78</v>
      </c>
      <c r="G1854" s="2">
        <v>0</v>
      </c>
      <c r="H1854" s="2" t="s">
        <v>56</v>
      </c>
      <c r="I1854" s="2"/>
      <c r="J1854" s="2">
        <v>0</v>
      </c>
      <c r="K1854" s="2">
        <v>0</v>
      </c>
    </row>
    <row r="1855" spans="1:11">
      <c r="A1855" s="2" t="s">
        <v>617</v>
      </c>
      <c r="B1855" s="2">
        <v>4500075303</v>
      </c>
      <c r="C1855" s="2">
        <v>5024837</v>
      </c>
      <c r="D1855" s="2" t="s">
        <v>18</v>
      </c>
      <c r="E1855" s="2">
        <v>0</v>
      </c>
      <c r="F1855" s="45">
        <v>46.61</v>
      </c>
      <c r="G1855" s="2">
        <v>0</v>
      </c>
      <c r="H1855" s="2" t="s">
        <v>56</v>
      </c>
      <c r="I1855" s="2"/>
      <c r="J1855" s="2">
        <v>0</v>
      </c>
      <c r="K1855" s="2">
        <v>0</v>
      </c>
    </row>
    <row r="1856" spans="1:11">
      <c r="A1856" s="2" t="s">
        <v>617</v>
      </c>
      <c r="B1856" s="2">
        <v>4500076337</v>
      </c>
      <c r="C1856" s="2">
        <v>5024837</v>
      </c>
      <c r="D1856" s="2" t="s">
        <v>18</v>
      </c>
      <c r="E1856" s="2">
        <v>0</v>
      </c>
      <c r="F1856" s="45">
        <v>46.54</v>
      </c>
      <c r="G1856" s="2">
        <v>0</v>
      </c>
      <c r="H1856" s="2" t="s">
        <v>56</v>
      </c>
      <c r="I1856" s="2"/>
      <c r="J1856" s="2">
        <v>0</v>
      </c>
      <c r="K1856" s="2">
        <v>0</v>
      </c>
    </row>
    <row r="1857" spans="1:11">
      <c r="A1857" s="2" t="s">
        <v>617</v>
      </c>
      <c r="B1857" s="2">
        <v>4500077410</v>
      </c>
      <c r="C1857" s="2">
        <v>5024837</v>
      </c>
      <c r="D1857" s="2" t="s">
        <v>18</v>
      </c>
      <c r="E1857" s="2">
        <v>0</v>
      </c>
      <c r="F1857" s="45">
        <v>46.22</v>
      </c>
      <c r="G1857" s="2">
        <v>0</v>
      </c>
      <c r="H1857" s="2" t="s">
        <v>56</v>
      </c>
      <c r="I1857" s="2"/>
      <c r="J1857" s="2">
        <v>0</v>
      </c>
      <c r="K1857" s="2">
        <v>0</v>
      </c>
    </row>
    <row r="1858" spans="1:11">
      <c r="A1858" s="2" t="s">
        <v>617</v>
      </c>
      <c r="B1858" s="2">
        <v>4500075853</v>
      </c>
      <c r="C1858" s="2">
        <v>5024837</v>
      </c>
      <c r="D1858" s="2" t="s">
        <v>18</v>
      </c>
      <c r="E1858" s="2">
        <v>0</v>
      </c>
      <c r="F1858" s="45">
        <v>46.2</v>
      </c>
      <c r="G1858" s="2">
        <v>0</v>
      </c>
      <c r="H1858" s="2" t="s">
        <v>56</v>
      </c>
      <c r="I1858" s="2"/>
      <c r="J1858" s="2">
        <v>0</v>
      </c>
      <c r="K1858" s="2">
        <v>0</v>
      </c>
    </row>
    <row r="1859" spans="1:11">
      <c r="A1859" s="2" t="s">
        <v>617</v>
      </c>
      <c r="B1859" s="2">
        <v>4500075583</v>
      </c>
      <c r="C1859" s="2">
        <v>5024837</v>
      </c>
      <c r="D1859" s="2" t="s">
        <v>18</v>
      </c>
      <c r="E1859" s="2">
        <v>0</v>
      </c>
      <c r="F1859" s="45">
        <v>45.86</v>
      </c>
      <c r="G1859" s="2">
        <v>-1.42</v>
      </c>
      <c r="H1859" s="2" t="s">
        <v>56</v>
      </c>
      <c r="I1859" s="2"/>
      <c r="J1859" s="2">
        <v>0</v>
      </c>
      <c r="K1859" s="2">
        <v>0</v>
      </c>
    </row>
    <row r="1860" spans="1:11">
      <c r="A1860" s="2" t="s">
        <v>617</v>
      </c>
      <c r="B1860" s="2">
        <v>4500075738</v>
      </c>
      <c r="C1860" s="2">
        <v>5003085</v>
      </c>
      <c r="D1860" s="2" t="s">
        <v>61</v>
      </c>
      <c r="E1860" s="2">
        <v>0</v>
      </c>
      <c r="F1860" s="45">
        <v>45.23</v>
      </c>
      <c r="G1860" s="2">
        <v>11</v>
      </c>
      <c r="H1860" s="2" t="s">
        <v>56</v>
      </c>
      <c r="I1860" s="2"/>
      <c r="J1860" s="2">
        <v>0</v>
      </c>
      <c r="K1860" s="2">
        <v>0</v>
      </c>
    </row>
    <row r="1861" spans="1:11">
      <c r="A1861" s="2" t="s">
        <v>617</v>
      </c>
      <c r="B1861" s="2">
        <v>4500074821</v>
      </c>
      <c r="C1861" s="2">
        <v>5024837</v>
      </c>
      <c r="D1861" s="2" t="s">
        <v>18</v>
      </c>
      <c r="E1861" s="2">
        <v>0</v>
      </c>
      <c r="F1861" s="45">
        <v>44.89</v>
      </c>
      <c r="G1861" s="2">
        <v>0</v>
      </c>
      <c r="H1861" s="2" t="s">
        <v>56</v>
      </c>
      <c r="I1861" s="2"/>
      <c r="J1861" s="2">
        <v>0</v>
      </c>
      <c r="K1861" s="2">
        <v>0</v>
      </c>
    </row>
    <row r="1862" spans="1:11">
      <c r="A1862" s="2" t="s">
        <v>617</v>
      </c>
      <c r="B1862" s="2">
        <v>4500076268</v>
      </c>
      <c r="C1862" s="2">
        <v>5003595</v>
      </c>
      <c r="D1862" s="2" t="s">
        <v>646</v>
      </c>
      <c r="E1862" s="2">
        <v>0</v>
      </c>
      <c r="F1862" s="45">
        <v>44.66</v>
      </c>
      <c r="G1862" s="2">
        <v>0</v>
      </c>
      <c r="H1862" s="2" t="s">
        <v>19</v>
      </c>
      <c r="I1862" s="2"/>
      <c r="J1862" s="2">
        <v>0</v>
      </c>
      <c r="K1862" s="2">
        <v>0</v>
      </c>
    </row>
    <row r="1863" spans="1:11">
      <c r="A1863" s="2" t="s">
        <v>617</v>
      </c>
      <c r="B1863" s="2">
        <v>4500075927</v>
      </c>
      <c r="C1863" s="2">
        <v>5003085</v>
      </c>
      <c r="D1863" s="2" t="s">
        <v>61</v>
      </c>
      <c r="E1863" s="2">
        <v>0</v>
      </c>
      <c r="F1863" s="45">
        <v>44.62</v>
      </c>
      <c r="G1863" s="2">
        <v>0</v>
      </c>
      <c r="H1863" s="2" t="s">
        <v>56</v>
      </c>
      <c r="I1863" s="2"/>
      <c r="J1863" s="2">
        <v>0</v>
      </c>
      <c r="K1863" s="2">
        <v>0</v>
      </c>
    </row>
    <row r="1864" spans="1:11">
      <c r="A1864" s="2" t="s">
        <v>617</v>
      </c>
      <c r="B1864" s="2">
        <v>4500076146</v>
      </c>
      <c r="C1864" s="2">
        <v>5003085</v>
      </c>
      <c r="D1864" s="2" t="s">
        <v>61</v>
      </c>
      <c r="E1864" s="2">
        <v>0</v>
      </c>
      <c r="F1864" s="45">
        <v>44.62</v>
      </c>
      <c r="G1864" s="2">
        <v>0</v>
      </c>
      <c r="H1864" s="2" t="s">
        <v>56</v>
      </c>
      <c r="I1864" s="2"/>
      <c r="J1864" s="2">
        <v>0</v>
      </c>
      <c r="K1864" s="2">
        <v>0</v>
      </c>
    </row>
    <row r="1865" spans="1:11">
      <c r="A1865" s="2" t="s">
        <v>617</v>
      </c>
      <c r="B1865" s="2">
        <v>4500077009</v>
      </c>
      <c r="C1865" s="2">
        <v>5001171</v>
      </c>
      <c r="D1865" s="2" t="s">
        <v>196</v>
      </c>
      <c r="E1865" s="2">
        <v>0</v>
      </c>
      <c r="F1865" s="45">
        <v>44.54</v>
      </c>
      <c r="G1865" s="2">
        <v>0</v>
      </c>
      <c r="H1865" s="2" t="s">
        <v>56</v>
      </c>
      <c r="I1865" s="2"/>
      <c r="J1865" s="2">
        <v>0</v>
      </c>
      <c r="K1865" s="2">
        <v>0</v>
      </c>
    </row>
    <row r="1866" spans="1:11">
      <c r="A1866" s="2" t="s">
        <v>617</v>
      </c>
      <c r="B1866" s="2">
        <v>4500076059</v>
      </c>
      <c r="C1866" s="2">
        <v>5024837</v>
      </c>
      <c r="D1866" s="2" t="s">
        <v>18</v>
      </c>
      <c r="E1866" s="2">
        <v>0</v>
      </c>
      <c r="F1866" s="45">
        <v>43.82</v>
      </c>
      <c r="G1866" s="2">
        <v>0</v>
      </c>
      <c r="H1866" s="2" t="s">
        <v>56</v>
      </c>
      <c r="I1866" s="2"/>
      <c r="J1866" s="2">
        <v>0</v>
      </c>
      <c r="K1866" s="2">
        <v>0</v>
      </c>
    </row>
    <row r="1867" spans="1:11">
      <c r="A1867" s="2" t="s">
        <v>617</v>
      </c>
      <c r="B1867" s="2">
        <v>4500077164</v>
      </c>
      <c r="C1867" s="2">
        <v>5003085</v>
      </c>
      <c r="D1867" s="2" t="s">
        <v>61</v>
      </c>
      <c r="E1867" s="2">
        <v>0</v>
      </c>
      <c r="F1867" s="45">
        <v>43.54</v>
      </c>
      <c r="G1867" s="2">
        <v>0</v>
      </c>
      <c r="H1867" s="2" t="s">
        <v>56</v>
      </c>
      <c r="I1867" s="2"/>
      <c r="J1867" s="2">
        <v>0</v>
      </c>
      <c r="K1867" s="2">
        <v>0</v>
      </c>
    </row>
    <row r="1868" spans="1:11">
      <c r="A1868" s="2" t="s">
        <v>617</v>
      </c>
      <c r="B1868" s="2">
        <v>4500075975</v>
      </c>
      <c r="C1868" s="2">
        <v>5025318</v>
      </c>
      <c r="D1868" s="2" t="s">
        <v>734</v>
      </c>
      <c r="E1868" s="2">
        <v>0</v>
      </c>
      <c r="F1868" s="45">
        <v>43.16</v>
      </c>
      <c r="G1868" s="2">
        <v>0</v>
      </c>
      <c r="H1868" s="2" t="s">
        <v>68</v>
      </c>
      <c r="I1868" s="2"/>
      <c r="J1868" s="2">
        <v>0</v>
      </c>
      <c r="K1868" s="2">
        <v>0</v>
      </c>
    </row>
    <row r="1869" spans="1:11">
      <c r="A1869" s="2" t="s">
        <v>617</v>
      </c>
      <c r="B1869" s="2">
        <v>4500076178</v>
      </c>
      <c r="C1869" s="2">
        <v>5024837</v>
      </c>
      <c r="D1869" s="2" t="s">
        <v>18</v>
      </c>
      <c r="E1869" s="2">
        <v>0</v>
      </c>
      <c r="F1869" s="45">
        <v>42</v>
      </c>
      <c r="G1869" s="2">
        <v>7.19</v>
      </c>
      <c r="H1869" s="2" t="s">
        <v>56</v>
      </c>
      <c r="I1869" s="2"/>
      <c r="J1869" s="2">
        <v>0</v>
      </c>
      <c r="K1869" s="2">
        <v>0</v>
      </c>
    </row>
    <row r="1870" spans="1:11">
      <c r="A1870" s="2" t="s">
        <v>617</v>
      </c>
      <c r="B1870" s="2">
        <v>4500076085</v>
      </c>
      <c r="C1870" s="2">
        <v>5003085</v>
      </c>
      <c r="D1870" s="2" t="s">
        <v>61</v>
      </c>
      <c r="E1870" s="2">
        <v>0</v>
      </c>
      <c r="F1870" s="45">
        <v>41.62</v>
      </c>
      <c r="G1870" s="2">
        <v>0</v>
      </c>
      <c r="H1870" s="2" t="s">
        <v>56</v>
      </c>
      <c r="I1870" s="2"/>
      <c r="J1870" s="2">
        <v>0</v>
      </c>
      <c r="K1870" s="2">
        <v>0</v>
      </c>
    </row>
    <row r="1871" spans="1:11">
      <c r="A1871" s="2" t="s">
        <v>617</v>
      </c>
      <c r="B1871" s="2">
        <v>4500076084</v>
      </c>
      <c r="C1871" s="2">
        <v>5001171</v>
      </c>
      <c r="D1871" s="2" t="s">
        <v>196</v>
      </c>
      <c r="E1871" s="2">
        <v>0</v>
      </c>
      <c r="F1871" s="45">
        <v>41.41</v>
      </c>
      <c r="G1871" s="2">
        <v>0</v>
      </c>
      <c r="H1871" s="2" t="s">
        <v>56</v>
      </c>
      <c r="I1871" s="2"/>
      <c r="J1871" s="2">
        <v>0</v>
      </c>
      <c r="K1871" s="2">
        <v>0</v>
      </c>
    </row>
    <row r="1872" spans="1:11">
      <c r="A1872" s="2" t="s">
        <v>617</v>
      </c>
      <c r="B1872" s="2">
        <v>4500076092</v>
      </c>
      <c r="C1872" s="2">
        <v>5003085</v>
      </c>
      <c r="D1872" s="2" t="s">
        <v>61</v>
      </c>
      <c r="E1872" s="2">
        <v>0</v>
      </c>
      <c r="F1872" s="45">
        <v>41.36</v>
      </c>
      <c r="G1872" s="2">
        <v>0</v>
      </c>
      <c r="H1872" s="2" t="s">
        <v>56</v>
      </c>
      <c r="I1872" s="2"/>
      <c r="J1872" s="2">
        <v>0</v>
      </c>
      <c r="K1872" s="2">
        <v>0</v>
      </c>
    </row>
    <row r="1873" spans="1:11">
      <c r="A1873" s="2" t="s">
        <v>617</v>
      </c>
      <c r="B1873" s="2">
        <v>4500075107</v>
      </c>
      <c r="C1873" s="2">
        <v>5035896</v>
      </c>
      <c r="D1873" s="2" t="s">
        <v>623</v>
      </c>
      <c r="E1873" s="2">
        <v>0</v>
      </c>
      <c r="F1873" s="45">
        <v>41.29</v>
      </c>
      <c r="G1873" s="2">
        <v>0</v>
      </c>
      <c r="H1873" s="2" t="s">
        <v>56</v>
      </c>
      <c r="I1873" s="2"/>
      <c r="J1873" s="2">
        <v>0</v>
      </c>
      <c r="K1873" s="2">
        <v>0</v>
      </c>
    </row>
    <row r="1874" spans="1:11">
      <c r="A1874" s="2" t="s">
        <v>617</v>
      </c>
      <c r="B1874" s="2">
        <v>4500077016</v>
      </c>
      <c r="C1874" s="2">
        <v>5035896</v>
      </c>
      <c r="D1874" s="2" t="s">
        <v>623</v>
      </c>
      <c r="E1874" s="2">
        <v>0</v>
      </c>
      <c r="F1874" s="45">
        <v>41.29</v>
      </c>
      <c r="G1874" s="2">
        <v>0</v>
      </c>
      <c r="H1874" s="2" t="s">
        <v>56</v>
      </c>
      <c r="I1874" s="2"/>
      <c r="J1874" s="2">
        <v>0</v>
      </c>
      <c r="K1874" s="2">
        <v>0</v>
      </c>
    </row>
    <row r="1875" spans="1:11">
      <c r="A1875" s="2" t="s">
        <v>617</v>
      </c>
      <c r="B1875" s="2">
        <v>4500075099</v>
      </c>
      <c r="C1875" s="2">
        <v>5035896</v>
      </c>
      <c r="D1875" s="2" t="s">
        <v>623</v>
      </c>
      <c r="E1875" s="2">
        <v>0</v>
      </c>
      <c r="F1875" s="45">
        <v>41.26</v>
      </c>
      <c r="G1875" s="2">
        <v>25</v>
      </c>
      <c r="H1875" s="2" t="s">
        <v>56</v>
      </c>
      <c r="I1875" s="2"/>
      <c r="J1875" s="2">
        <v>0</v>
      </c>
      <c r="K1875" s="2">
        <v>0</v>
      </c>
    </row>
    <row r="1876" spans="1:11">
      <c r="A1876" s="2" t="s">
        <v>617</v>
      </c>
      <c r="B1876" s="2">
        <v>4500074806</v>
      </c>
      <c r="C1876" s="2">
        <v>5024837</v>
      </c>
      <c r="D1876" s="2" t="s">
        <v>18</v>
      </c>
      <c r="E1876" s="2">
        <v>0</v>
      </c>
      <c r="F1876" s="45">
        <v>40.72</v>
      </c>
      <c r="G1876" s="2">
        <v>0</v>
      </c>
      <c r="H1876" s="2" t="s">
        <v>56</v>
      </c>
      <c r="I1876" s="2"/>
      <c r="J1876" s="2">
        <v>0</v>
      </c>
      <c r="K1876" s="2">
        <v>0</v>
      </c>
    </row>
    <row r="1877" spans="1:11">
      <c r="A1877" s="2" t="s">
        <v>617</v>
      </c>
      <c r="B1877" s="2">
        <v>4500076747</v>
      </c>
      <c r="C1877" s="2">
        <v>5024837</v>
      </c>
      <c r="D1877" s="2" t="s">
        <v>18</v>
      </c>
      <c r="E1877" s="2">
        <v>0</v>
      </c>
      <c r="F1877" s="45">
        <v>40.61</v>
      </c>
      <c r="G1877" s="2">
        <v>0</v>
      </c>
      <c r="H1877" s="2" t="s">
        <v>56</v>
      </c>
      <c r="I1877" s="2"/>
      <c r="J1877" s="2">
        <v>0</v>
      </c>
      <c r="K1877" s="2">
        <v>0</v>
      </c>
    </row>
    <row r="1878" spans="1:11">
      <c r="A1878" s="2" t="s">
        <v>617</v>
      </c>
      <c r="B1878" s="2">
        <v>4500076366</v>
      </c>
      <c r="C1878" s="2">
        <v>5024837</v>
      </c>
      <c r="D1878" s="2" t="s">
        <v>18</v>
      </c>
      <c r="E1878" s="2">
        <v>0</v>
      </c>
      <c r="F1878" s="45">
        <v>40.020000000000003</v>
      </c>
      <c r="G1878" s="2">
        <v>0</v>
      </c>
      <c r="H1878" s="2" t="s">
        <v>56</v>
      </c>
      <c r="I1878" s="2"/>
      <c r="J1878" s="2">
        <v>0</v>
      </c>
      <c r="K1878" s="2">
        <v>0</v>
      </c>
    </row>
    <row r="1879" spans="1:11">
      <c r="A1879" s="2" t="s">
        <v>617</v>
      </c>
      <c r="B1879" s="2">
        <v>4500076014</v>
      </c>
      <c r="C1879" s="2">
        <v>5035896</v>
      </c>
      <c r="D1879" s="2" t="s">
        <v>623</v>
      </c>
      <c r="E1879" s="2">
        <v>0</v>
      </c>
      <c r="F1879" s="45">
        <v>39.99</v>
      </c>
      <c r="G1879" s="2">
        <v>0</v>
      </c>
      <c r="H1879" s="2" t="s">
        <v>56</v>
      </c>
      <c r="I1879" s="2"/>
      <c r="J1879" s="2">
        <v>0</v>
      </c>
      <c r="K1879" s="2">
        <v>0</v>
      </c>
    </row>
    <row r="1880" spans="1:11">
      <c r="A1880" s="2" t="s">
        <v>617</v>
      </c>
      <c r="B1880" s="2">
        <v>4500076781</v>
      </c>
      <c r="C1880" s="2">
        <v>5025796</v>
      </c>
      <c r="D1880" s="2" t="s">
        <v>756</v>
      </c>
      <c r="E1880" s="2">
        <v>0</v>
      </c>
      <c r="F1880" s="45">
        <v>39.979999999999997</v>
      </c>
      <c r="G1880" s="2">
        <v>0</v>
      </c>
      <c r="H1880" s="2" t="s">
        <v>56</v>
      </c>
      <c r="I1880" s="2"/>
      <c r="J1880" s="2">
        <v>0</v>
      </c>
      <c r="K1880" s="2">
        <v>0</v>
      </c>
    </row>
    <row r="1881" spans="1:11">
      <c r="A1881" s="2" t="s">
        <v>617</v>
      </c>
      <c r="B1881" s="2">
        <v>4500076822</v>
      </c>
      <c r="C1881" s="2">
        <v>5024837</v>
      </c>
      <c r="D1881" s="2" t="s">
        <v>18</v>
      </c>
      <c r="E1881" s="2">
        <v>0</v>
      </c>
      <c r="F1881" s="45">
        <v>39.47</v>
      </c>
      <c r="G1881" s="2">
        <v>0</v>
      </c>
      <c r="H1881" s="2" t="s">
        <v>56</v>
      </c>
      <c r="I1881" s="2"/>
      <c r="J1881" s="2">
        <v>0</v>
      </c>
      <c r="K1881" s="2">
        <v>0</v>
      </c>
    </row>
    <row r="1882" spans="1:11">
      <c r="A1882" s="2" t="s">
        <v>617</v>
      </c>
      <c r="B1882" s="2">
        <v>4500074929</v>
      </c>
      <c r="C1882" s="2">
        <v>5024837</v>
      </c>
      <c r="D1882" s="2" t="s">
        <v>18</v>
      </c>
      <c r="E1882" s="2">
        <v>0</v>
      </c>
      <c r="F1882" s="45">
        <v>39.24</v>
      </c>
      <c r="G1882" s="2">
        <v>0</v>
      </c>
      <c r="H1882" s="2" t="s">
        <v>56</v>
      </c>
      <c r="I1882" s="2"/>
      <c r="J1882" s="2">
        <v>0</v>
      </c>
      <c r="K1882" s="2">
        <v>0</v>
      </c>
    </row>
    <row r="1883" spans="1:11">
      <c r="A1883" s="2" t="s">
        <v>617</v>
      </c>
      <c r="B1883" s="2">
        <v>4500074777</v>
      </c>
      <c r="C1883" s="2">
        <v>5006392</v>
      </c>
      <c r="D1883" s="2" t="s">
        <v>409</v>
      </c>
      <c r="E1883" s="2">
        <v>0</v>
      </c>
      <c r="F1883" s="45">
        <v>38.56</v>
      </c>
      <c r="G1883" s="2">
        <v>0</v>
      </c>
      <c r="H1883" s="2" t="s">
        <v>15</v>
      </c>
      <c r="I1883" s="2"/>
      <c r="J1883" s="2">
        <v>0</v>
      </c>
      <c r="K1883" s="2">
        <v>0</v>
      </c>
    </row>
    <row r="1884" spans="1:11">
      <c r="A1884" s="2" t="s">
        <v>617</v>
      </c>
      <c r="B1884" s="2">
        <v>4500075249</v>
      </c>
      <c r="C1884" s="2">
        <v>5006392</v>
      </c>
      <c r="D1884" s="2" t="s">
        <v>409</v>
      </c>
      <c r="E1884" s="2">
        <v>0</v>
      </c>
      <c r="F1884" s="45">
        <v>38.520000000000003</v>
      </c>
      <c r="G1884" s="2">
        <v>0</v>
      </c>
      <c r="H1884" s="2" t="s">
        <v>56</v>
      </c>
      <c r="I1884" s="2"/>
      <c r="J1884" s="2">
        <v>0</v>
      </c>
      <c r="K1884" s="2">
        <v>0</v>
      </c>
    </row>
    <row r="1885" spans="1:11">
      <c r="A1885" s="2" t="s">
        <v>617</v>
      </c>
      <c r="B1885" s="2">
        <v>4500076064</v>
      </c>
      <c r="C1885" s="2">
        <v>5024837</v>
      </c>
      <c r="D1885" s="2" t="s">
        <v>18</v>
      </c>
      <c r="E1885" s="2">
        <v>0</v>
      </c>
      <c r="F1885" s="45">
        <v>38.31</v>
      </c>
      <c r="G1885" s="2">
        <v>0</v>
      </c>
      <c r="H1885" s="2" t="s">
        <v>56</v>
      </c>
      <c r="I1885" s="2"/>
      <c r="J1885" s="2">
        <v>0</v>
      </c>
      <c r="K1885" s="2">
        <v>0</v>
      </c>
    </row>
    <row r="1886" spans="1:11">
      <c r="A1886" s="2" t="s">
        <v>617</v>
      </c>
      <c r="B1886" s="2">
        <v>4500075740</v>
      </c>
      <c r="C1886" s="2">
        <v>5024837</v>
      </c>
      <c r="D1886" s="2" t="s">
        <v>18</v>
      </c>
      <c r="E1886" s="2">
        <v>0</v>
      </c>
      <c r="F1886" s="45">
        <v>38.29</v>
      </c>
      <c r="G1886" s="2">
        <v>-18.760000000000002</v>
      </c>
      <c r="H1886" s="2" t="s">
        <v>56</v>
      </c>
      <c r="I1886" s="2"/>
      <c r="J1886" s="2">
        <v>0</v>
      </c>
      <c r="K1886" s="2">
        <v>0</v>
      </c>
    </row>
    <row r="1887" spans="1:11">
      <c r="A1887" s="2" t="s">
        <v>617</v>
      </c>
      <c r="B1887" s="2">
        <v>4500076588</v>
      </c>
      <c r="C1887" s="2">
        <v>5024837</v>
      </c>
      <c r="D1887" s="2" t="s">
        <v>18</v>
      </c>
      <c r="E1887" s="2">
        <v>0</v>
      </c>
      <c r="F1887" s="45">
        <v>38.26</v>
      </c>
      <c r="G1887" s="2">
        <v>0</v>
      </c>
      <c r="H1887" s="2" t="s">
        <v>56</v>
      </c>
      <c r="I1887" s="2"/>
      <c r="J1887" s="2">
        <v>0</v>
      </c>
      <c r="K1887" s="2">
        <v>0</v>
      </c>
    </row>
    <row r="1888" spans="1:11">
      <c r="A1888" s="2" t="s">
        <v>617</v>
      </c>
      <c r="B1888" s="2">
        <v>4500076807</v>
      </c>
      <c r="C1888" s="2">
        <v>5024837</v>
      </c>
      <c r="D1888" s="2" t="s">
        <v>18</v>
      </c>
      <c r="E1888" s="2">
        <v>0</v>
      </c>
      <c r="F1888" s="45">
        <v>38.26</v>
      </c>
      <c r="G1888" s="2">
        <v>0</v>
      </c>
      <c r="H1888" s="2" t="s">
        <v>56</v>
      </c>
      <c r="I1888" s="2"/>
      <c r="J1888" s="2">
        <v>0</v>
      </c>
      <c r="K1888" s="2">
        <v>0</v>
      </c>
    </row>
    <row r="1889" spans="1:11">
      <c r="A1889" s="2" t="s">
        <v>617</v>
      </c>
      <c r="B1889" s="2">
        <v>4500075858</v>
      </c>
      <c r="C1889" s="2">
        <v>5027443</v>
      </c>
      <c r="D1889" s="2" t="s">
        <v>771</v>
      </c>
      <c r="E1889" s="2">
        <v>0</v>
      </c>
      <c r="F1889" s="45">
        <v>38.159999999999997</v>
      </c>
      <c r="G1889" s="2">
        <v>0</v>
      </c>
      <c r="H1889" s="2" t="s">
        <v>56</v>
      </c>
      <c r="I1889" s="2"/>
      <c r="J1889" s="2">
        <v>0</v>
      </c>
      <c r="K1889" s="2">
        <v>0</v>
      </c>
    </row>
    <row r="1890" spans="1:11">
      <c r="A1890" s="2" t="s">
        <v>617</v>
      </c>
      <c r="B1890" s="2">
        <v>4500077027</v>
      </c>
      <c r="C1890" s="2">
        <v>5024837</v>
      </c>
      <c r="D1890" s="2" t="s">
        <v>18</v>
      </c>
      <c r="E1890" s="2">
        <v>0</v>
      </c>
      <c r="F1890" s="45">
        <v>38.1</v>
      </c>
      <c r="G1890" s="2">
        <v>0</v>
      </c>
      <c r="H1890" s="2" t="s">
        <v>56</v>
      </c>
      <c r="I1890" s="2"/>
      <c r="J1890" s="2">
        <v>0</v>
      </c>
      <c r="K1890" s="2">
        <v>0</v>
      </c>
    </row>
    <row r="1891" spans="1:11">
      <c r="A1891" s="2" t="s">
        <v>617</v>
      </c>
      <c r="B1891" s="2">
        <v>4500075402</v>
      </c>
      <c r="C1891" s="2">
        <v>5024837</v>
      </c>
      <c r="D1891" s="2" t="s">
        <v>18</v>
      </c>
      <c r="E1891" s="2">
        <v>0</v>
      </c>
      <c r="F1891" s="45">
        <v>37.299999999999997</v>
      </c>
      <c r="G1891" s="2">
        <v>0</v>
      </c>
      <c r="H1891" s="2" t="s">
        <v>56</v>
      </c>
      <c r="I1891" s="2"/>
      <c r="J1891" s="2">
        <v>0</v>
      </c>
      <c r="K1891" s="2">
        <v>0</v>
      </c>
    </row>
    <row r="1892" spans="1:11">
      <c r="A1892" s="2" t="s">
        <v>617</v>
      </c>
      <c r="B1892" s="2">
        <v>4500076753</v>
      </c>
      <c r="C1892" s="2">
        <v>5024837</v>
      </c>
      <c r="D1892" s="2" t="s">
        <v>18</v>
      </c>
      <c r="E1892" s="2">
        <v>0</v>
      </c>
      <c r="F1892" s="45">
        <v>37.11</v>
      </c>
      <c r="G1892" s="2">
        <v>0</v>
      </c>
      <c r="H1892" s="2" t="s">
        <v>56</v>
      </c>
      <c r="I1892" s="2"/>
      <c r="J1892" s="2">
        <v>0</v>
      </c>
      <c r="K1892" s="2">
        <v>0</v>
      </c>
    </row>
    <row r="1893" spans="1:11">
      <c r="A1893" s="2" t="s">
        <v>617</v>
      </c>
      <c r="B1893" s="2">
        <v>4500076992</v>
      </c>
      <c r="C1893" s="2">
        <v>5024837</v>
      </c>
      <c r="D1893" s="2" t="s">
        <v>18</v>
      </c>
      <c r="E1893" s="2">
        <v>0</v>
      </c>
      <c r="F1893" s="45">
        <v>36.130000000000003</v>
      </c>
      <c r="G1893" s="2">
        <v>0</v>
      </c>
      <c r="H1893" s="2" t="s">
        <v>56</v>
      </c>
      <c r="I1893" s="2"/>
      <c r="J1893" s="2">
        <v>0</v>
      </c>
      <c r="K1893" s="2">
        <v>0</v>
      </c>
    </row>
    <row r="1894" spans="1:11">
      <c r="A1894" s="2" t="s">
        <v>617</v>
      </c>
      <c r="B1894" s="2">
        <v>4500077094</v>
      </c>
      <c r="C1894" s="2">
        <v>5035896</v>
      </c>
      <c r="D1894" s="2" t="s">
        <v>623</v>
      </c>
      <c r="E1894" s="2">
        <v>0</v>
      </c>
      <c r="F1894" s="45">
        <v>35.65</v>
      </c>
      <c r="G1894" s="2">
        <v>0</v>
      </c>
      <c r="H1894" s="2" t="s">
        <v>56</v>
      </c>
      <c r="I1894" s="2"/>
      <c r="J1894" s="2">
        <v>0</v>
      </c>
      <c r="K1894" s="2">
        <v>0</v>
      </c>
    </row>
    <row r="1895" spans="1:11">
      <c r="A1895" s="2" t="s">
        <v>617</v>
      </c>
      <c r="B1895" s="2">
        <v>4500077003</v>
      </c>
      <c r="C1895" s="2">
        <v>5025870</v>
      </c>
      <c r="D1895" s="2" t="s">
        <v>684</v>
      </c>
      <c r="E1895" s="2">
        <v>0</v>
      </c>
      <c r="F1895" s="45">
        <v>35.35</v>
      </c>
      <c r="G1895" s="2">
        <v>0</v>
      </c>
      <c r="H1895" s="2" t="s">
        <v>56</v>
      </c>
      <c r="I1895" s="2"/>
      <c r="J1895" s="2">
        <v>0</v>
      </c>
      <c r="K1895" s="2">
        <v>0</v>
      </c>
    </row>
    <row r="1896" spans="1:11">
      <c r="A1896" s="2" t="s">
        <v>617</v>
      </c>
      <c r="B1896" s="2">
        <v>4500075616</v>
      </c>
      <c r="C1896" s="2">
        <v>5003085</v>
      </c>
      <c r="D1896" s="2" t="s">
        <v>61</v>
      </c>
      <c r="E1896" s="2">
        <v>0</v>
      </c>
      <c r="F1896" s="45">
        <v>34.51</v>
      </c>
      <c r="G1896" s="2">
        <v>0</v>
      </c>
      <c r="H1896" s="2" t="s">
        <v>56</v>
      </c>
      <c r="I1896" s="2"/>
      <c r="J1896" s="2">
        <v>0</v>
      </c>
      <c r="K1896" s="2">
        <v>0</v>
      </c>
    </row>
    <row r="1897" spans="1:11">
      <c r="A1897" s="2" t="s">
        <v>617</v>
      </c>
      <c r="B1897" s="2">
        <v>4500076608</v>
      </c>
      <c r="C1897" s="2">
        <v>5035896</v>
      </c>
      <c r="D1897" s="2" t="s">
        <v>623</v>
      </c>
      <c r="E1897" s="2">
        <v>0</v>
      </c>
      <c r="F1897" s="45">
        <v>33.67</v>
      </c>
      <c r="G1897" s="2">
        <v>0</v>
      </c>
      <c r="H1897" s="2" t="s">
        <v>56</v>
      </c>
      <c r="I1897" s="2"/>
      <c r="J1897" s="2">
        <v>0</v>
      </c>
      <c r="K1897" s="2">
        <v>0</v>
      </c>
    </row>
    <row r="1898" spans="1:11">
      <c r="A1898" s="2" t="s">
        <v>617</v>
      </c>
      <c r="B1898" s="2">
        <v>4500076609</v>
      </c>
      <c r="C1898" s="2">
        <v>5035896</v>
      </c>
      <c r="D1898" s="2" t="s">
        <v>623</v>
      </c>
      <c r="E1898" s="2">
        <v>0</v>
      </c>
      <c r="F1898" s="45">
        <v>33.67</v>
      </c>
      <c r="G1898" s="2">
        <v>0</v>
      </c>
      <c r="H1898" s="2" t="s">
        <v>56</v>
      </c>
      <c r="I1898" s="2"/>
      <c r="J1898" s="2">
        <v>0</v>
      </c>
      <c r="K1898" s="2">
        <v>0</v>
      </c>
    </row>
    <row r="1899" spans="1:11">
      <c r="A1899" s="2" t="s">
        <v>617</v>
      </c>
      <c r="B1899" s="2">
        <v>4500076509</v>
      </c>
      <c r="C1899" s="2">
        <v>5001171</v>
      </c>
      <c r="D1899" s="2" t="s">
        <v>196</v>
      </c>
      <c r="E1899" s="2">
        <v>0</v>
      </c>
      <c r="F1899" s="45">
        <v>33.549999999999997</v>
      </c>
      <c r="G1899" s="2">
        <v>0</v>
      </c>
      <c r="H1899" s="2" t="s">
        <v>56</v>
      </c>
      <c r="I1899" s="2"/>
      <c r="J1899" s="2">
        <v>0</v>
      </c>
      <c r="K1899" s="2">
        <v>0</v>
      </c>
    </row>
    <row r="1900" spans="1:11">
      <c r="A1900" s="2" t="s">
        <v>617</v>
      </c>
      <c r="B1900" s="2">
        <v>4500076425</v>
      </c>
      <c r="C1900" s="2">
        <v>5024837</v>
      </c>
      <c r="D1900" s="2" t="s">
        <v>18</v>
      </c>
      <c r="E1900" s="2">
        <v>0</v>
      </c>
      <c r="F1900" s="45">
        <v>32.93</v>
      </c>
      <c r="G1900" s="2">
        <v>0</v>
      </c>
      <c r="H1900" s="2" t="s">
        <v>56</v>
      </c>
      <c r="I1900" s="2"/>
      <c r="J1900" s="2">
        <v>0</v>
      </c>
      <c r="K1900" s="2">
        <v>0</v>
      </c>
    </row>
    <row r="1901" spans="1:11">
      <c r="A1901" s="2" t="s">
        <v>617</v>
      </c>
      <c r="B1901" s="2">
        <v>4500077130</v>
      </c>
      <c r="C1901" s="2">
        <v>5024837</v>
      </c>
      <c r="D1901" s="2" t="s">
        <v>18</v>
      </c>
      <c r="E1901" s="2">
        <v>0</v>
      </c>
      <c r="F1901" s="45">
        <v>32.89</v>
      </c>
      <c r="G1901" s="2">
        <v>0</v>
      </c>
      <c r="H1901" s="2" t="s">
        <v>56</v>
      </c>
      <c r="I1901" s="2"/>
      <c r="J1901" s="2">
        <v>0</v>
      </c>
      <c r="K1901" s="2">
        <v>0</v>
      </c>
    </row>
    <row r="1902" spans="1:11">
      <c r="A1902" s="2" t="s">
        <v>617</v>
      </c>
      <c r="B1902" s="2">
        <v>4500077002</v>
      </c>
      <c r="C1902" s="2">
        <v>5001171</v>
      </c>
      <c r="D1902" s="2" t="s">
        <v>196</v>
      </c>
      <c r="E1902" s="2">
        <v>0</v>
      </c>
      <c r="F1902" s="45">
        <v>32.82</v>
      </c>
      <c r="G1902" s="2">
        <v>0</v>
      </c>
      <c r="H1902" s="2" t="s">
        <v>56</v>
      </c>
      <c r="I1902" s="2"/>
      <c r="J1902" s="2">
        <v>0</v>
      </c>
      <c r="K1902" s="2">
        <v>0</v>
      </c>
    </row>
    <row r="1903" spans="1:11">
      <c r="A1903" s="2" t="s">
        <v>617</v>
      </c>
      <c r="B1903" s="2">
        <v>4500075965</v>
      </c>
      <c r="C1903" s="2">
        <v>5001171</v>
      </c>
      <c r="D1903" s="2" t="s">
        <v>196</v>
      </c>
      <c r="E1903" s="2">
        <v>0</v>
      </c>
      <c r="F1903" s="45">
        <v>32.69</v>
      </c>
      <c r="G1903" s="2">
        <v>0</v>
      </c>
      <c r="H1903" s="2" t="s">
        <v>56</v>
      </c>
      <c r="I1903" s="2"/>
      <c r="J1903" s="2">
        <v>0</v>
      </c>
      <c r="K1903" s="2">
        <v>0</v>
      </c>
    </row>
    <row r="1904" spans="1:11">
      <c r="A1904" s="2" t="s">
        <v>617</v>
      </c>
      <c r="B1904" s="2">
        <v>4500076769</v>
      </c>
      <c r="C1904" s="2">
        <v>5024837</v>
      </c>
      <c r="D1904" s="2" t="s">
        <v>18</v>
      </c>
      <c r="E1904" s="2">
        <v>0</v>
      </c>
      <c r="F1904" s="45">
        <v>32.11</v>
      </c>
      <c r="G1904" s="2">
        <v>0</v>
      </c>
      <c r="H1904" s="2" t="s">
        <v>56</v>
      </c>
      <c r="I1904" s="2"/>
      <c r="J1904" s="2">
        <v>0</v>
      </c>
      <c r="K1904" s="2">
        <v>0</v>
      </c>
    </row>
    <row r="1905" spans="1:11">
      <c r="A1905" s="2" t="s">
        <v>617</v>
      </c>
      <c r="B1905" s="2">
        <v>4500077073</v>
      </c>
      <c r="C1905" s="2">
        <v>5001171</v>
      </c>
      <c r="D1905" s="2" t="s">
        <v>196</v>
      </c>
      <c r="E1905" s="2">
        <v>0</v>
      </c>
      <c r="F1905" s="45">
        <v>31.78</v>
      </c>
      <c r="G1905" s="2">
        <v>-2.2400000000000002</v>
      </c>
      <c r="H1905" s="2" t="s">
        <v>56</v>
      </c>
      <c r="I1905" s="2"/>
      <c r="J1905" s="2">
        <v>0</v>
      </c>
      <c r="K1905" s="2">
        <v>0</v>
      </c>
    </row>
    <row r="1906" spans="1:11">
      <c r="A1906" s="2" t="s">
        <v>617</v>
      </c>
      <c r="B1906" s="2">
        <v>4500075560</v>
      </c>
      <c r="C1906" s="2">
        <v>5001171</v>
      </c>
      <c r="D1906" s="2" t="s">
        <v>196</v>
      </c>
      <c r="E1906" s="2">
        <v>0</v>
      </c>
      <c r="F1906" s="45">
        <v>31.61</v>
      </c>
      <c r="G1906" s="2">
        <v>-9.27</v>
      </c>
      <c r="H1906" s="2" t="s">
        <v>56</v>
      </c>
      <c r="I1906" s="2"/>
      <c r="J1906" s="2">
        <v>0</v>
      </c>
      <c r="K1906" s="2">
        <v>0</v>
      </c>
    </row>
    <row r="1907" spans="1:11">
      <c r="A1907" s="2" t="s">
        <v>617</v>
      </c>
      <c r="B1907" s="2">
        <v>4500077211</v>
      </c>
      <c r="C1907" s="2">
        <v>5001171</v>
      </c>
      <c r="D1907" s="2" t="s">
        <v>196</v>
      </c>
      <c r="E1907" s="2">
        <v>0</v>
      </c>
      <c r="F1907" s="45">
        <v>31.59</v>
      </c>
      <c r="G1907" s="2">
        <v>0</v>
      </c>
      <c r="H1907" s="2" t="s">
        <v>56</v>
      </c>
      <c r="I1907" s="2"/>
      <c r="J1907" s="2">
        <v>0</v>
      </c>
      <c r="K1907" s="2">
        <v>0</v>
      </c>
    </row>
    <row r="1908" spans="1:11">
      <c r="A1908" s="2" t="s">
        <v>617</v>
      </c>
      <c r="B1908" s="2">
        <v>4500076646</v>
      </c>
      <c r="C1908" s="2">
        <v>5001171</v>
      </c>
      <c r="D1908" s="2" t="s">
        <v>196</v>
      </c>
      <c r="E1908" s="2">
        <v>0</v>
      </c>
      <c r="F1908" s="45">
        <v>31.2</v>
      </c>
      <c r="G1908" s="2">
        <v>0</v>
      </c>
      <c r="H1908" s="2" t="s">
        <v>56</v>
      </c>
      <c r="I1908" s="2"/>
      <c r="J1908" s="2">
        <v>0</v>
      </c>
      <c r="K1908" s="2">
        <v>0</v>
      </c>
    </row>
    <row r="1909" spans="1:11">
      <c r="A1909" s="2" t="s">
        <v>617</v>
      </c>
      <c r="B1909" s="2">
        <v>4500075841</v>
      </c>
      <c r="C1909" s="2">
        <v>5035896</v>
      </c>
      <c r="D1909" s="2" t="s">
        <v>623</v>
      </c>
      <c r="E1909" s="2">
        <v>0</v>
      </c>
      <c r="F1909" s="45">
        <v>30.69</v>
      </c>
      <c r="G1909" s="2">
        <v>0</v>
      </c>
      <c r="H1909" s="2" t="s">
        <v>56</v>
      </c>
      <c r="I1909" s="2"/>
      <c r="J1909" s="2">
        <v>0</v>
      </c>
      <c r="K1909" s="2">
        <v>0</v>
      </c>
    </row>
    <row r="1910" spans="1:11">
      <c r="A1910" s="2" t="s">
        <v>617</v>
      </c>
      <c r="B1910" s="2">
        <v>4500074880</v>
      </c>
      <c r="C1910" s="2">
        <v>5025904</v>
      </c>
      <c r="D1910" s="2" t="s">
        <v>688</v>
      </c>
      <c r="E1910" s="2">
        <v>0</v>
      </c>
      <c r="F1910" s="45">
        <v>29.44</v>
      </c>
      <c r="G1910" s="2">
        <v>10.95</v>
      </c>
      <c r="H1910" s="2" t="s">
        <v>56</v>
      </c>
      <c r="I1910" s="2"/>
      <c r="J1910" s="2">
        <v>0</v>
      </c>
      <c r="K1910" s="2">
        <v>0</v>
      </c>
    </row>
    <row r="1911" spans="1:11">
      <c r="A1911" s="2" t="s">
        <v>617</v>
      </c>
      <c r="B1911" s="2">
        <v>4500077150</v>
      </c>
      <c r="C1911" s="2">
        <v>5024837</v>
      </c>
      <c r="D1911" s="2" t="s">
        <v>18</v>
      </c>
      <c r="E1911" s="2">
        <v>0</v>
      </c>
      <c r="F1911" s="45">
        <v>29.4</v>
      </c>
      <c r="G1911" s="2">
        <v>0</v>
      </c>
      <c r="H1911" s="2" t="s">
        <v>56</v>
      </c>
      <c r="I1911" s="2"/>
      <c r="J1911" s="2">
        <v>0</v>
      </c>
      <c r="K1911" s="2">
        <v>0</v>
      </c>
    </row>
    <row r="1912" spans="1:11">
      <c r="A1912" s="2" t="s">
        <v>617</v>
      </c>
      <c r="B1912" s="2">
        <v>4500075306</v>
      </c>
      <c r="C1912" s="2">
        <v>5024837</v>
      </c>
      <c r="D1912" s="2" t="s">
        <v>18</v>
      </c>
      <c r="E1912" s="2">
        <v>0</v>
      </c>
      <c r="F1912" s="45">
        <v>28.34</v>
      </c>
      <c r="G1912" s="2">
        <v>0</v>
      </c>
      <c r="H1912" s="2" t="s">
        <v>56</v>
      </c>
      <c r="I1912" s="2"/>
      <c r="J1912" s="2">
        <v>0</v>
      </c>
      <c r="K1912" s="2">
        <v>0</v>
      </c>
    </row>
    <row r="1913" spans="1:11">
      <c r="A1913" s="2" t="s">
        <v>617</v>
      </c>
      <c r="B1913" s="2">
        <v>4500075784</v>
      </c>
      <c r="C1913" s="2">
        <v>5024837</v>
      </c>
      <c r="D1913" s="2" t="s">
        <v>18</v>
      </c>
      <c r="E1913" s="2">
        <v>0</v>
      </c>
      <c r="F1913" s="45">
        <v>27.82</v>
      </c>
      <c r="G1913" s="2">
        <v>0</v>
      </c>
      <c r="H1913" s="2" t="s">
        <v>56</v>
      </c>
      <c r="I1913" s="2"/>
      <c r="J1913" s="2">
        <v>0</v>
      </c>
      <c r="K1913" s="2">
        <v>0</v>
      </c>
    </row>
    <row r="1914" spans="1:11">
      <c r="A1914" s="2" t="s">
        <v>617</v>
      </c>
      <c r="B1914" s="2">
        <v>4500075160</v>
      </c>
      <c r="C1914" s="2">
        <v>5003085</v>
      </c>
      <c r="D1914" s="2" t="s">
        <v>61</v>
      </c>
      <c r="E1914" s="2">
        <v>0</v>
      </c>
      <c r="F1914" s="45">
        <v>27.44</v>
      </c>
      <c r="G1914" s="2">
        <v>0</v>
      </c>
      <c r="H1914" s="2" t="s">
        <v>56</v>
      </c>
      <c r="I1914" s="2"/>
      <c r="J1914" s="2">
        <v>0</v>
      </c>
      <c r="K1914" s="2">
        <v>0</v>
      </c>
    </row>
    <row r="1915" spans="1:11">
      <c r="A1915" s="2" t="s">
        <v>617</v>
      </c>
      <c r="B1915" s="2">
        <v>4500075260</v>
      </c>
      <c r="C1915" s="2">
        <v>5003085</v>
      </c>
      <c r="D1915" s="2" t="s">
        <v>61</v>
      </c>
      <c r="E1915" s="2">
        <v>0</v>
      </c>
      <c r="F1915" s="45">
        <v>27.44</v>
      </c>
      <c r="G1915" s="2">
        <v>0</v>
      </c>
      <c r="H1915" s="2" t="s">
        <v>56</v>
      </c>
      <c r="I1915" s="2"/>
      <c r="J1915" s="2">
        <v>0</v>
      </c>
      <c r="K1915" s="2">
        <v>0</v>
      </c>
    </row>
    <row r="1916" spans="1:11">
      <c r="A1916" s="2" t="s">
        <v>617</v>
      </c>
      <c r="B1916" s="2">
        <v>4500075577</v>
      </c>
      <c r="C1916" s="2">
        <v>5008693</v>
      </c>
      <c r="D1916" s="2" t="s">
        <v>744</v>
      </c>
      <c r="E1916" s="2">
        <v>0</v>
      </c>
      <c r="F1916" s="45">
        <v>27.44</v>
      </c>
      <c r="G1916" s="2">
        <v>0</v>
      </c>
      <c r="H1916" s="2" t="s">
        <v>56</v>
      </c>
      <c r="I1916" s="2"/>
      <c r="J1916" s="2">
        <v>0</v>
      </c>
      <c r="K1916" s="2">
        <v>0</v>
      </c>
    </row>
    <row r="1917" spans="1:11">
      <c r="A1917" s="2" t="s">
        <v>617</v>
      </c>
      <c r="B1917" s="2">
        <v>4500076878</v>
      </c>
      <c r="C1917" s="2">
        <v>5001171</v>
      </c>
      <c r="D1917" s="2" t="s">
        <v>196</v>
      </c>
      <c r="E1917" s="2">
        <v>0</v>
      </c>
      <c r="F1917" s="45">
        <v>27.43</v>
      </c>
      <c r="G1917" s="2">
        <v>0</v>
      </c>
      <c r="H1917" s="2" t="s">
        <v>56</v>
      </c>
      <c r="I1917" s="2"/>
      <c r="J1917" s="2">
        <v>0</v>
      </c>
      <c r="K1917" s="2">
        <v>0</v>
      </c>
    </row>
    <row r="1918" spans="1:11">
      <c r="A1918" s="2" t="s">
        <v>617</v>
      </c>
      <c r="B1918" s="2">
        <v>4500076099</v>
      </c>
      <c r="C1918" s="2">
        <v>5024837</v>
      </c>
      <c r="D1918" s="2" t="s">
        <v>18</v>
      </c>
      <c r="E1918" s="2">
        <v>0</v>
      </c>
      <c r="F1918" s="45">
        <v>26.71</v>
      </c>
      <c r="G1918" s="2">
        <v>0</v>
      </c>
      <c r="H1918" s="2" t="s">
        <v>56</v>
      </c>
      <c r="I1918" s="2"/>
      <c r="J1918" s="2">
        <v>0</v>
      </c>
      <c r="K1918" s="2">
        <v>0</v>
      </c>
    </row>
    <row r="1919" spans="1:11">
      <c r="A1919" s="2" t="s">
        <v>617</v>
      </c>
      <c r="B1919" s="2">
        <v>4500077139</v>
      </c>
      <c r="C1919" s="2">
        <v>5024837</v>
      </c>
      <c r="D1919" s="2" t="s">
        <v>18</v>
      </c>
      <c r="E1919" s="2">
        <v>0</v>
      </c>
      <c r="F1919" s="45">
        <v>26.47</v>
      </c>
      <c r="G1919" s="2">
        <v>0</v>
      </c>
      <c r="H1919" s="2" t="s">
        <v>56</v>
      </c>
      <c r="I1919" s="2"/>
      <c r="J1919" s="2">
        <v>0</v>
      </c>
      <c r="K1919" s="2">
        <v>0</v>
      </c>
    </row>
    <row r="1920" spans="1:11">
      <c r="A1920" s="2" t="s">
        <v>617</v>
      </c>
      <c r="B1920" s="2">
        <v>4500077085</v>
      </c>
      <c r="C1920" s="2">
        <v>5035896</v>
      </c>
      <c r="D1920" s="2" t="s">
        <v>623</v>
      </c>
      <c r="E1920" s="2">
        <v>0</v>
      </c>
      <c r="F1920" s="45">
        <v>26.36</v>
      </c>
      <c r="G1920" s="2">
        <v>0</v>
      </c>
      <c r="H1920" s="2" t="s">
        <v>56</v>
      </c>
      <c r="I1920" s="2"/>
      <c r="J1920" s="2">
        <v>0</v>
      </c>
      <c r="K1920" s="2">
        <v>0</v>
      </c>
    </row>
    <row r="1921" spans="1:11">
      <c r="A1921" s="2" t="s">
        <v>617</v>
      </c>
      <c r="B1921" s="2">
        <v>4500075070</v>
      </c>
      <c r="C1921" s="2">
        <v>5003595</v>
      </c>
      <c r="D1921" s="2" t="s">
        <v>646</v>
      </c>
      <c r="E1921" s="2">
        <v>0</v>
      </c>
      <c r="F1921" s="45">
        <v>26.31</v>
      </c>
      <c r="G1921" s="2">
        <v>0</v>
      </c>
      <c r="H1921" s="2" t="s">
        <v>19</v>
      </c>
      <c r="I1921" s="2"/>
      <c r="J1921" s="2">
        <v>0</v>
      </c>
      <c r="K1921" s="2">
        <v>0</v>
      </c>
    </row>
    <row r="1922" spans="1:11">
      <c r="A1922" s="2" t="s">
        <v>617</v>
      </c>
      <c r="B1922" s="2">
        <v>4500076780</v>
      </c>
      <c r="C1922" s="2">
        <v>5001171</v>
      </c>
      <c r="D1922" s="2" t="s">
        <v>196</v>
      </c>
      <c r="E1922" s="2">
        <v>0</v>
      </c>
      <c r="F1922" s="45">
        <v>26.27</v>
      </c>
      <c r="G1922" s="2">
        <v>0</v>
      </c>
      <c r="H1922" s="2" t="s">
        <v>56</v>
      </c>
      <c r="I1922" s="2"/>
      <c r="J1922" s="2">
        <v>0</v>
      </c>
      <c r="K1922" s="2">
        <v>0</v>
      </c>
    </row>
    <row r="1923" spans="1:11">
      <c r="A1923" s="2" t="s">
        <v>617</v>
      </c>
      <c r="B1923" s="2">
        <v>4500074926</v>
      </c>
      <c r="C1923" s="2">
        <v>5024837</v>
      </c>
      <c r="D1923" s="2" t="s">
        <v>18</v>
      </c>
      <c r="E1923" s="2">
        <v>0</v>
      </c>
      <c r="F1923" s="45">
        <v>26.13</v>
      </c>
      <c r="G1923" s="2">
        <v>0</v>
      </c>
      <c r="H1923" s="2" t="s">
        <v>56</v>
      </c>
      <c r="I1923" s="2"/>
      <c r="J1923" s="2">
        <v>0</v>
      </c>
      <c r="K1923" s="2">
        <v>0</v>
      </c>
    </row>
    <row r="1924" spans="1:11">
      <c r="A1924" s="2" t="s">
        <v>617</v>
      </c>
      <c r="B1924" s="2">
        <v>4500074848</v>
      </c>
      <c r="C1924" s="2">
        <v>5001171</v>
      </c>
      <c r="D1924" s="2" t="s">
        <v>196</v>
      </c>
      <c r="E1924" s="2">
        <v>0</v>
      </c>
      <c r="F1924" s="45">
        <v>25.88</v>
      </c>
      <c r="G1924" s="2">
        <v>0</v>
      </c>
      <c r="H1924" s="2" t="s">
        <v>56</v>
      </c>
      <c r="I1924" s="2"/>
      <c r="J1924" s="2">
        <v>0</v>
      </c>
      <c r="K1924" s="2">
        <v>0</v>
      </c>
    </row>
    <row r="1925" spans="1:11">
      <c r="A1925" s="2" t="s">
        <v>617</v>
      </c>
      <c r="B1925" s="2">
        <v>4500074597</v>
      </c>
      <c r="C1925" s="2">
        <v>5024837</v>
      </c>
      <c r="D1925" s="2" t="s">
        <v>18</v>
      </c>
      <c r="E1925" s="2">
        <v>0</v>
      </c>
      <c r="F1925" s="45">
        <v>25.77</v>
      </c>
      <c r="G1925" s="2">
        <v>0</v>
      </c>
      <c r="H1925" s="2" t="s">
        <v>56</v>
      </c>
      <c r="I1925" s="2"/>
      <c r="J1925" s="2">
        <v>0</v>
      </c>
      <c r="K1925" s="2">
        <v>0</v>
      </c>
    </row>
    <row r="1926" spans="1:11" ht="30">
      <c r="A1926" s="2" t="s">
        <v>617</v>
      </c>
      <c r="B1926" s="2">
        <v>4500075239</v>
      </c>
      <c r="C1926" s="2">
        <v>5035896</v>
      </c>
      <c r="D1926" s="2" t="s">
        <v>623</v>
      </c>
      <c r="E1926" s="2">
        <v>0</v>
      </c>
      <c r="F1926" s="45">
        <v>25.04</v>
      </c>
      <c r="G1926" s="2">
        <v>0</v>
      </c>
      <c r="H1926" s="3" t="s">
        <v>723</v>
      </c>
      <c r="I1926" s="2"/>
      <c r="J1926" s="2">
        <v>0</v>
      </c>
      <c r="K1926" s="2">
        <v>0</v>
      </c>
    </row>
    <row r="1927" spans="1:11">
      <c r="A1927" s="2" t="s">
        <v>617</v>
      </c>
      <c r="B1927" s="2">
        <v>4500075284</v>
      </c>
      <c r="C1927" s="2">
        <v>5024837</v>
      </c>
      <c r="D1927" s="2" t="s">
        <v>18</v>
      </c>
      <c r="E1927" s="2">
        <v>0</v>
      </c>
      <c r="F1927" s="45">
        <v>25.04</v>
      </c>
      <c r="G1927" s="2">
        <v>0</v>
      </c>
      <c r="H1927" s="2" t="s">
        <v>56</v>
      </c>
      <c r="I1927" s="2"/>
      <c r="J1927" s="2">
        <v>0</v>
      </c>
      <c r="K1927" s="2">
        <v>0</v>
      </c>
    </row>
    <row r="1928" spans="1:11">
      <c r="A1928" s="2" t="s">
        <v>617</v>
      </c>
      <c r="B1928" s="2">
        <v>4500076360</v>
      </c>
      <c r="C1928" s="2">
        <v>5024837</v>
      </c>
      <c r="D1928" s="2" t="s">
        <v>18</v>
      </c>
      <c r="E1928" s="2">
        <v>0</v>
      </c>
      <c r="F1928" s="45">
        <v>24.9</v>
      </c>
      <c r="G1928" s="2">
        <v>0</v>
      </c>
      <c r="H1928" s="2" t="s">
        <v>56</v>
      </c>
      <c r="I1928" s="2"/>
      <c r="J1928" s="2">
        <v>0</v>
      </c>
      <c r="K1928" s="2">
        <v>0</v>
      </c>
    </row>
    <row r="1929" spans="1:11">
      <c r="A1929" s="2" t="s">
        <v>617</v>
      </c>
      <c r="B1929" s="2">
        <v>4500076939</v>
      </c>
      <c r="C1929" s="2">
        <v>5003085</v>
      </c>
      <c r="D1929" s="2" t="s">
        <v>61</v>
      </c>
      <c r="E1929" s="2">
        <v>0</v>
      </c>
      <c r="F1929" s="45">
        <v>23.98</v>
      </c>
      <c r="G1929" s="2">
        <v>25</v>
      </c>
      <c r="H1929" s="2" t="s">
        <v>56</v>
      </c>
      <c r="I1929" s="2"/>
      <c r="J1929" s="2">
        <v>0</v>
      </c>
      <c r="K1929" s="2">
        <v>0</v>
      </c>
    </row>
    <row r="1930" spans="1:11">
      <c r="A1930" s="2" t="s">
        <v>617</v>
      </c>
      <c r="B1930" s="2">
        <v>4500075737</v>
      </c>
      <c r="C1930" s="2">
        <v>5024837</v>
      </c>
      <c r="D1930" s="2" t="s">
        <v>18</v>
      </c>
      <c r="E1930" s="2">
        <v>0</v>
      </c>
      <c r="F1930" s="45">
        <v>23.77</v>
      </c>
      <c r="G1930" s="2">
        <v>0</v>
      </c>
      <c r="H1930" s="2" t="s">
        <v>56</v>
      </c>
      <c r="I1930" s="2"/>
      <c r="J1930" s="2">
        <v>0</v>
      </c>
      <c r="K1930" s="2">
        <v>0</v>
      </c>
    </row>
    <row r="1931" spans="1:11">
      <c r="A1931" s="2" t="s">
        <v>617</v>
      </c>
      <c r="B1931" s="2">
        <v>4500074681</v>
      </c>
      <c r="C1931" s="2">
        <v>5036935</v>
      </c>
      <c r="D1931" s="2" t="s">
        <v>673</v>
      </c>
      <c r="E1931" s="2">
        <v>0</v>
      </c>
      <c r="F1931" s="45">
        <v>23.51</v>
      </c>
      <c r="G1931" s="2">
        <v>0</v>
      </c>
      <c r="H1931" s="2" t="s">
        <v>56</v>
      </c>
      <c r="I1931" s="2"/>
      <c r="J1931" s="2">
        <v>0</v>
      </c>
      <c r="K1931" s="2">
        <v>0</v>
      </c>
    </row>
    <row r="1932" spans="1:11">
      <c r="A1932" s="2" t="s">
        <v>617</v>
      </c>
      <c r="B1932" s="2">
        <v>4500075812</v>
      </c>
      <c r="C1932" s="2">
        <v>5024837</v>
      </c>
      <c r="D1932" s="2" t="s">
        <v>18</v>
      </c>
      <c r="E1932" s="2">
        <v>0</v>
      </c>
      <c r="F1932" s="45">
        <v>23.24</v>
      </c>
      <c r="G1932" s="2">
        <v>0</v>
      </c>
      <c r="H1932" s="2" t="s">
        <v>56</v>
      </c>
      <c r="I1932" s="2"/>
      <c r="J1932" s="2">
        <v>0</v>
      </c>
      <c r="K1932" s="2">
        <v>0</v>
      </c>
    </row>
    <row r="1933" spans="1:11">
      <c r="A1933" s="2" t="s">
        <v>617</v>
      </c>
      <c r="B1933" s="2">
        <v>4500076251</v>
      </c>
      <c r="C1933" s="2">
        <v>5024837</v>
      </c>
      <c r="D1933" s="2" t="s">
        <v>18</v>
      </c>
      <c r="E1933" s="2">
        <v>0</v>
      </c>
      <c r="F1933" s="45">
        <v>22.63</v>
      </c>
      <c r="G1933" s="2">
        <v>0</v>
      </c>
      <c r="H1933" s="2" t="s">
        <v>56</v>
      </c>
      <c r="I1933" s="2"/>
      <c r="J1933" s="2">
        <v>0</v>
      </c>
      <c r="K1933" s="2">
        <v>0</v>
      </c>
    </row>
    <row r="1934" spans="1:11">
      <c r="A1934" s="2" t="s">
        <v>617</v>
      </c>
      <c r="B1934" s="2">
        <v>4500075731</v>
      </c>
      <c r="C1934" s="2">
        <v>5024837</v>
      </c>
      <c r="D1934" s="2" t="s">
        <v>18</v>
      </c>
      <c r="E1934" s="2">
        <v>0</v>
      </c>
      <c r="F1934" s="45">
        <v>22</v>
      </c>
      <c r="G1934" s="2">
        <v>0</v>
      </c>
      <c r="H1934" s="2" t="s">
        <v>56</v>
      </c>
      <c r="I1934" s="2"/>
      <c r="J1934" s="2">
        <v>0</v>
      </c>
      <c r="K1934" s="2">
        <v>0</v>
      </c>
    </row>
    <row r="1935" spans="1:11">
      <c r="A1935" s="2" t="s">
        <v>617</v>
      </c>
      <c r="B1935" s="2">
        <v>4500077413</v>
      </c>
      <c r="C1935" s="2">
        <v>5003085</v>
      </c>
      <c r="D1935" s="2" t="s">
        <v>61</v>
      </c>
      <c r="E1935" s="2">
        <v>0</v>
      </c>
      <c r="F1935" s="45">
        <v>21.8</v>
      </c>
      <c r="G1935" s="2">
        <v>10</v>
      </c>
      <c r="H1935" s="2" t="s">
        <v>56</v>
      </c>
      <c r="I1935" s="2"/>
      <c r="J1935" s="2">
        <v>0</v>
      </c>
      <c r="K1935" s="2">
        <v>0</v>
      </c>
    </row>
    <row r="1936" spans="1:11">
      <c r="A1936" s="2" t="s">
        <v>617</v>
      </c>
      <c r="B1936" s="2">
        <v>4500075095</v>
      </c>
      <c r="C1936" s="2">
        <v>5024837</v>
      </c>
      <c r="D1936" s="2" t="s">
        <v>18</v>
      </c>
      <c r="E1936" s="2">
        <v>0</v>
      </c>
      <c r="F1936" s="45">
        <v>20.93</v>
      </c>
      <c r="G1936" s="2">
        <v>0</v>
      </c>
      <c r="H1936" s="2" t="s">
        <v>56</v>
      </c>
      <c r="I1936" s="2"/>
      <c r="J1936" s="2">
        <v>0</v>
      </c>
      <c r="K1936" s="2">
        <v>0</v>
      </c>
    </row>
    <row r="1937" spans="1:11">
      <c r="A1937" s="2" t="s">
        <v>617</v>
      </c>
      <c r="B1937" s="2">
        <v>4500075582</v>
      </c>
      <c r="C1937" s="2">
        <v>5004500</v>
      </c>
      <c r="D1937" s="2" t="s">
        <v>743</v>
      </c>
      <c r="E1937" s="2">
        <v>0</v>
      </c>
      <c r="F1937" s="45">
        <v>20.93</v>
      </c>
      <c r="G1937" s="2">
        <v>8.5</v>
      </c>
      <c r="H1937" s="2" t="s">
        <v>56</v>
      </c>
      <c r="I1937" s="2"/>
      <c r="J1937" s="2">
        <v>0</v>
      </c>
      <c r="K1937" s="2">
        <v>0</v>
      </c>
    </row>
    <row r="1938" spans="1:11">
      <c r="A1938" s="2" t="s">
        <v>617</v>
      </c>
      <c r="B1938" s="2">
        <v>4500076334</v>
      </c>
      <c r="C1938" s="2">
        <v>5024837</v>
      </c>
      <c r="D1938" s="2" t="s">
        <v>18</v>
      </c>
      <c r="E1938" s="2">
        <v>0</v>
      </c>
      <c r="F1938" s="45">
        <v>20.81</v>
      </c>
      <c r="G1938" s="2">
        <v>0</v>
      </c>
      <c r="H1938" s="2" t="s">
        <v>56</v>
      </c>
      <c r="I1938" s="2"/>
      <c r="J1938" s="2">
        <v>0</v>
      </c>
      <c r="K1938" s="2">
        <v>0</v>
      </c>
    </row>
    <row r="1939" spans="1:11">
      <c r="A1939" s="2" t="s">
        <v>617</v>
      </c>
      <c r="B1939" s="2">
        <v>4500076468</v>
      </c>
      <c r="C1939" s="2">
        <v>5024837</v>
      </c>
      <c r="D1939" s="2" t="s">
        <v>18</v>
      </c>
      <c r="E1939" s="2">
        <v>0</v>
      </c>
      <c r="F1939" s="45">
        <v>20.71</v>
      </c>
      <c r="G1939" s="2">
        <v>0</v>
      </c>
      <c r="H1939" s="2" t="s">
        <v>56</v>
      </c>
      <c r="I1939" s="2"/>
      <c r="J1939" s="2">
        <v>0</v>
      </c>
      <c r="K1939" s="2">
        <v>0</v>
      </c>
    </row>
    <row r="1940" spans="1:11">
      <c r="A1940" s="2" t="s">
        <v>617</v>
      </c>
      <c r="B1940" s="2">
        <v>4500076101</v>
      </c>
      <c r="C1940" s="2">
        <v>5025870</v>
      </c>
      <c r="D1940" s="2" t="s">
        <v>684</v>
      </c>
      <c r="E1940" s="2">
        <v>0</v>
      </c>
      <c r="F1940" s="45">
        <v>20.36</v>
      </c>
      <c r="G1940" s="2">
        <v>0</v>
      </c>
      <c r="H1940" s="2" t="s">
        <v>56</v>
      </c>
      <c r="I1940" s="2"/>
      <c r="J1940" s="2">
        <v>0</v>
      </c>
      <c r="K1940" s="2">
        <v>0</v>
      </c>
    </row>
    <row r="1941" spans="1:11">
      <c r="A1941" s="2" t="s">
        <v>617</v>
      </c>
      <c r="B1941" s="2">
        <v>4500076301</v>
      </c>
      <c r="C1941" s="2">
        <v>5024837</v>
      </c>
      <c r="D1941" s="2" t="s">
        <v>18</v>
      </c>
      <c r="E1941" s="2">
        <v>0</v>
      </c>
      <c r="F1941" s="45">
        <v>19.78</v>
      </c>
      <c r="G1941" s="2">
        <v>0</v>
      </c>
      <c r="H1941" s="2" t="s">
        <v>56</v>
      </c>
      <c r="I1941" s="2"/>
      <c r="J1941" s="2">
        <v>0</v>
      </c>
      <c r="K1941" s="2">
        <v>0</v>
      </c>
    </row>
    <row r="1942" spans="1:11">
      <c r="A1942" s="2" t="s">
        <v>617</v>
      </c>
      <c r="B1942" s="2">
        <v>4500074959</v>
      </c>
      <c r="C1942" s="2">
        <v>5024837</v>
      </c>
      <c r="D1942" s="2" t="s">
        <v>18</v>
      </c>
      <c r="E1942" s="2">
        <v>0</v>
      </c>
      <c r="F1942" s="45">
        <v>19.309999999999999</v>
      </c>
      <c r="G1942" s="2">
        <v>0</v>
      </c>
      <c r="H1942" s="2" t="s">
        <v>56</v>
      </c>
      <c r="I1942" s="2"/>
      <c r="J1942" s="2">
        <v>0</v>
      </c>
      <c r="K1942" s="2">
        <v>0</v>
      </c>
    </row>
    <row r="1943" spans="1:11">
      <c r="A1943" s="2" t="s">
        <v>617</v>
      </c>
      <c r="B1943" s="2">
        <v>4500074754</v>
      </c>
      <c r="C1943" s="2">
        <v>5001171</v>
      </c>
      <c r="D1943" s="2" t="s">
        <v>196</v>
      </c>
      <c r="E1943" s="2">
        <v>0</v>
      </c>
      <c r="F1943" s="45">
        <v>19.170000000000002</v>
      </c>
      <c r="G1943" s="2">
        <v>0</v>
      </c>
      <c r="H1943" s="2" t="s">
        <v>56</v>
      </c>
      <c r="I1943" s="2"/>
      <c r="J1943" s="2">
        <v>0</v>
      </c>
      <c r="K1943" s="2">
        <v>0</v>
      </c>
    </row>
    <row r="1944" spans="1:11">
      <c r="A1944" s="2" t="s">
        <v>617</v>
      </c>
      <c r="B1944" s="2">
        <v>4500075023</v>
      </c>
      <c r="C1944" s="2">
        <v>5024837</v>
      </c>
      <c r="D1944" s="2" t="s">
        <v>18</v>
      </c>
      <c r="E1944" s="2">
        <v>0</v>
      </c>
      <c r="F1944" s="45">
        <v>18.98</v>
      </c>
      <c r="G1944" s="2">
        <v>0</v>
      </c>
      <c r="H1944" s="2" t="s">
        <v>56</v>
      </c>
      <c r="I1944" s="2"/>
      <c r="J1944" s="2">
        <v>0</v>
      </c>
      <c r="K1944" s="2">
        <v>0</v>
      </c>
    </row>
    <row r="1945" spans="1:11">
      <c r="A1945" s="2" t="s">
        <v>617</v>
      </c>
      <c r="B1945" s="2">
        <v>4500075019</v>
      </c>
      <c r="C1945" s="2">
        <v>5024837</v>
      </c>
      <c r="D1945" s="2" t="s">
        <v>18</v>
      </c>
      <c r="E1945" s="2">
        <v>0</v>
      </c>
      <c r="F1945" s="45">
        <v>18.84</v>
      </c>
      <c r="G1945" s="2">
        <v>0</v>
      </c>
      <c r="H1945" s="2" t="s">
        <v>56</v>
      </c>
      <c r="I1945" s="2"/>
      <c r="J1945" s="2">
        <v>0</v>
      </c>
      <c r="K1945" s="2">
        <v>0</v>
      </c>
    </row>
    <row r="1946" spans="1:11">
      <c r="A1946" s="2" t="s">
        <v>617</v>
      </c>
      <c r="B1946" s="2">
        <v>4500077216</v>
      </c>
      <c r="C1946" s="2">
        <v>5001171</v>
      </c>
      <c r="D1946" s="2" t="s">
        <v>196</v>
      </c>
      <c r="E1946" s="2">
        <v>0</v>
      </c>
      <c r="F1946" s="45">
        <v>18.829999999999998</v>
      </c>
      <c r="G1946" s="2">
        <v>0</v>
      </c>
      <c r="H1946" s="2" t="s">
        <v>56</v>
      </c>
      <c r="I1946" s="2"/>
      <c r="J1946" s="2">
        <v>0</v>
      </c>
      <c r="K1946" s="2">
        <v>0</v>
      </c>
    </row>
    <row r="1947" spans="1:11">
      <c r="A1947" s="2" t="s">
        <v>617</v>
      </c>
      <c r="B1947" s="2">
        <v>4500076547</v>
      </c>
      <c r="C1947" s="2">
        <v>5024837</v>
      </c>
      <c r="D1947" s="2" t="s">
        <v>18</v>
      </c>
      <c r="E1947" s="2">
        <v>0</v>
      </c>
      <c r="F1947" s="45">
        <v>18.8</v>
      </c>
      <c r="G1947" s="2">
        <v>0</v>
      </c>
      <c r="H1947" s="2" t="s">
        <v>56</v>
      </c>
      <c r="I1947" s="2"/>
      <c r="J1947" s="2">
        <v>0</v>
      </c>
      <c r="K1947" s="2">
        <v>0</v>
      </c>
    </row>
    <row r="1948" spans="1:11">
      <c r="A1948" s="2" t="s">
        <v>617</v>
      </c>
      <c r="B1948" s="2">
        <v>4500076479</v>
      </c>
      <c r="C1948" s="2">
        <v>5024837</v>
      </c>
      <c r="D1948" s="2" t="s">
        <v>18</v>
      </c>
      <c r="E1948" s="2">
        <v>0</v>
      </c>
      <c r="F1948" s="45">
        <v>18.690000000000001</v>
      </c>
      <c r="G1948" s="2">
        <v>0</v>
      </c>
      <c r="H1948" s="2" t="s">
        <v>56</v>
      </c>
      <c r="I1948" s="2"/>
      <c r="J1948" s="2">
        <v>0</v>
      </c>
      <c r="K1948" s="2">
        <v>0</v>
      </c>
    </row>
    <row r="1949" spans="1:11">
      <c r="A1949" s="2" t="s">
        <v>617</v>
      </c>
      <c r="B1949" s="2">
        <v>4500076030</v>
      </c>
      <c r="C1949" s="2">
        <v>5024837</v>
      </c>
      <c r="D1949" s="2" t="s">
        <v>18</v>
      </c>
      <c r="E1949" s="2">
        <v>0</v>
      </c>
      <c r="F1949" s="45">
        <v>17.59</v>
      </c>
      <c r="G1949" s="2">
        <v>0</v>
      </c>
      <c r="H1949" s="2" t="s">
        <v>56</v>
      </c>
      <c r="I1949" s="2"/>
      <c r="J1949" s="2">
        <v>0</v>
      </c>
      <c r="K1949" s="2">
        <v>0</v>
      </c>
    </row>
    <row r="1950" spans="1:11">
      <c r="A1950" s="2" t="s">
        <v>617</v>
      </c>
      <c r="B1950" s="2">
        <v>4500075666</v>
      </c>
      <c r="C1950" s="2">
        <v>5024837</v>
      </c>
      <c r="D1950" s="2" t="s">
        <v>18</v>
      </c>
      <c r="E1950" s="2">
        <v>0</v>
      </c>
      <c r="F1950" s="45">
        <v>17.55</v>
      </c>
      <c r="G1950" s="2">
        <v>0</v>
      </c>
      <c r="H1950" s="2" t="s">
        <v>56</v>
      </c>
      <c r="I1950" s="2"/>
      <c r="J1950" s="2">
        <v>0</v>
      </c>
      <c r="K1950" s="2">
        <v>0</v>
      </c>
    </row>
    <row r="1951" spans="1:11">
      <c r="A1951" s="2" t="s">
        <v>617</v>
      </c>
      <c r="B1951" s="2">
        <v>4500074607</v>
      </c>
      <c r="C1951" s="2">
        <v>5012767</v>
      </c>
      <c r="D1951" s="2" t="s">
        <v>663</v>
      </c>
      <c r="E1951" s="2">
        <v>0</v>
      </c>
      <c r="F1951" s="45">
        <v>17.440000000000001</v>
      </c>
      <c r="G1951" s="2">
        <v>0</v>
      </c>
      <c r="H1951" s="2" t="s">
        <v>19</v>
      </c>
      <c r="I1951" s="2"/>
      <c r="J1951" s="2">
        <v>0</v>
      </c>
      <c r="K1951" s="2">
        <v>0</v>
      </c>
    </row>
    <row r="1952" spans="1:11">
      <c r="A1952" s="2" t="s">
        <v>617</v>
      </c>
      <c r="B1952" s="2">
        <v>4500074948</v>
      </c>
      <c r="C1952" s="2">
        <v>5024837</v>
      </c>
      <c r="D1952" s="2" t="s">
        <v>18</v>
      </c>
      <c r="E1952" s="2">
        <v>0</v>
      </c>
      <c r="F1952" s="45">
        <v>17.399999999999999</v>
      </c>
      <c r="G1952" s="2">
        <v>0</v>
      </c>
      <c r="H1952" s="2" t="s">
        <v>56</v>
      </c>
      <c r="I1952" s="2"/>
      <c r="J1952" s="2">
        <v>0</v>
      </c>
      <c r="K1952" s="2">
        <v>0</v>
      </c>
    </row>
    <row r="1953" spans="1:11">
      <c r="A1953" s="2" t="s">
        <v>617</v>
      </c>
      <c r="B1953" s="2">
        <v>4500076524</v>
      </c>
      <c r="C1953" s="2">
        <v>5001171</v>
      </c>
      <c r="D1953" s="2" t="s">
        <v>196</v>
      </c>
      <c r="E1953" s="2">
        <v>0</v>
      </c>
      <c r="F1953" s="45">
        <v>17.2</v>
      </c>
      <c r="G1953" s="2">
        <v>0</v>
      </c>
      <c r="H1953" s="2" t="s">
        <v>56</v>
      </c>
      <c r="I1953" s="2"/>
      <c r="J1953" s="2">
        <v>0</v>
      </c>
      <c r="K1953" s="2">
        <v>0</v>
      </c>
    </row>
    <row r="1954" spans="1:11">
      <c r="A1954" s="2" t="s">
        <v>617</v>
      </c>
      <c r="B1954" s="2">
        <v>4500077074</v>
      </c>
      <c r="C1954" s="2">
        <v>5024837</v>
      </c>
      <c r="D1954" s="2" t="s">
        <v>18</v>
      </c>
      <c r="E1954" s="2">
        <v>0</v>
      </c>
      <c r="F1954" s="45">
        <v>16.78</v>
      </c>
      <c r="G1954" s="2">
        <v>0</v>
      </c>
      <c r="H1954" s="2" t="s">
        <v>56</v>
      </c>
      <c r="I1954" s="2"/>
      <c r="J1954" s="2">
        <v>0</v>
      </c>
      <c r="K1954" s="2">
        <v>0</v>
      </c>
    </row>
    <row r="1955" spans="1:11">
      <c r="A1955" s="2" t="s">
        <v>617</v>
      </c>
      <c r="B1955" s="2">
        <v>4500075487</v>
      </c>
      <c r="C1955" s="2">
        <v>5035896</v>
      </c>
      <c r="D1955" s="2" t="s">
        <v>623</v>
      </c>
      <c r="E1955" s="2">
        <v>0</v>
      </c>
      <c r="F1955" s="45">
        <v>16.38</v>
      </c>
      <c r="G1955" s="2">
        <v>0</v>
      </c>
      <c r="H1955" s="2" t="s">
        <v>56</v>
      </c>
      <c r="I1955" s="2"/>
      <c r="J1955" s="2">
        <v>0</v>
      </c>
      <c r="K1955" s="2">
        <v>0</v>
      </c>
    </row>
    <row r="1956" spans="1:11">
      <c r="A1956" s="2" t="s">
        <v>617</v>
      </c>
      <c r="B1956" s="2">
        <v>4500076917</v>
      </c>
      <c r="C1956" s="2">
        <v>5035896</v>
      </c>
      <c r="D1956" s="2" t="s">
        <v>623</v>
      </c>
      <c r="E1956" s="2">
        <v>0</v>
      </c>
      <c r="F1956" s="45">
        <v>16.36</v>
      </c>
      <c r="G1956" s="2">
        <v>15</v>
      </c>
      <c r="H1956" s="2" t="s">
        <v>56</v>
      </c>
      <c r="I1956" s="2"/>
      <c r="J1956" s="2">
        <v>0</v>
      </c>
      <c r="K1956" s="2">
        <v>0</v>
      </c>
    </row>
    <row r="1957" spans="1:11">
      <c r="A1957" s="2" t="s">
        <v>617</v>
      </c>
      <c r="B1957" s="2">
        <v>4500077359</v>
      </c>
      <c r="C1957" s="2">
        <v>5003085</v>
      </c>
      <c r="D1957" s="2" t="s">
        <v>61</v>
      </c>
      <c r="E1957" s="2">
        <v>0</v>
      </c>
      <c r="F1957" s="45">
        <v>16.36</v>
      </c>
      <c r="G1957" s="2">
        <v>0</v>
      </c>
      <c r="H1957" s="2" t="s">
        <v>56</v>
      </c>
      <c r="I1957" s="2"/>
      <c r="J1957" s="2">
        <v>0</v>
      </c>
      <c r="K1957" s="2">
        <v>0</v>
      </c>
    </row>
    <row r="1958" spans="1:11">
      <c r="A1958" s="2" t="s">
        <v>617</v>
      </c>
      <c r="B1958" s="2">
        <v>4500076358</v>
      </c>
      <c r="C1958" s="2">
        <v>5024837</v>
      </c>
      <c r="D1958" s="2" t="s">
        <v>18</v>
      </c>
      <c r="E1958" s="2">
        <v>0</v>
      </c>
      <c r="F1958" s="45">
        <v>15.96</v>
      </c>
      <c r="G1958" s="2">
        <v>0</v>
      </c>
      <c r="H1958" s="2" t="s">
        <v>56</v>
      </c>
      <c r="I1958" s="2"/>
      <c r="J1958" s="2">
        <v>0</v>
      </c>
      <c r="K1958" s="2">
        <v>0</v>
      </c>
    </row>
    <row r="1959" spans="1:11">
      <c r="A1959" s="2" t="s">
        <v>617</v>
      </c>
      <c r="B1959" s="2">
        <v>4500077028</v>
      </c>
      <c r="C1959" s="2">
        <v>5024837</v>
      </c>
      <c r="D1959" s="2" t="s">
        <v>18</v>
      </c>
      <c r="E1959" s="2">
        <v>0</v>
      </c>
      <c r="F1959" s="45">
        <v>15.26</v>
      </c>
      <c r="G1959" s="2">
        <v>0</v>
      </c>
      <c r="H1959" s="2" t="s">
        <v>56</v>
      </c>
      <c r="I1959" s="2"/>
      <c r="J1959" s="2">
        <v>0</v>
      </c>
      <c r="K1959" s="2">
        <v>0</v>
      </c>
    </row>
    <row r="1960" spans="1:11">
      <c r="A1960" s="2" t="s">
        <v>617</v>
      </c>
      <c r="B1960" s="2">
        <v>4500077030</v>
      </c>
      <c r="C1960" s="2">
        <v>5024837</v>
      </c>
      <c r="D1960" s="2" t="s">
        <v>18</v>
      </c>
      <c r="E1960" s="2">
        <v>0</v>
      </c>
      <c r="F1960" s="45">
        <v>15.26</v>
      </c>
      <c r="G1960" s="2">
        <v>0</v>
      </c>
      <c r="H1960" s="2" t="s">
        <v>56</v>
      </c>
      <c r="I1960" s="2"/>
      <c r="J1960" s="2">
        <v>0</v>
      </c>
      <c r="K1960" s="2">
        <v>0</v>
      </c>
    </row>
    <row r="1961" spans="1:11">
      <c r="A1961" s="2" t="s">
        <v>617</v>
      </c>
      <c r="B1961" s="2">
        <v>4500077151</v>
      </c>
      <c r="C1961" s="2">
        <v>5024837</v>
      </c>
      <c r="D1961" s="2" t="s">
        <v>18</v>
      </c>
      <c r="E1961" s="2">
        <v>0</v>
      </c>
      <c r="F1961" s="45">
        <v>15.26</v>
      </c>
      <c r="G1961" s="2">
        <v>0</v>
      </c>
      <c r="H1961" s="2" t="s">
        <v>56</v>
      </c>
      <c r="I1961" s="2"/>
      <c r="J1961" s="2">
        <v>0</v>
      </c>
      <c r="K1961" s="2">
        <v>0</v>
      </c>
    </row>
    <row r="1962" spans="1:11">
      <c r="A1962" s="2" t="s">
        <v>617</v>
      </c>
      <c r="B1962" s="2">
        <v>4500075142</v>
      </c>
      <c r="C1962" s="2">
        <v>5001171</v>
      </c>
      <c r="D1962" s="2" t="s">
        <v>196</v>
      </c>
      <c r="E1962" s="2">
        <v>0</v>
      </c>
      <c r="F1962" s="45">
        <v>15.24</v>
      </c>
      <c r="G1962" s="2">
        <v>0</v>
      </c>
      <c r="H1962" s="2" t="s">
        <v>56</v>
      </c>
      <c r="I1962" s="2"/>
      <c r="J1962" s="2">
        <v>0</v>
      </c>
      <c r="K1962" s="2">
        <v>0</v>
      </c>
    </row>
    <row r="1963" spans="1:11">
      <c r="A1963" s="2" t="s">
        <v>617</v>
      </c>
      <c r="B1963" s="2">
        <v>4500075440</v>
      </c>
      <c r="C1963" s="2">
        <v>5001171</v>
      </c>
      <c r="D1963" s="2" t="s">
        <v>196</v>
      </c>
      <c r="E1963" s="2">
        <v>0</v>
      </c>
      <c r="F1963" s="45">
        <v>15.13</v>
      </c>
      <c r="G1963" s="2">
        <v>0</v>
      </c>
      <c r="H1963" s="2" t="s">
        <v>56</v>
      </c>
      <c r="I1963" s="2"/>
      <c r="J1963" s="2">
        <v>0</v>
      </c>
      <c r="K1963" s="2">
        <v>0</v>
      </c>
    </row>
    <row r="1964" spans="1:11">
      <c r="A1964" s="2" t="s">
        <v>617</v>
      </c>
      <c r="B1964" s="2">
        <v>4500077120</v>
      </c>
      <c r="C1964" s="2">
        <v>5024837</v>
      </c>
      <c r="D1964" s="2" t="s">
        <v>18</v>
      </c>
      <c r="E1964" s="2">
        <v>0</v>
      </c>
      <c r="F1964" s="45">
        <v>13.8</v>
      </c>
      <c r="G1964" s="2">
        <v>0</v>
      </c>
      <c r="H1964" s="2" t="s">
        <v>56</v>
      </c>
      <c r="I1964" s="2"/>
      <c r="J1964" s="2">
        <v>0</v>
      </c>
      <c r="K1964" s="2">
        <v>0</v>
      </c>
    </row>
    <row r="1965" spans="1:11">
      <c r="A1965" s="2" t="s">
        <v>617</v>
      </c>
      <c r="B1965" s="2">
        <v>4500074723</v>
      </c>
      <c r="C1965" s="2">
        <v>5012767</v>
      </c>
      <c r="D1965" s="2" t="s">
        <v>663</v>
      </c>
      <c r="E1965" s="2">
        <v>0</v>
      </c>
      <c r="F1965" s="45">
        <v>13.03</v>
      </c>
      <c r="G1965" s="2">
        <v>0</v>
      </c>
      <c r="H1965" s="2" t="s">
        <v>19</v>
      </c>
      <c r="I1965" s="2"/>
      <c r="J1965" s="2">
        <v>0</v>
      </c>
      <c r="K1965" s="2">
        <v>0</v>
      </c>
    </row>
    <row r="1966" spans="1:11">
      <c r="A1966" s="2" t="s">
        <v>617</v>
      </c>
      <c r="B1966" s="2">
        <v>4500075100</v>
      </c>
      <c r="C1966" s="2">
        <v>5012767</v>
      </c>
      <c r="D1966" s="2" t="s">
        <v>663</v>
      </c>
      <c r="E1966" s="2">
        <v>0</v>
      </c>
      <c r="F1966" s="45">
        <v>13.03</v>
      </c>
      <c r="G1966" s="2">
        <v>0</v>
      </c>
      <c r="H1966" s="2" t="s">
        <v>56</v>
      </c>
      <c r="I1966" s="2"/>
      <c r="J1966" s="2">
        <v>0</v>
      </c>
      <c r="K1966" s="2">
        <v>0</v>
      </c>
    </row>
    <row r="1967" spans="1:11">
      <c r="A1967" s="2" t="s">
        <v>617</v>
      </c>
      <c r="B1967" s="2">
        <v>4500076480</v>
      </c>
      <c r="C1967" s="2">
        <v>5024837</v>
      </c>
      <c r="D1967" s="2" t="s">
        <v>18</v>
      </c>
      <c r="E1967" s="2">
        <v>0</v>
      </c>
      <c r="F1967" s="45">
        <v>12.98</v>
      </c>
      <c r="G1967" s="2">
        <v>0</v>
      </c>
      <c r="H1967" s="2" t="s">
        <v>56</v>
      </c>
      <c r="I1967" s="2"/>
      <c r="J1967" s="2">
        <v>0</v>
      </c>
      <c r="K1967" s="2">
        <v>0</v>
      </c>
    </row>
    <row r="1968" spans="1:11">
      <c r="A1968" s="2" t="s">
        <v>617</v>
      </c>
      <c r="B1968" s="2">
        <v>4500076104</v>
      </c>
      <c r="C1968" s="2">
        <v>5024837</v>
      </c>
      <c r="D1968" s="2" t="s">
        <v>18</v>
      </c>
      <c r="E1968" s="2">
        <v>0</v>
      </c>
      <c r="F1968" s="45">
        <v>12.87</v>
      </c>
      <c r="G1968" s="2">
        <v>-0.5</v>
      </c>
      <c r="H1968" s="2" t="s">
        <v>56</v>
      </c>
      <c r="I1968" s="2"/>
      <c r="J1968" s="2">
        <v>0</v>
      </c>
      <c r="K1968" s="2">
        <v>0</v>
      </c>
    </row>
    <row r="1969" spans="1:11">
      <c r="A1969" s="2" t="s">
        <v>617</v>
      </c>
      <c r="B1969" s="2">
        <v>4500075354</v>
      </c>
      <c r="C1969" s="2">
        <v>5024837</v>
      </c>
      <c r="D1969" s="2" t="s">
        <v>18</v>
      </c>
      <c r="E1969" s="2">
        <v>0</v>
      </c>
      <c r="F1969" s="45">
        <v>12.47</v>
      </c>
      <c r="G1969" s="2">
        <v>0</v>
      </c>
      <c r="H1969" s="2" t="s">
        <v>56</v>
      </c>
      <c r="I1969" s="2"/>
      <c r="J1969" s="2">
        <v>0</v>
      </c>
      <c r="K1969" s="2">
        <v>0</v>
      </c>
    </row>
    <row r="1970" spans="1:11">
      <c r="A1970" s="2" t="s">
        <v>617</v>
      </c>
      <c r="B1970" s="2">
        <v>4500075320</v>
      </c>
      <c r="C1970" s="2">
        <v>5024837</v>
      </c>
      <c r="D1970" s="2" t="s">
        <v>18</v>
      </c>
      <c r="E1970" s="2">
        <v>0</v>
      </c>
      <c r="F1970" s="45">
        <v>12.17</v>
      </c>
      <c r="G1970" s="2">
        <v>0</v>
      </c>
      <c r="H1970" s="2" t="s">
        <v>19</v>
      </c>
      <c r="I1970" s="2"/>
      <c r="J1970" s="2">
        <v>0</v>
      </c>
      <c r="K1970" s="2">
        <v>0</v>
      </c>
    </row>
    <row r="1971" spans="1:11">
      <c r="A1971" s="2" t="s">
        <v>617</v>
      </c>
      <c r="B1971" s="2">
        <v>4500074847</v>
      </c>
      <c r="C1971" s="2">
        <v>5024837</v>
      </c>
      <c r="D1971" s="2" t="s">
        <v>18</v>
      </c>
      <c r="E1971" s="2">
        <v>0</v>
      </c>
      <c r="F1971" s="45">
        <v>10.73</v>
      </c>
      <c r="G1971" s="2">
        <v>0</v>
      </c>
      <c r="H1971" s="2" t="s">
        <v>56</v>
      </c>
      <c r="I1971" s="2"/>
      <c r="J1971" s="2">
        <v>0</v>
      </c>
      <c r="K1971" s="2">
        <v>0</v>
      </c>
    </row>
    <row r="1972" spans="1:11">
      <c r="A1972" s="2" t="s">
        <v>617</v>
      </c>
      <c r="B1972" s="2">
        <v>4500076363</v>
      </c>
      <c r="C1972" s="2">
        <v>5004249</v>
      </c>
      <c r="D1972" s="2" t="s">
        <v>292</v>
      </c>
      <c r="E1972" s="2">
        <v>0</v>
      </c>
      <c r="F1972" s="45">
        <v>10.45</v>
      </c>
      <c r="G1972" s="2">
        <v>0</v>
      </c>
      <c r="H1972" s="2" t="s">
        <v>56</v>
      </c>
      <c r="I1972" s="2"/>
      <c r="J1972" s="2">
        <v>0</v>
      </c>
      <c r="K1972" s="2">
        <v>0</v>
      </c>
    </row>
    <row r="1973" spans="1:11">
      <c r="A1973" s="2" t="s">
        <v>617</v>
      </c>
      <c r="B1973" s="2">
        <v>4500077278</v>
      </c>
      <c r="C1973" s="2">
        <v>5030186</v>
      </c>
      <c r="D1973" s="2" t="s">
        <v>677</v>
      </c>
      <c r="E1973" s="2">
        <v>0</v>
      </c>
      <c r="F1973" s="45">
        <v>10.44</v>
      </c>
      <c r="G1973" s="2">
        <v>0</v>
      </c>
      <c r="H1973" s="2" t="s">
        <v>56</v>
      </c>
      <c r="I1973" s="2"/>
      <c r="J1973" s="2">
        <v>0</v>
      </c>
      <c r="K1973" s="2">
        <v>0</v>
      </c>
    </row>
    <row r="1974" spans="1:11">
      <c r="A1974" s="2" t="s">
        <v>617</v>
      </c>
      <c r="B1974" s="2">
        <v>4500074870</v>
      </c>
      <c r="C1974" s="2">
        <v>5012767</v>
      </c>
      <c r="D1974" s="2" t="s">
        <v>663</v>
      </c>
      <c r="E1974" s="2">
        <v>0</v>
      </c>
      <c r="F1974" s="45">
        <v>10.35</v>
      </c>
      <c r="G1974" s="2">
        <v>0</v>
      </c>
      <c r="H1974" s="2" t="s">
        <v>19</v>
      </c>
      <c r="I1974" s="2"/>
      <c r="J1974" s="2">
        <v>0</v>
      </c>
      <c r="K1974" s="2">
        <v>0</v>
      </c>
    </row>
    <row r="1975" spans="1:11">
      <c r="A1975" s="2" t="s">
        <v>617</v>
      </c>
      <c r="B1975" s="2">
        <v>4500075226</v>
      </c>
      <c r="C1975" s="2">
        <v>5012767</v>
      </c>
      <c r="D1975" s="2" t="s">
        <v>663</v>
      </c>
      <c r="E1975" s="2">
        <v>0</v>
      </c>
      <c r="F1975" s="45">
        <v>10.35</v>
      </c>
      <c r="G1975" s="2">
        <v>0</v>
      </c>
      <c r="H1975" s="2" t="s">
        <v>19</v>
      </c>
      <c r="I1975" s="2"/>
      <c r="J1975" s="2">
        <v>0</v>
      </c>
      <c r="K1975" s="2">
        <v>0</v>
      </c>
    </row>
    <row r="1976" spans="1:11">
      <c r="A1976" s="2" t="s">
        <v>617</v>
      </c>
      <c r="B1976" s="2">
        <v>4500076179</v>
      </c>
      <c r="C1976" s="2">
        <v>5024837</v>
      </c>
      <c r="D1976" s="2" t="s">
        <v>18</v>
      </c>
      <c r="E1976" s="2">
        <v>0</v>
      </c>
      <c r="F1976" s="45">
        <v>10.199999999999999</v>
      </c>
      <c r="G1976" s="2">
        <v>0</v>
      </c>
      <c r="H1976" s="2" t="s">
        <v>56</v>
      </c>
      <c r="I1976" s="2"/>
      <c r="J1976" s="2">
        <v>0</v>
      </c>
      <c r="K1976" s="2">
        <v>0</v>
      </c>
    </row>
    <row r="1977" spans="1:11">
      <c r="A1977" s="2" t="s">
        <v>617</v>
      </c>
      <c r="B1977" s="2">
        <v>4500074844</v>
      </c>
      <c r="C1977" s="2">
        <v>5024837</v>
      </c>
      <c r="D1977" s="2" t="s">
        <v>18</v>
      </c>
      <c r="E1977" s="2">
        <v>0</v>
      </c>
      <c r="F1977" s="45">
        <v>9.92</v>
      </c>
      <c r="G1977" s="2">
        <v>0</v>
      </c>
      <c r="H1977" s="2" t="s">
        <v>56</v>
      </c>
      <c r="I1977" s="2"/>
      <c r="J1977" s="2">
        <v>0</v>
      </c>
      <c r="K1977" s="2">
        <v>0</v>
      </c>
    </row>
    <row r="1978" spans="1:11">
      <c r="A1978" s="2" t="s">
        <v>617</v>
      </c>
      <c r="B1978" s="2">
        <v>4500075022</v>
      </c>
      <c r="C1978" s="2">
        <v>5001171</v>
      </c>
      <c r="D1978" s="2" t="s">
        <v>196</v>
      </c>
      <c r="E1978" s="2">
        <v>0</v>
      </c>
      <c r="F1978" s="45">
        <v>9.7899999999999991</v>
      </c>
      <c r="G1978" s="2">
        <v>0</v>
      </c>
      <c r="H1978" s="2" t="s">
        <v>56</v>
      </c>
      <c r="I1978" s="2"/>
      <c r="J1978" s="2">
        <v>0</v>
      </c>
      <c r="K1978" s="2">
        <v>0</v>
      </c>
    </row>
    <row r="1979" spans="1:11">
      <c r="A1979" s="2" t="s">
        <v>617</v>
      </c>
      <c r="B1979" s="2">
        <v>4500076082</v>
      </c>
      <c r="C1979" s="2">
        <v>5003085</v>
      </c>
      <c r="D1979" s="2" t="s">
        <v>61</v>
      </c>
      <c r="E1979" s="2">
        <v>0</v>
      </c>
      <c r="F1979" s="45">
        <v>9.27</v>
      </c>
      <c r="G1979" s="2">
        <v>8</v>
      </c>
      <c r="H1979" s="2" t="s">
        <v>56</v>
      </c>
      <c r="I1979" s="2"/>
      <c r="J1979" s="2">
        <v>0</v>
      </c>
      <c r="K1979" s="2">
        <v>0</v>
      </c>
    </row>
    <row r="1980" spans="1:11">
      <c r="A1980" s="2" t="s">
        <v>617</v>
      </c>
      <c r="B1980" s="2">
        <v>4500076993</v>
      </c>
      <c r="C1980" s="2">
        <v>5025485</v>
      </c>
      <c r="D1980" s="2" t="s">
        <v>842</v>
      </c>
      <c r="E1980" s="2">
        <v>0</v>
      </c>
      <c r="F1980" s="45">
        <v>8.94</v>
      </c>
      <c r="G1980" s="2">
        <v>7</v>
      </c>
      <c r="H1980" s="2" t="s">
        <v>56</v>
      </c>
      <c r="I1980" s="2"/>
      <c r="J1980" s="2">
        <v>0</v>
      </c>
      <c r="K1980" s="2">
        <v>0</v>
      </c>
    </row>
    <row r="1981" spans="1:11">
      <c r="A1981" s="2" t="s">
        <v>617</v>
      </c>
      <c r="B1981" s="2">
        <v>4500075080</v>
      </c>
      <c r="C1981" s="2">
        <v>5012767</v>
      </c>
      <c r="D1981" s="2" t="s">
        <v>663</v>
      </c>
      <c r="E1981" s="2">
        <v>0</v>
      </c>
      <c r="F1981" s="45">
        <v>8.7200000000000006</v>
      </c>
      <c r="G1981" s="2">
        <v>0</v>
      </c>
      <c r="H1981" s="2" t="s">
        <v>19</v>
      </c>
      <c r="I1981" s="2"/>
      <c r="J1981" s="2">
        <v>0</v>
      </c>
      <c r="K1981" s="2">
        <v>0</v>
      </c>
    </row>
    <row r="1982" spans="1:11">
      <c r="A1982" s="2" t="s">
        <v>617</v>
      </c>
      <c r="B1982" s="2">
        <v>4500076290</v>
      </c>
      <c r="C1982" s="2">
        <v>5024837</v>
      </c>
      <c r="D1982" s="2" t="s">
        <v>18</v>
      </c>
      <c r="E1982" s="2">
        <v>0</v>
      </c>
      <c r="F1982" s="45">
        <v>8.7200000000000006</v>
      </c>
      <c r="G1982" s="2">
        <v>-7.42</v>
      </c>
      <c r="H1982" s="2" t="s">
        <v>56</v>
      </c>
      <c r="I1982" s="2"/>
      <c r="J1982" s="2">
        <v>0</v>
      </c>
      <c r="K1982" s="2">
        <v>0</v>
      </c>
    </row>
    <row r="1983" spans="1:11">
      <c r="A1983" s="2" t="s">
        <v>617</v>
      </c>
      <c r="B1983" s="2">
        <v>4500075050</v>
      </c>
      <c r="C1983" s="2">
        <v>5024837</v>
      </c>
      <c r="D1983" s="2" t="s">
        <v>18</v>
      </c>
      <c r="E1983" s="2">
        <v>0</v>
      </c>
      <c r="F1983" s="45">
        <v>8.49</v>
      </c>
      <c r="G1983" s="2">
        <v>0</v>
      </c>
      <c r="H1983" s="2" t="s">
        <v>56</v>
      </c>
      <c r="I1983" s="2"/>
      <c r="J1983" s="2">
        <v>0</v>
      </c>
      <c r="K1983" s="2">
        <v>0</v>
      </c>
    </row>
    <row r="1984" spans="1:11">
      <c r="A1984" s="2" t="s">
        <v>617</v>
      </c>
      <c r="B1984" s="2">
        <v>4500076225</v>
      </c>
      <c r="C1984" s="2">
        <v>5024837</v>
      </c>
      <c r="D1984" s="2" t="s">
        <v>18</v>
      </c>
      <c r="E1984" s="2">
        <v>0</v>
      </c>
      <c r="F1984" s="45">
        <v>7.81</v>
      </c>
      <c r="G1984" s="2">
        <v>0</v>
      </c>
      <c r="H1984" s="2" t="s">
        <v>56</v>
      </c>
      <c r="I1984" s="2"/>
      <c r="J1984" s="2">
        <v>0</v>
      </c>
      <c r="K1984" s="2">
        <v>0</v>
      </c>
    </row>
    <row r="1985" spans="1:11">
      <c r="A1985" s="2" t="s">
        <v>617</v>
      </c>
      <c r="B1985" s="2">
        <v>4500076280</v>
      </c>
      <c r="C1985" s="2">
        <v>5001171</v>
      </c>
      <c r="D1985" s="2" t="s">
        <v>196</v>
      </c>
      <c r="E1985" s="2">
        <v>0</v>
      </c>
      <c r="F1985" s="45">
        <v>7.81</v>
      </c>
      <c r="G1985" s="2">
        <v>-3.49</v>
      </c>
      <c r="H1985" s="2" t="s">
        <v>56</v>
      </c>
      <c r="I1985" s="2"/>
      <c r="J1985" s="2">
        <v>0</v>
      </c>
      <c r="K1985" s="2">
        <v>0</v>
      </c>
    </row>
    <row r="1986" spans="1:11">
      <c r="A1986" s="2" t="s">
        <v>617</v>
      </c>
      <c r="B1986" s="2">
        <v>4500075071</v>
      </c>
      <c r="C1986" s="2">
        <v>5024837</v>
      </c>
      <c r="D1986" s="2" t="s">
        <v>18</v>
      </c>
      <c r="E1986" s="2">
        <v>0</v>
      </c>
      <c r="F1986" s="45">
        <v>6.97</v>
      </c>
      <c r="G1986" s="2">
        <v>0</v>
      </c>
      <c r="H1986" s="2" t="s">
        <v>56</v>
      </c>
      <c r="I1986" s="2"/>
      <c r="J1986" s="2">
        <v>0</v>
      </c>
      <c r="K1986" s="2">
        <v>0</v>
      </c>
    </row>
    <row r="1987" spans="1:11">
      <c r="A1987" s="2" t="s">
        <v>617</v>
      </c>
      <c r="B1987" s="2">
        <v>4500076899</v>
      </c>
      <c r="C1987" s="2">
        <v>5024837</v>
      </c>
      <c r="D1987" s="2" t="s">
        <v>18</v>
      </c>
      <c r="E1987" s="2">
        <v>0</v>
      </c>
      <c r="F1987" s="45">
        <v>6.01</v>
      </c>
      <c r="G1987" s="2">
        <v>0</v>
      </c>
      <c r="H1987" s="2" t="s">
        <v>56</v>
      </c>
      <c r="I1987" s="2"/>
      <c r="J1987" s="2">
        <v>0</v>
      </c>
      <c r="K1987" s="2">
        <v>0</v>
      </c>
    </row>
    <row r="1988" spans="1:11">
      <c r="A1988" s="2" t="s">
        <v>617</v>
      </c>
      <c r="B1988" s="2">
        <v>4500076090</v>
      </c>
      <c r="C1988" s="2">
        <v>5024837</v>
      </c>
      <c r="D1988" s="2" t="s">
        <v>18</v>
      </c>
      <c r="E1988" s="2">
        <v>0</v>
      </c>
      <c r="F1988" s="45">
        <v>1.3</v>
      </c>
      <c r="G1988" s="2">
        <v>0</v>
      </c>
      <c r="H1988" s="2" t="s">
        <v>56</v>
      </c>
      <c r="I1988" s="2"/>
      <c r="J1988" s="2">
        <v>0</v>
      </c>
      <c r="K1988" s="2">
        <v>0</v>
      </c>
    </row>
    <row r="1989" spans="1:11">
      <c r="A1989" s="2" t="s">
        <v>617</v>
      </c>
      <c r="B1989" s="2">
        <v>4300004210</v>
      </c>
      <c r="C1989" s="2">
        <v>5034101</v>
      </c>
      <c r="D1989" s="2" t="s">
        <v>206</v>
      </c>
      <c r="E1989" s="2">
        <v>9200003</v>
      </c>
      <c r="F1989" s="45">
        <v>0</v>
      </c>
      <c r="G1989" s="2">
        <v>15020997</v>
      </c>
      <c r="H1989" s="2"/>
      <c r="I1989" s="2"/>
      <c r="J1989" s="2">
        <v>0</v>
      </c>
      <c r="K1989" s="2">
        <v>0</v>
      </c>
    </row>
    <row r="1990" spans="1:11">
      <c r="A1990" s="2" t="s">
        <v>617</v>
      </c>
      <c r="B1990" s="2">
        <v>4500067174</v>
      </c>
      <c r="C1990" s="2">
        <v>5001171</v>
      </c>
      <c r="D1990" s="2" t="s">
        <v>196</v>
      </c>
      <c r="E1990" s="2">
        <v>3570.47</v>
      </c>
      <c r="F1990" s="45">
        <v>0</v>
      </c>
      <c r="G1990" s="2">
        <v>-78.2</v>
      </c>
      <c r="H1990" s="2"/>
      <c r="I1990" s="2"/>
      <c r="J1990" s="2">
        <v>0</v>
      </c>
      <c r="K1990" s="2">
        <v>0</v>
      </c>
    </row>
    <row r="1991" spans="1:11">
      <c r="A1991" s="2" t="s">
        <v>617</v>
      </c>
      <c r="B1991" s="2">
        <v>4500071559</v>
      </c>
      <c r="C1991" s="2">
        <v>5027091</v>
      </c>
      <c r="D1991" s="2" t="s">
        <v>513</v>
      </c>
      <c r="E1991" s="2">
        <v>11568.73</v>
      </c>
      <c r="F1991" s="45">
        <v>0</v>
      </c>
      <c r="G1991" s="2">
        <v>84.16</v>
      </c>
      <c r="H1991" s="2"/>
      <c r="I1991" s="2"/>
      <c r="J1991" s="2">
        <v>0</v>
      </c>
      <c r="K1991" s="2">
        <v>0</v>
      </c>
    </row>
    <row r="1992" spans="1:11">
      <c r="A1992" s="2" t="s">
        <v>617</v>
      </c>
      <c r="B1992" s="2">
        <v>4500072423</v>
      </c>
      <c r="C1992" s="2">
        <v>5024837</v>
      </c>
      <c r="D1992" s="2" t="s">
        <v>18</v>
      </c>
      <c r="E1992" s="2">
        <v>330.28</v>
      </c>
      <c r="F1992" s="45">
        <v>0</v>
      </c>
      <c r="G1992" s="2">
        <v>-33.25</v>
      </c>
      <c r="H1992" s="2"/>
      <c r="I1992" s="2"/>
      <c r="J1992" s="2">
        <v>0</v>
      </c>
      <c r="K1992" s="2">
        <v>0</v>
      </c>
    </row>
    <row r="1993" spans="1:11">
      <c r="A1993" s="2" t="s">
        <v>617</v>
      </c>
      <c r="B1993" s="2">
        <v>4500072429</v>
      </c>
      <c r="C1993" s="2">
        <v>5024837</v>
      </c>
      <c r="D1993" s="2" t="s">
        <v>18</v>
      </c>
      <c r="E1993" s="2">
        <v>2127.6799999999998</v>
      </c>
      <c r="F1993" s="45">
        <v>0</v>
      </c>
      <c r="G1993" s="2">
        <v>-0.87</v>
      </c>
      <c r="H1993" s="2"/>
      <c r="I1993" s="2"/>
      <c r="J1993" s="2">
        <v>0</v>
      </c>
      <c r="K1993" s="2">
        <v>0</v>
      </c>
    </row>
    <row r="1994" spans="1:11">
      <c r="A1994" s="2" t="s">
        <v>617</v>
      </c>
      <c r="B1994" s="2">
        <v>4500072902</v>
      </c>
      <c r="C1994" s="2">
        <v>5024837</v>
      </c>
      <c r="D1994" s="2" t="s">
        <v>18</v>
      </c>
      <c r="E1994" s="2">
        <v>245.47</v>
      </c>
      <c r="F1994" s="45">
        <v>0</v>
      </c>
      <c r="G1994" s="2">
        <v>-4.12</v>
      </c>
      <c r="H1994" s="2"/>
      <c r="I1994" s="2"/>
      <c r="J1994" s="2">
        <v>0</v>
      </c>
      <c r="K1994" s="2">
        <v>0</v>
      </c>
    </row>
    <row r="1995" spans="1:11">
      <c r="A1995" s="2" t="s">
        <v>617</v>
      </c>
      <c r="B1995" s="2">
        <v>4500072904</v>
      </c>
      <c r="C1995" s="2">
        <v>5024837</v>
      </c>
      <c r="D1995" s="2" t="s">
        <v>18</v>
      </c>
      <c r="E1995" s="2">
        <v>707.3</v>
      </c>
      <c r="F1995" s="45">
        <v>0</v>
      </c>
      <c r="G1995" s="2">
        <v>-40.46</v>
      </c>
      <c r="H1995" s="2"/>
      <c r="I1995" s="2"/>
      <c r="J1995" s="2">
        <v>0</v>
      </c>
      <c r="K1995" s="2">
        <v>0</v>
      </c>
    </row>
    <row r="1996" spans="1:11">
      <c r="A1996" s="2" t="s">
        <v>617</v>
      </c>
      <c r="B1996" s="2">
        <v>4500072922</v>
      </c>
      <c r="C1996" s="2">
        <v>5024837</v>
      </c>
      <c r="D1996" s="2" t="s">
        <v>18</v>
      </c>
      <c r="E1996" s="2">
        <v>237.09</v>
      </c>
      <c r="F1996" s="45">
        <v>0</v>
      </c>
      <c r="G1996" s="2">
        <v>-24</v>
      </c>
      <c r="H1996" s="2"/>
      <c r="I1996" s="2"/>
      <c r="J1996" s="2">
        <v>0</v>
      </c>
      <c r="K1996" s="2">
        <v>0</v>
      </c>
    </row>
    <row r="1997" spans="1:11">
      <c r="A1997" s="2" t="s">
        <v>617</v>
      </c>
      <c r="B1997" s="2">
        <v>4500072933</v>
      </c>
      <c r="C1997" s="2">
        <v>5026765</v>
      </c>
      <c r="D1997" s="2" t="s">
        <v>164</v>
      </c>
      <c r="E1997" s="2">
        <v>3293.41</v>
      </c>
      <c r="F1997" s="45">
        <v>0</v>
      </c>
      <c r="G1997" s="2">
        <v>-271.93</v>
      </c>
      <c r="H1997" s="2"/>
      <c r="I1997" s="2"/>
      <c r="J1997" s="2">
        <v>0</v>
      </c>
      <c r="K1997" s="2">
        <v>0</v>
      </c>
    </row>
    <row r="1998" spans="1:11">
      <c r="A1998" s="2" t="s">
        <v>617</v>
      </c>
      <c r="B1998" s="2">
        <v>4500073082</v>
      </c>
      <c r="C1998" s="2">
        <v>5024837</v>
      </c>
      <c r="D1998" s="2" t="s">
        <v>18</v>
      </c>
      <c r="E1998" s="2">
        <v>414.16</v>
      </c>
      <c r="F1998" s="45">
        <v>0</v>
      </c>
      <c r="G1998" s="2">
        <v>-77.48</v>
      </c>
      <c r="H1998" s="2"/>
      <c r="I1998" s="2"/>
      <c r="J1998" s="2">
        <v>0</v>
      </c>
      <c r="K1998" s="2">
        <v>0</v>
      </c>
    </row>
    <row r="1999" spans="1:11">
      <c r="A1999" s="2" t="s">
        <v>617</v>
      </c>
      <c r="B1999" s="2">
        <v>4500073083</v>
      </c>
      <c r="C1999" s="2">
        <v>5024837</v>
      </c>
      <c r="D1999" s="2" t="s">
        <v>18</v>
      </c>
      <c r="E1999" s="2">
        <v>52.31</v>
      </c>
      <c r="F1999" s="45">
        <v>0</v>
      </c>
      <c r="G1999" s="2">
        <v>-17</v>
      </c>
      <c r="H1999" s="2"/>
      <c r="I1999" s="2"/>
      <c r="J1999" s="2">
        <v>0</v>
      </c>
      <c r="K1999" s="2">
        <v>0</v>
      </c>
    </row>
    <row r="2000" spans="1:11">
      <c r="A2000" s="2" t="s">
        <v>617</v>
      </c>
      <c r="B2000" s="2">
        <v>4500073084</v>
      </c>
      <c r="C2000" s="2">
        <v>5001171</v>
      </c>
      <c r="D2000" s="2" t="s">
        <v>196</v>
      </c>
      <c r="E2000" s="2">
        <v>19.07</v>
      </c>
      <c r="F2000" s="45">
        <v>0</v>
      </c>
      <c r="G2000" s="2">
        <v>-12.1</v>
      </c>
      <c r="H2000" s="2"/>
      <c r="I2000" s="2"/>
      <c r="J2000" s="2">
        <v>0</v>
      </c>
      <c r="K2000" s="2">
        <v>0</v>
      </c>
    </row>
    <row r="2001" spans="1:11">
      <c r="A2001" s="2" t="s">
        <v>617</v>
      </c>
      <c r="B2001" s="2">
        <v>4500073160</v>
      </c>
      <c r="C2001" s="2">
        <v>5024837</v>
      </c>
      <c r="D2001" s="2" t="s">
        <v>18</v>
      </c>
      <c r="E2001" s="2">
        <v>22.86</v>
      </c>
      <c r="F2001" s="45">
        <v>0</v>
      </c>
      <c r="G2001" s="2">
        <v>-0.02</v>
      </c>
      <c r="H2001" s="2"/>
      <c r="I2001" s="2"/>
      <c r="J2001" s="2">
        <v>0</v>
      </c>
      <c r="K2001" s="2">
        <v>0</v>
      </c>
    </row>
    <row r="2002" spans="1:11">
      <c r="A2002" s="2" t="s">
        <v>617</v>
      </c>
      <c r="B2002" s="2">
        <v>4500073338</v>
      </c>
      <c r="C2002" s="2">
        <v>5024837</v>
      </c>
      <c r="D2002" s="2" t="s">
        <v>18</v>
      </c>
      <c r="E2002" s="2">
        <v>52676.7</v>
      </c>
      <c r="F2002" s="45">
        <v>0</v>
      </c>
      <c r="G2002" s="2">
        <v>-14.71</v>
      </c>
      <c r="H2002" s="2"/>
      <c r="I2002" s="2"/>
      <c r="J2002" s="2">
        <v>0</v>
      </c>
      <c r="K2002" s="2">
        <v>0</v>
      </c>
    </row>
    <row r="2003" spans="1:11">
      <c r="A2003" s="2" t="s">
        <v>617</v>
      </c>
      <c r="B2003" s="2">
        <v>4500073470</v>
      </c>
      <c r="C2003" s="2">
        <v>5024837</v>
      </c>
      <c r="D2003" s="2" t="s">
        <v>18</v>
      </c>
      <c r="E2003" s="2">
        <v>101.34</v>
      </c>
      <c r="F2003" s="45">
        <v>0</v>
      </c>
      <c r="G2003" s="2">
        <v>-27.18</v>
      </c>
      <c r="H2003" s="2"/>
      <c r="I2003" s="2"/>
      <c r="J2003" s="2">
        <v>0</v>
      </c>
      <c r="K2003" s="2">
        <v>0</v>
      </c>
    </row>
    <row r="2004" spans="1:11">
      <c r="A2004" s="2" t="s">
        <v>617</v>
      </c>
      <c r="B2004" s="2">
        <v>4500073576</v>
      </c>
      <c r="C2004" s="2">
        <v>5003085</v>
      </c>
      <c r="D2004" s="2" t="s">
        <v>61</v>
      </c>
      <c r="E2004" s="2">
        <v>662.33</v>
      </c>
      <c r="F2004" s="45">
        <v>0</v>
      </c>
      <c r="G2004" s="2">
        <v>-51.46</v>
      </c>
      <c r="H2004" s="2"/>
      <c r="I2004" s="2"/>
      <c r="J2004" s="2">
        <v>0</v>
      </c>
      <c r="K2004" s="2">
        <v>0</v>
      </c>
    </row>
    <row r="2005" spans="1:11">
      <c r="A2005" s="2" t="s">
        <v>617</v>
      </c>
      <c r="B2005" s="2">
        <v>4500073581</v>
      </c>
      <c r="C2005" s="2">
        <v>5035896</v>
      </c>
      <c r="D2005" s="2" t="s">
        <v>623</v>
      </c>
      <c r="E2005" s="2">
        <v>288.10000000000002</v>
      </c>
      <c r="F2005" s="45">
        <v>0</v>
      </c>
      <c r="G2005" s="2">
        <v>-2.68</v>
      </c>
      <c r="H2005" s="2"/>
      <c r="I2005" s="2"/>
      <c r="J2005" s="2">
        <v>0</v>
      </c>
      <c r="K2005" s="2">
        <v>0</v>
      </c>
    </row>
    <row r="2006" spans="1:11">
      <c r="A2006" s="2" t="s">
        <v>617</v>
      </c>
      <c r="B2006" s="2">
        <v>4500073597</v>
      </c>
      <c r="C2006" s="2">
        <v>5001171</v>
      </c>
      <c r="D2006" s="2" t="s">
        <v>196</v>
      </c>
      <c r="E2006" s="2">
        <v>275.7</v>
      </c>
      <c r="F2006" s="45">
        <v>0</v>
      </c>
      <c r="G2006" s="2">
        <v>-15.7</v>
      </c>
      <c r="H2006" s="2"/>
      <c r="I2006" s="2"/>
      <c r="J2006" s="2">
        <v>0</v>
      </c>
      <c r="K2006" s="2">
        <v>0</v>
      </c>
    </row>
    <row r="2007" spans="1:11">
      <c r="A2007" s="2" t="s">
        <v>617</v>
      </c>
      <c r="B2007" s="2">
        <v>4500073696</v>
      </c>
      <c r="C2007" s="2">
        <v>5024837</v>
      </c>
      <c r="D2007" s="2" t="s">
        <v>18</v>
      </c>
      <c r="E2007" s="2">
        <v>42.49</v>
      </c>
      <c r="F2007" s="45">
        <v>0</v>
      </c>
      <c r="G2007" s="2">
        <v>-13.84</v>
      </c>
      <c r="H2007" s="2"/>
      <c r="I2007" s="2"/>
      <c r="J2007" s="2">
        <v>0</v>
      </c>
      <c r="K2007" s="2">
        <v>0</v>
      </c>
    </row>
    <row r="2008" spans="1:11">
      <c r="A2008" s="2" t="s">
        <v>617</v>
      </c>
      <c r="B2008" s="2">
        <v>4500073803</v>
      </c>
      <c r="C2008" s="2">
        <v>5001171</v>
      </c>
      <c r="D2008" s="2" t="s">
        <v>196</v>
      </c>
      <c r="E2008" s="2">
        <v>343.27</v>
      </c>
      <c r="F2008" s="45">
        <v>0</v>
      </c>
      <c r="G2008" s="2">
        <v>-148.4</v>
      </c>
      <c r="H2008" s="2"/>
      <c r="I2008" s="2"/>
      <c r="J2008" s="2">
        <v>0</v>
      </c>
      <c r="K2008" s="2">
        <v>0</v>
      </c>
    </row>
    <row r="2009" spans="1:11">
      <c r="A2009" s="2" t="s">
        <v>617</v>
      </c>
      <c r="B2009" s="2">
        <v>4500073860</v>
      </c>
      <c r="C2009" s="2">
        <v>5024837</v>
      </c>
      <c r="D2009" s="2" t="s">
        <v>18</v>
      </c>
      <c r="E2009" s="2">
        <v>239.76</v>
      </c>
      <c r="F2009" s="45">
        <v>0</v>
      </c>
      <c r="G2009" s="2">
        <v>-18.27</v>
      </c>
      <c r="H2009" s="2"/>
      <c r="I2009" s="2"/>
      <c r="J2009" s="2">
        <v>0</v>
      </c>
      <c r="K2009" s="2">
        <v>0</v>
      </c>
    </row>
    <row r="2010" spans="1:11">
      <c r="A2010" s="2" t="s">
        <v>617</v>
      </c>
      <c r="B2010" s="2">
        <v>4500074076</v>
      </c>
      <c r="C2010" s="2">
        <v>5036712</v>
      </c>
      <c r="D2010" s="2" t="s">
        <v>624</v>
      </c>
      <c r="E2010" s="2">
        <v>80742.14</v>
      </c>
      <c r="F2010" s="45">
        <v>0</v>
      </c>
      <c r="G2010" s="2">
        <v>0</v>
      </c>
      <c r="H2010" s="2"/>
      <c r="I2010" s="2"/>
      <c r="J2010" s="2">
        <v>0</v>
      </c>
      <c r="K2010" s="2">
        <v>0</v>
      </c>
    </row>
    <row r="2011" spans="1:11">
      <c r="A2011" s="2" t="s">
        <v>617</v>
      </c>
      <c r="B2011" s="2">
        <v>4500074206</v>
      </c>
      <c r="C2011" s="2">
        <v>5022059</v>
      </c>
      <c r="D2011" s="2" t="s">
        <v>625</v>
      </c>
      <c r="E2011" s="2">
        <v>616.67999999999995</v>
      </c>
      <c r="F2011" s="45">
        <v>0</v>
      </c>
      <c r="G2011" s="2">
        <v>-60.17</v>
      </c>
      <c r="H2011" s="2"/>
      <c r="I2011" s="2"/>
      <c r="J2011" s="2">
        <v>0</v>
      </c>
      <c r="K2011" s="2">
        <v>0</v>
      </c>
    </row>
    <row r="2012" spans="1:11">
      <c r="A2012" s="2" t="s">
        <v>617</v>
      </c>
      <c r="B2012" s="2">
        <v>4500074288</v>
      </c>
      <c r="C2012" s="2">
        <v>5025769</v>
      </c>
      <c r="D2012" s="2" t="s">
        <v>443</v>
      </c>
      <c r="E2012" s="2">
        <v>35970</v>
      </c>
      <c r="F2012" s="45">
        <v>0</v>
      </c>
      <c r="G2012" s="2">
        <v>-2970</v>
      </c>
      <c r="H2012" s="2"/>
      <c r="I2012" s="2"/>
      <c r="J2012" s="2">
        <v>0</v>
      </c>
      <c r="K2012" s="2">
        <v>0</v>
      </c>
    </row>
    <row r="2013" spans="1:11">
      <c r="A2013" s="2" t="s">
        <v>617</v>
      </c>
      <c r="B2013" s="2">
        <v>4500074305</v>
      </c>
      <c r="C2013" s="2">
        <v>5001581</v>
      </c>
      <c r="D2013" s="2" t="s">
        <v>95</v>
      </c>
      <c r="E2013" s="2">
        <v>113905</v>
      </c>
      <c r="F2013" s="45">
        <v>0</v>
      </c>
      <c r="G2013" s="2">
        <v>-9405</v>
      </c>
      <c r="H2013" s="2"/>
      <c r="I2013" s="2"/>
      <c r="J2013" s="2">
        <v>0</v>
      </c>
      <c r="K2013" s="2">
        <v>0</v>
      </c>
    </row>
    <row r="2014" spans="1:11">
      <c r="A2014" s="2" t="s">
        <v>617</v>
      </c>
      <c r="B2014" s="2">
        <v>4500074325</v>
      </c>
      <c r="C2014" s="2">
        <v>5000220</v>
      </c>
      <c r="D2014" s="2" t="s">
        <v>273</v>
      </c>
      <c r="E2014" s="2">
        <v>5968.84</v>
      </c>
      <c r="F2014" s="45">
        <v>0</v>
      </c>
      <c r="G2014" s="2">
        <v>-5770.74</v>
      </c>
      <c r="H2014" s="2"/>
      <c r="I2014" s="2"/>
      <c r="J2014" s="2">
        <v>0</v>
      </c>
      <c r="K2014" s="2">
        <v>0</v>
      </c>
    </row>
    <row r="2015" spans="1:11">
      <c r="A2015" s="2" t="s">
        <v>617</v>
      </c>
      <c r="B2015" s="2">
        <v>4500074394</v>
      </c>
      <c r="C2015" s="2">
        <v>5025683</v>
      </c>
      <c r="D2015" s="2" t="s">
        <v>629</v>
      </c>
      <c r="E2015" s="2">
        <v>0</v>
      </c>
      <c r="F2015" s="45">
        <v>0</v>
      </c>
      <c r="G2015" s="2">
        <v>-9000</v>
      </c>
      <c r="H2015" s="2" t="s">
        <v>138</v>
      </c>
      <c r="I2015" s="2"/>
      <c r="J2015" s="2">
        <v>0</v>
      </c>
      <c r="K2015" s="2">
        <v>0</v>
      </c>
    </row>
    <row r="2016" spans="1:11">
      <c r="A2016" s="2" t="s">
        <v>617</v>
      </c>
      <c r="B2016" s="2">
        <v>4500074401</v>
      </c>
      <c r="C2016" s="2">
        <v>5028237</v>
      </c>
      <c r="D2016" s="2" t="s">
        <v>470</v>
      </c>
      <c r="E2016" s="2">
        <v>0</v>
      </c>
      <c r="F2016" s="45">
        <v>0</v>
      </c>
      <c r="G2016" s="2">
        <v>-301.5</v>
      </c>
      <c r="H2016" s="2" t="s">
        <v>79</v>
      </c>
      <c r="I2016" s="2"/>
      <c r="J2016" s="2">
        <v>0</v>
      </c>
      <c r="K2016" s="2">
        <v>0</v>
      </c>
    </row>
    <row r="2017" spans="1:11">
      <c r="A2017" s="2" t="s">
        <v>617</v>
      </c>
      <c r="B2017" s="2">
        <v>4500074415</v>
      </c>
      <c r="C2017" s="2">
        <v>5024837</v>
      </c>
      <c r="D2017" s="2" t="s">
        <v>18</v>
      </c>
      <c r="E2017" s="2">
        <v>0</v>
      </c>
      <c r="F2017" s="45">
        <v>0</v>
      </c>
      <c r="G2017" s="2">
        <v>-61.92</v>
      </c>
      <c r="H2017" s="2" t="s">
        <v>56</v>
      </c>
      <c r="I2017" s="2"/>
      <c r="J2017" s="2">
        <v>0</v>
      </c>
      <c r="K2017" s="2">
        <v>0</v>
      </c>
    </row>
    <row r="2018" spans="1:11">
      <c r="A2018" s="2" t="s">
        <v>617</v>
      </c>
      <c r="B2018" s="2">
        <v>4500074429</v>
      </c>
      <c r="C2018" s="2">
        <v>5033939</v>
      </c>
      <c r="D2018" s="2" t="s">
        <v>631</v>
      </c>
      <c r="E2018" s="2">
        <v>0</v>
      </c>
      <c r="F2018" s="45">
        <v>0</v>
      </c>
      <c r="G2018" s="2">
        <v>-6399</v>
      </c>
      <c r="H2018" s="2" t="s">
        <v>43</v>
      </c>
      <c r="I2018" s="2"/>
      <c r="J2018" s="2">
        <v>0</v>
      </c>
      <c r="K2018" s="2">
        <v>0</v>
      </c>
    </row>
    <row r="2019" spans="1:11">
      <c r="A2019" s="2" t="s">
        <v>617</v>
      </c>
      <c r="B2019" s="2">
        <v>4500074440</v>
      </c>
      <c r="C2019" s="2">
        <v>5000093</v>
      </c>
      <c r="D2019" s="2" t="s">
        <v>59</v>
      </c>
      <c r="E2019" s="2">
        <v>0</v>
      </c>
      <c r="F2019" s="45">
        <v>0</v>
      </c>
      <c r="G2019" s="2">
        <v>-14.25</v>
      </c>
      <c r="H2019" s="2" t="s">
        <v>15</v>
      </c>
      <c r="I2019" s="2"/>
      <c r="J2019" s="2">
        <v>0</v>
      </c>
      <c r="K2019" s="2">
        <v>0</v>
      </c>
    </row>
    <row r="2020" spans="1:11">
      <c r="A2020" s="2" t="s">
        <v>617</v>
      </c>
      <c r="B2020" s="2">
        <v>4500074441</v>
      </c>
      <c r="C2020" s="2">
        <v>5023408</v>
      </c>
      <c r="D2020" s="2" t="s">
        <v>633</v>
      </c>
      <c r="E2020" s="2">
        <v>0</v>
      </c>
      <c r="F2020" s="45">
        <v>0</v>
      </c>
      <c r="G2020" s="2">
        <v>-135</v>
      </c>
      <c r="H2020" s="2" t="s">
        <v>125</v>
      </c>
      <c r="I2020" s="2"/>
      <c r="J2020" s="2">
        <v>0</v>
      </c>
      <c r="K2020" s="2">
        <v>0</v>
      </c>
    </row>
    <row r="2021" spans="1:11">
      <c r="A2021" s="2" t="s">
        <v>617</v>
      </c>
      <c r="B2021" s="2">
        <v>4500075104</v>
      </c>
      <c r="C2021" s="2">
        <v>5025683</v>
      </c>
      <c r="D2021" s="2" t="s">
        <v>629</v>
      </c>
      <c r="E2021" s="2">
        <v>0</v>
      </c>
      <c r="F2021" s="45">
        <v>0</v>
      </c>
      <c r="G2021" s="2">
        <v>-136.80000000000001</v>
      </c>
      <c r="H2021" s="2"/>
      <c r="I2021" s="2"/>
      <c r="J2021" s="2">
        <v>0</v>
      </c>
      <c r="K2021" s="2">
        <v>0</v>
      </c>
    </row>
    <row r="2022" spans="1:11">
      <c r="A2022" s="2" t="s">
        <v>617</v>
      </c>
      <c r="B2022" s="2">
        <v>4500075511</v>
      </c>
      <c r="C2022" s="2">
        <v>5037014</v>
      </c>
      <c r="D2022" s="2" t="s">
        <v>710</v>
      </c>
      <c r="E2022" s="2">
        <v>0</v>
      </c>
      <c r="F2022" s="45">
        <v>0</v>
      </c>
      <c r="G2022" s="2">
        <v>-24908.86</v>
      </c>
      <c r="H2022" s="2"/>
      <c r="I2022" s="2"/>
      <c r="J2022" s="2">
        <v>0</v>
      </c>
      <c r="K2022" s="2">
        <v>0</v>
      </c>
    </row>
    <row r="2023" spans="1:11">
      <c r="A2023" s="2" t="s">
        <v>617</v>
      </c>
      <c r="B2023" s="2">
        <v>4500075729</v>
      </c>
      <c r="C2023" s="2">
        <v>5024837</v>
      </c>
      <c r="D2023" s="2" t="s">
        <v>18</v>
      </c>
      <c r="E2023" s="2">
        <v>0</v>
      </c>
      <c r="F2023" s="45">
        <v>0</v>
      </c>
      <c r="G2023" s="2">
        <v>-21.73</v>
      </c>
      <c r="H2023" s="2"/>
      <c r="I2023" s="2"/>
      <c r="J2023" s="2">
        <v>0</v>
      </c>
      <c r="K2023" s="2">
        <v>0</v>
      </c>
    </row>
    <row r="2024" spans="1:11">
      <c r="A2024" s="2" t="s">
        <v>858</v>
      </c>
      <c r="B2024" s="2">
        <v>4500077181</v>
      </c>
      <c r="C2024" s="2">
        <v>5019453</v>
      </c>
      <c r="D2024" s="2" t="s">
        <v>336</v>
      </c>
      <c r="E2024" s="2">
        <v>0</v>
      </c>
      <c r="F2024" s="45">
        <v>4680</v>
      </c>
      <c r="G2024" s="2">
        <v>0</v>
      </c>
      <c r="H2024" s="2" t="s">
        <v>141</v>
      </c>
      <c r="I2024" s="2"/>
      <c r="J2024" s="2">
        <v>0</v>
      </c>
      <c r="K2024" s="2">
        <v>0</v>
      </c>
    </row>
    <row r="2025" spans="1:11">
      <c r="A2025" s="2" t="s">
        <v>858</v>
      </c>
      <c r="B2025" s="2">
        <v>4300004536</v>
      </c>
      <c r="C2025" s="2">
        <v>5002145</v>
      </c>
      <c r="D2025" s="2" t="s">
        <v>859</v>
      </c>
      <c r="E2025" s="2">
        <v>0</v>
      </c>
      <c r="F2025" s="45">
        <v>4600</v>
      </c>
      <c r="G2025" s="2">
        <v>0</v>
      </c>
      <c r="H2025" s="2" t="s">
        <v>141</v>
      </c>
      <c r="I2025" s="2"/>
      <c r="J2025" s="2">
        <v>9</v>
      </c>
      <c r="K2025" s="2">
        <v>0</v>
      </c>
    </row>
    <row r="2026" spans="1:11">
      <c r="A2026" s="2" t="s">
        <v>858</v>
      </c>
      <c r="B2026" s="2">
        <v>4500076768</v>
      </c>
      <c r="C2026" s="2">
        <v>5001930</v>
      </c>
      <c r="D2026" s="2" t="s">
        <v>201</v>
      </c>
      <c r="E2026" s="2">
        <v>0</v>
      </c>
      <c r="F2026" s="45">
        <v>449.77</v>
      </c>
      <c r="G2026" s="2">
        <v>0</v>
      </c>
      <c r="H2026" s="2" t="s">
        <v>107</v>
      </c>
      <c r="I2026" s="2"/>
      <c r="J2026" s="2">
        <v>0</v>
      </c>
      <c r="K2026" s="2">
        <v>0</v>
      </c>
    </row>
    <row r="2027" spans="1:11">
      <c r="A2027" s="2" t="s">
        <v>858</v>
      </c>
      <c r="B2027" s="2">
        <v>4300004050</v>
      </c>
      <c r="C2027" s="2">
        <v>5000237</v>
      </c>
      <c r="D2027" s="2" t="s">
        <v>98</v>
      </c>
      <c r="E2027" s="2">
        <v>56600</v>
      </c>
      <c r="F2027" s="45">
        <v>0</v>
      </c>
      <c r="G2027" s="2">
        <v>0</v>
      </c>
      <c r="H2027" s="2" t="s">
        <v>94</v>
      </c>
      <c r="I2027" s="2"/>
      <c r="J2027" s="2">
        <v>0</v>
      </c>
      <c r="K2027" s="2">
        <v>0</v>
      </c>
    </row>
    <row r="2028" spans="1:11">
      <c r="A2028" s="2" t="s">
        <v>858</v>
      </c>
      <c r="B2028" s="2">
        <v>4500071602</v>
      </c>
      <c r="C2028" s="2">
        <v>5025334</v>
      </c>
      <c r="D2028" s="2" t="s">
        <v>860</v>
      </c>
      <c r="E2028" s="2">
        <v>81685.7</v>
      </c>
      <c r="F2028" s="45">
        <v>0</v>
      </c>
      <c r="G2028" s="2">
        <v>28.34</v>
      </c>
      <c r="H2028" s="2"/>
      <c r="I2028" s="2"/>
      <c r="J2028" s="2">
        <v>0</v>
      </c>
      <c r="K2028" s="2">
        <v>0</v>
      </c>
    </row>
    <row r="2029" spans="1:11">
      <c r="A2029" s="2" t="s">
        <v>858</v>
      </c>
      <c r="B2029" s="2">
        <v>4500073138</v>
      </c>
      <c r="C2029" s="2">
        <v>5006392</v>
      </c>
      <c r="D2029" s="2" t="s">
        <v>409</v>
      </c>
      <c r="E2029" s="2">
        <v>11441.62</v>
      </c>
      <c r="F2029" s="45">
        <v>0</v>
      </c>
      <c r="G2029" s="2">
        <v>401.61</v>
      </c>
      <c r="H2029" s="2"/>
      <c r="I2029" s="2"/>
      <c r="J2029" s="2">
        <v>0</v>
      </c>
      <c r="K2029" s="2">
        <v>0</v>
      </c>
    </row>
    <row r="2030" spans="1:11">
      <c r="A2030" s="2" t="s">
        <v>858</v>
      </c>
      <c r="B2030" s="2">
        <v>4500074004</v>
      </c>
      <c r="C2030" s="2">
        <v>5001930</v>
      </c>
      <c r="D2030" s="2" t="s">
        <v>201</v>
      </c>
      <c r="E2030" s="2">
        <v>59716.14</v>
      </c>
      <c r="F2030" s="45">
        <v>0</v>
      </c>
      <c r="G2030" s="2">
        <v>-537.5</v>
      </c>
      <c r="H2030" s="2"/>
      <c r="I2030" s="2"/>
      <c r="J2030" s="2">
        <v>0</v>
      </c>
      <c r="K2030" s="2">
        <v>0</v>
      </c>
    </row>
    <row r="2031" spans="1:11">
      <c r="A2031" s="2" t="s">
        <v>861</v>
      </c>
      <c r="B2031" s="2">
        <v>4500076418</v>
      </c>
      <c r="C2031" s="2">
        <v>5001930</v>
      </c>
      <c r="D2031" s="2" t="s">
        <v>201</v>
      </c>
      <c r="E2031" s="2">
        <v>0</v>
      </c>
      <c r="F2031" s="45">
        <v>14173.92</v>
      </c>
      <c r="G2031" s="2">
        <v>0</v>
      </c>
      <c r="H2031" s="2" t="s">
        <v>590</v>
      </c>
      <c r="I2031" s="2"/>
      <c r="J2031" s="2">
        <v>0</v>
      </c>
      <c r="K2031" s="2">
        <v>0</v>
      </c>
    </row>
    <row r="2032" spans="1:11" ht="30">
      <c r="A2032" s="2" t="s">
        <v>861</v>
      </c>
      <c r="B2032" s="2">
        <v>4500077377</v>
      </c>
      <c r="C2032" s="2">
        <v>5022376</v>
      </c>
      <c r="D2032" s="2" t="s">
        <v>868</v>
      </c>
      <c r="E2032" s="2">
        <v>0</v>
      </c>
      <c r="F2032" s="45">
        <v>13993.74</v>
      </c>
      <c r="G2032" s="2">
        <v>0</v>
      </c>
      <c r="H2032" s="3" t="s">
        <v>869</v>
      </c>
      <c r="I2032" s="2"/>
      <c r="J2032" s="2">
        <v>0</v>
      </c>
      <c r="K2032" s="2">
        <v>0</v>
      </c>
    </row>
    <row r="2033" spans="1:11">
      <c r="A2033" s="2" t="s">
        <v>861</v>
      </c>
      <c r="B2033" s="2">
        <v>4500075243</v>
      </c>
      <c r="C2033" s="2">
        <v>5001930</v>
      </c>
      <c r="D2033" s="2" t="s">
        <v>201</v>
      </c>
      <c r="E2033" s="2">
        <v>0</v>
      </c>
      <c r="F2033" s="45">
        <v>7100.12</v>
      </c>
      <c r="G2033" s="2">
        <v>0</v>
      </c>
      <c r="H2033" s="2" t="s">
        <v>49</v>
      </c>
      <c r="I2033" s="2"/>
      <c r="J2033" s="2">
        <v>0</v>
      </c>
      <c r="K2033" s="2">
        <v>0</v>
      </c>
    </row>
    <row r="2034" spans="1:11">
      <c r="A2034" s="2" t="s">
        <v>861</v>
      </c>
      <c r="B2034" s="2">
        <v>4500074824</v>
      </c>
      <c r="C2034" s="2">
        <v>5036969</v>
      </c>
      <c r="D2034" s="2" t="s">
        <v>862</v>
      </c>
      <c r="E2034" s="2">
        <v>0</v>
      </c>
      <c r="F2034" s="45">
        <v>3628.8</v>
      </c>
      <c r="G2034" s="2">
        <v>0</v>
      </c>
      <c r="H2034" s="2" t="s">
        <v>590</v>
      </c>
      <c r="I2034" s="2"/>
      <c r="J2034" s="2">
        <v>0</v>
      </c>
      <c r="K2034" s="2">
        <v>0</v>
      </c>
    </row>
    <row r="2035" spans="1:11">
      <c r="A2035" s="2" t="s">
        <v>861</v>
      </c>
      <c r="B2035" s="2">
        <v>4500076686</v>
      </c>
      <c r="C2035" s="2">
        <v>5007388</v>
      </c>
      <c r="D2035" s="2" t="s">
        <v>867</v>
      </c>
      <c r="E2035" s="2">
        <v>0</v>
      </c>
      <c r="F2035" s="45">
        <v>3210.15</v>
      </c>
      <c r="G2035" s="2">
        <v>0</v>
      </c>
      <c r="H2035" s="2" t="s">
        <v>19</v>
      </c>
      <c r="I2035" s="2"/>
      <c r="J2035" s="2">
        <v>0</v>
      </c>
      <c r="K2035" s="2">
        <v>0</v>
      </c>
    </row>
    <row r="2036" spans="1:11">
      <c r="A2036" s="2" t="s">
        <v>861</v>
      </c>
      <c r="B2036" s="2">
        <v>4500077319</v>
      </c>
      <c r="C2036" s="2">
        <v>5008475</v>
      </c>
      <c r="D2036" s="2" t="s">
        <v>864</v>
      </c>
      <c r="E2036" s="2">
        <v>0</v>
      </c>
      <c r="F2036" s="45">
        <v>2994.33</v>
      </c>
      <c r="G2036" s="2">
        <v>-11.1</v>
      </c>
      <c r="H2036" s="2" t="s">
        <v>107</v>
      </c>
      <c r="I2036" s="2"/>
      <c r="J2036" s="2">
        <v>0</v>
      </c>
      <c r="K2036" s="2">
        <v>0</v>
      </c>
    </row>
    <row r="2037" spans="1:11">
      <c r="A2037" s="2" t="s">
        <v>861</v>
      </c>
      <c r="B2037" s="2">
        <v>4500075891</v>
      </c>
      <c r="C2037" s="2">
        <v>5003673</v>
      </c>
      <c r="D2037" s="2" t="s">
        <v>863</v>
      </c>
      <c r="E2037" s="2">
        <v>0</v>
      </c>
      <c r="F2037" s="45">
        <v>2960.64</v>
      </c>
      <c r="G2037" s="2">
        <v>0</v>
      </c>
      <c r="H2037" s="2" t="s">
        <v>19</v>
      </c>
      <c r="I2037" s="2"/>
      <c r="J2037" s="2">
        <v>0</v>
      </c>
      <c r="K2037" s="2">
        <v>0</v>
      </c>
    </row>
    <row r="2038" spans="1:11">
      <c r="A2038" s="2" t="s">
        <v>861</v>
      </c>
      <c r="B2038" s="2">
        <v>4500074946</v>
      </c>
      <c r="C2038" s="2">
        <v>5003673</v>
      </c>
      <c r="D2038" s="2" t="s">
        <v>863</v>
      </c>
      <c r="E2038" s="2">
        <v>0</v>
      </c>
      <c r="F2038" s="45">
        <v>2094.33</v>
      </c>
      <c r="G2038" s="2">
        <v>-177.33</v>
      </c>
      <c r="H2038" s="2" t="s">
        <v>19</v>
      </c>
      <c r="I2038" s="2"/>
      <c r="J2038" s="2">
        <v>0</v>
      </c>
      <c r="K2038" s="2">
        <v>0</v>
      </c>
    </row>
    <row r="2039" spans="1:11">
      <c r="A2039" s="2" t="s">
        <v>861</v>
      </c>
      <c r="B2039" s="2">
        <v>4500075316</v>
      </c>
      <c r="C2039" s="2">
        <v>5001930</v>
      </c>
      <c r="D2039" s="2" t="s">
        <v>201</v>
      </c>
      <c r="E2039" s="2">
        <v>0</v>
      </c>
      <c r="F2039" s="45">
        <v>1504.27</v>
      </c>
      <c r="G2039" s="2">
        <v>0</v>
      </c>
      <c r="H2039" s="2" t="s">
        <v>49</v>
      </c>
      <c r="I2039" s="2"/>
      <c r="J2039" s="2">
        <v>0</v>
      </c>
      <c r="K2039" s="2">
        <v>0</v>
      </c>
    </row>
    <row r="2040" spans="1:11">
      <c r="A2040" s="2" t="s">
        <v>861</v>
      </c>
      <c r="B2040" s="2">
        <v>4500076228</v>
      </c>
      <c r="C2040" s="2">
        <v>5035636</v>
      </c>
      <c r="D2040" s="2" t="s">
        <v>866</v>
      </c>
      <c r="E2040" s="2">
        <v>0</v>
      </c>
      <c r="F2040" s="45">
        <v>1495.35</v>
      </c>
      <c r="G2040" s="2">
        <v>0</v>
      </c>
      <c r="H2040" s="2" t="s">
        <v>107</v>
      </c>
      <c r="I2040" s="2"/>
      <c r="J2040" s="2">
        <v>0</v>
      </c>
      <c r="K2040" s="2">
        <v>0</v>
      </c>
    </row>
    <row r="2041" spans="1:11">
      <c r="A2041" s="2" t="s">
        <v>861</v>
      </c>
      <c r="B2041" s="2">
        <v>4500075374</v>
      </c>
      <c r="C2041" s="2">
        <v>5037055</v>
      </c>
      <c r="D2041" s="2" t="s">
        <v>865</v>
      </c>
      <c r="E2041" s="2">
        <v>0</v>
      </c>
      <c r="F2041" s="45">
        <v>1200</v>
      </c>
      <c r="G2041" s="2">
        <v>0</v>
      </c>
      <c r="H2041" s="2" t="s">
        <v>49</v>
      </c>
      <c r="I2041" s="2"/>
      <c r="J2041" s="2">
        <v>0</v>
      </c>
      <c r="K2041" s="2">
        <v>0</v>
      </c>
    </row>
    <row r="2042" spans="1:11">
      <c r="A2042" s="2" t="s">
        <v>861</v>
      </c>
      <c r="B2042" s="2">
        <v>4500076565</v>
      </c>
      <c r="C2042" s="2">
        <v>5001930</v>
      </c>
      <c r="D2042" s="2" t="s">
        <v>201</v>
      </c>
      <c r="E2042" s="2">
        <v>0</v>
      </c>
      <c r="F2042" s="45">
        <v>755.65</v>
      </c>
      <c r="G2042" s="2">
        <v>0</v>
      </c>
      <c r="H2042" s="2" t="s">
        <v>49</v>
      </c>
      <c r="I2042" s="2"/>
      <c r="J2042" s="2">
        <v>0</v>
      </c>
      <c r="K2042" s="2">
        <v>0</v>
      </c>
    </row>
    <row r="2043" spans="1:11">
      <c r="A2043" s="2" t="s">
        <v>861</v>
      </c>
      <c r="B2043" s="2">
        <v>4500074433</v>
      </c>
      <c r="C2043" s="2">
        <v>5000078</v>
      </c>
      <c r="D2043" s="2" t="s">
        <v>104</v>
      </c>
      <c r="E2043" s="2">
        <v>0</v>
      </c>
      <c r="F2043" s="45">
        <v>634.69000000000005</v>
      </c>
      <c r="G2043" s="2">
        <v>0</v>
      </c>
      <c r="H2043" s="2" t="s">
        <v>107</v>
      </c>
      <c r="I2043" s="2"/>
      <c r="J2043" s="2">
        <v>0</v>
      </c>
      <c r="K2043" s="2">
        <v>0</v>
      </c>
    </row>
    <row r="2044" spans="1:11">
      <c r="A2044" s="2" t="s">
        <v>861</v>
      </c>
      <c r="B2044" s="2">
        <v>4500075245</v>
      </c>
      <c r="C2044" s="2">
        <v>5001930</v>
      </c>
      <c r="D2044" s="2" t="s">
        <v>201</v>
      </c>
      <c r="E2044" s="2">
        <v>0</v>
      </c>
      <c r="F2044" s="45">
        <v>611</v>
      </c>
      <c r="G2044" s="2">
        <v>0</v>
      </c>
      <c r="H2044" s="2" t="s">
        <v>49</v>
      </c>
      <c r="I2044" s="2"/>
      <c r="J2044" s="2">
        <v>0</v>
      </c>
      <c r="K2044" s="2">
        <v>0</v>
      </c>
    </row>
    <row r="2045" spans="1:11">
      <c r="A2045" s="2" t="s">
        <v>861</v>
      </c>
      <c r="B2045" s="2">
        <v>4500075116</v>
      </c>
      <c r="C2045" s="2">
        <v>5008475</v>
      </c>
      <c r="D2045" s="2" t="s">
        <v>864</v>
      </c>
      <c r="E2045" s="2">
        <v>0</v>
      </c>
      <c r="F2045" s="45">
        <v>588.86</v>
      </c>
      <c r="G2045" s="2">
        <v>0</v>
      </c>
      <c r="H2045" s="2" t="s">
        <v>107</v>
      </c>
      <c r="I2045" s="2"/>
      <c r="J2045" s="2">
        <v>0</v>
      </c>
      <c r="K2045" s="2">
        <v>0</v>
      </c>
    </row>
    <row r="2046" spans="1:11">
      <c r="A2046" s="2" t="s">
        <v>861</v>
      </c>
      <c r="B2046" s="2">
        <v>4500076192</v>
      </c>
      <c r="C2046" s="2">
        <v>5000237</v>
      </c>
      <c r="D2046" s="2" t="s">
        <v>98</v>
      </c>
      <c r="E2046" s="2">
        <v>0</v>
      </c>
      <c r="F2046" s="45">
        <v>86.7</v>
      </c>
      <c r="G2046" s="2">
        <v>0</v>
      </c>
      <c r="H2046" s="2" t="s">
        <v>49</v>
      </c>
      <c r="I2046" s="2"/>
      <c r="J2046" s="2">
        <v>0</v>
      </c>
      <c r="K2046" s="2">
        <v>0</v>
      </c>
    </row>
    <row r="2047" spans="1:11">
      <c r="A2047" s="2" t="s">
        <v>861</v>
      </c>
      <c r="B2047" s="2">
        <v>4500074157</v>
      </c>
      <c r="C2047" s="2">
        <v>5001930</v>
      </c>
      <c r="D2047" s="2" t="s">
        <v>201</v>
      </c>
      <c r="E2047" s="2">
        <v>1084.42</v>
      </c>
      <c r="F2047" s="45">
        <v>0</v>
      </c>
      <c r="G2047" s="2">
        <v>55.29</v>
      </c>
      <c r="H2047" s="2"/>
      <c r="I2047" s="2"/>
      <c r="J2047" s="2">
        <v>0</v>
      </c>
      <c r="K2047" s="2">
        <v>0</v>
      </c>
    </row>
    <row r="2048" spans="1:11">
      <c r="A2048" s="2" t="s">
        <v>870</v>
      </c>
      <c r="B2048" s="2">
        <v>4300004345</v>
      </c>
      <c r="C2048" s="2">
        <v>5006718</v>
      </c>
      <c r="D2048" s="2" t="s">
        <v>179</v>
      </c>
      <c r="E2048" s="2">
        <v>0</v>
      </c>
      <c r="F2048" s="45">
        <v>14388</v>
      </c>
      <c r="G2048" s="2">
        <v>0</v>
      </c>
      <c r="H2048" s="2" t="s">
        <v>68</v>
      </c>
      <c r="I2048" s="2"/>
      <c r="J2048" s="2">
        <v>36</v>
      </c>
      <c r="K2048" s="2">
        <v>0</v>
      </c>
    </row>
    <row r="2049" spans="1:11">
      <c r="A2049" s="2" t="s">
        <v>870</v>
      </c>
      <c r="B2049" s="2">
        <v>4300004339</v>
      </c>
      <c r="C2049" s="2">
        <v>5015267</v>
      </c>
      <c r="D2049" s="2" t="s">
        <v>872</v>
      </c>
      <c r="E2049" s="2">
        <v>0</v>
      </c>
      <c r="F2049" s="45">
        <v>10975</v>
      </c>
      <c r="G2049" s="2">
        <v>0</v>
      </c>
      <c r="H2049" s="2" t="s">
        <v>191</v>
      </c>
      <c r="I2049" s="2"/>
      <c r="J2049" s="2">
        <v>12</v>
      </c>
      <c r="K2049" s="2">
        <v>0</v>
      </c>
    </row>
    <row r="2050" spans="1:11">
      <c r="A2050" s="2" t="s">
        <v>870</v>
      </c>
      <c r="B2050" s="2">
        <v>4300004344</v>
      </c>
      <c r="C2050" s="2">
        <v>5028293</v>
      </c>
      <c r="D2050" s="2" t="s">
        <v>873</v>
      </c>
      <c r="E2050" s="2">
        <v>0</v>
      </c>
      <c r="F2050" s="45">
        <v>9200</v>
      </c>
      <c r="G2050" s="2">
        <v>0</v>
      </c>
      <c r="H2050" s="2" t="s">
        <v>68</v>
      </c>
      <c r="I2050" s="2"/>
      <c r="J2050" s="2">
        <v>60</v>
      </c>
      <c r="K2050" s="2">
        <v>0</v>
      </c>
    </row>
    <row r="2051" spans="1:11">
      <c r="A2051" s="2" t="s">
        <v>870</v>
      </c>
      <c r="B2051" s="2">
        <v>4300004682</v>
      </c>
      <c r="C2051" s="2">
        <v>5002030</v>
      </c>
      <c r="D2051" s="2" t="s">
        <v>871</v>
      </c>
      <c r="E2051" s="2">
        <v>0</v>
      </c>
      <c r="F2051" s="45">
        <v>4501</v>
      </c>
      <c r="G2051" s="2">
        <v>0</v>
      </c>
      <c r="H2051" s="2" t="s">
        <v>45</v>
      </c>
      <c r="I2051" s="2"/>
      <c r="J2051" s="2">
        <v>36</v>
      </c>
      <c r="K2051" s="2">
        <v>0</v>
      </c>
    </row>
    <row r="2052" spans="1:11">
      <c r="A2052" s="2" t="s">
        <v>870</v>
      </c>
      <c r="B2052" s="2">
        <v>4500076238</v>
      </c>
      <c r="C2052" s="2">
        <v>5001930</v>
      </c>
      <c r="D2052" s="2" t="s">
        <v>201</v>
      </c>
      <c r="E2052" s="2">
        <v>0</v>
      </c>
      <c r="F2052" s="45">
        <v>863.52</v>
      </c>
      <c r="G2052" s="2">
        <v>0</v>
      </c>
      <c r="H2052" s="2" t="s">
        <v>107</v>
      </c>
      <c r="I2052" s="2"/>
      <c r="J2052" s="2">
        <v>0</v>
      </c>
      <c r="K2052" s="2">
        <v>0</v>
      </c>
    </row>
    <row r="2053" spans="1:11">
      <c r="A2053" s="2" t="s">
        <v>870</v>
      </c>
      <c r="B2053" s="2">
        <v>4300002532</v>
      </c>
      <c r="C2053" s="2">
        <v>5001574</v>
      </c>
      <c r="D2053" s="2" t="s">
        <v>124</v>
      </c>
      <c r="E2053" s="2">
        <v>46518.6</v>
      </c>
      <c r="F2053" s="45">
        <v>0</v>
      </c>
      <c r="G2053" s="2">
        <v>0</v>
      </c>
      <c r="H2053" s="2" t="s">
        <v>125</v>
      </c>
      <c r="I2053" s="2" t="s">
        <v>125</v>
      </c>
      <c r="J2053" s="2">
        <v>0</v>
      </c>
      <c r="K2053" s="2">
        <v>0</v>
      </c>
    </row>
    <row r="2054" spans="1:11">
      <c r="A2054" s="2" t="s">
        <v>870</v>
      </c>
      <c r="B2054" s="2">
        <v>4300003680</v>
      </c>
      <c r="C2054" s="2">
        <v>5029614</v>
      </c>
      <c r="D2054" s="2" t="s">
        <v>630</v>
      </c>
      <c r="E2054" s="2">
        <v>8183.43</v>
      </c>
      <c r="F2054" s="45">
        <v>0</v>
      </c>
      <c r="G2054" s="2">
        <v>0</v>
      </c>
      <c r="H2054" s="2"/>
      <c r="I2054" s="2" t="s">
        <v>125</v>
      </c>
      <c r="J2054" s="2">
        <v>0</v>
      </c>
      <c r="K2054" s="2">
        <v>0</v>
      </c>
    </row>
    <row r="2055" spans="1:11">
      <c r="A2055" s="2" t="s">
        <v>870</v>
      </c>
      <c r="B2055" s="2">
        <v>4300004229</v>
      </c>
      <c r="C2055" s="2">
        <v>5029614</v>
      </c>
      <c r="D2055" s="2" t="s">
        <v>630</v>
      </c>
      <c r="E2055" s="2">
        <v>2187.4699999999998</v>
      </c>
      <c r="F2055" s="45">
        <v>0</v>
      </c>
      <c r="G2055" s="2">
        <v>132.19999999999999</v>
      </c>
      <c r="H2055" s="2" t="s">
        <v>191</v>
      </c>
      <c r="I2055" s="2" t="s">
        <v>125</v>
      </c>
      <c r="J2055" s="2">
        <v>0</v>
      </c>
      <c r="K2055" s="2">
        <v>0</v>
      </c>
    </row>
    <row r="2056" spans="1:11">
      <c r="A2056" s="2" t="s">
        <v>870</v>
      </c>
      <c r="B2056" s="2">
        <v>4300004230</v>
      </c>
      <c r="C2056" s="2">
        <v>5002030</v>
      </c>
      <c r="D2056" s="2" t="s">
        <v>871</v>
      </c>
      <c r="E2056" s="2">
        <v>4680</v>
      </c>
      <c r="F2056" s="45">
        <v>0</v>
      </c>
      <c r="G2056" s="2">
        <v>2340</v>
      </c>
      <c r="H2056" s="2" t="s">
        <v>45</v>
      </c>
      <c r="I2056" s="2"/>
      <c r="J2056" s="2">
        <v>0</v>
      </c>
      <c r="K2056" s="2">
        <v>0</v>
      </c>
    </row>
    <row r="2057" spans="1:11">
      <c r="A2057" s="2" t="s">
        <v>874</v>
      </c>
      <c r="B2057" s="2">
        <v>4300004224</v>
      </c>
      <c r="C2057" s="2">
        <v>5036289</v>
      </c>
      <c r="D2057" s="2" t="s">
        <v>875</v>
      </c>
      <c r="E2057" s="2">
        <v>37273</v>
      </c>
      <c r="F2057" s="45">
        <v>0</v>
      </c>
      <c r="G2057" s="2">
        <v>52.12</v>
      </c>
      <c r="H2057" s="2"/>
      <c r="I2057" s="2"/>
      <c r="J2057" s="2">
        <v>0</v>
      </c>
      <c r="K2057" s="2">
        <v>0</v>
      </c>
    </row>
    <row r="2058" spans="1:11">
      <c r="A2058" s="2" t="s">
        <v>874</v>
      </c>
      <c r="B2058" s="2">
        <v>4500072891</v>
      </c>
      <c r="C2058" s="2">
        <v>5000160</v>
      </c>
      <c r="D2058" s="2" t="s">
        <v>188</v>
      </c>
      <c r="E2058" s="2">
        <v>19575.98</v>
      </c>
      <c r="F2058" s="45">
        <v>0</v>
      </c>
      <c r="G2058" s="2">
        <v>6.24</v>
      </c>
      <c r="H2058" s="2"/>
      <c r="I2058" s="2"/>
      <c r="J2058" s="2">
        <v>0</v>
      </c>
      <c r="K2058" s="2">
        <v>0</v>
      </c>
    </row>
    <row r="2059" spans="1:11">
      <c r="A2059" s="2" t="s">
        <v>874</v>
      </c>
      <c r="B2059" s="2">
        <v>4500074149</v>
      </c>
      <c r="C2059" s="2">
        <v>5024837</v>
      </c>
      <c r="D2059" s="2" t="s">
        <v>18</v>
      </c>
      <c r="E2059" s="2">
        <v>12052.86</v>
      </c>
      <c r="F2059" s="45">
        <v>0</v>
      </c>
      <c r="G2059" s="2">
        <v>237.04</v>
      </c>
      <c r="H2059" s="2"/>
      <c r="I2059" s="2"/>
      <c r="J2059" s="2">
        <v>0</v>
      </c>
      <c r="K2059" s="2">
        <v>0</v>
      </c>
    </row>
    <row r="2060" spans="1:11">
      <c r="A2060" s="2" t="s">
        <v>876</v>
      </c>
      <c r="B2060" s="2">
        <v>4300004275</v>
      </c>
      <c r="C2060" s="2">
        <v>5000001</v>
      </c>
      <c r="D2060" s="2" t="s">
        <v>111</v>
      </c>
      <c r="E2060" s="2">
        <v>0</v>
      </c>
      <c r="F2060" s="45">
        <v>48198.8</v>
      </c>
      <c r="G2060" s="2">
        <v>107801.2</v>
      </c>
      <c r="H2060" s="2" t="s">
        <v>244</v>
      </c>
      <c r="I2060" s="2"/>
      <c r="J2060" s="2">
        <v>7</v>
      </c>
      <c r="K2060" s="2">
        <v>0</v>
      </c>
    </row>
    <row r="2061" spans="1:11">
      <c r="A2061" s="2" t="s">
        <v>876</v>
      </c>
      <c r="B2061" s="2">
        <v>4300004359</v>
      </c>
      <c r="C2061" s="2">
        <v>5004857</v>
      </c>
      <c r="D2061" s="2" t="s">
        <v>877</v>
      </c>
      <c r="E2061" s="2">
        <v>0</v>
      </c>
      <c r="F2061" s="45">
        <v>37236</v>
      </c>
      <c r="G2061" s="2">
        <v>0</v>
      </c>
      <c r="H2061" s="2" t="s">
        <v>43</v>
      </c>
      <c r="I2061" s="2"/>
      <c r="J2061" s="2">
        <v>24</v>
      </c>
      <c r="K2061" s="2">
        <v>0</v>
      </c>
    </row>
    <row r="2062" spans="1:11">
      <c r="A2062" s="2" t="s">
        <v>876</v>
      </c>
      <c r="B2062" s="2">
        <v>4400014104</v>
      </c>
      <c r="C2062" s="2">
        <v>5000003</v>
      </c>
      <c r="D2062" s="2" t="s">
        <v>892</v>
      </c>
      <c r="E2062" s="2">
        <v>0</v>
      </c>
      <c r="F2062" s="45">
        <v>33000</v>
      </c>
      <c r="G2062" s="2">
        <v>0</v>
      </c>
      <c r="H2062" s="2" t="s">
        <v>13</v>
      </c>
      <c r="I2062" s="2"/>
      <c r="J2062" s="2">
        <v>12</v>
      </c>
      <c r="K2062" s="2">
        <v>0</v>
      </c>
    </row>
    <row r="2063" spans="1:11">
      <c r="A2063" s="2" t="s">
        <v>876</v>
      </c>
      <c r="B2063" s="2">
        <v>4400014683</v>
      </c>
      <c r="C2063" s="2">
        <v>5001570</v>
      </c>
      <c r="D2063" s="2" t="s">
        <v>120</v>
      </c>
      <c r="E2063" s="2">
        <v>0</v>
      </c>
      <c r="F2063" s="45">
        <v>31617.01</v>
      </c>
      <c r="G2063" s="2">
        <v>0</v>
      </c>
      <c r="H2063" s="2" t="s">
        <v>68</v>
      </c>
      <c r="I2063" s="2"/>
      <c r="J2063" s="2">
        <v>12</v>
      </c>
      <c r="K2063" s="2">
        <v>0</v>
      </c>
    </row>
    <row r="2064" spans="1:11">
      <c r="A2064" s="2" t="s">
        <v>876</v>
      </c>
      <c r="B2064" s="2">
        <v>4400014351</v>
      </c>
      <c r="C2064" s="2">
        <v>5004857</v>
      </c>
      <c r="D2064" s="2" t="s">
        <v>877</v>
      </c>
      <c r="E2064" s="2">
        <v>0</v>
      </c>
      <c r="F2064" s="45">
        <v>31560</v>
      </c>
      <c r="G2064" s="2">
        <v>0</v>
      </c>
      <c r="H2064" s="2" t="s">
        <v>60</v>
      </c>
      <c r="I2064" s="2"/>
      <c r="J2064" s="2">
        <v>12</v>
      </c>
      <c r="K2064" s="2">
        <v>0</v>
      </c>
    </row>
    <row r="2065" spans="1:11">
      <c r="A2065" s="2" t="s">
        <v>876</v>
      </c>
      <c r="B2065" s="2">
        <v>4400014100</v>
      </c>
      <c r="C2065" s="2">
        <v>5024837</v>
      </c>
      <c r="D2065" s="2" t="s">
        <v>18</v>
      </c>
      <c r="E2065" s="2">
        <v>0</v>
      </c>
      <c r="F2065" s="45">
        <v>18414</v>
      </c>
      <c r="G2065" s="2">
        <v>0</v>
      </c>
      <c r="H2065" s="2" t="s">
        <v>56</v>
      </c>
      <c r="I2065" s="2"/>
      <c r="J2065" s="2">
        <v>12</v>
      </c>
      <c r="K2065" s="2">
        <v>0</v>
      </c>
    </row>
    <row r="2066" spans="1:11">
      <c r="A2066" s="2" t="s">
        <v>876</v>
      </c>
      <c r="B2066" s="2">
        <v>4300004358</v>
      </c>
      <c r="C2066" s="2">
        <v>5004857</v>
      </c>
      <c r="D2066" s="2" t="s">
        <v>877</v>
      </c>
      <c r="E2066" s="2">
        <v>0</v>
      </c>
      <c r="F2066" s="45">
        <v>17474</v>
      </c>
      <c r="G2066" s="2">
        <v>0</v>
      </c>
      <c r="H2066" s="2" t="s">
        <v>90</v>
      </c>
      <c r="I2066" s="2"/>
      <c r="J2066" s="2">
        <v>24</v>
      </c>
      <c r="K2066" s="2">
        <v>0</v>
      </c>
    </row>
    <row r="2067" spans="1:11">
      <c r="A2067" s="2" t="s">
        <v>876</v>
      </c>
      <c r="B2067" s="2">
        <v>4400014274</v>
      </c>
      <c r="C2067" s="2">
        <v>5004857</v>
      </c>
      <c r="D2067" s="2" t="s">
        <v>877</v>
      </c>
      <c r="E2067" s="2">
        <v>0</v>
      </c>
      <c r="F2067" s="45">
        <v>16790</v>
      </c>
      <c r="G2067" s="2">
        <v>0</v>
      </c>
      <c r="H2067" s="2" t="s">
        <v>90</v>
      </c>
      <c r="I2067" s="2"/>
      <c r="J2067" s="2">
        <v>12</v>
      </c>
      <c r="K2067" s="2">
        <v>0</v>
      </c>
    </row>
    <row r="2068" spans="1:11">
      <c r="A2068" s="2" t="s">
        <v>876</v>
      </c>
      <c r="B2068" s="2">
        <v>4400014102</v>
      </c>
      <c r="C2068" s="2">
        <v>5004956</v>
      </c>
      <c r="D2068" s="2" t="s">
        <v>891</v>
      </c>
      <c r="E2068" s="2">
        <v>0</v>
      </c>
      <c r="F2068" s="45">
        <v>16600</v>
      </c>
      <c r="G2068" s="2">
        <v>0</v>
      </c>
      <c r="H2068" s="2" t="s">
        <v>191</v>
      </c>
      <c r="I2068" s="2"/>
      <c r="J2068" s="2">
        <v>12</v>
      </c>
      <c r="K2068" s="2">
        <v>0</v>
      </c>
    </row>
    <row r="2069" spans="1:11">
      <c r="A2069" s="2" t="s">
        <v>876</v>
      </c>
      <c r="B2069" s="2">
        <v>4500077366</v>
      </c>
      <c r="C2069" s="2">
        <v>5002579</v>
      </c>
      <c r="D2069" s="2" t="s">
        <v>904</v>
      </c>
      <c r="E2069" s="2">
        <v>0</v>
      </c>
      <c r="F2069" s="45">
        <v>15999.77</v>
      </c>
      <c r="G2069" s="2">
        <v>0</v>
      </c>
      <c r="H2069" s="2" t="s">
        <v>107</v>
      </c>
      <c r="I2069" s="2"/>
      <c r="J2069" s="2">
        <v>0</v>
      </c>
      <c r="K2069" s="2">
        <v>0</v>
      </c>
    </row>
    <row r="2070" spans="1:11">
      <c r="A2070" s="2" t="s">
        <v>876</v>
      </c>
      <c r="B2070" s="2">
        <v>4400014092</v>
      </c>
      <c r="C2070" s="2">
        <v>5000325</v>
      </c>
      <c r="D2070" s="2" t="s">
        <v>890</v>
      </c>
      <c r="E2070" s="2">
        <v>0</v>
      </c>
      <c r="F2070" s="45">
        <v>15282</v>
      </c>
      <c r="G2070" s="2">
        <v>0</v>
      </c>
      <c r="H2070" s="2" t="s">
        <v>56</v>
      </c>
      <c r="I2070" s="2"/>
      <c r="J2070" s="2">
        <v>12</v>
      </c>
      <c r="K2070" s="2">
        <v>0</v>
      </c>
    </row>
    <row r="2071" spans="1:11">
      <c r="A2071" s="2" t="s">
        <v>876</v>
      </c>
      <c r="B2071" s="2">
        <v>4500077255</v>
      </c>
      <c r="C2071" s="2">
        <v>5000078</v>
      </c>
      <c r="D2071" s="2" t="s">
        <v>104</v>
      </c>
      <c r="E2071" s="2">
        <v>0</v>
      </c>
      <c r="F2071" s="45">
        <v>13035.86</v>
      </c>
      <c r="G2071" s="2">
        <v>0</v>
      </c>
      <c r="H2071" s="2" t="s">
        <v>107</v>
      </c>
      <c r="I2071" s="2"/>
      <c r="J2071" s="2">
        <v>0</v>
      </c>
      <c r="K2071" s="2">
        <v>0</v>
      </c>
    </row>
    <row r="2072" spans="1:11">
      <c r="A2072" s="2" t="s">
        <v>876</v>
      </c>
      <c r="B2072" s="2">
        <v>4400013977</v>
      </c>
      <c r="C2072" s="2">
        <v>5001171</v>
      </c>
      <c r="D2072" s="2" t="s">
        <v>196</v>
      </c>
      <c r="E2072" s="2">
        <v>0</v>
      </c>
      <c r="F2072" s="45">
        <v>9720</v>
      </c>
      <c r="G2072" s="2">
        <v>1600</v>
      </c>
      <c r="H2072" s="2" t="s">
        <v>56</v>
      </c>
      <c r="I2072" s="2"/>
      <c r="J2072" s="2">
        <v>12</v>
      </c>
      <c r="K2072" s="2">
        <v>0</v>
      </c>
    </row>
    <row r="2073" spans="1:11">
      <c r="A2073" s="2" t="s">
        <v>876</v>
      </c>
      <c r="B2073" s="2">
        <v>4400014080</v>
      </c>
      <c r="C2073" s="2">
        <v>5031143</v>
      </c>
      <c r="D2073" s="2" t="s">
        <v>596</v>
      </c>
      <c r="E2073" s="2">
        <v>0</v>
      </c>
      <c r="F2073" s="45">
        <v>8800</v>
      </c>
      <c r="G2073" s="2">
        <v>0</v>
      </c>
      <c r="H2073" s="2" t="s">
        <v>43</v>
      </c>
      <c r="I2073" s="2"/>
      <c r="J2073" s="2">
        <v>12</v>
      </c>
      <c r="K2073" s="2">
        <v>0</v>
      </c>
    </row>
    <row r="2074" spans="1:11" ht="30">
      <c r="A2074" s="2" t="s">
        <v>876</v>
      </c>
      <c r="B2074" s="2">
        <v>4500075830</v>
      </c>
      <c r="C2074" s="2">
        <v>5037070</v>
      </c>
      <c r="D2074" s="2" t="s">
        <v>899</v>
      </c>
      <c r="E2074" s="2">
        <v>0</v>
      </c>
      <c r="F2074" s="45">
        <v>8120.61</v>
      </c>
      <c r="G2074" s="2">
        <v>0</v>
      </c>
      <c r="H2074" s="3" t="s">
        <v>809</v>
      </c>
      <c r="I2074" s="2"/>
      <c r="J2074" s="2">
        <v>0</v>
      </c>
      <c r="K2074" s="2">
        <v>0</v>
      </c>
    </row>
    <row r="2075" spans="1:11" ht="30">
      <c r="A2075" s="2" t="s">
        <v>876</v>
      </c>
      <c r="B2075" s="2">
        <v>4400014078</v>
      </c>
      <c r="C2075" s="2">
        <v>5004898</v>
      </c>
      <c r="D2075" s="2" t="s">
        <v>886</v>
      </c>
      <c r="E2075" s="2">
        <v>0</v>
      </c>
      <c r="F2075" s="45">
        <v>7950</v>
      </c>
      <c r="G2075" s="2">
        <v>0</v>
      </c>
      <c r="H2075" s="3" t="s">
        <v>887</v>
      </c>
      <c r="I2075" s="2"/>
      <c r="J2075" s="2">
        <v>12</v>
      </c>
      <c r="K2075" s="2">
        <v>0</v>
      </c>
    </row>
    <row r="2076" spans="1:11">
      <c r="A2076" s="2" t="s">
        <v>876</v>
      </c>
      <c r="B2076" s="2">
        <v>4500076990</v>
      </c>
      <c r="C2076" s="2">
        <v>5002653</v>
      </c>
      <c r="D2076" s="2" t="s">
        <v>290</v>
      </c>
      <c r="E2076" s="2">
        <v>0</v>
      </c>
      <c r="F2076" s="45">
        <v>6739.2</v>
      </c>
      <c r="G2076" s="2">
        <v>0</v>
      </c>
      <c r="H2076" s="2" t="s">
        <v>49</v>
      </c>
      <c r="I2076" s="2"/>
      <c r="J2076" s="2">
        <v>0</v>
      </c>
      <c r="K2076" s="2">
        <v>0</v>
      </c>
    </row>
    <row r="2077" spans="1:11">
      <c r="A2077" s="2" t="s">
        <v>876</v>
      </c>
      <c r="B2077" s="2">
        <v>4400013976</v>
      </c>
      <c r="C2077" s="2">
        <v>5004667</v>
      </c>
      <c r="D2077" s="2" t="s">
        <v>878</v>
      </c>
      <c r="E2077" s="2">
        <v>0</v>
      </c>
      <c r="F2077" s="45">
        <v>6500</v>
      </c>
      <c r="G2077" s="2">
        <v>0</v>
      </c>
      <c r="H2077" s="2" t="s">
        <v>13</v>
      </c>
      <c r="I2077" s="2"/>
      <c r="J2077" s="2">
        <v>12</v>
      </c>
      <c r="K2077" s="2">
        <v>0</v>
      </c>
    </row>
    <row r="2078" spans="1:11">
      <c r="A2078" s="2" t="s">
        <v>876</v>
      </c>
      <c r="B2078" s="2">
        <v>4400014103</v>
      </c>
      <c r="C2078" s="2">
        <v>5000019</v>
      </c>
      <c r="D2078" s="2" t="s">
        <v>368</v>
      </c>
      <c r="E2078" s="2">
        <v>0</v>
      </c>
      <c r="F2078" s="45">
        <v>6296</v>
      </c>
      <c r="G2078" s="2">
        <v>0</v>
      </c>
      <c r="H2078" s="2" t="s">
        <v>15</v>
      </c>
      <c r="I2078" s="2"/>
      <c r="J2078" s="2">
        <v>12</v>
      </c>
      <c r="K2078" s="2">
        <v>0</v>
      </c>
    </row>
    <row r="2079" spans="1:11">
      <c r="A2079" s="2" t="s">
        <v>876</v>
      </c>
      <c r="B2079" s="2">
        <v>4500076026</v>
      </c>
      <c r="C2079" s="2">
        <v>5028237</v>
      </c>
      <c r="D2079" s="2" t="s">
        <v>470</v>
      </c>
      <c r="E2079" s="2">
        <v>0</v>
      </c>
      <c r="F2079" s="45">
        <v>5969.17</v>
      </c>
      <c r="G2079" s="2">
        <v>0</v>
      </c>
      <c r="H2079" s="2" t="s">
        <v>107</v>
      </c>
      <c r="I2079" s="2"/>
      <c r="J2079" s="2">
        <v>0</v>
      </c>
      <c r="K2079" s="2">
        <v>0</v>
      </c>
    </row>
    <row r="2080" spans="1:11">
      <c r="A2080" s="2" t="s">
        <v>876</v>
      </c>
      <c r="B2080" s="2">
        <v>4400014088</v>
      </c>
      <c r="C2080" s="2">
        <v>5000129</v>
      </c>
      <c r="D2080" s="2" t="s">
        <v>84</v>
      </c>
      <c r="E2080" s="2">
        <v>0</v>
      </c>
      <c r="F2080" s="45">
        <v>5650</v>
      </c>
      <c r="G2080" s="2">
        <v>0</v>
      </c>
      <c r="H2080" s="2" t="s">
        <v>45</v>
      </c>
      <c r="I2080" s="2"/>
      <c r="J2080" s="2">
        <v>12</v>
      </c>
      <c r="K2080" s="2">
        <v>0</v>
      </c>
    </row>
    <row r="2081" spans="1:11">
      <c r="A2081" s="2" t="s">
        <v>876</v>
      </c>
      <c r="B2081" s="2">
        <v>4400014069</v>
      </c>
      <c r="C2081" s="2">
        <v>5023488</v>
      </c>
      <c r="D2081" s="2" t="s">
        <v>883</v>
      </c>
      <c r="E2081" s="2">
        <v>0</v>
      </c>
      <c r="F2081" s="45">
        <v>4400</v>
      </c>
      <c r="G2081" s="2">
        <v>0</v>
      </c>
      <c r="H2081" s="2" t="s">
        <v>191</v>
      </c>
      <c r="I2081" s="2"/>
      <c r="J2081" s="2">
        <v>12</v>
      </c>
      <c r="K2081" s="2">
        <v>0</v>
      </c>
    </row>
    <row r="2082" spans="1:11">
      <c r="A2082" s="2" t="s">
        <v>876</v>
      </c>
      <c r="B2082" s="2">
        <v>4400014731</v>
      </c>
      <c r="C2082" s="2">
        <v>5001930</v>
      </c>
      <c r="D2082" s="2" t="s">
        <v>201</v>
      </c>
      <c r="E2082" s="2">
        <v>0</v>
      </c>
      <c r="F2082" s="45">
        <v>4111.2</v>
      </c>
      <c r="G2082" s="2">
        <v>0</v>
      </c>
      <c r="H2082" s="2" t="s">
        <v>49</v>
      </c>
      <c r="I2082" s="2"/>
      <c r="J2082" s="2">
        <v>12</v>
      </c>
      <c r="K2082" s="2">
        <v>0</v>
      </c>
    </row>
    <row r="2083" spans="1:11">
      <c r="A2083" s="2" t="s">
        <v>876</v>
      </c>
      <c r="B2083" s="2">
        <v>4400014637</v>
      </c>
      <c r="C2083" s="2">
        <v>5007169</v>
      </c>
      <c r="D2083" s="2" t="s">
        <v>893</v>
      </c>
      <c r="E2083" s="2">
        <v>0</v>
      </c>
      <c r="F2083" s="45">
        <v>3000</v>
      </c>
      <c r="G2083" s="2">
        <v>0</v>
      </c>
      <c r="H2083" s="2" t="s">
        <v>13</v>
      </c>
      <c r="I2083" s="2"/>
      <c r="J2083" s="2">
        <v>11</v>
      </c>
      <c r="K2083" s="2">
        <v>0</v>
      </c>
    </row>
    <row r="2084" spans="1:11">
      <c r="A2084" s="2" t="s">
        <v>876</v>
      </c>
      <c r="B2084" s="2">
        <v>4400014070</v>
      </c>
      <c r="C2084" s="2">
        <v>5032185</v>
      </c>
      <c r="D2084" s="2" t="s">
        <v>884</v>
      </c>
      <c r="E2084" s="2">
        <v>0</v>
      </c>
      <c r="F2084" s="45">
        <v>2500</v>
      </c>
      <c r="G2084" s="2">
        <v>0</v>
      </c>
      <c r="H2084" s="2" t="s">
        <v>13</v>
      </c>
      <c r="I2084" s="2"/>
      <c r="J2084" s="2">
        <v>12</v>
      </c>
      <c r="K2084" s="2">
        <v>0</v>
      </c>
    </row>
    <row r="2085" spans="1:11">
      <c r="A2085" s="2" t="s">
        <v>876</v>
      </c>
      <c r="B2085" s="2">
        <v>4400014079</v>
      </c>
      <c r="C2085" s="2">
        <v>5004850</v>
      </c>
      <c r="D2085" s="2" t="s">
        <v>888</v>
      </c>
      <c r="E2085" s="2">
        <v>0</v>
      </c>
      <c r="F2085" s="45">
        <v>2500</v>
      </c>
      <c r="G2085" s="2">
        <v>0</v>
      </c>
      <c r="H2085" s="2" t="s">
        <v>15</v>
      </c>
      <c r="I2085" s="2"/>
      <c r="J2085" s="2">
        <v>12</v>
      </c>
      <c r="K2085" s="2">
        <v>0</v>
      </c>
    </row>
    <row r="2086" spans="1:11">
      <c r="A2086" s="2" t="s">
        <v>876</v>
      </c>
      <c r="B2086" s="2">
        <v>4400014025</v>
      </c>
      <c r="C2086" s="2">
        <v>5027764</v>
      </c>
      <c r="D2086" s="2" t="s">
        <v>879</v>
      </c>
      <c r="E2086" s="2">
        <v>0</v>
      </c>
      <c r="F2086" s="45">
        <v>2400</v>
      </c>
      <c r="G2086" s="2">
        <v>0</v>
      </c>
      <c r="H2086" s="2" t="s">
        <v>13</v>
      </c>
      <c r="I2086" s="2"/>
      <c r="J2086" s="2">
        <v>12</v>
      </c>
      <c r="K2086" s="2">
        <v>0</v>
      </c>
    </row>
    <row r="2087" spans="1:11">
      <c r="A2087" s="2" t="s">
        <v>876</v>
      </c>
      <c r="B2087" s="2">
        <v>4400014077</v>
      </c>
      <c r="C2087" s="2">
        <v>5005497</v>
      </c>
      <c r="D2087" s="2" t="s">
        <v>885</v>
      </c>
      <c r="E2087" s="2">
        <v>0</v>
      </c>
      <c r="F2087" s="45">
        <v>2250</v>
      </c>
      <c r="G2087" s="2">
        <v>0</v>
      </c>
      <c r="H2087" s="2" t="s">
        <v>43</v>
      </c>
      <c r="I2087" s="2"/>
      <c r="J2087" s="2">
        <v>12</v>
      </c>
      <c r="K2087" s="2">
        <v>0</v>
      </c>
    </row>
    <row r="2088" spans="1:11">
      <c r="A2088" s="2" t="s">
        <v>876</v>
      </c>
      <c r="B2088" s="2">
        <v>4400014642</v>
      </c>
      <c r="C2088" s="2">
        <v>5030450</v>
      </c>
      <c r="D2088" s="2" t="s">
        <v>894</v>
      </c>
      <c r="E2088" s="2">
        <v>0</v>
      </c>
      <c r="F2088" s="45">
        <v>1952</v>
      </c>
      <c r="G2088" s="2">
        <v>0</v>
      </c>
      <c r="H2088" s="2" t="s">
        <v>399</v>
      </c>
      <c r="I2088" s="2"/>
      <c r="J2088" s="2">
        <v>11</v>
      </c>
      <c r="K2088" s="2">
        <v>0</v>
      </c>
    </row>
    <row r="2089" spans="1:11">
      <c r="A2089" s="2" t="s">
        <v>876</v>
      </c>
      <c r="B2089" s="2">
        <v>4400013975</v>
      </c>
      <c r="C2089" s="2">
        <v>5004846</v>
      </c>
      <c r="D2089" s="2" t="s">
        <v>532</v>
      </c>
      <c r="E2089" s="2">
        <v>0</v>
      </c>
      <c r="F2089" s="45">
        <v>1858</v>
      </c>
      <c r="G2089" s="2">
        <v>0</v>
      </c>
      <c r="H2089" s="2" t="s">
        <v>56</v>
      </c>
      <c r="I2089" s="2"/>
      <c r="J2089" s="2">
        <v>12</v>
      </c>
      <c r="K2089" s="2">
        <v>0</v>
      </c>
    </row>
    <row r="2090" spans="1:11">
      <c r="A2090" s="2" t="s">
        <v>876</v>
      </c>
      <c r="B2090" s="2">
        <v>4500076751</v>
      </c>
      <c r="C2090" s="2">
        <v>5001930</v>
      </c>
      <c r="D2090" s="2" t="s">
        <v>201</v>
      </c>
      <c r="E2090" s="2">
        <v>0</v>
      </c>
      <c r="F2090" s="45">
        <v>1840.16</v>
      </c>
      <c r="G2090" s="2">
        <v>0</v>
      </c>
      <c r="H2090" s="2" t="s">
        <v>107</v>
      </c>
      <c r="I2090" s="2"/>
      <c r="J2090" s="2">
        <v>0</v>
      </c>
      <c r="K2090" s="2">
        <v>0</v>
      </c>
    </row>
    <row r="2091" spans="1:11">
      <c r="A2091" s="2" t="s">
        <v>876</v>
      </c>
      <c r="B2091" s="2">
        <v>4400014794</v>
      </c>
      <c r="C2091" s="2">
        <v>5023288</v>
      </c>
      <c r="D2091" s="2" t="s">
        <v>560</v>
      </c>
      <c r="E2091" s="2">
        <v>0</v>
      </c>
      <c r="F2091" s="45">
        <v>1828.71</v>
      </c>
      <c r="G2091" s="2">
        <v>241.92</v>
      </c>
      <c r="H2091" s="2" t="s">
        <v>107</v>
      </c>
      <c r="I2091" s="2"/>
      <c r="J2091" s="2">
        <v>10</v>
      </c>
      <c r="K2091" s="2">
        <v>0</v>
      </c>
    </row>
    <row r="2092" spans="1:11">
      <c r="A2092" s="2" t="s">
        <v>876</v>
      </c>
      <c r="B2092" s="2">
        <v>4400014066</v>
      </c>
      <c r="C2092" s="2">
        <v>5004906</v>
      </c>
      <c r="D2092" s="2" t="s">
        <v>880</v>
      </c>
      <c r="E2092" s="2">
        <v>0</v>
      </c>
      <c r="F2092" s="45">
        <v>1750</v>
      </c>
      <c r="G2092" s="2">
        <v>9000</v>
      </c>
      <c r="H2092" s="2" t="s">
        <v>19</v>
      </c>
      <c r="I2092" s="2"/>
      <c r="J2092" s="2">
        <v>12</v>
      </c>
      <c r="K2092" s="2">
        <v>0</v>
      </c>
    </row>
    <row r="2093" spans="1:11">
      <c r="A2093" s="2" t="s">
        <v>876</v>
      </c>
      <c r="B2093" s="2">
        <v>4500075901</v>
      </c>
      <c r="C2093" s="2">
        <v>5037070</v>
      </c>
      <c r="D2093" s="2" t="s">
        <v>899</v>
      </c>
      <c r="E2093" s="2">
        <v>0</v>
      </c>
      <c r="F2093" s="45">
        <v>1458</v>
      </c>
      <c r="G2093" s="2">
        <v>138.31</v>
      </c>
      <c r="H2093" s="2" t="s">
        <v>107</v>
      </c>
      <c r="I2093" s="2"/>
      <c r="J2093" s="2">
        <v>0</v>
      </c>
      <c r="K2093" s="2">
        <v>0</v>
      </c>
    </row>
    <row r="2094" spans="1:11">
      <c r="A2094" s="2" t="s">
        <v>876</v>
      </c>
      <c r="B2094" s="2">
        <v>4500076989</v>
      </c>
      <c r="C2094" s="2">
        <v>5004534</v>
      </c>
      <c r="D2094" s="2" t="s">
        <v>903</v>
      </c>
      <c r="E2094" s="2">
        <v>0</v>
      </c>
      <c r="F2094" s="45">
        <v>1289</v>
      </c>
      <c r="G2094" s="2">
        <v>0</v>
      </c>
      <c r="H2094" s="2" t="s">
        <v>49</v>
      </c>
      <c r="I2094" s="2"/>
      <c r="J2094" s="2">
        <v>0</v>
      </c>
      <c r="K2094" s="2">
        <v>0</v>
      </c>
    </row>
    <row r="2095" spans="1:11">
      <c r="A2095" s="2" t="s">
        <v>876</v>
      </c>
      <c r="B2095" s="2">
        <v>4500075028</v>
      </c>
      <c r="C2095" s="2">
        <v>5000078</v>
      </c>
      <c r="D2095" s="2" t="s">
        <v>104</v>
      </c>
      <c r="E2095" s="2">
        <v>0</v>
      </c>
      <c r="F2095" s="45">
        <v>1139.76</v>
      </c>
      <c r="G2095" s="2">
        <v>0</v>
      </c>
      <c r="H2095" s="2" t="s">
        <v>107</v>
      </c>
      <c r="I2095" s="2"/>
      <c r="J2095" s="2">
        <v>0</v>
      </c>
      <c r="K2095" s="2">
        <v>0</v>
      </c>
    </row>
    <row r="2096" spans="1:11">
      <c r="A2096" s="2" t="s">
        <v>876</v>
      </c>
      <c r="B2096" s="2">
        <v>4400014068</v>
      </c>
      <c r="C2096" s="2">
        <v>5026541</v>
      </c>
      <c r="D2096" s="2" t="s">
        <v>882</v>
      </c>
      <c r="E2096" s="2">
        <v>0</v>
      </c>
      <c r="F2096" s="45">
        <v>1080</v>
      </c>
      <c r="G2096" s="2">
        <v>0</v>
      </c>
      <c r="H2096" s="2" t="s">
        <v>45</v>
      </c>
      <c r="I2096" s="2"/>
      <c r="J2096" s="2">
        <v>12</v>
      </c>
      <c r="K2096" s="2">
        <v>0</v>
      </c>
    </row>
    <row r="2097" spans="1:11">
      <c r="A2097" s="2" t="s">
        <v>876</v>
      </c>
      <c r="B2097" s="2">
        <v>4500075797</v>
      </c>
      <c r="C2097" s="2">
        <v>5037198</v>
      </c>
      <c r="D2097" s="2" t="s">
        <v>898</v>
      </c>
      <c r="E2097" s="2">
        <v>0</v>
      </c>
      <c r="F2097" s="45">
        <v>890.98</v>
      </c>
      <c r="G2097" s="2">
        <v>0</v>
      </c>
      <c r="H2097" s="2" t="s">
        <v>107</v>
      </c>
      <c r="I2097" s="2"/>
      <c r="J2097" s="2">
        <v>0</v>
      </c>
      <c r="K2097" s="2">
        <v>0</v>
      </c>
    </row>
    <row r="2098" spans="1:11">
      <c r="A2098" s="2" t="s">
        <v>876</v>
      </c>
      <c r="B2098" s="2">
        <v>4400014780</v>
      </c>
      <c r="C2098" s="2">
        <v>5004897</v>
      </c>
      <c r="D2098" s="2" t="s">
        <v>895</v>
      </c>
      <c r="E2098" s="2">
        <v>0</v>
      </c>
      <c r="F2098" s="45">
        <v>800</v>
      </c>
      <c r="G2098" s="2">
        <v>0</v>
      </c>
      <c r="H2098" s="2" t="s">
        <v>209</v>
      </c>
      <c r="I2098" s="2"/>
      <c r="J2098" s="2">
        <v>10</v>
      </c>
      <c r="K2098" s="2">
        <v>0</v>
      </c>
    </row>
    <row r="2099" spans="1:11">
      <c r="A2099" s="2" t="s">
        <v>876</v>
      </c>
      <c r="B2099" s="2">
        <v>4400014085</v>
      </c>
      <c r="C2099" s="2">
        <v>5031720</v>
      </c>
      <c r="D2099" s="2" t="s">
        <v>889</v>
      </c>
      <c r="E2099" s="2">
        <v>0</v>
      </c>
      <c r="F2099" s="45">
        <v>720</v>
      </c>
      <c r="G2099" s="2">
        <v>0</v>
      </c>
      <c r="H2099" s="2" t="s">
        <v>82</v>
      </c>
      <c r="I2099" s="2"/>
      <c r="J2099" s="2">
        <v>12</v>
      </c>
      <c r="K2099" s="2">
        <v>0</v>
      </c>
    </row>
    <row r="2100" spans="1:11" ht="30">
      <c r="A2100" s="2" t="s">
        <v>876</v>
      </c>
      <c r="B2100" s="2">
        <v>4400014985</v>
      </c>
      <c r="C2100" s="2">
        <v>5036673</v>
      </c>
      <c r="D2100" s="2" t="s">
        <v>896</v>
      </c>
      <c r="E2100" s="2">
        <v>0</v>
      </c>
      <c r="F2100" s="45">
        <v>642</v>
      </c>
      <c r="G2100" s="2">
        <v>0</v>
      </c>
      <c r="H2100" s="3" t="s">
        <v>897</v>
      </c>
      <c r="I2100" s="2"/>
      <c r="J2100" s="2">
        <v>9</v>
      </c>
      <c r="K2100" s="2">
        <v>0</v>
      </c>
    </row>
    <row r="2101" spans="1:11">
      <c r="A2101" s="2" t="s">
        <v>876</v>
      </c>
      <c r="B2101" s="2">
        <v>4400014909</v>
      </c>
      <c r="C2101" s="2">
        <v>5023288</v>
      </c>
      <c r="D2101" s="2" t="s">
        <v>560</v>
      </c>
      <c r="E2101" s="2">
        <v>0</v>
      </c>
      <c r="F2101" s="45">
        <v>461.84</v>
      </c>
      <c r="G2101" s="2">
        <v>0</v>
      </c>
      <c r="H2101" s="2" t="s">
        <v>107</v>
      </c>
      <c r="I2101" s="2"/>
      <c r="J2101" s="2">
        <v>9</v>
      </c>
      <c r="K2101" s="2">
        <v>0</v>
      </c>
    </row>
    <row r="2102" spans="1:11">
      <c r="A2102" s="2" t="s">
        <v>876</v>
      </c>
      <c r="B2102" s="2">
        <v>4400014067</v>
      </c>
      <c r="C2102" s="2">
        <v>5032949</v>
      </c>
      <c r="D2102" s="2" t="s">
        <v>881</v>
      </c>
      <c r="E2102" s="2">
        <v>0</v>
      </c>
      <c r="F2102" s="45">
        <v>420</v>
      </c>
      <c r="G2102" s="2">
        <v>0</v>
      </c>
      <c r="H2102" s="2" t="s">
        <v>82</v>
      </c>
      <c r="I2102" s="2"/>
      <c r="J2102" s="2">
        <v>12</v>
      </c>
      <c r="K2102" s="2">
        <v>0</v>
      </c>
    </row>
    <row r="2103" spans="1:11" ht="30">
      <c r="A2103" s="2" t="s">
        <v>876</v>
      </c>
      <c r="B2103" s="2">
        <v>4500075902</v>
      </c>
      <c r="C2103" s="2">
        <v>5015662</v>
      </c>
      <c r="D2103" s="2" t="s">
        <v>900</v>
      </c>
      <c r="E2103" s="2">
        <v>0</v>
      </c>
      <c r="F2103" s="45">
        <v>366.11</v>
      </c>
      <c r="G2103" s="2">
        <v>0</v>
      </c>
      <c r="H2103" s="3" t="s">
        <v>901</v>
      </c>
      <c r="I2103" s="2"/>
      <c r="J2103" s="2">
        <v>0</v>
      </c>
      <c r="K2103" s="2">
        <v>0</v>
      </c>
    </row>
    <row r="2104" spans="1:11">
      <c r="A2104" s="2" t="s">
        <v>876</v>
      </c>
      <c r="B2104" s="2">
        <v>4400014962</v>
      </c>
      <c r="C2104" s="2">
        <v>5004897</v>
      </c>
      <c r="D2104" s="2" t="s">
        <v>895</v>
      </c>
      <c r="E2104" s="2">
        <v>0</v>
      </c>
      <c r="F2104" s="45">
        <v>198</v>
      </c>
      <c r="G2104" s="2">
        <v>0</v>
      </c>
      <c r="H2104" s="2" t="s">
        <v>209</v>
      </c>
      <c r="I2104" s="2"/>
      <c r="J2104" s="2">
        <v>9</v>
      </c>
      <c r="K2104" s="2">
        <v>0</v>
      </c>
    </row>
    <row r="2105" spans="1:11">
      <c r="A2105" s="2" t="s">
        <v>876</v>
      </c>
      <c r="B2105" s="2">
        <v>4500076859</v>
      </c>
      <c r="C2105" s="2">
        <v>5000119</v>
      </c>
      <c r="D2105" s="2" t="s">
        <v>902</v>
      </c>
      <c r="E2105" s="2">
        <v>0</v>
      </c>
      <c r="F2105" s="45">
        <v>14.9</v>
      </c>
      <c r="G2105" s="2">
        <v>0</v>
      </c>
      <c r="H2105" s="2" t="s">
        <v>107</v>
      </c>
      <c r="I2105" s="2"/>
      <c r="J2105" s="2">
        <v>0</v>
      </c>
      <c r="K2105" s="2">
        <v>0</v>
      </c>
    </row>
    <row r="2106" spans="1:11">
      <c r="A2106" s="2" t="s">
        <v>876</v>
      </c>
      <c r="B2106" s="2">
        <v>4300003575</v>
      </c>
      <c r="C2106" s="2">
        <v>5034101</v>
      </c>
      <c r="D2106" s="2" t="s">
        <v>206</v>
      </c>
      <c r="E2106" s="2">
        <v>2657810.4500000002</v>
      </c>
      <c r="F2106" s="45">
        <v>0</v>
      </c>
      <c r="G2106" s="2">
        <v>40</v>
      </c>
      <c r="H2106" s="2"/>
      <c r="I2106" s="2"/>
      <c r="J2106" s="2">
        <v>0</v>
      </c>
      <c r="K2106" s="2">
        <v>0</v>
      </c>
    </row>
    <row r="2107" spans="1:11">
      <c r="A2107" s="2" t="s">
        <v>876</v>
      </c>
      <c r="B2107" s="2">
        <v>4400013734</v>
      </c>
      <c r="C2107" s="2">
        <v>5000288</v>
      </c>
      <c r="D2107" s="2" t="s">
        <v>579</v>
      </c>
      <c r="E2107" s="2">
        <v>76421.17</v>
      </c>
      <c r="F2107" s="45">
        <v>0</v>
      </c>
      <c r="G2107" s="2">
        <v>27.66</v>
      </c>
      <c r="H2107" s="2"/>
      <c r="I2107" s="2"/>
      <c r="J2107" s="2">
        <v>0</v>
      </c>
      <c r="K2107" s="2">
        <v>0</v>
      </c>
    </row>
    <row r="2108" spans="1:11">
      <c r="A2108" s="2" t="s">
        <v>876</v>
      </c>
      <c r="B2108" s="2">
        <v>4500070800</v>
      </c>
      <c r="C2108" s="2">
        <v>5023502</v>
      </c>
      <c r="D2108" s="2" t="s">
        <v>615</v>
      </c>
      <c r="E2108" s="2">
        <v>26128.43</v>
      </c>
      <c r="F2108" s="45">
        <v>0</v>
      </c>
      <c r="G2108" s="2">
        <v>-546.4</v>
      </c>
      <c r="H2108" s="2"/>
      <c r="I2108" s="2"/>
      <c r="J2108" s="2">
        <v>0</v>
      </c>
      <c r="K2108" s="2">
        <v>0</v>
      </c>
    </row>
    <row r="2109" spans="1:11">
      <c r="A2109" s="2" t="s">
        <v>905</v>
      </c>
      <c r="B2109" s="2">
        <v>4300004257</v>
      </c>
      <c r="C2109" s="2">
        <v>5004590</v>
      </c>
      <c r="D2109" s="2" t="s">
        <v>911</v>
      </c>
      <c r="E2109" s="2">
        <v>0</v>
      </c>
      <c r="F2109" s="45">
        <v>73700</v>
      </c>
      <c r="G2109" s="2">
        <v>0</v>
      </c>
      <c r="H2109" s="2" t="s">
        <v>13</v>
      </c>
      <c r="I2109" s="2"/>
      <c r="J2109" s="2">
        <v>12</v>
      </c>
      <c r="K2109" s="2">
        <v>0</v>
      </c>
    </row>
    <row r="2110" spans="1:11">
      <c r="A2110" s="2" t="s">
        <v>905</v>
      </c>
      <c r="B2110" s="2">
        <v>4300004259</v>
      </c>
      <c r="C2110" s="2">
        <v>5004590</v>
      </c>
      <c r="D2110" s="2" t="s">
        <v>911</v>
      </c>
      <c r="E2110" s="2">
        <v>0</v>
      </c>
      <c r="F2110" s="45">
        <v>29153.040000000001</v>
      </c>
      <c r="G2110" s="2">
        <v>0</v>
      </c>
      <c r="H2110" s="2" t="s">
        <v>13</v>
      </c>
      <c r="I2110" s="2"/>
      <c r="J2110" s="2">
        <v>12</v>
      </c>
      <c r="K2110" s="2">
        <v>0</v>
      </c>
    </row>
    <row r="2111" spans="1:11">
      <c r="A2111" s="2" t="s">
        <v>905</v>
      </c>
      <c r="B2111" s="2">
        <v>4300004256</v>
      </c>
      <c r="C2111" s="2">
        <v>5033018</v>
      </c>
      <c r="D2111" s="2" t="s">
        <v>910</v>
      </c>
      <c r="E2111" s="2">
        <v>0</v>
      </c>
      <c r="F2111" s="45">
        <v>17963.14</v>
      </c>
      <c r="G2111" s="2">
        <v>0</v>
      </c>
      <c r="H2111" s="2" t="s">
        <v>94</v>
      </c>
      <c r="I2111" s="2"/>
      <c r="J2111" s="2">
        <v>36</v>
      </c>
      <c r="K2111" s="2">
        <v>0</v>
      </c>
    </row>
    <row r="2112" spans="1:11">
      <c r="A2112" s="2" t="s">
        <v>905</v>
      </c>
      <c r="B2112" s="2">
        <v>4300004251</v>
      </c>
      <c r="C2112" s="2">
        <v>5004606</v>
      </c>
      <c r="D2112" s="2" t="s">
        <v>906</v>
      </c>
      <c r="E2112" s="2">
        <v>0</v>
      </c>
      <c r="F2112" s="45">
        <v>10320</v>
      </c>
      <c r="G2112" s="2">
        <v>0</v>
      </c>
      <c r="H2112" s="2" t="s">
        <v>94</v>
      </c>
      <c r="I2112" s="2"/>
      <c r="J2112" s="2">
        <v>12</v>
      </c>
      <c r="K2112" s="2">
        <v>0</v>
      </c>
    </row>
    <row r="2113" spans="1:11">
      <c r="A2113" s="2" t="s">
        <v>905</v>
      </c>
      <c r="B2113" s="2">
        <v>4300004569</v>
      </c>
      <c r="C2113" s="2">
        <v>5004606</v>
      </c>
      <c r="D2113" s="2" t="s">
        <v>906</v>
      </c>
      <c r="E2113" s="2">
        <v>0</v>
      </c>
      <c r="F2113" s="45">
        <v>10320</v>
      </c>
      <c r="G2113" s="2">
        <v>0</v>
      </c>
      <c r="H2113" s="2" t="s">
        <v>94</v>
      </c>
      <c r="I2113" s="2"/>
      <c r="J2113" s="2">
        <v>12</v>
      </c>
      <c r="K2113" s="2">
        <v>0</v>
      </c>
    </row>
    <row r="2114" spans="1:11">
      <c r="A2114" s="2" t="s">
        <v>905</v>
      </c>
      <c r="B2114" s="2">
        <v>4400014016</v>
      </c>
      <c r="C2114" s="2">
        <v>5024837</v>
      </c>
      <c r="D2114" s="2" t="s">
        <v>18</v>
      </c>
      <c r="E2114" s="2">
        <v>0</v>
      </c>
      <c r="F2114" s="45">
        <v>6000</v>
      </c>
      <c r="G2114" s="2">
        <v>0</v>
      </c>
      <c r="H2114" s="2" t="s">
        <v>56</v>
      </c>
      <c r="I2114" s="2"/>
      <c r="J2114" s="2">
        <v>12</v>
      </c>
      <c r="K2114" s="2">
        <v>0</v>
      </c>
    </row>
    <row r="2115" spans="1:11">
      <c r="A2115" s="2" t="s">
        <v>905</v>
      </c>
      <c r="B2115" s="2">
        <v>4300004250</v>
      </c>
      <c r="C2115" s="2">
        <v>5036294</v>
      </c>
      <c r="D2115" s="2" t="s">
        <v>907</v>
      </c>
      <c r="E2115" s="2">
        <v>0</v>
      </c>
      <c r="F2115" s="45">
        <v>5700</v>
      </c>
      <c r="G2115" s="2">
        <v>0</v>
      </c>
      <c r="H2115" s="2" t="s">
        <v>43</v>
      </c>
      <c r="I2115" s="2"/>
      <c r="J2115" s="2">
        <v>12</v>
      </c>
      <c r="K2115" s="2">
        <v>0</v>
      </c>
    </row>
    <row r="2116" spans="1:11">
      <c r="A2116" s="2" t="s">
        <v>905</v>
      </c>
      <c r="B2116" s="2">
        <v>4300004567</v>
      </c>
      <c r="C2116" s="2">
        <v>5036294</v>
      </c>
      <c r="D2116" s="2" t="s">
        <v>907</v>
      </c>
      <c r="E2116" s="2">
        <v>0</v>
      </c>
      <c r="F2116" s="45">
        <v>5700</v>
      </c>
      <c r="G2116" s="2">
        <v>0</v>
      </c>
      <c r="H2116" s="2" t="s">
        <v>43</v>
      </c>
      <c r="I2116" s="2"/>
      <c r="J2116" s="2">
        <v>12</v>
      </c>
      <c r="K2116" s="2">
        <v>0</v>
      </c>
    </row>
    <row r="2117" spans="1:11">
      <c r="A2117" s="2" t="s">
        <v>905</v>
      </c>
      <c r="B2117" s="2">
        <v>4300004487</v>
      </c>
      <c r="C2117" s="2">
        <v>5017067</v>
      </c>
      <c r="D2117" s="2" t="s">
        <v>207</v>
      </c>
      <c r="E2117" s="2">
        <v>0</v>
      </c>
      <c r="F2117" s="45">
        <v>5276.96</v>
      </c>
      <c r="G2117" s="2">
        <v>0</v>
      </c>
      <c r="H2117" s="2" t="s">
        <v>125</v>
      </c>
      <c r="I2117" s="2"/>
      <c r="J2117" s="2">
        <v>12</v>
      </c>
      <c r="K2117" s="2">
        <v>0</v>
      </c>
    </row>
    <row r="2118" spans="1:11">
      <c r="A2118" s="2" t="s">
        <v>905</v>
      </c>
      <c r="B2118" s="2">
        <v>4300004403</v>
      </c>
      <c r="C2118" s="2">
        <v>5002748</v>
      </c>
      <c r="D2118" s="2" t="s">
        <v>265</v>
      </c>
      <c r="E2118" s="2">
        <v>0</v>
      </c>
      <c r="F2118" s="45">
        <v>4500</v>
      </c>
      <c r="G2118" s="2">
        <v>0</v>
      </c>
      <c r="H2118" s="2" t="s">
        <v>79</v>
      </c>
      <c r="I2118" s="2"/>
      <c r="J2118" s="2">
        <v>12</v>
      </c>
      <c r="K2118" s="2">
        <v>0</v>
      </c>
    </row>
    <row r="2119" spans="1:11">
      <c r="A2119" s="2" t="s">
        <v>905</v>
      </c>
      <c r="B2119" s="2">
        <v>4300004258</v>
      </c>
      <c r="C2119" s="2">
        <v>5004590</v>
      </c>
      <c r="D2119" s="2" t="s">
        <v>911</v>
      </c>
      <c r="E2119" s="2">
        <v>0</v>
      </c>
      <c r="F2119" s="45">
        <v>3000</v>
      </c>
      <c r="G2119" s="2">
        <v>0</v>
      </c>
      <c r="H2119" s="2" t="s">
        <v>269</v>
      </c>
      <c r="I2119" s="2"/>
      <c r="J2119" s="2">
        <v>12</v>
      </c>
      <c r="K2119" s="2">
        <v>0</v>
      </c>
    </row>
    <row r="2120" spans="1:11">
      <c r="A2120" s="2" t="s">
        <v>905</v>
      </c>
      <c r="B2120" s="2">
        <v>4300004252</v>
      </c>
      <c r="C2120" s="2">
        <v>5004577</v>
      </c>
      <c r="D2120" s="2" t="s">
        <v>908</v>
      </c>
      <c r="E2120" s="2">
        <v>0</v>
      </c>
      <c r="F2120" s="45">
        <v>2400</v>
      </c>
      <c r="G2120" s="2">
        <v>0</v>
      </c>
      <c r="H2120" s="2" t="s">
        <v>45</v>
      </c>
      <c r="I2120" s="2"/>
      <c r="J2120" s="2">
        <v>12</v>
      </c>
      <c r="K2120" s="2">
        <v>0</v>
      </c>
    </row>
    <row r="2121" spans="1:11">
      <c r="A2121" s="2" t="s">
        <v>905</v>
      </c>
      <c r="B2121" s="2">
        <v>4300004572</v>
      </c>
      <c r="C2121" s="2">
        <v>5004577</v>
      </c>
      <c r="D2121" s="2" t="s">
        <v>908</v>
      </c>
      <c r="E2121" s="2">
        <v>0</v>
      </c>
      <c r="F2121" s="45">
        <v>2400</v>
      </c>
      <c r="G2121" s="2">
        <v>0</v>
      </c>
      <c r="H2121" s="2" t="s">
        <v>45</v>
      </c>
      <c r="I2121" s="2"/>
      <c r="J2121" s="2">
        <v>12</v>
      </c>
      <c r="K2121" s="2">
        <v>0</v>
      </c>
    </row>
    <row r="2122" spans="1:11">
      <c r="A2122" s="2" t="s">
        <v>905</v>
      </c>
      <c r="B2122" s="2">
        <v>4300004590</v>
      </c>
      <c r="C2122" s="2">
        <v>5002159</v>
      </c>
      <c r="D2122" s="2" t="s">
        <v>311</v>
      </c>
      <c r="E2122" s="2">
        <v>0</v>
      </c>
      <c r="F2122" s="45">
        <v>2155.8000000000002</v>
      </c>
      <c r="G2122" s="2">
        <v>0</v>
      </c>
      <c r="H2122" s="2" t="s">
        <v>125</v>
      </c>
      <c r="I2122" s="2"/>
      <c r="J2122" s="2">
        <v>12</v>
      </c>
      <c r="K2122" s="2">
        <v>0</v>
      </c>
    </row>
    <row r="2123" spans="1:11">
      <c r="A2123" s="2" t="s">
        <v>905</v>
      </c>
      <c r="B2123" s="2">
        <v>4300004663</v>
      </c>
      <c r="C2123" s="2">
        <v>5002159</v>
      </c>
      <c r="D2123" s="2" t="s">
        <v>311</v>
      </c>
      <c r="E2123" s="2">
        <v>0</v>
      </c>
      <c r="F2123" s="45">
        <v>1863.36</v>
      </c>
      <c r="G2123" s="2">
        <v>0</v>
      </c>
      <c r="H2123" s="2" t="s">
        <v>125</v>
      </c>
      <c r="I2123" s="2"/>
      <c r="J2123" s="2">
        <v>12</v>
      </c>
      <c r="K2123" s="2">
        <v>0</v>
      </c>
    </row>
    <row r="2124" spans="1:11">
      <c r="A2124" s="2" t="s">
        <v>905</v>
      </c>
      <c r="B2124" s="2">
        <v>4400014013</v>
      </c>
      <c r="C2124" s="2">
        <v>5004558</v>
      </c>
      <c r="D2124" s="2" t="s">
        <v>912</v>
      </c>
      <c r="E2124" s="2">
        <v>0</v>
      </c>
      <c r="F2124" s="45">
        <v>1075</v>
      </c>
      <c r="G2124" s="2">
        <v>0</v>
      </c>
      <c r="H2124" s="2" t="s">
        <v>43</v>
      </c>
      <c r="I2124" s="2"/>
      <c r="J2124" s="2">
        <v>12</v>
      </c>
      <c r="K2124" s="2">
        <v>0</v>
      </c>
    </row>
    <row r="2125" spans="1:11">
      <c r="A2125" s="2" t="s">
        <v>905</v>
      </c>
      <c r="B2125" s="2">
        <v>4400014950</v>
      </c>
      <c r="C2125" s="2">
        <v>5004558</v>
      </c>
      <c r="D2125" s="2" t="s">
        <v>912</v>
      </c>
      <c r="E2125" s="2">
        <v>0</v>
      </c>
      <c r="F2125" s="45">
        <v>1000</v>
      </c>
      <c r="G2125" s="2">
        <v>0</v>
      </c>
      <c r="H2125" s="2" t="s">
        <v>43</v>
      </c>
      <c r="I2125" s="2"/>
      <c r="J2125" s="2">
        <v>12</v>
      </c>
      <c r="K2125" s="2">
        <v>0</v>
      </c>
    </row>
    <row r="2126" spans="1:11">
      <c r="A2126" s="2" t="s">
        <v>905</v>
      </c>
      <c r="B2126" s="2">
        <v>4400014957</v>
      </c>
      <c r="C2126" s="2">
        <v>5001441</v>
      </c>
      <c r="D2126" s="2" t="s">
        <v>913</v>
      </c>
      <c r="E2126" s="2">
        <v>0</v>
      </c>
      <c r="F2126" s="45">
        <v>960</v>
      </c>
      <c r="G2126" s="2">
        <v>0</v>
      </c>
      <c r="H2126" s="2" t="s">
        <v>43</v>
      </c>
      <c r="I2126" s="2"/>
      <c r="J2126" s="2">
        <v>12</v>
      </c>
      <c r="K2126" s="2">
        <v>0</v>
      </c>
    </row>
    <row r="2127" spans="1:11">
      <c r="A2127" s="2" t="s">
        <v>905</v>
      </c>
      <c r="B2127" s="2">
        <v>4500074414</v>
      </c>
      <c r="C2127" s="2">
        <v>5001441</v>
      </c>
      <c r="D2127" s="2" t="s">
        <v>913</v>
      </c>
      <c r="E2127" s="2">
        <v>0</v>
      </c>
      <c r="F2127" s="45">
        <v>960</v>
      </c>
      <c r="G2127" s="2">
        <v>0</v>
      </c>
      <c r="H2127" s="2" t="s">
        <v>43</v>
      </c>
      <c r="I2127" s="2"/>
      <c r="J2127" s="2">
        <v>0</v>
      </c>
      <c r="K2127" s="2">
        <v>0</v>
      </c>
    </row>
    <row r="2128" spans="1:11">
      <c r="A2128" s="2" t="s">
        <v>905</v>
      </c>
      <c r="B2128" s="2">
        <v>4500075961</v>
      </c>
      <c r="C2128" s="2">
        <v>5001441</v>
      </c>
      <c r="D2128" s="2" t="s">
        <v>913</v>
      </c>
      <c r="E2128" s="2">
        <v>0</v>
      </c>
      <c r="F2128" s="45">
        <v>960</v>
      </c>
      <c r="G2128" s="2">
        <v>0</v>
      </c>
      <c r="H2128" s="2" t="s">
        <v>43</v>
      </c>
      <c r="I2128" s="2"/>
      <c r="J2128" s="2">
        <v>0</v>
      </c>
      <c r="K2128" s="2">
        <v>0</v>
      </c>
    </row>
    <row r="2129" spans="1:11">
      <c r="A2129" s="2" t="s">
        <v>905</v>
      </c>
      <c r="B2129" s="2">
        <v>4300004400</v>
      </c>
      <c r="C2129" s="2">
        <v>5002748</v>
      </c>
      <c r="D2129" s="2" t="s">
        <v>265</v>
      </c>
      <c r="E2129" s="2">
        <v>0</v>
      </c>
      <c r="F2129" s="45">
        <v>684</v>
      </c>
      <c r="G2129" s="2">
        <v>0</v>
      </c>
      <c r="H2129" s="2" t="s">
        <v>125</v>
      </c>
      <c r="I2129" s="2"/>
      <c r="J2129" s="2">
        <v>12</v>
      </c>
      <c r="K2129" s="2">
        <v>0</v>
      </c>
    </row>
    <row r="2130" spans="1:11">
      <c r="A2130" s="2" t="s">
        <v>905</v>
      </c>
      <c r="B2130" s="2">
        <v>4300004573</v>
      </c>
      <c r="C2130" s="2">
        <v>5002748</v>
      </c>
      <c r="D2130" s="2" t="s">
        <v>265</v>
      </c>
      <c r="E2130" s="2">
        <v>0</v>
      </c>
      <c r="F2130" s="45">
        <v>684</v>
      </c>
      <c r="G2130" s="2">
        <v>0</v>
      </c>
      <c r="H2130" s="2" t="s">
        <v>125</v>
      </c>
      <c r="I2130" s="2"/>
      <c r="J2130" s="2">
        <v>12</v>
      </c>
      <c r="K2130" s="2">
        <v>0</v>
      </c>
    </row>
    <row r="2131" spans="1:11">
      <c r="A2131" s="2" t="s">
        <v>905</v>
      </c>
      <c r="B2131" s="2">
        <v>4300004255</v>
      </c>
      <c r="C2131" s="2">
        <v>5004706</v>
      </c>
      <c r="D2131" s="2" t="s">
        <v>909</v>
      </c>
      <c r="E2131" s="2">
        <v>0</v>
      </c>
      <c r="F2131" s="45">
        <v>624</v>
      </c>
      <c r="G2131" s="2">
        <v>0</v>
      </c>
      <c r="H2131" s="2" t="s">
        <v>45</v>
      </c>
      <c r="I2131" s="2"/>
      <c r="J2131" s="2">
        <v>12</v>
      </c>
      <c r="K2131" s="2">
        <v>0</v>
      </c>
    </row>
    <row r="2132" spans="1:11">
      <c r="A2132" s="2" t="s">
        <v>905</v>
      </c>
      <c r="B2132" s="2">
        <v>4300003348</v>
      </c>
      <c r="C2132" s="2">
        <v>5004606</v>
      </c>
      <c r="D2132" s="2" t="s">
        <v>906</v>
      </c>
      <c r="E2132" s="2">
        <v>10520</v>
      </c>
      <c r="F2132" s="45">
        <v>0</v>
      </c>
      <c r="G2132" s="2">
        <v>0</v>
      </c>
      <c r="H2132" s="2" t="s">
        <v>94</v>
      </c>
      <c r="I2132" s="2"/>
      <c r="J2132" s="2">
        <v>0</v>
      </c>
      <c r="K2132" s="2">
        <v>0</v>
      </c>
    </row>
    <row r="2133" spans="1:11">
      <c r="A2133" s="2" t="s">
        <v>914</v>
      </c>
      <c r="B2133" s="2">
        <v>4300004428</v>
      </c>
      <c r="C2133" s="2">
        <v>5013164</v>
      </c>
      <c r="D2133" s="2" t="s">
        <v>915</v>
      </c>
      <c r="E2133" s="2">
        <v>0</v>
      </c>
      <c r="F2133" s="45">
        <v>86087.039999999994</v>
      </c>
      <c r="G2133" s="2">
        <v>0</v>
      </c>
      <c r="H2133" s="2" t="s">
        <v>13</v>
      </c>
      <c r="I2133" s="2"/>
      <c r="J2133" s="2">
        <v>11</v>
      </c>
      <c r="K2133" s="2">
        <v>0</v>
      </c>
    </row>
    <row r="2134" spans="1:11">
      <c r="A2134" s="2" t="s">
        <v>914</v>
      </c>
      <c r="B2134" s="2">
        <v>4500076273</v>
      </c>
      <c r="C2134" s="2">
        <v>5000237</v>
      </c>
      <c r="D2134" s="2" t="s">
        <v>98</v>
      </c>
      <c r="E2134" s="2">
        <v>0</v>
      </c>
      <c r="F2134" s="45">
        <v>3630.35</v>
      </c>
      <c r="G2134" s="2">
        <v>0</v>
      </c>
      <c r="H2134" s="2" t="s">
        <v>191</v>
      </c>
      <c r="I2134" s="2"/>
      <c r="J2134" s="2">
        <v>0</v>
      </c>
      <c r="K2134" s="2">
        <v>0</v>
      </c>
    </row>
    <row r="2135" spans="1:11">
      <c r="A2135" s="2" t="s">
        <v>914</v>
      </c>
      <c r="B2135" s="2">
        <v>4500074815</v>
      </c>
      <c r="C2135" s="2">
        <v>5028051</v>
      </c>
      <c r="D2135" s="2" t="s">
        <v>365</v>
      </c>
      <c r="E2135" s="2">
        <v>0</v>
      </c>
      <c r="F2135" s="45">
        <v>1821.07</v>
      </c>
      <c r="G2135" s="2">
        <v>0</v>
      </c>
      <c r="H2135" s="2" t="s">
        <v>141</v>
      </c>
      <c r="I2135" s="2"/>
      <c r="J2135" s="2">
        <v>0</v>
      </c>
      <c r="K2135" s="2">
        <v>0</v>
      </c>
    </row>
    <row r="2136" spans="1:11">
      <c r="A2136" s="2" t="s">
        <v>914</v>
      </c>
      <c r="B2136" s="2">
        <v>4500074805</v>
      </c>
      <c r="C2136" s="2">
        <v>5015072</v>
      </c>
      <c r="D2136" s="2" t="s">
        <v>772</v>
      </c>
      <c r="E2136" s="2">
        <v>0</v>
      </c>
      <c r="F2136" s="45">
        <v>943.92</v>
      </c>
      <c r="G2136" s="2">
        <v>0</v>
      </c>
      <c r="H2136" s="2" t="s">
        <v>141</v>
      </c>
      <c r="I2136" s="2"/>
      <c r="J2136" s="2">
        <v>0</v>
      </c>
      <c r="K2136" s="2">
        <v>0</v>
      </c>
    </row>
    <row r="2137" spans="1:11">
      <c r="A2137" s="2" t="s">
        <v>916</v>
      </c>
      <c r="B2137" s="2">
        <v>4400014528</v>
      </c>
      <c r="C2137" s="2">
        <v>5017658</v>
      </c>
      <c r="D2137" s="2" t="s">
        <v>601</v>
      </c>
      <c r="E2137" s="2">
        <v>0</v>
      </c>
      <c r="F2137" s="45">
        <v>650000</v>
      </c>
      <c r="G2137" s="2">
        <v>0</v>
      </c>
      <c r="H2137" s="2" t="s">
        <v>82</v>
      </c>
      <c r="I2137" s="2"/>
      <c r="J2137" s="2">
        <v>12</v>
      </c>
      <c r="K2137" s="2">
        <v>0</v>
      </c>
    </row>
    <row r="2138" spans="1:11">
      <c r="A2138" s="2" t="s">
        <v>916</v>
      </c>
      <c r="B2138" s="2">
        <v>4400014659</v>
      </c>
      <c r="C2138" s="2">
        <v>5004962</v>
      </c>
      <c r="D2138" s="2" t="s">
        <v>42</v>
      </c>
      <c r="E2138" s="2">
        <v>0</v>
      </c>
      <c r="F2138" s="45">
        <v>165655.92000000001</v>
      </c>
      <c r="G2138" s="2">
        <v>0</v>
      </c>
      <c r="H2138" s="2" t="s">
        <v>43</v>
      </c>
      <c r="I2138" s="2"/>
      <c r="J2138" s="2">
        <v>12</v>
      </c>
      <c r="K2138" s="2">
        <v>0</v>
      </c>
    </row>
    <row r="2139" spans="1:11">
      <c r="A2139" s="2" t="s">
        <v>916</v>
      </c>
      <c r="B2139" s="2">
        <v>4400014669</v>
      </c>
      <c r="C2139" s="2">
        <v>5001001</v>
      </c>
      <c r="D2139" s="2" t="s">
        <v>367</v>
      </c>
      <c r="E2139" s="2">
        <v>0</v>
      </c>
      <c r="F2139" s="45">
        <v>156000</v>
      </c>
      <c r="G2139" s="2">
        <v>-100000</v>
      </c>
      <c r="H2139" s="2" t="s">
        <v>13</v>
      </c>
      <c r="I2139" s="2"/>
      <c r="J2139" s="2">
        <v>12</v>
      </c>
      <c r="K2139" s="2">
        <v>0</v>
      </c>
    </row>
    <row r="2140" spans="1:11">
      <c r="A2140" s="2" t="s">
        <v>916</v>
      </c>
      <c r="B2140" s="2">
        <v>4400014369</v>
      </c>
      <c r="C2140" s="2">
        <v>5015711</v>
      </c>
      <c r="D2140" s="2" t="s">
        <v>923</v>
      </c>
      <c r="E2140" s="2">
        <v>0</v>
      </c>
      <c r="F2140" s="45">
        <v>125000</v>
      </c>
      <c r="G2140" s="2">
        <v>0</v>
      </c>
      <c r="H2140" s="2" t="s">
        <v>183</v>
      </c>
      <c r="I2140" s="2"/>
      <c r="J2140" s="2">
        <v>12</v>
      </c>
      <c r="K2140" s="2">
        <v>0</v>
      </c>
    </row>
    <row r="2141" spans="1:11">
      <c r="A2141" s="2" t="s">
        <v>916</v>
      </c>
      <c r="B2141" s="2">
        <v>4400014656</v>
      </c>
      <c r="C2141" s="2">
        <v>5034023</v>
      </c>
      <c r="D2141" s="2" t="s">
        <v>952</v>
      </c>
      <c r="E2141" s="2">
        <v>0</v>
      </c>
      <c r="F2141" s="45">
        <v>120000</v>
      </c>
      <c r="G2141" s="2">
        <v>0</v>
      </c>
      <c r="H2141" s="2" t="s">
        <v>17</v>
      </c>
      <c r="I2141" s="2"/>
      <c r="J2141" s="2">
        <v>12</v>
      </c>
      <c r="K2141" s="2">
        <v>0</v>
      </c>
    </row>
    <row r="2142" spans="1:11">
      <c r="A2142" s="2" t="s">
        <v>916</v>
      </c>
      <c r="B2142" s="2">
        <v>4400014712</v>
      </c>
      <c r="C2142" s="2">
        <v>5003653</v>
      </c>
      <c r="D2142" s="2" t="s">
        <v>956</v>
      </c>
      <c r="E2142" s="2">
        <v>0</v>
      </c>
      <c r="F2142" s="45">
        <v>120000</v>
      </c>
      <c r="G2142" s="2">
        <v>0</v>
      </c>
      <c r="H2142" s="2" t="s">
        <v>594</v>
      </c>
      <c r="I2142" s="2"/>
      <c r="J2142" s="2">
        <v>12</v>
      </c>
      <c r="K2142" s="2">
        <v>0</v>
      </c>
    </row>
    <row r="2143" spans="1:11">
      <c r="A2143" s="2" t="s">
        <v>916</v>
      </c>
      <c r="B2143" s="2">
        <v>4400014713</v>
      </c>
      <c r="C2143" s="2">
        <v>5002304</v>
      </c>
      <c r="D2143" s="2" t="s">
        <v>12</v>
      </c>
      <c r="E2143" s="2">
        <v>0</v>
      </c>
      <c r="F2143" s="45">
        <v>120000</v>
      </c>
      <c r="G2143" s="2">
        <v>0</v>
      </c>
      <c r="H2143" s="2" t="s">
        <v>13</v>
      </c>
      <c r="I2143" s="2"/>
      <c r="J2143" s="2">
        <v>12</v>
      </c>
      <c r="K2143" s="2">
        <v>0</v>
      </c>
    </row>
    <row r="2144" spans="1:11">
      <c r="A2144" s="2" t="s">
        <v>916</v>
      </c>
      <c r="B2144" s="2">
        <v>4400014575</v>
      </c>
      <c r="C2144" s="2">
        <v>5001001</v>
      </c>
      <c r="D2144" s="2" t="s">
        <v>367</v>
      </c>
      <c r="E2144" s="2">
        <v>0</v>
      </c>
      <c r="F2144" s="45">
        <v>80000</v>
      </c>
      <c r="G2144" s="2">
        <v>0</v>
      </c>
      <c r="H2144" s="2" t="s">
        <v>60</v>
      </c>
      <c r="I2144" s="2"/>
      <c r="J2144" s="2">
        <v>12</v>
      </c>
      <c r="K2144" s="2">
        <v>0</v>
      </c>
    </row>
    <row r="2145" spans="1:11">
      <c r="A2145" s="2" t="s">
        <v>916</v>
      </c>
      <c r="B2145" s="2">
        <v>4400014884</v>
      </c>
      <c r="C2145" s="2">
        <v>5004756</v>
      </c>
      <c r="D2145" s="2" t="s">
        <v>16</v>
      </c>
      <c r="E2145" s="2">
        <v>0</v>
      </c>
      <c r="F2145" s="45">
        <v>78000</v>
      </c>
      <c r="G2145" s="2">
        <v>0</v>
      </c>
      <c r="H2145" s="2" t="s">
        <v>13</v>
      </c>
      <c r="I2145" s="2"/>
      <c r="J2145" s="2">
        <v>12</v>
      </c>
      <c r="K2145" s="2">
        <v>0</v>
      </c>
    </row>
    <row r="2146" spans="1:11">
      <c r="A2146" s="2" t="s">
        <v>916</v>
      </c>
      <c r="B2146" s="2">
        <v>4400014544</v>
      </c>
      <c r="C2146" s="2">
        <v>5001047</v>
      </c>
      <c r="D2146" s="2" t="s">
        <v>942</v>
      </c>
      <c r="E2146" s="2">
        <v>0</v>
      </c>
      <c r="F2146" s="45">
        <v>75000</v>
      </c>
      <c r="G2146" s="2">
        <v>0</v>
      </c>
      <c r="H2146" s="2" t="s">
        <v>94</v>
      </c>
      <c r="I2146" s="2"/>
      <c r="J2146" s="2">
        <v>12</v>
      </c>
      <c r="K2146" s="2">
        <v>0</v>
      </c>
    </row>
    <row r="2147" spans="1:11">
      <c r="A2147" s="2" t="s">
        <v>916</v>
      </c>
      <c r="B2147" s="2">
        <v>4400014732</v>
      </c>
      <c r="C2147" s="2">
        <v>5015682</v>
      </c>
      <c r="D2147" s="2" t="s">
        <v>945</v>
      </c>
      <c r="E2147" s="2">
        <v>0</v>
      </c>
      <c r="F2147" s="45">
        <v>75000</v>
      </c>
      <c r="G2147" s="2">
        <v>0</v>
      </c>
      <c r="H2147" s="2" t="s">
        <v>594</v>
      </c>
      <c r="I2147" s="2"/>
      <c r="J2147" s="2">
        <v>12</v>
      </c>
      <c r="K2147" s="2">
        <v>0</v>
      </c>
    </row>
    <row r="2148" spans="1:11">
      <c r="A2148" s="2" t="s">
        <v>916</v>
      </c>
      <c r="B2148" s="2">
        <v>4400014370</v>
      </c>
      <c r="C2148" s="2">
        <v>5015772</v>
      </c>
      <c r="D2148" s="2" t="s">
        <v>924</v>
      </c>
      <c r="E2148" s="2">
        <v>0</v>
      </c>
      <c r="F2148" s="45">
        <v>72500</v>
      </c>
      <c r="G2148" s="2">
        <v>0</v>
      </c>
      <c r="H2148" s="2" t="s">
        <v>183</v>
      </c>
      <c r="I2148" s="2"/>
      <c r="J2148" s="2">
        <v>12</v>
      </c>
      <c r="K2148" s="2">
        <v>0</v>
      </c>
    </row>
    <row r="2149" spans="1:11">
      <c r="A2149" s="2" t="s">
        <v>916</v>
      </c>
      <c r="B2149" s="2">
        <v>4400014527</v>
      </c>
      <c r="C2149" s="2">
        <v>5009309</v>
      </c>
      <c r="D2149" s="2" t="s">
        <v>940</v>
      </c>
      <c r="E2149" s="2">
        <v>0</v>
      </c>
      <c r="F2149" s="45">
        <v>63000</v>
      </c>
      <c r="G2149" s="2">
        <v>0</v>
      </c>
      <c r="H2149" s="2" t="s">
        <v>13</v>
      </c>
      <c r="I2149" s="2"/>
      <c r="J2149" s="2">
        <v>12</v>
      </c>
      <c r="K2149" s="2">
        <v>0</v>
      </c>
    </row>
    <row r="2150" spans="1:11">
      <c r="A2150" s="2" t="s">
        <v>916</v>
      </c>
      <c r="B2150" s="2">
        <v>4400014525</v>
      </c>
      <c r="C2150" s="2">
        <v>5015771</v>
      </c>
      <c r="D2150" s="2" t="s">
        <v>938</v>
      </c>
      <c r="E2150" s="2">
        <v>0</v>
      </c>
      <c r="F2150" s="45">
        <v>62000</v>
      </c>
      <c r="G2150" s="2">
        <v>0</v>
      </c>
      <c r="H2150" s="2" t="s">
        <v>222</v>
      </c>
      <c r="I2150" s="2"/>
      <c r="J2150" s="2">
        <v>12</v>
      </c>
      <c r="K2150" s="2">
        <v>0</v>
      </c>
    </row>
    <row r="2151" spans="1:11">
      <c r="A2151" s="2" t="s">
        <v>916</v>
      </c>
      <c r="B2151" s="2">
        <v>4400014644</v>
      </c>
      <c r="C2151" s="2">
        <v>5015747</v>
      </c>
      <c r="D2151" s="2" t="s">
        <v>951</v>
      </c>
      <c r="E2151" s="2">
        <v>0</v>
      </c>
      <c r="F2151" s="45">
        <v>52000</v>
      </c>
      <c r="G2151" s="2">
        <v>0</v>
      </c>
      <c r="H2151" s="2" t="s">
        <v>222</v>
      </c>
      <c r="I2151" s="2"/>
      <c r="J2151" s="2">
        <v>12</v>
      </c>
      <c r="K2151" s="2">
        <v>0</v>
      </c>
    </row>
    <row r="2152" spans="1:11">
      <c r="A2152" s="2" t="s">
        <v>916</v>
      </c>
      <c r="B2152" s="2">
        <v>4500074386</v>
      </c>
      <c r="C2152" s="2">
        <v>5015773</v>
      </c>
      <c r="D2152" s="2" t="s">
        <v>963</v>
      </c>
      <c r="E2152" s="2">
        <v>0</v>
      </c>
      <c r="F2152" s="45">
        <v>49834.92</v>
      </c>
      <c r="G2152" s="2">
        <v>-7803.28</v>
      </c>
      <c r="H2152" s="2" t="s">
        <v>45</v>
      </c>
      <c r="I2152" s="2"/>
      <c r="J2152" s="2">
        <v>0</v>
      </c>
      <c r="K2152" s="2">
        <v>0</v>
      </c>
    </row>
    <row r="2153" spans="1:11">
      <c r="A2153" s="2" t="s">
        <v>916</v>
      </c>
      <c r="B2153" s="2">
        <v>4400014543</v>
      </c>
      <c r="C2153" s="2">
        <v>5000237</v>
      </c>
      <c r="D2153" s="2" t="s">
        <v>98</v>
      </c>
      <c r="E2153" s="2">
        <v>0</v>
      </c>
      <c r="F2153" s="45">
        <v>49000</v>
      </c>
      <c r="G2153" s="2">
        <v>2500</v>
      </c>
      <c r="H2153" s="2" t="s">
        <v>94</v>
      </c>
      <c r="I2153" s="2"/>
      <c r="J2153" s="2">
        <v>12</v>
      </c>
      <c r="K2153" s="2">
        <v>0</v>
      </c>
    </row>
    <row r="2154" spans="1:11">
      <c r="A2154" s="2" t="s">
        <v>916</v>
      </c>
      <c r="B2154" s="2">
        <v>4400014518</v>
      </c>
      <c r="C2154" s="2">
        <v>5013982</v>
      </c>
      <c r="D2154" s="2" t="s">
        <v>927</v>
      </c>
      <c r="E2154" s="2">
        <v>0</v>
      </c>
      <c r="F2154" s="45">
        <v>48000</v>
      </c>
      <c r="G2154" s="2">
        <v>6112.94</v>
      </c>
      <c r="H2154" s="2" t="s">
        <v>13</v>
      </c>
      <c r="I2154" s="2"/>
      <c r="J2154" s="2">
        <v>12</v>
      </c>
      <c r="K2154" s="2">
        <v>0</v>
      </c>
    </row>
    <row r="2155" spans="1:11">
      <c r="A2155" s="2" t="s">
        <v>916</v>
      </c>
      <c r="B2155" s="2">
        <v>4400014657</v>
      </c>
      <c r="C2155" s="2">
        <v>5015725</v>
      </c>
      <c r="D2155" s="2" t="s">
        <v>953</v>
      </c>
      <c r="E2155" s="2">
        <v>0</v>
      </c>
      <c r="F2155" s="45">
        <v>46000</v>
      </c>
      <c r="G2155" s="2">
        <v>0</v>
      </c>
      <c r="H2155" s="2" t="s">
        <v>222</v>
      </c>
      <c r="I2155" s="2"/>
      <c r="J2155" s="2">
        <v>12</v>
      </c>
      <c r="K2155" s="2">
        <v>0</v>
      </c>
    </row>
    <row r="2156" spans="1:11">
      <c r="A2156" s="2" t="s">
        <v>916</v>
      </c>
      <c r="B2156" s="2">
        <v>4400014382</v>
      </c>
      <c r="C2156" s="2">
        <v>5015734</v>
      </c>
      <c r="D2156" s="2" t="s">
        <v>929</v>
      </c>
      <c r="E2156" s="2">
        <v>0</v>
      </c>
      <c r="F2156" s="45">
        <v>42500</v>
      </c>
      <c r="G2156" s="2">
        <v>0</v>
      </c>
      <c r="H2156" s="2" t="s">
        <v>222</v>
      </c>
      <c r="I2156" s="2"/>
      <c r="J2156" s="2">
        <v>12</v>
      </c>
      <c r="K2156" s="2">
        <v>0</v>
      </c>
    </row>
    <row r="2157" spans="1:11" ht="30">
      <c r="A2157" s="2" t="s">
        <v>916</v>
      </c>
      <c r="B2157" s="2">
        <v>4400014011</v>
      </c>
      <c r="C2157" s="2">
        <v>5024837</v>
      </c>
      <c r="D2157" s="2" t="s">
        <v>18</v>
      </c>
      <c r="E2157" s="2">
        <v>0</v>
      </c>
      <c r="F2157" s="45">
        <v>40950</v>
      </c>
      <c r="G2157" s="2">
        <v>0</v>
      </c>
      <c r="H2157" s="3" t="s">
        <v>921</v>
      </c>
      <c r="I2157" s="2"/>
      <c r="J2157" s="2">
        <v>12</v>
      </c>
      <c r="K2157" s="2">
        <v>0</v>
      </c>
    </row>
    <row r="2158" spans="1:11">
      <c r="A2158" s="2" t="s">
        <v>916</v>
      </c>
      <c r="B2158" s="2">
        <v>4400014526</v>
      </c>
      <c r="C2158" s="2">
        <v>5015708</v>
      </c>
      <c r="D2158" s="2" t="s">
        <v>939</v>
      </c>
      <c r="E2158" s="2">
        <v>0</v>
      </c>
      <c r="F2158" s="45">
        <v>40000</v>
      </c>
      <c r="G2158" s="2">
        <v>0</v>
      </c>
      <c r="H2158" s="2" t="s">
        <v>594</v>
      </c>
      <c r="I2158" s="2"/>
      <c r="J2158" s="2">
        <v>12</v>
      </c>
      <c r="K2158" s="2">
        <v>0</v>
      </c>
    </row>
    <row r="2159" spans="1:11">
      <c r="A2159" s="2" t="s">
        <v>916</v>
      </c>
      <c r="B2159" s="2">
        <v>4400014568</v>
      </c>
      <c r="C2159" s="2">
        <v>5015682</v>
      </c>
      <c r="D2159" s="2" t="s">
        <v>945</v>
      </c>
      <c r="E2159" s="2">
        <v>0</v>
      </c>
      <c r="F2159" s="45">
        <v>40000</v>
      </c>
      <c r="G2159" s="2">
        <v>0</v>
      </c>
      <c r="H2159" s="2" t="s">
        <v>183</v>
      </c>
      <c r="I2159" s="2"/>
      <c r="J2159" s="2">
        <v>12</v>
      </c>
      <c r="K2159" s="2">
        <v>0</v>
      </c>
    </row>
    <row r="2160" spans="1:11">
      <c r="A2160" s="2" t="s">
        <v>916</v>
      </c>
      <c r="B2160" s="2">
        <v>4400014530</v>
      </c>
      <c r="C2160" s="2">
        <v>5028237</v>
      </c>
      <c r="D2160" s="2" t="s">
        <v>470</v>
      </c>
      <c r="E2160" s="2">
        <v>0</v>
      </c>
      <c r="F2160" s="45">
        <v>35000</v>
      </c>
      <c r="G2160" s="2">
        <v>0</v>
      </c>
      <c r="H2160" s="2" t="s">
        <v>60</v>
      </c>
      <c r="I2160" s="2"/>
      <c r="J2160" s="2">
        <v>12</v>
      </c>
      <c r="K2160" s="2">
        <v>0</v>
      </c>
    </row>
    <row r="2161" spans="1:11">
      <c r="A2161" s="2" t="s">
        <v>916</v>
      </c>
      <c r="B2161" s="2">
        <v>4400014754</v>
      </c>
      <c r="C2161" s="2">
        <v>5001596</v>
      </c>
      <c r="D2161" s="2" t="s">
        <v>89</v>
      </c>
      <c r="E2161" s="2">
        <v>0</v>
      </c>
      <c r="F2161" s="45">
        <v>35000</v>
      </c>
      <c r="G2161" s="2">
        <v>0</v>
      </c>
      <c r="H2161" s="2" t="s">
        <v>60</v>
      </c>
      <c r="I2161" s="2"/>
      <c r="J2161" s="2">
        <v>12</v>
      </c>
      <c r="K2161" s="2">
        <v>0</v>
      </c>
    </row>
    <row r="2162" spans="1:11">
      <c r="A2162" s="2" t="s">
        <v>916</v>
      </c>
      <c r="B2162" s="2">
        <v>4400014521</v>
      </c>
      <c r="C2162" s="2">
        <v>5007474</v>
      </c>
      <c r="D2162" s="2" t="s">
        <v>935</v>
      </c>
      <c r="E2162" s="2">
        <v>0</v>
      </c>
      <c r="F2162" s="45">
        <v>34000</v>
      </c>
      <c r="G2162" s="2">
        <v>-31000</v>
      </c>
      <c r="H2162" s="2" t="s">
        <v>594</v>
      </c>
      <c r="I2162" s="2"/>
      <c r="J2162" s="2">
        <v>12</v>
      </c>
      <c r="K2162" s="2">
        <v>0</v>
      </c>
    </row>
    <row r="2163" spans="1:11" ht="30">
      <c r="A2163" s="2" t="s">
        <v>916</v>
      </c>
      <c r="B2163" s="2">
        <v>4500076831</v>
      </c>
      <c r="C2163" s="2">
        <v>5004743</v>
      </c>
      <c r="D2163" s="2" t="s">
        <v>301</v>
      </c>
      <c r="E2163" s="2">
        <v>0</v>
      </c>
      <c r="F2163" s="45">
        <v>32460.79</v>
      </c>
      <c r="G2163" s="2">
        <v>-1280.19</v>
      </c>
      <c r="H2163" s="3" t="s">
        <v>967</v>
      </c>
      <c r="I2163" s="2"/>
      <c r="J2163" s="2">
        <v>0</v>
      </c>
      <c r="K2163" s="2">
        <v>0</v>
      </c>
    </row>
    <row r="2164" spans="1:11">
      <c r="A2164" s="2" t="s">
        <v>916</v>
      </c>
      <c r="B2164" s="2">
        <v>4400014371</v>
      </c>
      <c r="C2164" s="2">
        <v>5036446</v>
      </c>
      <c r="D2164" s="2" t="s">
        <v>925</v>
      </c>
      <c r="E2164" s="2">
        <v>0</v>
      </c>
      <c r="F2164" s="45">
        <v>30000</v>
      </c>
      <c r="G2164" s="2">
        <v>0</v>
      </c>
      <c r="H2164" s="2" t="s">
        <v>183</v>
      </c>
      <c r="I2164" s="2"/>
      <c r="J2164" s="2">
        <v>12</v>
      </c>
      <c r="K2164" s="2">
        <v>0</v>
      </c>
    </row>
    <row r="2165" spans="1:11">
      <c r="A2165" s="2" t="s">
        <v>916</v>
      </c>
      <c r="B2165" s="2">
        <v>4400014372</v>
      </c>
      <c r="C2165" s="2">
        <v>5036762</v>
      </c>
      <c r="D2165" s="2" t="s">
        <v>926</v>
      </c>
      <c r="E2165" s="2">
        <v>0</v>
      </c>
      <c r="F2165" s="45">
        <v>30000</v>
      </c>
      <c r="G2165" s="2">
        <v>0</v>
      </c>
      <c r="H2165" s="2" t="s">
        <v>183</v>
      </c>
      <c r="I2165" s="2" t="s">
        <v>183</v>
      </c>
      <c r="J2165" s="2">
        <v>12</v>
      </c>
      <c r="K2165" s="2">
        <v>0</v>
      </c>
    </row>
    <row r="2166" spans="1:11">
      <c r="A2166" s="2" t="s">
        <v>916</v>
      </c>
      <c r="B2166" s="2">
        <v>4400015046</v>
      </c>
      <c r="C2166" s="2">
        <v>5003663</v>
      </c>
      <c r="D2166" s="2" t="s">
        <v>961</v>
      </c>
      <c r="E2166" s="2">
        <v>0</v>
      </c>
      <c r="F2166" s="45">
        <v>30000</v>
      </c>
      <c r="G2166" s="2">
        <v>0</v>
      </c>
      <c r="H2166" s="2" t="s">
        <v>56</v>
      </c>
      <c r="I2166" s="2"/>
      <c r="J2166" s="2">
        <v>12</v>
      </c>
      <c r="K2166" s="2">
        <v>0</v>
      </c>
    </row>
    <row r="2167" spans="1:11">
      <c r="A2167" s="2" t="s">
        <v>916</v>
      </c>
      <c r="B2167" s="2">
        <v>4400014387</v>
      </c>
      <c r="C2167" s="2">
        <v>5036443</v>
      </c>
      <c r="D2167" s="2" t="s">
        <v>932</v>
      </c>
      <c r="E2167" s="2">
        <v>0</v>
      </c>
      <c r="F2167" s="45">
        <v>24900</v>
      </c>
      <c r="G2167" s="2">
        <v>0</v>
      </c>
      <c r="H2167" s="2" t="s">
        <v>183</v>
      </c>
      <c r="I2167" s="2"/>
      <c r="J2167" s="2">
        <v>12</v>
      </c>
      <c r="K2167" s="2">
        <v>0</v>
      </c>
    </row>
    <row r="2168" spans="1:11">
      <c r="A2168" s="2" t="s">
        <v>916</v>
      </c>
      <c r="B2168" s="2">
        <v>4400015129</v>
      </c>
      <c r="C2168" s="2">
        <v>5037250</v>
      </c>
      <c r="D2168" s="2" t="s">
        <v>962</v>
      </c>
      <c r="E2168" s="2">
        <v>0</v>
      </c>
      <c r="F2168" s="45">
        <v>23000</v>
      </c>
      <c r="G2168" s="2">
        <v>0</v>
      </c>
      <c r="H2168" s="2" t="s">
        <v>594</v>
      </c>
      <c r="I2168" s="2"/>
      <c r="J2168" s="2">
        <v>12</v>
      </c>
      <c r="K2168" s="2">
        <v>0</v>
      </c>
    </row>
    <row r="2169" spans="1:11">
      <c r="A2169" s="2" t="s">
        <v>916</v>
      </c>
      <c r="B2169" s="2">
        <v>4400014710</v>
      </c>
      <c r="C2169" s="2">
        <v>5001570</v>
      </c>
      <c r="D2169" s="2" t="s">
        <v>120</v>
      </c>
      <c r="E2169" s="2">
        <v>0</v>
      </c>
      <c r="F2169" s="45">
        <v>22000</v>
      </c>
      <c r="G2169" s="2">
        <v>0</v>
      </c>
      <c r="H2169" s="2" t="s">
        <v>68</v>
      </c>
      <c r="I2169" s="2"/>
      <c r="J2169" s="2">
        <v>12</v>
      </c>
      <c r="K2169" s="2">
        <v>0</v>
      </c>
    </row>
    <row r="2170" spans="1:11">
      <c r="A2170" s="2" t="s">
        <v>916</v>
      </c>
      <c r="B2170" s="2">
        <v>4400014386</v>
      </c>
      <c r="C2170" s="2">
        <v>5015763</v>
      </c>
      <c r="D2170" s="2" t="s">
        <v>931</v>
      </c>
      <c r="E2170" s="2">
        <v>0</v>
      </c>
      <c r="F2170" s="45">
        <v>20000</v>
      </c>
      <c r="G2170" s="2">
        <v>0</v>
      </c>
      <c r="H2170" s="2" t="s">
        <v>183</v>
      </c>
      <c r="I2170" s="2"/>
      <c r="J2170" s="2">
        <v>12</v>
      </c>
      <c r="K2170" s="2">
        <v>0</v>
      </c>
    </row>
    <row r="2171" spans="1:11" ht="30">
      <c r="A2171" s="2" t="s">
        <v>916</v>
      </c>
      <c r="B2171" s="2">
        <v>4400014012</v>
      </c>
      <c r="C2171" s="2">
        <v>5003673</v>
      </c>
      <c r="D2171" s="2" t="s">
        <v>863</v>
      </c>
      <c r="E2171" s="2">
        <v>0</v>
      </c>
      <c r="F2171" s="45">
        <v>18000</v>
      </c>
      <c r="G2171" s="2">
        <v>0</v>
      </c>
      <c r="H2171" s="3" t="s">
        <v>922</v>
      </c>
      <c r="I2171" s="2" t="s">
        <v>19</v>
      </c>
      <c r="J2171" s="2">
        <v>12</v>
      </c>
      <c r="K2171" s="2">
        <v>0</v>
      </c>
    </row>
    <row r="2172" spans="1:11">
      <c r="A2172" s="2" t="s">
        <v>916</v>
      </c>
      <c r="B2172" s="2">
        <v>4400014756</v>
      </c>
      <c r="C2172" s="2">
        <v>5006718</v>
      </c>
      <c r="D2172" s="2" t="s">
        <v>179</v>
      </c>
      <c r="E2172" s="2">
        <v>0</v>
      </c>
      <c r="F2172" s="45">
        <v>16983</v>
      </c>
      <c r="G2172" s="2">
        <v>0</v>
      </c>
      <c r="H2172" s="2" t="s">
        <v>68</v>
      </c>
      <c r="I2172" s="2"/>
      <c r="J2172" s="2">
        <v>12</v>
      </c>
      <c r="K2172" s="2">
        <v>0</v>
      </c>
    </row>
    <row r="2173" spans="1:11">
      <c r="A2173" s="2" t="s">
        <v>916</v>
      </c>
      <c r="B2173" s="2">
        <v>4400014640</v>
      </c>
      <c r="C2173" s="2">
        <v>5005541</v>
      </c>
      <c r="D2173" s="2" t="s">
        <v>261</v>
      </c>
      <c r="E2173" s="2">
        <v>0</v>
      </c>
      <c r="F2173" s="45">
        <v>15300</v>
      </c>
      <c r="G2173" s="2">
        <v>0</v>
      </c>
      <c r="H2173" s="2" t="s">
        <v>15</v>
      </c>
      <c r="I2173" s="2"/>
      <c r="J2173" s="2">
        <v>12</v>
      </c>
      <c r="K2173" s="2">
        <v>0</v>
      </c>
    </row>
    <row r="2174" spans="1:11">
      <c r="A2174" s="2" t="s">
        <v>916</v>
      </c>
      <c r="B2174" s="2">
        <v>4400014524</v>
      </c>
      <c r="C2174" s="2">
        <v>5017044</v>
      </c>
      <c r="D2174" s="2" t="s">
        <v>937</v>
      </c>
      <c r="E2174" s="2">
        <v>0</v>
      </c>
      <c r="F2174" s="45">
        <v>15000</v>
      </c>
      <c r="G2174" s="2">
        <v>0</v>
      </c>
      <c r="H2174" s="2" t="s">
        <v>15</v>
      </c>
      <c r="I2174" s="2"/>
      <c r="J2174" s="2">
        <v>12</v>
      </c>
      <c r="K2174" s="2">
        <v>0</v>
      </c>
    </row>
    <row r="2175" spans="1:11">
      <c r="A2175" s="2" t="s">
        <v>916</v>
      </c>
      <c r="B2175" s="2">
        <v>4500075571</v>
      </c>
      <c r="C2175" s="2">
        <v>5035114</v>
      </c>
      <c r="D2175" s="2" t="s">
        <v>966</v>
      </c>
      <c r="E2175" s="2">
        <v>0</v>
      </c>
      <c r="F2175" s="45">
        <v>14907</v>
      </c>
      <c r="G2175" s="2">
        <v>0</v>
      </c>
      <c r="H2175" s="2" t="s">
        <v>141</v>
      </c>
      <c r="I2175" s="2"/>
      <c r="J2175" s="2">
        <v>0</v>
      </c>
      <c r="K2175" s="2">
        <v>0</v>
      </c>
    </row>
    <row r="2176" spans="1:11">
      <c r="A2176" s="2" t="s">
        <v>916</v>
      </c>
      <c r="B2176" s="2">
        <v>4400014374</v>
      </c>
      <c r="C2176" s="2">
        <v>5013982</v>
      </c>
      <c r="D2176" s="2" t="s">
        <v>927</v>
      </c>
      <c r="E2176" s="2">
        <v>0</v>
      </c>
      <c r="F2176" s="45">
        <v>13683</v>
      </c>
      <c r="G2176" s="2">
        <v>0</v>
      </c>
      <c r="H2176" s="2" t="s">
        <v>13</v>
      </c>
      <c r="I2176" s="2"/>
      <c r="J2176" s="2">
        <v>12</v>
      </c>
      <c r="K2176" s="2">
        <v>0</v>
      </c>
    </row>
    <row r="2177" spans="1:11">
      <c r="A2177" s="2" t="s">
        <v>916</v>
      </c>
      <c r="B2177" s="2">
        <v>4500074969</v>
      </c>
      <c r="C2177" s="2">
        <v>5000160</v>
      </c>
      <c r="D2177" s="2" t="s">
        <v>188</v>
      </c>
      <c r="E2177" s="2">
        <v>0</v>
      </c>
      <c r="F2177" s="45">
        <v>12907</v>
      </c>
      <c r="G2177" s="2">
        <v>0</v>
      </c>
      <c r="H2177" s="2" t="s">
        <v>141</v>
      </c>
      <c r="I2177" s="2"/>
      <c r="J2177" s="2">
        <v>0</v>
      </c>
      <c r="K2177" s="2">
        <v>0</v>
      </c>
    </row>
    <row r="2178" spans="1:11">
      <c r="A2178" s="2" t="s">
        <v>916</v>
      </c>
      <c r="B2178" s="2">
        <v>4400014519</v>
      </c>
      <c r="C2178" s="2">
        <v>5002099</v>
      </c>
      <c r="D2178" s="2" t="s">
        <v>933</v>
      </c>
      <c r="E2178" s="2">
        <v>0</v>
      </c>
      <c r="F2178" s="45">
        <v>12000</v>
      </c>
      <c r="G2178" s="2">
        <v>0</v>
      </c>
      <c r="H2178" s="2" t="s">
        <v>15</v>
      </c>
      <c r="I2178" s="2"/>
      <c r="J2178" s="2">
        <v>12</v>
      </c>
      <c r="K2178" s="2">
        <v>0</v>
      </c>
    </row>
    <row r="2179" spans="1:11">
      <c r="A2179" s="2" t="s">
        <v>916</v>
      </c>
      <c r="B2179" s="2">
        <v>4400013951</v>
      </c>
      <c r="C2179" s="2">
        <v>5035931</v>
      </c>
      <c r="D2179" s="2" t="s">
        <v>918</v>
      </c>
      <c r="E2179" s="2">
        <v>0</v>
      </c>
      <c r="F2179" s="45">
        <v>10000</v>
      </c>
      <c r="G2179" s="2">
        <v>-2000</v>
      </c>
      <c r="H2179" s="2" t="s">
        <v>19</v>
      </c>
      <c r="I2179" s="2"/>
      <c r="J2179" s="2">
        <v>12</v>
      </c>
      <c r="K2179" s="2">
        <v>0</v>
      </c>
    </row>
    <row r="2180" spans="1:11">
      <c r="A2180" s="2" t="s">
        <v>916</v>
      </c>
      <c r="B2180" s="2">
        <v>4400014384</v>
      </c>
      <c r="C2180" s="2">
        <v>5024837</v>
      </c>
      <c r="D2180" s="2" t="s">
        <v>18</v>
      </c>
      <c r="E2180" s="2">
        <v>0</v>
      </c>
      <c r="F2180" s="45">
        <v>10000</v>
      </c>
      <c r="G2180" s="2">
        <v>0</v>
      </c>
      <c r="H2180" s="2" t="s">
        <v>19</v>
      </c>
      <c r="I2180" s="2"/>
      <c r="J2180" s="2">
        <v>12</v>
      </c>
      <c r="K2180" s="2">
        <v>0</v>
      </c>
    </row>
    <row r="2181" spans="1:11">
      <c r="A2181" s="2" t="s">
        <v>916</v>
      </c>
      <c r="B2181" s="2">
        <v>4400014709</v>
      </c>
      <c r="C2181" s="2">
        <v>5001610</v>
      </c>
      <c r="D2181" s="2" t="s">
        <v>67</v>
      </c>
      <c r="E2181" s="2">
        <v>0</v>
      </c>
      <c r="F2181" s="45">
        <v>9500</v>
      </c>
      <c r="G2181" s="2">
        <v>0</v>
      </c>
      <c r="H2181" s="2" t="s">
        <v>68</v>
      </c>
      <c r="I2181" s="2"/>
      <c r="J2181" s="2">
        <v>12</v>
      </c>
      <c r="K2181" s="2">
        <v>0</v>
      </c>
    </row>
    <row r="2182" spans="1:11">
      <c r="A2182" s="2" t="s">
        <v>916</v>
      </c>
      <c r="B2182" s="2">
        <v>4400014978</v>
      </c>
      <c r="C2182" s="2">
        <v>5015692</v>
      </c>
      <c r="D2182" s="2" t="s">
        <v>960</v>
      </c>
      <c r="E2182" s="2">
        <v>0</v>
      </c>
      <c r="F2182" s="45">
        <v>8000</v>
      </c>
      <c r="G2182" s="2">
        <v>0</v>
      </c>
      <c r="H2182" s="2" t="s">
        <v>594</v>
      </c>
      <c r="I2182" s="2"/>
      <c r="J2182" s="2">
        <v>12</v>
      </c>
      <c r="K2182" s="2">
        <v>0</v>
      </c>
    </row>
    <row r="2183" spans="1:11">
      <c r="A2183" s="2" t="s">
        <v>916</v>
      </c>
      <c r="B2183" s="2">
        <v>4400014547</v>
      </c>
      <c r="C2183" s="2">
        <v>5009309</v>
      </c>
      <c r="D2183" s="2" t="s">
        <v>940</v>
      </c>
      <c r="E2183" s="2">
        <v>0</v>
      </c>
      <c r="F2183" s="45">
        <v>7500</v>
      </c>
      <c r="G2183" s="2">
        <v>0</v>
      </c>
      <c r="H2183" s="2" t="s">
        <v>13</v>
      </c>
      <c r="I2183" s="2"/>
      <c r="J2183" s="2">
        <v>12</v>
      </c>
      <c r="K2183" s="2">
        <v>0</v>
      </c>
    </row>
    <row r="2184" spans="1:11">
      <c r="A2184" s="2" t="s">
        <v>916</v>
      </c>
      <c r="B2184" s="2">
        <v>4400014666</v>
      </c>
      <c r="C2184" s="2">
        <v>5029614</v>
      </c>
      <c r="D2184" s="2" t="s">
        <v>630</v>
      </c>
      <c r="E2184" s="2">
        <v>0</v>
      </c>
      <c r="F2184" s="45">
        <v>7500</v>
      </c>
      <c r="G2184" s="2">
        <v>0</v>
      </c>
      <c r="H2184" s="2" t="s">
        <v>125</v>
      </c>
      <c r="I2184" s="2"/>
      <c r="J2184" s="2">
        <v>12</v>
      </c>
      <c r="K2184" s="2">
        <v>0</v>
      </c>
    </row>
    <row r="2185" spans="1:11">
      <c r="A2185" s="2" t="s">
        <v>916</v>
      </c>
      <c r="B2185" s="2">
        <v>4400014828</v>
      </c>
      <c r="C2185" s="2">
        <v>5019535</v>
      </c>
      <c r="D2185" s="2" t="s">
        <v>957</v>
      </c>
      <c r="E2185" s="2">
        <v>0</v>
      </c>
      <c r="F2185" s="45">
        <v>7500</v>
      </c>
      <c r="G2185" s="2">
        <v>0</v>
      </c>
      <c r="H2185" s="2" t="s">
        <v>125</v>
      </c>
      <c r="I2185" s="2"/>
      <c r="J2185" s="2">
        <v>12</v>
      </c>
      <c r="K2185" s="2">
        <v>0</v>
      </c>
    </row>
    <row r="2186" spans="1:11">
      <c r="A2186" s="2" t="s">
        <v>916</v>
      </c>
      <c r="B2186" s="2">
        <v>4400014380</v>
      </c>
      <c r="C2186" s="2">
        <v>5000322</v>
      </c>
      <c r="D2186" s="2" t="s">
        <v>398</v>
      </c>
      <c r="E2186" s="2">
        <v>0</v>
      </c>
      <c r="F2186" s="45">
        <v>7200</v>
      </c>
      <c r="G2186" s="2">
        <v>0</v>
      </c>
      <c r="H2186" s="2" t="s">
        <v>399</v>
      </c>
      <c r="I2186" s="2"/>
      <c r="J2186" s="2">
        <v>12</v>
      </c>
      <c r="K2186" s="2">
        <v>0</v>
      </c>
    </row>
    <row r="2187" spans="1:11">
      <c r="A2187" s="2" t="s">
        <v>916</v>
      </c>
      <c r="B2187" s="2">
        <v>4400014612</v>
      </c>
      <c r="C2187" s="2">
        <v>5000129</v>
      </c>
      <c r="D2187" s="2" t="s">
        <v>84</v>
      </c>
      <c r="E2187" s="2">
        <v>0</v>
      </c>
      <c r="F2187" s="45">
        <v>6800</v>
      </c>
      <c r="G2187" s="2">
        <v>0</v>
      </c>
      <c r="H2187" s="2" t="s">
        <v>15</v>
      </c>
      <c r="I2187" s="2"/>
      <c r="J2187" s="2">
        <v>12</v>
      </c>
      <c r="K2187" s="2">
        <v>0</v>
      </c>
    </row>
    <row r="2188" spans="1:11">
      <c r="A2188" s="2" t="s">
        <v>916</v>
      </c>
      <c r="B2188" s="2">
        <v>4400014830</v>
      </c>
      <c r="C2188" s="2">
        <v>5016173</v>
      </c>
      <c r="D2188" s="2" t="s">
        <v>958</v>
      </c>
      <c r="E2188" s="2">
        <v>0</v>
      </c>
      <c r="F2188" s="45">
        <v>5450</v>
      </c>
      <c r="G2188" s="2">
        <v>0</v>
      </c>
      <c r="H2188" s="2" t="s">
        <v>90</v>
      </c>
      <c r="I2188" s="2"/>
      <c r="J2188" s="2">
        <v>12</v>
      </c>
      <c r="K2188" s="2">
        <v>0</v>
      </c>
    </row>
    <row r="2189" spans="1:11">
      <c r="A2189" s="2" t="s">
        <v>916</v>
      </c>
      <c r="B2189" s="2">
        <v>4400014383</v>
      </c>
      <c r="C2189" s="2">
        <v>5034044</v>
      </c>
      <c r="D2189" s="2" t="s">
        <v>930</v>
      </c>
      <c r="E2189" s="2">
        <v>0</v>
      </c>
      <c r="F2189" s="45">
        <v>5000</v>
      </c>
      <c r="G2189" s="2">
        <v>0</v>
      </c>
      <c r="H2189" s="2" t="s">
        <v>594</v>
      </c>
      <c r="I2189" s="2"/>
      <c r="J2189" s="2">
        <v>12</v>
      </c>
      <c r="K2189" s="2">
        <v>0</v>
      </c>
    </row>
    <row r="2190" spans="1:11">
      <c r="A2190" s="2" t="s">
        <v>916</v>
      </c>
      <c r="B2190" s="2">
        <v>4400014523</v>
      </c>
      <c r="C2190" s="2">
        <v>5019619</v>
      </c>
      <c r="D2190" s="2" t="s">
        <v>936</v>
      </c>
      <c r="E2190" s="2">
        <v>0</v>
      </c>
      <c r="F2190" s="45">
        <v>5000</v>
      </c>
      <c r="G2190" s="2">
        <v>0</v>
      </c>
      <c r="H2190" s="2" t="s">
        <v>13</v>
      </c>
      <c r="I2190" s="2"/>
      <c r="J2190" s="2">
        <v>12</v>
      </c>
      <c r="K2190" s="2">
        <v>0</v>
      </c>
    </row>
    <row r="2191" spans="1:11">
      <c r="A2191" s="2" t="s">
        <v>916</v>
      </c>
      <c r="B2191" s="2">
        <v>4400014542</v>
      </c>
      <c r="C2191" s="2">
        <v>5000093</v>
      </c>
      <c r="D2191" s="2" t="s">
        <v>59</v>
      </c>
      <c r="E2191" s="2">
        <v>0</v>
      </c>
      <c r="F2191" s="45">
        <v>5000</v>
      </c>
      <c r="G2191" s="2">
        <v>0</v>
      </c>
      <c r="H2191" s="2" t="s">
        <v>60</v>
      </c>
      <c r="I2191" s="2"/>
      <c r="J2191" s="2">
        <v>12</v>
      </c>
      <c r="K2191" s="2">
        <v>0</v>
      </c>
    </row>
    <row r="2192" spans="1:11">
      <c r="A2192" s="2" t="s">
        <v>916</v>
      </c>
      <c r="B2192" s="2">
        <v>4400014545</v>
      </c>
      <c r="C2192" s="2">
        <v>5001899</v>
      </c>
      <c r="D2192" s="2" t="s">
        <v>329</v>
      </c>
      <c r="E2192" s="2">
        <v>0</v>
      </c>
      <c r="F2192" s="45">
        <v>5000</v>
      </c>
      <c r="G2192" s="2">
        <v>0</v>
      </c>
      <c r="H2192" s="2" t="s">
        <v>94</v>
      </c>
      <c r="I2192" s="2"/>
      <c r="J2192" s="2">
        <v>12</v>
      </c>
      <c r="K2192" s="2">
        <v>0</v>
      </c>
    </row>
    <row r="2193" spans="1:11">
      <c r="A2193" s="2" t="s">
        <v>916</v>
      </c>
      <c r="B2193" s="2">
        <v>4400014565</v>
      </c>
      <c r="C2193" s="2">
        <v>5015280</v>
      </c>
      <c r="D2193" s="2" t="s">
        <v>944</v>
      </c>
      <c r="E2193" s="2">
        <v>0</v>
      </c>
      <c r="F2193" s="45">
        <v>5000</v>
      </c>
      <c r="G2193" s="2">
        <v>0</v>
      </c>
      <c r="H2193" s="2" t="s">
        <v>56</v>
      </c>
      <c r="I2193" s="2"/>
      <c r="J2193" s="2">
        <v>12</v>
      </c>
      <c r="K2193" s="2">
        <v>0</v>
      </c>
    </row>
    <row r="2194" spans="1:11">
      <c r="A2194" s="2" t="s">
        <v>916</v>
      </c>
      <c r="B2194" s="2">
        <v>4400013952</v>
      </c>
      <c r="C2194" s="2">
        <v>5000237</v>
      </c>
      <c r="D2194" s="2" t="s">
        <v>98</v>
      </c>
      <c r="E2194" s="2">
        <v>0</v>
      </c>
      <c r="F2194" s="45">
        <v>4500</v>
      </c>
      <c r="G2194" s="2">
        <v>0</v>
      </c>
      <c r="H2194" s="2" t="s">
        <v>141</v>
      </c>
      <c r="I2194" s="2"/>
      <c r="J2194" s="2">
        <v>12</v>
      </c>
      <c r="K2194" s="2">
        <v>0</v>
      </c>
    </row>
    <row r="2195" spans="1:11">
      <c r="A2195" s="2" t="s">
        <v>916</v>
      </c>
      <c r="B2195" s="2">
        <v>4400014520</v>
      </c>
      <c r="C2195" s="2">
        <v>5015770</v>
      </c>
      <c r="D2195" s="2" t="s">
        <v>934</v>
      </c>
      <c r="E2195" s="2">
        <v>0</v>
      </c>
      <c r="F2195" s="45">
        <v>4500</v>
      </c>
      <c r="G2195" s="2">
        <v>0</v>
      </c>
      <c r="H2195" s="2" t="s">
        <v>594</v>
      </c>
      <c r="I2195" s="2"/>
      <c r="J2195" s="2">
        <v>12</v>
      </c>
      <c r="K2195" s="2">
        <v>0</v>
      </c>
    </row>
    <row r="2196" spans="1:11">
      <c r="A2196" s="2" t="s">
        <v>916</v>
      </c>
      <c r="B2196" s="2">
        <v>4400014529</v>
      </c>
      <c r="C2196" s="2">
        <v>5006471</v>
      </c>
      <c r="D2196" s="2" t="s">
        <v>63</v>
      </c>
      <c r="E2196" s="2">
        <v>0</v>
      </c>
      <c r="F2196" s="45">
        <v>4210</v>
      </c>
      <c r="G2196" s="2">
        <v>0</v>
      </c>
      <c r="H2196" s="2" t="s">
        <v>141</v>
      </c>
      <c r="I2196" s="2" t="s">
        <v>13</v>
      </c>
      <c r="J2196" s="2">
        <v>12</v>
      </c>
      <c r="K2196" s="2">
        <v>0</v>
      </c>
    </row>
    <row r="2197" spans="1:11">
      <c r="A2197" s="2" t="s">
        <v>916</v>
      </c>
      <c r="B2197" s="2">
        <v>4400013966</v>
      </c>
      <c r="C2197" s="2">
        <v>5015679</v>
      </c>
      <c r="D2197" s="2" t="s">
        <v>919</v>
      </c>
      <c r="E2197" s="2">
        <v>0</v>
      </c>
      <c r="F2197" s="45">
        <v>4000</v>
      </c>
      <c r="G2197" s="2">
        <v>0</v>
      </c>
      <c r="H2197" s="2" t="s">
        <v>43</v>
      </c>
      <c r="I2197" s="2"/>
      <c r="J2197" s="2">
        <v>12</v>
      </c>
      <c r="K2197" s="2">
        <v>0</v>
      </c>
    </row>
    <row r="2198" spans="1:11">
      <c r="A2198" s="2" t="s">
        <v>916</v>
      </c>
      <c r="B2198" s="2">
        <v>4400014641</v>
      </c>
      <c r="C2198" s="2">
        <v>5001361</v>
      </c>
      <c r="D2198" s="2" t="s">
        <v>950</v>
      </c>
      <c r="E2198" s="2">
        <v>0</v>
      </c>
      <c r="F2198" s="45">
        <v>4000</v>
      </c>
      <c r="G2198" s="2">
        <v>0</v>
      </c>
      <c r="H2198" s="2" t="s">
        <v>141</v>
      </c>
      <c r="I2198" s="2"/>
      <c r="J2198" s="2">
        <v>12</v>
      </c>
      <c r="K2198" s="2">
        <v>0</v>
      </c>
    </row>
    <row r="2199" spans="1:11">
      <c r="A2199" s="2" t="s">
        <v>916</v>
      </c>
      <c r="B2199" s="2">
        <v>4400014699</v>
      </c>
      <c r="C2199" s="2">
        <v>5007193</v>
      </c>
      <c r="D2199" s="2" t="s">
        <v>562</v>
      </c>
      <c r="E2199" s="2">
        <v>0</v>
      </c>
      <c r="F2199" s="45">
        <v>3600</v>
      </c>
      <c r="G2199" s="2">
        <v>0</v>
      </c>
      <c r="H2199" s="2" t="s">
        <v>141</v>
      </c>
      <c r="I2199" s="2"/>
      <c r="J2199" s="2">
        <v>12</v>
      </c>
      <c r="K2199" s="2">
        <v>0</v>
      </c>
    </row>
    <row r="2200" spans="1:11">
      <c r="A2200" s="2" t="s">
        <v>916</v>
      </c>
      <c r="B2200" s="2">
        <v>4500075012</v>
      </c>
      <c r="C2200" s="2">
        <v>5037011</v>
      </c>
      <c r="D2200" s="2" t="s">
        <v>965</v>
      </c>
      <c r="E2200" s="2">
        <v>0</v>
      </c>
      <c r="F2200" s="45">
        <v>3591.54</v>
      </c>
      <c r="G2200" s="2">
        <v>-266.04000000000002</v>
      </c>
      <c r="H2200" s="2" t="s">
        <v>107</v>
      </c>
      <c r="I2200" s="2"/>
      <c r="J2200" s="2">
        <v>0</v>
      </c>
      <c r="K2200" s="2">
        <v>0</v>
      </c>
    </row>
    <row r="2201" spans="1:11">
      <c r="A2201" s="2" t="s">
        <v>916</v>
      </c>
      <c r="B2201" s="2">
        <v>4400014540</v>
      </c>
      <c r="C2201" s="2">
        <v>5000019</v>
      </c>
      <c r="D2201" s="2" t="s">
        <v>368</v>
      </c>
      <c r="E2201" s="2">
        <v>0</v>
      </c>
      <c r="F2201" s="45">
        <v>3591</v>
      </c>
      <c r="G2201" s="2">
        <v>0</v>
      </c>
      <c r="H2201" s="2" t="s">
        <v>15</v>
      </c>
      <c r="I2201" s="2"/>
      <c r="J2201" s="2">
        <v>12</v>
      </c>
      <c r="K2201" s="2">
        <v>0</v>
      </c>
    </row>
    <row r="2202" spans="1:11">
      <c r="A2202" s="2" t="s">
        <v>916</v>
      </c>
      <c r="B2202" s="2">
        <v>4400014711</v>
      </c>
      <c r="C2202" s="2">
        <v>5000070</v>
      </c>
      <c r="D2202" s="2" t="s">
        <v>85</v>
      </c>
      <c r="E2202" s="2">
        <v>0</v>
      </c>
      <c r="F2202" s="45">
        <v>3314.52</v>
      </c>
      <c r="G2202" s="2">
        <v>0</v>
      </c>
      <c r="H2202" s="2" t="s">
        <v>68</v>
      </c>
      <c r="I2202" s="2"/>
      <c r="J2202" s="2">
        <v>12</v>
      </c>
      <c r="K2202" s="2">
        <v>0</v>
      </c>
    </row>
    <row r="2203" spans="1:11">
      <c r="A2203" s="2" t="s">
        <v>916</v>
      </c>
      <c r="B2203" s="2">
        <v>4400014385</v>
      </c>
      <c r="C2203" s="2">
        <v>5001945</v>
      </c>
      <c r="D2203" s="2" t="s">
        <v>283</v>
      </c>
      <c r="E2203" s="2">
        <v>0</v>
      </c>
      <c r="F2203" s="45">
        <v>3000</v>
      </c>
      <c r="G2203" s="2">
        <v>0</v>
      </c>
      <c r="H2203" s="2" t="s">
        <v>13</v>
      </c>
      <c r="I2203" s="2"/>
      <c r="J2203" s="2">
        <v>12</v>
      </c>
      <c r="K2203" s="2">
        <v>0</v>
      </c>
    </row>
    <row r="2204" spans="1:11">
      <c r="A2204" s="2" t="s">
        <v>916</v>
      </c>
      <c r="B2204" s="2">
        <v>4500075569</v>
      </c>
      <c r="C2204" s="2">
        <v>5015715</v>
      </c>
      <c r="D2204" s="2" t="s">
        <v>964</v>
      </c>
      <c r="E2204" s="2">
        <v>0</v>
      </c>
      <c r="F2204" s="45">
        <v>2990</v>
      </c>
      <c r="G2204" s="2">
        <v>0</v>
      </c>
      <c r="H2204" s="2" t="s">
        <v>107</v>
      </c>
      <c r="I2204" s="2"/>
      <c r="J2204" s="2">
        <v>0</v>
      </c>
      <c r="K2204" s="2">
        <v>0</v>
      </c>
    </row>
    <row r="2205" spans="1:11">
      <c r="A2205" s="2" t="s">
        <v>916</v>
      </c>
      <c r="B2205" s="2">
        <v>4400014571</v>
      </c>
      <c r="C2205" s="2">
        <v>5020276</v>
      </c>
      <c r="D2205" s="2" t="s">
        <v>946</v>
      </c>
      <c r="E2205" s="2">
        <v>0</v>
      </c>
      <c r="F2205" s="45">
        <v>2500</v>
      </c>
      <c r="G2205" s="2">
        <v>0</v>
      </c>
      <c r="H2205" s="2" t="s">
        <v>399</v>
      </c>
      <c r="I2205" s="2"/>
      <c r="J2205" s="2">
        <v>12</v>
      </c>
      <c r="K2205" s="2">
        <v>0</v>
      </c>
    </row>
    <row r="2206" spans="1:11">
      <c r="A2206" s="2" t="s">
        <v>916</v>
      </c>
      <c r="B2206" s="2">
        <v>4400014574</v>
      </c>
      <c r="C2206" s="2">
        <v>5015732</v>
      </c>
      <c r="D2206" s="2" t="s">
        <v>947</v>
      </c>
      <c r="E2206" s="2">
        <v>0</v>
      </c>
      <c r="F2206" s="45">
        <v>2500</v>
      </c>
      <c r="G2206" s="2">
        <v>0</v>
      </c>
      <c r="H2206" s="2" t="s">
        <v>399</v>
      </c>
      <c r="I2206" s="2"/>
      <c r="J2206" s="2">
        <v>12</v>
      </c>
      <c r="K2206" s="2">
        <v>0</v>
      </c>
    </row>
    <row r="2207" spans="1:11">
      <c r="A2207" s="2" t="s">
        <v>916</v>
      </c>
      <c r="B2207" s="2">
        <v>4400014616</v>
      </c>
      <c r="C2207" s="2">
        <v>5015732</v>
      </c>
      <c r="D2207" s="2" t="s">
        <v>947</v>
      </c>
      <c r="E2207" s="2">
        <v>0</v>
      </c>
      <c r="F2207" s="45">
        <v>2500</v>
      </c>
      <c r="G2207" s="2">
        <v>0</v>
      </c>
      <c r="H2207" s="2" t="s">
        <v>399</v>
      </c>
      <c r="I2207" s="2"/>
      <c r="J2207" s="2">
        <v>12</v>
      </c>
      <c r="K2207" s="2">
        <v>0</v>
      </c>
    </row>
    <row r="2208" spans="1:11">
      <c r="A2208" s="2" t="s">
        <v>916</v>
      </c>
      <c r="B2208" s="2">
        <v>4400014618</v>
      </c>
      <c r="C2208" s="2">
        <v>5026502</v>
      </c>
      <c r="D2208" s="2" t="s">
        <v>949</v>
      </c>
      <c r="E2208" s="2">
        <v>0</v>
      </c>
      <c r="F2208" s="45">
        <v>2500</v>
      </c>
      <c r="G2208" s="2">
        <v>0</v>
      </c>
      <c r="H2208" s="2" t="s">
        <v>399</v>
      </c>
      <c r="I2208" s="2"/>
      <c r="J2208" s="2">
        <v>12</v>
      </c>
      <c r="K2208" s="2">
        <v>0</v>
      </c>
    </row>
    <row r="2209" spans="1:11">
      <c r="A2209" s="2" t="s">
        <v>916</v>
      </c>
      <c r="B2209" s="2">
        <v>4400014664</v>
      </c>
      <c r="C2209" s="2">
        <v>5003085</v>
      </c>
      <c r="D2209" s="2" t="s">
        <v>61</v>
      </c>
      <c r="E2209" s="2">
        <v>0</v>
      </c>
      <c r="F2209" s="45">
        <v>2500</v>
      </c>
      <c r="G2209" s="2">
        <v>0</v>
      </c>
      <c r="H2209" s="2" t="s">
        <v>56</v>
      </c>
      <c r="I2209" s="2"/>
      <c r="J2209" s="2">
        <v>12</v>
      </c>
      <c r="K2209" s="2">
        <v>0</v>
      </c>
    </row>
    <row r="2210" spans="1:11">
      <c r="A2210" s="2" t="s">
        <v>916</v>
      </c>
      <c r="B2210" s="2">
        <v>4400013968</v>
      </c>
      <c r="C2210" s="2">
        <v>5006466</v>
      </c>
      <c r="D2210" s="2" t="s">
        <v>99</v>
      </c>
      <c r="E2210" s="2">
        <v>0</v>
      </c>
      <c r="F2210" s="45">
        <v>2400</v>
      </c>
      <c r="G2210" s="2">
        <v>0</v>
      </c>
      <c r="H2210" s="2" t="s">
        <v>94</v>
      </c>
      <c r="I2210" s="2"/>
      <c r="J2210" s="2">
        <v>12</v>
      </c>
      <c r="K2210" s="2">
        <v>0</v>
      </c>
    </row>
    <row r="2211" spans="1:11">
      <c r="A2211" s="2" t="s">
        <v>916</v>
      </c>
      <c r="B2211" s="2">
        <v>4400014956</v>
      </c>
      <c r="C2211" s="2">
        <v>5034233</v>
      </c>
      <c r="D2211" s="2" t="s">
        <v>959</v>
      </c>
      <c r="E2211" s="2">
        <v>0</v>
      </c>
      <c r="F2211" s="45">
        <v>2400</v>
      </c>
      <c r="G2211" s="2">
        <v>0</v>
      </c>
      <c r="H2211" s="2" t="s">
        <v>304</v>
      </c>
      <c r="I2211" s="2"/>
      <c r="J2211" s="2">
        <v>12</v>
      </c>
      <c r="K2211" s="2">
        <v>0</v>
      </c>
    </row>
    <row r="2212" spans="1:11">
      <c r="A2212" s="2" t="s">
        <v>916</v>
      </c>
      <c r="B2212" s="2">
        <v>4400014546</v>
      </c>
      <c r="C2212" s="2">
        <v>5015748</v>
      </c>
      <c r="D2212" s="2" t="s">
        <v>943</v>
      </c>
      <c r="E2212" s="2">
        <v>0</v>
      </c>
      <c r="F2212" s="45">
        <v>1545</v>
      </c>
      <c r="G2212" s="2">
        <v>0</v>
      </c>
      <c r="H2212" s="2" t="s">
        <v>82</v>
      </c>
      <c r="I2212" s="2"/>
      <c r="J2212" s="2">
        <v>12</v>
      </c>
      <c r="K2212" s="2">
        <v>0</v>
      </c>
    </row>
    <row r="2213" spans="1:11">
      <c r="A2213" s="2" t="s">
        <v>916</v>
      </c>
      <c r="B2213" s="2">
        <v>4400014381</v>
      </c>
      <c r="C2213" s="2">
        <v>5015737</v>
      </c>
      <c r="D2213" s="2" t="s">
        <v>928</v>
      </c>
      <c r="E2213" s="2">
        <v>0</v>
      </c>
      <c r="F2213" s="45">
        <v>1500</v>
      </c>
      <c r="G2213" s="2">
        <v>0</v>
      </c>
      <c r="H2213" s="2" t="s">
        <v>56</v>
      </c>
      <c r="I2213" s="2"/>
      <c r="J2213" s="2">
        <v>12</v>
      </c>
      <c r="K2213" s="2">
        <v>0</v>
      </c>
    </row>
    <row r="2214" spans="1:11">
      <c r="A2214" s="2" t="s">
        <v>916</v>
      </c>
      <c r="B2214" s="2">
        <v>4500074387</v>
      </c>
      <c r="C2214" s="2">
        <v>5000237</v>
      </c>
      <c r="D2214" s="2" t="s">
        <v>98</v>
      </c>
      <c r="E2214" s="2">
        <v>0</v>
      </c>
      <c r="F2214" s="45">
        <v>1370</v>
      </c>
      <c r="G2214" s="2">
        <v>0</v>
      </c>
      <c r="H2214" s="2" t="s">
        <v>141</v>
      </c>
      <c r="I2214" s="2" t="s">
        <v>49</v>
      </c>
      <c r="J2214" s="2">
        <v>0</v>
      </c>
      <c r="K2214" s="2">
        <v>0</v>
      </c>
    </row>
    <row r="2215" spans="1:11">
      <c r="A2215" s="2" t="s">
        <v>916</v>
      </c>
      <c r="B2215" s="2">
        <v>4500077236</v>
      </c>
      <c r="C2215" s="2">
        <v>5004274</v>
      </c>
      <c r="D2215" s="2" t="s">
        <v>955</v>
      </c>
      <c r="E2215" s="2">
        <v>0</v>
      </c>
      <c r="F2215" s="45">
        <v>1279.73</v>
      </c>
      <c r="G2215" s="2">
        <v>0</v>
      </c>
      <c r="H2215" s="2" t="s">
        <v>107</v>
      </c>
      <c r="I2215" s="2"/>
      <c r="J2215" s="2">
        <v>0</v>
      </c>
      <c r="K2215" s="2">
        <v>0</v>
      </c>
    </row>
    <row r="2216" spans="1:11">
      <c r="A2216" s="2" t="s">
        <v>916</v>
      </c>
      <c r="B2216" s="2">
        <v>4400014658</v>
      </c>
      <c r="C2216" s="2">
        <v>5035583</v>
      </c>
      <c r="D2216" s="2" t="s">
        <v>954</v>
      </c>
      <c r="E2216" s="2">
        <v>0</v>
      </c>
      <c r="F2216" s="45">
        <v>1250</v>
      </c>
      <c r="G2216" s="2">
        <v>0</v>
      </c>
      <c r="H2216" s="2" t="s">
        <v>13</v>
      </c>
      <c r="I2216" s="2"/>
      <c r="J2216" s="2">
        <v>12</v>
      </c>
      <c r="K2216" s="2">
        <v>0</v>
      </c>
    </row>
    <row r="2217" spans="1:11">
      <c r="A2217" s="2" t="s">
        <v>916</v>
      </c>
      <c r="B2217" s="2">
        <v>4500077237</v>
      </c>
      <c r="C2217" s="2">
        <v>5026766</v>
      </c>
      <c r="D2217" s="2" t="s">
        <v>652</v>
      </c>
      <c r="E2217" s="2">
        <v>0</v>
      </c>
      <c r="F2217" s="45">
        <v>1140.48</v>
      </c>
      <c r="G2217" s="2">
        <v>0</v>
      </c>
      <c r="H2217" s="2" t="s">
        <v>56</v>
      </c>
      <c r="I2217" s="2"/>
      <c r="J2217" s="2">
        <v>0</v>
      </c>
      <c r="K2217" s="2">
        <v>0</v>
      </c>
    </row>
    <row r="2218" spans="1:11">
      <c r="A2218" s="2" t="s">
        <v>916</v>
      </c>
      <c r="B2218" s="2">
        <v>4400013969</v>
      </c>
      <c r="C2218" s="2">
        <v>5015700</v>
      </c>
      <c r="D2218" s="2" t="s">
        <v>920</v>
      </c>
      <c r="E2218" s="2">
        <v>0</v>
      </c>
      <c r="F2218" s="45">
        <v>1000</v>
      </c>
      <c r="G2218" s="2">
        <v>900</v>
      </c>
      <c r="H2218" s="2" t="s">
        <v>183</v>
      </c>
      <c r="I2218" s="2" t="s">
        <v>183</v>
      </c>
      <c r="J2218" s="2">
        <v>12</v>
      </c>
      <c r="K2218" s="2">
        <v>0</v>
      </c>
    </row>
    <row r="2219" spans="1:11">
      <c r="A2219" s="2" t="s">
        <v>916</v>
      </c>
      <c r="B2219" s="2">
        <v>4400014667</v>
      </c>
      <c r="C2219" s="2">
        <v>5004274</v>
      </c>
      <c r="D2219" s="2" t="s">
        <v>955</v>
      </c>
      <c r="E2219" s="2">
        <v>0</v>
      </c>
      <c r="F2219" s="45">
        <v>1000</v>
      </c>
      <c r="G2219" s="2">
        <v>0</v>
      </c>
      <c r="H2219" s="2" t="s">
        <v>15</v>
      </c>
      <c r="I2219" s="2"/>
      <c r="J2219" s="2">
        <v>12</v>
      </c>
      <c r="K2219" s="2">
        <v>0</v>
      </c>
    </row>
    <row r="2220" spans="1:11">
      <c r="A2220" s="2" t="s">
        <v>916</v>
      </c>
      <c r="B2220" s="2">
        <v>4400014979</v>
      </c>
      <c r="C2220" s="2">
        <v>5003663</v>
      </c>
      <c r="D2220" s="2" t="s">
        <v>961</v>
      </c>
      <c r="E2220" s="2">
        <v>0</v>
      </c>
      <c r="F2220" s="45">
        <v>1000</v>
      </c>
      <c r="G2220" s="2">
        <v>0</v>
      </c>
      <c r="H2220" s="2" t="s">
        <v>56</v>
      </c>
      <c r="I2220" s="2"/>
      <c r="J2220" s="2">
        <v>12</v>
      </c>
      <c r="K2220" s="2">
        <v>0</v>
      </c>
    </row>
    <row r="2221" spans="1:11">
      <c r="A2221" s="2" t="s">
        <v>916</v>
      </c>
      <c r="B2221" s="2">
        <v>4400014983</v>
      </c>
      <c r="C2221" s="2">
        <v>5015280</v>
      </c>
      <c r="D2221" s="2" t="s">
        <v>944</v>
      </c>
      <c r="E2221" s="2">
        <v>0</v>
      </c>
      <c r="F2221" s="45">
        <v>1000</v>
      </c>
      <c r="G2221" s="2">
        <v>0</v>
      </c>
      <c r="H2221" s="2" t="s">
        <v>56</v>
      </c>
      <c r="I2221" s="2"/>
      <c r="J2221" s="2">
        <v>12</v>
      </c>
      <c r="K2221" s="2">
        <v>0</v>
      </c>
    </row>
    <row r="2222" spans="1:11">
      <c r="A2222" s="2" t="s">
        <v>916</v>
      </c>
      <c r="B2222" s="2">
        <v>4500075166</v>
      </c>
      <c r="C2222" s="2">
        <v>5004274</v>
      </c>
      <c r="D2222" s="2" t="s">
        <v>955</v>
      </c>
      <c r="E2222" s="2">
        <v>0</v>
      </c>
      <c r="F2222" s="45">
        <v>901.57</v>
      </c>
      <c r="G2222" s="2">
        <v>0</v>
      </c>
      <c r="H2222" s="2" t="s">
        <v>107</v>
      </c>
      <c r="I2222" s="2"/>
      <c r="J2222" s="2">
        <v>0</v>
      </c>
      <c r="K2222" s="2">
        <v>0</v>
      </c>
    </row>
    <row r="2223" spans="1:11">
      <c r="A2223" s="2" t="s">
        <v>916</v>
      </c>
      <c r="B2223" s="2">
        <v>4500074720</v>
      </c>
      <c r="C2223" s="2">
        <v>5015715</v>
      </c>
      <c r="D2223" s="2" t="s">
        <v>964</v>
      </c>
      <c r="E2223" s="2">
        <v>0</v>
      </c>
      <c r="F2223" s="45">
        <v>889.96</v>
      </c>
      <c r="G2223" s="2">
        <v>0</v>
      </c>
      <c r="H2223" s="2" t="s">
        <v>107</v>
      </c>
      <c r="I2223" s="2"/>
      <c r="J2223" s="2">
        <v>0</v>
      </c>
      <c r="K2223" s="2">
        <v>0</v>
      </c>
    </row>
    <row r="2224" spans="1:11">
      <c r="A2224" s="2" t="s">
        <v>916</v>
      </c>
      <c r="B2224" s="2">
        <v>4500075178</v>
      </c>
      <c r="C2224" s="2">
        <v>5015715</v>
      </c>
      <c r="D2224" s="2" t="s">
        <v>964</v>
      </c>
      <c r="E2224" s="2">
        <v>0</v>
      </c>
      <c r="F2224" s="45">
        <v>546.5</v>
      </c>
      <c r="G2224" s="2">
        <v>0</v>
      </c>
      <c r="H2224" s="2" t="s">
        <v>107</v>
      </c>
      <c r="I2224" s="2"/>
      <c r="J2224" s="2">
        <v>0</v>
      </c>
      <c r="K2224" s="2">
        <v>0</v>
      </c>
    </row>
    <row r="2225" spans="1:11">
      <c r="A2225" s="2" t="s">
        <v>916</v>
      </c>
      <c r="B2225" s="2">
        <v>4400014541</v>
      </c>
      <c r="C2225" s="2">
        <v>5024494</v>
      </c>
      <c r="D2225" s="2" t="s">
        <v>941</v>
      </c>
      <c r="E2225" s="2">
        <v>0</v>
      </c>
      <c r="F2225" s="45">
        <v>500</v>
      </c>
      <c r="G2225" s="2">
        <v>0</v>
      </c>
      <c r="H2225" s="2" t="s">
        <v>138</v>
      </c>
      <c r="I2225" s="2"/>
      <c r="J2225" s="2">
        <v>12</v>
      </c>
      <c r="K2225" s="2">
        <v>0</v>
      </c>
    </row>
    <row r="2226" spans="1:11">
      <c r="A2226" s="2" t="s">
        <v>916</v>
      </c>
      <c r="B2226" s="2">
        <v>4400014573</v>
      </c>
      <c r="C2226" s="2">
        <v>5000080</v>
      </c>
      <c r="D2226" s="2" t="s">
        <v>64</v>
      </c>
      <c r="E2226" s="2">
        <v>0</v>
      </c>
      <c r="F2226" s="45">
        <v>320</v>
      </c>
      <c r="G2226" s="2">
        <v>0</v>
      </c>
      <c r="H2226" s="2" t="s">
        <v>65</v>
      </c>
      <c r="I2226" s="2"/>
      <c r="J2226" s="2">
        <v>12</v>
      </c>
      <c r="K2226" s="2">
        <v>0</v>
      </c>
    </row>
    <row r="2227" spans="1:11">
      <c r="A2227" s="2" t="s">
        <v>916</v>
      </c>
      <c r="B2227" s="2">
        <v>4500077291</v>
      </c>
      <c r="C2227" s="2">
        <v>5009273</v>
      </c>
      <c r="D2227" s="2" t="s">
        <v>968</v>
      </c>
      <c r="E2227" s="2">
        <v>0</v>
      </c>
      <c r="F2227" s="45">
        <v>201.53</v>
      </c>
      <c r="G2227" s="2">
        <v>0</v>
      </c>
      <c r="H2227" s="2" t="s">
        <v>155</v>
      </c>
      <c r="I2227" s="2"/>
      <c r="J2227" s="2">
        <v>0</v>
      </c>
      <c r="K2227" s="2">
        <v>0</v>
      </c>
    </row>
    <row r="2228" spans="1:11">
      <c r="A2228" s="2" t="s">
        <v>916</v>
      </c>
      <c r="B2228" s="2">
        <v>4400014611</v>
      </c>
      <c r="C2228" s="2">
        <v>5010725</v>
      </c>
      <c r="D2228" s="2" t="s">
        <v>948</v>
      </c>
      <c r="E2228" s="2">
        <v>0</v>
      </c>
      <c r="F2228" s="45">
        <v>180</v>
      </c>
      <c r="G2228" s="2">
        <v>0</v>
      </c>
      <c r="H2228" s="2" t="s">
        <v>65</v>
      </c>
      <c r="I2228" s="2"/>
      <c r="J2228" s="2">
        <v>12</v>
      </c>
      <c r="K2228" s="2">
        <v>0</v>
      </c>
    </row>
    <row r="2229" spans="1:11">
      <c r="A2229" s="2" t="s">
        <v>916</v>
      </c>
      <c r="B2229" s="2">
        <v>4300002440</v>
      </c>
      <c r="C2229" s="2">
        <v>5012646</v>
      </c>
      <c r="D2229" s="2" t="s">
        <v>917</v>
      </c>
      <c r="E2229" s="2">
        <v>21405.63</v>
      </c>
      <c r="F2229" s="45">
        <v>0</v>
      </c>
      <c r="G2229" s="2">
        <v>9289.34</v>
      </c>
      <c r="H2229" s="2" t="s">
        <v>125</v>
      </c>
      <c r="I2229" s="2"/>
      <c r="J2229" s="2">
        <v>0</v>
      </c>
      <c r="K2229" s="2">
        <v>0</v>
      </c>
    </row>
    <row r="2230" spans="1:11">
      <c r="A2230" s="2" t="s">
        <v>916</v>
      </c>
      <c r="B2230" s="2">
        <v>4300003999</v>
      </c>
      <c r="C2230" s="2">
        <v>5024837</v>
      </c>
      <c r="D2230" s="2" t="s">
        <v>18</v>
      </c>
      <c r="E2230" s="2">
        <v>10000</v>
      </c>
      <c r="F2230" s="45">
        <v>0</v>
      </c>
      <c r="G2230" s="2">
        <v>5000</v>
      </c>
      <c r="H2230" s="2" t="s">
        <v>19</v>
      </c>
      <c r="I2230" s="2"/>
      <c r="J2230" s="2">
        <v>0</v>
      </c>
      <c r="K2230" s="2">
        <v>0</v>
      </c>
    </row>
    <row r="2231" spans="1:11">
      <c r="A2231" s="2" t="s">
        <v>916</v>
      </c>
      <c r="B2231" s="2">
        <v>4300004099</v>
      </c>
      <c r="C2231" s="2">
        <v>5034101</v>
      </c>
      <c r="D2231" s="2" t="s">
        <v>206</v>
      </c>
      <c r="E2231" s="2">
        <v>1856568</v>
      </c>
      <c r="F2231" s="45">
        <v>0</v>
      </c>
      <c r="G2231" s="2">
        <v>0</v>
      </c>
      <c r="H2231" s="2" t="s">
        <v>141</v>
      </c>
      <c r="I2231" s="2"/>
      <c r="J2231" s="2">
        <v>0</v>
      </c>
      <c r="K2231" s="2">
        <v>0</v>
      </c>
    </row>
    <row r="2232" spans="1:11">
      <c r="A2232" s="2" t="s">
        <v>916</v>
      </c>
      <c r="B2232" s="2">
        <v>4500073953</v>
      </c>
      <c r="C2232" s="2">
        <v>5004534</v>
      </c>
      <c r="D2232" s="2" t="s">
        <v>903</v>
      </c>
      <c r="E2232" s="2">
        <v>10260</v>
      </c>
      <c r="F2232" s="45">
        <v>0</v>
      </c>
      <c r="G2232" s="2">
        <v>-461.6</v>
      </c>
      <c r="H2232" s="2"/>
      <c r="I2232" s="2"/>
      <c r="J2232" s="2">
        <v>0</v>
      </c>
      <c r="K2232" s="2">
        <v>0</v>
      </c>
    </row>
    <row r="2233" spans="1:11">
      <c r="A2233" s="2" t="s">
        <v>969</v>
      </c>
      <c r="B2233" s="2">
        <v>4300004322</v>
      </c>
      <c r="C2233" s="2">
        <v>5034101</v>
      </c>
      <c r="D2233" s="2" t="s">
        <v>206</v>
      </c>
      <c r="E2233" s="2">
        <v>0</v>
      </c>
      <c r="F2233" s="45">
        <v>545676</v>
      </c>
      <c r="G2233" s="2">
        <v>0</v>
      </c>
      <c r="H2233" s="2" t="s">
        <v>13</v>
      </c>
      <c r="I2233" s="2"/>
      <c r="J2233" s="2">
        <v>12</v>
      </c>
      <c r="K2233" s="2">
        <v>0</v>
      </c>
    </row>
    <row r="2234" spans="1:11">
      <c r="A2234" s="2" t="s">
        <v>969</v>
      </c>
      <c r="B2234" s="2">
        <v>4300004249</v>
      </c>
      <c r="C2234" s="2">
        <v>5017658</v>
      </c>
      <c r="D2234" s="2" t="s">
        <v>601</v>
      </c>
      <c r="E2234" s="2">
        <v>0</v>
      </c>
      <c r="F2234" s="45">
        <v>245000</v>
      </c>
      <c r="G2234" s="2">
        <v>0</v>
      </c>
      <c r="H2234" s="2" t="s">
        <v>82</v>
      </c>
      <c r="I2234" s="2"/>
      <c r="J2234" s="2">
        <v>12</v>
      </c>
      <c r="K2234" s="2">
        <v>0</v>
      </c>
    </row>
    <row r="2235" spans="1:11">
      <c r="A2235" s="2" t="s">
        <v>969</v>
      </c>
      <c r="B2235" s="2">
        <v>4300004314</v>
      </c>
      <c r="C2235" s="2">
        <v>5002911</v>
      </c>
      <c r="D2235" s="2" t="s">
        <v>976</v>
      </c>
      <c r="E2235" s="2">
        <v>0</v>
      </c>
      <c r="F2235" s="45">
        <v>78000</v>
      </c>
      <c r="G2235" s="2">
        <v>0</v>
      </c>
      <c r="H2235" s="2" t="s">
        <v>13</v>
      </c>
      <c r="I2235" s="2"/>
      <c r="J2235" s="2">
        <v>12</v>
      </c>
      <c r="K2235" s="2">
        <v>0</v>
      </c>
    </row>
    <row r="2236" spans="1:11">
      <c r="A2236" s="2" t="s">
        <v>969</v>
      </c>
      <c r="B2236" s="2">
        <v>4300004302</v>
      </c>
      <c r="C2236" s="2">
        <v>5031140</v>
      </c>
      <c r="D2236" s="2" t="s">
        <v>973</v>
      </c>
      <c r="E2236" s="2">
        <v>0</v>
      </c>
      <c r="F2236" s="45">
        <v>68428</v>
      </c>
      <c r="G2236" s="2">
        <v>0</v>
      </c>
      <c r="H2236" s="2" t="s">
        <v>43</v>
      </c>
      <c r="I2236" s="2"/>
      <c r="J2236" s="2">
        <v>12</v>
      </c>
      <c r="K2236" s="2">
        <v>0</v>
      </c>
    </row>
    <row r="2237" spans="1:11">
      <c r="A2237" s="2" t="s">
        <v>969</v>
      </c>
      <c r="B2237" s="2">
        <v>4300004313</v>
      </c>
      <c r="C2237" s="2">
        <v>5002419</v>
      </c>
      <c r="D2237" s="2" t="s">
        <v>975</v>
      </c>
      <c r="E2237" s="2">
        <v>0</v>
      </c>
      <c r="F2237" s="45">
        <v>60000</v>
      </c>
      <c r="G2237" s="2">
        <v>0</v>
      </c>
      <c r="H2237" s="2" t="s">
        <v>13</v>
      </c>
      <c r="I2237" s="2"/>
      <c r="J2237" s="2">
        <v>12</v>
      </c>
      <c r="K2237" s="2">
        <v>0</v>
      </c>
    </row>
    <row r="2238" spans="1:11">
      <c r="A2238" s="2" t="s">
        <v>969</v>
      </c>
      <c r="B2238" s="2">
        <v>4300004299</v>
      </c>
      <c r="C2238" s="2">
        <v>5026343</v>
      </c>
      <c r="D2238" s="2" t="s">
        <v>971</v>
      </c>
      <c r="E2238" s="2">
        <v>0</v>
      </c>
      <c r="F2238" s="45">
        <v>57000</v>
      </c>
      <c r="G2238" s="2">
        <v>0</v>
      </c>
      <c r="H2238" s="2" t="s">
        <v>183</v>
      </c>
      <c r="I2238" s="2"/>
      <c r="J2238" s="2">
        <v>12</v>
      </c>
      <c r="K2238" s="2">
        <v>0</v>
      </c>
    </row>
    <row r="2239" spans="1:11">
      <c r="A2239" s="2" t="s">
        <v>969</v>
      </c>
      <c r="B2239" s="2">
        <v>4300004300</v>
      </c>
      <c r="C2239" s="2">
        <v>5026201</v>
      </c>
      <c r="D2239" s="2" t="s">
        <v>972</v>
      </c>
      <c r="E2239" s="2">
        <v>0</v>
      </c>
      <c r="F2239" s="45">
        <v>57000</v>
      </c>
      <c r="G2239" s="2">
        <v>0</v>
      </c>
      <c r="H2239" s="2" t="s">
        <v>183</v>
      </c>
      <c r="I2239" s="2"/>
      <c r="J2239" s="2">
        <v>12</v>
      </c>
      <c r="K2239" s="2">
        <v>0</v>
      </c>
    </row>
    <row r="2240" spans="1:11">
      <c r="A2240" s="2" t="s">
        <v>969</v>
      </c>
      <c r="B2240" s="2">
        <v>4300004315</v>
      </c>
      <c r="C2240" s="2">
        <v>5036584</v>
      </c>
      <c r="D2240" s="2" t="s">
        <v>977</v>
      </c>
      <c r="E2240" s="2">
        <v>0</v>
      </c>
      <c r="F2240" s="45">
        <v>57000</v>
      </c>
      <c r="G2240" s="2">
        <v>0</v>
      </c>
      <c r="H2240" s="2" t="s">
        <v>183</v>
      </c>
      <c r="I2240" s="2"/>
      <c r="J2240" s="2">
        <v>12</v>
      </c>
      <c r="K2240" s="2">
        <v>0</v>
      </c>
    </row>
    <row r="2241" spans="1:11">
      <c r="A2241" s="2" t="s">
        <v>969</v>
      </c>
      <c r="B2241" s="2">
        <v>4300004323</v>
      </c>
      <c r="C2241" s="2">
        <v>5002304</v>
      </c>
      <c r="D2241" s="2" t="s">
        <v>12</v>
      </c>
      <c r="E2241" s="2">
        <v>0</v>
      </c>
      <c r="F2241" s="45">
        <v>56602.080000000002</v>
      </c>
      <c r="G2241" s="2">
        <v>0</v>
      </c>
      <c r="H2241" s="2" t="s">
        <v>13</v>
      </c>
      <c r="I2241" s="2"/>
      <c r="J2241" s="2">
        <v>12</v>
      </c>
      <c r="K2241" s="2">
        <v>0</v>
      </c>
    </row>
    <row r="2242" spans="1:11" ht="30">
      <c r="A2242" s="2" t="s">
        <v>969</v>
      </c>
      <c r="B2242" s="2">
        <v>4400014260</v>
      </c>
      <c r="C2242" s="2">
        <v>5008643</v>
      </c>
      <c r="D2242" s="2" t="s">
        <v>994</v>
      </c>
      <c r="E2242" s="2">
        <v>0</v>
      </c>
      <c r="F2242" s="45">
        <v>50000</v>
      </c>
      <c r="G2242" s="2">
        <v>0</v>
      </c>
      <c r="H2242" s="3" t="s">
        <v>995</v>
      </c>
      <c r="I2242" s="2"/>
      <c r="J2242" s="2">
        <v>12</v>
      </c>
      <c r="K2242" s="2">
        <v>0</v>
      </c>
    </row>
    <row r="2243" spans="1:11">
      <c r="A2243" s="2" t="s">
        <v>969</v>
      </c>
      <c r="B2243" s="2">
        <v>4500075585</v>
      </c>
      <c r="C2243" s="2">
        <v>5002145</v>
      </c>
      <c r="D2243" s="2" t="s">
        <v>859</v>
      </c>
      <c r="E2243" s="2">
        <v>0</v>
      </c>
      <c r="F2243" s="45">
        <v>46667</v>
      </c>
      <c r="G2243" s="2">
        <v>0</v>
      </c>
      <c r="H2243" s="2" t="s">
        <v>49</v>
      </c>
      <c r="I2243" s="2"/>
      <c r="J2243" s="2">
        <v>0</v>
      </c>
      <c r="K2243" s="2">
        <v>0</v>
      </c>
    </row>
    <row r="2244" spans="1:11">
      <c r="A2244" s="2" t="s">
        <v>969</v>
      </c>
      <c r="B2244" s="2">
        <v>4300004318</v>
      </c>
      <c r="C2244" s="2">
        <v>5009763</v>
      </c>
      <c r="D2244" s="2" t="s">
        <v>979</v>
      </c>
      <c r="E2244" s="2">
        <v>0</v>
      </c>
      <c r="F2244" s="45">
        <v>44000</v>
      </c>
      <c r="G2244" s="2">
        <v>0</v>
      </c>
      <c r="H2244" s="2" t="s">
        <v>183</v>
      </c>
      <c r="I2244" s="2"/>
      <c r="J2244" s="2">
        <v>12</v>
      </c>
      <c r="K2244" s="2">
        <v>0</v>
      </c>
    </row>
    <row r="2245" spans="1:11">
      <c r="A2245" s="2" t="s">
        <v>969</v>
      </c>
      <c r="B2245" s="2">
        <v>4300004293</v>
      </c>
      <c r="C2245" s="2">
        <v>5004020</v>
      </c>
      <c r="D2245" s="2" t="s">
        <v>137</v>
      </c>
      <c r="E2245" s="2">
        <v>0</v>
      </c>
      <c r="F2245" s="45">
        <v>30000</v>
      </c>
      <c r="G2245" s="2">
        <v>0</v>
      </c>
      <c r="H2245" s="2" t="s">
        <v>13</v>
      </c>
      <c r="I2245" s="2"/>
      <c r="J2245" s="2">
        <v>12</v>
      </c>
      <c r="K2245" s="2">
        <v>0</v>
      </c>
    </row>
    <row r="2246" spans="1:11">
      <c r="A2246" s="2" t="s">
        <v>969</v>
      </c>
      <c r="B2246" s="2">
        <v>4300004321</v>
      </c>
      <c r="C2246" s="2">
        <v>5032844</v>
      </c>
      <c r="D2246" s="2" t="s">
        <v>980</v>
      </c>
      <c r="E2246" s="2">
        <v>0</v>
      </c>
      <c r="F2246" s="45">
        <v>30000</v>
      </c>
      <c r="G2246" s="2">
        <v>0</v>
      </c>
      <c r="H2246" s="2" t="s">
        <v>13</v>
      </c>
      <c r="I2246" s="2"/>
      <c r="J2246" s="2">
        <v>12</v>
      </c>
      <c r="K2246" s="2">
        <v>0</v>
      </c>
    </row>
    <row r="2247" spans="1:11" ht="45">
      <c r="A2247" s="2" t="s">
        <v>969</v>
      </c>
      <c r="B2247" s="2">
        <v>4400014259</v>
      </c>
      <c r="C2247" s="2">
        <v>5001171</v>
      </c>
      <c r="D2247" s="2" t="s">
        <v>196</v>
      </c>
      <c r="E2247" s="2">
        <v>0</v>
      </c>
      <c r="F2247" s="45">
        <v>30000</v>
      </c>
      <c r="G2247" s="2">
        <v>0</v>
      </c>
      <c r="H2247" s="3" t="s">
        <v>993</v>
      </c>
      <c r="I2247" s="2"/>
      <c r="J2247" s="2">
        <v>12</v>
      </c>
      <c r="K2247" s="2">
        <v>0</v>
      </c>
    </row>
    <row r="2248" spans="1:11">
      <c r="A2248" s="2" t="s">
        <v>969</v>
      </c>
      <c r="B2248" s="2">
        <v>4400014265</v>
      </c>
      <c r="C2248" s="2">
        <v>5024837</v>
      </c>
      <c r="D2248" s="2" t="s">
        <v>18</v>
      </c>
      <c r="E2248" s="2">
        <v>0</v>
      </c>
      <c r="F2248" s="45">
        <v>30000</v>
      </c>
      <c r="G2248" s="2">
        <v>0</v>
      </c>
      <c r="H2248" s="2" t="s">
        <v>56</v>
      </c>
      <c r="I2248" s="2"/>
      <c r="J2248" s="2">
        <v>12</v>
      </c>
      <c r="K2248" s="2">
        <v>0</v>
      </c>
    </row>
    <row r="2249" spans="1:11">
      <c r="A2249" s="2" t="s">
        <v>969</v>
      </c>
      <c r="B2249" s="2">
        <v>4300004319</v>
      </c>
      <c r="C2249" s="2">
        <v>5024837</v>
      </c>
      <c r="D2249" s="2" t="s">
        <v>18</v>
      </c>
      <c r="E2249" s="2">
        <v>0</v>
      </c>
      <c r="F2249" s="45">
        <v>25000</v>
      </c>
      <c r="G2249" s="2">
        <v>0</v>
      </c>
      <c r="H2249" s="2" t="s">
        <v>19</v>
      </c>
      <c r="I2249" s="2"/>
      <c r="J2249" s="2">
        <v>12</v>
      </c>
      <c r="K2249" s="2">
        <v>0</v>
      </c>
    </row>
    <row r="2250" spans="1:11">
      <c r="A2250" s="2" t="s">
        <v>969</v>
      </c>
      <c r="B2250" s="2">
        <v>4300004316</v>
      </c>
      <c r="C2250" s="2">
        <v>5022314</v>
      </c>
      <c r="D2250" s="2" t="s">
        <v>978</v>
      </c>
      <c r="E2250" s="2">
        <v>0</v>
      </c>
      <c r="F2250" s="45">
        <v>20000</v>
      </c>
      <c r="G2250" s="2">
        <v>0</v>
      </c>
      <c r="H2250" s="2" t="s">
        <v>13</v>
      </c>
      <c r="I2250" s="2"/>
      <c r="J2250" s="2">
        <v>12</v>
      </c>
      <c r="K2250" s="2">
        <v>0</v>
      </c>
    </row>
    <row r="2251" spans="1:11">
      <c r="A2251" s="2" t="s">
        <v>969</v>
      </c>
      <c r="B2251" s="2">
        <v>4400014206</v>
      </c>
      <c r="C2251" s="2">
        <v>5008584</v>
      </c>
      <c r="D2251" s="2" t="s">
        <v>987</v>
      </c>
      <c r="E2251" s="2">
        <v>0</v>
      </c>
      <c r="F2251" s="45">
        <v>18000</v>
      </c>
      <c r="G2251" s="2">
        <v>0</v>
      </c>
      <c r="H2251" s="2" t="s">
        <v>19</v>
      </c>
      <c r="I2251" s="2"/>
      <c r="J2251" s="2">
        <v>12</v>
      </c>
      <c r="K2251" s="2">
        <v>0</v>
      </c>
    </row>
    <row r="2252" spans="1:11">
      <c r="A2252" s="2" t="s">
        <v>969</v>
      </c>
      <c r="B2252" s="2">
        <v>4300004312</v>
      </c>
      <c r="C2252" s="2">
        <v>5019453</v>
      </c>
      <c r="D2252" s="2" t="s">
        <v>336</v>
      </c>
      <c r="E2252" s="2">
        <v>0</v>
      </c>
      <c r="F2252" s="45">
        <v>17037</v>
      </c>
      <c r="G2252" s="2">
        <v>0</v>
      </c>
      <c r="H2252" s="2" t="s">
        <v>49</v>
      </c>
      <c r="I2252" s="2"/>
      <c r="J2252" s="2">
        <v>12</v>
      </c>
      <c r="K2252" s="2">
        <v>0</v>
      </c>
    </row>
    <row r="2253" spans="1:11">
      <c r="A2253" s="2" t="s">
        <v>969</v>
      </c>
      <c r="B2253" s="2">
        <v>4400014262</v>
      </c>
      <c r="C2253" s="2">
        <v>5006718</v>
      </c>
      <c r="D2253" s="2" t="s">
        <v>179</v>
      </c>
      <c r="E2253" s="2">
        <v>0</v>
      </c>
      <c r="F2253" s="45">
        <v>15000</v>
      </c>
      <c r="G2253" s="2">
        <v>0</v>
      </c>
      <c r="H2253" s="2" t="s">
        <v>68</v>
      </c>
      <c r="I2253" s="2"/>
      <c r="J2253" s="2">
        <v>12</v>
      </c>
      <c r="K2253" s="2">
        <v>0</v>
      </c>
    </row>
    <row r="2254" spans="1:11">
      <c r="A2254" s="2" t="s">
        <v>969</v>
      </c>
      <c r="B2254" s="2">
        <v>4300004304</v>
      </c>
      <c r="C2254" s="2">
        <v>5004035</v>
      </c>
      <c r="D2254" s="2" t="s">
        <v>974</v>
      </c>
      <c r="E2254" s="2">
        <v>0</v>
      </c>
      <c r="F2254" s="45">
        <v>14000</v>
      </c>
      <c r="G2254" s="2">
        <v>0</v>
      </c>
      <c r="H2254" s="2" t="s">
        <v>13</v>
      </c>
      <c r="I2254" s="2"/>
      <c r="J2254" s="2">
        <v>12</v>
      </c>
      <c r="K2254" s="2">
        <v>0</v>
      </c>
    </row>
    <row r="2255" spans="1:11">
      <c r="A2255" s="2" t="s">
        <v>969</v>
      </c>
      <c r="B2255" s="2">
        <v>4400014257</v>
      </c>
      <c r="C2255" s="2">
        <v>5001610</v>
      </c>
      <c r="D2255" s="2" t="s">
        <v>67</v>
      </c>
      <c r="E2255" s="2">
        <v>0</v>
      </c>
      <c r="F2255" s="45">
        <v>12000</v>
      </c>
      <c r="G2255" s="2">
        <v>0</v>
      </c>
      <c r="H2255" s="2" t="s">
        <v>68</v>
      </c>
      <c r="I2255" s="2"/>
      <c r="J2255" s="2">
        <v>12</v>
      </c>
      <c r="K2255" s="2">
        <v>0</v>
      </c>
    </row>
    <row r="2256" spans="1:11">
      <c r="A2256" s="2" t="s">
        <v>969</v>
      </c>
      <c r="B2256" s="2">
        <v>4300004261</v>
      </c>
      <c r="C2256" s="2">
        <v>5004020</v>
      </c>
      <c r="D2256" s="2" t="s">
        <v>137</v>
      </c>
      <c r="E2256" s="2">
        <v>0</v>
      </c>
      <c r="F2256" s="45">
        <v>11400</v>
      </c>
      <c r="G2256" s="2">
        <v>0</v>
      </c>
      <c r="H2256" s="2" t="s">
        <v>49</v>
      </c>
      <c r="I2256" s="2"/>
      <c r="J2256" s="2">
        <v>12</v>
      </c>
      <c r="K2256" s="2">
        <v>0</v>
      </c>
    </row>
    <row r="2257" spans="1:11">
      <c r="A2257" s="2" t="s">
        <v>969</v>
      </c>
      <c r="B2257" s="2">
        <v>4400014014</v>
      </c>
      <c r="C2257" s="2">
        <v>5001596</v>
      </c>
      <c r="D2257" s="2" t="s">
        <v>89</v>
      </c>
      <c r="E2257" s="2">
        <v>0</v>
      </c>
      <c r="F2257" s="45">
        <v>10000</v>
      </c>
      <c r="G2257" s="2">
        <v>0</v>
      </c>
      <c r="H2257" s="2" t="s">
        <v>60</v>
      </c>
      <c r="I2257" s="2"/>
      <c r="J2257" s="2">
        <v>12</v>
      </c>
      <c r="K2257" s="2">
        <v>0</v>
      </c>
    </row>
    <row r="2258" spans="1:11">
      <c r="A2258" s="2" t="s">
        <v>969</v>
      </c>
      <c r="B2258" s="2">
        <v>4400014123</v>
      </c>
      <c r="C2258" s="2">
        <v>5002619</v>
      </c>
      <c r="D2258" s="2" t="s">
        <v>982</v>
      </c>
      <c r="E2258" s="2">
        <v>0</v>
      </c>
      <c r="F2258" s="45">
        <v>10000</v>
      </c>
      <c r="G2258" s="2">
        <v>0</v>
      </c>
      <c r="H2258" s="2" t="s">
        <v>278</v>
      </c>
      <c r="I2258" s="2"/>
      <c r="J2258" s="2">
        <v>12</v>
      </c>
      <c r="K2258" s="2">
        <v>0</v>
      </c>
    </row>
    <row r="2259" spans="1:11">
      <c r="A2259" s="2" t="s">
        <v>969</v>
      </c>
      <c r="B2259" s="2">
        <v>4400014212</v>
      </c>
      <c r="C2259" s="2">
        <v>5001586</v>
      </c>
      <c r="D2259" s="2" t="s">
        <v>988</v>
      </c>
      <c r="E2259" s="2">
        <v>0</v>
      </c>
      <c r="F2259" s="45">
        <v>10000</v>
      </c>
      <c r="G2259" s="2">
        <v>0</v>
      </c>
      <c r="H2259" s="2" t="s">
        <v>364</v>
      </c>
      <c r="I2259" s="2"/>
      <c r="J2259" s="2">
        <v>12</v>
      </c>
      <c r="K2259" s="2">
        <v>0</v>
      </c>
    </row>
    <row r="2260" spans="1:11" ht="30">
      <c r="A2260" s="2" t="s">
        <v>969</v>
      </c>
      <c r="B2260" s="2">
        <v>4400014263</v>
      </c>
      <c r="C2260" s="2">
        <v>5004314</v>
      </c>
      <c r="D2260" s="2" t="s">
        <v>997</v>
      </c>
      <c r="E2260" s="2">
        <v>0</v>
      </c>
      <c r="F2260" s="45">
        <v>10000</v>
      </c>
      <c r="G2260" s="2">
        <v>0</v>
      </c>
      <c r="H2260" s="3" t="s">
        <v>160</v>
      </c>
      <c r="I2260" s="2"/>
      <c r="J2260" s="2">
        <v>12</v>
      </c>
      <c r="K2260" s="2">
        <v>0</v>
      </c>
    </row>
    <row r="2261" spans="1:11">
      <c r="A2261" s="2" t="s">
        <v>969</v>
      </c>
      <c r="B2261" s="2">
        <v>4400014266</v>
      </c>
      <c r="C2261" s="2">
        <v>5001570</v>
      </c>
      <c r="D2261" s="2" t="s">
        <v>120</v>
      </c>
      <c r="E2261" s="2">
        <v>0</v>
      </c>
      <c r="F2261" s="45">
        <v>10000</v>
      </c>
      <c r="G2261" s="2">
        <v>0</v>
      </c>
      <c r="H2261" s="2" t="s">
        <v>68</v>
      </c>
      <c r="I2261" s="2"/>
      <c r="J2261" s="2">
        <v>12</v>
      </c>
      <c r="K2261" s="2">
        <v>0</v>
      </c>
    </row>
    <row r="2262" spans="1:11">
      <c r="A2262" s="2" t="s">
        <v>969</v>
      </c>
      <c r="B2262" s="2">
        <v>4300004333</v>
      </c>
      <c r="C2262" s="2">
        <v>5012891</v>
      </c>
      <c r="D2262" s="2" t="s">
        <v>981</v>
      </c>
      <c r="E2262" s="2">
        <v>0</v>
      </c>
      <c r="F2262" s="45">
        <v>9995</v>
      </c>
      <c r="G2262" s="2">
        <v>0</v>
      </c>
      <c r="H2262" s="2" t="s">
        <v>13</v>
      </c>
      <c r="I2262" s="2"/>
      <c r="J2262" s="2">
        <v>12</v>
      </c>
      <c r="K2262" s="2">
        <v>0</v>
      </c>
    </row>
    <row r="2263" spans="1:11" ht="30">
      <c r="A2263" s="2" t="s">
        <v>969</v>
      </c>
      <c r="B2263" s="2">
        <v>4500075959</v>
      </c>
      <c r="C2263" s="2">
        <v>5002119</v>
      </c>
      <c r="D2263" s="2" t="s">
        <v>103</v>
      </c>
      <c r="E2263" s="2">
        <v>0</v>
      </c>
      <c r="F2263" s="45">
        <v>9297.6</v>
      </c>
      <c r="G2263" s="2">
        <v>0</v>
      </c>
      <c r="H2263" s="3" t="s">
        <v>1010</v>
      </c>
      <c r="I2263" s="2"/>
      <c r="J2263" s="2">
        <v>0</v>
      </c>
      <c r="K2263" s="2">
        <v>0</v>
      </c>
    </row>
    <row r="2264" spans="1:11">
      <c r="A2264" s="2" t="s">
        <v>969</v>
      </c>
      <c r="B2264" s="2">
        <v>4500075589</v>
      </c>
      <c r="C2264" s="2">
        <v>5000160</v>
      </c>
      <c r="D2264" s="2" t="s">
        <v>188</v>
      </c>
      <c r="E2264" s="2">
        <v>0</v>
      </c>
      <c r="F2264" s="45">
        <v>8389</v>
      </c>
      <c r="G2264" s="2">
        <v>0</v>
      </c>
      <c r="H2264" s="2" t="s">
        <v>49</v>
      </c>
      <c r="I2264" s="2"/>
      <c r="J2264" s="2">
        <v>0</v>
      </c>
      <c r="K2264" s="2">
        <v>0</v>
      </c>
    </row>
    <row r="2265" spans="1:11">
      <c r="A2265" s="2" t="s">
        <v>969</v>
      </c>
      <c r="B2265" s="2">
        <v>4400014267</v>
      </c>
      <c r="C2265" s="2">
        <v>5006327</v>
      </c>
      <c r="D2265" s="2" t="s">
        <v>998</v>
      </c>
      <c r="E2265" s="2">
        <v>0</v>
      </c>
      <c r="F2265" s="45">
        <v>8000</v>
      </c>
      <c r="G2265" s="2">
        <v>0</v>
      </c>
      <c r="H2265" s="2" t="s">
        <v>191</v>
      </c>
      <c r="I2265" s="2"/>
      <c r="J2265" s="2">
        <v>12</v>
      </c>
      <c r="K2265" s="2">
        <v>0</v>
      </c>
    </row>
    <row r="2266" spans="1:11">
      <c r="A2266" s="2" t="s">
        <v>969</v>
      </c>
      <c r="B2266" s="2">
        <v>4500076683</v>
      </c>
      <c r="C2266" s="2">
        <v>5037451</v>
      </c>
      <c r="D2266" s="2" t="s">
        <v>1016</v>
      </c>
      <c r="E2266" s="2">
        <v>0</v>
      </c>
      <c r="F2266" s="45">
        <v>6836.4</v>
      </c>
      <c r="G2266" s="2">
        <v>0</v>
      </c>
      <c r="H2266" s="2" t="s">
        <v>13</v>
      </c>
      <c r="I2266" s="2"/>
      <c r="J2266" s="2">
        <v>0</v>
      </c>
      <c r="K2266" s="2">
        <v>0</v>
      </c>
    </row>
    <row r="2267" spans="1:11">
      <c r="A2267" s="2" t="s">
        <v>969</v>
      </c>
      <c r="B2267" s="2">
        <v>4500074600</v>
      </c>
      <c r="C2267" s="2">
        <v>5003035</v>
      </c>
      <c r="D2267" s="2" t="s">
        <v>145</v>
      </c>
      <c r="E2267" s="2">
        <v>0</v>
      </c>
      <c r="F2267" s="45">
        <v>6560.68</v>
      </c>
      <c r="G2267" s="2">
        <v>0</v>
      </c>
      <c r="H2267" s="2" t="s">
        <v>49</v>
      </c>
      <c r="I2267" s="2"/>
      <c r="J2267" s="2">
        <v>0</v>
      </c>
      <c r="K2267" s="2">
        <v>0</v>
      </c>
    </row>
    <row r="2268" spans="1:11">
      <c r="A2268" s="2" t="s">
        <v>969</v>
      </c>
      <c r="B2268" s="2">
        <v>4300004294</v>
      </c>
      <c r="C2268" s="2">
        <v>5009861</v>
      </c>
      <c r="D2268" s="2" t="s">
        <v>970</v>
      </c>
      <c r="E2268" s="2">
        <v>0</v>
      </c>
      <c r="F2268" s="45">
        <v>5000</v>
      </c>
      <c r="G2268" s="2">
        <v>0</v>
      </c>
      <c r="H2268" s="2" t="s">
        <v>13</v>
      </c>
      <c r="I2268" s="2"/>
      <c r="J2268" s="2">
        <v>12</v>
      </c>
      <c r="K2268" s="2">
        <v>0</v>
      </c>
    </row>
    <row r="2269" spans="1:11">
      <c r="A2269" s="2" t="s">
        <v>969</v>
      </c>
      <c r="B2269" s="2">
        <v>4400014184</v>
      </c>
      <c r="C2269" s="2">
        <v>5003638</v>
      </c>
      <c r="D2269" s="2" t="s">
        <v>983</v>
      </c>
      <c r="E2269" s="2">
        <v>0</v>
      </c>
      <c r="F2269" s="45">
        <v>5000</v>
      </c>
      <c r="G2269" s="2">
        <v>0</v>
      </c>
      <c r="H2269" s="2" t="s">
        <v>56</v>
      </c>
      <c r="I2269" s="2"/>
      <c r="J2269" s="2">
        <v>12</v>
      </c>
      <c r="K2269" s="2">
        <v>0</v>
      </c>
    </row>
    <row r="2270" spans="1:11">
      <c r="A2270" s="2" t="s">
        <v>969</v>
      </c>
      <c r="B2270" s="2">
        <v>4400014203</v>
      </c>
      <c r="C2270" s="2">
        <v>5006603</v>
      </c>
      <c r="D2270" s="2" t="s">
        <v>986</v>
      </c>
      <c r="E2270" s="2">
        <v>0</v>
      </c>
      <c r="F2270" s="45">
        <v>5000</v>
      </c>
      <c r="G2270" s="2">
        <v>0</v>
      </c>
      <c r="H2270" s="2" t="s">
        <v>68</v>
      </c>
      <c r="I2270" s="2"/>
      <c r="J2270" s="2">
        <v>12</v>
      </c>
      <c r="K2270" s="2">
        <v>0</v>
      </c>
    </row>
    <row r="2271" spans="1:11">
      <c r="A2271" s="2" t="s">
        <v>969</v>
      </c>
      <c r="B2271" s="2">
        <v>4400014213</v>
      </c>
      <c r="C2271" s="2">
        <v>5006637</v>
      </c>
      <c r="D2271" s="2" t="s">
        <v>533</v>
      </c>
      <c r="E2271" s="2">
        <v>0</v>
      </c>
      <c r="F2271" s="45">
        <v>5000</v>
      </c>
      <c r="G2271" s="2">
        <v>0</v>
      </c>
      <c r="H2271" s="2" t="s">
        <v>60</v>
      </c>
      <c r="I2271" s="2"/>
      <c r="J2271" s="2">
        <v>12</v>
      </c>
      <c r="K2271" s="2">
        <v>0</v>
      </c>
    </row>
    <row r="2272" spans="1:11">
      <c r="A2272" s="2" t="s">
        <v>969</v>
      </c>
      <c r="B2272" s="2">
        <v>4400014214</v>
      </c>
      <c r="C2272" s="2">
        <v>5003085</v>
      </c>
      <c r="D2272" s="2" t="s">
        <v>61</v>
      </c>
      <c r="E2272" s="2">
        <v>0</v>
      </c>
      <c r="F2272" s="45">
        <v>5000</v>
      </c>
      <c r="G2272" s="2">
        <v>0</v>
      </c>
      <c r="H2272" s="2" t="s">
        <v>56</v>
      </c>
      <c r="I2272" s="2"/>
      <c r="J2272" s="2">
        <v>12</v>
      </c>
      <c r="K2272" s="2">
        <v>0</v>
      </c>
    </row>
    <row r="2273" spans="1:11" ht="30">
      <c r="A2273" s="2" t="s">
        <v>969</v>
      </c>
      <c r="B2273" s="2">
        <v>4400014256</v>
      </c>
      <c r="C2273" s="2">
        <v>5006471</v>
      </c>
      <c r="D2273" s="2" t="s">
        <v>63</v>
      </c>
      <c r="E2273" s="2">
        <v>0</v>
      </c>
      <c r="F2273" s="45">
        <v>5000</v>
      </c>
      <c r="G2273" s="2">
        <v>0</v>
      </c>
      <c r="H2273" s="3" t="s">
        <v>991</v>
      </c>
      <c r="I2273" s="2"/>
      <c r="J2273" s="2">
        <v>12</v>
      </c>
      <c r="K2273" s="2">
        <v>0</v>
      </c>
    </row>
    <row r="2274" spans="1:11" ht="30">
      <c r="A2274" s="2" t="s">
        <v>969</v>
      </c>
      <c r="B2274" s="2">
        <v>4400014268</v>
      </c>
      <c r="C2274" s="2">
        <v>5015043</v>
      </c>
      <c r="D2274" s="2" t="s">
        <v>999</v>
      </c>
      <c r="E2274" s="2">
        <v>0</v>
      </c>
      <c r="F2274" s="45">
        <v>5000</v>
      </c>
      <c r="G2274" s="2">
        <v>0</v>
      </c>
      <c r="H2274" s="3" t="s">
        <v>289</v>
      </c>
      <c r="I2274" s="2"/>
      <c r="J2274" s="2">
        <v>12</v>
      </c>
      <c r="K2274" s="2">
        <v>0</v>
      </c>
    </row>
    <row r="2275" spans="1:11">
      <c r="A2275" s="2" t="s">
        <v>969</v>
      </c>
      <c r="B2275" s="2">
        <v>4400014187</v>
      </c>
      <c r="C2275" s="2">
        <v>5009820</v>
      </c>
      <c r="D2275" s="2" t="s">
        <v>984</v>
      </c>
      <c r="E2275" s="2">
        <v>0</v>
      </c>
      <c r="F2275" s="45">
        <v>3000</v>
      </c>
      <c r="G2275" s="2">
        <v>0</v>
      </c>
      <c r="H2275" s="2" t="s">
        <v>304</v>
      </c>
      <c r="I2275" s="2"/>
      <c r="J2275" s="2">
        <v>12</v>
      </c>
      <c r="K2275" s="2">
        <v>0</v>
      </c>
    </row>
    <row r="2276" spans="1:11">
      <c r="A2276" s="2" t="s">
        <v>969</v>
      </c>
      <c r="B2276" s="2">
        <v>4500076393</v>
      </c>
      <c r="C2276" s="2">
        <v>5008665</v>
      </c>
      <c r="D2276" s="2" t="s">
        <v>1013</v>
      </c>
      <c r="E2276" s="2">
        <v>0</v>
      </c>
      <c r="F2276" s="45">
        <v>2889.6</v>
      </c>
      <c r="G2276" s="2">
        <v>0</v>
      </c>
      <c r="H2276" s="2" t="s">
        <v>75</v>
      </c>
      <c r="I2276" s="2"/>
      <c r="J2276" s="2">
        <v>0</v>
      </c>
      <c r="K2276" s="2">
        <v>0</v>
      </c>
    </row>
    <row r="2277" spans="1:11">
      <c r="A2277" s="2" t="s">
        <v>969</v>
      </c>
      <c r="B2277" s="2">
        <v>4500076695</v>
      </c>
      <c r="C2277" s="2">
        <v>5000070</v>
      </c>
      <c r="D2277" s="2" t="s">
        <v>85</v>
      </c>
      <c r="E2277" s="2">
        <v>0</v>
      </c>
      <c r="F2277" s="45">
        <v>2711.88</v>
      </c>
      <c r="G2277" s="2">
        <v>0</v>
      </c>
      <c r="H2277" s="2" t="s">
        <v>68</v>
      </c>
      <c r="I2277" s="2"/>
      <c r="J2277" s="2">
        <v>0</v>
      </c>
      <c r="K2277" s="2">
        <v>0</v>
      </c>
    </row>
    <row r="2278" spans="1:11">
      <c r="A2278" s="2" t="s">
        <v>969</v>
      </c>
      <c r="B2278" s="2">
        <v>4500074601</v>
      </c>
      <c r="C2278" s="2">
        <v>5003035</v>
      </c>
      <c r="D2278" s="2" t="s">
        <v>145</v>
      </c>
      <c r="E2278" s="2">
        <v>0</v>
      </c>
      <c r="F2278" s="45">
        <v>2698.57</v>
      </c>
      <c r="G2278" s="2">
        <v>0</v>
      </c>
      <c r="H2278" s="2" t="s">
        <v>49</v>
      </c>
      <c r="I2278" s="2"/>
      <c r="J2278" s="2">
        <v>0</v>
      </c>
      <c r="K2278" s="2">
        <v>0</v>
      </c>
    </row>
    <row r="2279" spans="1:11">
      <c r="A2279" s="2" t="s">
        <v>969</v>
      </c>
      <c r="B2279" s="2">
        <v>4400014264</v>
      </c>
      <c r="C2279" s="2">
        <v>5001181</v>
      </c>
      <c r="D2279" s="2" t="s">
        <v>362</v>
      </c>
      <c r="E2279" s="2">
        <v>0</v>
      </c>
      <c r="F2279" s="45">
        <v>2500</v>
      </c>
      <c r="G2279" s="2">
        <v>0</v>
      </c>
      <c r="H2279" s="2" t="s">
        <v>191</v>
      </c>
      <c r="I2279" s="2"/>
      <c r="J2279" s="2">
        <v>12</v>
      </c>
      <c r="K2279" s="2">
        <v>0</v>
      </c>
    </row>
    <row r="2280" spans="1:11">
      <c r="A2280" s="2" t="s">
        <v>969</v>
      </c>
      <c r="B2280" s="2">
        <v>4500074602</v>
      </c>
      <c r="C2280" s="2">
        <v>5028144</v>
      </c>
      <c r="D2280" s="2" t="s">
        <v>1004</v>
      </c>
      <c r="E2280" s="2">
        <v>0</v>
      </c>
      <c r="F2280" s="45">
        <v>2496.8000000000002</v>
      </c>
      <c r="G2280" s="2">
        <v>0</v>
      </c>
      <c r="H2280" s="2" t="s">
        <v>49</v>
      </c>
      <c r="I2280" s="2"/>
      <c r="J2280" s="2">
        <v>0</v>
      </c>
      <c r="K2280" s="2">
        <v>0</v>
      </c>
    </row>
    <row r="2281" spans="1:11">
      <c r="A2281" s="2" t="s">
        <v>969</v>
      </c>
      <c r="B2281" s="2">
        <v>4400014200</v>
      </c>
      <c r="C2281" s="2">
        <v>5020221</v>
      </c>
      <c r="D2281" s="2" t="s">
        <v>985</v>
      </c>
      <c r="E2281" s="2">
        <v>0</v>
      </c>
      <c r="F2281" s="45">
        <v>2000</v>
      </c>
      <c r="G2281" s="2">
        <v>0</v>
      </c>
      <c r="H2281" s="2" t="s">
        <v>304</v>
      </c>
      <c r="I2281" s="2"/>
      <c r="J2281" s="2">
        <v>12</v>
      </c>
      <c r="K2281" s="2">
        <v>0</v>
      </c>
    </row>
    <row r="2282" spans="1:11">
      <c r="A2282" s="2" t="s">
        <v>969</v>
      </c>
      <c r="B2282" s="2">
        <v>4400014204</v>
      </c>
      <c r="C2282" s="2">
        <v>5001945</v>
      </c>
      <c r="D2282" s="2" t="s">
        <v>283</v>
      </c>
      <c r="E2282" s="2">
        <v>0</v>
      </c>
      <c r="F2282" s="45">
        <v>2000</v>
      </c>
      <c r="G2282" s="2">
        <v>0</v>
      </c>
      <c r="H2282" s="2" t="s">
        <v>388</v>
      </c>
      <c r="I2282" s="2"/>
      <c r="J2282" s="2">
        <v>12</v>
      </c>
      <c r="K2282" s="2">
        <v>0</v>
      </c>
    </row>
    <row r="2283" spans="1:11">
      <c r="A2283" s="2" t="s">
        <v>969</v>
      </c>
      <c r="B2283" s="2">
        <v>4400014221</v>
      </c>
      <c r="C2283" s="2">
        <v>5008624</v>
      </c>
      <c r="D2283" s="2" t="s">
        <v>990</v>
      </c>
      <c r="E2283" s="2">
        <v>0</v>
      </c>
      <c r="F2283" s="45">
        <v>2000</v>
      </c>
      <c r="G2283" s="2">
        <v>0</v>
      </c>
      <c r="H2283" s="2" t="s">
        <v>138</v>
      </c>
      <c r="I2283" s="2"/>
      <c r="J2283" s="2">
        <v>12</v>
      </c>
      <c r="K2283" s="2">
        <v>0</v>
      </c>
    </row>
    <row r="2284" spans="1:11">
      <c r="A2284" s="2" t="s">
        <v>969</v>
      </c>
      <c r="B2284" s="2">
        <v>4400014258</v>
      </c>
      <c r="C2284" s="2">
        <v>5008629</v>
      </c>
      <c r="D2284" s="2" t="s">
        <v>992</v>
      </c>
      <c r="E2284" s="2">
        <v>0</v>
      </c>
      <c r="F2284" s="45">
        <v>2000</v>
      </c>
      <c r="G2284" s="2">
        <v>0</v>
      </c>
      <c r="H2284" s="2" t="s">
        <v>19</v>
      </c>
      <c r="I2284" s="2"/>
      <c r="J2284" s="2">
        <v>12</v>
      </c>
      <c r="K2284" s="2">
        <v>0</v>
      </c>
    </row>
    <row r="2285" spans="1:11">
      <c r="A2285" s="2" t="s">
        <v>969</v>
      </c>
      <c r="B2285" s="2">
        <v>4500074598</v>
      </c>
      <c r="C2285" s="2">
        <v>5001930</v>
      </c>
      <c r="D2285" s="2" t="s">
        <v>201</v>
      </c>
      <c r="E2285" s="2">
        <v>0</v>
      </c>
      <c r="F2285" s="45">
        <v>1760.73</v>
      </c>
      <c r="G2285" s="2">
        <v>0</v>
      </c>
      <c r="H2285" s="2" t="s">
        <v>49</v>
      </c>
      <c r="I2285" s="2"/>
      <c r="J2285" s="2">
        <v>0</v>
      </c>
      <c r="K2285" s="2">
        <v>0</v>
      </c>
    </row>
    <row r="2286" spans="1:11">
      <c r="A2286" s="2" t="s">
        <v>969</v>
      </c>
      <c r="B2286" s="2">
        <v>4400015014</v>
      </c>
      <c r="C2286" s="2">
        <v>5037368</v>
      </c>
      <c r="D2286" s="2" t="s">
        <v>1001</v>
      </c>
      <c r="E2286" s="2">
        <v>0</v>
      </c>
      <c r="F2286" s="45">
        <v>1621.82</v>
      </c>
      <c r="G2286" s="2">
        <v>0</v>
      </c>
      <c r="H2286" s="2" t="s">
        <v>155</v>
      </c>
      <c r="I2286" s="2"/>
      <c r="J2286" s="2">
        <v>3</v>
      </c>
      <c r="K2286" s="2">
        <v>0</v>
      </c>
    </row>
    <row r="2287" spans="1:11">
      <c r="A2287" s="2" t="s">
        <v>969</v>
      </c>
      <c r="B2287" s="2">
        <v>4300004246</v>
      </c>
      <c r="C2287" s="2">
        <v>5006220</v>
      </c>
      <c r="D2287" s="2" t="s">
        <v>241</v>
      </c>
      <c r="E2287" s="2">
        <v>0</v>
      </c>
      <c r="F2287" s="45">
        <v>1419</v>
      </c>
      <c r="G2287" s="2">
        <v>0</v>
      </c>
      <c r="H2287" s="2" t="s">
        <v>49</v>
      </c>
      <c r="I2287" s="2"/>
      <c r="J2287" s="2">
        <v>1</v>
      </c>
      <c r="K2287" s="2">
        <v>0</v>
      </c>
    </row>
    <row r="2288" spans="1:11">
      <c r="A2288" s="2" t="s">
        <v>969</v>
      </c>
      <c r="B2288" s="2">
        <v>4400014840</v>
      </c>
      <c r="C2288" s="2">
        <v>5003638</v>
      </c>
      <c r="D2288" s="2" t="s">
        <v>983</v>
      </c>
      <c r="E2288" s="2">
        <v>0</v>
      </c>
      <c r="F2288" s="45">
        <v>1341</v>
      </c>
      <c r="G2288" s="2">
        <v>0</v>
      </c>
      <c r="H2288" s="2" t="s">
        <v>75</v>
      </c>
      <c r="I2288" s="2"/>
      <c r="J2288" s="2">
        <v>4</v>
      </c>
      <c r="K2288" s="2">
        <v>0</v>
      </c>
    </row>
    <row r="2289" spans="1:11">
      <c r="A2289" s="2" t="s">
        <v>969</v>
      </c>
      <c r="B2289" s="2">
        <v>4500076938</v>
      </c>
      <c r="C2289" s="2">
        <v>5006220</v>
      </c>
      <c r="D2289" s="2" t="s">
        <v>241</v>
      </c>
      <c r="E2289" s="2">
        <v>0</v>
      </c>
      <c r="F2289" s="45">
        <v>1019.54</v>
      </c>
      <c r="G2289" s="2">
        <v>0</v>
      </c>
      <c r="H2289" s="2" t="s">
        <v>107</v>
      </c>
      <c r="I2289" s="2"/>
      <c r="J2289" s="2">
        <v>0</v>
      </c>
      <c r="K2289" s="2">
        <v>0</v>
      </c>
    </row>
    <row r="2290" spans="1:11">
      <c r="A2290" s="2" t="s">
        <v>969</v>
      </c>
      <c r="B2290" s="2">
        <v>4400014261</v>
      </c>
      <c r="C2290" s="2">
        <v>5008645</v>
      </c>
      <c r="D2290" s="2" t="s">
        <v>996</v>
      </c>
      <c r="E2290" s="2">
        <v>0</v>
      </c>
      <c r="F2290" s="45">
        <v>1000</v>
      </c>
      <c r="G2290" s="2">
        <v>0</v>
      </c>
      <c r="H2290" s="2" t="s">
        <v>56</v>
      </c>
      <c r="I2290" s="2"/>
      <c r="J2290" s="2">
        <v>12</v>
      </c>
      <c r="K2290" s="2">
        <v>0</v>
      </c>
    </row>
    <row r="2291" spans="1:11">
      <c r="A2291" s="2" t="s">
        <v>969</v>
      </c>
      <c r="B2291" s="2">
        <v>4500075619</v>
      </c>
      <c r="C2291" s="2">
        <v>5004497</v>
      </c>
      <c r="D2291" s="2" t="s">
        <v>1009</v>
      </c>
      <c r="E2291" s="2">
        <v>0</v>
      </c>
      <c r="F2291" s="45">
        <v>912.49</v>
      </c>
      <c r="G2291" s="2">
        <v>0</v>
      </c>
      <c r="H2291" s="2" t="s">
        <v>49</v>
      </c>
      <c r="I2291" s="2"/>
      <c r="J2291" s="2">
        <v>0</v>
      </c>
      <c r="K2291" s="2">
        <v>0</v>
      </c>
    </row>
    <row r="2292" spans="1:11">
      <c r="A2292" s="2" t="s">
        <v>969</v>
      </c>
      <c r="B2292" s="2">
        <v>4500076627</v>
      </c>
      <c r="C2292" s="2">
        <v>5037417</v>
      </c>
      <c r="D2292" s="2" t="s">
        <v>1015</v>
      </c>
      <c r="E2292" s="2">
        <v>0</v>
      </c>
      <c r="F2292" s="45">
        <v>825</v>
      </c>
      <c r="G2292" s="2">
        <v>0</v>
      </c>
      <c r="H2292" s="2" t="s">
        <v>75</v>
      </c>
      <c r="I2292" s="2"/>
      <c r="J2292" s="2">
        <v>0</v>
      </c>
      <c r="K2292" s="2">
        <v>0</v>
      </c>
    </row>
    <row r="2293" spans="1:11">
      <c r="A2293" s="2" t="s">
        <v>969</v>
      </c>
      <c r="B2293" s="2">
        <v>4500074603</v>
      </c>
      <c r="C2293" s="2">
        <v>5015284</v>
      </c>
      <c r="D2293" s="2" t="s">
        <v>1005</v>
      </c>
      <c r="E2293" s="2">
        <v>0</v>
      </c>
      <c r="F2293" s="45">
        <v>800</v>
      </c>
      <c r="G2293" s="2">
        <v>0</v>
      </c>
      <c r="H2293" s="2" t="s">
        <v>141</v>
      </c>
      <c r="I2293" s="2"/>
      <c r="J2293" s="2">
        <v>0</v>
      </c>
      <c r="K2293" s="2">
        <v>0</v>
      </c>
    </row>
    <row r="2294" spans="1:11">
      <c r="A2294" s="2" t="s">
        <v>969</v>
      </c>
      <c r="B2294" s="2">
        <v>4500077001</v>
      </c>
      <c r="C2294" s="2">
        <v>5003638</v>
      </c>
      <c r="D2294" s="2" t="s">
        <v>983</v>
      </c>
      <c r="E2294" s="2">
        <v>0</v>
      </c>
      <c r="F2294" s="45">
        <v>618.27</v>
      </c>
      <c r="G2294" s="2">
        <v>0</v>
      </c>
      <c r="H2294" s="2" t="s">
        <v>107</v>
      </c>
      <c r="I2294" s="2"/>
      <c r="J2294" s="2">
        <v>0</v>
      </c>
      <c r="K2294" s="2">
        <v>0</v>
      </c>
    </row>
    <row r="2295" spans="1:11">
      <c r="A2295" s="2" t="s">
        <v>969</v>
      </c>
      <c r="B2295" s="2">
        <v>4500076398</v>
      </c>
      <c r="C2295" s="2">
        <v>5000050</v>
      </c>
      <c r="D2295" s="2" t="s">
        <v>1002</v>
      </c>
      <c r="E2295" s="2">
        <v>0</v>
      </c>
      <c r="F2295" s="45">
        <v>541.41</v>
      </c>
      <c r="G2295" s="2">
        <v>0</v>
      </c>
      <c r="H2295" s="2" t="s">
        <v>107</v>
      </c>
      <c r="I2295" s="2"/>
      <c r="J2295" s="2">
        <v>0</v>
      </c>
      <c r="K2295" s="2">
        <v>0</v>
      </c>
    </row>
    <row r="2296" spans="1:11">
      <c r="A2296" s="2" t="s">
        <v>969</v>
      </c>
      <c r="B2296" s="2">
        <v>4400014211</v>
      </c>
      <c r="C2296" s="2">
        <v>5000080</v>
      </c>
      <c r="D2296" s="2" t="s">
        <v>64</v>
      </c>
      <c r="E2296" s="2">
        <v>0</v>
      </c>
      <c r="F2296" s="45">
        <v>500</v>
      </c>
      <c r="G2296" s="2">
        <v>0</v>
      </c>
      <c r="H2296" s="2" t="s">
        <v>13</v>
      </c>
      <c r="I2296" s="2"/>
      <c r="J2296" s="2">
        <v>12</v>
      </c>
      <c r="K2296" s="2">
        <v>0</v>
      </c>
    </row>
    <row r="2297" spans="1:11">
      <c r="A2297" s="2" t="s">
        <v>969</v>
      </c>
      <c r="B2297" s="2">
        <v>4400014215</v>
      </c>
      <c r="C2297" s="2">
        <v>5009237</v>
      </c>
      <c r="D2297" s="2" t="s">
        <v>989</v>
      </c>
      <c r="E2297" s="2">
        <v>0</v>
      </c>
      <c r="F2297" s="45">
        <v>500</v>
      </c>
      <c r="G2297" s="2">
        <v>0</v>
      </c>
      <c r="H2297" s="2" t="s">
        <v>13</v>
      </c>
      <c r="I2297" s="2"/>
      <c r="J2297" s="2">
        <v>12</v>
      </c>
      <c r="K2297" s="2">
        <v>0</v>
      </c>
    </row>
    <row r="2298" spans="1:11">
      <c r="A2298" s="2" t="s">
        <v>969</v>
      </c>
      <c r="B2298" s="2">
        <v>4400015116</v>
      </c>
      <c r="C2298" s="2">
        <v>5003638</v>
      </c>
      <c r="D2298" s="2" t="s">
        <v>983</v>
      </c>
      <c r="E2298" s="2">
        <v>0</v>
      </c>
      <c r="F2298" s="45">
        <v>500</v>
      </c>
      <c r="G2298" s="2">
        <v>0</v>
      </c>
      <c r="H2298" s="2" t="s">
        <v>388</v>
      </c>
      <c r="I2298" s="2"/>
      <c r="J2298" s="2">
        <v>1</v>
      </c>
      <c r="K2298" s="2">
        <v>0</v>
      </c>
    </row>
    <row r="2299" spans="1:11">
      <c r="A2299" s="2" t="s">
        <v>969</v>
      </c>
      <c r="B2299" s="2">
        <v>4500074531</v>
      </c>
      <c r="C2299" s="2">
        <v>5015043</v>
      </c>
      <c r="D2299" s="2" t="s">
        <v>999</v>
      </c>
      <c r="E2299" s="2">
        <v>0</v>
      </c>
      <c r="F2299" s="45">
        <v>443.89</v>
      </c>
      <c r="G2299" s="2">
        <v>0</v>
      </c>
      <c r="H2299" s="2" t="s">
        <v>191</v>
      </c>
      <c r="I2299" s="2"/>
      <c r="J2299" s="2">
        <v>0</v>
      </c>
      <c r="K2299" s="2">
        <v>0</v>
      </c>
    </row>
    <row r="2300" spans="1:11">
      <c r="A2300" s="2" t="s">
        <v>969</v>
      </c>
      <c r="B2300" s="2">
        <v>4500076394</v>
      </c>
      <c r="C2300" s="2">
        <v>5027885</v>
      </c>
      <c r="D2300" s="2" t="s">
        <v>1014</v>
      </c>
      <c r="E2300" s="2">
        <v>0</v>
      </c>
      <c r="F2300" s="45">
        <v>437.41</v>
      </c>
      <c r="G2300" s="2">
        <v>0</v>
      </c>
      <c r="H2300" s="2" t="s">
        <v>155</v>
      </c>
      <c r="I2300" s="2"/>
      <c r="J2300" s="2">
        <v>0</v>
      </c>
      <c r="K2300" s="2">
        <v>0</v>
      </c>
    </row>
    <row r="2301" spans="1:11">
      <c r="A2301" s="2" t="s">
        <v>969</v>
      </c>
      <c r="B2301" s="2">
        <v>4500074599</v>
      </c>
      <c r="C2301" s="2">
        <v>5003638</v>
      </c>
      <c r="D2301" s="2" t="s">
        <v>983</v>
      </c>
      <c r="E2301" s="2">
        <v>0</v>
      </c>
      <c r="F2301" s="45">
        <v>433.53</v>
      </c>
      <c r="G2301" s="2">
        <v>0</v>
      </c>
      <c r="H2301" s="2" t="s">
        <v>107</v>
      </c>
      <c r="I2301" s="2"/>
      <c r="J2301" s="2">
        <v>0</v>
      </c>
      <c r="K2301" s="2">
        <v>0</v>
      </c>
    </row>
    <row r="2302" spans="1:11">
      <c r="A2302" s="2" t="s">
        <v>969</v>
      </c>
      <c r="B2302" s="2">
        <v>4400015117</v>
      </c>
      <c r="C2302" s="2">
        <v>5003638</v>
      </c>
      <c r="D2302" s="2" t="s">
        <v>983</v>
      </c>
      <c r="E2302" s="2">
        <v>0</v>
      </c>
      <c r="F2302" s="45">
        <v>400</v>
      </c>
      <c r="G2302" s="2">
        <v>0</v>
      </c>
      <c r="H2302" s="2" t="s">
        <v>388</v>
      </c>
      <c r="I2302" s="2"/>
      <c r="J2302" s="2">
        <v>1</v>
      </c>
      <c r="K2302" s="2">
        <v>0</v>
      </c>
    </row>
    <row r="2303" spans="1:11">
      <c r="A2303" s="2" t="s">
        <v>969</v>
      </c>
      <c r="B2303" s="2">
        <v>4500075586</v>
      </c>
      <c r="C2303" s="2">
        <v>5006220</v>
      </c>
      <c r="D2303" s="2" t="s">
        <v>241</v>
      </c>
      <c r="E2303" s="2">
        <v>0</v>
      </c>
      <c r="F2303" s="45">
        <v>400</v>
      </c>
      <c r="G2303" s="2">
        <v>0</v>
      </c>
      <c r="H2303" s="2" t="s">
        <v>13</v>
      </c>
      <c r="I2303" s="2"/>
      <c r="J2303" s="2">
        <v>0</v>
      </c>
      <c r="K2303" s="2">
        <v>0</v>
      </c>
    </row>
    <row r="2304" spans="1:11">
      <c r="A2304" s="2" t="s">
        <v>969</v>
      </c>
      <c r="B2304" s="2">
        <v>4500076155</v>
      </c>
      <c r="C2304" s="2">
        <v>5019453</v>
      </c>
      <c r="D2304" s="2" t="s">
        <v>336</v>
      </c>
      <c r="E2304" s="2">
        <v>0</v>
      </c>
      <c r="F2304" s="45">
        <v>400</v>
      </c>
      <c r="G2304" s="2">
        <v>0</v>
      </c>
      <c r="H2304" s="2" t="s">
        <v>13</v>
      </c>
      <c r="I2304" s="2"/>
      <c r="J2304" s="2">
        <v>0</v>
      </c>
      <c r="K2304" s="2">
        <v>0</v>
      </c>
    </row>
    <row r="2305" spans="1:11">
      <c r="A2305" s="2" t="s">
        <v>969</v>
      </c>
      <c r="B2305" s="2">
        <v>4500076711</v>
      </c>
      <c r="C2305" s="2">
        <v>5002030</v>
      </c>
      <c r="D2305" s="2" t="s">
        <v>871</v>
      </c>
      <c r="E2305" s="2">
        <v>0</v>
      </c>
      <c r="F2305" s="45">
        <v>345</v>
      </c>
      <c r="G2305" s="2">
        <v>0</v>
      </c>
      <c r="H2305" s="2" t="s">
        <v>152</v>
      </c>
      <c r="I2305" s="2"/>
      <c r="J2305" s="2">
        <v>0</v>
      </c>
      <c r="K2305" s="2">
        <v>0</v>
      </c>
    </row>
    <row r="2306" spans="1:11">
      <c r="A2306" s="2" t="s">
        <v>969</v>
      </c>
      <c r="B2306" s="2">
        <v>4500075777</v>
      </c>
      <c r="C2306" s="2">
        <v>5001171</v>
      </c>
      <c r="D2306" s="2" t="s">
        <v>196</v>
      </c>
      <c r="E2306" s="2">
        <v>0</v>
      </c>
      <c r="F2306" s="45">
        <v>307.77999999999997</v>
      </c>
      <c r="G2306" s="2">
        <v>0</v>
      </c>
      <c r="H2306" s="2" t="s">
        <v>107</v>
      </c>
      <c r="I2306" s="2"/>
      <c r="J2306" s="2">
        <v>0</v>
      </c>
      <c r="K2306" s="2">
        <v>0</v>
      </c>
    </row>
    <row r="2307" spans="1:11">
      <c r="A2307" s="2" t="s">
        <v>969</v>
      </c>
      <c r="B2307" s="2">
        <v>4500077208</v>
      </c>
      <c r="C2307" s="2">
        <v>5000050</v>
      </c>
      <c r="D2307" s="2" t="s">
        <v>1002</v>
      </c>
      <c r="E2307" s="2">
        <v>0</v>
      </c>
      <c r="F2307" s="45">
        <v>291.60000000000002</v>
      </c>
      <c r="G2307" s="2">
        <v>0</v>
      </c>
      <c r="H2307" s="2" t="s">
        <v>107</v>
      </c>
      <c r="I2307" s="2"/>
      <c r="J2307" s="2">
        <v>0</v>
      </c>
      <c r="K2307" s="2">
        <v>0</v>
      </c>
    </row>
    <row r="2308" spans="1:11">
      <c r="A2308" s="2" t="s">
        <v>969</v>
      </c>
      <c r="B2308" s="2">
        <v>4500074549</v>
      </c>
      <c r="C2308" s="2">
        <v>5004979</v>
      </c>
      <c r="D2308" s="2" t="s">
        <v>1003</v>
      </c>
      <c r="E2308" s="2">
        <v>0</v>
      </c>
      <c r="F2308" s="45">
        <v>273.07</v>
      </c>
      <c r="G2308" s="2">
        <v>0</v>
      </c>
      <c r="H2308" s="2" t="s">
        <v>107</v>
      </c>
      <c r="I2308" s="2"/>
      <c r="J2308" s="2">
        <v>0</v>
      </c>
      <c r="K2308" s="2">
        <v>0</v>
      </c>
    </row>
    <row r="2309" spans="1:11">
      <c r="A2309" s="2" t="s">
        <v>969</v>
      </c>
      <c r="B2309" s="2">
        <v>4500075242</v>
      </c>
      <c r="C2309" s="2">
        <v>5003638</v>
      </c>
      <c r="D2309" s="2" t="s">
        <v>983</v>
      </c>
      <c r="E2309" s="2">
        <v>0</v>
      </c>
      <c r="F2309" s="45">
        <v>253.24</v>
      </c>
      <c r="G2309" s="2">
        <v>-28.67</v>
      </c>
      <c r="H2309" s="2" t="s">
        <v>56</v>
      </c>
      <c r="I2309" s="2"/>
      <c r="J2309" s="2">
        <v>0</v>
      </c>
      <c r="K2309" s="2">
        <v>0</v>
      </c>
    </row>
    <row r="2310" spans="1:11">
      <c r="A2310" s="2" t="s">
        <v>969</v>
      </c>
      <c r="B2310" s="2">
        <v>4500076036</v>
      </c>
      <c r="C2310" s="2">
        <v>5000111</v>
      </c>
      <c r="D2310" s="2" t="s">
        <v>1011</v>
      </c>
      <c r="E2310" s="2">
        <v>0</v>
      </c>
      <c r="F2310" s="45">
        <v>200.9</v>
      </c>
      <c r="G2310" s="2">
        <v>0</v>
      </c>
      <c r="H2310" s="2" t="s">
        <v>107</v>
      </c>
      <c r="I2310" s="2"/>
      <c r="J2310" s="2">
        <v>0</v>
      </c>
      <c r="K2310" s="2">
        <v>0</v>
      </c>
    </row>
    <row r="2311" spans="1:11">
      <c r="A2311" s="2" t="s">
        <v>969</v>
      </c>
      <c r="B2311" s="2">
        <v>4400014122</v>
      </c>
      <c r="C2311" s="2">
        <v>5010047</v>
      </c>
      <c r="D2311" s="2" t="s">
        <v>97</v>
      </c>
      <c r="E2311" s="2">
        <v>0</v>
      </c>
      <c r="F2311" s="45">
        <v>200</v>
      </c>
      <c r="G2311" s="2">
        <v>0</v>
      </c>
      <c r="H2311" s="2" t="s">
        <v>94</v>
      </c>
      <c r="I2311" s="2"/>
      <c r="J2311" s="2">
        <v>12</v>
      </c>
      <c r="K2311" s="2">
        <v>0</v>
      </c>
    </row>
    <row r="2312" spans="1:11">
      <c r="A2312" s="2" t="s">
        <v>969</v>
      </c>
      <c r="B2312" s="2">
        <v>4400014185</v>
      </c>
      <c r="C2312" s="2">
        <v>5003638</v>
      </c>
      <c r="D2312" s="2" t="s">
        <v>983</v>
      </c>
      <c r="E2312" s="2">
        <v>0</v>
      </c>
      <c r="F2312" s="45">
        <v>200</v>
      </c>
      <c r="G2312" s="2">
        <v>0</v>
      </c>
      <c r="H2312" s="2" t="s">
        <v>75</v>
      </c>
      <c r="I2312" s="2"/>
      <c r="J2312" s="2">
        <v>12</v>
      </c>
      <c r="K2312" s="2">
        <v>0</v>
      </c>
    </row>
    <row r="2313" spans="1:11">
      <c r="A2313" s="2" t="s">
        <v>969</v>
      </c>
      <c r="B2313" s="2">
        <v>4500075133</v>
      </c>
      <c r="C2313" s="2">
        <v>5028490</v>
      </c>
      <c r="D2313" s="2" t="s">
        <v>1006</v>
      </c>
      <c r="E2313" s="2">
        <v>0</v>
      </c>
      <c r="F2313" s="45">
        <v>200</v>
      </c>
      <c r="G2313" s="2">
        <v>0</v>
      </c>
      <c r="H2313" s="2" t="s">
        <v>779</v>
      </c>
      <c r="I2313" s="2"/>
      <c r="J2313" s="2">
        <v>0</v>
      </c>
      <c r="K2313" s="2">
        <v>0</v>
      </c>
    </row>
    <row r="2314" spans="1:11">
      <c r="A2314" s="2" t="s">
        <v>969</v>
      </c>
      <c r="B2314" s="2">
        <v>4500076954</v>
      </c>
      <c r="C2314" s="2">
        <v>5003638</v>
      </c>
      <c r="D2314" s="2" t="s">
        <v>983</v>
      </c>
      <c r="E2314" s="2">
        <v>0</v>
      </c>
      <c r="F2314" s="45">
        <v>189.93</v>
      </c>
      <c r="G2314" s="2">
        <v>0</v>
      </c>
      <c r="H2314" s="2" t="s">
        <v>56</v>
      </c>
      <c r="I2314" s="2"/>
      <c r="J2314" s="2">
        <v>0</v>
      </c>
      <c r="K2314" s="2">
        <v>0</v>
      </c>
    </row>
    <row r="2315" spans="1:11">
      <c r="A2315" s="2" t="s">
        <v>969</v>
      </c>
      <c r="B2315" s="2">
        <v>4500077242</v>
      </c>
      <c r="C2315" s="2">
        <v>5004567</v>
      </c>
      <c r="D2315" s="2" t="s">
        <v>1000</v>
      </c>
      <c r="E2315" s="2">
        <v>0</v>
      </c>
      <c r="F2315" s="45">
        <v>144.69</v>
      </c>
      <c r="G2315" s="2">
        <v>0</v>
      </c>
      <c r="H2315" s="2" t="s">
        <v>68</v>
      </c>
      <c r="I2315" s="2"/>
      <c r="J2315" s="2">
        <v>0</v>
      </c>
      <c r="K2315" s="2">
        <v>0</v>
      </c>
    </row>
    <row r="2316" spans="1:11">
      <c r="A2316" s="2" t="s">
        <v>969</v>
      </c>
      <c r="B2316" s="2">
        <v>4400015118</v>
      </c>
      <c r="C2316" s="2">
        <v>5003638</v>
      </c>
      <c r="D2316" s="2" t="s">
        <v>983</v>
      </c>
      <c r="E2316" s="2">
        <v>0</v>
      </c>
      <c r="F2316" s="45">
        <v>100</v>
      </c>
      <c r="G2316" s="2">
        <v>0</v>
      </c>
      <c r="H2316" s="2" t="s">
        <v>388</v>
      </c>
      <c r="I2316" s="2"/>
      <c r="J2316" s="2">
        <v>1</v>
      </c>
      <c r="K2316" s="2">
        <v>0</v>
      </c>
    </row>
    <row r="2317" spans="1:11">
      <c r="A2317" s="2" t="s">
        <v>969</v>
      </c>
      <c r="B2317" s="2">
        <v>4500075241</v>
      </c>
      <c r="C2317" s="2">
        <v>5005708</v>
      </c>
      <c r="D2317" s="2" t="s">
        <v>749</v>
      </c>
      <c r="E2317" s="2">
        <v>0</v>
      </c>
      <c r="F2317" s="45">
        <v>99.67</v>
      </c>
      <c r="G2317" s="2">
        <v>0</v>
      </c>
      <c r="H2317" s="2" t="s">
        <v>56</v>
      </c>
      <c r="I2317" s="2"/>
      <c r="J2317" s="2">
        <v>0</v>
      </c>
      <c r="K2317" s="2">
        <v>0</v>
      </c>
    </row>
    <row r="2318" spans="1:11">
      <c r="A2318" s="2" t="s">
        <v>969</v>
      </c>
      <c r="B2318" s="2">
        <v>4500075588</v>
      </c>
      <c r="C2318" s="2">
        <v>5003638</v>
      </c>
      <c r="D2318" s="2" t="s">
        <v>983</v>
      </c>
      <c r="E2318" s="2">
        <v>0</v>
      </c>
      <c r="F2318" s="45">
        <v>93.64</v>
      </c>
      <c r="G2318" s="2">
        <v>0</v>
      </c>
      <c r="H2318" s="2" t="s">
        <v>49</v>
      </c>
      <c r="I2318" s="2"/>
      <c r="J2318" s="2">
        <v>0</v>
      </c>
      <c r="K2318" s="2">
        <v>0</v>
      </c>
    </row>
    <row r="2319" spans="1:11">
      <c r="A2319" s="2" t="s">
        <v>969</v>
      </c>
      <c r="B2319" s="2">
        <v>4500076392</v>
      </c>
      <c r="C2319" s="2">
        <v>5001612</v>
      </c>
      <c r="D2319" s="2" t="s">
        <v>1012</v>
      </c>
      <c r="E2319" s="2">
        <v>0</v>
      </c>
      <c r="F2319" s="45">
        <v>85</v>
      </c>
      <c r="G2319" s="2">
        <v>0</v>
      </c>
      <c r="H2319" s="2" t="s">
        <v>779</v>
      </c>
      <c r="I2319" s="2"/>
      <c r="J2319" s="2">
        <v>0</v>
      </c>
      <c r="K2319" s="2">
        <v>0</v>
      </c>
    </row>
    <row r="2320" spans="1:11">
      <c r="A2320" s="2" t="s">
        <v>969</v>
      </c>
      <c r="B2320" s="2">
        <v>4400014693</v>
      </c>
      <c r="C2320" s="2">
        <v>5004567</v>
      </c>
      <c r="D2320" s="2" t="s">
        <v>1000</v>
      </c>
      <c r="E2320" s="2">
        <v>0</v>
      </c>
      <c r="F2320" s="45">
        <v>75</v>
      </c>
      <c r="G2320" s="2">
        <v>0</v>
      </c>
      <c r="H2320" s="2" t="s">
        <v>68</v>
      </c>
      <c r="I2320" s="2"/>
      <c r="J2320" s="2">
        <v>2</v>
      </c>
      <c r="K2320" s="2">
        <v>0</v>
      </c>
    </row>
    <row r="2321" spans="1:11">
      <c r="A2321" s="2" t="s">
        <v>969</v>
      </c>
      <c r="B2321" s="2">
        <v>4500075136</v>
      </c>
      <c r="C2321" s="2">
        <v>5003638</v>
      </c>
      <c r="D2321" s="2" t="s">
        <v>983</v>
      </c>
      <c r="E2321" s="2">
        <v>0</v>
      </c>
      <c r="F2321" s="45">
        <v>58.32</v>
      </c>
      <c r="G2321" s="2">
        <v>0</v>
      </c>
      <c r="H2321" s="2" t="s">
        <v>107</v>
      </c>
      <c r="I2321" s="2"/>
      <c r="J2321" s="2">
        <v>0</v>
      </c>
      <c r="K2321" s="2">
        <v>0</v>
      </c>
    </row>
    <row r="2322" spans="1:11">
      <c r="A2322" s="2" t="s">
        <v>969</v>
      </c>
      <c r="B2322" s="2">
        <v>4500075134</v>
      </c>
      <c r="C2322" s="2">
        <v>5006607</v>
      </c>
      <c r="D2322" s="2" t="s">
        <v>1007</v>
      </c>
      <c r="E2322" s="2">
        <v>0</v>
      </c>
      <c r="F2322" s="45">
        <v>55</v>
      </c>
      <c r="G2322" s="2">
        <v>0</v>
      </c>
      <c r="H2322" s="2" t="s">
        <v>779</v>
      </c>
      <c r="I2322" s="2"/>
      <c r="J2322" s="2">
        <v>0</v>
      </c>
      <c r="K2322" s="2">
        <v>0</v>
      </c>
    </row>
    <row r="2323" spans="1:11">
      <c r="A2323" s="2" t="s">
        <v>969</v>
      </c>
      <c r="B2323" s="2">
        <v>4500075135</v>
      </c>
      <c r="C2323" s="2">
        <v>5036755</v>
      </c>
      <c r="D2323" s="2" t="s">
        <v>1008</v>
      </c>
      <c r="E2323" s="2">
        <v>0</v>
      </c>
      <c r="F2323" s="45">
        <v>50</v>
      </c>
      <c r="G2323" s="2">
        <v>0</v>
      </c>
      <c r="H2323" s="2" t="s">
        <v>155</v>
      </c>
      <c r="I2323" s="2"/>
      <c r="J2323" s="2">
        <v>0</v>
      </c>
      <c r="K2323" s="2">
        <v>0</v>
      </c>
    </row>
    <row r="2324" spans="1:11">
      <c r="A2324" s="2" t="s">
        <v>969</v>
      </c>
      <c r="B2324" s="2">
        <v>4500074416</v>
      </c>
      <c r="C2324" s="2">
        <v>5000050</v>
      </c>
      <c r="D2324" s="2" t="s">
        <v>1002</v>
      </c>
      <c r="E2324" s="2">
        <v>0</v>
      </c>
      <c r="F2324" s="45">
        <v>23.12</v>
      </c>
      <c r="G2324" s="2">
        <v>0</v>
      </c>
      <c r="H2324" s="2" t="s">
        <v>107</v>
      </c>
      <c r="I2324" s="2"/>
      <c r="J2324" s="2">
        <v>0</v>
      </c>
      <c r="K2324" s="2">
        <v>0</v>
      </c>
    </row>
    <row r="2325" spans="1:11">
      <c r="A2325" s="2" t="s">
        <v>969</v>
      </c>
      <c r="B2325" s="2">
        <v>4500073753</v>
      </c>
      <c r="C2325" s="2">
        <v>5012891</v>
      </c>
      <c r="D2325" s="2" t="s">
        <v>981</v>
      </c>
      <c r="E2325" s="2">
        <v>35343.58</v>
      </c>
      <c r="F2325" s="45">
        <v>0</v>
      </c>
      <c r="G2325" s="2">
        <v>-427.89</v>
      </c>
      <c r="H2325" s="2"/>
      <c r="I2325" s="2"/>
      <c r="J2325" s="2">
        <v>0</v>
      </c>
      <c r="K2325" s="2">
        <v>0</v>
      </c>
    </row>
    <row r="2326" spans="1:11">
      <c r="A2326" s="2" t="s">
        <v>1017</v>
      </c>
      <c r="B2326" s="2">
        <v>4400014539</v>
      </c>
      <c r="C2326" s="2">
        <v>5019410</v>
      </c>
      <c r="D2326" s="2" t="s">
        <v>1022</v>
      </c>
      <c r="E2326" s="2">
        <v>0</v>
      </c>
      <c r="F2326" s="45">
        <v>90000</v>
      </c>
      <c r="G2326" s="2">
        <v>0</v>
      </c>
      <c r="H2326" s="2" t="s">
        <v>183</v>
      </c>
      <c r="I2326" s="2"/>
      <c r="J2326" s="2">
        <v>12</v>
      </c>
      <c r="K2326" s="2">
        <v>0</v>
      </c>
    </row>
    <row r="2327" spans="1:11">
      <c r="A2327" s="2" t="s">
        <v>1017</v>
      </c>
      <c r="B2327" s="2">
        <v>4400014484</v>
      </c>
      <c r="C2327" s="2">
        <v>5034659</v>
      </c>
      <c r="D2327" s="2" t="s">
        <v>1020</v>
      </c>
      <c r="E2327" s="2">
        <v>0</v>
      </c>
      <c r="F2327" s="45">
        <v>45000</v>
      </c>
      <c r="G2327" s="2">
        <v>0</v>
      </c>
      <c r="H2327" s="2" t="s">
        <v>222</v>
      </c>
      <c r="I2327" s="2"/>
      <c r="J2327" s="2">
        <v>12</v>
      </c>
      <c r="K2327" s="2">
        <v>0</v>
      </c>
    </row>
    <row r="2328" spans="1:11">
      <c r="A2328" s="2" t="s">
        <v>1017</v>
      </c>
      <c r="B2328" s="2">
        <v>4400014485</v>
      </c>
      <c r="C2328" s="2">
        <v>5034354</v>
      </c>
      <c r="D2328" s="2" t="s">
        <v>1021</v>
      </c>
      <c r="E2328" s="2">
        <v>0</v>
      </c>
      <c r="F2328" s="45">
        <v>37000</v>
      </c>
      <c r="G2328" s="2">
        <v>0</v>
      </c>
      <c r="H2328" s="2" t="s">
        <v>222</v>
      </c>
      <c r="I2328" s="2"/>
      <c r="J2328" s="2">
        <v>12</v>
      </c>
      <c r="K2328" s="2">
        <v>0</v>
      </c>
    </row>
    <row r="2329" spans="1:11">
      <c r="A2329" s="2" t="s">
        <v>1017</v>
      </c>
      <c r="B2329" s="2">
        <v>4300004369</v>
      </c>
      <c r="C2329" s="2">
        <v>5013265</v>
      </c>
      <c r="D2329" s="2" t="s">
        <v>1018</v>
      </c>
      <c r="E2329" s="2">
        <v>0</v>
      </c>
      <c r="F2329" s="45">
        <v>36000</v>
      </c>
      <c r="G2329" s="2">
        <v>0</v>
      </c>
      <c r="H2329" s="2" t="s">
        <v>15</v>
      </c>
      <c r="I2329" s="2"/>
      <c r="J2329" s="2">
        <v>36</v>
      </c>
      <c r="K2329" s="2">
        <v>0</v>
      </c>
    </row>
    <row r="2330" spans="1:11">
      <c r="A2330" s="2" t="s">
        <v>1017</v>
      </c>
      <c r="B2330" s="2">
        <v>4400014408</v>
      </c>
      <c r="C2330" s="2">
        <v>5019345</v>
      </c>
      <c r="D2330" s="2" t="s">
        <v>1019</v>
      </c>
      <c r="E2330" s="2">
        <v>0</v>
      </c>
      <c r="F2330" s="45">
        <v>27000</v>
      </c>
      <c r="G2330" s="2">
        <v>0</v>
      </c>
      <c r="H2330" s="2" t="s">
        <v>594</v>
      </c>
      <c r="I2330" s="2"/>
      <c r="J2330" s="2">
        <v>12</v>
      </c>
      <c r="K2330" s="2">
        <v>0</v>
      </c>
    </row>
    <row r="2331" spans="1:11">
      <c r="A2331" s="2" t="s">
        <v>1017</v>
      </c>
      <c r="B2331" s="2">
        <v>4500076618</v>
      </c>
      <c r="C2331" s="2">
        <v>5023152</v>
      </c>
      <c r="D2331" s="2" t="s">
        <v>1025</v>
      </c>
      <c r="E2331" s="2">
        <v>0</v>
      </c>
      <c r="F2331" s="45">
        <v>15600</v>
      </c>
      <c r="G2331" s="2">
        <v>0</v>
      </c>
      <c r="H2331" s="2" t="s">
        <v>141</v>
      </c>
      <c r="I2331" s="2"/>
      <c r="J2331" s="2">
        <v>0</v>
      </c>
      <c r="K2331" s="2">
        <v>0</v>
      </c>
    </row>
    <row r="2332" spans="1:11">
      <c r="A2332" s="2" t="s">
        <v>1017</v>
      </c>
      <c r="B2332" s="2">
        <v>4500074397</v>
      </c>
      <c r="C2332" s="2">
        <v>5019346</v>
      </c>
      <c r="D2332" s="2" t="s">
        <v>1023</v>
      </c>
      <c r="E2332" s="2">
        <v>0</v>
      </c>
      <c r="F2332" s="45">
        <v>6000</v>
      </c>
      <c r="G2332" s="2">
        <v>0</v>
      </c>
      <c r="H2332" s="2" t="s">
        <v>13</v>
      </c>
      <c r="I2332" s="2"/>
      <c r="J2332" s="2">
        <v>0</v>
      </c>
      <c r="K2332" s="2">
        <v>0</v>
      </c>
    </row>
    <row r="2333" spans="1:11">
      <c r="A2333" s="2" t="s">
        <v>1017</v>
      </c>
      <c r="B2333" s="2">
        <v>4500074398</v>
      </c>
      <c r="C2333" s="2">
        <v>5019565</v>
      </c>
      <c r="D2333" s="2" t="s">
        <v>1024</v>
      </c>
      <c r="E2333" s="2">
        <v>0</v>
      </c>
      <c r="F2333" s="45">
        <v>5016</v>
      </c>
      <c r="G2333" s="2">
        <v>0</v>
      </c>
      <c r="H2333" s="2" t="s">
        <v>45</v>
      </c>
      <c r="I2333" s="2"/>
      <c r="J2333" s="2">
        <v>0</v>
      </c>
      <c r="K2333" s="2">
        <v>0</v>
      </c>
    </row>
    <row r="2334" spans="1:11">
      <c r="A2334" s="2" t="s">
        <v>1017</v>
      </c>
      <c r="B2334" s="2">
        <v>4500075694</v>
      </c>
      <c r="C2334" s="2">
        <v>5002648</v>
      </c>
      <c r="D2334" s="2" t="s">
        <v>197</v>
      </c>
      <c r="E2334" s="2">
        <v>0</v>
      </c>
      <c r="F2334" s="45">
        <v>4475</v>
      </c>
      <c r="G2334" s="2">
        <v>0</v>
      </c>
      <c r="H2334" s="2" t="s">
        <v>141</v>
      </c>
      <c r="I2334" s="2"/>
      <c r="J2334" s="2">
        <v>0</v>
      </c>
      <c r="K2334" s="2">
        <v>0</v>
      </c>
    </row>
    <row r="2335" spans="1:11">
      <c r="A2335" s="2" t="s">
        <v>1017</v>
      </c>
      <c r="B2335" s="2">
        <v>4500076185</v>
      </c>
      <c r="C2335" s="2">
        <v>5002096</v>
      </c>
      <c r="D2335" s="2" t="s">
        <v>178</v>
      </c>
      <c r="E2335" s="2">
        <v>0</v>
      </c>
      <c r="F2335" s="45">
        <v>2444</v>
      </c>
      <c r="G2335" s="2">
        <v>0</v>
      </c>
      <c r="H2335" s="2" t="s">
        <v>49</v>
      </c>
      <c r="I2335" s="2"/>
      <c r="J2335" s="2">
        <v>0</v>
      </c>
      <c r="K2335" s="2">
        <v>0</v>
      </c>
    </row>
    <row r="2336" spans="1:11">
      <c r="A2336" s="2" t="s">
        <v>1017</v>
      </c>
      <c r="B2336" s="2">
        <v>4500076875</v>
      </c>
      <c r="C2336" s="2">
        <v>5020972</v>
      </c>
      <c r="D2336" s="2" t="s">
        <v>1026</v>
      </c>
      <c r="E2336" s="2">
        <v>0</v>
      </c>
      <c r="F2336" s="45">
        <v>2338.0500000000002</v>
      </c>
      <c r="G2336" s="2">
        <v>0</v>
      </c>
      <c r="H2336" s="2" t="s">
        <v>49</v>
      </c>
      <c r="I2336" s="2"/>
      <c r="J2336" s="2">
        <v>0</v>
      </c>
      <c r="K2336" s="2">
        <v>0</v>
      </c>
    </row>
    <row r="2337" spans="1:11">
      <c r="A2337" s="2" t="s">
        <v>1017</v>
      </c>
      <c r="B2337" s="2">
        <v>4500075849</v>
      </c>
      <c r="C2337" s="2">
        <v>5002648</v>
      </c>
      <c r="D2337" s="2" t="s">
        <v>197</v>
      </c>
      <c r="E2337" s="2">
        <v>0</v>
      </c>
      <c r="F2337" s="45">
        <v>1777.84</v>
      </c>
      <c r="G2337" s="2">
        <v>0</v>
      </c>
      <c r="H2337" s="2" t="s">
        <v>141</v>
      </c>
      <c r="I2337" s="2"/>
      <c r="J2337" s="2">
        <v>0</v>
      </c>
      <c r="K2337" s="2">
        <v>0</v>
      </c>
    </row>
    <row r="2338" spans="1:11">
      <c r="A2338" s="2" t="s">
        <v>1017</v>
      </c>
      <c r="B2338" s="2">
        <v>4500074799</v>
      </c>
      <c r="C2338" s="2">
        <v>5005462</v>
      </c>
      <c r="D2338" s="2" t="s">
        <v>821</v>
      </c>
      <c r="E2338" s="2">
        <v>0</v>
      </c>
      <c r="F2338" s="45">
        <v>1343.5</v>
      </c>
      <c r="G2338" s="2">
        <v>0</v>
      </c>
      <c r="H2338" s="2" t="s">
        <v>56</v>
      </c>
      <c r="I2338" s="2"/>
      <c r="J2338" s="2">
        <v>0</v>
      </c>
      <c r="K2338" s="2">
        <v>0</v>
      </c>
    </row>
    <row r="2339" spans="1:11">
      <c r="A2339" s="2" t="s">
        <v>1017</v>
      </c>
      <c r="B2339" s="2">
        <v>4500076446</v>
      </c>
      <c r="C2339" s="2">
        <v>5005462</v>
      </c>
      <c r="D2339" s="2" t="s">
        <v>821</v>
      </c>
      <c r="E2339" s="2">
        <v>0</v>
      </c>
      <c r="F2339" s="45">
        <v>1221.98</v>
      </c>
      <c r="G2339" s="2">
        <v>0</v>
      </c>
      <c r="H2339" s="2" t="s">
        <v>56</v>
      </c>
      <c r="I2339" s="2"/>
      <c r="J2339" s="2">
        <v>0</v>
      </c>
      <c r="K2339" s="2">
        <v>0</v>
      </c>
    </row>
    <row r="2340" spans="1:11">
      <c r="A2340" s="2" t="s">
        <v>1017</v>
      </c>
      <c r="B2340" s="2">
        <v>4500075196</v>
      </c>
      <c r="C2340" s="2">
        <v>5003035</v>
      </c>
      <c r="D2340" s="2" t="s">
        <v>145</v>
      </c>
      <c r="E2340" s="2">
        <v>0</v>
      </c>
      <c r="F2340" s="45">
        <v>850</v>
      </c>
      <c r="G2340" s="2">
        <v>0</v>
      </c>
      <c r="H2340" s="2" t="s">
        <v>141</v>
      </c>
      <c r="I2340" s="2"/>
      <c r="J2340" s="2">
        <v>0</v>
      </c>
      <c r="K2340" s="2">
        <v>0</v>
      </c>
    </row>
    <row r="2341" spans="1:11" ht="210">
      <c r="A2341" s="2" t="s">
        <v>1027</v>
      </c>
      <c r="B2341" s="2">
        <v>4300004276</v>
      </c>
      <c r="C2341" s="2">
        <v>5002651</v>
      </c>
      <c r="D2341" s="2" t="s">
        <v>1173</v>
      </c>
      <c r="E2341" s="2">
        <v>0</v>
      </c>
      <c r="F2341" s="45">
        <v>1662755</v>
      </c>
      <c r="G2341" s="2">
        <v>4338700.6399999997</v>
      </c>
      <c r="H2341" s="4" t="s">
        <v>1337</v>
      </c>
      <c r="I2341" s="2"/>
      <c r="J2341" s="2">
        <v>12</v>
      </c>
      <c r="K2341" s="2">
        <v>0</v>
      </c>
    </row>
    <row r="2342" spans="1:11" ht="30">
      <c r="A2342" s="2" t="s">
        <v>1027</v>
      </c>
      <c r="B2342" s="2">
        <v>4300004544</v>
      </c>
      <c r="C2342" s="2">
        <v>5030885</v>
      </c>
      <c r="D2342" s="2" t="s">
        <v>1344</v>
      </c>
      <c r="E2342" s="2">
        <v>0</v>
      </c>
      <c r="F2342" s="45">
        <v>577357.68999999994</v>
      </c>
      <c r="G2342" s="2">
        <v>0</v>
      </c>
      <c r="H2342" s="3" t="s">
        <v>1318</v>
      </c>
      <c r="I2342" s="2"/>
      <c r="J2342" s="2">
        <v>24</v>
      </c>
      <c r="K2342" s="2">
        <v>0</v>
      </c>
    </row>
    <row r="2343" spans="1:11">
      <c r="A2343" s="2" t="s">
        <v>1027</v>
      </c>
      <c r="B2343" s="2">
        <v>4300004437</v>
      </c>
      <c r="C2343" s="2">
        <v>5001570</v>
      </c>
      <c r="D2343" s="2" t="s">
        <v>120</v>
      </c>
      <c r="E2343" s="2">
        <v>0</v>
      </c>
      <c r="F2343" s="45">
        <v>575000</v>
      </c>
      <c r="G2343" s="2">
        <v>0</v>
      </c>
      <c r="H2343" s="2" t="s">
        <v>68</v>
      </c>
      <c r="I2343" s="2"/>
      <c r="J2343" s="2">
        <v>36</v>
      </c>
      <c r="K2343" s="2">
        <v>0</v>
      </c>
    </row>
    <row r="2344" spans="1:11">
      <c r="A2344" s="2" t="s">
        <v>1027</v>
      </c>
      <c r="B2344" s="2">
        <v>4300004562</v>
      </c>
      <c r="C2344" s="2">
        <v>5037208</v>
      </c>
      <c r="D2344" s="2" t="s">
        <v>1346</v>
      </c>
      <c r="E2344" s="2">
        <v>0</v>
      </c>
      <c r="F2344" s="45">
        <v>500000</v>
      </c>
      <c r="G2344" s="2">
        <v>0</v>
      </c>
      <c r="H2344" s="2" t="s">
        <v>15</v>
      </c>
      <c r="I2344" s="2"/>
      <c r="J2344" s="2">
        <v>60</v>
      </c>
      <c r="K2344" s="2">
        <v>0</v>
      </c>
    </row>
    <row r="2345" spans="1:11">
      <c r="A2345" s="2" t="s">
        <v>1027</v>
      </c>
      <c r="B2345" s="2">
        <v>4300004604</v>
      </c>
      <c r="C2345" s="2">
        <v>5037260</v>
      </c>
      <c r="D2345" s="2" t="s">
        <v>1348</v>
      </c>
      <c r="E2345" s="2">
        <v>0</v>
      </c>
      <c r="F2345" s="45">
        <v>500000</v>
      </c>
      <c r="G2345" s="2">
        <v>0</v>
      </c>
      <c r="H2345" s="2" t="s">
        <v>15</v>
      </c>
      <c r="I2345" s="2"/>
      <c r="J2345" s="2">
        <v>60</v>
      </c>
      <c r="K2345" s="2">
        <v>0</v>
      </c>
    </row>
    <row r="2346" spans="1:11" ht="30">
      <c r="A2346" s="2" t="s">
        <v>1027</v>
      </c>
      <c r="B2346" s="2">
        <v>4300004657</v>
      </c>
      <c r="C2346" s="2">
        <v>5003634</v>
      </c>
      <c r="D2346" s="2" t="s">
        <v>662</v>
      </c>
      <c r="E2346" s="2">
        <v>0</v>
      </c>
      <c r="F2346" s="45">
        <v>489807.43</v>
      </c>
      <c r="G2346" s="2">
        <v>0</v>
      </c>
      <c r="H2346" s="3" t="s">
        <v>1181</v>
      </c>
      <c r="I2346" s="2"/>
      <c r="J2346" s="2">
        <v>36</v>
      </c>
      <c r="K2346" s="2">
        <v>0</v>
      </c>
    </row>
    <row r="2347" spans="1:11">
      <c r="A2347" s="2" t="s">
        <v>1027</v>
      </c>
      <c r="B2347" s="2">
        <v>4300004068</v>
      </c>
      <c r="C2347" s="2">
        <v>5034089</v>
      </c>
      <c r="D2347" s="2" t="s">
        <v>1328</v>
      </c>
      <c r="E2347" s="2">
        <v>0</v>
      </c>
      <c r="F2347" s="45">
        <v>63500</v>
      </c>
      <c r="G2347" s="2">
        <v>0</v>
      </c>
      <c r="H2347" s="2" t="s">
        <v>13</v>
      </c>
      <c r="I2347" s="2"/>
      <c r="J2347" s="2">
        <v>62</v>
      </c>
      <c r="K2347" s="2">
        <v>0</v>
      </c>
    </row>
    <row r="2348" spans="1:11" ht="30">
      <c r="A2348" s="2" t="s">
        <v>1027</v>
      </c>
      <c r="B2348" s="2">
        <v>4300004661</v>
      </c>
      <c r="C2348" s="2">
        <v>5037463</v>
      </c>
      <c r="D2348" s="2" t="s">
        <v>411</v>
      </c>
      <c r="E2348" s="2">
        <v>0</v>
      </c>
      <c r="F2348" s="45">
        <v>54724.89</v>
      </c>
      <c r="G2348" s="2">
        <v>0</v>
      </c>
      <c r="H2348" s="3" t="s">
        <v>1350</v>
      </c>
      <c r="I2348" s="2"/>
      <c r="J2348" s="2">
        <v>12</v>
      </c>
      <c r="K2348" s="2">
        <v>0</v>
      </c>
    </row>
    <row r="2349" spans="1:11">
      <c r="A2349" s="2" t="s">
        <v>1027</v>
      </c>
      <c r="B2349" s="2">
        <v>4300004439</v>
      </c>
      <c r="C2349" s="2">
        <v>5021369</v>
      </c>
      <c r="D2349" s="2" t="s">
        <v>1341</v>
      </c>
      <c r="E2349" s="2">
        <v>0</v>
      </c>
      <c r="F2349" s="45">
        <v>53778</v>
      </c>
      <c r="G2349" s="2">
        <v>0</v>
      </c>
      <c r="H2349" s="2" t="s">
        <v>13</v>
      </c>
      <c r="I2349" s="2"/>
      <c r="J2349" s="2">
        <v>12</v>
      </c>
      <c r="K2349" s="2">
        <v>0</v>
      </c>
    </row>
    <row r="2350" spans="1:11">
      <c r="A2350" s="2" t="s">
        <v>1027</v>
      </c>
      <c r="B2350" s="2">
        <v>4300004438</v>
      </c>
      <c r="C2350" s="2">
        <v>5021240</v>
      </c>
      <c r="D2350" s="2" t="s">
        <v>1340</v>
      </c>
      <c r="E2350" s="2">
        <v>0</v>
      </c>
      <c r="F2350" s="45">
        <v>53228</v>
      </c>
      <c r="G2350" s="2">
        <v>0</v>
      </c>
      <c r="H2350" s="2" t="s">
        <v>13</v>
      </c>
      <c r="I2350" s="2"/>
      <c r="J2350" s="2">
        <v>12</v>
      </c>
      <c r="K2350" s="2">
        <v>0</v>
      </c>
    </row>
    <row r="2351" spans="1:11">
      <c r="A2351" s="2" t="s">
        <v>1027</v>
      </c>
      <c r="B2351" s="2">
        <v>4300004709</v>
      </c>
      <c r="C2351" s="2">
        <v>5006715</v>
      </c>
      <c r="D2351" s="2" t="s">
        <v>1229</v>
      </c>
      <c r="E2351" s="2">
        <v>0</v>
      </c>
      <c r="F2351" s="45">
        <v>48050</v>
      </c>
      <c r="G2351" s="2">
        <v>0</v>
      </c>
      <c r="H2351" s="2" t="s">
        <v>13</v>
      </c>
      <c r="I2351" s="2"/>
      <c r="J2351" s="2">
        <v>12</v>
      </c>
      <c r="K2351" s="2">
        <v>0</v>
      </c>
    </row>
    <row r="2352" spans="1:11" ht="45">
      <c r="A2352" s="2" t="s">
        <v>1027</v>
      </c>
      <c r="B2352" s="2">
        <v>4300004271</v>
      </c>
      <c r="C2352" s="2">
        <v>5034543</v>
      </c>
      <c r="D2352" s="2" t="s">
        <v>1335</v>
      </c>
      <c r="E2352" s="2">
        <v>0</v>
      </c>
      <c r="F2352" s="45">
        <v>24487.119999999999</v>
      </c>
      <c r="G2352" s="2">
        <v>451067.88</v>
      </c>
      <c r="H2352" s="3" t="s">
        <v>1336</v>
      </c>
      <c r="I2352" s="2"/>
      <c r="J2352" s="2">
        <v>60</v>
      </c>
      <c r="K2352" s="2">
        <v>0</v>
      </c>
    </row>
    <row r="2353" spans="1:11" ht="30">
      <c r="A2353" s="2" t="s">
        <v>1027</v>
      </c>
      <c r="B2353" s="2">
        <v>4300003968</v>
      </c>
      <c r="C2353" s="2">
        <v>5034362</v>
      </c>
      <c r="D2353" s="2" t="s">
        <v>1323</v>
      </c>
      <c r="E2353" s="2">
        <v>0</v>
      </c>
      <c r="F2353" s="45">
        <v>21200</v>
      </c>
      <c r="G2353" s="2">
        <v>0</v>
      </c>
      <c r="H2353" s="3" t="s">
        <v>1181</v>
      </c>
      <c r="I2353" s="2"/>
      <c r="J2353" s="2">
        <v>60</v>
      </c>
      <c r="K2353" s="2">
        <v>0</v>
      </c>
    </row>
    <row r="2354" spans="1:11">
      <c r="A2354" s="2" t="s">
        <v>1027</v>
      </c>
      <c r="B2354" s="2">
        <v>4300004365</v>
      </c>
      <c r="C2354" s="2">
        <v>5026474</v>
      </c>
      <c r="D2354" s="2" t="s">
        <v>1338</v>
      </c>
      <c r="E2354" s="2">
        <v>0</v>
      </c>
      <c r="F2354" s="45">
        <v>18750</v>
      </c>
      <c r="G2354" s="2">
        <v>0</v>
      </c>
      <c r="H2354" s="2" t="s">
        <v>594</v>
      </c>
      <c r="I2354" s="2"/>
      <c r="J2354" s="2">
        <v>4</v>
      </c>
      <c r="K2354" s="2">
        <v>0</v>
      </c>
    </row>
    <row r="2355" spans="1:11">
      <c r="A2355" s="2" t="s">
        <v>1027</v>
      </c>
      <c r="B2355" s="2">
        <v>4500076206</v>
      </c>
      <c r="C2355" s="2">
        <v>5037286</v>
      </c>
      <c r="D2355" s="2" t="s">
        <v>1375</v>
      </c>
      <c r="E2355" s="2">
        <v>0</v>
      </c>
      <c r="F2355" s="45">
        <v>18208</v>
      </c>
      <c r="G2355" s="2">
        <v>0</v>
      </c>
      <c r="H2355" s="2" t="s">
        <v>209</v>
      </c>
      <c r="I2355" s="2"/>
      <c r="J2355" s="2">
        <v>0</v>
      </c>
      <c r="K2355" s="2">
        <v>0</v>
      </c>
    </row>
    <row r="2356" spans="1:11">
      <c r="A2356" s="2" t="s">
        <v>1027</v>
      </c>
      <c r="B2356" s="2">
        <v>4500076957</v>
      </c>
      <c r="C2356" s="2">
        <v>5020293</v>
      </c>
      <c r="D2356" s="2" t="s">
        <v>1259</v>
      </c>
      <c r="E2356" s="2">
        <v>0</v>
      </c>
      <c r="F2356" s="45">
        <v>9973.19</v>
      </c>
      <c r="G2356" s="2">
        <v>0</v>
      </c>
      <c r="H2356" s="2" t="s">
        <v>107</v>
      </c>
      <c r="I2356" s="2"/>
      <c r="J2356" s="2">
        <v>0</v>
      </c>
      <c r="K2356" s="2">
        <v>0</v>
      </c>
    </row>
    <row r="2357" spans="1:11">
      <c r="A2357" s="2" t="s">
        <v>1027</v>
      </c>
      <c r="B2357" s="2">
        <v>4300004646</v>
      </c>
      <c r="C2357" s="2">
        <v>5037412</v>
      </c>
      <c r="D2357" s="2" t="s">
        <v>1349</v>
      </c>
      <c r="E2357" s="2">
        <v>0</v>
      </c>
      <c r="F2357" s="45">
        <v>9000</v>
      </c>
      <c r="G2357" s="2">
        <v>0</v>
      </c>
      <c r="H2357" s="2" t="s">
        <v>125</v>
      </c>
      <c r="I2357" s="2"/>
      <c r="J2357" s="2">
        <v>36</v>
      </c>
      <c r="K2357" s="2">
        <v>25</v>
      </c>
    </row>
    <row r="2358" spans="1:11">
      <c r="A2358" s="2" t="s">
        <v>1027</v>
      </c>
      <c r="B2358" s="2">
        <v>4300004687</v>
      </c>
      <c r="C2358" s="2">
        <v>5037267</v>
      </c>
      <c r="D2358" s="2" t="s">
        <v>1352</v>
      </c>
      <c r="E2358" s="2">
        <v>0</v>
      </c>
      <c r="F2358" s="45">
        <v>9000</v>
      </c>
      <c r="G2358" s="2">
        <v>0</v>
      </c>
      <c r="H2358" s="2" t="s">
        <v>125</v>
      </c>
      <c r="I2358" s="2"/>
      <c r="J2358" s="2">
        <v>25</v>
      </c>
      <c r="K2358" s="2">
        <v>0</v>
      </c>
    </row>
    <row r="2359" spans="1:11">
      <c r="A2359" s="2" t="s">
        <v>1027</v>
      </c>
      <c r="B2359" s="2">
        <v>4300004471</v>
      </c>
      <c r="C2359" s="2">
        <v>5003035</v>
      </c>
      <c r="D2359" s="2" t="s">
        <v>145</v>
      </c>
      <c r="E2359" s="2">
        <v>0</v>
      </c>
      <c r="F2359" s="45">
        <v>8780</v>
      </c>
      <c r="G2359" s="2">
        <v>0</v>
      </c>
      <c r="H2359" s="2" t="s">
        <v>141</v>
      </c>
      <c r="I2359" s="2"/>
      <c r="J2359" s="2">
        <v>12</v>
      </c>
      <c r="K2359" s="2">
        <v>0</v>
      </c>
    </row>
    <row r="2360" spans="1:11" ht="30">
      <c r="A2360" s="2" t="s">
        <v>1027</v>
      </c>
      <c r="B2360" s="2">
        <v>4300004482</v>
      </c>
      <c r="C2360" s="2">
        <v>5000080</v>
      </c>
      <c r="D2360" s="2" t="s">
        <v>64</v>
      </c>
      <c r="E2360" s="2">
        <v>0</v>
      </c>
      <c r="F2360" s="45">
        <v>8001</v>
      </c>
      <c r="G2360" s="2">
        <v>0</v>
      </c>
      <c r="H2360" s="3" t="s">
        <v>1342</v>
      </c>
      <c r="I2360" s="2"/>
      <c r="J2360" s="2">
        <v>60</v>
      </c>
      <c r="K2360" s="2">
        <v>0</v>
      </c>
    </row>
    <row r="2361" spans="1:11">
      <c r="A2361" s="2" t="s">
        <v>1027</v>
      </c>
      <c r="B2361" s="2">
        <v>4500075689</v>
      </c>
      <c r="C2361" s="2">
        <v>5031407</v>
      </c>
      <c r="D2361" s="2" t="s">
        <v>1368</v>
      </c>
      <c r="E2361" s="2">
        <v>0</v>
      </c>
      <c r="F2361" s="45">
        <v>6431.95</v>
      </c>
      <c r="G2361" s="2">
        <v>0</v>
      </c>
      <c r="H2361" s="2" t="s">
        <v>152</v>
      </c>
      <c r="I2361" s="2"/>
      <c r="J2361" s="2">
        <v>0</v>
      </c>
      <c r="K2361" s="2">
        <v>0</v>
      </c>
    </row>
    <row r="2362" spans="1:11">
      <c r="A2362" s="2" t="s">
        <v>1027</v>
      </c>
      <c r="B2362" s="2">
        <v>4500076271</v>
      </c>
      <c r="C2362" s="2">
        <v>5014212</v>
      </c>
      <c r="D2362" s="2" t="s">
        <v>1376</v>
      </c>
      <c r="E2362" s="2">
        <v>0</v>
      </c>
      <c r="F2362" s="45">
        <v>5353.15</v>
      </c>
      <c r="G2362" s="2">
        <v>0</v>
      </c>
      <c r="H2362" s="2" t="s">
        <v>107</v>
      </c>
      <c r="I2362" s="2"/>
      <c r="J2362" s="2">
        <v>0</v>
      </c>
      <c r="K2362" s="2">
        <v>0</v>
      </c>
    </row>
    <row r="2363" spans="1:11">
      <c r="A2363" s="2" t="s">
        <v>1027</v>
      </c>
      <c r="B2363" s="2">
        <v>4500075015</v>
      </c>
      <c r="C2363" s="2">
        <v>5002647</v>
      </c>
      <c r="D2363" s="2" t="s">
        <v>213</v>
      </c>
      <c r="E2363" s="2">
        <v>0</v>
      </c>
      <c r="F2363" s="45">
        <v>5128.43</v>
      </c>
      <c r="G2363" s="2">
        <v>-15.89</v>
      </c>
      <c r="H2363" s="2" t="s">
        <v>107</v>
      </c>
      <c r="I2363" s="2"/>
      <c r="J2363" s="2">
        <v>0</v>
      </c>
      <c r="K2363" s="2">
        <v>0</v>
      </c>
    </row>
    <row r="2364" spans="1:11">
      <c r="A2364" s="2" t="s">
        <v>1027</v>
      </c>
      <c r="B2364" s="2">
        <v>4500074990</v>
      </c>
      <c r="C2364" s="2">
        <v>5017780</v>
      </c>
      <c r="D2364" s="2" t="s">
        <v>1363</v>
      </c>
      <c r="E2364" s="2">
        <v>0</v>
      </c>
      <c r="F2364" s="45">
        <v>4571.6499999999996</v>
      </c>
      <c r="G2364" s="2">
        <v>0</v>
      </c>
      <c r="H2364" s="2" t="s">
        <v>152</v>
      </c>
      <c r="I2364" s="2"/>
      <c r="J2364" s="2">
        <v>0</v>
      </c>
      <c r="K2364" s="2">
        <v>0</v>
      </c>
    </row>
    <row r="2365" spans="1:11">
      <c r="A2365" s="2" t="s">
        <v>1027</v>
      </c>
      <c r="B2365" s="2">
        <v>4500075709</v>
      </c>
      <c r="C2365" s="2">
        <v>5034349</v>
      </c>
      <c r="D2365" s="2" t="s">
        <v>1370</v>
      </c>
      <c r="E2365" s="2">
        <v>0</v>
      </c>
      <c r="F2365" s="45">
        <v>4514.08</v>
      </c>
      <c r="G2365" s="2">
        <v>0</v>
      </c>
      <c r="H2365" s="2" t="s">
        <v>107</v>
      </c>
      <c r="I2365" s="2"/>
      <c r="J2365" s="2">
        <v>0</v>
      </c>
      <c r="K2365" s="2">
        <v>0</v>
      </c>
    </row>
    <row r="2366" spans="1:11">
      <c r="A2366" s="2" t="s">
        <v>1027</v>
      </c>
      <c r="B2366" s="2" t="s">
        <v>1107</v>
      </c>
      <c r="C2366" s="2">
        <v>5035389</v>
      </c>
      <c r="D2366" s="2" t="s">
        <v>1108</v>
      </c>
      <c r="E2366" s="2">
        <v>0</v>
      </c>
      <c r="F2366" s="45">
        <v>4375</v>
      </c>
      <c r="G2366" s="2">
        <v>0</v>
      </c>
      <c r="H2366" s="2" t="s">
        <v>1104</v>
      </c>
      <c r="I2366" s="2"/>
      <c r="J2366" s="2">
        <v>48</v>
      </c>
      <c r="K2366" s="2">
        <v>0</v>
      </c>
    </row>
    <row r="2367" spans="1:11">
      <c r="A2367" s="2" t="s">
        <v>1027</v>
      </c>
      <c r="B2367" s="2">
        <v>4500076977</v>
      </c>
      <c r="C2367" s="2">
        <v>5020293</v>
      </c>
      <c r="D2367" s="2" t="s">
        <v>1259</v>
      </c>
      <c r="E2367" s="2">
        <v>0</v>
      </c>
      <c r="F2367" s="45">
        <v>4083.26</v>
      </c>
      <c r="G2367" s="2">
        <v>0</v>
      </c>
      <c r="H2367" s="2" t="s">
        <v>107</v>
      </c>
      <c r="I2367" s="2"/>
      <c r="J2367" s="2">
        <v>0</v>
      </c>
      <c r="K2367" s="2">
        <v>0</v>
      </c>
    </row>
    <row r="2368" spans="1:11">
      <c r="A2368" s="2" t="s">
        <v>1027</v>
      </c>
      <c r="B2368" s="2">
        <v>4300004662</v>
      </c>
      <c r="C2368" s="2">
        <v>5020668</v>
      </c>
      <c r="D2368" s="2" t="s">
        <v>1351</v>
      </c>
      <c r="E2368" s="2">
        <v>0</v>
      </c>
      <c r="F2368" s="45">
        <v>3712.75</v>
      </c>
      <c r="G2368" s="2">
        <v>0</v>
      </c>
      <c r="H2368" s="2" t="s">
        <v>107</v>
      </c>
      <c r="I2368" s="2"/>
      <c r="J2368" s="2">
        <v>2</v>
      </c>
      <c r="K2368" s="2">
        <v>0</v>
      </c>
    </row>
    <row r="2369" spans="1:11">
      <c r="A2369" s="2" t="s">
        <v>1027</v>
      </c>
      <c r="B2369" s="2">
        <v>4500075578</v>
      </c>
      <c r="C2369" s="2">
        <v>5002979</v>
      </c>
      <c r="D2369" s="2" t="s">
        <v>1367</v>
      </c>
      <c r="E2369" s="2">
        <v>0</v>
      </c>
      <c r="F2369" s="45">
        <v>3545.02</v>
      </c>
      <c r="G2369" s="2">
        <v>0</v>
      </c>
      <c r="H2369" s="2" t="s">
        <v>107</v>
      </c>
      <c r="I2369" s="2"/>
      <c r="J2369" s="2">
        <v>0</v>
      </c>
      <c r="K2369" s="2">
        <v>0</v>
      </c>
    </row>
    <row r="2370" spans="1:11">
      <c r="A2370" s="2" t="s">
        <v>1027</v>
      </c>
      <c r="B2370" s="2">
        <v>4500076868</v>
      </c>
      <c r="C2370" s="2">
        <v>5006485</v>
      </c>
      <c r="D2370" s="2" t="s">
        <v>674</v>
      </c>
      <c r="E2370" s="2">
        <v>0</v>
      </c>
      <c r="F2370" s="45">
        <v>3351</v>
      </c>
      <c r="G2370" s="2">
        <v>-169.28</v>
      </c>
      <c r="H2370" s="2" t="s">
        <v>388</v>
      </c>
      <c r="I2370" s="2"/>
      <c r="J2370" s="2">
        <v>0</v>
      </c>
      <c r="K2370" s="2">
        <v>0</v>
      </c>
    </row>
    <row r="2371" spans="1:11">
      <c r="A2371" s="2" t="s">
        <v>1027</v>
      </c>
      <c r="B2371" s="2">
        <v>4500074383</v>
      </c>
      <c r="C2371" s="2">
        <v>5013680</v>
      </c>
      <c r="D2371" s="2" t="s">
        <v>1357</v>
      </c>
      <c r="E2371" s="2">
        <v>0</v>
      </c>
      <c r="F2371" s="45">
        <v>3300</v>
      </c>
      <c r="G2371" s="2">
        <v>-252.8</v>
      </c>
      <c r="H2371" s="2" t="s">
        <v>152</v>
      </c>
      <c r="I2371" s="2"/>
      <c r="J2371" s="2">
        <v>0</v>
      </c>
      <c r="K2371" s="2">
        <v>0</v>
      </c>
    </row>
    <row r="2372" spans="1:11">
      <c r="A2372" s="2" t="s">
        <v>1027</v>
      </c>
      <c r="B2372" s="2">
        <v>4500075049</v>
      </c>
      <c r="C2372" s="2">
        <v>5015782</v>
      </c>
      <c r="D2372" s="2" t="s">
        <v>1232</v>
      </c>
      <c r="E2372" s="2">
        <v>0</v>
      </c>
      <c r="F2372" s="45">
        <v>3058.58</v>
      </c>
      <c r="G2372" s="2">
        <v>0</v>
      </c>
      <c r="H2372" s="2" t="s">
        <v>209</v>
      </c>
      <c r="I2372" s="2"/>
      <c r="J2372" s="2">
        <v>0</v>
      </c>
      <c r="K2372" s="2">
        <v>0</v>
      </c>
    </row>
    <row r="2373" spans="1:11" ht="30">
      <c r="A2373" s="2" t="s">
        <v>1027</v>
      </c>
      <c r="B2373" s="2">
        <v>4300002617</v>
      </c>
      <c r="C2373" s="2">
        <v>5032535</v>
      </c>
      <c r="D2373" s="2" t="s">
        <v>1206</v>
      </c>
      <c r="E2373" s="2">
        <v>0</v>
      </c>
      <c r="F2373" s="45">
        <v>3001</v>
      </c>
      <c r="G2373" s="2">
        <v>4500</v>
      </c>
      <c r="H2373" s="3" t="s">
        <v>1207</v>
      </c>
      <c r="I2373" s="2"/>
      <c r="J2373" s="2">
        <v>60</v>
      </c>
      <c r="K2373" s="2">
        <v>0</v>
      </c>
    </row>
    <row r="2374" spans="1:11" ht="30">
      <c r="A2374" s="2" t="s">
        <v>1027</v>
      </c>
      <c r="B2374" s="2">
        <v>4300004514</v>
      </c>
      <c r="C2374" s="2">
        <v>5037106</v>
      </c>
      <c r="D2374" s="2" t="s">
        <v>284</v>
      </c>
      <c r="E2374" s="2">
        <v>0</v>
      </c>
      <c r="F2374" s="45">
        <v>2990.68</v>
      </c>
      <c r="G2374" s="2">
        <v>0</v>
      </c>
      <c r="H2374" s="3" t="s">
        <v>568</v>
      </c>
      <c r="I2374" s="2"/>
      <c r="J2374" s="2">
        <v>36</v>
      </c>
      <c r="K2374" s="2">
        <v>0</v>
      </c>
    </row>
    <row r="2375" spans="1:11">
      <c r="A2375" s="2" t="s">
        <v>1027</v>
      </c>
      <c r="B2375" s="2">
        <v>4500076765</v>
      </c>
      <c r="C2375" s="2">
        <v>5021366</v>
      </c>
      <c r="D2375" s="2" t="s">
        <v>195</v>
      </c>
      <c r="E2375" s="2">
        <v>0</v>
      </c>
      <c r="F2375" s="45">
        <v>2794.4</v>
      </c>
      <c r="G2375" s="2">
        <v>-114.4</v>
      </c>
      <c r="H2375" s="2" t="s">
        <v>191</v>
      </c>
      <c r="I2375" s="2"/>
      <c r="J2375" s="2">
        <v>0</v>
      </c>
      <c r="K2375" s="2">
        <v>0</v>
      </c>
    </row>
    <row r="2376" spans="1:11">
      <c r="A2376" s="2" t="s">
        <v>1027</v>
      </c>
      <c r="B2376" s="2">
        <v>4500076606</v>
      </c>
      <c r="C2376" s="2">
        <v>5013554</v>
      </c>
      <c r="D2376" s="2" t="s">
        <v>1380</v>
      </c>
      <c r="E2376" s="2">
        <v>0</v>
      </c>
      <c r="F2376" s="45">
        <v>2776.56</v>
      </c>
      <c r="G2376" s="2">
        <v>0</v>
      </c>
      <c r="H2376" s="2" t="s">
        <v>107</v>
      </c>
      <c r="I2376" s="2"/>
      <c r="J2376" s="2">
        <v>0</v>
      </c>
      <c r="K2376" s="2">
        <v>0</v>
      </c>
    </row>
    <row r="2377" spans="1:11">
      <c r="A2377" s="2" t="s">
        <v>1027</v>
      </c>
      <c r="B2377" s="2">
        <v>4500075859</v>
      </c>
      <c r="C2377" s="2">
        <v>5035051</v>
      </c>
      <c r="D2377" s="2" t="s">
        <v>1372</v>
      </c>
      <c r="E2377" s="2">
        <v>0</v>
      </c>
      <c r="F2377" s="45">
        <v>2404.36</v>
      </c>
      <c r="G2377" s="2">
        <v>0</v>
      </c>
      <c r="H2377" s="2" t="s">
        <v>107</v>
      </c>
      <c r="I2377" s="2"/>
      <c r="J2377" s="2">
        <v>0</v>
      </c>
      <c r="K2377" s="2">
        <v>0</v>
      </c>
    </row>
    <row r="2378" spans="1:11">
      <c r="A2378" s="2" t="s">
        <v>1027</v>
      </c>
      <c r="B2378" s="2">
        <v>4500077070</v>
      </c>
      <c r="C2378" s="2">
        <v>5006609</v>
      </c>
      <c r="D2378" s="2" t="s">
        <v>559</v>
      </c>
      <c r="E2378" s="2">
        <v>0</v>
      </c>
      <c r="F2378" s="45">
        <v>2232.39</v>
      </c>
      <c r="G2378" s="2">
        <v>0</v>
      </c>
      <c r="H2378" s="2" t="s">
        <v>107</v>
      </c>
      <c r="I2378" s="2"/>
      <c r="J2378" s="2">
        <v>0</v>
      </c>
      <c r="K2378" s="2">
        <v>0</v>
      </c>
    </row>
    <row r="2379" spans="1:11">
      <c r="A2379" s="2" t="s">
        <v>1027</v>
      </c>
      <c r="B2379" s="2">
        <v>4300004405</v>
      </c>
      <c r="C2379" s="2">
        <v>5028612</v>
      </c>
      <c r="D2379" s="2" t="s">
        <v>1339</v>
      </c>
      <c r="E2379" s="2">
        <v>0</v>
      </c>
      <c r="F2379" s="45">
        <v>1983</v>
      </c>
      <c r="G2379" s="2">
        <v>7931.96</v>
      </c>
      <c r="H2379" s="2" t="s">
        <v>141</v>
      </c>
      <c r="I2379" s="2"/>
      <c r="J2379" s="2">
        <v>60</v>
      </c>
      <c r="K2379" s="2">
        <v>0</v>
      </c>
    </row>
    <row r="2380" spans="1:11">
      <c r="A2380" s="2" t="s">
        <v>1027</v>
      </c>
      <c r="B2380" s="2">
        <v>4300004580</v>
      </c>
      <c r="C2380" s="2">
        <v>5037264</v>
      </c>
      <c r="D2380" s="2" t="s">
        <v>1347</v>
      </c>
      <c r="E2380" s="2">
        <v>0</v>
      </c>
      <c r="F2380" s="45">
        <v>1728</v>
      </c>
      <c r="G2380" s="2">
        <v>0</v>
      </c>
      <c r="H2380" s="2" t="s">
        <v>141</v>
      </c>
      <c r="I2380" s="2"/>
      <c r="J2380" s="2">
        <v>60</v>
      </c>
      <c r="K2380" s="2">
        <v>0</v>
      </c>
    </row>
    <row r="2381" spans="1:11">
      <c r="A2381" s="2" t="s">
        <v>1027</v>
      </c>
      <c r="B2381" s="2">
        <v>4500077271</v>
      </c>
      <c r="C2381" s="2">
        <v>5037558</v>
      </c>
      <c r="D2381" s="2" t="s">
        <v>1387</v>
      </c>
      <c r="E2381" s="2">
        <v>0</v>
      </c>
      <c r="F2381" s="45">
        <v>1404</v>
      </c>
      <c r="G2381" s="2">
        <v>0</v>
      </c>
      <c r="H2381" s="2" t="s">
        <v>19</v>
      </c>
      <c r="I2381" s="2"/>
      <c r="J2381" s="2">
        <v>0</v>
      </c>
      <c r="K2381" s="2">
        <v>0</v>
      </c>
    </row>
    <row r="2382" spans="1:11">
      <c r="A2382" s="2" t="s">
        <v>1027</v>
      </c>
      <c r="B2382" s="2">
        <v>4500074719</v>
      </c>
      <c r="C2382" s="2">
        <v>5001247</v>
      </c>
      <c r="D2382" s="2" t="s">
        <v>1360</v>
      </c>
      <c r="E2382" s="2">
        <v>0</v>
      </c>
      <c r="F2382" s="45">
        <v>1360</v>
      </c>
      <c r="G2382" s="2">
        <v>0</v>
      </c>
      <c r="H2382" s="2" t="s">
        <v>68</v>
      </c>
      <c r="I2382" s="2"/>
      <c r="J2382" s="2">
        <v>0</v>
      </c>
      <c r="K2382" s="2">
        <v>0</v>
      </c>
    </row>
    <row r="2383" spans="1:11">
      <c r="A2383" s="2" t="s">
        <v>1027</v>
      </c>
      <c r="B2383" s="2">
        <v>4300004548</v>
      </c>
      <c r="C2383" s="2">
        <v>5010092</v>
      </c>
      <c r="D2383" s="2" t="s">
        <v>140</v>
      </c>
      <c r="E2383" s="2">
        <v>0</v>
      </c>
      <c r="F2383" s="45">
        <v>1355.84</v>
      </c>
      <c r="G2383" s="2">
        <v>0</v>
      </c>
      <c r="H2383" s="2" t="s">
        <v>141</v>
      </c>
      <c r="I2383" s="2"/>
      <c r="J2383" s="2">
        <v>60</v>
      </c>
      <c r="K2383" s="2">
        <v>0</v>
      </c>
    </row>
    <row r="2384" spans="1:11">
      <c r="A2384" s="2" t="s">
        <v>1027</v>
      </c>
      <c r="B2384" s="2">
        <v>4300004483</v>
      </c>
      <c r="C2384" s="2">
        <v>5037060</v>
      </c>
      <c r="D2384" s="2" t="s">
        <v>1343</v>
      </c>
      <c r="E2384" s="2">
        <v>0</v>
      </c>
      <c r="F2384" s="45">
        <v>1200</v>
      </c>
      <c r="G2384" s="2">
        <v>0</v>
      </c>
      <c r="H2384" s="2" t="s">
        <v>56</v>
      </c>
      <c r="I2384" s="2"/>
      <c r="J2384" s="2">
        <v>22</v>
      </c>
      <c r="K2384" s="2">
        <v>0</v>
      </c>
    </row>
    <row r="2385" spans="1:11">
      <c r="A2385" s="2" t="s">
        <v>1027</v>
      </c>
      <c r="B2385" s="2">
        <v>4500077101</v>
      </c>
      <c r="C2385" s="2">
        <v>5036387</v>
      </c>
      <c r="D2385" s="2" t="s">
        <v>1366</v>
      </c>
      <c r="E2385" s="2">
        <v>0</v>
      </c>
      <c r="F2385" s="45">
        <v>1140.8499999999999</v>
      </c>
      <c r="G2385" s="2">
        <v>-84.51</v>
      </c>
      <c r="H2385" s="2" t="s">
        <v>65</v>
      </c>
      <c r="I2385" s="2"/>
      <c r="J2385" s="2">
        <v>0</v>
      </c>
      <c r="K2385" s="2">
        <v>0</v>
      </c>
    </row>
    <row r="2386" spans="1:11">
      <c r="A2386" s="2" t="s">
        <v>1027</v>
      </c>
      <c r="B2386" s="2">
        <v>4500074740</v>
      </c>
      <c r="C2386" s="2">
        <v>5021229</v>
      </c>
      <c r="D2386" s="2" t="s">
        <v>1196</v>
      </c>
      <c r="E2386" s="2">
        <v>0</v>
      </c>
      <c r="F2386" s="45">
        <v>1084.32</v>
      </c>
      <c r="G2386" s="2">
        <v>0</v>
      </c>
      <c r="H2386" s="2" t="s">
        <v>125</v>
      </c>
      <c r="I2386" s="2"/>
      <c r="J2386" s="2">
        <v>0</v>
      </c>
      <c r="K2386" s="2">
        <v>0</v>
      </c>
    </row>
    <row r="2387" spans="1:11">
      <c r="A2387" s="2" t="s">
        <v>1027</v>
      </c>
      <c r="B2387" s="2">
        <v>4500075295</v>
      </c>
      <c r="C2387" s="2">
        <v>5036642</v>
      </c>
      <c r="D2387" s="2" t="s">
        <v>1365</v>
      </c>
      <c r="E2387" s="2">
        <v>0</v>
      </c>
      <c r="F2387" s="45">
        <v>1080</v>
      </c>
      <c r="G2387" s="2">
        <v>-80</v>
      </c>
      <c r="H2387" s="2" t="s">
        <v>594</v>
      </c>
      <c r="I2387" s="2"/>
      <c r="J2387" s="2">
        <v>0</v>
      </c>
      <c r="K2387" s="2">
        <v>0</v>
      </c>
    </row>
    <row r="2388" spans="1:11">
      <c r="A2388" s="2" t="s">
        <v>1027</v>
      </c>
      <c r="B2388" s="2">
        <v>4500075048</v>
      </c>
      <c r="C2388" s="2">
        <v>5021366</v>
      </c>
      <c r="D2388" s="2" t="s">
        <v>195</v>
      </c>
      <c r="E2388" s="2">
        <v>0</v>
      </c>
      <c r="F2388" s="45">
        <v>1060</v>
      </c>
      <c r="G2388" s="2">
        <v>0</v>
      </c>
      <c r="H2388" s="2" t="s">
        <v>191</v>
      </c>
      <c r="I2388" s="2"/>
      <c r="J2388" s="2">
        <v>0</v>
      </c>
      <c r="K2388" s="2">
        <v>0</v>
      </c>
    </row>
    <row r="2389" spans="1:11">
      <c r="A2389" s="2" t="s">
        <v>1027</v>
      </c>
      <c r="B2389" s="2">
        <v>4500075840</v>
      </c>
      <c r="C2389" s="2">
        <v>5009013</v>
      </c>
      <c r="D2389" s="2" t="s">
        <v>828</v>
      </c>
      <c r="E2389" s="2">
        <v>0</v>
      </c>
      <c r="F2389" s="45">
        <v>915</v>
      </c>
      <c r="G2389" s="2">
        <v>0</v>
      </c>
      <c r="H2389" s="2" t="s">
        <v>388</v>
      </c>
      <c r="I2389" s="2"/>
      <c r="J2389" s="2">
        <v>0</v>
      </c>
      <c r="K2389" s="2">
        <v>0</v>
      </c>
    </row>
    <row r="2390" spans="1:11">
      <c r="A2390" s="2" t="s">
        <v>1027</v>
      </c>
      <c r="B2390" s="2">
        <v>4400014645</v>
      </c>
      <c r="C2390" s="2">
        <v>5000237</v>
      </c>
      <c r="D2390" s="2" t="s">
        <v>98</v>
      </c>
      <c r="E2390" s="2">
        <v>0</v>
      </c>
      <c r="F2390" s="45">
        <v>900</v>
      </c>
      <c r="G2390" s="2">
        <v>0</v>
      </c>
      <c r="H2390" s="2" t="s">
        <v>388</v>
      </c>
      <c r="I2390" s="2"/>
      <c r="J2390" s="2">
        <v>12</v>
      </c>
      <c r="K2390" s="2">
        <v>0</v>
      </c>
    </row>
    <row r="2391" spans="1:11">
      <c r="A2391" s="2" t="s">
        <v>1027</v>
      </c>
      <c r="B2391" s="2">
        <v>4300004556</v>
      </c>
      <c r="C2391" s="2">
        <v>5025207</v>
      </c>
      <c r="D2391" s="2" t="s">
        <v>1345</v>
      </c>
      <c r="E2391" s="2">
        <v>0</v>
      </c>
      <c r="F2391" s="45">
        <v>870</v>
      </c>
      <c r="G2391" s="2">
        <v>0</v>
      </c>
      <c r="H2391" s="2" t="s">
        <v>13</v>
      </c>
      <c r="I2391" s="2"/>
      <c r="J2391" s="2">
        <v>60</v>
      </c>
      <c r="K2391" s="2">
        <v>0</v>
      </c>
    </row>
    <row r="2392" spans="1:11">
      <c r="A2392" s="2" t="s">
        <v>1027</v>
      </c>
      <c r="B2392" s="2">
        <v>4500076364</v>
      </c>
      <c r="C2392" s="2">
        <v>5008469</v>
      </c>
      <c r="D2392" s="2" t="s">
        <v>1355</v>
      </c>
      <c r="E2392" s="2">
        <v>0</v>
      </c>
      <c r="F2392" s="45">
        <v>842.68</v>
      </c>
      <c r="G2392" s="2">
        <v>0</v>
      </c>
      <c r="H2392" s="2" t="s">
        <v>68</v>
      </c>
      <c r="I2392" s="2"/>
      <c r="J2392" s="2">
        <v>0</v>
      </c>
      <c r="K2392" s="2">
        <v>0</v>
      </c>
    </row>
    <row r="2393" spans="1:11">
      <c r="A2393" s="2" t="s">
        <v>1027</v>
      </c>
      <c r="B2393" s="2">
        <v>4500075735</v>
      </c>
      <c r="C2393" s="2">
        <v>5008469</v>
      </c>
      <c r="D2393" s="2" t="s">
        <v>1355</v>
      </c>
      <c r="E2393" s="2">
        <v>0</v>
      </c>
      <c r="F2393" s="45">
        <v>841.03</v>
      </c>
      <c r="G2393" s="2">
        <v>0</v>
      </c>
      <c r="H2393" s="2" t="s">
        <v>107</v>
      </c>
      <c r="I2393" s="2"/>
      <c r="J2393" s="2">
        <v>0</v>
      </c>
      <c r="K2393" s="2">
        <v>0</v>
      </c>
    </row>
    <row r="2394" spans="1:11">
      <c r="A2394" s="2" t="s">
        <v>1027</v>
      </c>
      <c r="B2394" s="2">
        <v>4500074669</v>
      </c>
      <c r="C2394" s="2">
        <v>5001245</v>
      </c>
      <c r="D2394" s="2" t="s">
        <v>1359</v>
      </c>
      <c r="E2394" s="2">
        <v>0</v>
      </c>
      <c r="F2394" s="45">
        <v>827.48</v>
      </c>
      <c r="G2394" s="2">
        <v>-61.29</v>
      </c>
      <c r="H2394" s="2" t="s">
        <v>152</v>
      </c>
      <c r="I2394" s="2"/>
      <c r="J2394" s="2">
        <v>0</v>
      </c>
      <c r="K2394" s="2">
        <v>0</v>
      </c>
    </row>
    <row r="2395" spans="1:11">
      <c r="A2395" s="2" t="s">
        <v>1027</v>
      </c>
      <c r="B2395" s="2">
        <v>4500075953</v>
      </c>
      <c r="C2395" s="2">
        <v>5020293</v>
      </c>
      <c r="D2395" s="2" t="s">
        <v>1259</v>
      </c>
      <c r="E2395" s="2">
        <v>0</v>
      </c>
      <c r="F2395" s="45">
        <v>704.69</v>
      </c>
      <c r="G2395" s="2">
        <v>0</v>
      </c>
      <c r="H2395" s="2" t="s">
        <v>107</v>
      </c>
      <c r="I2395" s="2"/>
      <c r="J2395" s="2">
        <v>0</v>
      </c>
      <c r="K2395" s="2">
        <v>0</v>
      </c>
    </row>
    <row r="2396" spans="1:11">
      <c r="A2396" s="2" t="s">
        <v>1027</v>
      </c>
      <c r="B2396" s="2">
        <v>4500075947</v>
      </c>
      <c r="C2396" s="2">
        <v>5035370</v>
      </c>
      <c r="D2396" s="2" t="s">
        <v>1373</v>
      </c>
      <c r="E2396" s="2">
        <v>0</v>
      </c>
      <c r="F2396" s="45">
        <v>700.94</v>
      </c>
      <c r="G2396" s="2">
        <v>0</v>
      </c>
      <c r="H2396" s="2" t="s">
        <v>107</v>
      </c>
      <c r="I2396" s="2"/>
      <c r="J2396" s="2">
        <v>0</v>
      </c>
      <c r="K2396" s="2">
        <v>0</v>
      </c>
    </row>
    <row r="2397" spans="1:11">
      <c r="A2397" s="2" t="s">
        <v>1027</v>
      </c>
      <c r="B2397" s="2">
        <v>4500077148</v>
      </c>
      <c r="C2397" s="2">
        <v>5021183</v>
      </c>
      <c r="D2397" s="2" t="s">
        <v>1385</v>
      </c>
      <c r="E2397" s="2">
        <v>0</v>
      </c>
      <c r="F2397" s="45">
        <v>648</v>
      </c>
      <c r="G2397" s="2">
        <v>-48</v>
      </c>
      <c r="H2397" s="2" t="s">
        <v>594</v>
      </c>
      <c r="I2397" s="2"/>
      <c r="J2397" s="2">
        <v>0</v>
      </c>
      <c r="K2397" s="2">
        <v>0</v>
      </c>
    </row>
    <row r="2398" spans="1:11">
      <c r="A2398" s="2" t="s">
        <v>1027</v>
      </c>
      <c r="B2398" s="2">
        <v>4500076483</v>
      </c>
      <c r="C2398" s="2">
        <v>5008469</v>
      </c>
      <c r="D2398" s="2" t="s">
        <v>1355</v>
      </c>
      <c r="E2398" s="2">
        <v>0</v>
      </c>
      <c r="F2398" s="45">
        <v>647.67999999999995</v>
      </c>
      <c r="G2398" s="2">
        <v>0</v>
      </c>
      <c r="H2398" s="2" t="s">
        <v>107</v>
      </c>
      <c r="I2398" s="2"/>
      <c r="J2398" s="2">
        <v>0</v>
      </c>
      <c r="K2398" s="2">
        <v>0</v>
      </c>
    </row>
    <row r="2399" spans="1:11">
      <c r="A2399" s="2" t="s">
        <v>1027</v>
      </c>
      <c r="B2399" s="2">
        <v>4500076088</v>
      </c>
      <c r="C2399" s="2">
        <v>5023145</v>
      </c>
      <c r="D2399" s="2" t="s">
        <v>1356</v>
      </c>
      <c r="E2399" s="2">
        <v>0</v>
      </c>
      <c r="F2399" s="45">
        <v>643.21</v>
      </c>
      <c r="G2399" s="2">
        <v>-47.65</v>
      </c>
      <c r="H2399" s="2" t="s">
        <v>65</v>
      </c>
      <c r="I2399" s="2"/>
      <c r="J2399" s="2">
        <v>0</v>
      </c>
      <c r="K2399" s="2">
        <v>0</v>
      </c>
    </row>
    <row r="2400" spans="1:11">
      <c r="A2400" s="2" t="s">
        <v>1027</v>
      </c>
      <c r="B2400" s="2">
        <v>4300004616</v>
      </c>
      <c r="C2400" s="2">
        <v>5025461</v>
      </c>
      <c r="D2400" s="2" t="s">
        <v>745</v>
      </c>
      <c r="E2400" s="2">
        <v>0</v>
      </c>
      <c r="F2400" s="45">
        <v>585</v>
      </c>
      <c r="G2400" s="2">
        <v>0</v>
      </c>
      <c r="H2400" s="2" t="s">
        <v>191</v>
      </c>
      <c r="I2400" s="2"/>
      <c r="J2400" s="2">
        <v>60</v>
      </c>
      <c r="K2400" s="2">
        <v>0</v>
      </c>
    </row>
    <row r="2401" spans="1:11">
      <c r="A2401" s="2" t="s">
        <v>1027</v>
      </c>
      <c r="B2401" s="2">
        <v>4500075818</v>
      </c>
      <c r="C2401" s="2">
        <v>5021235</v>
      </c>
      <c r="D2401" s="2" t="s">
        <v>1371</v>
      </c>
      <c r="E2401" s="2">
        <v>0</v>
      </c>
      <c r="F2401" s="45">
        <v>534.61</v>
      </c>
      <c r="G2401" s="2">
        <v>-39.61</v>
      </c>
      <c r="H2401" s="2" t="s">
        <v>65</v>
      </c>
      <c r="I2401" s="2"/>
      <c r="J2401" s="2">
        <v>0</v>
      </c>
      <c r="K2401" s="2">
        <v>0</v>
      </c>
    </row>
    <row r="2402" spans="1:11">
      <c r="A2402" s="2" t="s">
        <v>1027</v>
      </c>
      <c r="B2402" s="2">
        <v>4500075692</v>
      </c>
      <c r="C2402" s="2">
        <v>5020139</v>
      </c>
      <c r="D2402" s="2" t="s">
        <v>1369</v>
      </c>
      <c r="E2402" s="2">
        <v>0</v>
      </c>
      <c r="F2402" s="45">
        <v>490.54</v>
      </c>
      <c r="G2402" s="2">
        <v>0</v>
      </c>
      <c r="H2402" s="2" t="s">
        <v>19</v>
      </c>
      <c r="I2402" s="2"/>
      <c r="J2402" s="2">
        <v>0</v>
      </c>
      <c r="K2402" s="2">
        <v>0</v>
      </c>
    </row>
    <row r="2403" spans="1:11">
      <c r="A2403" s="2" t="s">
        <v>1027</v>
      </c>
      <c r="B2403" s="2">
        <v>4500074491</v>
      </c>
      <c r="C2403" s="2">
        <v>5008469</v>
      </c>
      <c r="D2403" s="2" t="s">
        <v>1355</v>
      </c>
      <c r="E2403" s="2">
        <v>0</v>
      </c>
      <c r="F2403" s="45">
        <v>471.8</v>
      </c>
      <c r="G2403" s="2">
        <v>0</v>
      </c>
      <c r="H2403" s="2" t="s">
        <v>68</v>
      </c>
      <c r="I2403" s="2"/>
      <c r="J2403" s="2">
        <v>0</v>
      </c>
      <c r="K2403" s="2">
        <v>0</v>
      </c>
    </row>
    <row r="2404" spans="1:11">
      <c r="A2404" s="2" t="s">
        <v>1027</v>
      </c>
      <c r="B2404" s="2">
        <v>4500075296</v>
      </c>
      <c r="C2404" s="2">
        <v>5036387</v>
      </c>
      <c r="D2404" s="2" t="s">
        <v>1366</v>
      </c>
      <c r="E2404" s="2">
        <v>0</v>
      </c>
      <c r="F2404" s="45">
        <v>467.33</v>
      </c>
      <c r="G2404" s="2">
        <v>-34.61</v>
      </c>
      <c r="H2404" s="2" t="s">
        <v>65</v>
      </c>
      <c r="I2404" s="2"/>
      <c r="J2404" s="2">
        <v>0</v>
      </c>
      <c r="K2404" s="2">
        <v>0</v>
      </c>
    </row>
    <row r="2405" spans="1:11">
      <c r="A2405" s="2" t="s">
        <v>1027</v>
      </c>
      <c r="B2405" s="2">
        <v>4500076293</v>
      </c>
      <c r="C2405" s="2">
        <v>5021208</v>
      </c>
      <c r="D2405" s="2" t="s">
        <v>1377</v>
      </c>
      <c r="E2405" s="2">
        <v>0</v>
      </c>
      <c r="F2405" s="45">
        <v>379.99</v>
      </c>
      <c r="G2405" s="2">
        <v>0</v>
      </c>
      <c r="H2405" s="2" t="s">
        <v>209</v>
      </c>
      <c r="I2405" s="2"/>
      <c r="J2405" s="2">
        <v>0</v>
      </c>
      <c r="K2405" s="2">
        <v>0</v>
      </c>
    </row>
    <row r="2406" spans="1:11">
      <c r="A2406" s="2" t="s">
        <v>1027</v>
      </c>
      <c r="B2406" s="2">
        <v>4500075628</v>
      </c>
      <c r="C2406" s="2">
        <v>5021404</v>
      </c>
      <c r="D2406" s="2" t="s">
        <v>642</v>
      </c>
      <c r="E2406" s="2">
        <v>0</v>
      </c>
      <c r="F2406" s="45">
        <v>371.52</v>
      </c>
      <c r="G2406" s="2">
        <v>-27.52</v>
      </c>
      <c r="H2406" s="2" t="s">
        <v>56</v>
      </c>
      <c r="I2406" s="2"/>
      <c r="J2406" s="2">
        <v>0</v>
      </c>
      <c r="K2406" s="2">
        <v>0</v>
      </c>
    </row>
    <row r="2407" spans="1:11">
      <c r="A2407" s="2" t="s">
        <v>1027</v>
      </c>
      <c r="B2407" s="2">
        <v>4500076330</v>
      </c>
      <c r="C2407" s="2">
        <v>5006392</v>
      </c>
      <c r="D2407" s="2" t="s">
        <v>409</v>
      </c>
      <c r="E2407" s="2">
        <v>0</v>
      </c>
      <c r="F2407" s="45">
        <v>344.53</v>
      </c>
      <c r="G2407" s="2">
        <v>0</v>
      </c>
      <c r="H2407" s="2" t="s">
        <v>107</v>
      </c>
      <c r="I2407" s="2"/>
      <c r="J2407" s="2">
        <v>0</v>
      </c>
      <c r="K2407" s="2">
        <v>0</v>
      </c>
    </row>
    <row r="2408" spans="1:11">
      <c r="A2408" s="2" t="s">
        <v>1027</v>
      </c>
      <c r="B2408" s="2">
        <v>4500076756</v>
      </c>
      <c r="C2408" s="2">
        <v>5006392</v>
      </c>
      <c r="D2408" s="2" t="s">
        <v>409</v>
      </c>
      <c r="E2408" s="2">
        <v>0</v>
      </c>
      <c r="F2408" s="45">
        <v>344.53</v>
      </c>
      <c r="G2408" s="2">
        <v>0</v>
      </c>
      <c r="H2408" s="2" t="s">
        <v>107</v>
      </c>
      <c r="I2408" s="2"/>
      <c r="J2408" s="2">
        <v>0</v>
      </c>
      <c r="K2408" s="2">
        <v>0</v>
      </c>
    </row>
    <row r="2409" spans="1:11">
      <c r="A2409" s="2" t="s">
        <v>1027</v>
      </c>
      <c r="B2409" s="2">
        <v>4500077102</v>
      </c>
      <c r="C2409" s="2">
        <v>5021105</v>
      </c>
      <c r="D2409" s="2" t="s">
        <v>1384</v>
      </c>
      <c r="E2409" s="2">
        <v>0</v>
      </c>
      <c r="F2409" s="45">
        <v>338.17</v>
      </c>
      <c r="G2409" s="2">
        <v>-25.05</v>
      </c>
      <c r="H2409" s="2" t="s">
        <v>594</v>
      </c>
      <c r="I2409" s="2"/>
      <c r="J2409" s="2">
        <v>0</v>
      </c>
      <c r="K2409" s="2">
        <v>0</v>
      </c>
    </row>
    <row r="2410" spans="1:11">
      <c r="A2410" s="2" t="s">
        <v>1027</v>
      </c>
      <c r="B2410" s="2" t="s">
        <v>1102</v>
      </c>
      <c r="C2410" s="2">
        <v>5036393</v>
      </c>
      <c r="D2410" s="2" t="s">
        <v>1103</v>
      </c>
      <c r="E2410" s="2">
        <v>0</v>
      </c>
      <c r="F2410" s="45">
        <v>336.28</v>
      </c>
      <c r="G2410" s="2">
        <v>768.78</v>
      </c>
      <c r="H2410" s="2" t="s">
        <v>1104</v>
      </c>
      <c r="I2410" s="2"/>
      <c r="J2410" s="2">
        <v>60</v>
      </c>
      <c r="K2410" s="2">
        <v>0</v>
      </c>
    </row>
    <row r="2411" spans="1:11">
      <c r="A2411" s="2" t="s">
        <v>1027</v>
      </c>
      <c r="B2411" s="2">
        <v>4500074728</v>
      </c>
      <c r="C2411" s="2">
        <v>5027284</v>
      </c>
      <c r="D2411" s="2" t="s">
        <v>1361</v>
      </c>
      <c r="E2411" s="2">
        <v>0</v>
      </c>
      <c r="F2411" s="45">
        <v>321.31</v>
      </c>
      <c r="G2411" s="2">
        <v>0</v>
      </c>
      <c r="H2411" s="2" t="s">
        <v>209</v>
      </c>
      <c r="I2411" s="2"/>
      <c r="J2411" s="2">
        <v>0</v>
      </c>
      <c r="K2411" s="2">
        <v>0</v>
      </c>
    </row>
    <row r="2412" spans="1:11">
      <c r="A2412" s="2" t="s">
        <v>1027</v>
      </c>
      <c r="B2412" s="2">
        <v>4500077014</v>
      </c>
      <c r="C2412" s="2">
        <v>5006392</v>
      </c>
      <c r="D2412" s="2" t="s">
        <v>409</v>
      </c>
      <c r="E2412" s="2">
        <v>0</v>
      </c>
      <c r="F2412" s="45">
        <v>320.19</v>
      </c>
      <c r="G2412" s="2">
        <v>0</v>
      </c>
      <c r="H2412" s="2" t="s">
        <v>56</v>
      </c>
      <c r="I2412" s="2"/>
      <c r="J2412" s="2">
        <v>0</v>
      </c>
      <c r="K2412" s="2">
        <v>0</v>
      </c>
    </row>
    <row r="2413" spans="1:11">
      <c r="A2413" s="2" t="s">
        <v>1027</v>
      </c>
      <c r="B2413" s="2">
        <v>4500076314</v>
      </c>
      <c r="C2413" s="2">
        <v>5006392</v>
      </c>
      <c r="D2413" s="2" t="s">
        <v>409</v>
      </c>
      <c r="E2413" s="2">
        <v>0</v>
      </c>
      <c r="F2413" s="45">
        <v>298.94</v>
      </c>
      <c r="G2413" s="2">
        <v>0</v>
      </c>
      <c r="H2413" s="2" t="s">
        <v>56</v>
      </c>
      <c r="I2413" s="2"/>
      <c r="J2413" s="2">
        <v>0</v>
      </c>
      <c r="K2413" s="2">
        <v>0</v>
      </c>
    </row>
    <row r="2414" spans="1:11">
      <c r="A2414" s="2" t="s">
        <v>1027</v>
      </c>
      <c r="B2414" s="2">
        <v>4500076879</v>
      </c>
      <c r="C2414" s="2">
        <v>5024837</v>
      </c>
      <c r="D2414" s="2" t="s">
        <v>18</v>
      </c>
      <c r="E2414" s="2">
        <v>0</v>
      </c>
      <c r="F2414" s="45">
        <v>298.86</v>
      </c>
      <c r="G2414" s="2">
        <v>0</v>
      </c>
      <c r="H2414" s="2" t="s">
        <v>107</v>
      </c>
      <c r="I2414" s="2"/>
      <c r="J2414" s="2">
        <v>0</v>
      </c>
      <c r="K2414" s="2">
        <v>0</v>
      </c>
    </row>
    <row r="2415" spans="1:11">
      <c r="A2415" s="2" t="s">
        <v>1027</v>
      </c>
      <c r="B2415" s="2">
        <v>4500076740</v>
      </c>
      <c r="C2415" s="2">
        <v>5035370</v>
      </c>
      <c r="D2415" s="2" t="s">
        <v>1373</v>
      </c>
      <c r="E2415" s="2">
        <v>0</v>
      </c>
      <c r="F2415" s="45">
        <v>277.45</v>
      </c>
      <c r="G2415" s="2">
        <v>0</v>
      </c>
      <c r="H2415" s="2" t="s">
        <v>107</v>
      </c>
      <c r="I2415" s="2"/>
      <c r="J2415" s="2">
        <v>0</v>
      </c>
      <c r="K2415" s="2">
        <v>0</v>
      </c>
    </row>
    <row r="2416" spans="1:11">
      <c r="A2416" s="2" t="s">
        <v>1027</v>
      </c>
      <c r="B2416" s="2">
        <v>4500076956</v>
      </c>
      <c r="C2416" s="2">
        <v>5024837</v>
      </c>
      <c r="D2416" s="2" t="s">
        <v>18</v>
      </c>
      <c r="E2416" s="2">
        <v>0</v>
      </c>
      <c r="F2416" s="45">
        <v>253.87</v>
      </c>
      <c r="G2416" s="2">
        <v>0</v>
      </c>
      <c r="H2416" s="2" t="s">
        <v>56</v>
      </c>
      <c r="I2416" s="2"/>
      <c r="J2416" s="2">
        <v>0</v>
      </c>
      <c r="K2416" s="2">
        <v>0</v>
      </c>
    </row>
    <row r="2417" spans="1:11">
      <c r="A2417" s="2" t="s">
        <v>1027</v>
      </c>
      <c r="B2417" s="2">
        <v>4500075722</v>
      </c>
      <c r="C2417" s="2">
        <v>5002979</v>
      </c>
      <c r="D2417" s="2" t="s">
        <v>1367</v>
      </c>
      <c r="E2417" s="2">
        <v>0</v>
      </c>
      <c r="F2417" s="45">
        <v>251.26</v>
      </c>
      <c r="G2417" s="2">
        <v>0</v>
      </c>
      <c r="H2417" s="2" t="s">
        <v>107</v>
      </c>
      <c r="I2417" s="2"/>
      <c r="J2417" s="2">
        <v>0</v>
      </c>
      <c r="K2417" s="2">
        <v>0</v>
      </c>
    </row>
    <row r="2418" spans="1:11">
      <c r="A2418" s="2" t="s">
        <v>1027</v>
      </c>
      <c r="B2418" s="2">
        <v>4500076948</v>
      </c>
      <c r="C2418" s="2">
        <v>5035370</v>
      </c>
      <c r="D2418" s="2" t="s">
        <v>1373</v>
      </c>
      <c r="E2418" s="2">
        <v>0</v>
      </c>
      <c r="F2418" s="45">
        <v>240.4</v>
      </c>
      <c r="G2418" s="2">
        <v>0</v>
      </c>
      <c r="H2418" s="2" t="s">
        <v>191</v>
      </c>
      <c r="I2418" s="2"/>
      <c r="J2418" s="2">
        <v>0</v>
      </c>
      <c r="K2418" s="2">
        <v>0</v>
      </c>
    </row>
    <row r="2419" spans="1:11">
      <c r="A2419" s="2" t="s">
        <v>1027</v>
      </c>
      <c r="B2419" s="2">
        <v>4500077262</v>
      </c>
      <c r="C2419" s="2">
        <v>5008469</v>
      </c>
      <c r="D2419" s="2" t="s">
        <v>1355</v>
      </c>
      <c r="E2419" s="2">
        <v>0</v>
      </c>
      <c r="F2419" s="45">
        <v>231.06</v>
      </c>
      <c r="G2419" s="2">
        <v>0</v>
      </c>
      <c r="H2419" s="2" t="s">
        <v>68</v>
      </c>
      <c r="I2419" s="2"/>
      <c r="J2419" s="2">
        <v>0</v>
      </c>
      <c r="K2419" s="2">
        <v>0</v>
      </c>
    </row>
    <row r="2420" spans="1:11">
      <c r="A2420" s="2" t="s">
        <v>1027</v>
      </c>
      <c r="B2420" s="2">
        <v>4500075997</v>
      </c>
      <c r="C2420" s="2">
        <v>5008469</v>
      </c>
      <c r="D2420" s="2" t="s">
        <v>1355</v>
      </c>
      <c r="E2420" s="2">
        <v>0</v>
      </c>
      <c r="F2420" s="45">
        <v>226.38</v>
      </c>
      <c r="G2420" s="2">
        <v>0</v>
      </c>
      <c r="H2420" s="2" t="s">
        <v>107</v>
      </c>
      <c r="I2420" s="2"/>
      <c r="J2420" s="2">
        <v>0</v>
      </c>
      <c r="K2420" s="2">
        <v>0</v>
      </c>
    </row>
    <row r="2421" spans="1:11">
      <c r="A2421" s="2" t="s">
        <v>1027</v>
      </c>
      <c r="B2421" s="2">
        <v>4500077034</v>
      </c>
      <c r="C2421" s="2">
        <v>5037335</v>
      </c>
      <c r="D2421" s="2" t="s">
        <v>1382</v>
      </c>
      <c r="E2421" s="2">
        <v>0</v>
      </c>
      <c r="F2421" s="45">
        <v>206.56</v>
      </c>
      <c r="G2421" s="2">
        <v>0</v>
      </c>
      <c r="H2421" s="2" t="s">
        <v>594</v>
      </c>
      <c r="I2421" s="2"/>
      <c r="J2421" s="2">
        <v>0</v>
      </c>
      <c r="K2421" s="2">
        <v>0</v>
      </c>
    </row>
    <row r="2422" spans="1:11">
      <c r="A2422" s="2" t="s">
        <v>1027</v>
      </c>
      <c r="B2422" s="2">
        <v>4500076512</v>
      </c>
      <c r="C2422" s="2">
        <v>5006392</v>
      </c>
      <c r="D2422" s="2" t="s">
        <v>409</v>
      </c>
      <c r="E2422" s="2">
        <v>0</v>
      </c>
      <c r="F2422" s="45">
        <v>201.61</v>
      </c>
      <c r="G2422" s="2">
        <v>0</v>
      </c>
      <c r="H2422" s="2" t="s">
        <v>56</v>
      </c>
      <c r="I2422" s="2"/>
      <c r="J2422" s="2">
        <v>0</v>
      </c>
      <c r="K2422" s="2">
        <v>0</v>
      </c>
    </row>
    <row r="2423" spans="1:11">
      <c r="A2423" s="2" t="s">
        <v>1027</v>
      </c>
      <c r="B2423" s="2">
        <v>4400015113</v>
      </c>
      <c r="C2423" s="2">
        <v>5035282</v>
      </c>
      <c r="D2423" s="2" t="s">
        <v>1353</v>
      </c>
      <c r="E2423" s="2">
        <v>0</v>
      </c>
      <c r="F2423" s="45">
        <v>196.51</v>
      </c>
      <c r="G2423" s="2">
        <v>0</v>
      </c>
      <c r="H2423" s="2" t="s">
        <v>19</v>
      </c>
      <c r="I2423" s="2"/>
      <c r="J2423" s="2">
        <v>0</v>
      </c>
      <c r="K2423" s="2">
        <v>0</v>
      </c>
    </row>
    <row r="2424" spans="1:11">
      <c r="A2424" s="2" t="s">
        <v>1027</v>
      </c>
      <c r="B2424" s="2">
        <v>4500077045</v>
      </c>
      <c r="C2424" s="2">
        <v>5028322</v>
      </c>
      <c r="D2424" s="2" t="s">
        <v>1383</v>
      </c>
      <c r="E2424" s="2">
        <v>0</v>
      </c>
      <c r="F2424" s="45">
        <v>191.64</v>
      </c>
      <c r="G2424" s="2">
        <v>0</v>
      </c>
      <c r="H2424" s="2" t="s">
        <v>56</v>
      </c>
      <c r="I2424" s="2"/>
      <c r="J2424" s="2">
        <v>0</v>
      </c>
      <c r="K2424" s="2">
        <v>0</v>
      </c>
    </row>
    <row r="2425" spans="1:11" ht="30">
      <c r="A2425" s="2" t="s">
        <v>1027</v>
      </c>
      <c r="B2425" s="2">
        <v>4500076701</v>
      </c>
      <c r="C2425" s="2">
        <v>5008469</v>
      </c>
      <c r="D2425" s="2" t="s">
        <v>1355</v>
      </c>
      <c r="E2425" s="2">
        <v>0</v>
      </c>
      <c r="F2425" s="45">
        <v>187.57</v>
      </c>
      <c r="G2425" s="2">
        <v>0</v>
      </c>
      <c r="H2425" s="3" t="s">
        <v>408</v>
      </c>
      <c r="I2425" s="2"/>
      <c r="J2425" s="2">
        <v>0</v>
      </c>
      <c r="K2425" s="2">
        <v>0</v>
      </c>
    </row>
    <row r="2426" spans="1:11">
      <c r="A2426" s="2" t="s">
        <v>1027</v>
      </c>
      <c r="B2426" s="2">
        <v>4500076499</v>
      </c>
      <c r="C2426" s="2">
        <v>5024837</v>
      </c>
      <c r="D2426" s="2" t="s">
        <v>18</v>
      </c>
      <c r="E2426" s="2">
        <v>0</v>
      </c>
      <c r="F2426" s="45">
        <v>176.21</v>
      </c>
      <c r="G2426" s="2">
        <v>0</v>
      </c>
      <c r="H2426" s="2" t="s">
        <v>56</v>
      </c>
      <c r="I2426" s="2"/>
      <c r="J2426" s="2">
        <v>0</v>
      </c>
      <c r="K2426" s="2">
        <v>0</v>
      </c>
    </row>
    <row r="2427" spans="1:11">
      <c r="A2427" s="2" t="s">
        <v>1027</v>
      </c>
      <c r="B2427" s="2">
        <v>4500075554</v>
      </c>
      <c r="C2427" s="2">
        <v>5008469</v>
      </c>
      <c r="D2427" s="2" t="s">
        <v>1355</v>
      </c>
      <c r="E2427" s="2">
        <v>0</v>
      </c>
      <c r="F2427" s="45">
        <v>155.5</v>
      </c>
      <c r="G2427" s="2">
        <v>5.79</v>
      </c>
      <c r="H2427" s="2" t="s">
        <v>107</v>
      </c>
      <c r="I2427" s="2"/>
      <c r="J2427" s="2">
        <v>0</v>
      </c>
      <c r="K2427" s="2">
        <v>0</v>
      </c>
    </row>
    <row r="2428" spans="1:11">
      <c r="A2428" s="2" t="s">
        <v>1027</v>
      </c>
      <c r="B2428" s="2">
        <v>4500076467</v>
      </c>
      <c r="C2428" s="2">
        <v>5004129</v>
      </c>
      <c r="D2428" s="2" t="s">
        <v>1378</v>
      </c>
      <c r="E2428" s="2">
        <v>0</v>
      </c>
      <c r="F2428" s="45">
        <v>149.88999999999999</v>
      </c>
      <c r="G2428" s="2">
        <v>-11.1</v>
      </c>
      <c r="H2428" s="2" t="s">
        <v>209</v>
      </c>
      <c r="I2428" s="2"/>
      <c r="J2428" s="2">
        <v>0</v>
      </c>
      <c r="K2428" s="2">
        <v>0</v>
      </c>
    </row>
    <row r="2429" spans="1:11">
      <c r="A2429" s="2" t="s">
        <v>1027</v>
      </c>
      <c r="B2429" s="2">
        <v>4500074940</v>
      </c>
      <c r="C2429" s="2">
        <v>5001920</v>
      </c>
      <c r="D2429" s="2" t="s">
        <v>1362</v>
      </c>
      <c r="E2429" s="2">
        <v>0</v>
      </c>
      <c r="F2429" s="45">
        <v>129.6</v>
      </c>
      <c r="G2429" s="2">
        <v>-9.6</v>
      </c>
      <c r="H2429" s="2" t="s">
        <v>152</v>
      </c>
      <c r="I2429" s="2"/>
      <c r="J2429" s="2">
        <v>0</v>
      </c>
      <c r="K2429" s="2">
        <v>0</v>
      </c>
    </row>
    <row r="2430" spans="1:11">
      <c r="A2430" s="2" t="s">
        <v>1027</v>
      </c>
      <c r="B2430" s="2">
        <v>4500077358</v>
      </c>
      <c r="C2430" s="2">
        <v>5024837</v>
      </c>
      <c r="D2430" s="2" t="s">
        <v>18</v>
      </c>
      <c r="E2430" s="2">
        <v>0</v>
      </c>
      <c r="F2430" s="45">
        <v>118.01</v>
      </c>
      <c r="G2430" s="2">
        <v>0</v>
      </c>
      <c r="H2430" s="2" t="s">
        <v>56</v>
      </c>
      <c r="I2430" s="2"/>
      <c r="J2430" s="2">
        <v>0</v>
      </c>
      <c r="K2430" s="2">
        <v>0</v>
      </c>
    </row>
    <row r="2431" spans="1:11">
      <c r="A2431" s="2" t="s">
        <v>1027</v>
      </c>
      <c r="B2431" s="2">
        <v>4500074789</v>
      </c>
      <c r="C2431" s="2">
        <v>5008469</v>
      </c>
      <c r="D2431" s="2" t="s">
        <v>1355</v>
      </c>
      <c r="E2431" s="2">
        <v>0</v>
      </c>
      <c r="F2431" s="45">
        <v>111.18</v>
      </c>
      <c r="G2431" s="2">
        <v>0</v>
      </c>
      <c r="H2431" s="2" t="s">
        <v>68</v>
      </c>
      <c r="I2431" s="2"/>
      <c r="J2431" s="2">
        <v>0</v>
      </c>
      <c r="K2431" s="2">
        <v>0</v>
      </c>
    </row>
    <row r="2432" spans="1:11">
      <c r="A2432" s="2" t="s">
        <v>1027</v>
      </c>
      <c r="B2432" s="2">
        <v>4500074986</v>
      </c>
      <c r="C2432" s="2">
        <v>5008469</v>
      </c>
      <c r="D2432" s="2" t="s">
        <v>1355</v>
      </c>
      <c r="E2432" s="2">
        <v>0</v>
      </c>
      <c r="F2432" s="45">
        <v>111.17</v>
      </c>
      <c r="G2432" s="2">
        <v>0</v>
      </c>
      <c r="H2432" s="2" t="s">
        <v>68</v>
      </c>
      <c r="I2432" s="2"/>
      <c r="J2432" s="2">
        <v>0</v>
      </c>
      <c r="K2432" s="2">
        <v>0</v>
      </c>
    </row>
    <row r="2433" spans="1:11">
      <c r="A2433" s="2" t="s">
        <v>1027</v>
      </c>
      <c r="B2433" s="2">
        <v>4500076876</v>
      </c>
      <c r="C2433" s="2">
        <v>5024837</v>
      </c>
      <c r="D2433" s="2" t="s">
        <v>18</v>
      </c>
      <c r="E2433" s="2">
        <v>0</v>
      </c>
      <c r="F2433" s="45">
        <v>110.35</v>
      </c>
      <c r="G2433" s="2">
        <v>0</v>
      </c>
      <c r="H2433" s="2" t="s">
        <v>56</v>
      </c>
      <c r="I2433" s="2"/>
      <c r="J2433" s="2">
        <v>0</v>
      </c>
      <c r="K2433" s="2">
        <v>0</v>
      </c>
    </row>
    <row r="2434" spans="1:11">
      <c r="A2434" s="2" t="s">
        <v>1027</v>
      </c>
      <c r="B2434" s="2">
        <v>4500076001</v>
      </c>
      <c r="C2434" s="2">
        <v>5024837</v>
      </c>
      <c r="D2434" s="2" t="s">
        <v>18</v>
      </c>
      <c r="E2434" s="2">
        <v>0</v>
      </c>
      <c r="F2434" s="45">
        <v>100.45</v>
      </c>
      <c r="G2434" s="2">
        <v>0</v>
      </c>
      <c r="H2434" s="2" t="s">
        <v>56</v>
      </c>
      <c r="I2434" s="2"/>
      <c r="J2434" s="2">
        <v>0</v>
      </c>
      <c r="K2434" s="2">
        <v>0</v>
      </c>
    </row>
    <row r="2435" spans="1:11">
      <c r="A2435" s="2" t="s">
        <v>1027</v>
      </c>
      <c r="B2435" s="2">
        <v>4500077224</v>
      </c>
      <c r="C2435" s="2">
        <v>5037586</v>
      </c>
      <c r="D2435" s="2" t="s">
        <v>1386</v>
      </c>
      <c r="E2435" s="2">
        <v>0</v>
      </c>
      <c r="F2435" s="45">
        <v>100</v>
      </c>
      <c r="G2435" s="2">
        <v>0</v>
      </c>
      <c r="H2435" s="2" t="s">
        <v>594</v>
      </c>
      <c r="I2435" s="2"/>
      <c r="J2435" s="2">
        <v>0</v>
      </c>
      <c r="K2435" s="2">
        <v>0</v>
      </c>
    </row>
    <row r="2436" spans="1:11">
      <c r="A2436" s="2" t="s">
        <v>1027</v>
      </c>
      <c r="B2436" s="2">
        <v>4500075291</v>
      </c>
      <c r="C2436" s="2">
        <v>5034147</v>
      </c>
      <c r="D2436" s="2" t="s">
        <v>1364</v>
      </c>
      <c r="E2436" s="2">
        <v>0</v>
      </c>
      <c r="F2436" s="45">
        <v>95</v>
      </c>
      <c r="G2436" s="2">
        <v>0</v>
      </c>
      <c r="H2436" s="2" t="s">
        <v>191</v>
      </c>
      <c r="I2436" s="2"/>
      <c r="J2436" s="2">
        <v>0</v>
      </c>
      <c r="K2436" s="2">
        <v>0</v>
      </c>
    </row>
    <row r="2437" spans="1:11">
      <c r="A2437" s="2" t="s">
        <v>1027</v>
      </c>
      <c r="B2437" s="2">
        <v>4500076531</v>
      </c>
      <c r="C2437" s="2">
        <v>5002651</v>
      </c>
      <c r="D2437" s="2" t="s">
        <v>1173</v>
      </c>
      <c r="E2437" s="2">
        <v>0</v>
      </c>
      <c r="F2437" s="45">
        <v>91.81</v>
      </c>
      <c r="G2437" s="2">
        <v>0</v>
      </c>
      <c r="H2437" s="2" t="s">
        <v>82</v>
      </c>
      <c r="I2437" s="2"/>
      <c r="J2437" s="2">
        <v>0</v>
      </c>
      <c r="K2437" s="2">
        <v>0</v>
      </c>
    </row>
    <row r="2438" spans="1:11">
      <c r="A2438" s="2" t="s">
        <v>1027</v>
      </c>
      <c r="B2438" s="2">
        <v>4500074766</v>
      </c>
      <c r="C2438" s="2">
        <v>5024837</v>
      </c>
      <c r="D2438" s="2" t="s">
        <v>18</v>
      </c>
      <c r="E2438" s="2">
        <v>0</v>
      </c>
      <c r="F2438" s="45">
        <v>83</v>
      </c>
      <c r="G2438" s="2">
        <v>0</v>
      </c>
      <c r="H2438" s="2" t="s">
        <v>56</v>
      </c>
      <c r="I2438" s="2"/>
      <c r="J2438" s="2">
        <v>0</v>
      </c>
      <c r="K2438" s="2">
        <v>0</v>
      </c>
    </row>
    <row r="2439" spans="1:11">
      <c r="A2439" s="2" t="s">
        <v>1027</v>
      </c>
      <c r="B2439" s="2">
        <v>4500076860</v>
      </c>
      <c r="C2439" s="2">
        <v>5024837</v>
      </c>
      <c r="D2439" s="2" t="s">
        <v>18</v>
      </c>
      <c r="E2439" s="2">
        <v>0</v>
      </c>
      <c r="F2439" s="45">
        <v>81.94</v>
      </c>
      <c r="G2439" s="2">
        <v>0</v>
      </c>
      <c r="H2439" s="2" t="s">
        <v>56</v>
      </c>
      <c r="I2439" s="2"/>
      <c r="J2439" s="2">
        <v>0</v>
      </c>
      <c r="K2439" s="2">
        <v>0</v>
      </c>
    </row>
    <row r="2440" spans="1:11">
      <c r="A2440" s="2" t="s">
        <v>1027</v>
      </c>
      <c r="B2440" s="2">
        <v>4500076801</v>
      </c>
      <c r="C2440" s="2">
        <v>5037472</v>
      </c>
      <c r="D2440" s="2" t="s">
        <v>1381</v>
      </c>
      <c r="E2440" s="2">
        <v>0</v>
      </c>
      <c r="F2440" s="45">
        <v>81.010000000000005</v>
      </c>
      <c r="G2440" s="2">
        <v>0</v>
      </c>
      <c r="H2440" s="2" t="s">
        <v>56</v>
      </c>
      <c r="I2440" s="2"/>
      <c r="J2440" s="2">
        <v>0</v>
      </c>
      <c r="K2440" s="2">
        <v>0</v>
      </c>
    </row>
    <row r="2441" spans="1:11">
      <c r="A2441" s="2" t="s">
        <v>1027</v>
      </c>
      <c r="B2441" s="2">
        <v>4500076189</v>
      </c>
      <c r="C2441" s="2">
        <v>5023649</v>
      </c>
      <c r="D2441" s="2" t="s">
        <v>1374</v>
      </c>
      <c r="E2441" s="2">
        <v>0</v>
      </c>
      <c r="F2441" s="45">
        <v>65.83</v>
      </c>
      <c r="G2441" s="2">
        <v>-0.19</v>
      </c>
      <c r="H2441" s="2" t="s">
        <v>56</v>
      </c>
      <c r="I2441" s="2"/>
      <c r="J2441" s="2">
        <v>0</v>
      </c>
      <c r="K2441" s="2">
        <v>0</v>
      </c>
    </row>
    <row r="2442" spans="1:11">
      <c r="A2442" s="2" t="s">
        <v>1027</v>
      </c>
      <c r="B2442" s="2">
        <v>4500076177</v>
      </c>
      <c r="C2442" s="2">
        <v>5024837</v>
      </c>
      <c r="D2442" s="2" t="s">
        <v>18</v>
      </c>
      <c r="E2442" s="2">
        <v>0</v>
      </c>
      <c r="F2442" s="45">
        <v>61.19</v>
      </c>
      <c r="G2442" s="2">
        <v>0</v>
      </c>
      <c r="H2442" s="2" t="s">
        <v>56</v>
      </c>
      <c r="I2442" s="2"/>
      <c r="J2442" s="2">
        <v>0</v>
      </c>
      <c r="K2442" s="2">
        <v>0</v>
      </c>
    </row>
    <row r="2443" spans="1:11">
      <c r="A2443" s="2" t="s">
        <v>1027</v>
      </c>
      <c r="B2443" s="2">
        <v>4500077274</v>
      </c>
      <c r="C2443" s="2">
        <v>5024837</v>
      </c>
      <c r="D2443" s="2" t="s">
        <v>18</v>
      </c>
      <c r="E2443" s="2">
        <v>0</v>
      </c>
      <c r="F2443" s="45">
        <v>56.59</v>
      </c>
      <c r="G2443" s="2">
        <v>0</v>
      </c>
      <c r="H2443" s="2" t="s">
        <v>56</v>
      </c>
      <c r="I2443" s="2"/>
      <c r="J2443" s="2">
        <v>0</v>
      </c>
      <c r="K2443" s="2">
        <v>0</v>
      </c>
    </row>
    <row r="2444" spans="1:11">
      <c r="A2444" s="2" t="s">
        <v>1027</v>
      </c>
      <c r="B2444" s="2">
        <v>4500075484</v>
      </c>
      <c r="C2444" s="2">
        <v>5024837</v>
      </c>
      <c r="D2444" s="2" t="s">
        <v>18</v>
      </c>
      <c r="E2444" s="2">
        <v>0</v>
      </c>
      <c r="F2444" s="45">
        <v>52.31</v>
      </c>
      <c r="G2444" s="2">
        <v>0</v>
      </c>
      <c r="H2444" s="2" t="s">
        <v>56</v>
      </c>
      <c r="I2444" s="2"/>
      <c r="J2444" s="2">
        <v>0</v>
      </c>
      <c r="K2444" s="2">
        <v>0</v>
      </c>
    </row>
    <row r="2445" spans="1:11">
      <c r="A2445" s="2" t="s">
        <v>1027</v>
      </c>
      <c r="B2445" s="2">
        <v>4500076920</v>
      </c>
      <c r="C2445" s="2">
        <v>5021208</v>
      </c>
      <c r="D2445" s="2" t="s">
        <v>1377</v>
      </c>
      <c r="E2445" s="2">
        <v>0</v>
      </c>
      <c r="F2445" s="45">
        <v>49.3</v>
      </c>
      <c r="G2445" s="2">
        <v>-2.88</v>
      </c>
      <c r="H2445" s="2" t="s">
        <v>56</v>
      </c>
      <c r="I2445" s="2"/>
      <c r="J2445" s="2">
        <v>0</v>
      </c>
      <c r="K2445" s="2">
        <v>0</v>
      </c>
    </row>
    <row r="2446" spans="1:11">
      <c r="A2446" s="2" t="s">
        <v>1027</v>
      </c>
      <c r="B2446" s="2">
        <v>4500074988</v>
      </c>
      <c r="C2446" s="2">
        <v>5024837</v>
      </c>
      <c r="D2446" s="2" t="s">
        <v>18</v>
      </c>
      <c r="E2446" s="2">
        <v>0</v>
      </c>
      <c r="F2446" s="45">
        <v>39.200000000000003</v>
      </c>
      <c r="G2446" s="2">
        <v>-19.600000000000001</v>
      </c>
      <c r="H2446" s="2" t="s">
        <v>56</v>
      </c>
      <c r="I2446" s="2"/>
      <c r="J2446" s="2">
        <v>0</v>
      </c>
      <c r="K2446" s="2">
        <v>0</v>
      </c>
    </row>
    <row r="2447" spans="1:11">
      <c r="A2447" s="2" t="s">
        <v>1027</v>
      </c>
      <c r="B2447" s="2">
        <v>4500076546</v>
      </c>
      <c r="C2447" s="2">
        <v>5037409</v>
      </c>
      <c r="D2447" s="2" t="s">
        <v>1379</v>
      </c>
      <c r="E2447" s="2">
        <v>0</v>
      </c>
      <c r="F2447" s="45">
        <v>34.56</v>
      </c>
      <c r="G2447" s="2">
        <v>-3.3</v>
      </c>
      <c r="H2447" s="2" t="s">
        <v>56</v>
      </c>
      <c r="I2447" s="2"/>
      <c r="J2447" s="2">
        <v>0</v>
      </c>
      <c r="K2447" s="2">
        <v>0</v>
      </c>
    </row>
    <row r="2448" spans="1:11">
      <c r="A2448" s="2" t="s">
        <v>1027</v>
      </c>
      <c r="B2448" s="2">
        <v>4500077157</v>
      </c>
      <c r="C2448" s="2">
        <v>5036677</v>
      </c>
      <c r="D2448" s="2" t="s">
        <v>1331</v>
      </c>
      <c r="E2448" s="2">
        <v>0</v>
      </c>
      <c r="F2448" s="45">
        <v>17.5</v>
      </c>
      <c r="G2448" s="2">
        <v>0</v>
      </c>
      <c r="H2448" s="2" t="s">
        <v>56</v>
      </c>
      <c r="I2448" s="2"/>
      <c r="J2448" s="2">
        <v>0</v>
      </c>
      <c r="K2448" s="2">
        <v>0</v>
      </c>
    </row>
    <row r="2449" spans="1:11" ht="30">
      <c r="A2449" s="2" t="s">
        <v>1027</v>
      </c>
      <c r="B2449" s="2">
        <v>4300004007</v>
      </c>
      <c r="C2449" s="2">
        <v>5009790</v>
      </c>
      <c r="D2449" s="2" t="s">
        <v>1325</v>
      </c>
      <c r="E2449" s="2">
        <v>0</v>
      </c>
      <c r="F2449" s="45">
        <v>10</v>
      </c>
      <c r="G2449" s="2">
        <v>0</v>
      </c>
      <c r="H2449" s="3" t="s">
        <v>1181</v>
      </c>
      <c r="I2449" s="2"/>
      <c r="J2449" s="2">
        <v>12</v>
      </c>
      <c r="K2449" s="2">
        <v>0</v>
      </c>
    </row>
    <row r="2450" spans="1:11">
      <c r="A2450" s="2" t="s">
        <v>1027</v>
      </c>
      <c r="B2450" s="2">
        <v>4500074753</v>
      </c>
      <c r="C2450" s="2">
        <v>5008469</v>
      </c>
      <c r="D2450" s="2" t="s">
        <v>1355</v>
      </c>
      <c r="E2450" s="2">
        <v>0</v>
      </c>
      <c r="F2450" s="45">
        <v>4.3099999999999996</v>
      </c>
      <c r="G2450" s="2">
        <v>-0.32</v>
      </c>
      <c r="H2450" s="2" t="s">
        <v>68</v>
      </c>
      <c r="I2450" s="2"/>
      <c r="J2450" s="2">
        <v>0</v>
      </c>
      <c r="K2450" s="2">
        <v>0</v>
      </c>
    </row>
    <row r="2451" spans="1:11">
      <c r="A2451" s="2" t="s">
        <v>1027</v>
      </c>
      <c r="B2451" s="2">
        <v>4300004561</v>
      </c>
      <c r="C2451" s="2">
        <v>5000237</v>
      </c>
      <c r="D2451" s="2" t="s">
        <v>98</v>
      </c>
      <c r="E2451" s="2">
        <v>0</v>
      </c>
      <c r="F2451" s="45">
        <v>1</v>
      </c>
      <c r="G2451" s="2">
        <v>0</v>
      </c>
      <c r="H2451" s="2" t="s">
        <v>15</v>
      </c>
      <c r="I2451" s="2"/>
      <c r="J2451" s="2">
        <v>51</v>
      </c>
      <c r="K2451" s="2">
        <v>0</v>
      </c>
    </row>
    <row r="2452" spans="1:11">
      <c r="A2452" s="2" t="s">
        <v>1027</v>
      </c>
      <c r="B2452" s="2" t="s">
        <v>1028</v>
      </c>
      <c r="C2452" s="2">
        <v>5032187</v>
      </c>
      <c r="D2452" s="2" t="s">
        <v>1029</v>
      </c>
      <c r="E2452" s="2">
        <v>0</v>
      </c>
      <c r="F2452" s="45">
        <v>0</v>
      </c>
      <c r="G2452" s="2">
        <v>9710</v>
      </c>
      <c r="H2452" s="2"/>
      <c r="I2452" s="2"/>
      <c r="J2452" s="2">
        <v>0</v>
      </c>
      <c r="K2452" s="2">
        <v>0</v>
      </c>
    </row>
    <row r="2453" spans="1:11">
      <c r="A2453" s="2" t="s">
        <v>1027</v>
      </c>
      <c r="B2453" s="2" t="s">
        <v>1030</v>
      </c>
      <c r="C2453" s="2">
        <v>5021124</v>
      </c>
      <c r="D2453" s="2" t="s">
        <v>1031</v>
      </c>
      <c r="E2453" s="2">
        <v>62300</v>
      </c>
      <c r="F2453" s="45">
        <v>0</v>
      </c>
      <c r="G2453" s="2">
        <v>13562.5</v>
      </c>
      <c r="H2453" s="2"/>
      <c r="I2453" s="2"/>
      <c r="J2453" s="2">
        <v>0</v>
      </c>
      <c r="K2453" s="2">
        <v>0</v>
      </c>
    </row>
    <row r="2454" spans="1:11">
      <c r="A2454" s="2" t="s">
        <v>1027</v>
      </c>
      <c r="B2454" s="2" t="s">
        <v>1032</v>
      </c>
      <c r="C2454" s="2">
        <v>5021090</v>
      </c>
      <c r="D2454" s="2" t="s">
        <v>1033</v>
      </c>
      <c r="E2454" s="2">
        <v>0</v>
      </c>
      <c r="F2454" s="45">
        <v>0</v>
      </c>
      <c r="G2454" s="2">
        <v>15000</v>
      </c>
      <c r="H2454" s="2"/>
      <c r="I2454" s="2"/>
      <c r="J2454" s="2">
        <v>0</v>
      </c>
      <c r="K2454" s="2">
        <v>0</v>
      </c>
    </row>
    <row r="2455" spans="1:11">
      <c r="A2455" s="2" t="s">
        <v>1027</v>
      </c>
      <c r="B2455" s="2" t="s">
        <v>1034</v>
      </c>
      <c r="C2455" s="2">
        <v>5021075</v>
      </c>
      <c r="D2455" s="2" t="s">
        <v>1035</v>
      </c>
      <c r="E2455" s="2">
        <v>0</v>
      </c>
      <c r="F2455" s="45">
        <v>0</v>
      </c>
      <c r="G2455" s="2">
        <v>11667</v>
      </c>
      <c r="H2455" s="2"/>
      <c r="I2455" s="2"/>
      <c r="J2455" s="2">
        <v>0</v>
      </c>
      <c r="K2455" s="2">
        <v>0</v>
      </c>
    </row>
    <row r="2456" spans="1:11">
      <c r="A2456" s="2" t="s">
        <v>1027</v>
      </c>
      <c r="B2456" s="2" t="s">
        <v>1036</v>
      </c>
      <c r="C2456" s="2">
        <v>5021066</v>
      </c>
      <c r="D2456" s="2" t="s">
        <v>1037</v>
      </c>
      <c r="E2456" s="2">
        <v>0</v>
      </c>
      <c r="F2456" s="45">
        <v>0</v>
      </c>
      <c r="G2456" s="2">
        <v>16667</v>
      </c>
      <c r="H2456" s="2"/>
      <c r="I2456" s="2"/>
      <c r="J2456" s="2">
        <v>0</v>
      </c>
      <c r="K2456" s="2">
        <v>0</v>
      </c>
    </row>
    <row r="2457" spans="1:11">
      <c r="A2457" s="2" t="s">
        <v>1027</v>
      </c>
      <c r="B2457" s="2" t="s">
        <v>1038</v>
      </c>
      <c r="C2457" s="2">
        <v>5021108</v>
      </c>
      <c r="D2457" s="2" t="s">
        <v>1039</v>
      </c>
      <c r="E2457" s="2">
        <v>0</v>
      </c>
      <c r="F2457" s="45">
        <v>0</v>
      </c>
      <c r="G2457" s="2">
        <v>28300</v>
      </c>
      <c r="H2457" s="2"/>
      <c r="I2457" s="2"/>
      <c r="J2457" s="2">
        <v>0</v>
      </c>
      <c r="K2457" s="2">
        <v>0</v>
      </c>
    </row>
    <row r="2458" spans="1:11">
      <c r="A2458" s="2" t="s">
        <v>1027</v>
      </c>
      <c r="B2458" s="2" t="s">
        <v>1040</v>
      </c>
      <c r="C2458" s="2">
        <v>5036183</v>
      </c>
      <c r="D2458" s="2" t="s">
        <v>1041</v>
      </c>
      <c r="E2458" s="2">
        <v>40100</v>
      </c>
      <c r="F2458" s="45">
        <v>0</v>
      </c>
      <c r="G2458" s="2">
        <v>26600</v>
      </c>
      <c r="H2458" s="2"/>
      <c r="I2458" s="2"/>
      <c r="J2458" s="2">
        <v>0</v>
      </c>
      <c r="K2458" s="2">
        <v>0</v>
      </c>
    </row>
    <row r="2459" spans="1:11">
      <c r="A2459" s="2" t="s">
        <v>1027</v>
      </c>
      <c r="B2459" s="2" t="s">
        <v>1042</v>
      </c>
      <c r="C2459" s="2">
        <v>5032808</v>
      </c>
      <c r="D2459" s="2" t="s">
        <v>1043</v>
      </c>
      <c r="E2459" s="2">
        <v>180549.3</v>
      </c>
      <c r="F2459" s="45">
        <v>0</v>
      </c>
      <c r="G2459" s="2">
        <v>6812.5</v>
      </c>
      <c r="H2459" s="2"/>
      <c r="I2459" s="2"/>
      <c r="J2459" s="2">
        <v>0</v>
      </c>
      <c r="K2459" s="2">
        <v>4</v>
      </c>
    </row>
    <row r="2460" spans="1:11">
      <c r="A2460" s="2" t="s">
        <v>1027</v>
      </c>
      <c r="B2460" s="2" t="s">
        <v>1044</v>
      </c>
      <c r="C2460" s="2">
        <v>5021047</v>
      </c>
      <c r="D2460" s="2" t="s">
        <v>1045</v>
      </c>
      <c r="E2460" s="2">
        <v>167945</v>
      </c>
      <c r="F2460" s="45">
        <v>0</v>
      </c>
      <c r="G2460" s="2">
        <v>18650</v>
      </c>
      <c r="H2460" s="2"/>
      <c r="I2460" s="2"/>
      <c r="J2460" s="2">
        <v>0</v>
      </c>
      <c r="K2460" s="2">
        <v>0</v>
      </c>
    </row>
    <row r="2461" spans="1:11">
      <c r="A2461" s="2" t="s">
        <v>1027</v>
      </c>
      <c r="B2461" s="2" t="s">
        <v>1046</v>
      </c>
      <c r="C2461" s="2">
        <v>5021087</v>
      </c>
      <c r="D2461" s="2" t="s">
        <v>1047</v>
      </c>
      <c r="E2461" s="2">
        <v>65464.95</v>
      </c>
      <c r="F2461" s="45">
        <v>0</v>
      </c>
      <c r="G2461" s="2">
        <v>38911.599999999999</v>
      </c>
      <c r="H2461" s="2"/>
      <c r="I2461" s="2"/>
      <c r="J2461" s="2">
        <v>0</v>
      </c>
      <c r="K2461" s="2">
        <v>0</v>
      </c>
    </row>
    <row r="2462" spans="1:11">
      <c r="A2462" s="2" t="s">
        <v>1027</v>
      </c>
      <c r="B2462" s="2" t="s">
        <v>1048</v>
      </c>
      <c r="C2462" s="2">
        <v>5021129</v>
      </c>
      <c r="D2462" s="2" t="s">
        <v>1049</v>
      </c>
      <c r="E2462" s="2">
        <v>0</v>
      </c>
      <c r="F2462" s="45">
        <v>0</v>
      </c>
      <c r="G2462" s="2">
        <v>22812.5</v>
      </c>
      <c r="H2462" s="2"/>
      <c r="I2462" s="2"/>
      <c r="J2462" s="2">
        <v>0</v>
      </c>
      <c r="K2462" s="2">
        <v>0</v>
      </c>
    </row>
    <row r="2463" spans="1:11">
      <c r="A2463" s="2" t="s">
        <v>1027</v>
      </c>
      <c r="B2463" s="2" t="s">
        <v>1050</v>
      </c>
      <c r="C2463" s="2">
        <v>5021096</v>
      </c>
      <c r="D2463" s="2" t="s">
        <v>1051</v>
      </c>
      <c r="E2463" s="2">
        <v>0</v>
      </c>
      <c r="F2463" s="45">
        <v>0</v>
      </c>
      <c r="G2463" s="2">
        <v>3480</v>
      </c>
      <c r="H2463" s="2"/>
      <c r="I2463" s="2"/>
      <c r="J2463" s="2">
        <v>0</v>
      </c>
      <c r="K2463" s="2">
        <v>0</v>
      </c>
    </row>
    <row r="2464" spans="1:11">
      <c r="A2464" s="2" t="s">
        <v>1027</v>
      </c>
      <c r="B2464" s="2" t="s">
        <v>1052</v>
      </c>
      <c r="C2464" s="2">
        <v>5021039</v>
      </c>
      <c r="D2464" s="2" t="s">
        <v>1053</v>
      </c>
      <c r="E2464" s="2">
        <v>252639.59</v>
      </c>
      <c r="F2464" s="45">
        <v>0</v>
      </c>
      <c r="G2464" s="2">
        <v>50601.25</v>
      </c>
      <c r="H2464" s="2"/>
      <c r="I2464" s="2"/>
      <c r="J2464" s="2">
        <v>0</v>
      </c>
      <c r="K2464" s="2">
        <v>0</v>
      </c>
    </row>
    <row r="2465" spans="1:11">
      <c r="A2465" s="2" t="s">
        <v>1027</v>
      </c>
      <c r="B2465" s="2" t="s">
        <v>1054</v>
      </c>
      <c r="C2465" s="2">
        <v>5027249</v>
      </c>
      <c r="D2465" s="2" t="s">
        <v>1055</v>
      </c>
      <c r="E2465" s="2">
        <v>0</v>
      </c>
      <c r="F2465" s="45">
        <v>0</v>
      </c>
      <c r="G2465" s="2">
        <v>3302.5</v>
      </c>
      <c r="H2465" s="2"/>
      <c r="I2465" s="2"/>
      <c r="J2465" s="2">
        <v>0</v>
      </c>
      <c r="K2465" s="2">
        <v>0</v>
      </c>
    </row>
    <row r="2466" spans="1:11">
      <c r="A2466" s="2" t="s">
        <v>1027</v>
      </c>
      <c r="B2466" s="2" t="s">
        <v>1056</v>
      </c>
      <c r="C2466" s="2">
        <v>5021160</v>
      </c>
      <c r="D2466" s="2" t="s">
        <v>1057</v>
      </c>
      <c r="E2466" s="2">
        <v>0</v>
      </c>
      <c r="F2466" s="45">
        <v>0</v>
      </c>
      <c r="G2466" s="2">
        <v>26658.75</v>
      </c>
      <c r="H2466" s="2"/>
      <c r="I2466" s="2"/>
      <c r="J2466" s="2">
        <v>0</v>
      </c>
      <c r="K2466" s="2">
        <v>0</v>
      </c>
    </row>
    <row r="2467" spans="1:11">
      <c r="A2467" s="2" t="s">
        <v>1027</v>
      </c>
      <c r="B2467" s="2" t="s">
        <v>1058</v>
      </c>
      <c r="C2467" s="2">
        <v>5032328</v>
      </c>
      <c r="D2467" s="2" t="s">
        <v>1059</v>
      </c>
      <c r="E2467" s="2">
        <v>92937.5</v>
      </c>
      <c r="F2467" s="45">
        <v>0</v>
      </c>
      <c r="G2467" s="2">
        <v>5383.75</v>
      </c>
      <c r="H2467" s="2"/>
      <c r="I2467" s="2"/>
      <c r="J2467" s="2">
        <v>0</v>
      </c>
      <c r="K2467" s="2">
        <v>3</v>
      </c>
    </row>
    <row r="2468" spans="1:11">
      <c r="A2468" s="2" t="s">
        <v>1027</v>
      </c>
      <c r="B2468" s="2" t="s">
        <v>1060</v>
      </c>
      <c r="C2468" s="2">
        <v>5021121</v>
      </c>
      <c r="D2468" s="2" t="s">
        <v>1061</v>
      </c>
      <c r="E2468" s="2">
        <v>50317.5</v>
      </c>
      <c r="F2468" s="45">
        <v>0</v>
      </c>
      <c r="G2468" s="2">
        <v>6935</v>
      </c>
      <c r="H2468" s="2"/>
      <c r="I2468" s="2"/>
      <c r="J2468" s="2">
        <v>0</v>
      </c>
      <c r="K2468" s="2">
        <v>0</v>
      </c>
    </row>
    <row r="2469" spans="1:11">
      <c r="A2469" s="2" t="s">
        <v>1027</v>
      </c>
      <c r="B2469" s="2" t="s">
        <v>1062</v>
      </c>
      <c r="C2469" s="2">
        <v>5021092</v>
      </c>
      <c r="D2469" s="2" t="s">
        <v>1063</v>
      </c>
      <c r="E2469" s="2">
        <v>53881.25</v>
      </c>
      <c r="F2469" s="45">
        <v>0</v>
      </c>
      <c r="G2469" s="2">
        <v>1160</v>
      </c>
      <c r="H2469" s="2"/>
      <c r="I2469" s="2"/>
      <c r="J2469" s="2">
        <v>0</v>
      </c>
      <c r="K2469" s="2">
        <v>0</v>
      </c>
    </row>
    <row r="2470" spans="1:11">
      <c r="A2470" s="2" t="s">
        <v>1027</v>
      </c>
      <c r="B2470" s="2" t="s">
        <v>1064</v>
      </c>
      <c r="C2470" s="2">
        <v>5021157</v>
      </c>
      <c r="D2470" s="2" t="s">
        <v>1065</v>
      </c>
      <c r="E2470" s="2">
        <v>0</v>
      </c>
      <c r="F2470" s="45">
        <v>0</v>
      </c>
      <c r="G2470" s="2">
        <v>1160</v>
      </c>
      <c r="H2470" s="2"/>
      <c r="I2470" s="2"/>
      <c r="J2470" s="2">
        <v>0</v>
      </c>
      <c r="K2470" s="2">
        <v>0</v>
      </c>
    </row>
    <row r="2471" spans="1:11">
      <c r="A2471" s="2" t="s">
        <v>1027</v>
      </c>
      <c r="B2471" s="2" t="s">
        <v>1066</v>
      </c>
      <c r="C2471" s="2">
        <v>5021021</v>
      </c>
      <c r="D2471" s="2" t="s">
        <v>1067</v>
      </c>
      <c r="E2471" s="2">
        <v>0</v>
      </c>
      <c r="F2471" s="45">
        <v>0</v>
      </c>
      <c r="G2471" s="2">
        <v>10030.549999999999</v>
      </c>
      <c r="H2471" s="2"/>
      <c r="I2471" s="2"/>
      <c r="J2471" s="2">
        <v>0</v>
      </c>
      <c r="K2471" s="2">
        <v>0</v>
      </c>
    </row>
    <row r="2472" spans="1:11">
      <c r="A2472" s="2" t="s">
        <v>1027</v>
      </c>
      <c r="B2472" s="2" t="s">
        <v>1068</v>
      </c>
      <c r="C2472" s="2">
        <v>5021041</v>
      </c>
      <c r="D2472" s="2" t="s">
        <v>1069</v>
      </c>
      <c r="E2472" s="2">
        <v>0</v>
      </c>
      <c r="F2472" s="45">
        <v>0</v>
      </c>
      <c r="G2472" s="2">
        <v>9165</v>
      </c>
      <c r="H2472" s="2"/>
      <c r="I2472" s="2"/>
      <c r="J2472" s="2">
        <v>0</v>
      </c>
      <c r="K2472" s="2">
        <v>0</v>
      </c>
    </row>
    <row r="2473" spans="1:11">
      <c r="A2473" s="2" t="s">
        <v>1027</v>
      </c>
      <c r="B2473" s="2" t="s">
        <v>1070</v>
      </c>
      <c r="C2473" s="2">
        <v>5021097</v>
      </c>
      <c r="D2473" s="2" t="s">
        <v>1071</v>
      </c>
      <c r="E2473" s="2">
        <v>55285</v>
      </c>
      <c r="F2473" s="45">
        <v>0</v>
      </c>
      <c r="G2473" s="2">
        <v>38652.5</v>
      </c>
      <c r="H2473" s="2"/>
      <c r="I2473" s="2"/>
      <c r="J2473" s="2">
        <v>0</v>
      </c>
      <c r="K2473" s="2">
        <v>0</v>
      </c>
    </row>
    <row r="2474" spans="1:11">
      <c r="A2474" s="2" t="s">
        <v>1027</v>
      </c>
      <c r="B2474" s="2" t="s">
        <v>1072</v>
      </c>
      <c r="C2474" s="2">
        <v>5021133</v>
      </c>
      <c r="D2474" s="2" t="s">
        <v>1073</v>
      </c>
      <c r="E2474" s="2">
        <v>40677.5</v>
      </c>
      <c r="F2474" s="45">
        <v>0</v>
      </c>
      <c r="G2474" s="2">
        <v>18697.5</v>
      </c>
      <c r="H2474" s="2"/>
      <c r="I2474" s="2"/>
      <c r="J2474" s="2">
        <v>0</v>
      </c>
      <c r="K2474" s="2">
        <v>0</v>
      </c>
    </row>
    <row r="2475" spans="1:11">
      <c r="A2475" s="2" t="s">
        <v>1027</v>
      </c>
      <c r="B2475" s="2" t="s">
        <v>1074</v>
      </c>
      <c r="C2475" s="2">
        <v>5021163</v>
      </c>
      <c r="D2475" s="2" t="s">
        <v>1075</v>
      </c>
      <c r="E2475" s="2">
        <v>0</v>
      </c>
      <c r="F2475" s="45">
        <v>0</v>
      </c>
      <c r="G2475" s="2">
        <v>26035</v>
      </c>
      <c r="H2475" s="2"/>
      <c r="I2475" s="2"/>
      <c r="J2475" s="2">
        <v>0</v>
      </c>
      <c r="K2475" s="2">
        <v>0</v>
      </c>
    </row>
    <row r="2476" spans="1:11">
      <c r="A2476" s="2" t="s">
        <v>1027</v>
      </c>
      <c r="B2476" s="2" t="s">
        <v>1076</v>
      </c>
      <c r="C2476" s="2">
        <v>5031654</v>
      </c>
      <c r="D2476" s="2" t="s">
        <v>1077</v>
      </c>
      <c r="E2476" s="2">
        <v>0</v>
      </c>
      <c r="F2476" s="45">
        <v>0</v>
      </c>
      <c r="G2476" s="2">
        <v>42309.5</v>
      </c>
      <c r="H2476" s="2"/>
      <c r="I2476" s="2"/>
      <c r="J2476" s="2">
        <v>0</v>
      </c>
      <c r="K2476" s="2">
        <v>0</v>
      </c>
    </row>
    <row r="2477" spans="1:11">
      <c r="A2477" s="2" t="s">
        <v>1027</v>
      </c>
      <c r="B2477" s="2" t="s">
        <v>1078</v>
      </c>
      <c r="C2477" s="2">
        <v>5021019</v>
      </c>
      <c r="D2477" s="2" t="s">
        <v>1079</v>
      </c>
      <c r="E2477" s="2">
        <v>50130</v>
      </c>
      <c r="F2477" s="45">
        <v>0</v>
      </c>
      <c r="G2477" s="2">
        <v>5610</v>
      </c>
      <c r="H2477" s="2"/>
      <c r="I2477" s="2"/>
      <c r="J2477" s="2">
        <v>0</v>
      </c>
      <c r="K2477" s="2">
        <v>0</v>
      </c>
    </row>
    <row r="2478" spans="1:11">
      <c r="A2478" s="2" t="s">
        <v>1027</v>
      </c>
      <c r="B2478" s="2" t="s">
        <v>1080</v>
      </c>
      <c r="C2478" s="2">
        <v>5029015</v>
      </c>
      <c r="D2478" s="2" t="s">
        <v>1081</v>
      </c>
      <c r="E2478" s="2">
        <v>32762.5</v>
      </c>
      <c r="F2478" s="45">
        <v>0</v>
      </c>
      <c r="G2478" s="2">
        <v>17862.5</v>
      </c>
      <c r="H2478" s="2"/>
      <c r="I2478" s="2"/>
      <c r="J2478" s="2">
        <v>0</v>
      </c>
      <c r="K2478" s="2">
        <v>0</v>
      </c>
    </row>
    <row r="2479" spans="1:11">
      <c r="A2479" s="2" t="s">
        <v>1027</v>
      </c>
      <c r="B2479" s="2" t="s">
        <v>1082</v>
      </c>
      <c r="C2479" s="2">
        <v>5030121</v>
      </c>
      <c r="D2479" s="2" t="s">
        <v>1083</v>
      </c>
      <c r="E2479" s="2">
        <v>132111.25</v>
      </c>
      <c r="F2479" s="45">
        <v>0</v>
      </c>
      <c r="G2479" s="2">
        <v>14730</v>
      </c>
      <c r="H2479" s="2"/>
      <c r="I2479" s="2"/>
      <c r="J2479" s="2">
        <v>0</v>
      </c>
      <c r="K2479" s="2">
        <v>0</v>
      </c>
    </row>
    <row r="2480" spans="1:11">
      <c r="A2480" s="2" t="s">
        <v>1027</v>
      </c>
      <c r="B2480" s="2" t="s">
        <v>1084</v>
      </c>
      <c r="C2480" s="2">
        <v>5032808</v>
      </c>
      <c r="D2480" s="2" t="s">
        <v>1043</v>
      </c>
      <c r="E2480" s="2">
        <v>0</v>
      </c>
      <c r="F2480" s="45">
        <v>0</v>
      </c>
      <c r="G2480" s="2">
        <v>33333</v>
      </c>
      <c r="H2480" s="2"/>
      <c r="I2480" s="2"/>
      <c r="J2480" s="2">
        <v>0</v>
      </c>
      <c r="K2480" s="2">
        <v>13</v>
      </c>
    </row>
    <row r="2481" spans="1:11">
      <c r="A2481" s="2" t="s">
        <v>1027</v>
      </c>
      <c r="B2481" s="2" t="s">
        <v>1085</v>
      </c>
      <c r="C2481" s="2">
        <v>5031663</v>
      </c>
      <c r="D2481" s="2" t="s">
        <v>1086</v>
      </c>
      <c r="E2481" s="2">
        <v>15000</v>
      </c>
      <c r="F2481" s="45">
        <v>0</v>
      </c>
      <c r="G2481" s="2">
        <v>30000</v>
      </c>
      <c r="H2481" s="2"/>
      <c r="I2481" s="2"/>
      <c r="J2481" s="2">
        <v>0</v>
      </c>
      <c r="K2481" s="2">
        <v>0</v>
      </c>
    </row>
    <row r="2482" spans="1:11">
      <c r="A2482" s="2" t="s">
        <v>1027</v>
      </c>
      <c r="B2482" s="2" t="s">
        <v>1087</v>
      </c>
      <c r="C2482" s="2">
        <v>5021033</v>
      </c>
      <c r="D2482" s="2" t="s">
        <v>1088</v>
      </c>
      <c r="E2482" s="2">
        <v>0</v>
      </c>
      <c r="F2482" s="45">
        <v>0</v>
      </c>
      <c r="G2482" s="2">
        <v>11667</v>
      </c>
      <c r="H2482" s="2"/>
      <c r="I2482" s="2"/>
      <c r="J2482" s="2">
        <v>0</v>
      </c>
      <c r="K2482" s="2">
        <v>0</v>
      </c>
    </row>
    <row r="2483" spans="1:11">
      <c r="A2483" s="2" t="s">
        <v>1027</v>
      </c>
      <c r="B2483" s="2" t="s">
        <v>1089</v>
      </c>
      <c r="C2483" s="2">
        <v>5033498</v>
      </c>
      <c r="D2483" s="2" t="s">
        <v>1090</v>
      </c>
      <c r="E2483" s="2">
        <v>0</v>
      </c>
      <c r="F2483" s="45">
        <v>0</v>
      </c>
      <c r="G2483" s="2">
        <v>9682.5</v>
      </c>
      <c r="H2483" s="2"/>
      <c r="I2483" s="2"/>
      <c r="J2483" s="2">
        <v>0</v>
      </c>
      <c r="K2483" s="2">
        <v>0</v>
      </c>
    </row>
    <row r="2484" spans="1:11">
      <c r="A2484" s="2" t="s">
        <v>1027</v>
      </c>
      <c r="B2484" s="2" t="s">
        <v>1091</v>
      </c>
      <c r="C2484" s="2">
        <v>5032793</v>
      </c>
      <c r="D2484" s="2" t="s">
        <v>1092</v>
      </c>
      <c r="E2484" s="2">
        <v>0</v>
      </c>
      <c r="F2484" s="45">
        <v>0</v>
      </c>
      <c r="G2484" s="2">
        <v>1160</v>
      </c>
      <c r="H2484" s="2"/>
      <c r="I2484" s="2"/>
      <c r="J2484" s="2">
        <v>0</v>
      </c>
      <c r="K2484" s="2">
        <v>0</v>
      </c>
    </row>
    <row r="2485" spans="1:11">
      <c r="A2485" s="2" t="s">
        <v>1027</v>
      </c>
      <c r="B2485" s="2" t="s">
        <v>1093</v>
      </c>
      <c r="C2485" s="2">
        <v>5032187</v>
      </c>
      <c r="D2485" s="2" t="s">
        <v>1029</v>
      </c>
      <c r="E2485" s="2">
        <v>0</v>
      </c>
      <c r="F2485" s="45">
        <v>0</v>
      </c>
      <c r="G2485" s="2">
        <v>13035</v>
      </c>
      <c r="H2485" s="2"/>
      <c r="I2485" s="2"/>
      <c r="J2485" s="2">
        <v>0</v>
      </c>
      <c r="K2485" s="2">
        <v>0</v>
      </c>
    </row>
    <row r="2486" spans="1:11">
      <c r="A2486" s="2" t="s">
        <v>1027</v>
      </c>
      <c r="B2486" s="2" t="s">
        <v>1094</v>
      </c>
      <c r="C2486" s="2">
        <v>5033919</v>
      </c>
      <c r="D2486" s="2" t="s">
        <v>1095</v>
      </c>
      <c r="E2486" s="2">
        <v>0</v>
      </c>
      <c r="F2486" s="45">
        <v>0</v>
      </c>
      <c r="G2486" s="2">
        <v>8700</v>
      </c>
      <c r="H2486" s="2"/>
      <c r="I2486" s="2"/>
      <c r="J2486" s="2">
        <v>0</v>
      </c>
      <c r="K2486" s="2">
        <v>0</v>
      </c>
    </row>
    <row r="2487" spans="1:11">
      <c r="A2487" s="2" t="s">
        <v>1027</v>
      </c>
      <c r="B2487" s="2" t="s">
        <v>1096</v>
      </c>
      <c r="C2487" s="2">
        <v>5035869</v>
      </c>
      <c r="D2487" s="2" t="s">
        <v>1097</v>
      </c>
      <c r="E2487" s="2">
        <v>0</v>
      </c>
      <c r="F2487" s="45">
        <v>0</v>
      </c>
      <c r="G2487" s="2">
        <v>4960</v>
      </c>
      <c r="H2487" s="2"/>
      <c r="I2487" s="2"/>
      <c r="J2487" s="2">
        <v>0</v>
      </c>
      <c r="K2487" s="2">
        <v>0</v>
      </c>
    </row>
    <row r="2488" spans="1:11">
      <c r="A2488" s="2" t="s">
        <v>1027</v>
      </c>
      <c r="B2488" s="2" t="s">
        <v>1098</v>
      </c>
      <c r="C2488" s="2">
        <v>5033968</v>
      </c>
      <c r="D2488" s="2" t="s">
        <v>1099</v>
      </c>
      <c r="E2488" s="2">
        <v>0</v>
      </c>
      <c r="F2488" s="45">
        <v>0</v>
      </c>
      <c r="G2488" s="2">
        <v>2510</v>
      </c>
      <c r="H2488" s="2"/>
      <c r="I2488" s="2"/>
      <c r="J2488" s="2">
        <v>0</v>
      </c>
      <c r="K2488" s="2">
        <v>0</v>
      </c>
    </row>
    <row r="2489" spans="1:11">
      <c r="A2489" s="2" t="s">
        <v>1027</v>
      </c>
      <c r="B2489" s="2" t="s">
        <v>1100</v>
      </c>
      <c r="C2489" s="2">
        <v>5033909</v>
      </c>
      <c r="D2489" s="2" t="s">
        <v>1101</v>
      </c>
      <c r="E2489" s="2">
        <v>0</v>
      </c>
      <c r="F2489" s="45">
        <v>0</v>
      </c>
      <c r="G2489" s="2">
        <v>6547.5</v>
      </c>
      <c r="H2489" s="2"/>
      <c r="I2489" s="2"/>
      <c r="J2489" s="2">
        <v>0</v>
      </c>
      <c r="K2489" s="2">
        <v>0</v>
      </c>
    </row>
    <row r="2490" spans="1:11">
      <c r="A2490" s="2" t="s">
        <v>1027</v>
      </c>
      <c r="B2490" s="2" t="s">
        <v>1105</v>
      </c>
      <c r="C2490" s="2">
        <v>5021168</v>
      </c>
      <c r="D2490" s="2" t="s">
        <v>1106</v>
      </c>
      <c r="E2490" s="2">
        <v>0</v>
      </c>
      <c r="F2490" s="45">
        <v>0</v>
      </c>
      <c r="G2490" s="2">
        <v>6355</v>
      </c>
      <c r="H2490" s="2"/>
      <c r="I2490" s="2"/>
      <c r="J2490" s="2">
        <v>0</v>
      </c>
      <c r="K2490" s="2">
        <v>0</v>
      </c>
    </row>
    <row r="2491" spans="1:11">
      <c r="A2491" s="2" t="s">
        <v>1027</v>
      </c>
      <c r="B2491" s="2" t="s">
        <v>1109</v>
      </c>
      <c r="C2491" s="2">
        <v>5021096</v>
      </c>
      <c r="D2491" s="2" t="s">
        <v>1051</v>
      </c>
      <c r="E2491" s="2">
        <v>60550</v>
      </c>
      <c r="F2491" s="45">
        <v>0</v>
      </c>
      <c r="G2491" s="2">
        <v>10270</v>
      </c>
      <c r="H2491" s="2"/>
      <c r="I2491" s="2"/>
      <c r="J2491" s="2">
        <v>0</v>
      </c>
      <c r="K2491" s="2">
        <v>0</v>
      </c>
    </row>
    <row r="2492" spans="1:11">
      <c r="A2492" s="2" t="s">
        <v>1027</v>
      </c>
      <c r="B2492" s="2" t="s">
        <v>1110</v>
      </c>
      <c r="C2492" s="2">
        <v>5021047</v>
      </c>
      <c r="D2492" s="2" t="s">
        <v>1045</v>
      </c>
      <c r="E2492" s="2">
        <v>47440</v>
      </c>
      <c r="F2492" s="45">
        <v>0</v>
      </c>
      <c r="G2492" s="2">
        <v>30755</v>
      </c>
      <c r="H2492" s="2"/>
      <c r="I2492" s="2"/>
      <c r="J2492" s="2">
        <v>0</v>
      </c>
      <c r="K2492" s="2">
        <v>0</v>
      </c>
    </row>
    <row r="2493" spans="1:11">
      <c r="A2493" s="2" t="s">
        <v>1027</v>
      </c>
      <c r="B2493" s="2" t="s">
        <v>1111</v>
      </c>
      <c r="C2493" s="2">
        <v>5021041</v>
      </c>
      <c r="D2493" s="2" t="s">
        <v>1069</v>
      </c>
      <c r="E2493" s="2">
        <v>71133.75</v>
      </c>
      <c r="F2493" s="45">
        <v>0</v>
      </c>
      <c r="G2493" s="2">
        <v>2825</v>
      </c>
      <c r="H2493" s="2"/>
      <c r="I2493" s="2"/>
      <c r="J2493" s="2">
        <v>0</v>
      </c>
      <c r="K2493" s="2">
        <v>0</v>
      </c>
    </row>
    <row r="2494" spans="1:11">
      <c r="A2494" s="2" t="s">
        <v>1027</v>
      </c>
      <c r="B2494" s="2" t="s">
        <v>1112</v>
      </c>
      <c r="C2494" s="2">
        <v>5031654</v>
      </c>
      <c r="D2494" s="2" t="s">
        <v>1077</v>
      </c>
      <c r="E2494" s="2">
        <v>95855</v>
      </c>
      <c r="F2494" s="45">
        <v>0</v>
      </c>
      <c r="G2494" s="2">
        <v>19030</v>
      </c>
      <c r="H2494" s="2"/>
      <c r="I2494" s="2"/>
      <c r="J2494" s="2">
        <v>0</v>
      </c>
      <c r="K2494" s="2">
        <v>0</v>
      </c>
    </row>
    <row r="2495" spans="1:11">
      <c r="A2495" s="2" t="s">
        <v>1027</v>
      </c>
      <c r="B2495" s="2" t="s">
        <v>1113</v>
      </c>
      <c r="C2495" s="2">
        <v>5035013</v>
      </c>
      <c r="D2495" s="2" t="s">
        <v>1114</v>
      </c>
      <c r="E2495" s="2">
        <v>28233.75</v>
      </c>
      <c r="F2495" s="45">
        <v>0</v>
      </c>
      <c r="G2495" s="2">
        <v>900</v>
      </c>
      <c r="H2495" s="2"/>
      <c r="I2495" s="2"/>
      <c r="J2495" s="2">
        <v>0</v>
      </c>
      <c r="K2495" s="2">
        <v>0</v>
      </c>
    </row>
    <row r="2496" spans="1:11">
      <c r="A2496" s="2" t="s">
        <v>1027</v>
      </c>
      <c r="B2496" s="2" t="s">
        <v>1115</v>
      </c>
      <c r="C2496" s="2">
        <v>5032808</v>
      </c>
      <c r="D2496" s="2" t="s">
        <v>1043</v>
      </c>
      <c r="E2496" s="2">
        <v>39214.89</v>
      </c>
      <c r="F2496" s="45">
        <v>0</v>
      </c>
      <c r="G2496" s="2">
        <v>45837.5</v>
      </c>
      <c r="H2496" s="2"/>
      <c r="I2496" s="2"/>
      <c r="J2496" s="2">
        <v>0</v>
      </c>
      <c r="K2496" s="2">
        <v>4</v>
      </c>
    </row>
    <row r="2497" spans="1:11">
      <c r="A2497" s="2" t="s">
        <v>1027</v>
      </c>
      <c r="B2497" s="2" t="s">
        <v>1116</v>
      </c>
      <c r="C2497" s="2">
        <v>5021168</v>
      </c>
      <c r="D2497" s="2" t="s">
        <v>1106</v>
      </c>
      <c r="E2497" s="2">
        <v>24665</v>
      </c>
      <c r="F2497" s="45">
        <v>0</v>
      </c>
      <c r="G2497" s="2">
        <v>10227.5</v>
      </c>
      <c r="H2497" s="2"/>
      <c r="I2497" s="2"/>
      <c r="J2497" s="2">
        <v>0</v>
      </c>
      <c r="K2497" s="2">
        <v>0</v>
      </c>
    </row>
    <row r="2498" spans="1:11">
      <c r="A2498" s="2" t="s">
        <v>1027</v>
      </c>
      <c r="B2498" s="2" t="s">
        <v>1117</v>
      </c>
      <c r="C2498" s="2">
        <v>5021092</v>
      </c>
      <c r="D2498" s="2" t="s">
        <v>1063</v>
      </c>
      <c r="E2498" s="2">
        <v>59657</v>
      </c>
      <c r="F2498" s="45">
        <v>0</v>
      </c>
      <c r="G2498" s="2">
        <v>20397.5</v>
      </c>
      <c r="H2498" s="2"/>
      <c r="I2498" s="2"/>
      <c r="J2498" s="2">
        <v>0</v>
      </c>
      <c r="K2498" s="2">
        <v>0</v>
      </c>
    </row>
    <row r="2499" spans="1:11">
      <c r="A2499" s="2" t="s">
        <v>1027</v>
      </c>
      <c r="B2499" s="2" t="s">
        <v>1118</v>
      </c>
      <c r="C2499" s="2">
        <v>5021097</v>
      </c>
      <c r="D2499" s="2" t="s">
        <v>1071</v>
      </c>
      <c r="E2499" s="2">
        <v>74043.5</v>
      </c>
      <c r="F2499" s="45">
        <v>0</v>
      </c>
      <c r="G2499" s="2">
        <v>13575</v>
      </c>
      <c r="H2499" s="2"/>
      <c r="I2499" s="2"/>
      <c r="J2499" s="2">
        <v>0</v>
      </c>
      <c r="K2499" s="2">
        <v>0</v>
      </c>
    </row>
    <row r="2500" spans="1:11">
      <c r="A2500" s="2" t="s">
        <v>1027</v>
      </c>
      <c r="B2500" s="2" t="s">
        <v>1119</v>
      </c>
      <c r="C2500" s="2">
        <v>5021027</v>
      </c>
      <c r="D2500" s="2" t="s">
        <v>1120</v>
      </c>
      <c r="E2500" s="2">
        <v>91545</v>
      </c>
      <c r="F2500" s="45">
        <v>0</v>
      </c>
      <c r="G2500" s="2">
        <v>14935</v>
      </c>
      <c r="H2500" s="2"/>
      <c r="I2500" s="2"/>
      <c r="J2500" s="2">
        <v>0</v>
      </c>
      <c r="K2500" s="2">
        <v>0</v>
      </c>
    </row>
    <row r="2501" spans="1:11">
      <c r="A2501" s="2" t="s">
        <v>1027</v>
      </c>
      <c r="B2501" s="2" t="s">
        <v>1121</v>
      </c>
      <c r="C2501" s="2">
        <v>5035061</v>
      </c>
      <c r="D2501" s="2" t="s">
        <v>1122</v>
      </c>
      <c r="E2501" s="2">
        <v>96730</v>
      </c>
      <c r="F2501" s="45">
        <v>0</v>
      </c>
      <c r="G2501" s="2">
        <v>48040</v>
      </c>
      <c r="H2501" s="2"/>
      <c r="I2501" s="2"/>
      <c r="J2501" s="2">
        <v>0</v>
      </c>
      <c r="K2501" s="2">
        <v>0</v>
      </c>
    </row>
    <row r="2502" spans="1:11">
      <c r="A2502" s="2" t="s">
        <v>1027</v>
      </c>
      <c r="B2502" s="2" t="s">
        <v>1123</v>
      </c>
      <c r="C2502" s="2">
        <v>5021033</v>
      </c>
      <c r="D2502" s="2" t="s">
        <v>1088</v>
      </c>
      <c r="E2502" s="2">
        <v>20061.25</v>
      </c>
      <c r="F2502" s="45">
        <v>0</v>
      </c>
      <c r="G2502" s="2">
        <v>3875</v>
      </c>
      <c r="H2502" s="2"/>
      <c r="I2502" s="2"/>
      <c r="J2502" s="2">
        <v>0</v>
      </c>
      <c r="K2502" s="2">
        <v>0</v>
      </c>
    </row>
    <row r="2503" spans="1:11">
      <c r="A2503" s="2" t="s">
        <v>1027</v>
      </c>
      <c r="B2503" s="2" t="s">
        <v>1124</v>
      </c>
      <c r="C2503" s="2">
        <v>5021031</v>
      </c>
      <c r="D2503" s="2" t="s">
        <v>1125</v>
      </c>
      <c r="E2503" s="2">
        <v>77307.5</v>
      </c>
      <c r="F2503" s="45">
        <v>0</v>
      </c>
      <c r="G2503" s="2">
        <v>7165</v>
      </c>
      <c r="H2503" s="2"/>
      <c r="I2503" s="2"/>
      <c r="J2503" s="2">
        <v>0</v>
      </c>
      <c r="K2503" s="2">
        <v>0</v>
      </c>
    </row>
    <row r="2504" spans="1:11">
      <c r="A2504" s="2" t="s">
        <v>1027</v>
      </c>
      <c r="B2504" s="2" t="s">
        <v>1126</v>
      </c>
      <c r="C2504" s="2">
        <v>5021019</v>
      </c>
      <c r="D2504" s="2" t="s">
        <v>1079</v>
      </c>
      <c r="E2504" s="2">
        <v>141470</v>
      </c>
      <c r="F2504" s="45">
        <v>0</v>
      </c>
      <c r="G2504" s="2">
        <v>27215</v>
      </c>
      <c r="H2504" s="2"/>
      <c r="I2504" s="2"/>
      <c r="J2504" s="2">
        <v>0</v>
      </c>
      <c r="K2504" s="2">
        <v>0</v>
      </c>
    </row>
    <row r="2505" spans="1:11">
      <c r="A2505" s="2" t="s">
        <v>1027</v>
      </c>
      <c r="B2505" s="2" t="s">
        <v>1127</v>
      </c>
      <c r="C2505" s="2">
        <v>5021066</v>
      </c>
      <c r="D2505" s="2" t="s">
        <v>1037</v>
      </c>
      <c r="E2505" s="2">
        <v>158211.25</v>
      </c>
      <c r="F2505" s="45">
        <v>0</v>
      </c>
      <c r="G2505" s="2">
        <v>20141.5</v>
      </c>
      <c r="H2505" s="2"/>
      <c r="I2505" s="2"/>
      <c r="J2505" s="2">
        <v>0</v>
      </c>
      <c r="K2505" s="2">
        <v>0</v>
      </c>
    </row>
    <row r="2506" spans="1:11">
      <c r="A2506" s="2" t="s">
        <v>1027</v>
      </c>
      <c r="B2506" s="2" t="s">
        <v>1128</v>
      </c>
      <c r="C2506" s="2">
        <v>5021025</v>
      </c>
      <c r="D2506" s="2" t="s">
        <v>1129</v>
      </c>
      <c r="E2506" s="2">
        <v>177230.14</v>
      </c>
      <c r="F2506" s="45">
        <v>0</v>
      </c>
      <c r="G2506" s="2">
        <v>49337.5</v>
      </c>
      <c r="H2506" s="2"/>
      <c r="I2506" s="2"/>
      <c r="J2506" s="2">
        <v>0</v>
      </c>
      <c r="K2506" s="2">
        <v>0</v>
      </c>
    </row>
    <row r="2507" spans="1:11">
      <c r="A2507" s="2" t="s">
        <v>1027</v>
      </c>
      <c r="B2507" s="2" t="s">
        <v>1130</v>
      </c>
      <c r="C2507" s="2">
        <v>5021129</v>
      </c>
      <c r="D2507" s="2" t="s">
        <v>1049</v>
      </c>
      <c r="E2507" s="2">
        <v>0</v>
      </c>
      <c r="F2507" s="45">
        <v>0</v>
      </c>
      <c r="G2507" s="2">
        <v>32000</v>
      </c>
      <c r="H2507" s="2"/>
      <c r="I2507" s="2"/>
      <c r="J2507" s="2">
        <v>0</v>
      </c>
      <c r="K2507" s="2">
        <v>0</v>
      </c>
    </row>
    <row r="2508" spans="1:11">
      <c r="A2508" s="2" t="s">
        <v>1027</v>
      </c>
      <c r="B2508" s="2" t="s">
        <v>1131</v>
      </c>
      <c r="C2508" s="2">
        <v>5021112</v>
      </c>
      <c r="D2508" s="2" t="s">
        <v>1132</v>
      </c>
      <c r="E2508" s="2">
        <v>20400</v>
      </c>
      <c r="F2508" s="45">
        <v>0</v>
      </c>
      <c r="G2508" s="2">
        <v>30000</v>
      </c>
      <c r="H2508" s="2"/>
      <c r="I2508" s="2"/>
      <c r="J2508" s="2">
        <v>0</v>
      </c>
      <c r="K2508" s="2">
        <v>0</v>
      </c>
    </row>
    <row r="2509" spans="1:11">
      <c r="A2509" s="2" t="s">
        <v>1027</v>
      </c>
      <c r="B2509" s="2" t="s">
        <v>1133</v>
      </c>
      <c r="C2509" s="2">
        <v>5027249</v>
      </c>
      <c r="D2509" s="2" t="s">
        <v>1055</v>
      </c>
      <c r="E2509" s="2">
        <v>0</v>
      </c>
      <c r="F2509" s="45">
        <v>0</v>
      </c>
      <c r="G2509" s="2">
        <v>18876.419999999998</v>
      </c>
      <c r="H2509" s="2"/>
      <c r="I2509" s="2"/>
      <c r="J2509" s="2">
        <v>0</v>
      </c>
      <c r="K2509" s="2">
        <v>0</v>
      </c>
    </row>
    <row r="2510" spans="1:11">
      <c r="A2510" s="2" t="s">
        <v>1027</v>
      </c>
      <c r="B2510" s="2" t="s">
        <v>1134</v>
      </c>
      <c r="C2510" s="2">
        <v>5021066</v>
      </c>
      <c r="D2510" s="2" t="s">
        <v>1037</v>
      </c>
      <c r="E2510" s="2">
        <v>0</v>
      </c>
      <c r="F2510" s="45">
        <v>0</v>
      </c>
      <c r="G2510" s="2">
        <v>4775</v>
      </c>
      <c r="H2510" s="2"/>
      <c r="I2510" s="2"/>
      <c r="J2510" s="2">
        <v>0</v>
      </c>
      <c r="K2510" s="2">
        <v>0</v>
      </c>
    </row>
    <row r="2511" spans="1:11">
      <c r="A2511" s="2" t="s">
        <v>1027</v>
      </c>
      <c r="B2511" s="2" t="s">
        <v>1135</v>
      </c>
      <c r="C2511" s="2">
        <v>5021157</v>
      </c>
      <c r="D2511" s="2" t="s">
        <v>1065</v>
      </c>
      <c r="E2511" s="2">
        <v>0</v>
      </c>
      <c r="F2511" s="45">
        <v>0</v>
      </c>
      <c r="G2511" s="2">
        <v>11833</v>
      </c>
      <c r="H2511" s="2"/>
      <c r="I2511" s="2"/>
      <c r="J2511" s="2">
        <v>0</v>
      </c>
      <c r="K2511" s="2">
        <v>0</v>
      </c>
    </row>
    <row r="2512" spans="1:11">
      <c r="A2512" s="2" t="s">
        <v>1027</v>
      </c>
      <c r="B2512" s="2" t="s">
        <v>1136</v>
      </c>
      <c r="C2512" s="2">
        <v>5021021</v>
      </c>
      <c r="D2512" s="2" t="s">
        <v>1067</v>
      </c>
      <c r="E2512" s="2">
        <v>29154.639999999999</v>
      </c>
      <c r="F2512" s="45">
        <v>0</v>
      </c>
      <c r="G2512" s="2">
        <v>16000</v>
      </c>
      <c r="H2512" s="2"/>
      <c r="I2512" s="2"/>
      <c r="J2512" s="2">
        <v>0</v>
      </c>
      <c r="K2512" s="2">
        <v>0</v>
      </c>
    </row>
    <row r="2513" spans="1:11">
      <c r="A2513" s="2" t="s">
        <v>1027</v>
      </c>
      <c r="B2513" s="2" t="s">
        <v>1137</v>
      </c>
      <c r="C2513" s="2">
        <v>5021127</v>
      </c>
      <c r="D2513" s="2" t="s">
        <v>1138</v>
      </c>
      <c r="E2513" s="2">
        <v>0</v>
      </c>
      <c r="F2513" s="45">
        <v>0</v>
      </c>
      <c r="G2513" s="2">
        <v>34225</v>
      </c>
      <c r="H2513" s="2"/>
      <c r="I2513" s="2"/>
      <c r="J2513" s="2">
        <v>0</v>
      </c>
      <c r="K2513" s="2">
        <v>0</v>
      </c>
    </row>
    <row r="2514" spans="1:11">
      <c r="A2514" s="2" t="s">
        <v>1027</v>
      </c>
      <c r="B2514" s="2" t="s">
        <v>1139</v>
      </c>
      <c r="C2514" s="2">
        <v>5021041</v>
      </c>
      <c r="D2514" s="2" t="s">
        <v>1069</v>
      </c>
      <c r="E2514" s="2">
        <v>0</v>
      </c>
      <c r="F2514" s="45">
        <v>0</v>
      </c>
      <c r="G2514" s="2">
        <v>18100</v>
      </c>
      <c r="H2514" s="2"/>
      <c r="I2514" s="2"/>
      <c r="J2514" s="2">
        <v>0</v>
      </c>
      <c r="K2514" s="2">
        <v>0</v>
      </c>
    </row>
    <row r="2515" spans="1:11">
      <c r="A2515" s="2" t="s">
        <v>1027</v>
      </c>
      <c r="B2515" s="2" t="s">
        <v>1140</v>
      </c>
      <c r="C2515" s="2">
        <v>5021108</v>
      </c>
      <c r="D2515" s="2" t="s">
        <v>1039</v>
      </c>
      <c r="E2515" s="2">
        <v>0</v>
      </c>
      <c r="F2515" s="45">
        <v>0</v>
      </c>
      <c r="G2515" s="2">
        <v>7275</v>
      </c>
      <c r="H2515" s="2"/>
      <c r="I2515" s="2"/>
      <c r="J2515" s="2">
        <v>0</v>
      </c>
      <c r="K2515" s="2">
        <v>0</v>
      </c>
    </row>
    <row r="2516" spans="1:11">
      <c r="A2516" s="2" t="s">
        <v>1027</v>
      </c>
      <c r="B2516" s="2" t="s">
        <v>1141</v>
      </c>
      <c r="C2516" s="2">
        <v>5021033</v>
      </c>
      <c r="D2516" s="2" t="s">
        <v>1088</v>
      </c>
      <c r="E2516" s="2">
        <v>0</v>
      </c>
      <c r="F2516" s="45">
        <v>0</v>
      </c>
      <c r="G2516" s="2">
        <v>15000</v>
      </c>
      <c r="H2516" s="2"/>
      <c r="I2516" s="2"/>
      <c r="J2516" s="2">
        <v>0</v>
      </c>
      <c r="K2516" s="2">
        <v>0</v>
      </c>
    </row>
    <row r="2517" spans="1:11">
      <c r="A2517" s="2" t="s">
        <v>1027</v>
      </c>
      <c r="B2517" s="2" t="s">
        <v>1142</v>
      </c>
      <c r="C2517" s="2">
        <v>5032187</v>
      </c>
      <c r="D2517" s="2" t="s">
        <v>1029</v>
      </c>
      <c r="E2517" s="2">
        <v>0</v>
      </c>
      <c r="F2517" s="45">
        <v>0</v>
      </c>
      <c r="G2517" s="2">
        <v>525</v>
      </c>
      <c r="H2517" s="2"/>
      <c r="I2517" s="2"/>
      <c r="J2517" s="2">
        <v>0</v>
      </c>
      <c r="K2517" s="2">
        <v>0</v>
      </c>
    </row>
    <row r="2518" spans="1:11">
      <c r="A2518" s="2" t="s">
        <v>1027</v>
      </c>
      <c r="B2518" s="2">
        <v>4300000789</v>
      </c>
      <c r="C2518" s="2">
        <v>5001570</v>
      </c>
      <c r="D2518" s="2" t="s">
        <v>120</v>
      </c>
      <c r="E2518" s="2">
        <v>53294</v>
      </c>
      <c r="F2518" s="45">
        <v>0</v>
      </c>
      <c r="G2518" s="2">
        <v>5929</v>
      </c>
      <c r="H2518" s="2" t="s">
        <v>141</v>
      </c>
      <c r="I2518" s="2"/>
      <c r="J2518" s="2">
        <v>0</v>
      </c>
      <c r="K2518" s="2">
        <v>18</v>
      </c>
    </row>
    <row r="2519" spans="1:11" ht="30">
      <c r="A2519" s="2" t="s">
        <v>1027</v>
      </c>
      <c r="B2519" s="2">
        <v>4300000809</v>
      </c>
      <c r="C2519" s="2">
        <v>5002748</v>
      </c>
      <c r="D2519" s="2" t="s">
        <v>265</v>
      </c>
      <c r="E2519" s="2">
        <v>3177.59</v>
      </c>
      <c r="F2519" s="45">
        <v>0</v>
      </c>
      <c r="G2519" s="2">
        <v>0</v>
      </c>
      <c r="H2519" s="3" t="s">
        <v>1143</v>
      </c>
      <c r="I2519" s="2"/>
      <c r="J2519" s="2">
        <v>0</v>
      </c>
      <c r="K2519" s="2">
        <v>12</v>
      </c>
    </row>
    <row r="2520" spans="1:11">
      <c r="A2520" s="2" t="s">
        <v>1027</v>
      </c>
      <c r="B2520" s="2">
        <v>4300000824</v>
      </c>
      <c r="C2520" s="2">
        <v>5002748</v>
      </c>
      <c r="D2520" s="2" t="s">
        <v>265</v>
      </c>
      <c r="E2520" s="2">
        <v>0</v>
      </c>
      <c r="F2520" s="45">
        <v>0</v>
      </c>
      <c r="G2520" s="2">
        <v>0</v>
      </c>
      <c r="H2520" s="2" t="s">
        <v>191</v>
      </c>
      <c r="I2520" s="2"/>
      <c r="J2520" s="2">
        <v>0</v>
      </c>
      <c r="K2520" s="2">
        <v>12</v>
      </c>
    </row>
    <row r="2521" spans="1:11">
      <c r="A2521" s="2" t="s">
        <v>1027</v>
      </c>
      <c r="B2521" s="2">
        <v>4300000829</v>
      </c>
      <c r="C2521" s="2">
        <v>5001574</v>
      </c>
      <c r="D2521" s="2" t="s">
        <v>124</v>
      </c>
      <c r="E2521" s="2">
        <v>0</v>
      </c>
      <c r="F2521" s="45">
        <v>0</v>
      </c>
      <c r="G2521" s="2">
        <v>0</v>
      </c>
      <c r="H2521" s="2" t="s">
        <v>56</v>
      </c>
      <c r="I2521" s="2"/>
      <c r="J2521" s="2">
        <v>0</v>
      </c>
      <c r="K2521" s="2">
        <v>0</v>
      </c>
    </row>
    <row r="2522" spans="1:11">
      <c r="A2522" s="2" t="s">
        <v>1027</v>
      </c>
      <c r="B2522" s="2">
        <v>4300000847</v>
      </c>
      <c r="C2522" s="2">
        <v>5007962</v>
      </c>
      <c r="D2522" s="2" t="s">
        <v>268</v>
      </c>
      <c r="E2522" s="2">
        <v>40632.39</v>
      </c>
      <c r="F2522" s="45">
        <v>0</v>
      </c>
      <c r="G2522" s="2">
        <v>30579.119999999999</v>
      </c>
      <c r="H2522" s="2" t="s">
        <v>269</v>
      </c>
      <c r="I2522" s="2"/>
      <c r="J2522" s="2">
        <v>0</v>
      </c>
      <c r="K2522" s="2">
        <v>0</v>
      </c>
    </row>
    <row r="2523" spans="1:11">
      <c r="A2523" s="2" t="s">
        <v>1027</v>
      </c>
      <c r="B2523" s="2">
        <v>4300000871</v>
      </c>
      <c r="C2523" s="2">
        <v>5016314</v>
      </c>
      <c r="D2523" s="2" t="s">
        <v>1144</v>
      </c>
      <c r="E2523" s="2">
        <v>0</v>
      </c>
      <c r="F2523" s="45">
        <v>0</v>
      </c>
      <c r="G2523" s="2">
        <v>0</v>
      </c>
      <c r="H2523" s="2" t="s">
        <v>56</v>
      </c>
      <c r="I2523" s="2"/>
      <c r="J2523" s="2">
        <v>0</v>
      </c>
      <c r="K2523" s="2">
        <v>0</v>
      </c>
    </row>
    <row r="2524" spans="1:11">
      <c r="A2524" s="2" t="s">
        <v>1027</v>
      </c>
      <c r="B2524" s="2">
        <v>4300000927</v>
      </c>
      <c r="C2524" s="2">
        <v>5000237</v>
      </c>
      <c r="D2524" s="2" t="s">
        <v>98</v>
      </c>
      <c r="E2524" s="2">
        <v>931742.05</v>
      </c>
      <c r="F2524" s="45">
        <v>0</v>
      </c>
      <c r="G2524" s="2">
        <v>0</v>
      </c>
      <c r="H2524" s="2" t="s">
        <v>94</v>
      </c>
      <c r="I2524" s="2"/>
      <c r="J2524" s="2">
        <v>0</v>
      </c>
      <c r="K2524" s="2">
        <v>0</v>
      </c>
    </row>
    <row r="2525" spans="1:11">
      <c r="A2525" s="2" t="s">
        <v>1027</v>
      </c>
      <c r="B2525" s="2">
        <v>4300001007</v>
      </c>
      <c r="C2525" s="2">
        <v>5000093</v>
      </c>
      <c r="D2525" s="2" t="s">
        <v>59</v>
      </c>
      <c r="E2525" s="2">
        <v>61840.06</v>
      </c>
      <c r="F2525" s="45">
        <v>0</v>
      </c>
      <c r="G2525" s="2">
        <v>-10468.92</v>
      </c>
      <c r="H2525" s="2" t="s">
        <v>60</v>
      </c>
      <c r="I2525" s="2"/>
      <c r="J2525" s="2">
        <v>0</v>
      </c>
      <c r="K2525" s="2">
        <v>0</v>
      </c>
    </row>
    <row r="2526" spans="1:11">
      <c r="A2526" s="2" t="s">
        <v>1027</v>
      </c>
      <c r="B2526" s="2">
        <v>4300001020</v>
      </c>
      <c r="C2526" s="2">
        <v>5004940</v>
      </c>
      <c r="D2526" s="2" t="s">
        <v>1145</v>
      </c>
      <c r="E2526" s="2">
        <v>60002.14</v>
      </c>
      <c r="F2526" s="45">
        <v>0</v>
      </c>
      <c r="G2526" s="2">
        <v>0</v>
      </c>
      <c r="H2526" s="2" t="s">
        <v>49</v>
      </c>
      <c r="I2526" s="2"/>
      <c r="J2526" s="2">
        <v>0</v>
      </c>
      <c r="K2526" s="2">
        <v>24</v>
      </c>
    </row>
    <row r="2527" spans="1:11">
      <c r="A2527" s="2" t="s">
        <v>1027</v>
      </c>
      <c r="B2527" s="2">
        <v>4300001054</v>
      </c>
      <c r="C2527" s="2">
        <v>5024793</v>
      </c>
      <c r="D2527" s="2" t="s">
        <v>1146</v>
      </c>
      <c r="E2527" s="2">
        <v>0</v>
      </c>
      <c r="F2527" s="45">
        <v>0</v>
      </c>
      <c r="G2527" s="2">
        <v>0</v>
      </c>
      <c r="H2527" s="2" t="s">
        <v>191</v>
      </c>
      <c r="I2527" s="2"/>
      <c r="J2527" s="2">
        <v>0</v>
      </c>
      <c r="K2527" s="2">
        <v>0</v>
      </c>
    </row>
    <row r="2528" spans="1:11">
      <c r="A2528" s="2" t="s">
        <v>1027</v>
      </c>
      <c r="B2528" s="2">
        <v>4300001156</v>
      </c>
      <c r="C2528" s="2">
        <v>5026228</v>
      </c>
      <c r="D2528" s="2" t="s">
        <v>1147</v>
      </c>
      <c r="E2528" s="2">
        <v>35732.620000000003</v>
      </c>
      <c r="F2528" s="45">
        <v>0</v>
      </c>
      <c r="G2528" s="2">
        <v>37500</v>
      </c>
      <c r="H2528" s="2" t="s">
        <v>594</v>
      </c>
      <c r="I2528" s="2"/>
      <c r="J2528" s="2">
        <v>0</v>
      </c>
      <c r="K2528" s="2">
        <v>0</v>
      </c>
    </row>
    <row r="2529" spans="1:11" ht="45">
      <c r="A2529" s="2" t="s">
        <v>1027</v>
      </c>
      <c r="B2529" s="2">
        <v>4300001159</v>
      </c>
      <c r="C2529" s="2">
        <v>5002748</v>
      </c>
      <c r="D2529" s="2" t="s">
        <v>265</v>
      </c>
      <c r="E2529" s="2">
        <v>0</v>
      </c>
      <c r="F2529" s="45">
        <v>0</v>
      </c>
      <c r="G2529" s="2">
        <v>0</v>
      </c>
      <c r="H2529" s="3" t="s">
        <v>1148</v>
      </c>
      <c r="I2529" s="2"/>
      <c r="J2529" s="2">
        <v>0</v>
      </c>
      <c r="K2529" s="2">
        <v>0</v>
      </c>
    </row>
    <row r="2530" spans="1:11">
      <c r="A2530" s="2" t="s">
        <v>1027</v>
      </c>
      <c r="B2530" s="2">
        <v>4300001181</v>
      </c>
      <c r="C2530" s="2">
        <v>5021390</v>
      </c>
      <c r="D2530" s="2" t="s">
        <v>1149</v>
      </c>
      <c r="E2530" s="2">
        <v>25000</v>
      </c>
      <c r="F2530" s="45">
        <v>0</v>
      </c>
      <c r="G2530" s="2">
        <v>0</v>
      </c>
      <c r="H2530" s="2" t="s">
        <v>94</v>
      </c>
      <c r="I2530" s="2"/>
      <c r="J2530" s="2">
        <v>0</v>
      </c>
      <c r="K2530" s="2">
        <v>0</v>
      </c>
    </row>
    <row r="2531" spans="1:11">
      <c r="A2531" s="2" t="s">
        <v>1027</v>
      </c>
      <c r="B2531" s="2">
        <v>4300001190</v>
      </c>
      <c r="C2531" s="2">
        <v>5002748</v>
      </c>
      <c r="D2531" s="2" t="s">
        <v>265</v>
      </c>
      <c r="E2531" s="2">
        <v>4154.2299999999996</v>
      </c>
      <c r="F2531" s="45">
        <v>0</v>
      </c>
      <c r="G2531" s="2">
        <v>0</v>
      </c>
      <c r="H2531" s="2" t="s">
        <v>125</v>
      </c>
      <c r="I2531" s="2"/>
      <c r="J2531" s="2">
        <v>0</v>
      </c>
      <c r="K2531" s="2">
        <v>0</v>
      </c>
    </row>
    <row r="2532" spans="1:11">
      <c r="A2532" s="2" t="s">
        <v>1027</v>
      </c>
      <c r="B2532" s="2">
        <v>4300001198</v>
      </c>
      <c r="C2532" s="2">
        <v>5021359</v>
      </c>
      <c r="D2532" s="2" t="s">
        <v>1150</v>
      </c>
      <c r="E2532" s="2">
        <v>0</v>
      </c>
      <c r="F2532" s="45">
        <v>0</v>
      </c>
      <c r="G2532" s="2">
        <v>-1340</v>
      </c>
      <c r="H2532" s="2"/>
      <c r="I2532" s="2"/>
      <c r="J2532" s="2">
        <v>0</v>
      </c>
      <c r="K2532" s="2">
        <v>0</v>
      </c>
    </row>
    <row r="2533" spans="1:11">
      <c r="A2533" s="2" t="s">
        <v>1027</v>
      </c>
      <c r="B2533" s="2">
        <v>4300001261</v>
      </c>
      <c r="C2533" s="2">
        <v>5002304</v>
      </c>
      <c r="D2533" s="2" t="s">
        <v>12</v>
      </c>
      <c r="E2533" s="2">
        <v>292667</v>
      </c>
      <c r="F2533" s="45">
        <v>0</v>
      </c>
      <c r="G2533" s="2">
        <v>0</v>
      </c>
      <c r="H2533" s="2" t="s">
        <v>13</v>
      </c>
      <c r="I2533" s="2"/>
      <c r="J2533" s="2">
        <v>0</v>
      </c>
      <c r="K2533" s="2">
        <v>0</v>
      </c>
    </row>
    <row r="2534" spans="1:11">
      <c r="A2534" s="2" t="s">
        <v>1027</v>
      </c>
      <c r="B2534" s="2">
        <v>4300001273</v>
      </c>
      <c r="C2534" s="2">
        <v>5001581</v>
      </c>
      <c r="D2534" s="2" t="s">
        <v>95</v>
      </c>
      <c r="E2534" s="2">
        <v>10562.55</v>
      </c>
      <c r="F2534" s="45">
        <v>0</v>
      </c>
      <c r="G2534" s="2">
        <v>0</v>
      </c>
      <c r="H2534" s="2" t="s">
        <v>94</v>
      </c>
      <c r="I2534" s="2"/>
      <c r="J2534" s="2">
        <v>0</v>
      </c>
      <c r="K2534" s="2">
        <v>0</v>
      </c>
    </row>
    <row r="2535" spans="1:11">
      <c r="A2535" s="2" t="s">
        <v>1027</v>
      </c>
      <c r="B2535" s="2">
        <v>4300001278</v>
      </c>
      <c r="C2535" s="2">
        <v>5022729</v>
      </c>
      <c r="D2535" s="2" t="s">
        <v>1151</v>
      </c>
      <c r="E2535" s="2">
        <v>-35111.5</v>
      </c>
      <c r="F2535" s="45">
        <v>0</v>
      </c>
      <c r="G2535" s="2">
        <v>0</v>
      </c>
      <c r="H2535" s="2" t="s">
        <v>141</v>
      </c>
      <c r="I2535" s="2"/>
      <c r="J2535" s="2">
        <v>0</v>
      </c>
      <c r="K2535" s="2">
        <v>0</v>
      </c>
    </row>
    <row r="2536" spans="1:11" ht="30">
      <c r="A2536" s="2" t="s">
        <v>1027</v>
      </c>
      <c r="B2536" s="2">
        <v>4300001312</v>
      </c>
      <c r="C2536" s="2">
        <v>5025461</v>
      </c>
      <c r="D2536" s="2" t="s">
        <v>745</v>
      </c>
      <c r="E2536" s="2">
        <v>0</v>
      </c>
      <c r="F2536" s="45">
        <v>0</v>
      </c>
      <c r="G2536" s="2">
        <v>0</v>
      </c>
      <c r="H2536" s="3" t="s">
        <v>289</v>
      </c>
      <c r="I2536" s="2"/>
      <c r="J2536" s="2">
        <v>0</v>
      </c>
      <c r="K2536" s="2">
        <v>0</v>
      </c>
    </row>
    <row r="2537" spans="1:11">
      <c r="A2537" s="2" t="s">
        <v>1027</v>
      </c>
      <c r="B2537" s="2">
        <v>4300001315</v>
      </c>
      <c r="C2537" s="2">
        <v>5001610</v>
      </c>
      <c r="D2537" s="2" t="s">
        <v>67</v>
      </c>
      <c r="E2537" s="2">
        <v>105015</v>
      </c>
      <c r="F2537" s="45">
        <v>0</v>
      </c>
      <c r="G2537" s="2">
        <v>0</v>
      </c>
      <c r="H2537" s="2" t="s">
        <v>68</v>
      </c>
      <c r="I2537" s="2"/>
      <c r="J2537" s="2">
        <v>0</v>
      </c>
      <c r="K2537" s="2">
        <v>0</v>
      </c>
    </row>
    <row r="2538" spans="1:11">
      <c r="A2538" s="2" t="s">
        <v>1027</v>
      </c>
      <c r="B2538" s="2">
        <v>4300001321</v>
      </c>
      <c r="C2538" s="2">
        <v>5022055</v>
      </c>
      <c r="D2538" s="2" t="s">
        <v>1152</v>
      </c>
      <c r="E2538" s="2">
        <v>0</v>
      </c>
      <c r="F2538" s="45">
        <v>0</v>
      </c>
      <c r="G2538" s="2">
        <v>140060</v>
      </c>
      <c r="H2538" s="2" t="s">
        <v>17</v>
      </c>
      <c r="I2538" s="2"/>
      <c r="J2538" s="2">
        <v>0</v>
      </c>
      <c r="K2538" s="2">
        <v>9</v>
      </c>
    </row>
    <row r="2539" spans="1:11" ht="45">
      <c r="A2539" s="2" t="s">
        <v>1027</v>
      </c>
      <c r="B2539" s="2">
        <v>4300001325</v>
      </c>
      <c r="C2539" s="2">
        <v>5013265</v>
      </c>
      <c r="D2539" s="2" t="s">
        <v>1018</v>
      </c>
      <c r="E2539" s="2">
        <v>0</v>
      </c>
      <c r="F2539" s="45">
        <v>0</v>
      </c>
      <c r="G2539" s="2">
        <v>0</v>
      </c>
      <c r="H2539" s="3" t="s">
        <v>1153</v>
      </c>
      <c r="I2539" s="2"/>
      <c r="J2539" s="2">
        <v>0</v>
      </c>
      <c r="K2539" s="2">
        <v>9</v>
      </c>
    </row>
    <row r="2540" spans="1:11">
      <c r="A2540" s="2" t="s">
        <v>1027</v>
      </c>
      <c r="B2540" s="2">
        <v>4300001333</v>
      </c>
      <c r="C2540" s="2">
        <v>5020323</v>
      </c>
      <c r="D2540" s="2" t="s">
        <v>1154</v>
      </c>
      <c r="E2540" s="2">
        <v>56675.41</v>
      </c>
      <c r="F2540" s="45">
        <v>0</v>
      </c>
      <c r="G2540" s="2">
        <v>225000</v>
      </c>
      <c r="H2540" s="2" t="s">
        <v>17</v>
      </c>
      <c r="I2540" s="2"/>
      <c r="J2540" s="2">
        <v>0</v>
      </c>
      <c r="K2540" s="2">
        <v>9</v>
      </c>
    </row>
    <row r="2541" spans="1:11">
      <c r="A2541" s="2" t="s">
        <v>1027</v>
      </c>
      <c r="B2541" s="2">
        <v>4300001352</v>
      </c>
      <c r="C2541" s="2">
        <v>5000078</v>
      </c>
      <c r="D2541" s="2" t="s">
        <v>104</v>
      </c>
      <c r="E2541" s="2">
        <v>550284.01</v>
      </c>
      <c r="F2541" s="45">
        <v>0</v>
      </c>
      <c r="G2541" s="2">
        <v>0</v>
      </c>
      <c r="H2541" s="2" t="s">
        <v>141</v>
      </c>
      <c r="I2541" s="2"/>
      <c r="J2541" s="2">
        <v>0</v>
      </c>
      <c r="K2541" s="2">
        <v>0</v>
      </c>
    </row>
    <row r="2542" spans="1:11" ht="30">
      <c r="A2542" s="2" t="s">
        <v>1027</v>
      </c>
      <c r="B2542" s="2">
        <v>4300001362</v>
      </c>
      <c r="C2542" s="2">
        <v>5003499</v>
      </c>
      <c r="D2542" s="2" t="s">
        <v>481</v>
      </c>
      <c r="E2542" s="2">
        <v>0</v>
      </c>
      <c r="F2542" s="45">
        <v>0</v>
      </c>
      <c r="G2542" s="2">
        <v>0</v>
      </c>
      <c r="H2542" s="3" t="s">
        <v>277</v>
      </c>
      <c r="I2542" s="2"/>
      <c r="J2542" s="2">
        <v>0</v>
      </c>
      <c r="K2542" s="2">
        <v>0</v>
      </c>
    </row>
    <row r="2543" spans="1:11">
      <c r="A2543" s="2" t="s">
        <v>1027</v>
      </c>
      <c r="B2543" s="2">
        <v>4300001372</v>
      </c>
      <c r="C2543" s="2">
        <v>5023408</v>
      </c>
      <c r="D2543" s="2" t="s">
        <v>633</v>
      </c>
      <c r="E2543" s="2">
        <v>2638</v>
      </c>
      <c r="F2543" s="45">
        <v>0</v>
      </c>
      <c r="G2543" s="2">
        <v>0</v>
      </c>
      <c r="H2543" s="2"/>
      <c r="I2543" s="2"/>
      <c r="J2543" s="2">
        <v>0</v>
      </c>
      <c r="K2543" s="2">
        <v>12</v>
      </c>
    </row>
    <row r="2544" spans="1:11">
      <c r="A2544" s="2" t="s">
        <v>1027</v>
      </c>
      <c r="B2544" s="2">
        <v>4300001374</v>
      </c>
      <c r="C2544" s="2">
        <v>5009533</v>
      </c>
      <c r="D2544" s="2" t="s">
        <v>275</v>
      </c>
      <c r="E2544" s="2">
        <v>98115.4</v>
      </c>
      <c r="F2544" s="45">
        <v>0</v>
      </c>
      <c r="G2544" s="2">
        <v>0</v>
      </c>
      <c r="H2544" s="2" t="s">
        <v>13</v>
      </c>
      <c r="I2544" s="2"/>
      <c r="J2544" s="2">
        <v>0</v>
      </c>
      <c r="K2544" s="2">
        <v>0</v>
      </c>
    </row>
    <row r="2545" spans="1:11" ht="45">
      <c r="A2545" s="2" t="s">
        <v>1027</v>
      </c>
      <c r="B2545" s="2">
        <v>4300001383</v>
      </c>
      <c r="C2545" s="2">
        <v>5000226</v>
      </c>
      <c r="D2545" s="2" t="s">
        <v>151</v>
      </c>
      <c r="E2545" s="2">
        <v>392529.16</v>
      </c>
      <c r="F2545" s="45">
        <v>0</v>
      </c>
      <c r="G2545" s="2">
        <v>0</v>
      </c>
      <c r="H2545" s="3" t="s">
        <v>1153</v>
      </c>
      <c r="I2545" s="2"/>
      <c r="J2545" s="2">
        <v>0</v>
      </c>
      <c r="K2545" s="2">
        <v>18</v>
      </c>
    </row>
    <row r="2546" spans="1:11">
      <c r="A2546" s="2" t="s">
        <v>1027</v>
      </c>
      <c r="B2546" s="2">
        <v>4300001388</v>
      </c>
      <c r="C2546" s="2">
        <v>5020298</v>
      </c>
      <c r="D2546" s="2" t="s">
        <v>1155</v>
      </c>
      <c r="E2546" s="2">
        <v>0</v>
      </c>
      <c r="F2546" s="45">
        <v>0</v>
      </c>
      <c r="G2546" s="2">
        <v>0</v>
      </c>
      <c r="H2546" s="2" t="s">
        <v>94</v>
      </c>
      <c r="I2546" s="2"/>
      <c r="J2546" s="2">
        <v>0</v>
      </c>
      <c r="K2546" s="2">
        <v>0</v>
      </c>
    </row>
    <row r="2547" spans="1:11" ht="30">
      <c r="A2547" s="2" t="s">
        <v>1027</v>
      </c>
      <c r="B2547" s="2">
        <v>4300001392</v>
      </c>
      <c r="C2547" s="2">
        <v>5016534</v>
      </c>
      <c r="D2547" s="2" t="s">
        <v>1156</v>
      </c>
      <c r="E2547" s="2">
        <v>0</v>
      </c>
      <c r="F2547" s="45">
        <v>0</v>
      </c>
      <c r="G2547" s="2">
        <v>0</v>
      </c>
      <c r="H2547" s="3" t="s">
        <v>600</v>
      </c>
      <c r="I2547" s="2"/>
      <c r="J2547" s="2">
        <v>0</v>
      </c>
      <c r="K2547" s="2">
        <v>8</v>
      </c>
    </row>
    <row r="2548" spans="1:11" ht="45">
      <c r="A2548" s="2" t="s">
        <v>1027</v>
      </c>
      <c r="B2548" s="2">
        <v>4300001408</v>
      </c>
      <c r="C2548" s="2">
        <v>5027904</v>
      </c>
      <c r="D2548" s="2" t="s">
        <v>1157</v>
      </c>
      <c r="E2548" s="2">
        <v>16803.830000000002</v>
      </c>
      <c r="F2548" s="45">
        <v>0</v>
      </c>
      <c r="G2548" s="2">
        <v>0</v>
      </c>
      <c r="H2548" s="3" t="s">
        <v>1158</v>
      </c>
      <c r="I2548" s="2"/>
      <c r="J2548" s="2">
        <v>0</v>
      </c>
      <c r="K2548" s="2">
        <v>0</v>
      </c>
    </row>
    <row r="2549" spans="1:11">
      <c r="A2549" s="2" t="s">
        <v>1027</v>
      </c>
      <c r="B2549" s="2">
        <v>4300001428</v>
      </c>
      <c r="C2549" s="2">
        <v>5028198</v>
      </c>
      <c r="D2549" s="2" t="s">
        <v>1159</v>
      </c>
      <c r="E2549" s="2">
        <v>181910</v>
      </c>
      <c r="F2549" s="45">
        <v>0</v>
      </c>
      <c r="G2549" s="2">
        <v>96953.5</v>
      </c>
      <c r="H2549" s="2" t="s">
        <v>17</v>
      </c>
      <c r="I2549" s="2"/>
      <c r="J2549" s="2">
        <v>0</v>
      </c>
      <c r="K2549" s="2">
        <v>15</v>
      </c>
    </row>
    <row r="2550" spans="1:11">
      <c r="A2550" s="2" t="s">
        <v>1027</v>
      </c>
      <c r="B2550" s="2">
        <v>4300001440</v>
      </c>
      <c r="C2550" s="2">
        <v>5025683</v>
      </c>
      <c r="D2550" s="2" t="s">
        <v>629</v>
      </c>
      <c r="E2550" s="2">
        <v>6897.22</v>
      </c>
      <c r="F2550" s="45">
        <v>0</v>
      </c>
      <c r="G2550" s="2">
        <v>0</v>
      </c>
      <c r="H2550" s="2" t="s">
        <v>209</v>
      </c>
      <c r="I2550" s="2"/>
      <c r="J2550" s="2">
        <v>0</v>
      </c>
      <c r="K2550" s="2">
        <v>0</v>
      </c>
    </row>
    <row r="2551" spans="1:11">
      <c r="A2551" s="2" t="s">
        <v>1027</v>
      </c>
      <c r="B2551" s="2">
        <v>4300001450</v>
      </c>
      <c r="C2551" s="2">
        <v>5020281</v>
      </c>
      <c r="D2551" s="2" t="s">
        <v>1160</v>
      </c>
      <c r="E2551" s="2">
        <v>31744</v>
      </c>
      <c r="F2551" s="45">
        <v>0</v>
      </c>
      <c r="G2551" s="2">
        <v>6121.09</v>
      </c>
      <c r="H2551" s="2" t="s">
        <v>49</v>
      </c>
      <c r="I2551" s="2"/>
      <c r="J2551" s="2">
        <v>0</v>
      </c>
      <c r="K2551" s="2">
        <v>0</v>
      </c>
    </row>
    <row r="2552" spans="1:11">
      <c r="A2552" s="2" t="s">
        <v>1027</v>
      </c>
      <c r="B2552" s="2">
        <v>4300001451</v>
      </c>
      <c r="C2552" s="2">
        <v>5028386</v>
      </c>
      <c r="D2552" s="2" t="s">
        <v>1161</v>
      </c>
      <c r="E2552" s="2">
        <v>115153.35</v>
      </c>
      <c r="F2552" s="45">
        <v>0</v>
      </c>
      <c r="G2552" s="2">
        <v>8200</v>
      </c>
      <c r="H2552" s="2" t="s">
        <v>49</v>
      </c>
      <c r="I2552" s="2"/>
      <c r="J2552" s="2">
        <v>0</v>
      </c>
      <c r="K2552" s="2">
        <v>0</v>
      </c>
    </row>
    <row r="2553" spans="1:11">
      <c r="A2553" s="2" t="s">
        <v>1027</v>
      </c>
      <c r="B2553" s="2">
        <v>4300001487</v>
      </c>
      <c r="C2553" s="2">
        <v>5006471</v>
      </c>
      <c r="D2553" s="2" t="s">
        <v>63</v>
      </c>
      <c r="E2553" s="2">
        <v>10695.41</v>
      </c>
      <c r="F2553" s="45">
        <v>0</v>
      </c>
      <c r="G2553" s="2">
        <v>4700</v>
      </c>
      <c r="H2553" s="2" t="s">
        <v>15</v>
      </c>
      <c r="I2553" s="2"/>
      <c r="J2553" s="2">
        <v>0</v>
      </c>
      <c r="K2553" s="2">
        <v>0</v>
      </c>
    </row>
    <row r="2554" spans="1:11" ht="30">
      <c r="A2554" s="2" t="s">
        <v>1027</v>
      </c>
      <c r="B2554" s="2">
        <v>4300001496</v>
      </c>
      <c r="C2554" s="2">
        <v>5021227</v>
      </c>
      <c r="D2554" s="2" t="s">
        <v>1162</v>
      </c>
      <c r="E2554" s="2">
        <v>0</v>
      </c>
      <c r="F2554" s="45">
        <v>0</v>
      </c>
      <c r="G2554" s="2">
        <v>0</v>
      </c>
      <c r="H2554" s="3" t="s">
        <v>1163</v>
      </c>
      <c r="I2554" s="2"/>
      <c r="J2554" s="2">
        <v>0</v>
      </c>
      <c r="K2554" s="2">
        <v>0</v>
      </c>
    </row>
    <row r="2555" spans="1:11">
      <c r="A2555" s="2" t="s">
        <v>1027</v>
      </c>
      <c r="B2555" s="2">
        <v>4300001504</v>
      </c>
      <c r="C2555" s="2">
        <v>5028441</v>
      </c>
      <c r="D2555" s="2" t="s">
        <v>1164</v>
      </c>
      <c r="E2555" s="2">
        <v>9438.08</v>
      </c>
      <c r="F2555" s="45">
        <v>0</v>
      </c>
      <c r="G2555" s="2">
        <v>0</v>
      </c>
      <c r="H2555" s="2" t="s">
        <v>141</v>
      </c>
      <c r="I2555" s="2"/>
      <c r="J2555" s="2">
        <v>0</v>
      </c>
      <c r="K2555" s="2">
        <v>0</v>
      </c>
    </row>
    <row r="2556" spans="1:11">
      <c r="A2556" s="2" t="s">
        <v>1027</v>
      </c>
      <c r="B2556" s="2">
        <v>4300001511</v>
      </c>
      <c r="C2556" s="2">
        <v>5003617</v>
      </c>
      <c r="D2556" s="2" t="s">
        <v>1165</v>
      </c>
      <c r="E2556" s="2">
        <v>52175.71</v>
      </c>
      <c r="F2556" s="45">
        <v>0</v>
      </c>
      <c r="G2556" s="2">
        <v>0</v>
      </c>
      <c r="H2556" s="2" t="s">
        <v>244</v>
      </c>
      <c r="I2556" s="2"/>
      <c r="J2556" s="2">
        <v>0</v>
      </c>
      <c r="K2556" s="2">
        <v>6</v>
      </c>
    </row>
    <row r="2557" spans="1:11">
      <c r="A2557" s="2" t="s">
        <v>1027</v>
      </c>
      <c r="B2557" s="2">
        <v>4300001530</v>
      </c>
      <c r="C2557" s="2">
        <v>5007910</v>
      </c>
      <c r="D2557" s="2" t="s">
        <v>1166</v>
      </c>
      <c r="E2557" s="2">
        <v>629135.23</v>
      </c>
      <c r="F2557" s="45">
        <v>0</v>
      </c>
      <c r="G2557" s="2">
        <v>4766.8</v>
      </c>
      <c r="H2557" s="2" t="s">
        <v>43</v>
      </c>
      <c r="I2557" s="2"/>
      <c r="J2557" s="2">
        <v>0</v>
      </c>
      <c r="K2557" s="2">
        <v>0</v>
      </c>
    </row>
    <row r="2558" spans="1:11">
      <c r="A2558" s="2" t="s">
        <v>1027</v>
      </c>
      <c r="B2558" s="2">
        <v>4300001553</v>
      </c>
      <c r="C2558" s="2">
        <v>5020318</v>
      </c>
      <c r="D2558" s="2" t="s">
        <v>1167</v>
      </c>
      <c r="E2558" s="2">
        <v>0</v>
      </c>
      <c r="F2558" s="45">
        <v>0</v>
      </c>
      <c r="G2558" s="2">
        <v>0</v>
      </c>
      <c r="H2558" s="2" t="s">
        <v>94</v>
      </c>
      <c r="I2558" s="2"/>
      <c r="J2558" s="2">
        <v>0</v>
      </c>
      <c r="K2558" s="2">
        <v>0</v>
      </c>
    </row>
    <row r="2559" spans="1:11" ht="30">
      <c r="A2559" s="2" t="s">
        <v>1027</v>
      </c>
      <c r="B2559" s="2">
        <v>4300001581</v>
      </c>
      <c r="C2559" s="2">
        <v>5002748</v>
      </c>
      <c r="D2559" s="2" t="s">
        <v>265</v>
      </c>
      <c r="E2559" s="2">
        <v>3494.04</v>
      </c>
      <c r="F2559" s="45">
        <v>0</v>
      </c>
      <c r="G2559" s="2">
        <v>0</v>
      </c>
      <c r="H2559" s="3" t="s">
        <v>1143</v>
      </c>
      <c r="I2559" s="2"/>
      <c r="J2559" s="2">
        <v>0</v>
      </c>
      <c r="K2559" s="2">
        <v>12</v>
      </c>
    </row>
    <row r="2560" spans="1:11">
      <c r="A2560" s="2" t="s">
        <v>1027</v>
      </c>
      <c r="B2560" s="2">
        <v>4300001644</v>
      </c>
      <c r="C2560" s="2">
        <v>5000111</v>
      </c>
      <c r="D2560" s="2" t="s">
        <v>1011</v>
      </c>
      <c r="E2560" s="2">
        <v>0</v>
      </c>
      <c r="F2560" s="45">
        <v>0</v>
      </c>
      <c r="G2560" s="2">
        <v>0</v>
      </c>
      <c r="H2560" s="2" t="s">
        <v>94</v>
      </c>
      <c r="I2560" s="2"/>
      <c r="J2560" s="2">
        <v>0</v>
      </c>
      <c r="K2560" s="2">
        <v>0</v>
      </c>
    </row>
    <row r="2561" spans="1:11">
      <c r="A2561" s="2" t="s">
        <v>1027</v>
      </c>
      <c r="B2561" s="2">
        <v>4300001651</v>
      </c>
      <c r="C2561" s="2">
        <v>5013827</v>
      </c>
      <c r="D2561" s="2" t="s">
        <v>690</v>
      </c>
      <c r="E2561" s="2">
        <v>172219.9</v>
      </c>
      <c r="F2561" s="45">
        <v>0</v>
      </c>
      <c r="G2561" s="2">
        <v>201128</v>
      </c>
      <c r="H2561" s="2" t="s">
        <v>17</v>
      </c>
      <c r="I2561" s="2"/>
      <c r="J2561" s="2">
        <v>0</v>
      </c>
      <c r="K2561" s="2">
        <v>9</v>
      </c>
    </row>
    <row r="2562" spans="1:11">
      <c r="A2562" s="2" t="s">
        <v>1027</v>
      </c>
      <c r="B2562" s="2">
        <v>4300001687</v>
      </c>
      <c r="C2562" s="2">
        <v>5021219</v>
      </c>
      <c r="D2562" s="2" t="s">
        <v>1168</v>
      </c>
      <c r="E2562" s="2">
        <v>14922.72</v>
      </c>
      <c r="F2562" s="45">
        <v>0</v>
      </c>
      <c r="G2562" s="2">
        <v>1245.52</v>
      </c>
      <c r="H2562" s="2" t="s">
        <v>191</v>
      </c>
      <c r="I2562" s="2"/>
      <c r="J2562" s="2">
        <v>0</v>
      </c>
      <c r="K2562" s="2">
        <v>12</v>
      </c>
    </row>
    <row r="2563" spans="1:11">
      <c r="A2563" s="2" t="s">
        <v>1027</v>
      </c>
      <c r="B2563" s="2">
        <v>4300001695</v>
      </c>
      <c r="C2563" s="2">
        <v>5000070</v>
      </c>
      <c r="D2563" s="2" t="s">
        <v>85</v>
      </c>
      <c r="E2563" s="2">
        <v>0</v>
      </c>
      <c r="F2563" s="45">
        <v>0</v>
      </c>
      <c r="G2563" s="2">
        <v>0</v>
      </c>
      <c r="H2563" s="2" t="s">
        <v>68</v>
      </c>
      <c r="I2563" s="2"/>
      <c r="J2563" s="2">
        <v>0</v>
      </c>
      <c r="K2563" s="2">
        <v>0</v>
      </c>
    </row>
    <row r="2564" spans="1:11">
      <c r="A2564" s="2" t="s">
        <v>1027</v>
      </c>
      <c r="B2564" s="2">
        <v>4300001714</v>
      </c>
      <c r="C2564" s="2">
        <v>5020921</v>
      </c>
      <c r="D2564" s="2" t="s">
        <v>1169</v>
      </c>
      <c r="E2564" s="2">
        <v>879.2</v>
      </c>
      <c r="F2564" s="45">
        <v>0</v>
      </c>
      <c r="G2564" s="2">
        <v>880.2</v>
      </c>
      <c r="H2564" s="2" t="s">
        <v>141</v>
      </c>
      <c r="I2564" s="2"/>
      <c r="J2564" s="2">
        <v>0</v>
      </c>
      <c r="K2564" s="2">
        <v>0</v>
      </c>
    </row>
    <row r="2565" spans="1:11">
      <c r="A2565" s="2" t="s">
        <v>1027</v>
      </c>
      <c r="B2565" s="2">
        <v>4300001727</v>
      </c>
      <c r="C2565" s="2">
        <v>5003410</v>
      </c>
      <c r="D2565" s="2" t="s">
        <v>1170</v>
      </c>
      <c r="E2565" s="2">
        <v>2504.59</v>
      </c>
      <c r="F2565" s="45">
        <v>0</v>
      </c>
      <c r="G2565" s="2">
        <v>0</v>
      </c>
      <c r="H2565" s="2" t="s">
        <v>191</v>
      </c>
      <c r="I2565" s="2"/>
      <c r="J2565" s="2">
        <v>0</v>
      </c>
      <c r="K2565" s="2">
        <v>0</v>
      </c>
    </row>
    <row r="2566" spans="1:11">
      <c r="A2566" s="2" t="s">
        <v>1027</v>
      </c>
      <c r="B2566" s="2">
        <v>4300001753</v>
      </c>
      <c r="C2566" s="2">
        <v>5029510</v>
      </c>
      <c r="D2566" s="2" t="s">
        <v>1171</v>
      </c>
      <c r="E2566" s="2">
        <v>-82910.92</v>
      </c>
      <c r="F2566" s="45">
        <v>0</v>
      </c>
      <c r="G2566" s="2">
        <v>0</v>
      </c>
      <c r="H2566" s="2" t="s">
        <v>19</v>
      </c>
      <c r="I2566" s="2"/>
      <c r="J2566" s="2">
        <v>0</v>
      </c>
      <c r="K2566" s="2">
        <v>12</v>
      </c>
    </row>
    <row r="2567" spans="1:11">
      <c r="A2567" s="2" t="s">
        <v>1027</v>
      </c>
      <c r="B2567" s="2">
        <v>4300001767</v>
      </c>
      <c r="C2567" s="2">
        <v>5018155</v>
      </c>
      <c r="D2567" s="2" t="s">
        <v>392</v>
      </c>
      <c r="E2567" s="2">
        <v>62572.19</v>
      </c>
      <c r="F2567" s="45">
        <v>0</v>
      </c>
      <c r="G2567" s="2">
        <v>37419</v>
      </c>
      <c r="H2567" s="2" t="s">
        <v>68</v>
      </c>
      <c r="I2567" s="2"/>
      <c r="J2567" s="2">
        <v>0</v>
      </c>
      <c r="K2567" s="2">
        <v>24</v>
      </c>
    </row>
    <row r="2568" spans="1:11">
      <c r="A2568" s="2" t="s">
        <v>1027</v>
      </c>
      <c r="B2568" s="2">
        <v>4300001802</v>
      </c>
      <c r="C2568" s="2">
        <v>5029719</v>
      </c>
      <c r="D2568" s="2" t="s">
        <v>1172</v>
      </c>
      <c r="E2568" s="2">
        <v>79640.56</v>
      </c>
      <c r="F2568" s="45">
        <v>0</v>
      </c>
      <c r="G2568" s="2">
        <v>0</v>
      </c>
      <c r="H2568" s="2" t="s">
        <v>141</v>
      </c>
      <c r="I2568" s="2"/>
      <c r="J2568" s="2">
        <v>0</v>
      </c>
      <c r="K2568" s="2">
        <v>12</v>
      </c>
    </row>
    <row r="2569" spans="1:11">
      <c r="A2569" s="2" t="s">
        <v>1027</v>
      </c>
      <c r="B2569" s="2">
        <v>4300001867</v>
      </c>
      <c r="C2569" s="2">
        <v>5025909</v>
      </c>
      <c r="D2569" s="2" t="s">
        <v>657</v>
      </c>
      <c r="E2569" s="2">
        <v>-7680.16</v>
      </c>
      <c r="F2569" s="45">
        <v>0</v>
      </c>
      <c r="G2569" s="2">
        <v>407.64</v>
      </c>
      <c r="H2569" s="2" t="s">
        <v>19</v>
      </c>
      <c r="I2569" s="2"/>
      <c r="J2569" s="2">
        <v>0</v>
      </c>
      <c r="K2569" s="2">
        <v>24</v>
      </c>
    </row>
    <row r="2570" spans="1:11">
      <c r="A2570" s="2" t="s">
        <v>1027</v>
      </c>
      <c r="B2570" s="2">
        <v>4300001868</v>
      </c>
      <c r="C2570" s="2">
        <v>5002651</v>
      </c>
      <c r="D2570" s="2" t="s">
        <v>1173</v>
      </c>
      <c r="E2570" s="2">
        <v>85637.47</v>
      </c>
      <c r="F2570" s="45">
        <v>0</v>
      </c>
      <c r="G2570" s="2">
        <v>0</v>
      </c>
      <c r="H2570" s="2" t="s">
        <v>19</v>
      </c>
      <c r="I2570" s="2"/>
      <c r="J2570" s="2">
        <v>0</v>
      </c>
      <c r="K2570" s="2">
        <v>12</v>
      </c>
    </row>
    <row r="2571" spans="1:11">
      <c r="A2571" s="2" t="s">
        <v>1027</v>
      </c>
      <c r="B2571" s="2">
        <v>4300001895</v>
      </c>
      <c r="C2571" s="2">
        <v>5028093</v>
      </c>
      <c r="D2571" s="2" t="s">
        <v>1174</v>
      </c>
      <c r="E2571" s="2">
        <v>27220</v>
      </c>
      <c r="F2571" s="45">
        <v>0</v>
      </c>
      <c r="G2571" s="2">
        <v>1600</v>
      </c>
      <c r="H2571" s="2" t="s">
        <v>152</v>
      </c>
      <c r="I2571" s="2"/>
      <c r="J2571" s="2">
        <v>0</v>
      </c>
      <c r="K2571" s="2">
        <v>0</v>
      </c>
    </row>
    <row r="2572" spans="1:11">
      <c r="A2572" s="2" t="s">
        <v>1027</v>
      </c>
      <c r="B2572" s="2">
        <v>4300001910</v>
      </c>
      <c r="C2572" s="2">
        <v>5030279</v>
      </c>
      <c r="D2572" s="2" t="s">
        <v>1175</v>
      </c>
      <c r="E2572" s="2">
        <v>0</v>
      </c>
      <c r="F2572" s="45">
        <v>0</v>
      </c>
      <c r="G2572" s="2">
        <v>0.6</v>
      </c>
      <c r="H2572" s="2" t="s">
        <v>191</v>
      </c>
      <c r="I2572" s="2"/>
      <c r="J2572" s="2">
        <v>0</v>
      </c>
      <c r="K2572" s="2">
        <v>0</v>
      </c>
    </row>
    <row r="2573" spans="1:11">
      <c r="A2573" s="2" t="s">
        <v>1027</v>
      </c>
      <c r="B2573" s="2">
        <v>4300001933</v>
      </c>
      <c r="C2573" s="2">
        <v>5030360</v>
      </c>
      <c r="D2573" s="2" t="s">
        <v>1176</v>
      </c>
      <c r="E2573" s="2">
        <v>1300</v>
      </c>
      <c r="F2573" s="45">
        <v>0</v>
      </c>
      <c r="G2573" s="2">
        <v>0</v>
      </c>
      <c r="H2573" s="2" t="s">
        <v>1177</v>
      </c>
      <c r="I2573" s="2"/>
      <c r="J2573" s="2">
        <v>0</v>
      </c>
      <c r="K2573" s="2">
        <v>0</v>
      </c>
    </row>
    <row r="2574" spans="1:11">
      <c r="A2574" s="2" t="s">
        <v>1027</v>
      </c>
      <c r="B2574" s="2">
        <v>4300001941</v>
      </c>
      <c r="C2574" s="2">
        <v>5020289</v>
      </c>
      <c r="D2574" s="2" t="s">
        <v>1178</v>
      </c>
      <c r="E2574" s="2">
        <v>979858.97</v>
      </c>
      <c r="F2574" s="45">
        <v>0</v>
      </c>
      <c r="G2574" s="2">
        <v>0</v>
      </c>
      <c r="H2574" s="2" t="s">
        <v>13</v>
      </c>
      <c r="I2574" s="2"/>
      <c r="J2574" s="2">
        <v>0</v>
      </c>
      <c r="K2574" s="2">
        <v>0</v>
      </c>
    </row>
    <row r="2575" spans="1:11">
      <c r="A2575" s="2" t="s">
        <v>1027</v>
      </c>
      <c r="B2575" s="2">
        <v>4300001952</v>
      </c>
      <c r="C2575" s="2">
        <v>5016871</v>
      </c>
      <c r="D2575" s="2" t="s">
        <v>689</v>
      </c>
      <c r="E2575" s="2">
        <v>100000</v>
      </c>
      <c r="F2575" s="45">
        <v>0</v>
      </c>
      <c r="G2575" s="2">
        <v>0</v>
      </c>
      <c r="H2575" s="2" t="s">
        <v>43</v>
      </c>
      <c r="I2575" s="2"/>
      <c r="J2575" s="2">
        <v>0</v>
      </c>
      <c r="K2575" s="2">
        <v>12</v>
      </c>
    </row>
    <row r="2576" spans="1:11">
      <c r="A2576" s="2" t="s">
        <v>1027</v>
      </c>
      <c r="B2576" s="2">
        <v>4300001955</v>
      </c>
      <c r="C2576" s="2">
        <v>5010700</v>
      </c>
      <c r="D2576" s="2" t="s">
        <v>1179</v>
      </c>
      <c r="E2576" s="2">
        <v>4338.78</v>
      </c>
      <c r="F2576" s="45">
        <v>0</v>
      </c>
      <c r="G2576" s="2">
        <v>1472</v>
      </c>
      <c r="H2576" s="2" t="s">
        <v>191</v>
      </c>
      <c r="I2576" s="2"/>
      <c r="J2576" s="2">
        <v>0</v>
      </c>
      <c r="K2576" s="2">
        <v>0</v>
      </c>
    </row>
    <row r="2577" spans="1:11">
      <c r="A2577" s="2" t="s">
        <v>1027</v>
      </c>
      <c r="B2577" s="2">
        <v>4300001957</v>
      </c>
      <c r="C2577" s="2">
        <v>5021200</v>
      </c>
      <c r="D2577" s="2" t="s">
        <v>685</v>
      </c>
      <c r="E2577" s="2">
        <v>118973.49</v>
      </c>
      <c r="F2577" s="45">
        <v>0</v>
      </c>
      <c r="G2577" s="2">
        <v>0</v>
      </c>
      <c r="H2577" s="2" t="s">
        <v>43</v>
      </c>
      <c r="I2577" s="2"/>
      <c r="J2577" s="2">
        <v>0</v>
      </c>
      <c r="K2577" s="2">
        <v>12</v>
      </c>
    </row>
    <row r="2578" spans="1:11">
      <c r="A2578" s="2" t="s">
        <v>1027</v>
      </c>
      <c r="B2578" s="2">
        <v>4300001972</v>
      </c>
      <c r="C2578" s="2">
        <v>5030649</v>
      </c>
      <c r="D2578" s="2" t="s">
        <v>1180</v>
      </c>
      <c r="E2578" s="2">
        <v>10339.9</v>
      </c>
      <c r="F2578" s="45">
        <v>0</v>
      </c>
      <c r="G2578" s="2">
        <v>0</v>
      </c>
      <c r="H2578" s="2" t="s">
        <v>15</v>
      </c>
      <c r="I2578" s="2"/>
      <c r="J2578" s="2">
        <v>0</v>
      </c>
      <c r="K2578" s="2">
        <v>0</v>
      </c>
    </row>
    <row r="2579" spans="1:11" ht="30">
      <c r="A2579" s="2" t="s">
        <v>1027</v>
      </c>
      <c r="B2579" s="2">
        <v>4300002006</v>
      </c>
      <c r="C2579" s="2">
        <v>5006609</v>
      </c>
      <c r="D2579" s="2" t="s">
        <v>559</v>
      </c>
      <c r="E2579" s="2">
        <v>597</v>
      </c>
      <c r="F2579" s="45">
        <v>0</v>
      </c>
      <c r="G2579" s="2">
        <v>0</v>
      </c>
      <c r="H2579" s="3" t="s">
        <v>289</v>
      </c>
      <c r="I2579" s="2"/>
      <c r="J2579" s="2">
        <v>0</v>
      </c>
      <c r="K2579" s="2">
        <v>0</v>
      </c>
    </row>
    <row r="2580" spans="1:11" ht="30">
      <c r="A2580" s="2" t="s">
        <v>1027</v>
      </c>
      <c r="B2580" s="2">
        <v>4300002022</v>
      </c>
      <c r="C2580" s="2">
        <v>5003634</v>
      </c>
      <c r="D2580" s="2" t="s">
        <v>662</v>
      </c>
      <c r="E2580" s="2">
        <v>19600.14</v>
      </c>
      <c r="F2580" s="45">
        <v>0</v>
      </c>
      <c r="G2580" s="2">
        <v>19726.29</v>
      </c>
      <c r="H2580" s="3" t="s">
        <v>1181</v>
      </c>
      <c r="I2580" s="2"/>
      <c r="J2580" s="2">
        <v>0</v>
      </c>
      <c r="K2580" s="2">
        <v>0</v>
      </c>
    </row>
    <row r="2581" spans="1:11">
      <c r="A2581" s="2" t="s">
        <v>1027</v>
      </c>
      <c r="B2581" s="2">
        <v>4300002023</v>
      </c>
      <c r="C2581" s="2">
        <v>5021499</v>
      </c>
      <c r="D2581" s="2" t="s">
        <v>1182</v>
      </c>
      <c r="E2581" s="2">
        <v>0</v>
      </c>
      <c r="F2581" s="45">
        <v>0</v>
      </c>
      <c r="G2581" s="2">
        <v>-72764.710000000006</v>
      </c>
      <c r="H2581" s="2" t="s">
        <v>56</v>
      </c>
      <c r="I2581" s="2"/>
      <c r="J2581" s="2">
        <v>0</v>
      </c>
      <c r="K2581" s="2">
        <v>0</v>
      </c>
    </row>
    <row r="2582" spans="1:11">
      <c r="A2582" s="2" t="s">
        <v>1027</v>
      </c>
      <c r="B2582" s="2">
        <v>4300002030</v>
      </c>
      <c r="C2582" s="2">
        <v>5020279</v>
      </c>
      <c r="D2582" s="2" t="s">
        <v>1183</v>
      </c>
      <c r="E2582" s="2">
        <v>56189</v>
      </c>
      <c r="F2582" s="45">
        <v>0</v>
      </c>
      <c r="G2582" s="2">
        <v>3076</v>
      </c>
      <c r="H2582" s="2" t="s">
        <v>152</v>
      </c>
      <c r="I2582" s="2"/>
      <c r="J2582" s="2">
        <v>0</v>
      </c>
      <c r="K2582" s="2">
        <v>24</v>
      </c>
    </row>
    <row r="2583" spans="1:11">
      <c r="A2583" s="2" t="s">
        <v>1027</v>
      </c>
      <c r="B2583" s="2">
        <v>4300002178</v>
      </c>
      <c r="C2583" s="2">
        <v>5031143</v>
      </c>
      <c r="D2583" s="2" t="s">
        <v>596</v>
      </c>
      <c r="E2583" s="2">
        <v>1473513.47</v>
      </c>
      <c r="F2583" s="45">
        <v>0</v>
      </c>
      <c r="G2583" s="2">
        <v>702534.14</v>
      </c>
      <c r="H2583" s="2" t="s">
        <v>43</v>
      </c>
      <c r="I2583" s="2"/>
      <c r="J2583" s="2">
        <v>0</v>
      </c>
      <c r="K2583" s="2">
        <v>8</v>
      </c>
    </row>
    <row r="2584" spans="1:11">
      <c r="A2584" s="2" t="s">
        <v>1027</v>
      </c>
      <c r="B2584" s="2">
        <v>4300002210</v>
      </c>
      <c r="C2584" s="2">
        <v>5026835</v>
      </c>
      <c r="D2584" s="2" t="s">
        <v>1184</v>
      </c>
      <c r="E2584" s="2">
        <v>1636</v>
      </c>
      <c r="F2584" s="45">
        <v>0</v>
      </c>
      <c r="G2584" s="2">
        <v>0</v>
      </c>
      <c r="H2584" s="2" t="s">
        <v>191</v>
      </c>
      <c r="I2584" s="2"/>
      <c r="J2584" s="2">
        <v>0</v>
      </c>
      <c r="K2584" s="2">
        <v>0</v>
      </c>
    </row>
    <row r="2585" spans="1:11" ht="60">
      <c r="A2585" s="2" t="s">
        <v>1027</v>
      </c>
      <c r="B2585" s="2">
        <v>4300002314</v>
      </c>
      <c r="C2585" s="2">
        <v>5021205</v>
      </c>
      <c r="D2585" s="2" t="s">
        <v>1185</v>
      </c>
      <c r="E2585" s="2">
        <v>191975.43</v>
      </c>
      <c r="F2585" s="45">
        <v>0</v>
      </c>
      <c r="G2585" s="2">
        <v>0</v>
      </c>
      <c r="H2585" s="3" t="s">
        <v>1186</v>
      </c>
      <c r="I2585" s="2"/>
      <c r="J2585" s="2">
        <v>0</v>
      </c>
      <c r="K2585" s="2">
        <v>0</v>
      </c>
    </row>
    <row r="2586" spans="1:11">
      <c r="A2586" s="2" t="s">
        <v>1027</v>
      </c>
      <c r="B2586" s="2">
        <v>4300002321</v>
      </c>
      <c r="C2586" s="2">
        <v>5031698</v>
      </c>
      <c r="D2586" s="2" t="s">
        <v>1187</v>
      </c>
      <c r="E2586" s="2">
        <v>47408</v>
      </c>
      <c r="F2586" s="45">
        <v>0</v>
      </c>
      <c r="G2586" s="2">
        <v>0</v>
      </c>
      <c r="H2586" s="2" t="s">
        <v>13</v>
      </c>
      <c r="I2586" s="2"/>
      <c r="J2586" s="2">
        <v>0</v>
      </c>
      <c r="K2586" s="2">
        <v>0</v>
      </c>
    </row>
    <row r="2587" spans="1:11">
      <c r="A2587" s="2" t="s">
        <v>1027</v>
      </c>
      <c r="B2587" s="2">
        <v>4300002386</v>
      </c>
      <c r="C2587" s="2">
        <v>5001945</v>
      </c>
      <c r="D2587" s="2" t="s">
        <v>283</v>
      </c>
      <c r="E2587" s="2">
        <v>23035</v>
      </c>
      <c r="F2587" s="45">
        <v>0</v>
      </c>
      <c r="G2587" s="2">
        <v>10400</v>
      </c>
      <c r="H2587" s="2" t="s">
        <v>13</v>
      </c>
      <c r="I2587" s="2"/>
      <c r="J2587" s="2">
        <v>0</v>
      </c>
      <c r="K2587" s="2">
        <v>0</v>
      </c>
    </row>
    <row r="2588" spans="1:11" ht="45">
      <c r="A2588" s="2" t="s">
        <v>1027</v>
      </c>
      <c r="B2588" s="2">
        <v>4300002387</v>
      </c>
      <c r="C2588" s="2">
        <v>5031682</v>
      </c>
      <c r="D2588" s="2" t="s">
        <v>1188</v>
      </c>
      <c r="E2588" s="2">
        <v>1280994.99</v>
      </c>
      <c r="F2588" s="45">
        <v>0</v>
      </c>
      <c r="G2588" s="2">
        <v>0</v>
      </c>
      <c r="H2588" s="3" t="s">
        <v>1189</v>
      </c>
      <c r="I2588" s="2"/>
      <c r="J2588" s="2">
        <v>0</v>
      </c>
      <c r="K2588" s="2">
        <v>9</v>
      </c>
    </row>
    <row r="2589" spans="1:11">
      <c r="A2589" s="2" t="s">
        <v>1027</v>
      </c>
      <c r="B2589" s="2">
        <v>4300002391</v>
      </c>
      <c r="C2589" s="2">
        <v>5021389</v>
      </c>
      <c r="D2589" s="2" t="s">
        <v>1190</v>
      </c>
      <c r="E2589" s="2">
        <v>10420</v>
      </c>
      <c r="F2589" s="45">
        <v>0</v>
      </c>
      <c r="G2589" s="2">
        <v>0</v>
      </c>
      <c r="H2589" s="2" t="s">
        <v>1191</v>
      </c>
      <c r="I2589" s="2"/>
      <c r="J2589" s="2">
        <v>0</v>
      </c>
      <c r="K2589" s="2">
        <v>12</v>
      </c>
    </row>
    <row r="2590" spans="1:11" ht="30">
      <c r="A2590" s="2" t="s">
        <v>1027</v>
      </c>
      <c r="B2590" s="2">
        <v>4300002398</v>
      </c>
      <c r="C2590" s="2">
        <v>5022734</v>
      </c>
      <c r="D2590" s="2" t="s">
        <v>1192</v>
      </c>
      <c r="E2590" s="2">
        <v>36120</v>
      </c>
      <c r="F2590" s="45">
        <v>0</v>
      </c>
      <c r="G2590" s="2">
        <v>61761</v>
      </c>
      <c r="H2590" s="3" t="s">
        <v>1193</v>
      </c>
      <c r="I2590" s="2"/>
      <c r="J2590" s="2">
        <v>0</v>
      </c>
      <c r="K2590" s="2">
        <v>0</v>
      </c>
    </row>
    <row r="2591" spans="1:11" ht="30">
      <c r="A2591" s="2" t="s">
        <v>1027</v>
      </c>
      <c r="B2591" s="2">
        <v>4300002399</v>
      </c>
      <c r="C2591" s="2">
        <v>5023001</v>
      </c>
      <c r="D2591" s="2" t="s">
        <v>1194</v>
      </c>
      <c r="E2591" s="2">
        <v>6500</v>
      </c>
      <c r="F2591" s="45">
        <v>0</v>
      </c>
      <c r="G2591" s="2">
        <v>0</v>
      </c>
      <c r="H2591" s="3" t="s">
        <v>1193</v>
      </c>
      <c r="I2591" s="2"/>
      <c r="J2591" s="2">
        <v>0</v>
      </c>
      <c r="K2591" s="2">
        <v>36</v>
      </c>
    </row>
    <row r="2592" spans="1:11">
      <c r="A2592" s="2" t="s">
        <v>1027</v>
      </c>
      <c r="B2592" s="2">
        <v>4300002401</v>
      </c>
      <c r="C2592" s="2">
        <v>5023462</v>
      </c>
      <c r="D2592" s="2" t="s">
        <v>1195</v>
      </c>
      <c r="E2592" s="2">
        <v>20001</v>
      </c>
      <c r="F2592" s="45">
        <v>0</v>
      </c>
      <c r="G2592" s="2">
        <v>0</v>
      </c>
      <c r="H2592" s="2" t="s">
        <v>141</v>
      </c>
      <c r="I2592" s="2"/>
      <c r="J2592" s="2">
        <v>0</v>
      </c>
      <c r="K2592" s="2">
        <v>0</v>
      </c>
    </row>
    <row r="2593" spans="1:11">
      <c r="A2593" s="2" t="s">
        <v>1027</v>
      </c>
      <c r="B2593" s="2">
        <v>4300002404</v>
      </c>
      <c r="C2593" s="2">
        <v>5023344</v>
      </c>
      <c r="D2593" s="2" t="s">
        <v>647</v>
      </c>
      <c r="E2593" s="2">
        <v>0</v>
      </c>
      <c r="F2593" s="45">
        <v>0</v>
      </c>
      <c r="G2593" s="2">
        <v>-832367.17</v>
      </c>
      <c r="H2593" s="2" t="s">
        <v>56</v>
      </c>
      <c r="I2593" s="2"/>
      <c r="J2593" s="2">
        <v>0</v>
      </c>
      <c r="K2593" s="2">
        <v>0</v>
      </c>
    </row>
    <row r="2594" spans="1:11" ht="30">
      <c r="A2594" s="2" t="s">
        <v>1027</v>
      </c>
      <c r="B2594" s="2">
        <v>4300002427</v>
      </c>
      <c r="C2594" s="2">
        <v>5021229</v>
      </c>
      <c r="D2594" s="2" t="s">
        <v>1196</v>
      </c>
      <c r="E2594" s="2">
        <v>1</v>
      </c>
      <c r="F2594" s="45">
        <v>0</v>
      </c>
      <c r="G2594" s="2">
        <v>0</v>
      </c>
      <c r="H2594" s="3" t="s">
        <v>897</v>
      </c>
      <c r="I2594" s="2"/>
      <c r="J2594" s="2">
        <v>0</v>
      </c>
      <c r="K2594" s="2">
        <v>0</v>
      </c>
    </row>
    <row r="2595" spans="1:11" ht="30">
      <c r="A2595" s="2" t="s">
        <v>1027</v>
      </c>
      <c r="B2595" s="2">
        <v>4300002445</v>
      </c>
      <c r="C2595" s="2">
        <v>5032238</v>
      </c>
      <c r="D2595" s="2" t="s">
        <v>1197</v>
      </c>
      <c r="E2595" s="2">
        <v>0</v>
      </c>
      <c r="F2595" s="45">
        <v>0</v>
      </c>
      <c r="G2595" s="2">
        <v>0</v>
      </c>
      <c r="H2595" s="3" t="s">
        <v>1198</v>
      </c>
      <c r="I2595" s="2"/>
      <c r="J2595" s="2">
        <v>0</v>
      </c>
      <c r="K2595" s="2">
        <v>0</v>
      </c>
    </row>
    <row r="2596" spans="1:11">
      <c r="A2596" s="2" t="s">
        <v>1027</v>
      </c>
      <c r="B2596" s="2">
        <v>4300002458</v>
      </c>
      <c r="C2596" s="2">
        <v>5002261</v>
      </c>
      <c r="D2596" s="2" t="s">
        <v>573</v>
      </c>
      <c r="E2596" s="2">
        <v>439717</v>
      </c>
      <c r="F2596" s="45">
        <v>0</v>
      </c>
      <c r="G2596" s="2">
        <v>0</v>
      </c>
      <c r="H2596" s="2" t="s">
        <v>141</v>
      </c>
      <c r="I2596" s="2"/>
      <c r="J2596" s="2">
        <v>0</v>
      </c>
      <c r="K2596" s="2">
        <v>0</v>
      </c>
    </row>
    <row r="2597" spans="1:11">
      <c r="A2597" s="2" t="s">
        <v>1027</v>
      </c>
      <c r="B2597" s="2">
        <v>4300002492</v>
      </c>
      <c r="C2597" s="2">
        <v>5032270</v>
      </c>
      <c r="D2597" s="2" t="s">
        <v>1199</v>
      </c>
      <c r="E2597" s="2">
        <v>70136.34</v>
      </c>
      <c r="F2597" s="45">
        <v>0</v>
      </c>
      <c r="G2597" s="2">
        <v>50400</v>
      </c>
      <c r="H2597" s="2" t="s">
        <v>244</v>
      </c>
      <c r="I2597" s="2"/>
      <c r="J2597" s="2">
        <v>0</v>
      </c>
      <c r="K2597" s="2">
        <v>12</v>
      </c>
    </row>
    <row r="2598" spans="1:11">
      <c r="A2598" s="2" t="s">
        <v>1027</v>
      </c>
      <c r="B2598" s="2">
        <v>4300002560</v>
      </c>
      <c r="C2598" s="2">
        <v>5017293</v>
      </c>
      <c r="D2598" s="2" t="s">
        <v>1200</v>
      </c>
      <c r="E2598" s="2">
        <v>42516</v>
      </c>
      <c r="F2598" s="45">
        <v>0</v>
      </c>
      <c r="G2598" s="2">
        <v>35335</v>
      </c>
      <c r="H2598" s="2" t="s">
        <v>141</v>
      </c>
      <c r="I2598" s="2"/>
      <c r="J2598" s="2">
        <v>0</v>
      </c>
      <c r="K2598" s="2">
        <v>0</v>
      </c>
    </row>
    <row r="2599" spans="1:11">
      <c r="A2599" s="2" t="s">
        <v>1027</v>
      </c>
      <c r="B2599" s="2">
        <v>4300002569</v>
      </c>
      <c r="C2599" s="2">
        <v>5001570</v>
      </c>
      <c r="D2599" s="2" t="s">
        <v>120</v>
      </c>
      <c r="E2599" s="2">
        <v>538009</v>
      </c>
      <c r="F2599" s="45">
        <v>0</v>
      </c>
      <c r="G2599" s="2">
        <v>62175</v>
      </c>
      <c r="H2599" s="2" t="s">
        <v>68</v>
      </c>
      <c r="I2599" s="2"/>
      <c r="J2599" s="2">
        <v>0</v>
      </c>
      <c r="K2599" s="2">
        <v>0</v>
      </c>
    </row>
    <row r="2600" spans="1:11">
      <c r="A2600" s="2" t="s">
        <v>1027</v>
      </c>
      <c r="B2600" s="2">
        <v>4300002574</v>
      </c>
      <c r="C2600" s="2">
        <v>5032701</v>
      </c>
      <c r="D2600" s="2" t="s">
        <v>1201</v>
      </c>
      <c r="E2600" s="2">
        <v>8300</v>
      </c>
      <c r="F2600" s="45">
        <v>0</v>
      </c>
      <c r="G2600" s="2">
        <v>2808.07</v>
      </c>
      <c r="H2600" s="2" t="s">
        <v>388</v>
      </c>
      <c r="I2600" s="2"/>
      <c r="J2600" s="2">
        <v>0</v>
      </c>
      <c r="K2600" s="2">
        <v>46</v>
      </c>
    </row>
    <row r="2601" spans="1:11">
      <c r="A2601" s="2" t="s">
        <v>1027</v>
      </c>
      <c r="B2601" s="2">
        <v>4300002578</v>
      </c>
      <c r="C2601" s="2">
        <v>5021835</v>
      </c>
      <c r="D2601" s="2" t="s">
        <v>1202</v>
      </c>
      <c r="E2601" s="2">
        <v>1890.9</v>
      </c>
      <c r="F2601" s="45">
        <v>0</v>
      </c>
      <c r="G2601" s="2">
        <v>300</v>
      </c>
      <c r="H2601" s="2" t="s">
        <v>1203</v>
      </c>
      <c r="I2601" s="2"/>
      <c r="J2601" s="2">
        <v>0</v>
      </c>
      <c r="K2601" s="2">
        <v>24</v>
      </c>
    </row>
    <row r="2602" spans="1:11" ht="45">
      <c r="A2602" s="2" t="s">
        <v>1027</v>
      </c>
      <c r="B2602" s="2">
        <v>4300002603</v>
      </c>
      <c r="C2602" s="2">
        <v>5032795</v>
      </c>
      <c r="D2602" s="2" t="s">
        <v>1204</v>
      </c>
      <c r="E2602" s="2">
        <v>1982050</v>
      </c>
      <c r="F2602" s="45">
        <v>0</v>
      </c>
      <c r="G2602" s="2">
        <v>0</v>
      </c>
      <c r="H2602" s="3" t="s">
        <v>1205</v>
      </c>
      <c r="I2602" s="2"/>
      <c r="J2602" s="2">
        <v>0</v>
      </c>
      <c r="K2602" s="2">
        <v>0</v>
      </c>
    </row>
    <row r="2603" spans="1:11">
      <c r="A2603" s="2" t="s">
        <v>1027</v>
      </c>
      <c r="B2603" s="2">
        <v>4300002642</v>
      </c>
      <c r="C2603" s="2">
        <v>5030122</v>
      </c>
      <c r="D2603" s="2" t="s">
        <v>1208</v>
      </c>
      <c r="E2603" s="2">
        <v>444995.34</v>
      </c>
      <c r="F2603" s="45">
        <v>0</v>
      </c>
      <c r="G2603" s="2">
        <v>0</v>
      </c>
      <c r="H2603" s="2" t="s">
        <v>49</v>
      </c>
      <c r="I2603" s="2"/>
      <c r="J2603" s="2">
        <v>0</v>
      </c>
      <c r="K2603" s="2">
        <v>0</v>
      </c>
    </row>
    <row r="2604" spans="1:11" ht="45">
      <c r="A2604" s="2" t="s">
        <v>1027</v>
      </c>
      <c r="B2604" s="2">
        <v>4300002665</v>
      </c>
      <c r="C2604" s="2">
        <v>5021052</v>
      </c>
      <c r="D2604" s="2" t="s">
        <v>1209</v>
      </c>
      <c r="E2604" s="2">
        <v>3744931.21</v>
      </c>
      <c r="F2604" s="45">
        <v>0</v>
      </c>
      <c r="G2604" s="2">
        <v>1842393.54</v>
      </c>
      <c r="H2604" s="3" t="s">
        <v>1210</v>
      </c>
      <c r="I2604" s="2"/>
      <c r="J2604" s="2">
        <v>0</v>
      </c>
      <c r="K2604" s="2">
        <v>0</v>
      </c>
    </row>
    <row r="2605" spans="1:11" ht="30">
      <c r="A2605" s="2" t="s">
        <v>1027</v>
      </c>
      <c r="B2605" s="2">
        <v>4300002667</v>
      </c>
      <c r="C2605" s="2">
        <v>5021239</v>
      </c>
      <c r="D2605" s="2" t="s">
        <v>1211</v>
      </c>
      <c r="E2605" s="2">
        <v>1768013.76</v>
      </c>
      <c r="F2605" s="45">
        <v>0</v>
      </c>
      <c r="G2605" s="2">
        <v>780550</v>
      </c>
      <c r="H2605" s="3" t="s">
        <v>1212</v>
      </c>
      <c r="I2605" s="2"/>
      <c r="J2605" s="2">
        <v>0</v>
      </c>
      <c r="K2605" s="2">
        <v>0</v>
      </c>
    </row>
    <row r="2606" spans="1:11" ht="30">
      <c r="A2606" s="2" t="s">
        <v>1027</v>
      </c>
      <c r="B2606" s="2">
        <v>4300002668</v>
      </c>
      <c r="C2606" s="2">
        <v>5021164</v>
      </c>
      <c r="D2606" s="2" t="s">
        <v>1213</v>
      </c>
      <c r="E2606" s="2">
        <v>1024437.81</v>
      </c>
      <c r="F2606" s="45">
        <v>0</v>
      </c>
      <c r="G2606" s="2">
        <v>442050</v>
      </c>
      <c r="H2606" s="3" t="s">
        <v>1212</v>
      </c>
      <c r="I2606" s="2"/>
      <c r="J2606" s="2">
        <v>0</v>
      </c>
      <c r="K2606" s="2">
        <v>0</v>
      </c>
    </row>
    <row r="2607" spans="1:11" ht="45">
      <c r="A2607" s="2" t="s">
        <v>1027</v>
      </c>
      <c r="B2607" s="2">
        <v>4300002669</v>
      </c>
      <c r="C2607" s="2">
        <v>5023263</v>
      </c>
      <c r="D2607" s="2" t="s">
        <v>1214</v>
      </c>
      <c r="E2607" s="2">
        <v>226148</v>
      </c>
      <c r="F2607" s="45">
        <v>0</v>
      </c>
      <c r="G2607" s="2">
        <v>130750</v>
      </c>
      <c r="H2607" s="3" t="s">
        <v>1210</v>
      </c>
      <c r="I2607" s="2"/>
      <c r="J2607" s="2">
        <v>0</v>
      </c>
      <c r="K2607" s="2">
        <v>0</v>
      </c>
    </row>
    <row r="2608" spans="1:11" ht="30">
      <c r="A2608" s="2" t="s">
        <v>1027</v>
      </c>
      <c r="B2608" s="2">
        <v>4300002672</v>
      </c>
      <c r="C2608" s="2">
        <v>5021113</v>
      </c>
      <c r="D2608" s="2" t="s">
        <v>1215</v>
      </c>
      <c r="E2608" s="2">
        <v>-186532.43</v>
      </c>
      <c r="F2608" s="45">
        <v>0</v>
      </c>
      <c r="G2608" s="2">
        <v>124050</v>
      </c>
      <c r="H2608" s="3" t="s">
        <v>1212</v>
      </c>
      <c r="I2608" s="2"/>
      <c r="J2608" s="2">
        <v>0</v>
      </c>
      <c r="K2608" s="2">
        <v>0</v>
      </c>
    </row>
    <row r="2609" spans="1:11" ht="45">
      <c r="A2609" s="2" t="s">
        <v>1027</v>
      </c>
      <c r="B2609" s="2">
        <v>4300002675</v>
      </c>
      <c r="C2609" s="2">
        <v>5021156</v>
      </c>
      <c r="D2609" s="2" t="s">
        <v>1216</v>
      </c>
      <c r="E2609" s="2">
        <v>103162.72</v>
      </c>
      <c r="F2609" s="45">
        <v>0</v>
      </c>
      <c r="G2609" s="2">
        <v>105750</v>
      </c>
      <c r="H2609" s="3" t="s">
        <v>1210</v>
      </c>
      <c r="I2609" s="2"/>
      <c r="J2609" s="2">
        <v>0</v>
      </c>
      <c r="K2609" s="2">
        <v>0</v>
      </c>
    </row>
    <row r="2610" spans="1:11" ht="45">
      <c r="A2610" s="2" t="s">
        <v>1027</v>
      </c>
      <c r="B2610" s="2">
        <v>4300002677</v>
      </c>
      <c r="C2610" s="2">
        <v>5021107</v>
      </c>
      <c r="D2610" s="2" t="s">
        <v>1217</v>
      </c>
      <c r="E2610" s="2">
        <v>244363.53</v>
      </c>
      <c r="F2610" s="45">
        <v>0</v>
      </c>
      <c r="G2610" s="2">
        <v>149750</v>
      </c>
      <c r="H2610" s="3" t="s">
        <v>1210</v>
      </c>
      <c r="I2610" s="2"/>
      <c r="J2610" s="2">
        <v>0</v>
      </c>
      <c r="K2610" s="2">
        <v>0</v>
      </c>
    </row>
    <row r="2611" spans="1:11" ht="30">
      <c r="A2611" s="2" t="s">
        <v>1027</v>
      </c>
      <c r="B2611" s="2">
        <v>4300002678</v>
      </c>
      <c r="C2611" s="2">
        <v>5021074</v>
      </c>
      <c r="D2611" s="2" t="s">
        <v>1218</v>
      </c>
      <c r="E2611" s="2">
        <v>282127.99</v>
      </c>
      <c r="F2611" s="45">
        <v>0</v>
      </c>
      <c r="G2611" s="2">
        <v>138050</v>
      </c>
      <c r="H2611" s="3" t="s">
        <v>1212</v>
      </c>
      <c r="I2611" s="2"/>
      <c r="J2611" s="2">
        <v>0</v>
      </c>
      <c r="K2611" s="2">
        <v>0</v>
      </c>
    </row>
    <row r="2612" spans="1:11" ht="30">
      <c r="A2612" s="2" t="s">
        <v>1027</v>
      </c>
      <c r="B2612" s="2">
        <v>4300002679</v>
      </c>
      <c r="C2612" s="2">
        <v>5021011</v>
      </c>
      <c r="D2612" s="2" t="s">
        <v>1219</v>
      </c>
      <c r="E2612" s="2">
        <v>327331.23</v>
      </c>
      <c r="F2612" s="45">
        <v>0</v>
      </c>
      <c r="G2612" s="2">
        <v>160050</v>
      </c>
      <c r="H2612" s="3" t="s">
        <v>1212</v>
      </c>
      <c r="I2612" s="2"/>
      <c r="J2612" s="2">
        <v>0</v>
      </c>
      <c r="K2612" s="2">
        <v>0</v>
      </c>
    </row>
    <row r="2613" spans="1:11" ht="30">
      <c r="A2613" s="2" t="s">
        <v>1027</v>
      </c>
      <c r="B2613" s="2">
        <v>4300002680</v>
      </c>
      <c r="C2613" s="2">
        <v>5021080</v>
      </c>
      <c r="D2613" s="2" t="s">
        <v>1220</v>
      </c>
      <c r="E2613" s="2">
        <v>249192.45</v>
      </c>
      <c r="F2613" s="45">
        <v>0</v>
      </c>
      <c r="G2613" s="2">
        <v>166050</v>
      </c>
      <c r="H2613" s="3" t="s">
        <v>1212</v>
      </c>
      <c r="I2613" s="2"/>
      <c r="J2613" s="2">
        <v>0</v>
      </c>
      <c r="K2613" s="2">
        <v>0</v>
      </c>
    </row>
    <row r="2614" spans="1:11" ht="30">
      <c r="A2614" s="2" t="s">
        <v>1027</v>
      </c>
      <c r="B2614" s="2">
        <v>4300002681</v>
      </c>
      <c r="C2614" s="2">
        <v>5024922</v>
      </c>
      <c r="D2614" s="2" t="s">
        <v>1221</v>
      </c>
      <c r="E2614" s="2">
        <v>204577.55</v>
      </c>
      <c r="F2614" s="45">
        <v>0</v>
      </c>
      <c r="G2614" s="2">
        <v>117050</v>
      </c>
      <c r="H2614" s="3" t="s">
        <v>1212</v>
      </c>
      <c r="I2614" s="2"/>
      <c r="J2614" s="2">
        <v>0</v>
      </c>
      <c r="K2614" s="2">
        <v>0</v>
      </c>
    </row>
    <row r="2615" spans="1:11" ht="45">
      <c r="A2615" s="2" t="s">
        <v>1027</v>
      </c>
      <c r="B2615" s="2">
        <v>4300002683</v>
      </c>
      <c r="C2615" s="2">
        <v>5021064</v>
      </c>
      <c r="D2615" s="2" t="s">
        <v>1222</v>
      </c>
      <c r="E2615" s="2">
        <v>184774.09</v>
      </c>
      <c r="F2615" s="45">
        <v>0</v>
      </c>
      <c r="G2615" s="2">
        <v>96050</v>
      </c>
      <c r="H2615" s="3" t="s">
        <v>1210</v>
      </c>
      <c r="I2615" s="2"/>
      <c r="J2615" s="2">
        <v>0</v>
      </c>
      <c r="K2615" s="2">
        <v>0</v>
      </c>
    </row>
    <row r="2616" spans="1:11">
      <c r="A2616" s="2" t="s">
        <v>1027</v>
      </c>
      <c r="B2616" s="2">
        <v>4300002737</v>
      </c>
      <c r="C2616" s="2">
        <v>5021924</v>
      </c>
      <c r="D2616" s="2" t="s">
        <v>1223</v>
      </c>
      <c r="E2616" s="2">
        <v>18000</v>
      </c>
      <c r="F2616" s="45">
        <v>0</v>
      </c>
      <c r="G2616" s="2">
        <v>0</v>
      </c>
      <c r="H2616" s="2" t="s">
        <v>152</v>
      </c>
      <c r="I2616" s="2"/>
      <c r="J2616" s="2">
        <v>0</v>
      </c>
      <c r="K2616" s="2">
        <v>0</v>
      </c>
    </row>
    <row r="2617" spans="1:11">
      <c r="A2617" s="2" t="s">
        <v>1027</v>
      </c>
      <c r="B2617" s="2">
        <v>4300002763</v>
      </c>
      <c r="C2617" s="2">
        <v>5016310</v>
      </c>
      <c r="D2617" s="2" t="s">
        <v>1224</v>
      </c>
      <c r="E2617" s="2">
        <v>0</v>
      </c>
      <c r="F2617" s="45">
        <v>0</v>
      </c>
      <c r="G2617" s="2">
        <v>6240</v>
      </c>
      <c r="H2617" s="2" t="s">
        <v>1191</v>
      </c>
      <c r="I2617" s="2"/>
      <c r="J2617" s="2">
        <v>0</v>
      </c>
      <c r="K2617" s="2">
        <v>0</v>
      </c>
    </row>
    <row r="2618" spans="1:11">
      <c r="A2618" s="2" t="s">
        <v>1027</v>
      </c>
      <c r="B2618" s="2">
        <v>4300002812</v>
      </c>
      <c r="C2618" s="2">
        <v>5030405</v>
      </c>
      <c r="D2618" s="2" t="s">
        <v>1225</v>
      </c>
      <c r="E2618" s="2">
        <v>4500</v>
      </c>
      <c r="F2618" s="45">
        <v>0</v>
      </c>
      <c r="G2618" s="2">
        <v>600</v>
      </c>
      <c r="H2618" s="2" t="s">
        <v>56</v>
      </c>
      <c r="I2618" s="2"/>
      <c r="J2618" s="2">
        <v>0</v>
      </c>
      <c r="K2618" s="2">
        <v>0</v>
      </c>
    </row>
    <row r="2619" spans="1:11">
      <c r="A2619" s="2" t="s">
        <v>1027</v>
      </c>
      <c r="B2619" s="2">
        <v>4300002843</v>
      </c>
      <c r="C2619" s="2">
        <v>5033293</v>
      </c>
      <c r="D2619" s="2" t="s">
        <v>1226</v>
      </c>
      <c r="E2619" s="2">
        <v>270000</v>
      </c>
      <c r="F2619" s="45">
        <v>0</v>
      </c>
      <c r="G2619" s="2">
        <v>150</v>
      </c>
      <c r="H2619" s="2" t="s">
        <v>13</v>
      </c>
      <c r="I2619" s="2"/>
      <c r="J2619" s="2">
        <v>0</v>
      </c>
      <c r="K2619" s="2">
        <v>0</v>
      </c>
    </row>
    <row r="2620" spans="1:11">
      <c r="A2620" s="2" t="s">
        <v>1027</v>
      </c>
      <c r="B2620" s="2">
        <v>4300002847</v>
      </c>
      <c r="C2620" s="2">
        <v>5033277</v>
      </c>
      <c r="D2620" s="2" t="s">
        <v>1227</v>
      </c>
      <c r="E2620" s="2">
        <v>8075.1</v>
      </c>
      <c r="F2620" s="45">
        <v>0</v>
      </c>
      <c r="G2620" s="2">
        <v>1000</v>
      </c>
      <c r="H2620" s="2" t="s">
        <v>141</v>
      </c>
      <c r="I2620" s="2"/>
      <c r="J2620" s="2">
        <v>0</v>
      </c>
      <c r="K2620" s="2">
        <v>0</v>
      </c>
    </row>
    <row r="2621" spans="1:11">
      <c r="A2621" s="2" t="s">
        <v>1027</v>
      </c>
      <c r="B2621" s="2">
        <v>4300002849</v>
      </c>
      <c r="C2621" s="2">
        <v>5001448</v>
      </c>
      <c r="D2621" s="2" t="s">
        <v>621</v>
      </c>
      <c r="E2621" s="2">
        <v>208239</v>
      </c>
      <c r="F2621" s="45">
        <v>0</v>
      </c>
      <c r="G2621" s="2">
        <v>40000</v>
      </c>
      <c r="H2621" s="2" t="s">
        <v>13</v>
      </c>
      <c r="I2621" s="2"/>
      <c r="J2621" s="2">
        <v>0</v>
      </c>
      <c r="K2621" s="2">
        <v>0</v>
      </c>
    </row>
    <row r="2622" spans="1:11">
      <c r="A2622" s="2" t="s">
        <v>1027</v>
      </c>
      <c r="B2622" s="2">
        <v>4300002865</v>
      </c>
      <c r="C2622" s="2">
        <v>5027393</v>
      </c>
      <c r="D2622" s="2" t="s">
        <v>1228</v>
      </c>
      <c r="E2622" s="2">
        <v>33732</v>
      </c>
      <c r="F2622" s="45">
        <v>0</v>
      </c>
      <c r="G2622" s="2">
        <v>1700</v>
      </c>
      <c r="H2622" s="2" t="s">
        <v>152</v>
      </c>
      <c r="I2622" s="2"/>
      <c r="J2622" s="2">
        <v>0</v>
      </c>
      <c r="K2622" s="2">
        <v>0</v>
      </c>
    </row>
    <row r="2623" spans="1:11">
      <c r="A2623" s="2" t="s">
        <v>1027</v>
      </c>
      <c r="B2623" s="2">
        <v>4300002869</v>
      </c>
      <c r="C2623" s="2">
        <v>5006715</v>
      </c>
      <c r="D2623" s="2" t="s">
        <v>1229</v>
      </c>
      <c r="E2623" s="2">
        <v>750000</v>
      </c>
      <c r="F2623" s="45">
        <v>0</v>
      </c>
      <c r="G2623" s="2">
        <v>0</v>
      </c>
      <c r="H2623" s="2" t="s">
        <v>269</v>
      </c>
      <c r="I2623" s="2"/>
      <c r="J2623" s="2">
        <v>0</v>
      </c>
      <c r="K2623" s="2">
        <v>0</v>
      </c>
    </row>
    <row r="2624" spans="1:11">
      <c r="A2624" s="2" t="s">
        <v>1027</v>
      </c>
      <c r="B2624" s="2">
        <v>4300002870</v>
      </c>
      <c r="C2624" s="2">
        <v>5001448</v>
      </c>
      <c r="D2624" s="2" t="s">
        <v>621</v>
      </c>
      <c r="E2624" s="2">
        <v>928595.8</v>
      </c>
      <c r="F2624" s="45">
        <v>0</v>
      </c>
      <c r="G2624" s="2">
        <v>792891</v>
      </c>
      <c r="H2624" s="2" t="s">
        <v>94</v>
      </c>
      <c r="I2624" s="2"/>
      <c r="J2624" s="2">
        <v>0</v>
      </c>
      <c r="K2624" s="2">
        <v>0</v>
      </c>
    </row>
    <row r="2625" spans="1:11">
      <c r="A2625" s="2" t="s">
        <v>1027</v>
      </c>
      <c r="B2625" s="2">
        <v>4300002886</v>
      </c>
      <c r="C2625" s="2">
        <v>5033183</v>
      </c>
      <c r="D2625" s="2" t="s">
        <v>1230</v>
      </c>
      <c r="E2625" s="2">
        <v>20000</v>
      </c>
      <c r="F2625" s="45">
        <v>0</v>
      </c>
      <c r="G2625" s="2">
        <v>0</v>
      </c>
      <c r="H2625" s="2" t="s">
        <v>56</v>
      </c>
      <c r="I2625" s="2"/>
      <c r="J2625" s="2">
        <v>0</v>
      </c>
      <c r="K2625" s="2">
        <v>0</v>
      </c>
    </row>
    <row r="2626" spans="1:11">
      <c r="A2626" s="2" t="s">
        <v>1027</v>
      </c>
      <c r="B2626" s="2">
        <v>4300002887</v>
      </c>
      <c r="C2626" s="2">
        <v>5006028</v>
      </c>
      <c r="D2626" s="2" t="s">
        <v>285</v>
      </c>
      <c r="E2626" s="2">
        <v>3916.93</v>
      </c>
      <c r="F2626" s="45">
        <v>0</v>
      </c>
      <c r="G2626" s="2">
        <v>2500</v>
      </c>
      <c r="H2626" s="2" t="s">
        <v>1203</v>
      </c>
      <c r="I2626" s="2"/>
      <c r="J2626" s="2">
        <v>0</v>
      </c>
      <c r="K2626" s="2">
        <v>12</v>
      </c>
    </row>
    <row r="2627" spans="1:11">
      <c r="A2627" s="2" t="s">
        <v>1027</v>
      </c>
      <c r="B2627" s="2">
        <v>4300002932</v>
      </c>
      <c r="C2627" s="2">
        <v>5020286</v>
      </c>
      <c r="D2627" s="2" t="s">
        <v>1231</v>
      </c>
      <c r="E2627" s="2">
        <v>1</v>
      </c>
      <c r="F2627" s="45">
        <v>0</v>
      </c>
      <c r="G2627" s="2">
        <v>0</v>
      </c>
      <c r="H2627" s="2" t="s">
        <v>209</v>
      </c>
      <c r="I2627" s="2"/>
      <c r="J2627" s="2">
        <v>0</v>
      </c>
      <c r="K2627" s="2">
        <v>0</v>
      </c>
    </row>
    <row r="2628" spans="1:11">
      <c r="A2628" s="2" t="s">
        <v>1027</v>
      </c>
      <c r="B2628" s="2">
        <v>4300002941</v>
      </c>
      <c r="C2628" s="2">
        <v>5015782</v>
      </c>
      <c r="D2628" s="2" t="s">
        <v>1232</v>
      </c>
      <c r="E2628" s="2">
        <v>185000</v>
      </c>
      <c r="F2628" s="45">
        <v>0</v>
      </c>
      <c r="G2628" s="2">
        <v>0</v>
      </c>
      <c r="H2628" s="2" t="s">
        <v>209</v>
      </c>
      <c r="I2628" s="2"/>
      <c r="J2628" s="2">
        <v>0</v>
      </c>
      <c r="K2628" s="2">
        <v>0</v>
      </c>
    </row>
    <row r="2629" spans="1:11">
      <c r="A2629" s="2" t="s">
        <v>1027</v>
      </c>
      <c r="B2629" s="2">
        <v>4300002943</v>
      </c>
      <c r="C2629" s="2">
        <v>5033652</v>
      </c>
      <c r="D2629" s="2" t="s">
        <v>1233</v>
      </c>
      <c r="E2629" s="2">
        <v>50000</v>
      </c>
      <c r="F2629" s="45">
        <v>0</v>
      </c>
      <c r="G2629" s="2">
        <v>0</v>
      </c>
      <c r="H2629" s="2" t="s">
        <v>209</v>
      </c>
      <c r="I2629" s="2"/>
      <c r="J2629" s="2">
        <v>0</v>
      </c>
      <c r="K2629" s="2">
        <v>0</v>
      </c>
    </row>
    <row r="2630" spans="1:11" ht="45">
      <c r="A2630" s="2" t="s">
        <v>1027</v>
      </c>
      <c r="B2630" s="2">
        <v>4300002944</v>
      </c>
      <c r="C2630" s="2">
        <v>5004249</v>
      </c>
      <c r="D2630" s="2" t="s">
        <v>292</v>
      </c>
      <c r="E2630" s="2">
        <v>774165.46</v>
      </c>
      <c r="F2630" s="45">
        <v>0</v>
      </c>
      <c r="G2630" s="2">
        <v>-348746.27</v>
      </c>
      <c r="H2630" s="3" t="s">
        <v>1234</v>
      </c>
      <c r="I2630" s="2" t="s">
        <v>209</v>
      </c>
      <c r="J2630" s="2">
        <v>0</v>
      </c>
      <c r="K2630" s="2">
        <v>0</v>
      </c>
    </row>
    <row r="2631" spans="1:11" ht="30">
      <c r="A2631" s="2" t="s">
        <v>1027</v>
      </c>
      <c r="B2631" s="2">
        <v>4300002951</v>
      </c>
      <c r="C2631" s="2">
        <v>5021229</v>
      </c>
      <c r="D2631" s="2" t="s">
        <v>1196</v>
      </c>
      <c r="E2631" s="2">
        <v>20001</v>
      </c>
      <c r="F2631" s="45">
        <v>0</v>
      </c>
      <c r="G2631" s="2">
        <v>0</v>
      </c>
      <c r="H2631" s="3" t="s">
        <v>1235</v>
      </c>
      <c r="I2631" s="2"/>
      <c r="J2631" s="2">
        <v>0</v>
      </c>
      <c r="K2631" s="2">
        <v>0</v>
      </c>
    </row>
    <row r="2632" spans="1:11">
      <c r="A2632" s="2" t="s">
        <v>1027</v>
      </c>
      <c r="B2632" s="2">
        <v>4300002953</v>
      </c>
      <c r="C2632" s="2">
        <v>5027734</v>
      </c>
      <c r="D2632" s="2" t="s">
        <v>1236</v>
      </c>
      <c r="E2632" s="2">
        <v>0</v>
      </c>
      <c r="F2632" s="45">
        <v>0</v>
      </c>
      <c r="G2632" s="2">
        <v>0</v>
      </c>
      <c r="H2632" s="2" t="s">
        <v>1237</v>
      </c>
      <c r="I2632" s="2"/>
      <c r="J2632" s="2">
        <v>0</v>
      </c>
      <c r="K2632" s="2">
        <v>0</v>
      </c>
    </row>
    <row r="2633" spans="1:11">
      <c r="A2633" s="2" t="s">
        <v>1027</v>
      </c>
      <c r="B2633" s="2">
        <v>4300002978</v>
      </c>
      <c r="C2633" s="2">
        <v>5033750</v>
      </c>
      <c r="D2633" s="2" t="s">
        <v>1238</v>
      </c>
      <c r="E2633" s="2">
        <v>70001</v>
      </c>
      <c r="F2633" s="45">
        <v>0</v>
      </c>
      <c r="G2633" s="2">
        <v>0</v>
      </c>
      <c r="H2633" s="2" t="s">
        <v>209</v>
      </c>
      <c r="I2633" s="2"/>
      <c r="J2633" s="2">
        <v>0</v>
      </c>
      <c r="K2633" s="2">
        <v>0</v>
      </c>
    </row>
    <row r="2634" spans="1:11">
      <c r="A2634" s="2" t="s">
        <v>1027</v>
      </c>
      <c r="B2634" s="2">
        <v>4300003004</v>
      </c>
      <c r="C2634" s="2">
        <v>5000085</v>
      </c>
      <c r="D2634" s="2" t="s">
        <v>404</v>
      </c>
      <c r="E2634" s="2">
        <v>2148.63</v>
      </c>
      <c r="F2634" s="45">
        <v>0</v>
      </c>
      <c r="G2634" s="2">
        <v>1098.8900000000001</v>
      </c>
      <c r="H2634" s="2" t="s">
        <v>399</v>
      </c>
      <c r="I2634" s="2"/>
      <c r="J2634" s="2">
        <v>0</v>
      </c>
      <c r="K2634" s="2">
        <v>12</v>
      </c>
    </row>
    <row r="2635" spans="1:11">
      <c r="A2635" s="2" t="s">
        <v>1027</v>
      </c>
      <c r="B2635" s="2">
        <v>4300003010</v>
      </c>
      <c r="C2635" s="2">
        <v>5033532</v>
      </c>
      <c r="D2635" s="2" t="s">
        <v>1239</v>
      </c>
      <c r="E2635" s="2">
        <v>235379.22</v>
      </c>
      <c r="F2635" s="45">
        <v>0</v>
      </c>
      <c r="G2635" s="2">
        <v>23623.58</v>
      </c>
      <c r="H2635" s="2" t="s">
        <v>485</v>
      </c>
      <c r="I2635" s="2"/>
      <c r="J2635" s="2">
        <v>0</v>
      </c>
      <c r="K2635" s="2">
        <v>0</v>
      </c>
    </row>
    <row r="2636" spans="1:11">
      <c r="A2636" s="2" t="s">
        <v>1027</v>
      </c>
      <c r="B2636" s="2">
        <v>4300003024</v>
      </c>
      <c r="C2636" s="2">
        <v>5021387</v>
      </c>
      <c r="D2636" s="2" t="s">
        <v>547</v>
      </c>
      <c r="E2636" s="2">
        <v>23814.11</v>
      </c>
      <c r="F2636" s="45">
        <v>0</v>
      </c>
      <c r="G2636" s="2">
        <v>0</v>
      </c>
      <c r="H2636" s="2" t="s">
        <v>399</v>
      </c>
      <c r="I2636" s="2"/>
      <c r="J2636" s="2">
        <v>0</v>
      </c>
      <c r="K2636" s="2">
        <v>0</v>
      </c>
    </row>
    <row r="2637" spans="1:11">
      <c r="A2637" s="2" t="s">
        <v>1027</v>
      </c>
      <c r="B2637" s="2">
        <v>4300003031</v>
      </c>
      <c r="C2637" s="2">
        <v>5033727</v>
      </c>
      <c r="D2637" s="2" t="s">
        <v>1240</v>
      </c>
      <c r="E2637" s="2">
        <v>625000</v>
      </c>
      <c r="F2637" s="45">
        <v>0</v>
      </c>
      <c r="G2637" s="2">
        <v>0</v>
      </c>
      <c r="H2637" s="2" t="s">
        <v>209</v>
      </c>
      <c r="I2637" s="2"/>
      <c r="J2637" s="2">
        <v>0</v>
      </c>
      <c r="K2637" s="2">
        <v>0</v>
      </c>
    </row>
    <row r="2638" spans="1:11">
      <c r="A2638" s="2" t="s">
        <v>1027</v>
      </c>
      <c r="B2638" s="2">
        <v>4300003032</v>
      </c>
      <c r="C2638" s="2">
        <v>5032738</v>
      </c>
      <c r="D2638" s="2" t="s">
        <v>465</v>
      </c>
      <c r="E2638" s="2">
        <v>489600</v>
      </c>
      <c r="F2638" s="45">
        <v>0</v>
      </c>
      <c r="G2638" s="2">
        <v>0</v>
      </c>
      <c r="H2638" s="2" t="s">
        <v>209</v>
      </c>
      <c r="I2638" s="2"/>
      <c r="J2638" s="2">
        <v>0</v>
      </c>
      <c r="K2638" s="2">
        <v>0</v>
      </c>
    </row>
    <row r="2639" spans="1:11">
      <c r="A2639" s="2" t="s">
        <v>1027</v>
      </c>
      <c r="B2639" s="2">
        <v>4300003055</v>
      </c>
      <c r="C2639" s="2">
        <v>5005926</v>
      </c>
      <c r="D2639" s="2" t="s">
        <v>1241</v>
      </c>
      <c r="E2639" s="2">
        <v>9499</v>
      </c>
      <c r="F2639" s="45">
        <v>0</v>
      </c>
      <c r="G2639" s="2">
        <v>0</v>
      </c>
      <c r="H2639" s="2" t="s">
        <v>43</v>
      </c>
      <c r="I2639" s="2"/>
      <c r="J2639" s="2">
        <v>0</v>
      </c>
      <c r="K2639" s="2">
        <v>0</v>
      </c>
    </row>
    <row r="2640" spans="1:11" ht="60">
      <c r="A2640" s="2" t="s">
        <v>1027</v>
      </c>
      <c r="B2640" s="2">
        <v>4300003056</v>
      </c>
      <c r="C2640" s="2">
        <v>5021206</v>
      </c>
      <c r="D2640" s="2" t="s">
        <v>1242</v>
      </c>
      <c r="E2640" s="2">
        <v>51237.29</v>
      </c>
      <c r="F2640" s="45">
        <v>0</v>
      </c>
      <c r="G2640" s="2">
        <v>0</v>
      </c>
      <c r="H2640" s="3" t="s">
        <v>1243</v>
      </c>
      <c r="I2640" s="2"/>
      <c r="J2640" s="2">
        <v>0</v>
      </c>
      <c r="K2640" s="2">
        <v>0</v>
      </c>
    </row>
    <row r="2641" spans="1:11">
      <c r="A2641" s="2" t="s">
        <v>1027</v>
      </c>
      <c r="B2641" s="2">
        <v>4300003065</v>
      </c>
      <c r="C2641" s="2">
        <v>5033828</v>
      </c>
      <c r="D2641" s="2" t="s">
        <v>1244</v>
      </c>
      <c r="E2641" s="2">
        <v>25000</v>
      </c>
      <c r="F2641" s="45">
        <v>0</v>
      </c>
      <c r="G2641" s="2">
        <v>0</v>
      </c>
      <c r="H2641" s="2" t="s">
        <v>209</v>
      </c>
      <c r="I2641" s="2"/>
      <c r="J2641" s="2">
        <v>0</v>
      </c>
      <c r="K2641" s="2">
        <v>0</v>
      </c>
    </row>
    <row r="2642" spans="1:11">
      <c r="A2642" s="2" t="s">
        <v>1027</v>
      </c>
      <c r="B2642" s="2">
        <v>4300003066</v>
      </c>
      <c r="C2642" s="2">
        <v>5033792</v>
      </c>
      <c r="D2642" s="2" t="s">
        <v>1245</v>
      </c>
      <c r="E2642" s="2">
        <v>43921</v>
      </c>
      <c r="F2642" s="45">
        <v>0</v>
      </c>
      <c r="G2642" s="2">
        <v>0</v>
      </c>
      <c r="H2642" s="2" t="s">
        <v>209</v>
      </c>
      <c r="I2642" s="2"/>
      <c r="J2642" s="2">
        <v>0</v>
      </c>
      <c r="K2642" s="2">
        <v>0</v>
      </c>
    </row>
    <row r="2643" spans="1:11" ht="30">
      <c r="A2643" s="2" t="s">
        <v>1027</v>
      </c>
      <c r="B2643" s="2">
        <v>4300003114</v>
      </c>
      <c r="C2643" s="2">
        <v>5028161</v>
      </c>
      <c r="D2643" s="2" t="s">
        <v>1246</v>
      </c>
      <c r="E2643" s="2">
        <v>150000</v>
      </c>
      <c r="F2643" s="45">
        <v>0</v>
      </c>
      <c r="G2643" s="2">
        <v>0</v>
      </c>
      <c r="H2643" s="3" t="s">
        <v>161</v>
      </c>
      <c r="I2643" s="2"/>
      <c r="J2643" s="2">
        <v>0</v>
      </c>
      <c r="K2643" s="2">
        <v>0</v>
      </c>
    </row>
    <row r="2644" spans="1:11" ht="30">
      <c r="A2644" s="2" t="s">
        <v>1027</v>
      </c>
      <c r="B2644" s="2">
        <v>4300003135</v>
      </c>
      <c r="C2644" s="2">
        <v>5032238</v>
      </c>
      <c r="D2644" s="2" t="s">
        <v>1197</v>
      </c>
      <c r="E2644" s="2">
        <v>325000</v>
      </c>
      <c r="F2644" s="45">
        <v>0</v>
      </c>
      <c r="G2644" s="2">
        <v>0</v>
      </c>
      <c r="H2644" s="3" t="s">
        <v>1198</v>
      </c>
      <c r="I2644" s="2"/>
      <c r="J2644" s="2">
        <v>0</v>
      </c>
      <c r="K2644" s="2">
        <v>0</v>
      </c>
    </row>
    <row r="2645" spans="1:11">
      <c r="A2645" s="2" t="s">
        <v>1027</v>
      </c>
      <c r="B2645" s="2">
        <v>4300003137</v>
      </c>
      <c r="C2645" s="2">
        <v>5021239</v>
      </c>
      <c r="D2645" s="2" t="s">
        <v>1211</v>
      </c>
      <c r="E2645" s="2">
        <v>896986.95</v>
      </c>
      <c r="F2645" s="45">
        <v>0</v>
      </c>
      <c r="G2645" s="2">
        <v>492876</v>
      </c>
      <c r="H2645" s="2" t="s">
        <v>269</v>
      </c>
      <c r="I2645" s="2"/>
      <c r="J2645" s="2">
        <v>0</v>
      </c>
      <c r="K2645" s="2">
        <v>0</v>
      </c>
    </row>
    <row r="2646" spans="1:11" ht="30">
      <c r="A2646" s="2" t="s">
        <v>1027</v>
      </c>
      <c r="B2646" s="2">
        <v>4300003138</v>
      </c>
      <c r="C2646" s="2">
        <v>5021029</v>
      </c>
      <c r="D2646" s="2" t="s">
        <v>1247</v>
      </c>
      <c r="E2646" s="2">
        <v>312400</v>
      </c>
      <c r="F2646" s="45">
        <v>0</v>
      </c>
      <c r="G2646" s="2">
        <v>153500</v>
      </c>
      <c r="H2646" s="3" t="s">
        <v>1248</v>
      </c>
      <c r="I2646" s="2"/>
      <c r="J2646" s="2">
        <v>0</v>
      </c>
      <c r="K2646" s="2">
        <v>0</v>
      </c>
    </row>
    <row r="2647" spans="1:11">
      <c r="A2647" s="2" t="s">
        <v>1027</v>
      </c>
      <c r="B2647" s="2">
        <v>4300003139</v>
      </c>
      <c r="C2647" s="2">
        <v>5000087</v>
      </c>
      <c r="D2647" s="2" t="s">
        <v>1249</v>
      </c>
      <c r="E2647" s="2">
        <v>4625</v>
      </c>
      <c r="F2647" s="45">
        <v>0</v>
      </c>
      <c r="G2647" s="2">
        <v>110</v>
      </c>
      <c r="H2647" s="2" t="s">
        <v>271</v>
      </c>
      <c r="I2647" s="2"/>
      <c r="J2647" s="2">
        <v>0</v>
      </c>
      <c r="K2647" s="2">
        <v>0</v>
      </c>
    </row>
    <row r="2648" spans="1:11">
      <c r="A2648" s="2" t="s">
        <v>1027</v>
      </c>
      <c r="B2648" s="2">
        <v>4300003146</v>
      </c>
      <c r="C2648" s="2">
        <v>5034317</v>
      </c>
      <c r="D2648" s="2" t="s">
        <v>1250</v>
      </c>
      <c r="E2648" s="2">
        <v>30000</v>
      </c>
      <c r="F2648" s="45">
        <v>0</v>
      </c>
      <c r="G2648" s="2">
        <v>0</v>
      </c>
      <c r="H2648" s="2" t="s">
        <v>209</v>
      </c>
      <c r="I2648" s="2"/>
      <c r="J2648" s="2">
        <v>0</v>
      </c>
      <c r="K2648" s="2">
        <v>0</v>
      </c>
    </row>
    <row r="2649" spans="1:11">
      <c r="A2649" s="2" t="s">
        <v>1027</v>
      </c>
      <c r="B2649" s="2">
        <v>4300003156</v>
      </c>
      <c r="C2649" s="2">
        <v>5024594</v>
      </c>
      <c r="D2649" s="2" t="s">
        <v>1251</v>
      </c>
      <c r="E2649" s="2">
        <v>9405</v>
      </c>
      <c r="F2649" s="45">
        <v>0</v>
      </c>
      <c r="G2649" s="2">
        <v>8794.59</v>
      </c>
      <c r="H2649" s="2" t="s">
        <v>191</v>
      </c>
      <c r="I2649" s="2"/>
      <c r="J2649" s="2">
        <v>0</v>
      </c>
      <c r="K2649" s="2">
        <v>0</v>
      </c>
    </row>
    <row r="2650" spans="1:11">
      <c r="A2650" s="2" t="s">
        <v>1027</v>
      </c>
      <c r="B2650" s="2">
        <v>4300003163</v>
      </c>
      <c r="C2650" s="2">
        <v>5000285</v>
      </c>
      <c r="D2650" s="2" t="s">
        <v>1252</v>
      </c>
      <c r="E2650" s="2">
        <v>325000</v>
      </c>
      <c r="F2650" s="45">
        <v>0</v>
      </c>
      <c r="G2650" s="2">
        <v>0</v>
      </c>
      <c r="H2650" s="2" t="s">
        <v>209</v>
      </c>
      <c r="I2650" s="2"/>
      <c r="J2650" s="2">
        <v>0</v>
      </c>
      <c r="K2650" s="2">
        <v>0</v>
      </c>
    </row>
    <row r="2651" spans="1:11">
      <c r="A2651" s="2" t="s">
        <v>1027</v>
      </c>
      <c r="B2651" s="2">
        <v>4300003173</v>
      </c>
      <c r="C2651" s="2">
        <v>5003634</v>
      </c>
      <c r="D2651" s="2" t="s">
        <v>662</v>
      </c>
      <c r="E2651" s="2">
        <v>134942.37</v>
      </c>
      <c r="F2651" s="45">
        <v>0</v>
      </c>
      <c r="G2651" s="2">
        <v>0</v>
      </c>
      <c r="H2651" s="2"/>
      <c r="I2651" s="2"/>
      <c r="J2651" s="2">
        <v>0</v>
      </c>
      <c r="K2651" s="2">
        <v>24</v>
      </c>
    </row>
    <row r="2652" spans="1:11">
      <c r="A2652" s="2" t="s">
        <v>1027</v>
      </c>
      <c r="B2652" s="2">
        <v>4300003176</v>
      </c>
      <c r="C2652" s="2">
        <v>5014729</v>
      </c>
      <c r="D2652" s="2" t="s">
        <v>1253</v>
      </c>
      <c r="E2652" s="2">
        <v>122200</v>
      </c>
      <c r="F2652" s="45">
        <v>0</v>
      </c>
      <c r="G2652" s="2">
        <v>-39757</v>
      </c>
      <c r="H2652" s="2" t="s">
        <v>15</v>
      </c>
      <c r="I2652" s="2"/>
      <c r="J2652" s="2">
        <v>0</v>
      </c>
      <c r="K2652" s="2">
        <v>0</v>
      </c>
    </row>
    <row r="2653" spans="1:11" ht="30">
      <c r="A2653" s="2" t="s">
        <v>1027</v>
      </c>
      <c r="B2653" s="2">
        <v>4300003178</v>
      </c>
      <c r="C2653" s="2">
        <v>5024837</v>
      </c>
      <c r="D2653" s="2" t="s">
        <v>18</v>
      </c>
      <c r="E2653" s="2">
        <v>2061644.36</v>
      </c>
      <c r="F2653" s="45">
        <v>0</v>
      </c>
      <c r="G2653" s="2">
        <v>0</v>
      </c>
      <c r="H2653" s="3" t="s">
        <v>166</v>
      </c>
      <c r="I2653" s="2"/>
      <c r="J2653" s="2">
        <v>0</v>
      </c>
      <c r="K2653" s="2">
        <v>0</v>
      </c>
    </row>
    <row r="2654" spans="1:11" ht="30">
      <c r="A2654" s="2" t="s">
        <v>1027</v>
      </c>
      <c r="B2654" s="2">
        <v>4300003180</v>
      </c>
      <c r="C2654" s="2">
        <v>5024837</v>
      </c>
      <c r="D2654" s="2" t="s">
        <v>18</v>
      </c>
      <c r="E2654" s="2">
        <v>200000</v>
      </c>
      <c r="F2654" s="45">
        <v>0</v>
      </c>
      <c r="G2654" s="2">
        <v>0</v>
      </c>
      <c r="H2654" s="3" t="s">
        <v>166</v>
      </c>
      <c r="I2654" s="2"/>
      <c r="J2654" s="2">
        <v>0</v>
      </c>
      <c r="K2654" s="2">
        <v>12</v>
      </c>
    </row>
    <row r="2655" spans="1:11">
      <c r="A2655" s="2" t="s">
        <v>1027</v>
      </c>
      <c r="B2655" s="2">
        <v>4300003182</v>
      </c>
      <c r="C2655" s="2">
        <v>5035479</v>
      </c>
      <c r="D2655" s="2" t="s">
        <v>1254</v>
      </c>
      <c r="E2655" s="2">
        <v>7925</v>
      </c>
      <c r="F2655" s="45">
        <v>0</v>
      </c>
      <c r="G2655" s="2">
        <v>0</v>
      </c>
      <c r="H2655" s="2" t="s">
        <v>209</v>
      </c>
      <c r="I2655" s="2"/>
      <c r="J2655" s="2">
        <v>0</v>
      </c>
      <c r="K2655" s="2">
        <v>12</v>
      </c>
    </row>
    <row r="2656" spans="1:11">
      <c r="A2656" s="2" t="s">
        <v>1027</v>
      </c>
      <c r="B2656" s="2">
        <v>4300003195</v>
      </c>
      <c r="C2656" s="2">
        <v>5034548</v>
      </c>
      <c r="D2656" s="2" t="s">
        <v>1255</v>
      </c>
      <c r="E2656" s="2">
        <v>9750</v>
      </c>
      <c r="F2656" s="45">
        <v>0</v>
      </c>
      <c r="G2656" s="2">
        <v>-1589</v>
      </c>
      <c r="H2656" s="2" t="s">
        <v>209</v>
      </c>
      <c r="I2656" s="2"/>
      <c r="J2656" s="2">
        <v>0</v>
      </c>
      <c r="K2656" s="2">
        <v>0</v>
      </c>
    </row>
    <row r="2657" spans="1:11">
      <c r="A2657" s="2" t="s">
        <v>1027</v>
      </c>
      <c r="B2657" s="2">
        <v>4300003213</v>
      </c>
      <c r="C2657" s="2">
        <v>5033077</v>
      </c>
      <c r="D2657" s="2" t="s">
        <v>1256</v>
      </c>
      <c r="E2657" s="2">
        <v>1631</v>
      </c>
      <c r="F2657" s="45">
        <v>0</v>
      </c>
      <c r="G2657" s="2">
        <v>2000</v>
      </c>
      <c r="H2657" s="2" t="s">
        <v>209</v>
      </c>
      <c r="I2657" s="2"/>
      <c r="J2657" s="2">
        <v>0</v>
      </c>
      <c r="K2657" s="2">
        <v>0</v>
      </c>
    </row>
    <row r="2658" spans="1:11">
      <c r="A2658" s="2" t="s">
        <v>1027</v>
      </c>
      <c r="B2658" s="2">
        <v>4300003222</v>
      </c>
      <c r="C2658" s="2">
        <v>5034121</v>
      </c>
      <c r="D2658" s="2" t="s">
        <v>1257</v>
      </c>
      <c r="E2658" s="2">
        <v>3220</v>
      </c>
      <c r="F2658" s="45">
        <v>0</v>
      </c>
      <c r="G2658" s="2">
        <v>2340</v>
      </c>
      <c r="H2658" s="2" t="s">
        <v>209</v>
      </c>
      <c r="I2658" s="2"/>
      <c r="J2658" s="2">
        <v>0</v>
      </c>
      <c r="K2658" s="2">
        <v>0</v>
      </c>
    </row>
    <row r="2659" spans="1:11">
      <c r="A2659" s="2" t="s">
        <v>1027</v>
      </c>
      <c r="B2659" s="2">
        <v>4300003230</v>
      </c>
      <c r="C2659" s="2">
        <v>5034017</v>
      </c>
      <c r="D2659" s="2" t="s">
        <v>1258</v>
      </c>
      <c r="E2659" s="2">
        <v>1</v>
      </c>
      <c r="F2659" s="45">
        <v>0</v>
      </c>
      <c r="G2659" s="2">
        <v>0</v>
      </c>
      <c r="H2659" s="2" t="s">
        <v>209</v>
      </c>
      <c r="I2659" s="2"/>
      <c r="J2659" s="2">
        <v>0</v>
      </c>
      <c r="K2659" s="2">
        <v>0</v>
      </c>
    </row>
    <row r="2660" spans="1:11" ht="30">
      <c r="A2660" s="2" t="s">
        <v>1027</v>
      </c>
      <c r="B2660" s="2">
        <v>4300003231</v>
      </c>
      <c r="C2660" s="2">
        <v>5020293</v>
      </c>
      <c r="D2660" s="2" t="s">
        <v>1259</v>
      </c>
      <c r="E2660" s="2">
        <v>120000</v>
      </c>
      <c r="F2660" s="45">
        <v>0</v>
      </c>
      <c r="G2660" s="2">
        <v>30223.89</v>
      </c>
      <c r="H2660" s="3" t="s">
        <v>901</v>
      </c>
      <c r="I2660" s="2"/>
      <c r="J2660" s="2">
        <v>0</v>
      </c>
      <c r="K2660" s="2">
        <v>0</v>
      </c>
    </row>
    <row r="2661" spans="1:11">
      <c r="A2661" s="2" t="s">
        <v>1027</v>
      </c>
      <c r="B2661" s="2">
        <v>4300003233</v>
      </c>
      <c r="C2661" s="2">
        <v>5034631</v>
      </c>
      <c r="D2661" s="2" t="s">
        <v>1260</v>
      </c>
      <c r="E2661" s="2">
        <v>31328.63</v>
      </c>
      <c r="F2661" s="45">
        <v>0</v>
      </c>
      <c r="G2661" s="2">
        <v>0</v>
      </c>
      <c r="H2661" s="2" t="s">
        <v>209</v>
      </c>
      <c r="I2661" s="2"/>
      <c r="J2661" s="2">
        <v>0</v>
      </c>
      <c r="K2661" s="2">
        <v>0</v>
      </c>
    </row>
    <row r="2662" spans="1:11">
      <c r="A2662" s="2" t="s">
        <v>1027</v>
      </c>
      <c r="B2662" s="2">
        <v>4300003244</v>
      </c>
      <c r="C2662" s="2">
        <v>5032742</v>
      </c>
      <c r="D2662" s="2" t="s">
        <v>1261</v>
      </c>
      <c r="E2662" s="2">
        <v>2550</v>
      </c>
      <c r="F2662" s="45">
        <v>0</v>
      </c>
      <c r="G2662" s="2">
        <v>2791.73</v>
      </c>
      <c r="H2662" s="2" t="s">
        <v>141</v>
      </c>
      <c r="I2662" s="2"/>
      <c r="J2662" s="2">
        <v>0</v>
      </c>
      <c r="K2662" s="2">
        <v>12</v>
      </c>
    </row>
    <row r="2663" spans="1:11">
      <c r="A2663" s="2" t="s">
        <v>1027</v>
      </c>
      <c r="B2663" s="2">
        <v>4300003245</v>
      </c>
      <c r="C2663" s="2">
        <v>5003149</v>
      </c>
      <c r="D2663" s="2" t="s">
        <v>1262</v>
      </c>
      <c r="E2663" s="2">
        <v>185652.1</v>
      </c>
      <c r="F2663" s="45">
        <v>0</v>
      </c>
      <c r="G2663" s="2">
        <v>0</v>
      </c>
      <c r="H2663" s="2" t="s">
        <v>49</v>
      </c>
      <c r="I2663" s="2"/>
      <c r="J2663" s="2">
        <v>0</v>
      </c>
      <c r="K2663" s="2">
        <v>0</v>
      </c>
    </row>
    <row r="2664" spans="1:11">
      <c r="A2664" s="2" t="s">
        <v>1027</v>
      </c>
      <c r="B2664" s="2">
        <v>4300003247</v>
      </c>
      <c r="C2664" s="2">
        <v>5028646</v>
      </c>
      <c r="D2664" s="2" t="s">
        <v>251</v>
      </c>
      <c r="E2664" s="2">
        <v>41151</v>
      </c>
      <c r="F2664" s="45">
        <v>0</v>
      </c>
      <c r="G2664" s="2">
        <v>38324.22</v>
      </c>
      <c r="H2664" s="2" t="s">
        <v>56</v>
      </c>
      <c r="I2664" s="2"/>
      <c r="J2664" s="2">
        <v>0</v>
      </c>
      <c r="K2664" s="2">
        <v>0</v>
      </c>
    </row>
    <row r="2665" spans="1:11" ht="30">
      <c r="A2665" s="2" t="s">
        <v>1027</v>
      </c>
      <c r="B2665" s="2">
        <v>4300003272</v>
      </c>
      <c r="C2665" s="2">
        <v>5006446</v>
      </c>
      <c r="D2665" s="2" t="s">
        <v>298</v>
      </c>
      <c r="E2665" s="2">
        <v>18000</v>
      </c>
      <c r="F2665" s="45">
        <v>0</v>
      </c>
      <c r="G2665" s="2">
        <v>0</v>
      </c>
      <c r="H2665" s="3" t="s">
        <v>1181</v>
      </c>
      <c r="I2665" s="2"/>
      <c r="J2665" s="2">
        <v>0</v>
      </c>
      <c r="K2665" s="2">
        <v>0</v>
      </c>
    </row>
    <row r="2666" spans="1:11">
      <c r="A2666" s="2" t="s">
        <v>1027</v>
      </c>
      <c r="B2666" s="2">
        <v>4300003274</v>
      </c>
      <c r="C2666" s="2">
        <v>5002346</v>
      </c>
      <c r="D2666" s="2" t="s">
        <v>838</v>
      </c>
      <c r="E2666" s="2">
        <v>53859.25</v>
      </c>
      <c r="F2666" s="45">
        <v>0</v>
      </c>
      <c r="G2666" s="2">
        <v>2140.75</v>
      </c>
      <c r="H2666" s="2" t="s">
        <v>152</v>
      </c>
      <c r="I2666" s="2"/>
      <c r="J2666" s="2">
        <v>0</v>
      </c>
      <c r="K2666" s="2">
        <v>0</v>
      </c>
    </row>
    <row r="2667" spans="1:11">
      <c r="A2667" s="2" t="s">
        <v>1027</v>
      </c>
      <c r="B2667" s="2">
        <v>4300003276</v>
      </c>
      <c r="C2667" s="2">
        <v>5024422</v>
      </c>
      <c r="D2667" s="2" t="s">
        <v>1263</v>
      </c>
      <c r="E2667" s="2">
        <v>60000</v>
      </c>
      <c r="F2667" s="45">
        <v>0</v>
      </c>
      <c r="G2667" s="2">
        <v>15000</v>
      </c>
      <c r="H2667" s="2" t="s">
        <v>13</v>
      </c>
      <c r="I2667" s="2"/>
      <c r="J2667" s="2">
        <v>0</v>
      </c>
      <c r="K2667" s="2">
        <v>3</v>
      </c>
    </row>
    <row r="2668" spans="1:11" ht="30">
      <c r="A2668" s="2" t="s">
        <v>1027</v>
      </c>
      <c r="B2668" s="2">
        <v>4300003285</v>
      </c>
      <c r="C2668" s="2">
        <v>5024618</v>
      </c>
      <c r="D2668" s="2" t="s">
        <v>1264</v>
      </c>
      <c r="E2668" s="2">
        <v>63333.53</v>
      </c>
      <c r="F2668" s="45">
        <v>0</v>
      </c>
      <c r="G2668" s="2">
        <v>46741.919999999998</v>
      </c>
      <c r="H2668" s="3" t="s">
        <v>1265</v>
      </c>
      <c r="I2668" s="2"/>
      <c r="J2668" s="2">
        <v>0</v>
      </c>
      <c r="K2668" s="2">
        <v>12</v>
      </c>
    </row>
    <row r="2669" spans="1:11">
      <c r="A2669" s="2" t="s">
        <v>1027</v>
      </c>
      <c r="B2669" s="2">
        <v>4300003289</v>
      </c>
      <c r="C2669" s="2">
        <v>5013180</v>
      </c>
      <c r="D2669" s="2" t="s">
        <v>1266</v>
      </c>
      <c r="E2669" s="2">
        <v>57198.5</v>
      </c>
      <c r="F2669" s="45">
        <v>0</v>
      </c>
      <c r="G2669" s="2">
        <v>3196.5</v>
      </c>
      <c r="H2669" s="2" t="s">
        <v>152</v>
      </c>
      <c r="I2669" s="2"/>
      <c r="J2669" s="2">
        <v>0</v>
      </c>
      <c r="K2669" s="2">
        <v>0</v>
      </c>
    </row>
    <row r="2670" spans="1:11">
      <c r="A2670" s="2" t="s">
        <v>1027</v>
      </c>
      <c r="B2670" s="2">
        <v>4300003294</v>
      </c>
      <c r="C2670" s="2">
        <v>5034716</v>
      </c>
      <c r="D2670" s="2" t="s">
        <v>1267</v>
      </c>
      <c r="E2670" s="2">
        <v>15000</v>
      </c>
      <c r="F2670" s="45">
        <v>0</v>
      </c>
      <c r="G2670" s="2">
        <v>0</v>
      </c>
      <c r="H2670" s="2" t="s">
        <v>209</v>
      </c>
      <c r="I2670" s="2"/>
      <c r="J2670" s="2">
        <v>0</v>
      </c>
      <c r="K2670" s="2">
        <v>0</v>
      </c>
    </row>
    <row r="2671" spans="1:11" ht="30">
      <c r="A2671" s="2" t="s">
        <v>1027</v>
      </c>
      <c r="B2671" s="2">
        <v>4300003306</v>
      </c>
      <c r="C2671" s="2">
        <v>5020324</v>
      </c>
      <c r="D2671" s="2" t="s">
        <v>1268</v>
      </c>
      <c r="E2671" s="2">
        <v>10236.39</v>
      </c>
      <c r="F2671" s="45">
        <v>0</v>
      </c>
      <c r="G2671" s="2">
        <v>1064.5999999999999</v>
      </c>
      <c r="H2671" s="3" t="s">
        <v>901</v>
      </c>
      <c r="I2671" s="2"/>
      <c r="J2671" s="2">
        <v>0</v>
      </c>
      <c r="K2671" s="2">
        <v>0</v>
      </c>
    </row>
    <row r="2672" spans="1:11">
      <c r="A2672" s="2" t="s">
        <v>1027</v>
      </c>
      <c r="B2672" s="2">
        <v>4300003311</v>
      </c>
      <c r="C2672" s="2">
        <v>5034457</v>
      </c>
      <c r="D2672" s="2" t="s">
        <v>1269</v>
      </c>
      <c r="E2672" s="2">
        <v>3892</v>
      </c>
      <c r="F2672" s="45">
        <v>0</v>
      </c>
      <c r="G2672" s="2">
        <v>7235</v>
      </c>
      <c r="H2672" s="2" t="s">
        <v>209</v>
      </c>
      <c r="I2672" s="2"/>
      <c r="J2672" s="2">
        <v>0</v>
      </c>
      <c r="K2672" s="2">
        <v>12</v>
      </c>
    </row>
    <row r="2673" spans="1:11" ht="45">
      <c r="A2673" s="2" t="s">
        <v>1027</v>
      </c>
      <c r="B2673" s="2">
        <v>4300003326</v>
      </c>
      <c r="C2673" s="2">
        <v>5002651</v>
      </c>
      <c r="D2673" s="2" t="s">
        <v>1173</v>
      </c>
      <c r="E2673" s="2">
        <v>0</v>
      </c>
      <c r="F2673" s="45">
        <v>0</v>
      </c>
      <c r="G2673" s="2">
        <v>3000</v>
      </c>
      <c r="H2673" s="3" t="s">
        <v>1270</v>
      </c>
      <c r="I2673" s="2"/>
      <c r="J2673" s="2">
        <v>0</v>
      </c>
      <c r="K2673" s="2">
        <v>0</v>
      </c>
    </row>
    <row r="2674" spans="1:11" ht="30">
      <c r="A2674" s="2" t="s">
        <v>1027</v>
      </c>
      <c r="B2674" s="2">
        <v>4300003341</v>
      </c>
      <c r="C2674" s="2">
        <v>5034986</v>
      </c>
      <c r="D2674" s="2" t="s">
        <v>1271</v>
      </c>
      <c r="E2674" s="2">
        <v>694075.95</v>
      </c>
      <c r="F2674" s="45">
        <v>0</v>
      </c>
      <c r="G2674" s="2">
        <v>752163.53</v>
      </c>
      <c r="H2674" s="3" t="s">
        <v>160</v>
      </c>
      <c r="I2674" s="2"/>
      <c r="J2674" s="2">
        <v>0</v>
      </c>
      <c r="K2674" s="2">
        <v>14</v>
      </c>
    </row>
    <row r="2675" spans="1:11">
      <c r="A2675" s="2" t="s">
        <v>1027</v>
      </c>
      <c r="B2675" s="2">
        <v>4300003473</v>
      </c>
      <c r="C2675" s="2">
        <v>5018102</v>
      </c>
      <c r="D2675" s="2" t="s">
        <v>1272</v>
      </c>
      <c r="E2675" s="2">
        <v>642.16</v>
      </c>
      <c r="F2675" s="45">
        <v>0</v>
      </c>
      <c r="G2675" s="2">
        <v>1025.42</v>
      </c>
      <c r="H2675" s="2" t="s">
        <v>304</v>
      </c>
      <c r="I2675" s="2"/>
      <c r="J2675" s="2">
        <v>0</v>
      </c>
      <c r="K2675" s="2">
        <v>12</v>
      </c>
    </row>
    <row r="2676" spans="1:11">
      <c r="A2676" s="2" t="s">
        <v>1027</v>
      </c>
      <c r="B2676" s="2">
        <v>4300003505</v>
      </c>
      <c r="C2676" s="2">
        <v>5031176</v>
      </c>
      <c r="D2676" s="2" t="s">
        <v>1273</v>
      </c>
      <c r="E2676" s="2">
        <v>20000</v>
      </c>
      <c r="F2676" s="45">
        <v>0</v>
      </c>
      <c r="G2676" s="2">
        <v>10100</v>
      </c>
      <c r="H2676" s="2" t="s">
        <v>269</v>
      </c>
      <c r="I2676" s="2"/>
      <c r="J2676" s="2">
        <v>0</v>
      </c>
      <c r="K2676" s="2">
        <v>0</v>
      </c>
    </row>
    <row r="2677" spans="1:11">
      <c r="A2677" s="2" t="s">
        <v>1027</v>
      </c>
      <c r="B2677" s="2">
        <v>4300003506</v>
      </c>
      <c r="C2677" s="2">
        <v>5021094</v>
      </c>
      <c r="D2677" s="2" t="s">
        <v>1274</v>
      </c>
      <c r="E2677" s="2">
        <v>22250</v>
      </c>
      <c r="F2677" s="45">
        <v>0</v>
      </c>
      <c r="G2677" s="2">
        <v>14800</v>
      </c>
      <c r="H2677" s="2" t="s">
        <v>269</v>
      </c>
      <c r="I2677" s="2"/>
      <c r="J2677" s="2">
        <v>0</v>
      </c>
      <c r="K2677" s="2">
        <v>0</v>
      </c>
    </row>
    <row r="2678" spans="1:11">
      <c r="A2678" s="2" t="s">
        <v>1027</v>
      </c>
      <c r="B2678" s="2">
        <v>4300003507</v>
      </c>
      <c r="C2678" s="2">
        <v>5035122</v>
      </c>
      <c r="D2678" s="2" t="s">
        <v>1275</v>
      </c>
      <c r="E2678" s="2">
        <v>20000</v>
      </c>
      <c r="F2678" s="45">
        <v>0</v>
      </c>
      <c r="G2678" s="2">
        <v>6500</v>
      </c>
      <c r="H2678" s="2" t="s">
        <v>269</v>
      </c>
      <c r="I2678" s="2"/>
      <c r="J2678" s="2">
        <v>0</v>
      </c>
      <c r="K2678" s="2">
        <v>0</v>
      </c>
    </row>
    <row r="2679" spans="1:11">
      <c r="A2679" s="2" t="s">
        <v>1027</v>
      </c>
      <c r="B2679" s="2">
        <v>4300003510</v>
      </c>
      <c r="C2679" s="2">
        <v>5033968</v>
      </c>
      <c r="D2679" s="2" t="s">
        <v>1099</v>
      </c>
      <c r="E2679" s="2">
        <v>20000</v>
      </c>
      <c r="F2679" s="45">
        <v>0</v>
      </c>
      <c r="G2679" s="2">
        <v>-15840</v>
      </c>
      <c r="H2679" s="2" t="s">
        <v>269</v>
      </c>
      <c r="I2679" s="2"/>
      <c r="J2679" s="2">
        <v>0</v>
      </c>
      <c r="K2679" s="2">
        <v>0</v>
      </c>
    </row>
    <row r="2680" spans="1:11">
      <c r="A2680" s="2" t="s">
        <v>1027</v>
      </c>
      <c r="B2680" s="2">
        <v>4300003511</v>
      </c>
      <c r="C2680" s="2">
        <v>5034890</v>
      </c>
      <c r="D2680" s="2" t="s">
        <v>1276</v>
      </c>
      <c r="E2680" s="2">
        <v>20000</v>
      </c>
      <c r="F2680" s="45">
        <v>0</v>
      </c>
      <c r="G2680" s="2">
        <v>9500</v>
      </c>
      <c r="H2680" s="2" t="s">
        <v>269</v>
      </c>
      <c r="I2680" s="2"/>
      <c r="J2680" s="2">
        <v>0</v>
      </c>
      <c r="K2680" s="2">
        <v>0</v>
      </c>
    </row>
    <row r="2681" spans="1:11">
      <c r="A2681" s="2" t="s">
        <v>1027</v>
      </c>
      <c r="B2681" s="2">
        <v>4300003512</v>
      </c>
      <c r="C2681" s="2">
        <v>5021121</v>
      </c>
      <c r="D2681" s="2" t="s">
        <v>1061</v>
      </c>
      <c r="E2681" s="2">
        <v>29237.5</v>
      </c>
      <c r="F2681" s="45">
        <v>0</v>
      </c>
      <c r="G2681" s="2">
        <v>20500</v>
      </c>
      <c r="H2681" s="2" t="s">
        <v>269</v>
      </c>
      <c r="I2681" s="2"/>
      <c r="J2681" s="2">
        <v>0</v>
      </c>
      <c r="K2681" s="2">
        <v>0</v>
      </c>
    </row>
    <row r="2682" spans="1:11">
      <c r="A2682" s="2" t="s">
        <v>1027</v>
      </c>
      <c r="B2682" s="2">
        <v>4300003513</v>
      </c>
      <c r="C2682" s="2">
        <v>5021164</v>
      </c>
      <c r="D2682" s="2" t="s">
        <v>1213</v>
      </c>
      <c r="E2682" s="2">
        <v>20000</v>
      </c>
      <c r="F2682" s="45">
        <v>0</v>
      </c>
      <c r="G2682" s="2">
        <v>6500</v>
      </c>
      <c r="H2682" s="2" t="s">
        <v>269</v>
      </c>
      <c r="I2682" s="2"/>
      <c r="J2682" s="2">
        <v>0</v>
      </c>
      <c r="K2682" s="2">
        <v>0</v>
      </c>
    </row>
    <row r="2683" spans="1:11">
      <c r="A2683" s="2" t="s">
        <v>1027</v>
      </c>
      <c r="B2683" s="2">
        <v>4300003514</v>
      </c>
      <c r="C2683" s="2">
        <v>5033909</v>
      </c>
      <c r="D2683" s="2" t="s">
        <v>1101</v>
      </c>
      <c r="E2683" s="2">
        <v>20000</v>
      </c>
      <c r="F2683" s="45">
        <v>0</v>
      </c>
      <c r="G2683" s="2">
        <v>7100</v>
      </c>
      <c r="H2683" s="2" t="s">
        <v>269</v>
      </c>
      <c r="I2683" s="2"/>
      <c r="J2683" s="2">
        <v>0</v>
      </c>
      <c r="K2683" s="2">
        <v>0</v>
      </c>
    </row>
    <row r="2684" spans="1:11">
      <c r="A2684" s="2" t="s">
        <v>1027</v>
      </c>
      <c r="B2684" s="2">
        <v>4300003516</v>
      </c>
      <c r="C2684" s="2">
        <v>5024739</v>
      </c>
      <c r="D2684" s="2" t="s">
        <v>1277</v>
      </c>
      <c r="E2684" s="2">
        <v>8700</v>
      </c>
      <c r="F2684" s="45">
        <v>0</v>
      </c>
      <c r="G2684" s="2">
        <v>4900</v>
      </c>
      <c r="H2684" s="2" t="s">
        <v>594</v>
      </c>
      <c r="I2684" s="2"/>
      <c r="J2684" s="2">
        <v>0</v>
      </c>
      <c r="K2684" s="2">
        <v>0</v>
      </c>
    </row>
    <row r="2685" spans="1:11">
      <c r="A2685" s="2" t="s">
        <v>1027</v>
      </c>
      <c r="B2685" s="2">
        <v>4300003517</v>
      </c>
      <c r="C2685" s="2">
        <v>5003414</v>
      </c>
      <c r="D2685" s="2" t="s">
        <v>1278</v>
      </c>
      <c r="E2685" s="2">
        <v>5156.5600000000004</v>
      </c>
      <c r="F2685" s="45">
        <v>0</v>
      </c>
      <c r="G2685" s="2">
        <v>4800</v>
      </c>
      <c r="H2685" s="2" t="s">
        <v>594</v>
      </c>
      <c r="I2685" s="2"/>
      <c r="J2685" s="2">
        <v>0</v>
      </c>
      <c r="K2685" s="2">
        <v>0</v>
      </c>
    </row>
    <row r="2686" spans="1:11">
      <c r="A2686" s="2" t="s">
        <v>1027</v>
      </c>
      <c r="B2686" s="2">
        <v>4300003518</v>
      </c>
      <c r="C2686" s="2">
        <v>5021046</v>
      </c>
      <c r="D2686" s="2" t="s">
        <v>1279</v>
      </c>
      <c r="E2686" s="2">
        <v>23450</v>
      </c>
      <c r="F2686" s="45">
        <v>0</v>
      </c>
      <c r="G2686" s="2">
        <v>11850</v>
      </c>
      <c r="H2686" s="2" t="s">
        <v>594</v>
      </c>
      <c r="I2686" s="2"/>
      <c r="J2686" s="2">
        <v>0</v>
      </c>
      <c r="K2686" s="2">
        <v>0</v>
      </c>
    </row>
    <row r="2687" spans="1:11">
      <c r="A2687" s="2" t="s">
        <v>1027</v>
      </c>
      <c r="B2687" s="2">
        <v>4300003519</v>
      </c>
      <c r="C2687" s="2">
        <v>5021170</v>
      </c>
      <c r="D2687" s="2" t="s">
        <v>1280</v>
      </c>
      <c r="E2687" s="2">
        <v>12100</v>
      </c>
      <c r="F2687" s="45">
        <v>0</v>
      </c>
      <c r="G2687" s="2">
        <v>7200</v>
      </c>
      <c r="H2687" s="2" t="s">
        <v>594</v>
      </c>
      <c r="I2687" s="2"/>
      <c r="J2687" s="2">
        <v>0</v>
      </c>
      <c r="K2687" s="2">
        <v>0</v>
      </c>
    </row>
    <row r="2688" spans="1:11">
      <c r="A2688" s="2" t="s">
        <v>1027</v>
      </c>
      <c r="B2688" s="2">
        <v>4300003523</v>
      </c>
      <c r="C2688" s="2">
        <v>5027062</v>
      </c>
      <c r="D2688" s="2" t="s">
        <v>1281</v>
      </c>
      <c r="E2688" s="2">
        <v>9600</v>
      </c>
      <c r="F2688" s="45">
        <v>0</v>
      </c>
      <c r="G2688" s="2">
        <v>5500</v>
      </c>
      <c r="H2688" s="2" t="s">
        <v>594</v>
      </c>
      <c r="I2688" s="2"/>
      <c r="J2688" s="2">
        <v>0</v>
      </c>
      <c r="K2688" s="2">
        <v>0</v>
      </c>
    </row>
    <row r="2689" spans="1:11">
      <c r="A2689" s="2" t="s">
        <v>1027</v>
      </c>
      <c r="B2689" s="2">
        <v>4300003524</v>
      </c>
      <c r="C2689" s="2">
        <v>5026693</v>
      </c>
      <c r="D2689" s="2" t="s">
        <v>1282</v>
      </c>
      <c r="E2689" s="2">
        <v>6800</v>
      </c>
      <c r="F2689" s="45">
        <v>0</v>
      </c>
      <c r="G2689" s="2">
        <v>3500</v>
      </c>
      <c r="H2689" s="2" t="s">
        <v>594</v>
      </c>
      <c r="I2689" s="2"/>
      <c r="J2689" s="2">
        <v>0</v>
      </c>
      <c r="K2689" s="2">
        <v>0</v>
      </c>
    </row>
    <row r="2690" spans="1:11">
      <c r="A2690" s="2" t="s">
        <v>1027</v>
      </c>
      <c r="B2690" s="2">
        <v>4300003526</v>
      </c>
      <c r="C2690" s="2">
        <v>5021036</v>
      </c>
      <c r="D2690" s="2" t="s">
        <v>1283</v>
      </c>
      <c r="E2690" s="2">
        <v>6801</v>
      </c>
      <c r="F2690" s="45">
        <v>0</v>
      </c>
      <c r="G2690" s="2">
        <v>7600</v>
      </c>
      <c r="H2690" s="2" t="s">
        <v>594</v>
      </c>
      <c r="I2690" s="2"/>
      <c r="J2690" s="2">
        <v>0</v>
      </c>
      <c r="K2690" s="2">
        <v>0</v>
      </c>
    </row>
    <row r="2691" spans="1:11">
      <c r="A2691" s="2" t="s">
        <v>1027</v>
      </c>
      <c r="B2691" s="2">
        <v>4300003527</v>
      </c>
      <c r="C2691" s="2">
        <v>5029709</v>
      </c>
      <c r="D2691" s="2" t="s">
        <v>1284</v>
      </c>
      <c r="E2691" s="2">
        <v>9250</v>
      </c>
      <c r="F2691" s="45">
        <v>0</v>
      </c>
      <c r="G2691" s="2">
        <v>2700</v>
      </c>
      <c r="H2691" s="2" t="s">
        <v>594</v>
      </c>
      <c r="I2691" s="2"/>
      <c r="J2691" s="2">
        <v>0</v>
      </c>
      <c r="K2691" s="2">
        <v>0</v>
      </c>
    </row>
    <row r="2692" spans="1:11">
      <c r="A2692" s="2" t="s">
        <v>1027</v>
      </c>
      <c r="B2692" s="2">
        <v>4300003528</v>
      </c>
      <c r="C2692" s="2">
        <v>5017523</v>
      </c>
      <c r="D2692" s="2" t="s">
        <v>1285</v>
      </c>
      <c r="E2692" s="2">
        <v>7400</v>
      </c>
      <c r="F2692" s="45">
        <v>0</v>
      </c>
      <c r="G2692" s="2">
        <v>3600</v>
      </c>
      <c r="H2692" s="2" t="s">
        <v>594</v>
      </c>
      <c r="I2692" s="2"/>
      <c r="J2692" s="2">
        <v>0</v>
      </c>
      <c r="K2692" s="2">
        <v>0</v>
      </c>
    </row>
    <row r="2693" spans="1:11">
      <c r="A2693" s="2" t="s">
        <v>1027</v>
      </c>
      <c r="B2693" s="2">
        <v>4300003529</v>
      </c>
      <c r="C2693" s="2">
        <v>5021163</v>
      </c>
      <c r="D2693" s="2" t="s">
        <v>1075</v>
      </c>
      <c r="E2693" s="2">
        <v>20000</v>
      </c>
      <c r="F2693" s="45">
        <v>0</v>
      </c>
      <c r="G2693" s="2">
        <v>2118.1799999999998</v>
      </c>
      <c r="H2693" s="2" t="s">
        <v>269</v>
      </c>
      <c r="I2693" s="2"/>
      <c r="J2693" s="2">
        <v>0</v>
      </c>
      <c r="K2693" s="2">
        <v>0</v>
      </c>
    </row>
    <row r="2694" spans="1:11">
      <c r="A2694" s="2" t="s">
        <v>1027</v>
      </c>
      <c r="B2694" s="2">
        <v>4300003531</v>
      </c>
      <c r="C2694" s="2">
        <v>5026372</v>
      </c>
      <c r="D2694" s="2" t="s">
        <v>1286</v>
      </c>
      <c r="E2694" s="2">
        <v>7400</v>
      </c>
      <c r="F2694" s="45">
        <v>0</v>
      </c>
      <c r="G2694" s="2">
        <v>6500</v>
      </c>
      <c r="H2694" s="2" t="s">
        <v>594</v>
      </c>
      <c r="I2694" s="2"/>
      <c r="J2694" s="2">
        <v>0</v>
      </c>
      <c r="K2694" s="2">
        <v>0</v>
      </c>
    </row>
    <row r="2695" spans="1:11">
      <c r="A2695" s="2" t="s">
        <v>1027</v>
      </c>
      <c r="B2695" s="2">
        <v>4300003534</v>
      </c>
      <c r="C2695" s="2">
        <v>5021175</v>
      </c>
      <c r="D2695" s="2" t="s">
        <v>1287</v>
      </c>
      <c r="E2695" s="2">
        <v>9300</v>
      </c>
      <c r="F2695" s="45">
        <v>0</v>
      </c>
      <c r="G2695" s="2">
        <v>6300</v>
      </c>
      <c r="H2695" s="2" t="s">
        <v>594</v>
      </c>
      <c r="I2695" s="2"/>
      <c r="J2695" s="2">
        <v>0</v>
      </c>
      <c r="K2695" s="2">
        <v>0</v>
      </c>
    </row>
    <row r="2696" spans="1:11">
      <c r="A2696" s="2" t="s">
        <v>1027</v>
      </c>
      <c r="B2696" s="2">
        <v>4300003535</v>
      </c>
      <c r="C2696" s="2">
        <v>5022702</v>
      </c>
      <c r="D2696" s="2" t="s">
        <v>1288</v>
      </c>
      <c r="E2696" s="2">
        <v>10200</v>
      </c>
      <c r="F2696" s="45">
        <v>0</v>
      </c>
      <c r="G2696" s="2">
        <v>6000</v>
      </c>
      <c r="H2696" s="2" t="s">
        <v>594</v>
      </c>
      <c r="I2696" s="2"/>
      <c r="J2696" s="2">
        <v>0</v>
      </c>
      <c r="K2696" s="2">
        <v>0</v>
      </c>
    </row>
    <row r="2697" spans="1:11">
      <c r="A2697" s="2" t="s">
        <v>1027</v>
      </c>
      <c r="B2697" s="2">
        <v>4300003536</v>
      </c>
      <c r="C2697" s="2">
        <v>5024426</v>
      </c>
      <c r="D2697" s="2" t="s">
        <v>1289</v>
      </c>
      <c r="E2697" s="2">
        <v>6695</v>
      </c>
      <c r="F2697" s="45">
        <v>0</v>
      </c>
      <c r="G2697" s="2">
        <v>7400</v>
      </c>
      <c r="H2697" s="2" t="s">
        <v>594</v>
      </c>
      <c r="I2697" s="2"/>
      <c r="J2697" s="2">
        <v>0</v>
      </c>
      <c r="K2697" s="2">
        <v>0</v>
      </c>
    </row>
    <row r="2698" spans="1:11">
      <c r="A2698" s="2" t="s">
        <v>1027</v>
      </c>
      <c r="B2698" s="2">
        <v>4300003538</v>
      </c>
      <c r="C2698" s="2">
        <v>5021182</v>
      </c>
      <c r="D2698" s="2" t="s">
        <v>1290</v>
      </c>
      <c r="E2698" s="2">
        <v>15400</v>
      </c>
      <c r="F2698" s="45">
        <v>0</v>
      </c>
      <c r="G2698" s="2">
        <v>9900</v>
      </c>
      <c r="H2698" s="2" t="s">
        <v>594</v>
      </c>
      <c r="I2698" s="2"/>
      <c r="J2698" s="2">
        <v>0</v>
      </c>
      <c r="K2698" s="2">
        <v>0</v>
      </c>
    </row>
    <row r="2699" spans="1:11">
      <c r="A2699" s="2" t="s">
        <v>1027</v>
      </c>
      <c r="B2699" s="2">
        <v>4300003540</v>
      </c>
      <c r="C2699" s="2">
        <v>5034350</v>
      </c>
      <c r="D2699" s="2" t="s">
        <v>1291</v>
      </c>
      <c r="E2699" s="2">
        <v>22600</v>
      </c>
      <c r="F2699" s="45">
        <v>0</v>
      </c>
      <c r="G2699" s="2">
        <v>16200</v>
      </c>
      <c r="H2699" s="2" t="s">
        <v>594</v>
      </c>
      <c r="I2699" s="2"/>
      <c r="J2699" s="2">
        <v>0</v>
      </c>
      <c r="K2699" s="2">
        <v>0</v>
      </c>
    </row>
    <row r="2700" spans="1:11" ht="30">
      <c r="A2700" s="2" t="s">
        <v>1027</v>
      </c>
      <c r="B2700" s="2">
        <v>4300003550</v>
      </c>
      <c r="C2700" s="2">
        <v>5035274</v>
      </c>
      <c r="D2700" s="2" t="s">
        <v>1292</v>
      </c>
      <c r="E2700" s="2">
        <v>41091.22</v>
      </c>
      <c r="F2700" s="45">
        <v>0</v>
      </c>
      <c r="G2700" s="2">
        <v>0</v>
      </c>
      <c r="H2700" s="3" t="s">
        <v>1235</v>
      </c>
      <c r="I2700" s="2"/>
      <c r="J2700" s="2">
        <v>0</v>
      </c>
      <c r="K2700" s="2">
        <v>0</v>
      </c>
    </row>
    <row r="2701" spans="1:11">
      <c r="A2701" s="2" t="s">
        <v>1027</v>
      </c>
      <c r="B2701" s="2">
        <v>4300003551</v>
      </c>
      <c r="C2701" s="2">
        <v>5035330</v>
      </c>
      <c r="D2701" s="2" t="s">
        <v>1293</v>
      </c>
      <c r="E2701" s="2">
        <v>20000</v>
      </c>
      <c r="F2701" s="45">
        <v>0</v>
      </c>
      <c r="G2701" s="2">
        <v>0</v>
      </c>
      <c r="H2701" s="2" t="s">
        <v>209</v>
      </c>
      <c r="I2701" s="2"/>
      <c r="J2701" s="2">
        <v>0</v>
      </c>
      <c r="K2701" s="2">
        <v>0</v>
      </c>
    </row>
    <row r="2702" spans="1:11">
      <c r="A2702" s="2" t="s">
        <v>1027</v>
      </c>
      <c r="B2702" s="2">
        <v>4300003583</v>
      </c>
      <c r="C2702" s="2">
        <v>5006327</v>
      </c>
      <c r="D2702" s="2" t="s">
        <v>998</v>
      </c>
      <c r="E2702" s="2">
        <v>151501</v>
      </c>
      <c r="F2702" s="45">
        <v>0</v>
      </c>
      <c r="G2702" s="2">
        <v>0</v>
      </c>
      <c r="H2702" s="2" t="s">
        <v>49</v>
      </c>
      <c r="I2702" s="2"/>
      <c r="J2702" s="2">
        <v>0</v>
      </c>
      <c r="K2702" s="2">
        <v>0</v>
      </c>
    </row>
    <row r="2703" spans="1:11">
      <c r="A2703" s="2" t="s">
        <v>1027</v>
      </c>
      <c r="B2703" s="2">
        <v>4300003590</v>
      </c>
      <c r="C2703" s="2">
        <v>5021087</v>
      </c>
      <c r="D2703" s="2" t="s">
        <v>1047</v>
      </c>
      <c r="E2703" s="2">
        <v>20000</v>
      </c>
      <c r="F2703" s="45">
        <v>0</v>
      </c>
      <c r="G2703" s="2">
        <v>14000</v>
      </c>
      <c r="H2703" s="2" t="s">
        <v>269</v>
      </c>
      <c r="I2703" s="2"/>
      <c r="J2703" s="2">
        <v>0</v>
      </c>
      <c r="K2703" s="2">
        <v>0</v>
      </c>
    </row>
    <row r="2704" spans="1:11">
      <c r="A2704" s="2" t="s">
        <v>1027</v>
      </c>
      <c r="B2704" s="2">
        <v>4300003594</v>
      </c>
      <c r="C2704" s="2">
        <v>5006327</v>
      </c>
      <c r="D2704" s="2" t="s">
        <v>998</v>
      </c>
      <c r="E2704" s="2">
        <v>229099.34</v>
      </c>
      <c r="F2704" s="45">
        <v>0</v>
      </c>
      <c r="G2704" s="2">
        <v>0</v>
      </c>
      <c r="H2704" s="2" t="s">
        <v>125</v>
      </c>
      <c r="I2704" s="2"/>
      <c r="J2704" s="2">
        <v>0</v>
      </c>
      <c r="K2704" s="2">
        <v>0</v>
      </c>
    </row>
    <row r="2705" spans="1:11">
      <c r="A2705" s="2" t="s">
        <v>1027</v>
      </c>
      <c r="B2705" s="2">
        <v>4300003629</v>
      </c>
      <c r="C2705" s="2">
        <v>5029757</v>
      </c>
      <c r="D2705" s="2" t="s">
        <v>1294</v>
      </c>
      <c r="E2705" s="2">
        <v>22112.55</v>
      </c>
      <c r="F2705" s="45">
        <v>0</v>
      </c>
      <c r="G2705" s="2">
        <v>1500</v>
      </c>
      <c r="H2705" s="2" t="s">
        <v>191</v>
      </c>
      <c r="I2705" s="2"/>
      <c r="J2705" s="2">
        <v>0</v>
      </c>
      <c r="K2705" s="2">
        <v>0</v>
      </c>
    </row>
    <row r="2706" spans="1:11">
      <c r="A2706" s="2" t="s">
        <v>1027</v>
      </c>
      <c r="B2706" s="2">
        <v>4300003631</v>
      </c>
      <c r="C2706" s="2">
        <v>5000129</v>
      </c>
      <c r="D2706" s="2" t="s">
        <v>84</v>
      </c>
      <c r="E2706" s="2">
        <v>6500</v>
      </c>
      <c r="F2706" s="45">
        <v>0</v>
      </c>
      <c r="G2706" s="2">
        <v>3500</v>
      </c>
      <c r="H2706" s="2" t="s">
        <v>17</v>
      </c>
      <c r="I2706" s="2"/>
      <c r="J2706" s="2">
        <v>0</v>
      </c>
      <c r="K2706" s="2">
        <v>9</v>
      </c>
    </row>
    <row r="2707" spans="1:11">
      <c r="A2707" s="2" t="s">
        <v>1027</v>
      </c>
      <c r="B2707" s="2">
        <v>4300003635</v>
      </c>
      <c r="C2707" s="2">
        <v>5027780</v>
      </c>
      <c r="D2707" s="2" t="s">
        <v>1295</v>
      </c>
      <c r="E2707" s="2">
        <v>2336</v>
      </c>
      <c r="F2707" s="45">
        <v>0</v>
      </c>
      <c r="G2707" s="2">
        <v>1263.0999999999999</v>
      </c>
      <c r="H2707" s="2" t="s">
        <v>141</v>
      </c>
      <c r="I2707" s="2"/>
      <c r="J2707" s="2">
        <v>0</v>
      </c>
      <c r="K2707" s="2">
        <v>5</v>
      </c>
    </row>
    <row r="2708" spans="1:11">
      <c r="A2708" s="2" t="s">
        <v>1027</v>
      </c>
      <c r="B2708" s="2">
        <v>4300003636</v>
      </c>
      <c r="C2708" s="2">
        <v>5035345</v>
      </c>
      <c r="D2708" s="2" t="s">
        <v>1296</v>
      </c>
      <c r="E2708" s="2">
        <v>238557</v>
      </c>
      <c r="F2708" s="45">
        <v>0</v>
      </c>
      <c r="G2708" s="2">
        <v>140000</v>
      </c>
      <c r="H2708" s="2" t="s">
        <v>141</v>
      </c>
      <c r="I2708" s="2"/>
      <c r="J2708" s="2">
        <v>0</v>
      </c>
      <c r="K2708" s="2">
        <v>0</v>
      </c>
    </row>
    <row r="2709" spans="1:11">
      <c r="A2709" s="2" t="s">
        <v>1027</v>
      </c>
      <c r="B2709" s="2">
        <v>4300003641</v>
      </c>
      <c r="C2709" s="2">
        <v>5035011</v>
      </c>
      <c r="D2709" s="2" t="s">
        <v>1297</v>
      </c>
      <c r="E2709" s="2">
        <v>1556</v>
      </c>
      <c r="F2709" s="45">
        <v>0</v>
      </c>
      <c r="G2709" s="2">
        <v>9490</v>
      </c>
      <c r="H2709" s="2" t="s">
        <v>15</v>
      </c>
      <c r="I2709" s="2"/>
      <c r="J2709" s="2">
        <v>0</v>
      </c>
      <c r="K2709" s="2">
        <v>0</v>
      </c>
    </row>
    <row r="2710" spans="1:11">
      <c r="A2710" s="2" t="s">
        <v>1027</v>
      </c>
      <c r="B2710" s="2">
        <v>4300003642</v>
      </c>
      <c r="C2710" s="2">
        <v>5035602</v>
      </c>
      <c r="D2710" s="2" t="s">
        <v>1298</v>
      </c>
      <c r="E2710" s="2">
        <v>8352.01</v>
      </c>
      <c r="F2710" s="45">
        <v>0</v>
      </c>
      <c r="G2710" s="2">
        <v>0</v>
      </c>
      <c r="H2710" s="2" t="s">
        <v>209</v>
      </c>
      <c r="I2710" s="2"/>
      <c r="J2710" s="2">
        <v>0</v>
      </c>
      <c r="K2710" s="2">
        <v>0</v>
      </c>
    </row>
    <row r="2711" spans="1:11">
      <c r="A2711" s="2" t="s">
        <v>1027</v>
      </c>
      <c r="B2711" s="2">
        <v>4300003659</v>
      </c>
      <c r="C2711" s="2">
        <v>5035276</v>
      </c>
      <c r="D2711" s="2" t="s">
        <v>1299</v>
      </c>
      <c r="E2711" s="2">
        <v>9000</v>
      </c>
      <c r="F2711" s="45">
        <v>0</v>
      </c>
      <c r="G2711" s="2">
        <v>-1500</v>
      </c>
      <c r="H2711" s="2" t="s">
        <v>125</v>
      </c>
      <c r="I2711" s="2"/>
      <c r="J2711" s="2">
        <v>0</v>
      </c>
      <c r="K2711" s="2">
        <v>13</v>
      </c>
    </row>
    <row r="2712" spans="1:11">
      <c r="A2712" s="2" t="s">
        <v>1027</v>
      </c>
      <c r="B2712" s="2">
        <v>4300003660</v>
      </c>
      <c r="C2712" s="2">
        <v>5021062</v>
      </c>
      <c r="D2712" s="2" t="s">
        <v>1300</v>
      </c>
      <c r="E2712" s="2">
        <v>22386</v>
      </c>
      <c r="F2712" s="45">
        <v>0</v>
      </c>
      <c r="G2712" s="2">
        <v>18000</v>
      </c>
      <c r="H2712" s="2" t="s">
        <v>594</v>
      </c>
      <c r="I2712" s="2"/>
      <c r="J2712" s="2">
        <v>0</v>
      </c>
      <c r="K2712" s="2">
        <v>0</v>
      </c>
    </row>
    <row r="2713" spans="1:11">
      <c r="A2713" s="2" t="s">
        <v>1027</v>
      </c>
      <c r="B2713" s="2">
        <v>4300003662</v>
      </c>
      <c r="C2713" s="2">
        <v>5032793</v>
      </c>
      <c r="D2713" s="2" t="s">
        <v>1092</v>
      </c>
      <c r="E2713" s="2">
        <v>20000</v>
      </c>
      <c r="F2713" s="45">
        <v>0</v>
      </c>
      <c r="G2713" s="2">
        <v>4000</v>
      </c>
      <c r="H2713" s="2" t="s">
        <v>269</v>
      </c>
      <c r="I2713" s="2"/>
      <c r="J2713" s="2">
        <v>0</v>
      </c>
      <c r="K2713" s="2">
        <v>0</v>
      </c>
    </row>
    <row r="2714" spans="1:11">
      <c r="A2714" s="2" t="s">
        <v>1027</v>
      </c>
      <c r="B2714" s="2">
        <v>4300003666</v>
      </c>
      <c r="C2714" s="2">
        <v>5034514</v>
      </c>
      <c r="D2714" s="2" t="s">
        <v>1301</v>
      </c>
      <c r="E2714" s="2">
        <v>77859.460000000006</v>
      </c>
      <c r="F2714" s="45">
        <v>0</v>
      </c>
      <c r="G2714" s="2">
        <v>0</v>
      </c>
      <c r="H2714" s="2" t="s">
        <v>209</v>
      </c>
      <c r="I2714" s="2"/>
      <c r="J2714" s="2">
        <v>0</v>
      </c>
      <c r="K2714" s="2">
        <v>0</v>
      </c>
    </row>
    <row r="2715" spans="1:11">
      <c r="A2715" s="2" t="s">
        <v>1027</v>
      </c>
      <c r="B2715" s="2">
        <v>4300003675</v>
      </c>
      <c r="C2715" s="2">
        <v>5001570</v>
      </c>
      <c r="D2715" s="2" t="s">
        <v>120</v>
      </c>
      <c r="E2715" s="2">
        <v>5851</v>
      </c>
      <c r="F2715" s="45">
        <v>0</v>
      </c>
      <c r="G2715" s="2">
        <v>0</v>
      </c>
      <c r="H2715" s="2" t="s">
        <v>68</v>
      </c>
      <c r="I2715" s="2"/>
      <c r="J2715" s="2">
        <v>0</v>
      </c>
      <c r="K2715" s="2">
        <v>0</v>
      </c>
    </row>
    <row r="2716" spans="1:11">
      <c r="A2716" s="2" t="s">
        <v>1027</v>
      </c>
      <c r="B2716" s="2">
        <v>4300003690</v>
      </c>
      <c r="C2716" s="2">
        <v>5011980</v>
      </c>
      <c r="D2716" s="2" t="s">
        <v>1302</v>
      </c>
      <c r="E2716" s="2">
        <v>966</v>
      </c>
      <c r="F2716" s="45">
        <v>0</v>
      </c>
      <c r="G2716" s="2">
        <v>0</v>
      </c>
      <c r="H2716" s="2" t="s">
        <v>141</v>
      </c>
      <c r="I2716" s="2"/>
      <c r="J2716" s="2">
        <v>0</v>
      </c>
      <c r="K2716" s="2">
        <v>0</v>
      </c>
    </row>
    <row r="2717" spans="1:11">
      <c r="A2717" s="2" t="s">
        <v>1027</v>
      </c>
      <c r="B2717" s="2">
        <v>4300003697</v>
      </c>
      <c r="C2717" s="2">
        <v>5035389</v>
      </c>
      <c r="D2717" s="2" t="s">
        <v>1108</v>
      </c>
      <c r="E2717" s="2">
        <v>20000</v>
      </c>
      <c r="F2717" s="45">
        <v>0</v>
      </c>
      <c r="G2717" s="2">
        <v>0</v>
      </c>
      <c r="H2717" s="2" t="s">
        <v>269</v>
      </c>
      <c r="I2717" s="2"/>
      <c r="J2717" s="2">
        <v>0</v>
      </c>
      <c r="K2717" s="2">
        <v>0</v>
      </c>
    </row>
    <row r="2718" spans="1:11">
      <c r="A2718" s="2" t="s">
        <v>1027</v>
      </c>
      <c r="B2718" s="2">
        <v>4300003698</v>
      </c>
      <c r="C2718" s="2">
        <v>5021066</v>
      </c>
      <c r="D2718" s="2" t="s">
        <v>1037</v>
      </c>
      <c r="E2718" s="2">
        <v>20000</v>
      </c>
      <c r="F2718" s="45">
        <v>0</v>
      </c>
      <c r="G2718" s="2">
        <v>2900</v>
      </c>
      <c r="H2718" s="2" t="s">
        <v>269</v>
      </c>
      <c r="I2718" s="2"/>
      <c r="J2718" s="2">
        <v>0</v>
      </c>
      <c r="K2718" s="2">
        <v>0</v>
      </c>
    </row>
    <row r="2719" spans="1:11">
      <c r="A2719" s="2" t="s">
        <v>1027</v>
      </c>
      <c r="B2719" s="2">
        <v>4300003703</v>
      </c>
      <c r="C2719" s="2">
        <v>5021025</v>
      </c>
      <c r="D2719" s="2" t="s">
        <v>1129</v>
      </c>
      <c r="E2719" s="2">
        <v>20000</v>
      </c>
      <c r="F2719" s="45">
        <v>0</v>
      </c>
      <c r="G2719" s="2">
        <v>-11805</v>
      </c>
      <c r="H2719" s="2" t="s">
        <v>269</v>
      </c>
      <c r="I2719" s="2"/>
      <c r="J2719" s="2">
        <v>0</v>
      </c>
      <c r="K2719" s="2">
        <v>0</v>
      </c>
    </row>
    <row r="2720" spans="1:11">
      <c r="A2720" s="2" t="s">
        <v>1027</v>
      </c>
      <c r="B2720" s="2">
        <v>4300003706</v>
      </c>
      <c r="C2720" s="2">
        <v>5035590</v>
      </c>
      <c r="D2720" s="2" t="s">
        <v>1303</v>
      </c>
      <c r="E2720" s="2">
        <v>1996</v>
      </c>
      <c r="F2720" s="45">
        <v>0</v>
      </c>
      <c r="G2720" s="2">
        <v>1996</v>
      </c>
      <c r="H2720" s="2" t="s">
        <v>152</v>
      </c>
      <c r="I2720" s="2"/>
      <c r="J2720" s="2">
        <v>0</v>
      </c>
      <c r="K2720" s="2">
        <v>0</v>
      </c>
    </row>
    <row r="2721" spans="1:11">
      <c r="A2721" s="2" t="s">
        <v>1027</v>
      </c>
      <c r="B2721" s="2">
        <v>4300003716</v>
      </c>
      <c r="C2721" s="2">
        <v>5010092</v>
      </c>
      <c r="D2721" s="2" t="s">
        <v>140</v>
      </c>
      <c r="E2721" s="2">
        <v>30613.73</v>
      </c>
      <c r="F2721" s="45">
        <v>0</v>
      </c>
      <c r="G2721" s="2">
        <v>33284.019999999997</v>
      </c>
      <c r="H2721" s="2" t="s">
        <v>141</v>
      </c>
      <c r="I2721" s="2"/>
      <c r="J2721" s="2">
        <v>0</v>
      </c>
      <c r="K2721" s="2">
        <v>12</v>
      </c>
    </row>
    <row r="2722" spans="1:11" ht="30">
      <c r="A2722" s="2" t="s">
        <v>1027</v>
      </c>
      <c r="B2722" s="2">
        <v>4300003718</v>
      </c>
      <c r="C2722" s="2">
        <v>5020278</v>
      </c>
      <c r="D2722" s="2" t="s">
        <v>1304</v>
      </c>
      <c r="E2722" s="2">
        <v>8000</v>
      </c>
      <c r="F2722" s="45">
        <v>0</v>
      </c>
      <c r="G2722" s="2">
        <v>0</v>
      </c>
      <c r="H2722" s="3" t="s">
        <v>1305</v>
      </c>
      <c r="I2722" s="2"/>
      <c r="J2722" s="2">
        <v>0</v>
      </c>
      <c r="K2722" s="2">
        <v>0</v>
      </c>
    </row>
    <row r="2723" spans="1:11">
      <c r="A2723" s="2" t="s">
        <v>1027</v>
      </c>
      <c r="B2723" s="2">
        <v>4300003737</v>
      </c>
      <c r="C2723" s="2">
        <v>5035716</v>
      </c>
      <c r="D2723" s="2" t="s">
        <v>1306</v>
      </c>
      <c r="E2723" s="2">
        <v>50000</v>
      </c>
      <c r="F2723" s="45">
        <v>0</v>
      </c>
      <c r="G2723" s="2">
        <v>0</v>
      </c>
      <c r="H2723" s="2" t="s">
        <v>209</v>
      </c>
      <c r="I2723" s="2"/>
      <c r="J2723" s="2">
        <v>0</v>
      </c>
      <c r="K2723" s="2">
        <v>0</v>
      </c>
    </row>
    <row r="2724" spans="1:11">
      <c r="A2724" s="2" t="s">
        <v>1027</v>
      </c>
      <c r="B2724" s="2">
        <v>4300003738</v>
      </c>
      <c r="C2724" s="2">
        <v>5031039</v>
      </c>
      <c r="D2724" s="2" t="s">
        <v>1307</v>
      </c>
      <c r="E2724" s="2">
        <v>34629.07</v>
      </c>
      <c r="F2724" s="45">
        <v>0</v>
      </c>
      <c r="G2724" s="2">
        <v>0</v>
      </c>
      <c r="H2724" s="2" t="s">
        <v>49</v>
      </c>
      <c r="I2724" s="2"/>
      <c r="J2724" s="2">
        <v>0</v>
      </c>
      <c r="K2724" s="2">
        <v>0</v>
      </c>
    </row>
    <row r="2725" spans="1:11">
      <c r="A2725" s="2" t="s">
        <v>1027</v>
      </c>
      <c r="B2725" s="2">
        <v>4300003791</v>
      </c>
      <c r="C2725" s="2">
        <v>5021778</v>
      </c>
      <c r="D2725" s="2" t="s">
        <v>1308</v>
      </c>
      <c r="E2725" s="2">
        <v>16011.65</v>
      </c>
      <c r="F2725" s="45">
        <v>0</v>
      </c>
      <c r="G2725" s="2">
        <v>0</v>
      </c>
      <c r="H2725" s="2" t="s">
        <v>49</v>
      </c>
      <c r="I2725" s="2"/>
      <c r="J2725" s="2">
        <v>0</v>
      </c>
      <c r="K2725" s="2">
        <v>0</v>
      </c>
    </row>
    <row r="2726" spans="1:11">
      <c r="A2726" s="2" t="s">
        <v>1027</v>
      </c>
      <c r="B2726" s="2">
        <v>4300003801</v>
      </c>
      <c r="C2726" s="2">
        <v>5034631</v>
      </c>
      <c r="D2726" s="2" t="s">
        <v>1260</v>
      </c>
      <c r="E2726" s="2">
        <v>7687.5</v>
      </c>
      <c r="F2726" s="45">
        <v>0</v>
      </c>
      <c r="G2726" s="2">
        <v>0</v>
      </c>
      <c r="H2726" s="2" t="s">
        <v>209</v>
      </c>
      <c r="I2726" s="2"/>
      <c r="J2726" s="2">
        <v>0</v>
      </c>
      <c r="K2726" s="2">
        <v>0</v>
      </c>
    </row>
    <row r="2727" spans="1:11">
      <c r="A2727" s="2" t="s">
        <v>1027</v>
      </c>
      <c r="B2727" s="2">
        <v>4300003803</v>
      </c>
      <c r="C2727" s="2">
        <v>5021203</v>
      </c>
      <c r="D2727" s="2" t="s">
        <v>1309</v>
      </c>
      <c r="E2727" s="2">
        <v>600.75</v>
      </c>
      <c r="F2727" s="45">
        <v>0</v>
      </c>
      <c r="G2727" s="2">
        <v>0</v>
      </c>
      <c r="H2727" s="2"/>
      <c r="I2727" s="2"/>
      <c r="J2727" s="2">
        <v>0</v>
      </c>
      <c r="K2727" s="2">
        <v>48</v>
      </c>
    </row>
    <row r="2728" spans="1:11" ht="30">
      <c r="A2728" s="2" t="s">
        <v>1027</v>
      </c>
      <c r="B2728" s="2">
        <v>4300003821</v>
      </c>
      <c r="C2728" s="2">
        <v>5035914</v>
      </c>
      <c r="D2728" s="2" t="s">
        <v>1310</v>
      </c>
      <c r="E2728" s="2">
        <v>443.5</v>
      </c>
      <c r="F2728" s="45">
        <v>0</v>
      </c>
      <c r="G2728" s="2">
        <v>509.79</v>
      </c>
      <c r="H2728" s="3" t="s">
        <v>1311</v>
      </c>
      <c r="I2728" s="2"/>
      <c r="J2728" s="2">
        <v>0</v>
      </c>
      <c r="K2728" s="2">
        <v>0</v>
      </c>
    </row>
    <row r="2729" spans="1:11" ht="45">
      <c r="A2729" s="2" t="s">
        <v>1027</v>
      </c>
      <c r="B2729" s="2">
        <v>4300003826</v>
      </c>
      <c r="C2729" s="2">
        <v>5028237</v>
      </c>
      <c r="D2729" s="2" t="s">
        <v>470</v>
      </c>
      <c r="E2729" s="2">
        <v>50000</v>
      </c>
      <c r="F2729" s="45">
        <v>0</v>
      </c>
      <c r="G2729" s="2">
        <v>0</v>
      </c>
      <c r="H2729" s="3" t="s">
        <v>1312</v>
      </c>
      <c r="I2729" s="2"/>
      <c r="J2729" s="2">
        <v>0</v>
      </c>
      <c r="K2729" s="2">
        <v>0</v>
      </c>
    </row>
    <row r="2730" spans="1:11" ht="45">
      <c r="A2730" s="2" t="s">
        <v>1027</v>
      </c>
      <c r="B2730" s="2">
        <v>4300003827</v>
      </c>
      <c r="C2730" s="2">
        <v>5031965</v>
      </c>
      <c r="D2730" s="2" t="s">
        <v>1313</v>
      </c>
      <c r="E2730" s="2">
        <v>380739.01</v>
      </c>
      <c r="F2730" s="45">
        <v>0</v>
      </c>
      <c r="G2730" s="2">
        <v>0</v>
      </c>
      <c r="H2730" s="3" t="s">
        <v>1314</v>
      </c>
      <c r="I2730" s="2"/>
      <c r="J2730" s="2">
        <v>0</v>
      </c>
      <c r="K2730" s="2">
        <v>0</v>
      </c>
    </row>
    <row r="2731" spans="1:11">
      <c r="A2731" s="2" t="s">
        <v>1027</v>
      </c>
      <c r="B2731" s="2">
        <v>4300003836</v>
      </c>
      <c r="C2731" s="2">
        <v>5017117</v>
      </c>
      <c r="D2731" s="2" t="s">
        <v>1315</v>
      </c>
      <c r="E2731" s="2">
        <v>2626</v>
      </c>
      <c r="F2731" s="45">
        <v>0</v>
      </c>
      <c r="G2731" s="2">
        <v>9000</v>
      </c>
      <c r="H2731" s="2" t="s">
        <v>269</v>
      </c>
      <c r="I2731" s="2"/>
      <c r="J2731" s="2">
        <v>0</v>
      </c>
      <c r="K2731" s="2">
        <v>0</v>
      </c>
    </row>
    <row r="2732" spans="1:11">
      <c r="A2732" s="2" t="s">
        <v>1027</v>
      </c>
      <c r="B2732" s="2">
        <v>4300003855</v>
      </c>
      <c r="C2732" s="2">
        <v>5003503</v>
      </c>
      <c r="D2732" s="2" t="s">
        <v>1316</v>
      </c>
      <c r="E2732" s="2">
        <v>10495</v>
      </c>
      <c r="F2732" s="45">
        <v>0</v>
      </c>
      <c r="G2732" s="2">
        <v>9000</v>
      </c>
      <c r="H2732" s="2" t="s">
        <v>594</v>
      </c>
      <c r="I2732" s="2"/>
      <c r="J2732" s="2">
        <v>0</v>
      </c>
      <c r="K2732" s="2">
        <v>0</v>
      </c>
    </row>
    <row r="2733" spans="1:11">
      <c r="A2733" s="2" t="s">
        <v>1027</v>
      </c>
      <c r="B2733" s="2">
        <v>4300003872</v>
      </c>
      <c r="C2733" s="2">
        <v>5021207</v>
      </c>
      <c r="D2733" s="2" t="s">
        <v>1317</v>
      </c>
      <c r="E2733" s="2">
        <v>15939.48</v>
      </c>
      <c r="F2733" s="45">
        <v>0</v>
      </c>
      <c r="G2733" s="2">
        <v>0</v>
      </c>
      <c r="H2733" s="2" t="s">
        <v>209</v>
      </c>
      <c r="I2733" s="2"/>
      <c r="J2733" s="2">
        <v>0</v>
      </c>
      <c r="K2733" s="2">
        <v>0</v>
      </c>
    </row>
    <row r="2734" spans="1:11" ht="30">
      <c r="A2734" s="2" t="s">
        <v>1027</v>
      </c>
      <c r="B2734" s="2">
        <v>4300003876</v>
      </c>
      <c r="C2734" s="2">
        <v>5006715</v>
      </c>
      <c r="D2734" s="2" t="s">
        <v>1229</v>
      </c>
      <c r="E2734" s="2">
        <v>65000</v>
      </c>
      <c r="F2734" s="45">
        <v>0</v>
      </c>
      <c r="G2734" s="2">
        <v>0</v>
      </c>
      <c r="H2734" s="3" t="s">
        <v>1318</v>
      </c>
      <c r="I2734" s="2"/>
      <c r="J2734" s="2">
        <v>0</v>
      </c>
      <c r="K2734" s="2">
        <v>0</v>
      </c>
    </row>
    <row r="2735" spans="1:11">
      <c r="A2735" s="2" t="s">
        <v>1027</v>
      </c>
      <c r="B2735" s="2">
        <v>4300003903</v>
      </c>
      <c r="C2735" s="2">
        <v>5035583</v>
      </c>
      <c r="D2735" s="2" t="s">
        <v>954</v>
      </c>
      <c r="E2735" s="2">
        <v>2501</v>
      </c>
      <c r="F2735" s="45">
        <v>0</v>
      </c>
      <c r="G2735" s="2">
        <v>0</v>
      </c>
      <c r="H2735" s="2" t="s">
        <v>1203</v>
      </c>
      <c r="I2735" s="2"/>
      <c r="J2735" s="2">
        <v>0</v>
      </c>
      <c r="K2735" s="2">
        <v>0</v>
      </c>
    </row>
    <row r="2736" spans="1:11">
      <c r="A2736" s="2" t="s">
        <v>1027</v>
      </c>
      <c r="B2736" s="2">
        <v>4300003949</v>
      </c>
      <c r="C2736" s="2">
        <v>5036279</v>
      </c>
      <c r="D2736" s="2" t="s">
        <v>1319</v>
      </c>
      <c r="E2736" s="2">
        <v>10001</v>
      </c>
      <c r="F2736" s="45">
        <v>0</v>
      </c>
      <c r="G2736" s="2">
        <v>0</v>
      </c>
      <c r="H2736" s="2" t="s">
        <v>209</v>
      </c>
      <c r="I2736" s="2"/>
      <c r="J2736" s="2">
        <v>0</v>
      </c>
      <c r="K2736" s="2">
        <v>0</v>
      </c>
    </row>
    <row r="2737" spans="1:11">
      <c r="A2737" s="2" t="s">
        <v>1027</v>
      </c>
      <c r="B2737" s="2">
        <v>4300003954</v>
      </c>
      <c r="C2737" s="2">
        <v>5002980</v>
      </c>
      <c r="D2737" s="2" t="s">
        <v>1320</v>
      </c>
      <c r="E2737" s="2">
        <v>68027.839999999997</v>
      </c>
      <c r="F2737" s="45">
        <v>0</v>
      </c>
      <c r="G2737" s="2">
        <v>175000</v>
      </c>
      <c r="H2737" s="2" t="s">
        <v>271</v>
      </c>
      <c r="I2737" s="2"/>
      <c r="J2737" s="2">
        <v>0</v>
      </c>
      <c r="K2737" s="2">
        <v>0</v>
      </c>
    </row>
    <row r="2738" spans="1:11">
      <c r="A2738" s="2" t="s">
        <v>1027</v>
      </c>
      <c r="B2738" s="2">
        <v>4300003962</v>
      </c>
      <c r="C2738" s="2">
        <v>5020300</v>
      </c>
      <c r="D2738" s="2" t="s">
        <v>1321</v>
      </c>
      <c r="E2738" s="2">
        <v>1</v>
      </c>
      <c r="F2738" s="45">
        <v>0</v>
      </c>
      <c r="G2738" s="2">
        <v>423555.68</v>
      </c>
      <c r="H2738" s="2" t="s">
        <v>141</v>
      </c>
      <c r="I2738" s="2"/>
      <c r="J2738" s="2">
        <v>0</v>
      </c>
      <c r="K2738" s="2">
        <v>48</v>
      </c>
    </row>
    <row r="2739" spans="1:11">
      <c r="A2739" s="2" t="s">
        <v>1027</v>
      </c>
      <c r="B2739" s="2">
        <v>4300003965</v>
      </c>
      <c r="C2739" s="2">
        <v>5012120</v>
      </c>
      <c r="D2739" s="2" t="s">
        <v>1322</v>
      </c>
      <c r="E2739" s="2">
        <v>35000</v>
      </c>
      <c r="F2739" s="45">
        <v>0</v>
      </c>
      <c r="G2739" s="2">
        <v>0</v>
      </c>
      <c r="H2739" s="2" t="s">
        <v>107</v>
      </c>
      <c r="I2739" s="2"/>
      <c r="J2739" s="2">
        <v>0</v>
      </c>
      <c r="K2739" s="2">
        <v>0</v>
      </c>
    </row>
    <row r="2740" spans="1:11">
      <c r="A2740" s="2" t="s">
        <v>1027</v>
      </c>
      <c r="B2740" s="2">
        <v>4300003979</v>
      </c>
      <c r="C2740" s="2">
        <v>5021359</v>
      </c>
      <c r="D2740" s="2" t="s">
        <v>1150</v>
      </c>
      <c r="E2740" s="2">
        <v>1</v>
      </c>
      <c r="F2740" s="45">
        <v>0</v>
      </c>
      <c r="G2740" s="2">
        <v>0</v>
      </c>
      <c r="H2740" s="2" t="s">
        <v>191</v>
      </c>
      <c r="I2740" s="2"/>
      <c r="J2740" s="2">
        <v>0</v>
      </c>
      <c r="K2740" s="2">
        <v>0</v>
      </c>
    </row>
    <row r="2741" spans="1:11">
      <c r="A2741" s="2" t="s">
        <v>1027</v>
      </c>
      <c r="B2741" s="2">
        <v>4300003981</v>
      </c>
      <c r="C2741" s="2">
        <v>5006220</v>
      </c>
      <c r="D2741" s="2" t="s">
        <v>241</v>
      </c>
      <c r="E2741" s="2">
        <v>1384746.12</v>
      </c>
      <c r="F2741" s="45">
        <v>0</v>
      </c>
      <c r="G2741" s="2">
        <v>0</v>
      </c>
      <c r="H2741" s="2" t="s">
        <v>17</v>
      </c>
      <c r="I2741" s="2"/>
      <c r="J2741" s="2">
        <v>0</v>
      </c>
      <c r="K2741" s="2">
        <v>0</v>
      </c>
    </row>
    <row r="2742" spans="1:11">
      <c r="A2742" s="2" t="s">
        <v>1027</v>
      </c>
      <c r="B2742" s="2">
        <v>4300003988</v>
      </c>
      <c r="C2742" s="2">
        <v>5000313</v>
      </c>
      <c r="D2742" s="2" t="s">
        <v>1324</v>
      </c>
      <c r="E2742" s="2">
        <v>7141</v>
      </c>
      <c r="F2742" s="45">
        <v>0</v>
      </c>
      <c r="G2742" s="2">
        <v>0</v>
      </c>
      <c r="H2742" s="2" t="s">
        <v>49</v>
      </c>
      <c r="I2742" s="2"/>
      <c r="J2742" s="2">
        <v>0</v>
      </c>
      <c r="K2742" s="2">
        <v>0</v>
      </c>
    </row>
    <row r="2743" spans="1:11">
      <c r="A2743" s="2" t="s">
        <v>1027</v>
      </c>
      <c r="B2743" s="2">
        <v>4300004020</v>
      </c>
      <c r="C2743" s="2">
        <v>5000094</v>
      </c>
      <c r="D2743" s="2" t="s">
        <v>1326</v>
      </c>
      <c r="E2743" s="2">
        <v>62455.77</v>
      </c>
      <c r="F2743" s="45">
        <v>0</v>
      </c>
      <c r="G2743" s="2">
        <v>80000</v>
      </c>
      <c r="H2743" s="2" t="s">
        <v>271</v>
      </c>
      <c r="I2743" s="2"/>
      <c r="J2743" s="2">
        <v>0</v>
      </c>
      <c r="K2743" s="2">
        <v>0</v>
      </c>
    </row>
    <row r="2744" spans="1:11">
      <c r="A2744" s="2" t="s">
        <v>1027</v>
      </c>
      <c r="B2744" s="2">
        <v>4300004024</v>
      </c>
      <c r="C2744" s="2">
        <v>5031682</v>
      </c>
      <c r="D2744" s="2" t="s">
        <v>1188</v>
      </c>
      <c r="E2744" s="2">
        <v>137241</v>
      </c>
      <c r="F2744" s="45">
        <v>0</v>
      </c>
      <c r="G2744" s="2">
        <v>0</v>
      </c>
      <c r="H2744" s="2" t="s">
        <v>244</v>
      </c>
      <c r="I2744" s="2"/>
      <c r="J2744" s="2">
        <v>0</v>
      </c>
      <c r="K2744" s="2">
        <v>0</v>
      </c>
    </row>
    <row r="2745" spans="1:11">
      <c r="A2745" s="2" t="s">
        <v>1027</v>
      </c>
      <c r="B2745" s="2">
        <v>4300004046</v>
      </c>
      <c r="C2745" s="2">
        <v>5023496</v>
      </c>
      <c r="D2745" s="2" t="s">
        <v>850</v>
      </c>
      <c r="E2745" s="2">
        <v>27539.02</v>
      </c>
      <c r="F2745" s="45">
        <v>0</v>
      </c>
      <c r="G2745" s="2">
        <v>3106.11</v>
      </c>
      <c r="H2745" s="2" t="s">
        <v>152</v>
      </c>
      <c r="I2745" s="2"/>
      <c r="J2745" s="2">
        <v>0</v>
      </c>
      <c r="K2745" s="2">
        <v>0</v>
      </c>
    </row>
    <row r="2746" spans="1:11">
      <c r="A2746" s="2" t="s">
        <v>1027</v>
      </c>
      <c r="B2746" s="2">
        <v>4300004059</v>
      </c>
      <c r="C2746" s="2">
        <v>5036401</v>
      </c>
      <c r="D2746" s="2" t="s">
        <v>1327</v>
      </c>
      <c r="E2746" s="2">
        <v>9316</v>
      </c>
      <c r="F2746" s="45">
        <v>0</v>
      </c>
      <c r="G2746" s="2">
        <v>-3105</v>
      </c>
      <c r="H2746" s="2" t="s">
        <v>141</v>
      </c>
      <c r="I2746" s="2"/>
      <c r="J2746" s="2">
        <v>0</v>
      </c>
      <c r="K2746" s="2">
        <v>0</v>
      </c>
    </row>
    <row r="2747" spans="1:11">
      <c r="A2747" s="2" t="s">
        <v>1027</v>
      </c>
      <c r="B2747" s="2">
        <v>4300004070</v>
      </c>
      <c r="C2747" s="2">
        <v>5000220</v>
      </c>
      <c r="D2747" s="2" t="s">
        <v>273</v>
      </c>
      <c r="E2747" s="2">
        <v>1</v>
      </c>
      <c r="F2747" s="45">
        <v>0</v>
      </c>
      <c r="G2747" s="2">
        <v>0</v>
      </c>
      <c r="H2747" s="2" t="s">
        <v>94</v>
      </c>
      <c r="I2747" s="2"/>
      <c r="J2747" s="2">
        <v>0</v>
      </c>
      <c r="K2747" s="2">
        <v>0</v>
      </c>
    </row>
    <row r="2748" spans="1:11">
      <c r="A2748" s="2" t="s">
        <v>1027</v>
      </c>
      <c r="B2748" s="2">
        <v>4300004093</v>
      </c>
      <c r="C2748" s="2">
        <v>5022893</v>
      </c>
      <c r="D2748" s="2" t="s">
        <v>1329</v>
      </c>
      <c r="E2748" s="2">
        <v>1</v>
      </c>
      <c r="F2748" s="45">
        <v>0</v>
      </c>
      <c r="G2748" s="2">
        <v>1475.65</v>
      </c>
      <c r="H2748" s="2" t="s">
        <v>304</v>
      </c>
      <c r="I2748" s="2"/>
      <c r="J2748" s="2">
        <v>0</v>
      </c>
      <c r="K2748" s="2">
        <v>0</v>
      </c>
    </row>
    <row r="2749" spans="1:11">
      <c r="A2749" s="2" t="s">
        <v>1027</v>
      </c>
      <c r="B2749" s="2">
        <v>4300004103</v>
      </c>
      <c r="C2749" s="2">
        <v>5024477</v>
      </c>
      <c r="D2749" s="2" t="s">
        <v>1330</v>
      </c>
      <c r="E2749" s="2">
        <v>45001</v>
      </c>
      <c r="F2749" s="45">
        <v>0</v>
      </c>
      <c r="G2749" s="2">
        <v>0</v>
      </c>
      <c r="H2749" s="2" t="s">
        <v>13</v>
      </c>
      <c r="I2749" s="2"/>
      <c r="J2749" s="2">
        <v>0</v>
      </c>
      <c r="K2749" s="2">
        <v>0</v>
      </c>
    </row>
    <row r="2750" spans="1:11">
      <c r="A2750" s="2" t="s">
        <v>1027</v>
      </c>
      <c r="B2750" s="2">
        <v>4300004118</v>
      </c>
      <c r="C2750" s="2">
        <v>5036677</v>
      </c>
      <c r="D2750" s="2" t="s">
        <v>1331</v>
      </c>
      <c r="E2750" s="2">
        <v>1</v>
      </c>
      <c r="F2750" s="45">
        <v>0</v>
      </c>
      <c r="G2750" s="2">
        <v>2400</v>
      </c>
      <c r="H2750" s="2" t="s">
        <v>56</v>
      </c>
      <c r="I2750" s="2"/>
      <c r="J2750" s="2">
        <v>0</v>
      </c>
      <c r="K2750" s="2">
        <v>0</v>
      </c>
    </row>
    <row r="2751" spans="1:11">
      <c r="A2751" s="2" t="s">
        <v>1027</v>
      </c>
      <c r="B2751" s="2">
        <v>4300004134</v>
      </c>
      <c r="C2751" s="2">
        <v>5014115</v>
      </c>
      <c r="D2751" s="2" t="s">
        <v>1332</v>
      </c>
      <c r="E2751" s="2">
        <v>1</v>
      </c>
      <c r="F2751" s="45">
        <v>0</v>
      </c>
      <c r="G2751" s="2">
        <v>0</v>
      </c>
      <c r="H2751" s="2" t="s">
        <v>271</v>
      </c>
      <c r="I2751" s="2"/>
      <c r="J2751" s="2">
        <v>0</v>
      </c>
      <c r="K2751" s="2">
        <v>0</v>
      </c>
    </row>
    <row r="2752" spans="1:11">
      <c r="A2752" s="2" t="s">
        <v>1027</v>
      </c>
      <c r="B2752" s="2">
        <v>4300004161</v>
      </c>
      <c r="C2752" s="2">
        <v>5000237</v>
      </c>
      <c r="D2752" s="2" t="s">
        <v>98</v>
      </c>
      <c r="E2752" s="2">
        <v>9622.6</v>
      </c>
      <c r="F2752" s="45">
        <v>0</v>
      </c>
      <c r="G2752" s="2">
        <v>0</v>
      </c>
      <c r="H2752" s="2" t="s">
        <v>107</v>
      </c>
      <c r="I2752" s="2"/>
      <c r="J2752" s="2">
        <v>0</v>
      </c>
      <c r="K2752" s="2">
        <v>0</v>
      </c>
    </row>
    <row r="2753" spans="1:11">
      <c r="A2753" s="2" t="s">
        <v>1027</v>
      </c>
      <c r="B2753" s="2">
        <v>4300004186</v>
      </c>
      <c r="C2753" s="2">
        <v>5032101</v>
      </c>
      <c r="D2753" s="2" t="s">
        <v>403</v>
      </c>
      <c r="E2753" s="2">
        <v>4000001</v>
      </c>
      <c r="F2753" s="45">
        <v>0</v>
      </c>
      <c r="G2753" s="2">
        <v>-2800000</v>
      </c>
      <c r="H2753" s="2"/>
      <c r="I2753" s="2"/>
      <c r="J2753" s="2">
        <v>0</v>
      </c>
      <c r="K2753" s="2">
        <v>0</v>
      </c>
    </row>
    <row r="2754" spans="1:11">
      <c r="A2754" s="2" t="s">
        <v>1027</v>
      </c>
      <c r="B2754" s="2">
        <v>4300004220</v>
      </c>
      <c r="C2754" s="2">
        <v>5007193</v>
      </c>
      <c r="D2754" s="2" t="s">
        <v>562</v>
      </c>
      <c r="E2754" s="2">
        <v>54000</v>
      </c>
      <c r="F2754" s="45">
        <v>0</v>
      </c>
      <c r="G2754" s="2">
        <v>0</v>
      </c>
      <c r="H2754" s="2" t="s">
        <v>15</v>
      </c>
      <c r="I2754" s="2"/>
      <c r="J2754" s="2">
        <v>0</v>
      </c>
      <c r="K2754" s="2">
        <v>0</v>
      </c>
    </row>
    <row r="2755" spans="1:11" ht="30">
      <c r="A2755" s="2" t="s">
        <v>1027</v>
      </c>
      <c r="B2755" s="2">
        <v>4300004221</v>
      </c>
      <c r="C2755" s="2">
        <v>5036567</v>
      </c>
      <c r="D2755" s="2" t="s">
        <v>1333</v>
      </c>
      <c r="E2755" s="2">
        <v>100000</v>
      </c>
      <c r="F2755" s="45">
        <v>0</v>
      </c>
      <c r="G2755" s="2">
        <v>0</v>
      </c>
      <c r="H2755" s="3" t="s">
        <v>1334</v>
      </c>
      <c r="I2755" s="2"/>
      <c r="J2755" s="2">
        <v>0</v>
      </c>
      <c r="K2755" s="2">
        <v>0</v>
      </c>
    </row>
    <row r="2756" spans="1:11">
      <c r="A2756" s="2" t="s">
        <v>1027</v>
      </c>
      <c r="B2756" s="2">
        <v>4300004685</v>
      </c>
      <c r="C2756" s="2">
        <v>5006609</v>
      </c>
      <c r="D2756" s="2" t="s">
        <v>559</v>
      </c>
      <c r="E2756" s="2">
        <v>0</v>
      </c>
      <c r="F2756" s="45">
        <v>0</v>
      </c>
      <c r="G2756" s="2">
        <v>0</v>
      </c>
      <c r="H2756" s="2" t="s">
        <v>107</v>
      </c>
      <c r="I2756" s="2"/>
      <c r="J2756" s="2">
        <v>72</v>
      </c>
      <c r="K2756" s="2">
        <v>0</v>
      </c>
    </row>
    <row r="2757" spans="1:11">
      <c r="A2757" s="2" t="s">
        <v>1027</v>
      </c>
      <c r="B2757" s="2">
        <v>4500054965</v>
      </c>
      <c r="C2757" s="2">
        <v>5006392</v>
      </c>
      <c r="D2757" s="2" t="s">
        <v>409</v>
      </c>
      <c r="E2757" s="2">
        <v>95.51</v>
      </c>
      <c r="F2757" s="45">
        <v>0</v>
      </c>
      <c r="G2757" s="2">
        <v>-2.06</v>
      </c>
      <c r="H2757" s="2"/>
      <c r="I2757" s="2"/>
      <c r="J2757" s="2">
        <v>0</v>
      </c>
      <c r="K2757" s="2">
        <v>0</v>
      </c>
    </row>
    <row r="2758" spans="1:11">
      <c r="A2758" s="2" t="s">
        <v>1027</v>
      </c>
      <c r="B2758" s="2">
        <v>4500071816</v>
      </c>
      <c r="C2758" s="2">
        <v>5006239</v>
      </c>
      <c r="D2758" s="2" t="s">
        <v>1354</v>
      </c>
      <c r="E2758" s="2">
        <v>190536.63</v>
      </c>
      <c r="F2758" s="45">
        <v>0</v>
      </c>
      <c r="G2758" s="2">
        <v>-1010.02</v>
      </c>
      <c r="H2758" s="2"/>
      <c r="I2758" s="2"/>
      <c r="J2758" s="2">
        <v>0</v>
      </c>
      <c r="K2758" s="2">
        <v>0</v>
      </c>
    </row>
    <row r="2759" spans="1:11">
      <c r="A2759" s="2" t="s">
        <v>1027</v>
      </c>
      <c r="B2759" s="2">
        <v>4500073016</v>
      </c>
      <c r="C2759" s="2">
        <v>5008469</v>
      </c>
      <c r="D2759" s="2" t="s">
        <v>1355</v>
      </c>
      <c r="E2759" s="2">
        <v>55.01</v>
      </c>
      <c r="F2759" s="45">
        <v>0</v>
      </c>
      <c r="G2759" s="2">
        <v>-4.5999999999999996</v>
      </c>
      <c r="H2759" s="2"/>
      <c r="I2759" s="2"/>
      <c r="J2759" s="2">
        <v>0</v>
      </c>
      <c r="K2759" s="2">
        <v>0</v>
      </c>
    </row>
    <row r="2760" spans="1:11">
      <c r="A2760" s="2" t="s">
        <v>1027</v>
      </c>
      <c r="B2760" s="2">
        <v>4500074287</v>
      </c>
      <c r="C2760" s="2">
        <v>5008469</v>
      </c>
      <c r="D2760" s="2" t="s">
        <v>1355</v>
      </c>
      <c r="E2760" s="2">
        <v>12863.12</v>
      </c>
      <c r="F2760" s="45">
        <v>0</v>
      </c>
      <c r="G2760" s="2">
        <v>0</v>
      </c>
      <c r="H2760" s="2"/>
      <c r="I2760" s="2" t="s">
        <v>107</v>
      </c>
      <c r="J2760" s="2">
        <v>0</v>
      </c>
      <c r="K2760" s="2">
        <v>0</v>
      </c>
    </row>
    <row r="2761" spans="1:11">
      <c r="A2761" s="2" t="s">
        <v>1027</v>
      </c>
      <c r="B2761" s="2">
        <v>4500074294</v>
      </c>
      <c r="C2761" s="2">
        <v>5023145</v>
      </c>
      <c r="D2761" s="2" t="s">
        <v>1356</v>
      </c>
      <c r="E2761" s="2">
        <v>615.54999999999995</v>
      </c>
      <c r="F2761" s="45">
        <v>0</v>
      </c>
      <c r="G2761" s="2">
        <v>-45.6</v>
      </c>
      <c r="H2761" s="2"/>
      <c r="I2761" s="2"/>
      <c r="J2761" s="2">
        <v>0</v>
      </c>
      <c r="K2761" s="2">
        <v>0</v>
      </c>
    </row>
    <row r="2762" spans="1:11">
      <c r="A2762" s="2" t="s">
        <v>1027</v>
      </c>
      <c r="B2762" s="2">
        <v>4500074419</v>
      </c>
      <c r="C2762" s="2">
        <v>5006349</v>
      </c>
      <c r="D2762" s="2" t="s">
        <v>1358</v>
      </c>
      <c r="E2762" s="2">
        <v>0</v>
      </c>
      <c r="F2762" s="45">
        <v>0</v>
      </c>
      <c r="G2762" s="2">
        <v>0</v>
      </c>
      <c r="H2762" s="2" t="s">
        <v>107</v>
      </c>
      <c r="I2762" s="2"/>
      <c r="J2762" s="2">
        <v>0</v>
      </c>
      <c r="K2762" s="2">
        <v>0</v>
      </c>
    </row>
    <row r="2763" spans="1:11">
      <c r="A2763" s="2" t="s">
        <v>1388</v>
      </c>
      <c r="B2763" s="2">
        <v>4300004366</v>
      </c>
      <c r="C2763" s="2">
        <v>5009437</v>
      </c>
      <c r="D2763" s="2" t="s">
        <v>1409</v>
      </c>
      <c r="E2763" s="2">
        <v>0</v>
      </c>
      <c r="F2763" s="45">
        <v>890000</v>
      </c>
      <c r="G2763" s="2">
        <v>0</v>
      </c>
      <c r="H2763" s="2" t="s">
        <v>594</v>
      </c>
      <c r="I2763" s="2"/>
      <c r="J2763" s="2">
        <v>36</v>
      </c>
      <c r="K2763" s="2">
        <v>0</v>
      </c>
    </row>
    <row r="2764" spans="1:11">
      <c r="A2764" s="2" t="s">
        <v>1388</v>
      </c>
      <c r="B2764" s="2">
        <v>4400014393</v>
      </c>
      <c r="C2764" s="2">
        <v>5007520</v>
      </c>
      <c r="D2764" s="2" t="s">
        <v>126</v>
      </c>
      <c r="E2764" s="2">
        <v>0</v>
      </c>
      <c r="F2764" s="45">
        <v>81162.5</v>
      </c>
      <c r="G2764" s="2">
        <v>0</v>
      </c>
      <c r="H2764" s="2" t="s">
        <v>125</v>
      </c>
      <c r="I2764" s="2"/>
      <c r="J2764" s="2">
        <v>12</v>
      </c>
      <c r="K2764" s="2">
        <v>0</v>
      </c>
    </row>
    <row r="2765" spans="1:11">
      <c r="A2765" s="2" t="s">
        <v>1388</v>
      </c>
      <c r="B2765" s="2">
        <v>4400014398</v>
      </c>
      <c r="C2765" s="2">
        <v>5001596</v>
      </c>
      <c r="D2765" s="2" t="s">
        <v>89</v>
      </c>
      <c r="E2765" s="2">
        <v>0</v>
      </c>
      <c r="F2765" s="45">
        <v>60000</v>
      </c>
      <c r="G2765" s="2">
        <v>0</v>
      </c>
      <c r="H2765" s="2" t="s">
        <v>60</v>
      </c>
      <c r="I2765" s="2"/>
      <c r="J2765" s="2">
        <v>12</v>
      </c>
      <c r="K2765" s="2">
        <v>0</v>
      </c>
    </row>
    <row r="2766" spans="1:11" ht="30">
      <c r="A2766" s="2" t="s">
        <v>1388</v>
      </c>
      <c r="B2766" s="2">
        <v>4400014404</v>
      </c>
      <c r="C2766" s="2">
        <v>5024837</v>
      </c>
      <c r="D2766" s="2" t="s">
        <v>18</v>
      </c>
      <c r="E2766" s="2">
        <v>0</v>
      </c>
      <c r="F2766" s="45">
        <v>49665</v>
      </c>
      <c r="G2766" s="2">
        <v>0</v>
      </c>
      <c r="H2766" s="3" t="s">
        <v>921</v>
      </c>
      <c r="I2766" s="2"/>
      <c r="J2766" s="2">
        <v>12</v>
      </c>
      <c r="K2766" s="2">
        <v>0</v>
      </c>
    </row>
    <row r="2767" spans="1:11">
      <c r="A2767" s="2" t="s">
        <v>1388</v>
      </c>
      <c r="B2767" s="2">
        <v>4400014427</v>
      </c>
      <c r="C2767" s="2">
        <v>5036398</v>
      </c>
      <c r="D2767" s="2" t="s">
        <v>1419</v>
      </c>
      <c r="E2767" s="2">
        <v>0</v>
      </c>
      <c r="F2767" s="45">
        <v>45000</v>
      </c>
      <c r="G2767" s="2">
        <v>0</v>
      </c>
      <c r="H2767" s="2" t="s">
        <v>94</v>
      </c>
      <c r="I2767" s="2"/>
      <c r="J2767" s="2">
        <v>12</v>
      </c>
      <c r="K2767" s="2">
        <v>0</v>
      </c>
    </row>
    <row r="2768" spans="1:11">
      <c r="A2768" s="2" t="s">
        <v>1388</v>
      </c>
      <c r="B2768" s="2">
        <v>4400014397</v>
      </c>
      <c r="C2768" s="2">
        <v>5005680</v>
      </c>
      <c r="D2768" s="2" t="s">
        <v>78</v>
      </c>
      <c r="E2768" s="2">
        <v>0</v>
      </c>
      <c r="F2768" s="45">
        <v>42000</v>
      </c>
      <c r="G2768" s="2">
        <v>0</v>
      </c>
      <c r="H2768" s="2" t="s">
        <v>60</v>
      </c>
      <c r="I2768" s="2"/>
      <c r="J2768" s="2">
        <v>12</v>
      </c>
      <c r="K2768" s="2">
        <v>0</v>
      </c>
    </row>
    <row r="2769" spans="1:11">
      <c r="A2769" s="2" t="s">
        <v>1388</v>
      </c>
      <c r="B2769" s="2">
        <v>4400014358</v>
      </c>
      <c r="C2769" s="2">
        <v>5024837</v>
      </c>
      <c r="D2769" s="2" t="s">
        <v>18</v>
      </c>
      <c r="E2769" s="2">
        <v>0</v>
      </c>
      <c r="F2769" s="45">
        <v>32250</v>
      </c>
      <c r="G2769" s="2">
        <v>0</v>
      </c>
      <c r="H2769" s="2" t="s">
        <v>56</v>
      </c>
      <c r="I2769" s="2"/>
      <c r="J2769" s="2">
        <v>12</v>
      </c>
      <c r="K2769" s="2">
        <v>0</v>
      </c>
    </row>
    <row r="2770" spans="1:11">
      <c r="A2770" s="2" t="s">
        <v>1388</v>
      </c>
      <c r="B2770" s="2">
        <v>4500076863</v>
      </c>
      <c r="C2770" s="2">
        <v>5032941</v>
      </c>
      <c r="D2770" s="2" t="s">
        <v>1430</v>
      </c>
      <c r="E2770" s="2">
        <v>0</v>
      </c>
      <c r="F2770" s="45">
        <v>28400</v>
      </c>
      <c r="G2770" s="2">
        <v>0</v>
      </c>
      <c r="H2770" s="2" t="s">
        <v>49</v>
      </c>
      <c r="I2770" s="2"/>
      <c r="J2770" s="2">
        <v>0</v>
      </c>
      <c r="K2770" s="2">
        <v>0</v>
      </c>
    </row>
    <row r="2771" spans="1:11">
      <c r="A2771" s="2" t="s">
        <v>1388</v>
      </c>
      <c r="B2771" s="2">
        <v>4400014420</v>
      </c>
      <c r="C2771" s="2">
        <v>5005279</v>
      </c>
      <c r="D2771" s="2" t="s">
        <v>175</v>
      </c>
      <c r="E2771" s="2">
        <v>0</v>
      </c>
      <c r="F2771" s="45">
        <v>21500</v>
      </c>
      <c r="G2771" s="2">
        <v>0</v>
      </c>
      <c r="H2771" s="2" t="s">
        <v>269</v>
      </c>
      <c r="I2771" s="2"/>
      <c r="J2771" s="2">
        <v>12</v>
      </c>
      <c r="K2771" s="2">
        <v>0</v>
      </c>
    </row>
    <row r="2772" spans="1:11">
      <c r="A2772" s="2" t="s">
        <v>1388</v>
      </c>
      <c r="B2772" s="2">
        <v>4400014422</v>
      </c>
      <c r="C2772" s="2">
        <v>5006424</v>
      </c>
      <c r="D2772" s="2" t="s">
        <v>1418</v>
      </c>
      <c r="E2772" s="2">
        <v>0</v>
      </c>
      <c r="F2772" s="45">
        <v>18500</v>
      </c>
      <c r="G2772" s="2">
        <v>0</v>
      </c>
      <c r="H2772" s="2" t="s">
        <v>191</v>
      </c>
      <c r="I2772" s="2"/>
      <c r="J2772" s="2">
        <v>12</v>
      </c>
      <c r="K2772" s="2">
        <v>0</v>
      </c>
    </row>
    <row r="2773" spans="1:11" ht="30">
      <c r="A2773" s="2" t="s">
        <v>1388</v>
      </c>
      <c r="B2773" s="2">
        <v>4400014109</v>
      </c>
      <c r="C2773" s="2">
        <v>5002089</v>
      </c>
      <c r="D2773" s="2" t="s">
        <v>1410</v>
      </c>
      <c r="E2773" s="2">
        <v>0</v>
      </c>
      <c r="F2773" s="45">
        <v>17473</v>
      </c>
      <c r="G2773" s="2">
        <v>0</v>
      </c>
      <c r="H2773" s="3" t="s">
        <v>1411</v>
      </c>
      <c r="I2773" s="2"/>
      <c r="J2773" s="2">
        <v>12</v>
      </c>
      <c r="K2773" s="2">
        <v>0</v>
      </c>
    </row>
    <row r="2774" spans="1:11" ht="30">
      <c r="A2774" s="2" t="s">
        <v>1388</v>
      </c>
      <c r="B2774" s="2">
        <v>4500076554</v>
      </c>
      <c r="C2774" s="2">
        <v>5006220</v>
      </c>
      <c r="D2774" s="2" t="s">
        <v>241</v>
      </c>
      <c r="E2774" s="2">
        <v>0</v>
      </c>
      <c r="F2774" s="45">
        <v>17282.5</v>
      </c>
      <c r="G2774" s="2">
        <v>0</v>
      </c>
      <c r="H2774" s="3" t="s">
        <v>160</v>
      </c>
      <c r="I2774" s="2"/>
      <c r="J2774" s="2">
        <v>0</v>
      </c>
      <c r="K2774" s="2">
        <v>0</v>
      </c>
    </row>
    <row r="2775" spans="1:11">
      <c r="A2775" s="2" t="s">
        <v>1388</v>
      </c>
      <c r="B2775" s="2">
        <v>4400014421</v>
      </c>
      <c r="C2775" s="2">
        <v>5002096</v>
      </c>
      <c r="D2775" s="2" t="s">
        <v>178</v>
      </c>
      <c r="E2775" s="2">
        <v>0</v>
      </c>
      <c r="F2775" s="45">
        <v>15500</v>
      </c>
      <c r="G2775" s="2">
        <v>0</v>
      </c>
      <c r="H2775" s="2" t="s">
        <v>56</v>
      </c>
      <c r="I2775" s="2"/>
      <c r="J2775" s="2">
        <v>12</v>
      </c>
      <c r="K2775" s="2">
        <v>0</v>
      </c>
    </row>
    <row r="2776" spans="1:11">
      <c r="A2776" s="2" t="s">
        <v>1388</v>
      </c>
      <c r="B2776" s="2">
        <v>4500075641</v>
      </c>
      <c r="C2776" s="2">
        <v>5032654</v>
      </c>
      <c r="D2776" s="2" t="s">
        <v>1424</v>
      </c>
      <c r="E2776" s="2">
        <v>0</v>
      </c>
      <c r="F2776" s="45">
        <v>15473.01</v>
      </c>
      <c r="G2776" s="2">
        <v>0</v>
      </c>
      <c r="H2776" s="2" t="s">
        <v>131</v>
      </c>
      <c r="I2776" s="2"/>
      <c r="J2776" s="2">
        <v>0</v>
      </c>
      <c r="K2776" s="2">
        <v>0</v>
      </c>
    </row>
    <row r="2777" spans="1:11">
      <c r="A2777" s="2" t="s">
        <v>1388</v>
      </c>
      <c r="B2777" s="2">
        <v>4400014423</v>
      </c>
      <c r="C2777" s="2">
        <v>5001610</v>
      </c>
      <c r="D2777" s="2" t="s">
        <v>67</v>
      </c>
      <c r="E2777" s="2">
        <v>0</v>
      </c>
      <c r="F2777" s="45">
        <v>15050</v>
      </c>
      <c r="G2777" s="2">
        <v>0</v>
      </c>
      <c r="H2777" s="2" t="s">
        <v>68</v>
      </c>
      <c r="I2777" s="2"/>
      <c r="J2777" s="2">
        <v>12</v>
      </c>
      <c r="K2777" s="2">
        <v>0</v>
      </c>
    </row>
    <row r="2778" spans="1:11">
      <c r="A2778" s="2" t="s">
        <v>1388</v>
      </c>
      <c r="B2778" s="2">
        <v>4500074612</v>
      </c>
      <c r="C2778" s="2">
        <v>5033054</v>
      </c>
      <c r="D2778" s="2" t="s">
        <v>1421</v>
      </c>
      <c r="E2778" s="2">
        <v>0</v>
      </c>
      <c r="F2778" s="45">
        <v>14814</v>
      </c>
      <c r="G2778" s="2">
        <v>0</v>
      </c>
      <c r="H2778" s="2" t="s">
        <v>49</v>
      </c>
      <c r="I2778" s="2"/>
      <c r="J2778" s="2">
        <v>0</v>
      </c>
      <c r="K2778" s="2">
        <v>0</v>
      </c>
    </row>
    <row r="2779" spans="1:11">
      <c r="A2779" s="2" t="s">
        <v>1388</v>
      </c>
      <c r="B2779" s="2">
        <v>4500076502</v>
      </c>
      <c r="C2779" s="2">
        <v>5006220</v>
      </c>
      <c r="D2779" s="2" t="s">
        <v>241</v>
      </c>
      <c r="E2779" s="2">
        <v>0</v>
      </c>
      <c r="F2779" s="45">
        <v>13989</v>
      </c>
      <c r="G2779" s="2">
        <v>0</v>
      </c>
      <c r="H2779" s="2" t="s">
        <v>49</v>
      </c>
      <c r="I2779" s="2"/>
      <c r="J2779" s="2">
        <v>0</v>
      </c>
      <c r="K2779" s="2">
        <v>0</v>
      </c>
    </row>
    <row r="2780" spans="1:11">
      <c r="A2780" s="2" t="s">
        <v>1388</v>
      </c>
      <c r="B2780" s="2">
        <v>4500076503</v>
      </c>
      <c r="C2780" s="2">
        <v>5006220</v>
      </c>
      <c r="D2780" s="2" t="s">
        <v>241</v>
      </c>
      <c r="E2780" s="2">
        <v>0</v>
      </c>
      <c r="F2780" s="45">
        <v>13328</v>
      </c>
      <c r="G2780" s="2">
        <v>0</v>
      </c>
      <c r="H2780" s="2" t="s">
        <v>49</v>
      </c>
      <c r="I2780" s="2"/>
      <c r="J2780" s="2">
        <v>0</v>
      </c>
      <c r="K2780" s="2">
        <v>0</v>
      </c>
    </row>
    <row r="2781" spans="1:11">
      <c r="A2781" s="2" t="s">
        <v>1388</v>
      </c>
      <c r="B2781" s="2">
        <v>4300004463</v>
      </c>
      <c r="C2781" s="2">
        <v>5000160</v>
      </c>
      <c r="D2781" s="2" t="s">
        <v>188</v>
      </c>
      <c r="E2781" s="2">
        <v>0</v>
      </c>
      <c r="F2781" s="45">
        <v>10541</v>
      </c>
      <c r="G2781" s="2">
        <v>0</v>
      </c>
      <c r="H2781" s="2" t="s">
        <v>49</v>
      </c>
      <c r="I2781" s="2"/>
      <c r="J2781" s="2">
        <v>12</v>
      </c>
      <c r="K2781" s="2">
        <v>0</v>
      </c>
    </row>
    <row r="2782" spans="1:11">
      <c r="A2782" s="2" t="s">
        <v>1388</v>
      </c>
      <c r="B2782" s="2">
        <v>4500075660</v>
      </c>
      <c r="C2782" s="2">
        <v>5003593</v>
      </c>
      <c r="D2782" s="2" t="s">
        <v>136</v>
      </c>
      <c r="E2782" s="2">
        <v>0</v>
      </c>
      <c r="F2782" s="45">
        <v>9890</v>
      </c>
      <c r="G2782" s="2">
        <v>0</v>
      </c>
      <c r="H2782" s="2" t="s">
        <v>19</v>
      </c>
      <c r="I2782" s="2"/>
      <c r="J2782" s="2">
        <v>0</v>
      </c>
      <c r="K2782" s="2">
        <v>0</v>
      </c>
    </row>
    <row r="2783" spans="1:11">
      <c r="A2783" s="2" t="s">
        <v>1388</v>
      </c>
      <c r="B2783" s="2">
        <v>4400014396</v>
      </c>
      <c r="C2783" s="2">
        <v>5000019</v>
      </c>
      <c r="D2783" s="2" t="s">
        <v>368</v>
      </c>
      <c r="E2783" s="2">
        <v>0</v>
      </c>
      <c r="F2783" s="45">
        <v>8700</v>
      </c>
      <c r="G2783" s="2">
        <v>0</v>
      </c>
      <c r="H2783" s="2" t="s">
        <v>15</v>
      </c>
      <c r="I2783" s="2"/>
      <c r="J2783" s="2">
        <v>12</v>
      </c>
      <c r="K2783" s="2">
        <v>0</v>
      </c>
    </row>
    <row r="2784" spans="1:11">
      <c r="A2784" s="2" t="s">
        <v>1388</v>
      </c>
      <c r="B2784" s="2">
        <v>4500076338</v>
      </c>
      <c r="C2784" s="2">
        <v>5009603</v>
      </c>
      <c r="D2784" s="2" t="s">
        <v>1425</v>
      </c>
      <c r="E2784" s="2">
        <v>0</v>
      </c>
      <c r="F2784" s="45">
        <v>7500</v>
      </c>
      <c r="G2784" s="2">
        <v>0</v>
      </c>
      <c r="H2784" s="2" t="s">
        <v>141</v>
      </c>
      <c r="I2784" s="2"/>
      <c r="J2784" s="2">
        <v>0</v>
      </c>
      <c r="K2784" s="2">
        <v>0</v>
      </c>
    </row>
    <row r="2785" spans="1:11">
      <c r="A2785" s="2" t="s">
        <v>1388</v>
      </c>
      <c r="B2785" s="2">
        <v>4500075948</v>
      </c>
      <c r="C2785" s="2">
        <v>5001930</v>
      </c>
      <c r="D2785" s="2" t="s">
        <v>201</v>
      </c>
      <c r="E2785" s="2">
        <v>0</v>
      </c>
      <c r="F2785" s="45">
        <v>7294.96</v>
      </c>
      <c r="G2785" s="2">
        <v>0</v>
      </c>
      <c r="H2785" s="2" t="s">
        <v>141</v>
      </c>
      <c r="I2785" s="2"/>
      <c r="J2785" s="2">
        <v>0</v>
      </c>
      <c r="K2785" s="2">
        <v>0</v>
      </c>
    </row>
    <row r="2786" spans="1:11">
      <c r="A2786" s="2" t="s">
        <v>1388</v>
      </c>
      <c r="B2786" s="2">
        <v>4500076430</v>
      </c>
      <c r="C2786" s="2">
        <v>5018604</v>
      </c>
      <c r="D2786" s="2" t="s">
        <v>1427</v>
      </c>
      <c r="E2786" s="2">
        <v>0</v>
      </c>
      <c r="F2786" s="45">
        <v>7072</v>
      </c>
      <c r="G2786" s="2">
        <v>0</v>
      </c>
      <c r="H2786" s="2" t="s">
        <v>49</v>
      </c>
      <c r="I2786" s="2"/>
      <c r="J2786" s="2">
        <v>0</v>
      </c>
      <c r="K2786" s="2">
        <v>0</v>
      </c>
    </row>
    <row r="2787" spans="1:11">
      <c r="A2787" s="2" t="s">
        <v>1388</v>
      </c>
      <c r="B2787" s="2">
        <v>4400014395</v>
      </c>
      <c r="C2787" s="2">
        <v>5000322</v>
      </c>
      <c r="D2787" s="2" t="s">
        <v>398</v>
      </c>
      <c r="E2787" s="2">
        <v>0</v>
      </c>
      <c r="F2787" s="45">
        <v>6000</v>
      </c>
      <c r="G2787" s="2">
        <v>0</v>
      </c>
      <c r="H2787" s="2" t="s">
        <v>399</v>
      </c>
      <c r="I2787" s="2"/>
      <c r="J2787" s="2">
        <v>12</v>
      </c>
      <c r="K2787" s="2">
        <v>0</v>
      </c>
    </row>
    <row r="2788" spans="1:11">
      <c r="A2788" s="2" t="s">
        <v>1388</v>
      </c>
      <c r="B2788" s="2">
        <v>4500075392</v>
      </c>
      <c r="C2788" s="2">
        <v>5037056</v>
      </c>
      <c r="D2788" s="2" t="s">
        <v>1423</v>
      </c>
      <c r="E2788" s="2">
        <v>0</v>
      </c>
      <c r="F2788" s="45">
        <v>5310.5</v>
      </c>
      <c r="G2788" s="2">
        <v>0</v>
      </c>
      <c r="H2788" s="2" t="s">
        <v>56</v>
      </c>
      <c r="I2788" s="2"/>
      <c r="J2788" s="2">
        <v>0</v>
      </c>
      <c r="K2788" s="2">
        <v>0</v>
      </c>
    </row>
    <row r="2789" spans="1:11" ht="30">
      <c r="A2789" s="2" t="s">
        <v>1388</v>
      </c>
      <c r="B2789" s="2">
        <v>4400014403</v>
      </c>
      <c r="C2789" s="2">
        <v>5001171</v>
      </c>
      <c r="D2789" s="2" t="s">
        <v>196</v>
      </c>
      <c r="E2789" s="2">
        <v>0</v>
      </c>
      <c r="F2789" s="45">
        <v>5160</v>
      </c>
      <c r="G2789" s="2">
        <v>0</v>
      </c>
      <c r="H2789" s="3" t="s">
        <v>921</v>
      </c>
      <c r="I2789" s="2"/>
      <c r="J2789" s="2">
        <v>12</v>
      </c>
      <c r="K2789" s="2">
        <v>0</v>
      </c>
    </row>
    <row r="2790" spans="1:11">
      <c r="A2790" s="2" t="s">
        <v>1388</v>
      </c>
      <c r="B2790" s="2">
        <v>4400014402</v>
      </c>
      <c r="C2790" s="2">
        <v>5001899</v>
      </c>
      <c r="D2790" s="2" t="s">
        <v>329</v>
      </c>
      <c r="E2790" s="2">
        <v>0</v>
      </c>
      <c r="F2790" s="45">
        <v>4500</v>
      </c>
      <c r="G2790" s="2">
        <v>0</v>
      </c>
      <c r="H2790" s="2" t="s">
        <v>94</v>
      </c>
      <c r="I2790" s="2"/>
      <c r="J2790" s="2">
        <v>12</v>
      </c>
      <c r="K2790" s="2">
        <v>0</v>
      </c>
    </row>
    <row r="2791" spans="1:11">
      <c r="A2791" s="2" t="s">
        <v>1388</v>
      </c>
      <c r="B2791" s="2">
        <v>4500076829</v>
      </c>
      <c r="C2791" s="2">
        <v>5012668</v>
      </c>
      <c r="D2791" s="2" t="s">
        <v>1429</v>
      </c>
      <c r="E2791" s="2">
        <v>0</v>
      </c>
      <c r="F2791" s="45">
        <v>4340</v>
      </c>
      <c r="G2791" s="2">
        <v>0</v>
      </c>
      <c r="H2791" s="2" t="s">
        <v>49</v>
      </c>
      <c r="I2791" s="2"/>
      <c r="J2791" s="2">
        <v>0</v>
      </c>
      <c r="K2791" s="2">
        <v>0</v>
      </c>
    </row>
    <row r="2792" spans="1:11">
      <c r="A2792" s="2" t="s">
        <v>1388</v>
      </c>
      <c r="B2792" s="2">
        <v>4400014424</v>
      </c>
      <c r="C2792" s="2">
        <v>5003085</v>
      </c>
      <c r="D2792" s="2" t="s">
        <v>61</v>
      </c>
      <c r="E2792" s="2">
        <v>0</v>
      </c>
      <c r="F2792" s="45">
        <v>3762.5</v>
      </c>
      <c r="G2792" s="2">
        <v>0</v>
      </c>
      <c r="H2792" s="2" t="s">
        <v>56</v>
      </c>
      <c r="I2792" s="2"/>
      <c r="J2792" s="2">
        <v>12</v>
      </c>
      <c r="K2792" s="2">
        <v>0</v>
      </c>
    </row>
    <row r="2793" spans="1:11">
      <c r="A2793" s="2" t="s">
        <v>1388</v>
      </c>
      <c r="B2793" s="2">
        <v>4500075941</v>
      </c>
      <c r="C2793" s="2">
        <v>5001930</v>
      </c>
      <c r="D2793" s="2" t="s">
        <v>201</v>
      </c>
      <c r="E2793" s="2">
        <v>0</v>
      </c>
      <c r="F2793" s="45">
        <v>3342.79</v>
      </c>
      <c r="G2793" s="2">
        <v>0</v>
      </c>
      <c r="H2793" s="2" t="s">
        <v>141</v>
      </c>
      <c r="I2793" s="2"/>
      <c r="J2793" s="2">
        <v>0</v>
      </c>
      <c r="K2793" s="2">
        <v>0</v>
      </c>
    </row>
    <row r="2794" spans="1:11">
      <c r="A2794" s="2" t="s">
        <v>1388</v>
      </c>
      <c r="B2794" s="2">
        <v>4400014426</v>
      </c>
      <c r="C2794" s="2">
        <v>5001458</v>
      </c>
      <c r="D2794" s="2" t="s">
        <v>254</v>
      </c>
      <c r="E2794" s="2">
        <v>0</v>
      </c>
      <c r="F2794" s="45">
        <v>3225</v>
      </c>
      <c r="G2794" s="2">
        <v>0</v>
      </c>
      <c r="H2794" s="2" t="s">
        <v>68</v>
      </c>
      <c r="I2794" s="2"/>
      <c r="J2794" s="2">
        <v>12</v>
      </c>
      <c r="K2794" s="2">
        <v>0</v>
      </c>
    </row>
    <row r="2795" spans="1:11">
      <c r="A2795" s="2" t="s">
        <v>1388</v>
      </c>
      <c r="B2795" s="2">
        <v>4500077182</v>
      </c>
      <c r="C2795" s="2">
        <v>5001930</v>
      </c>
      <c r="D2795" s="2" t="s">
        <v>201</v>
      </c>
      <c r="E2795" s="2">
        <v>0</v>
      </c>
      <c r="F2795" s="45">
        <v>3096</v>
      </c>
      <c r="G2795" s="2">
        <v>0</v>
      </c>
      <c r="H2795" s="2" t="s">
        <v>107</v>
      </c>
      <c r="I2795" s="2"/>
      <c r="J2795" s="2">
        <v>0</v>
      </c>
      <c r="K2795" s="2">
        <v>0</v>
      </c>
    </row>
    <row r="2796" spans="1:11">
      <c r="A2796" s="2" t="s">
        <v>1388</v>
      </c>
      <c r="B2796" s="2">
        <v>4400014428</v>
      </c>
      <c r="C2796" s="2">
        <v>5007482</v>
      </c>
      <c r="D2796" s="2" t="s">
        <v>1420</v>
      </c>
      <c r="E2796" s="2">
        <v>0</v>
      </c>
      <c r="F2796" s="45">
        <v>3000</v>
      </c>
      <c r="G2796" s="2">
        <v>0</v>
      </c>
      <c r="H2796" s="2" t="s">
        <v>15</v>
      </c>
      <c r="I2796" s="2"/>
      <c r="J2796" s="2">
        <v>12</v>
      </c>
      <c r="K2796" s="2">
        <v>0</v>
      </c>
    </row>
    <row r="2797" spans="1:11">
      <c r="A2797" s="2" t="s">
        <v>1388</v>
      </c>
      <c r="B2797" s="2">
        <v>4500076197</v>
      </c>
      <c r="C2797" s="2">
        <v>5001930</v>
      </c>
      <c r="D2797" s="2" t="s">
        <v>201</v>
      </c>
      <c r="E2797" s="2">
        <v>0</v>
      </c>
      <c r="F2797" s="45">
        <v>2548.46</v>
      </c>
      <c r="G2797" s="2">
        <v>0</v>
      </c>
      <c r="H2797" s="2" t="s">
        <v>107</v>
      </c>
      <c r="I2797" s="2"/>
      <c r="J2797" s="2">
        <v>0</v>
      </c>
      <c r="K2797" s="2">
        <v>0</v>
      </c>
    </row>
    <row r="2798" spans="1:11">
      <c r="A2798" s="2" t="s">
        <v>1388</v>
      </c>
      <c r="B2798" s="2">
        <v>4400014410</v>
      </c>
      <c r="C2798" s="2">
        <v>5028851</v>
      </c>
      <c r="D2798" s="2" t="s">
        <v>1414</v>
      </c>
      <c r="E2798" s="2">
        <v>0</v>
      </c>
      <c r="F2798" s="45">
        <v>2000</v>
      </c>
      <c r="G2798" s="2">
        <v>0</v>
      </c>
      <c r="H2798" s="2" t="s">
        <v>19</v>
      </c>
      <c r="I2798" s="2"/>
      <c r="J2798" s="2">
        <v>12</v>
      </c>
      <c r="K2798" s="2">
        <v>0</v>
      </c>
    </row>
    <row r="2799" spans="1:11">
      <c r="A2799" s="2" t="s">
        <v>1388</v>
      </c>
      <c r="B2799" s="2">
        <v>4500075391</v>
      </c>
      <c r="C2799" s="2">
        <v>5037056</v>
      </c>
      <c r="D2799" s="2" t="s">
        <v>1423</v>
      </c>
      <c r="E2799" s="2">
        <v>0</v>
      </c>
      <c r="F2799" s="45">
        <v>1791</v>
      </c>
      <c r="G2799" s="2">
        <v>0</v>
      </c>
      <c r="H2799" s="2" t="s">
        <v>56</v>
      </c>
      <c r="I2799" s="2"/>
      <c r="J2799" s="2">
        <v>0</v>
      </c>
      <c r="K2799" s="2">
        <v>0</v>
      </c>
    </row>
    <row r="2800" spans="1:11">
      <c r="A2800" s="2" t="s">
        <v>1388</v>
      </c>
      <c r="B2800" s="2">
        <v>4400014411</v>
      </c>
      <c r="C2800" s="2">
        <v>5002116</v>
      </c>
      <c r="D2800" s="2" t="s">
        <v>1415</v>
      </c>
      <c r="E2800" s="2">
        <v>0</v>
      </c>
      <c r="F2800" s="45">
        <v>1500</v>
      </c>
      <c r="G2800" s="2">
        <v>0</v>
      </c>
      <c r="H2800" s="2" t="s">
        <v>45</v>
      </c>
      <c r="I2800" s="2"/>
      <c r="J2800" s="2">
        <v>12</v>
      </c>
      <c r="K2800" s="2">
        <v>0</v>
      </c>
    </row>
    <row r="2801" spans="1:11">
      <c r="A2801" s="2" t="s">
        <v>1388</v>
      </c>
      <c r="B2801" s="2">
        <v>4500075949</v>
      </c>
      <c r="C2801" s="2">
        <v>5001930</v>
      </c>
      <c r="D2801" s="2" t="s">
        <v>201</v>
      </c>
      <c r="E2801" s="2">
        <v>0</v>
      </c>
      <c r="F2801" s="45">
        <v>1269.52</v>
      </c>
      <c r="G2801" s="2">
        <v>0</v>
      </c>
      <c r="H2801" s="2" t="s">
        <v>141</v>
      </c>
      <c r="I2801" s="2"/>
      <c r="J2801" s="2">
        <v>0</v>
      </c>
      <c r="K2801" s="2">
        <v>0</v>
      </c>
    </row>
    <row r="2802" spans="1:11">
      <c r="A2802" s="2" t="s">
        <v>1388</v>
      </c>
      <c r="B2802" s="2">
        <v>4500076556</v>
      </c>
      <c r="C2802" s="2">
        <v>5015054</v>
      </c>
      <c r="D2802" s="2" t="s">
        <v>1428</v>
      </c>
      <c r="E2802" s="2">
        <v>0</v>
      </c>
      <c r="F2802" s="45">
        <v>1162</v>
      </c>
      <c r="G2802" s="2">
        <v>0</v>
      </c>
      <c r="H2802" s="2" t="s">
        <v>141</v>
      </c>
      <c r="I2802" s="2"/>
      <c r="J2802" s="2">
        <v>0</v>
      </c>
      <c r="K2802" s="2">
        <v>0</v>
      </c>
    </row>
    <row r="2803" spans="1:11">
      <c r="A2803" s="2" t="s">
        <v>1388</v>
      </c>
      <c r="B2803" s="2">
        <v>4500075061</v>
      </c>
      <c r="C2803" s="2">
        <v>5006220</v>
      </c>
      <c r="D2803" s="2" t="s">
        <v>241</v>
      </c>
      <c r="E2803" s="2">
        <v>0</v>
      </c>
      <c r="F2803" s="45">
        <v>1034.81</v>
      </c>
      <c r="G2803" s="2">
        <v>0</v>
      </c>
      <c r="H2803" s="2" t="s">
        <v>141</v>
      </c>
      <c r="I2803" s="2"/>
      <c r="J2803" s="2">
        <v>0</v>
      </c>
      <c r="K2803" s="2">
        <v>0</v>
      </c>
    </row>
    <row r="2804" spans="1:11">
      <c r="A2804" s="2" t="s">
        <v>1388</v>
      </c>
      <c r="B2804" s="2">
        <v>4400014412</v>
      </c>
      <c r="C2804" s="2">
        <v>5012733</v>
      </c>
      <c r="D2804" s="2" t="s">
        <v>1416</v>
      </c>
      <c r="E2804" s="2">
        <v>0</v>
      </c>
      <c r="F2804" s="45">
        <v>1000</v>
      </c>
      <c r="G2804" s="2">
        <v>0</v>
      </c>
      <c r="H2804" s="2" t="s">
        <v>485</v>
      </c>
      <c r="I2804" s="2"/>
      <c r="J2804" s="2">
        <v>12</v>
      </c>
      <c r="K2804" s="2">
        <v>0</v>
      </c>
    </row>
    <row r="2805" spans="1:11">
      <c r="A2805" s="2" t="s">
        <v>1388</v>
      </c>
      <c r="B2805" s="2">
        <v>4500076340</v>
      </c>
      <c r="C2805" s="2">
        <v>5003537</v>
      </c>
      <c r="D2805" s="2" t="s">
        <v>1422</v>
      </c>
      <c r="E2805" s="2">
        <v>0</v>
      </c>
      <c r="F2805" s="45">
        <v>632.12</v>
      </c>
      <c r="G2805" s="2">
        <v>0</v>
      </c>
      <c r="H2805" s="2" t="s">
        <v>56</v>
      </c>
      <c r="I2805" s="2"/>
      <c r="J2805" s="2">
        <v>0</v>
      </c>
      <c r="K2805" s="2">
        <v>0</v>
      </c>
    </row>
    <row r="2806" spans="1:11">
      <c r="A2806" s="2" t="s">
        <v>1388</v>
      </c>
      <c r="B2806" s="2">
        <v>4500076732</v>
      </c>
      <c r="C2806" s="2">
        <v>5032654</v>
      </c>
      <c r="D2806" s="2" t="s">
        <v>1424</v>
      </c>
      <c r="E2806" s="2">
        <v>0</v>
      </c>
      <c r="F2806" s="45">
        <v>576.89</v>
      </c>
      <c r="G2806" s="2">
        <v>0</v>
      </c>
      <c r="H2806" s="2" t="s">
        <v>107</v>
      </c>
      <c r="I2806" s="2"/>
      <c r="J2806" s="2">
        <v>0</v>
      </c>
      <c r="K2806" s="2">
        <v>0</v>
      </c>
    </row>
    <row r="2807" spans="1:11">
      <c r="A2807" s="2" t="s">
        <v>1388</v>
      </c>
      <c r="B2807" s="2">
        <v>4500076127</v>
      </c>
      <c r="C2807" s="2">
        <v>5002131</v>
      </c>
      <c r="D2807" s="2" t="s">
        <v>212</v>
      </c>
      <c r="E2807" s="2">
        <v>0</v>
      </c>
      <c r="F2807" s="45">
        <v>556.85</v>
      </c>
      <c r="G2807" s="2">
        <v>0</v>
      </c>
      <c r="H2807" s="2" t="s">
        <v>107</v>
      </c>
      <c r="I2807" s="2"/>
      <c r="J2807" s="2">
        <v>0</v>
      </c>
      <c r="K2807" s="2">
        <v>0</v>
      </c>
    </row>
    <row r="2808" spans="1:11">
      <c r="A2808" s="2" t="s">
        <v>1388</v>
      </c>
      <c r="B2808" s="2">
        <v>4500076339</v>
      </c>
      <c r="C2808" s="2">
        <v>5008845</v>
      </c>
      <c r="D2808" s="2" t="s">
        <v>1426</v>
      </c>
      <c r="E2808" s="2">
        <v>0</v>
      </c>
      <c r="F2808" s="45">
        <v>495</v>
      </c>
      <c r="G2808" s="2">
        <v>0</v>
      </c>
      <c r="H2808" s="2" t="s">
        <v>49</v>
      </c>
      <c r="I2808" s="2"/>
      <c r="J2808" s="2">
        <v>0</v>
      </c>
      <c r="K2808" s="2">
        <v>0</v>
      </c>
    </row>
    <row r="2809" spans="1:11">
      <c r="A2809" s="2" t="s">
        <v>1388</v>
      </c>
      <c r="B2809" s="2">
        <v>4400014400</v>
      </c>
      <c r="C2809" s="2">
        <v>5026172</v>
      </c>
      <c r="D2809" s="2" t="s">
        <v>1412</v>
      </c>
      <c r="E2809" s="2">
        <v>0</v>
      </c>
      <c r="F2809" s="45">
        <v>400</v>
      </c>
      <c r="G2809" s="2">
        <v>0</v>
      </c>
      <c r="H2809" s="2" t="s">
        <v>82</v>
      </c>
      <c r="I2809" s="2"/>
      <c r="J2809" s="2">
        <v>12</v>
      </c>
      <c r="K2809" s="2">
        <v>0</v>
      </c>
    </row>
    <row r="2810" spans="1:11">
      <c r="A2810" s="2" t="s">
        <v>1388</v>
      </c>
      <c r="B2810" s="2">
        <v>4400014413</v>
      </c>
      <c r="C2810" s="2">
        <v>5008510</v>
      </c>
      <c r="D2810" s="2" t="s">
        <v>1417</v>
      </c>
      <c r="E2810" s="2">
        <v>0</v>
      </c>
      <c r="F2810" s="45">
        <v>400</v>
      </c>
      <c r="G2810" s="2">
        <v>0</v>
      </c>
      <c r="H2810" s="2" t="s">
        <v>82</v>
      </c>
      <c r="I2810" s="2"/>
      <c r="J2810" s="2">
        <v>12</v>
      </c>
      <c r="K2810" s="2">
        <v>0</v>
      </c>
    </row>
    <row r="2811" spans="1:11">
      <c r="A2811" s="2" t="s">
        <v>1388</v>
      </c>
      <c r="B2811" s="2">
        <v>4500075599</v>
      </c>
      <c r="C2811" s="2">
        <v>5003537</v>
      </c>
      <c r="D2811" s="2" t="s">
        <v>1422</v>
      </c>
      <c r="E2811" s="2">
        <v>0</v>
      </c>
      <c r="F2811" s="45">
        <v>349.2</v>
      </c>
      <c r="G2811" s="2">
        <v>0</v>
      </c>
      <c r="H2811" s="2" t="s">
        <v>56</v>
      </c>
      <c r="I2811" s="2"/>
      <c r="J2811" s="2">
        <v>0</v>
      </c>
      <c r="K2811" s="2">
        <v>0</v>
      </c>
    </row>
    <row r="2812" spans="1:11">
      <c r="A2812" s="2" t="s">
        <v>1388</v>
      </c>
      <c r="B2812" s="2">
        <v>4500074675</v>
      </c>
      <c r="C2812" s="2">
        <v>5003537</v>
      </c>
      <c r="D2812" s="2" t="s">
        <v>1422</v>
      </c>
      <c r="E2812" s="2">
        <v>0</v>
      </c>
      <c r="F2812" s="45">
        <v>301.08</v>
      </c>
      <c r="G2812" s="2">
        <v>0</v>
      </c>
      <c r="H2812" s="2" t="s">
        <v>56</v>
      </c>
      <c r="I2812" s="2"/>
      <c r="J2812" s="2">
        <v>0</v>
      </c>
      <c r="K2812" s="2">
        <v>0</v>
      </c>
    </row>
    <row r="2813" spans="1:11">
      <c r="A2813" s="2" t="s">
        <v>1388</v>
      </c>
      <c r="B2813" s="2">
        <v>4400014401</v>
      </c>
      <c r="C2813" s="2">
        <v>5024738</v>
      </c>
      <c r="D2813" s="2" t="s">
        <v>1413</v>
      </c>
      <c r="E2813" s="2">
        <v>0</v>
      </c>
      <c r="F2813" s="45">
        <v>250</v>
      </c>
      <c r="G2813" s="2">
        <v>0</v>
      </c>
      <c r="H2813" s="2" t="s">
        <v>86</v>
      </c>
      <c r="I2813" s="2"/>
      <c r="J2813" s="2">
        <v>12</v>
      </c>
      <c r="K2813" s="2">
        <v>0</v>
      </c>
    </row>
    <row r="2814" spans="1:11">
      <c r="A2814" s="2" t="s">
        <v>1388</v>
      </c>
      <c r="B2814" s="2">
        <v>4500076198</v>
      </c>
      <c r="C2814" s="2">
        <v>5001930</v>
      </c>
      <c r="D2814" s="2" t="s">
        <v>201</v>
      </c>
      <c r="E2814" s="2">
        <v>0</v>
      </c>
      <c r="F2814" s="45">
        <v>240.76</v>
      </c>
      <c r="G2814" s="2">
        <v>0</v>
      </c>
      <c r="H2814" s="2" t="s">
        <v>107</v>
      </c>
      <c r="I2814" s="2"/>
      <c r="J2814" s="2">
        <v>0</v>
      </c>
      <c r="K2814" s="2">
        <v>0</v>
      </c>
    </row>
    <row r="2815" spans="1:11">
      <c r="A2815" s="2" t="s">
        <v>1388</v>
      </c>
      <c r="B2815" s="2">
        <v>4500074608</v>
      </c>
      <c r="C2815" s="2">
        <v>5001930</v>
      </c>
      <c r="D2815" s="2" t="s">
        <v>201</v>
      </c>
      <c r="E2815" s="2">
        <v>0</v>
      </c>
      <c r="F2815" s="45">
        <v>209.84</v>
      </c>
      <c r="G2815" s="2">
        <v>0</v>
      </c>
      <c r="H2815" s="2" t="s">
        <v>56</v>
      </c>
      <c r="I2815" s="2"/>
      <c r="J2815" s="2">
        <v>0</v>
      </c>
      <c r="K2815" s="2">
        <v>0</v>
      </c>
    </row>
    <row r="2816" spans="1:11">
      <c r="A2816" s="2" t="s">
        <v>1388</v>
      </c>
      <c r="B2816" s="2">
        <v>4500075275</v>
      </c>
      <c r="C2816" s="2">
        <v>5003537</v>
      </c>
      <c r="D2816" s="2" t="s">
        <v>1422</v>
      </c>
      <c r="E2816" s="2">
        <v>0</v>
      </c>
      <c r="F2816" s="45">
        <v>202.22</v>
      </c>
      <c r="G2816" s="2">
        <v>0</v>
      </c>
      <c r="H2816" s="2" t="s">
        <v>56</v>
      </c>
      <c r="I2816" s="2"/>
      <c r="J2816" s="2">
        <v>0</v>
      </c>
      <c r="K2816" s="2">
        <v>0</v>
      </c>
    </row>
    <row r="2817" spans="1:11">
      <c r="A2817" s="2" t="s">
        <v>1388</v>
      </c>
      <c r="B2817" s="2">
        <v>4500075631</v>
      </c>
      <c r="C2817" s="2">
        <v>5001930</v>
      </c>
      <c r="D2817" s="2" t="s">
        <v>201</v>
      </c>
      <c r="E2817" s="2">
        <v>0</v>
      </c>
      <c r="F2817" s="45">
        <v>171.9</v>
      </c>
      <c r="G2817" s="2">
        <v>0</v>
      </c>
      <c r="H2817" s="2" t="s">
        <v>107</v>
      </c>
      <c r="I2817" s="2"/>
      <c r="J2817" s="2">
        <v>0</v>
      </c>
      <c r="K2817" s="2">
        <v>0</v>
      </c>
    </row>
    <row r="2818" spans="1:11">
      <c r="A2818" s="2" t="s">
        <v>1388</v>
      </c>
      <c r="B2818" s="2">
        <v>4500075838</v>
      </c>
      <c r="C2818" s="2">
        <v>5001930</v>
      </c>
      <c r="D2818" s="2" t="s">
        <v>201</v>
      </c>
      <c r="E2818" s="2">
        <v>0</v>
      </c>
      <c r="F2818" s="45">
        <v>117.64</v>
      </c>
      <c r="G2818" s="2">
        <v>0</v>
      </c>
      <c r="H2818" s="2" t="s">
        <v>107</v>
      </c>
      <c r="I2818" s="2"/>
      <c r="J2818" s="2">
        <v>0</v>
      </c>
      <c r="K2818" s="2">
        <v>0</v>
      </c>
    </row>
    <row r="2819" spans="1:11">
      <c r="A2819" s="2" t="s">
        <v>1388</v>
      </c>
      <c r="B2819" s="2">
        <v>4300001600</v>
      </c>
      <c r="C2819" s="2">
        <v>5002748</v>
      </c>
      <c r="D2819" s="2" t="s">
        <v>265</v>
      </c>
      <c r="E2819" s="2">
        <v>15749.99</v>
      </c>
      <c r="F2819" s="45">
        <v>0</v>
      </c>
      <c r="G2819" s="2">
        <v>0</v>
      </c>
      <c r="H2819" s="2" t="s">
        <v>79</v>
      </c>
      <c r="I2819" s="2"/>
      <c r="J2819" s="2">
        <v>0</v>
      </c>
      <c r="K2819" s="2">
        <v>0</v>
      </c>
    </row>
    <row r="2820" spans="1:11">
      <c r="A2820" s="2" t="s">
        <v>1388</v>
      </c>
      <c r="B2820" s="2">
        <v>4300003102</v>
      </c>
      <c r="C2820" s="2">
        <v>5001570</v>
      </c>
      <c r="D2820" s="2" t="s">
        <v>120</v>
      </c>
      <c r="E2820" s="2">
        <v>150000</v>
      </c>
      <c r="F2820" s="45">
        <v>0</v>
      </c>
      <c r="G2820" s="2">
        <v>0</v>
      </c>
      <c r="H2820" s="2" t="s">
        <v>68</v>
      </c>
      <c r="I2820" s="2"/>
      <c r="J2820" s="2">
        <v>0</v>
      </c>
      <c r="K2820" s="2">
        <v>0</v>
      </c>
    </row>
    <row r="2821" spans="1:11">
      <c r="A2821" s="2" t="s">
        <v>1388</v>
      </c>
      <c r="B2821" s="2">
        <v>4300003145</v>
      </c>
      <c r="C2821" s="2">
        <v>5002304</v>
      </c>
      <c r="D2821" s="2" t="s">
        <v>12</v>
      </c>
      <c r="E2821" s="2">
        <v>440275</v>
      </c>
      <c r="F2821" s="45">
        <v>0</v>
      </c>
      <c r="G2821" s="2">
        <v>0</v>
      </c>
      <c r="H2821" s="2" t="s">
        <v>13</v>
      </c>
      <c r="I2821" s="2"/>
      <c r="J2821" s="2">
        <v>0</v>
      </c>
      <c r="K2821" s="2">
        <v>0</v>
      </c>
    </row>
    <row r="2822" spans="1:11">
      <c r="A2822" s="2" t="s">
        <v>1388</v>
      </c>
      <c r="B2822" s="2">
        <v>4300003263</v>
      </c>
      <c r="C2822" s="2">
        <v>5015125</v>
      </c>
      <c r="D2822" s="2" t="s">
        <v>1389</v>
      </c>
      <c r="E2822" s="2">
        <v>60000</v>
      </c>
      <c r="F2822" s="45">
        <v>0</v>
      </c>
      <c r="G2822" s="2">
        <v>0</v>
      </c>
      <c r="H2822" s="2" t="s">
        <v>94</v>
      </c>
      <c r="I2822" s="2"/>
      <c r="J2822" s="2">
        <v>0</v>
      </c>
      <c r="K2822" s="2">
        <v>0</v>
      </c>
    </row>
    <row r="2823" spans="1:11">
      <c r="A2823" s="2" t="s">
        <v>1388</v>
      </c>
      <c r="B2823" s="2">
        <v>4300003408</v>
      </c>
      <c r="C2823" s="2">
        <v>5008847</v>
      </c>
      <c r="D2823" s="2" t="s">
        <v>1390</v>
      </c>
      <c r="E2823" s="2">
        <v>150000</v>
      </c>
      <c r="F2823" s="45">
        <v>0</v>
      </c>
      <c r="G2823" s="2">
        <v>0</v>
      </c>
      <c r="H2823" s="2" t="s">
        <v>222</v>
      </c>
      <c r="I2823" s="2"/>
      <c r="J2823" s="2">
        <v>0</v>
      </c>
      <c r="K2823" s="2">
        <v>0</v>
      </c>
    </row>
    <row r="2824" spans="1:11">
      <c r="A2824" s="2" t="s">
        <v>1388</v>
      </c>
      <c r="B2824" s="2">
        <v>4300003410</v>
      </c>
      <c r="C2824" s="2">
        <v>5002013</v>
      </c>
      <c r="D2824" s="2" t="s">
        <v>1391</v>
      </c>
      <c r="E2824" s="2">
        <v>150000</v>
      </c>
      <c r="F2824" s="45">
        <v>0</v>
      </c>
      <c r="G2824" s="2">
        <v>0</v>
      </c>
      <c r="H2824" s="2" t="s">
        <v>222</v>
      </c>
      <c r="I2824" s="2"/>
      <c r="J2824" s="2">
        <v>0</v>
      </c>
      <c r="K2824" s="2">
        <v>0</v>
      </c>
    </row>
    <row r="2825" spans="1:11">
      <c r="A2825" s="2" t="s">
        <v>1388</v>
      </c>
      <c r="B2825" s="2">
        <v>4300003411</v>
      </c>
      <c r="C2825" s="2">
        <v>5002109</v>
      </c>
      <c r="D2825" s="2" t="s">
        <v>1392</v>
      </c>
      <c r="E2825" s="2">
        <v>150000</v>
      </c>
      <c r="F2825" s="45">
        <v>0</v>
      </c>
      <c r="G2825" s="2">
        <v>0</v>
      </c>
      <c r="H2825" s="2" t="s">
        <v>222</v>
      </c>
      <c r="I2825" s="2"/>
      <c r="J2825" s="2">
        <v>0</v>
      </c>
      <c r="K2825" s="2">
        <v>0</v>
      </c>
    </row>
    <row r="2826" spans="1:11">
      <c r="A2826" s="2" t="s">
        <v>1388</v>
      </c>
      <c r="B2826" s="2">
        <v>4300003412</v>
      </c>
      <c r="C2826" s="2">
        <v>5002040</v>
      </c>
      <c r="D2826" s="2" t="s">
        <v>1393</v>
      </c>
      <c r="E2826" s="2">
        <v>150000</v>
      </c>
      <c r="F2826" s="45">
        <v>0</v>
      </c>
      <c r="G2826" s="2">
        <v>0</v>
      </c>
      <c r="H2826" s="2" t="s">
        <v>222</v>
      </c>
      <c r="I2826" s="2"/>
      <c r="J2826" s="2">
        <v>0</v>
      </c>
      <c r="K2826" s="2">
        <v>0</v>
      </c>
    </row>
    <row r="2827" spans="1:11">
      <c r="A2827" s="2" t="s">
        <v>1388</v>
      </c>
      <c r="B2827" s="2">
        <v>4300003413</v>
      </c>
      <c r="C2827" s="2">
        <v>5001984</v>
      </c>
      <c r="D2827" s="2" t="s">
        <v>1394</v>
      </c>
      <c r="E2827" s="2">
        <v>150000</v>
      </c>
      <c r="F2827" s="45">
        <v>0</v>
      </c>
      <c r="G2827" s="2">
        <v>0</v>
      </c>
      <c r="H2827" s="2" t="s">
        <v>222</v>
      </c>
      <c r="I2827" s="2"/>
      <c r="J2827" s="2">
        <v>0</v>
      </c>
      <c r="K2827" s="2">
        <v>0</v>
      </c>
    </row>
    <row r="2828" spans="1:11">
      <c r="A2828" s="2" t="s">
        <v>1388</v>
      </c>
      <c r="B2828" s="2">
        <v>4300003414</v>
      </c>
      <c r="C2828" s="2">
        <v>5029615</v>
      </c>
      <c r="D2828" s="2" t="s">
        <v>1395</v>
      </c>
      <c r="E2828" s="2">
        <v>150000</v>
      </c>
      <c r="F2828" s="45">
        <v>0</v>
      </c>
      <c r="G2828" s="2">
        <v>0</v>
      </c>
      <c r="H2828" s="2" t="s">
        <v>222</v>
      </c>
      <c r="I2828" s="2"/>
      <c r="J2828" s="2">
        <v>0</v>
      </c>
      <c r="K2828" s="2">
        <v>0</v>
      </c>
    </row>
    <row r="2829" spans="1:11">
      <c r="A2829" s="2" t="s">
        <v>1388</v>
      </c>
      <c r="B2829" s="2">
        <v>4300003415</v>
      </c>
      <c r="C2829" s="2">
        <v>5023079</v>
      </c>
      <c r="D2829" s="2" t="s">
        <v>1396</v>
      </c>
      <c r="E2829" s="2">
        <v>150000</v>
      </c>
      <c r="F2829" s="45">
        <v>0</v>
      </c>
      <c r="G2829" s="2">
        <v>0</v>
      </c>
      <c r="H2829" s="2" t="s">
        <v>222</v>
      </c>
      <c r="I2829" s="2"/>
      <c r="J2829" s="2">
        <v>0</v>
      </c>
      <c r="K2829" s="2">
        <v>0</v>
      </c>
    </row>
    <row r="2830" spans="1:11">
      <c r="A2830" s="2" t="s">
        <v>1388</v>
      </c>
      <c r="B2830" s="2">
        <v>4300003416</v>
      </c>
      <c r="C2830" s="2">
        <v>5002127</v>
      </c>
      <c r="D2830" s="2" t="s">
        <v>1397</v>
      </c>
      <c r="E2830" s="2">
        <v>150000</v>
      </c>
      <c r="F2830" s="45">
        <v>0</v>
      </c>
      <c r="G2830" s="2">
        <v>0</v>
      </c>
      <c r="H2830" s="2" t="s">
        <v>222</v>
      </c>
      <c r="I2830" s="2"/>
      <c r="J2830" s="2">
        <v>0</v>
      </c>
      <c r="K2830" s="2">
        <v>0</v>
      </c>
    </row>
    <row r="2831" spans="1:11">
      <c r="A2831" s="2" t="s">
        <v>1388</v>
      </c>
      <c r="B2831" s="2">
        <v>4300003417</v>
      </c>
      <c r="C2831" s="2">
        <v>5033940</v>
      </c>
      <c r="D2831" s="2" t="s">
        <v>1398</v>
      </c>
      <c r="E2831" s="2">
        <v>150000</v>
      </c>
      <c r="F2831" s="45">
        <v>0</v>
      </c>
      <c r="G2831" s="2">
        <v>0</v>
      </c>
      <c r="H2831" s="2" t="s">
        <v>222</v>
      </c>
      <c r="I2831" s="2"/>
      <c r="J2831" s="2">
        <v>0</v>
      </c>
      <c r="K2831" s="2">
        <v>0</v>
      </c>
    </row>
    <row r="2832" spans="1:11">
      <c r="A2832" s="2" t="s">
        <v>1388</v>
      </c>
      <c r="B2832" s="2">
        <v>4300003418</v>
      </c>
      <c r="C2832" s="2">
        <v>5001936</v>
      </c>
      <c r="D2832" s="2" t="s">
        <v>1399</v>
      </c>
      <c r="E2832" s="2">
        <v>150000</v>
      </c>
      <c r="F2832" s="45">
        <v>0</v>
      </c>
      <c r="G2832" s="2">
        <v>0</v>
      </c>
      <c r="H2832" s="2" t="s">
        <v>222</v>
      </c>
      <c r="I2832" s="2"/>
      <c r="J2832" s="2">
        <v>0</v>
      </c>
      <c r="K2832" s="2">
        <v>0</v>
      </c>
    </row>
    <row r="2833" spans="1:11">
      <c r="A2833" s="2" t="s">
        <v>1388</v>
      </c>
      <c r="B2833" s="2">
        <v>4300003419</v>
      </c>
      <c r="C2833" s="2">
        <v>5002041</v>
      </c>
      <c r="D2833" s="2" t="s">
        <v>1400</v>
      </c>
      <c r="E2833" s="2">
        <v>833333.34</v>
      </c>
      <c r="F2833" s="45">
        <v>0</v>
      </c>
      <c r="G2833" s="2">
        <v>6250</v>
      </c>
      <c r="H2833" s="2" t="s">
        <v>183</v>
      </c>
      <c r="I2833" s="2"/>
      <c r="J2833" s="2">
        <v>0</v>
      </c>
      <c r="K2833" s="2">
        <v>0</v>
      </c>
    </row>
    <row r="2834" spans="1:11">
      <c r="A2834" s="2" t="s">
        <v>1388</v>
      </c>
      <c r="B2834" s="2">
        <v>4300003420</v>
      </c>
      <c r="C2834" s="2">
        <v>5015108</v>
      </c>
      <c r="D2834" s="2" t="s">
        <v>1401</v>
      </c>
      <c r="E2834" s="2">
        <v>833333.34</v>
      </c>
      <c r="F2834" s="45">
        <v>0</v>
      </c>
      <c r="G2834" s="2">
        <v>5280</v>
      </c>
      <c r="H2834" s="2" t="s">
        <v>183</v>
      </c>
      <c r="I2834" s="2"/>
      <c r="J2834" s="2">
        <v>0</v>
      </c>
      <c r="K2834" s="2">
        <v>0</v>
      </c>
    </row>
    <row r="2835" spans="1:11">
      <c r="A2835" s="2" t="s">
        <v>1388</v>
      </c>
      <c r="B2835" s="2">
        <v>4300003421</v>
      </c>
      <c r="C2835" s="2">
        <v>5002098</v>
      </c>
      <c r="D2835" s="2" t="s">
        <v>1402</v>
      </c>
      <c r="E2835" s="2">
        <v>833333.34</v>
      </c>
      <c r="F2835" s="45">
        <v>0</v>
      </c>
      <c r="G2835" s="2">
        <v>6100</v>
      </c>
      <c r="H2835" s="2" t="s">
        <v>183</v>
      </c>
      <c r="I2835" s="2"/>
      <c r="J2835" s="2">
        <v>0</v>
      </c>
      <c r="K2835" s="2">
        <v>0</v>
      </c>
    </row>
    <row r="2836" spans="1:11">
      <c r="A2836" s="2" t="s">
        <v>1388</v>
      </c>
      <c r="B2836" s="2">
        <v>4300003422</v>
      </c>
      <c r="C2836" s="2">
        <v>5008847</v>
      </c>
      <c r="D2836" s="2" t="s">
        <v>1390</v>
      </c>
      <c r="E2836" s="2">
        <v>75000</v>
      </c>
      <c r="F2836" s="45">
        <v>0</v>
      </c>
      <c r="G2836" s="2">
        <v>0</v>
      </c>
      <c r="H2836" s="2" t="s">
        <v>65</v>
      </c>
      <c r="I2836" s="2"/>
      <c r="J2836" s="2">
        <v>0</v>
      </c>
      <c r="K2836" s="2">
        <v>0</v>
      </c>
    </row>
    <row r="2837" spans="1:11">
      <c r="A2837" s="2" t="s">
        <v>1388</v>
      </c>
      <c r="B2837" s="2">
        <v>4300003423</v>
      </c>
      <c r="C2837" s="2">
        <v>5002013</v>
      </c>
      <c r="D2837" s="2" t="s">
        <v>1391</v>
      </c>
      <c r="E2837" s="2">
        <v>75000</v>
      </c>
      <c r="F2837" s="45">
        <v>0</v>
      </c>
      <c r="G2837" s="2">
        <v>0</v>
      </c>
      <c r="H2837" s="2" t="s">
        <v>65</v>
      </c>
      <c r="I2837" s="2"/>
      <c r="J2837" s="2">
        <v>0</v>
      </c>
      <c r="K2837" s="2">
        <v>0</v>
      </c>
    </row>
    <row r="2838" spans="1:11">
      <c r="A2838" s="2" t="s">
        <v>1388</v>
      </c>
      <c r="B2838" s="2">
        <v>4300003427</v>
      </c>
      <c r="C2838" s="2">
        <v>5031203</v>
      </c>
      <c r="D2838" s="2" t="s">
        <v>1403</v>
      </c>
      <c r="E2838" s="2">
        <v>75000</v>
      </c>
      <c r="F2838" s="45">
        <v>0</v>
      </c>
      <c r="G2838" s="2">
        <v>0</v>
      </c>
      <c r="H2838" s="2" t="s">
        <v>65</v>
      </c>
      <c r="I2838" s="2"/>
      <c r="J2838" s="2">
        <v>0</v>
      </c>
      <c r="K2838" s="2">
        <v>0</v>
      </c>
    </row>
    <row r="2839" spans="1:11">
      <c r="A2839" s="2" t="s">
        <v>1388</v>
      </c>
      <c r="B2839" s="2">
        <v>4300003428</v>
      </c>
      <c r="C2839" s="2">
        <v>5013607</v>
      </c>
      <c r="D2839" s="2" t="s">
        <v>1404</v>
      </c>
      <c r="E2839" s="2">
        <v>75000</v>
      </c>
      <c r="F2839" s="45">
        <v>0</v>
      </c>
      <c r="G2839" s="2">
        <v>0</v>
      </c>
      <c r="H2839" s="2" t="s">
        <v>65</v>
      </c>
      <c r="I2839" s="2"/>
      <c r="J2839" s="2">
        <v>0</v>
      </c>
      <c r="K2839" s="2">
        <v>0</v>
      </c>
    </row>
    <row r="2840" spans="1:11">
      <c r="A2840" s="2" t="s">
        <v>1388</v>
      </c>
      <c r="B2840" s="2">
        <v>4300003429</v>
      </c>
      <c r="C2840" s="2">
        <v>5001926</v>
      </c>
      <c r="D2840" s="2" t="s">
        <v>1405</v>
      </c>
      <c r="E2840" s="2">
        <v>75000</v>
      </c>
      <c r="F2840" s="45">
        <v>0</v>
      </c>
      <c r="G2840" s="2">
        <v>0</v>
      </c>
      <c r="H2840" s="2" t="s">
        <v>65</v>
      </c>
      <c r="I2840" s="2"/>
      <c r="J2840" s="2">
        <v>0</v>
      </c>
      <c r="K2840" s="2">
        <v>0</v>
      </c>
    </row>
    <row r="2841" spans="1:11">
      <c r="A2841" s="2" t="s">
        <v>1388</v>
      </c>
      <c r="B2841" s="2">
        <v>4300003430</v>
      </c>
      <c r="C2841" s="2">
        <v>5002109</v>
      </c>
      <c r="D2841" s="2" t="s">
        <v>1392</v>
      </c>
      <c r="E2841" s="2">
        <v>75000</v>
      </c>
      <c r="F2841" s="45">
        <v>0</v>
      </c>
      <c r="G2841" s="2">
        <v>0</v>
      </c>
      <c r="H2841" s="2" t="s">
        <v>65</v>
      </c>
      <c r="I2841" s="2"/>
      <c r="J2841" s="2">
        <v>0</v>
      </c>
      <c r="K2841" s="2">
        <v>0</v>
      </c>
    </row>
    <row r="2842" spans="1:11">
      <c r="A2842" s="2" t="s">
        <v>1388</v>
      </c>
      <c r="B2842" s="2">
        <v>4300003431</v>
      </c>
      <c r="C2842" s="2">
        <v>5002040</v>
      </c>
      <c r="D2842" s="2" t="s">
        <v>1393</v>
      </c>
      <c r="E2842" s="2">
        <v>75000</v>
      </c>
      <c r="F2842" s="45">
        <v>0</v>
      </c>
      <c r="G2842" s="2">
        <v>0</v>
      </c>
      <c r="H2842" s="2" t="s">
        <v>65</v>
      </c>
      <c r="I2842" s="2"/>
      <c r="J2842" s="2">
        <v>0</v>
      </c>
      <c r="K2842" s="2">
        <v>0</v>
      </c>
    </row>
    <row r="2843" spans="1:11">
      <c r="A2843" s="2" t="s">
        <v>1388</v>
      </c>
      <c r="B2843" s="2">
        <v>4300003432</v>
      </c>
      <c r="C2843" s="2">
        <v>5001984</v>
      </c>
      <c r="D2843" s="2" t="s">
        <v>1394</v>
      </c>
      <c r="E2843" s="2">
        <v>75000</v>
      </c>
      <c r="F2843" s="45">
        <v>0</v>
      </c>
      <c r="G2843" s="2">
        <v>0</v>
      </c>
      <c r="H2843" s="2" t="s">
        <v>65</v>
      </c>
      <c r="I2843" s="2"/>
      <c r="J2843" s="2">
        <v>0</v>
      </c>
      <c r="K2843" s="2">
        <v>0</v>
      </c>
    </row>
    <row r="2844" spans="1:11">
      <c r="A2844" s="2" t="s">
        <v>1388</v>
      </c>
      <c r="B2844" s="2">
        <v>4300003433</v>
      </c>
      <c r="C2844" s="2">
        <v>5029615</v>
      </c>
      <c r="D2844" s="2" t="s">
        <v>1395</v>
      </c>
      <c r="E2844" s="2">
        <v>75000</v>
      </c>
      <c r="F2844" s="45">
        <v>0</v>
      </c>
      <c r="G2844" s="2">
        <v>0</v>
      </c>
      <c r="H2844" s="2" t="s">
        <v>65</v>
      </c>
      <c r="I2844" s="2"/>
      <c r="J2844" s="2">
        <v>0</v>
      </c>
      <c r="K2844" s="2">
        <v>0</v>
      </c>
    </row>
    <row r="2845" spans="1:11">
      <c r="A2845" s="2" t="s">
        <v>1388</v>
      </c>
      <c r="B2845" s="2">
        <v>4300003434</v>
      </c>
      <c r="C2845" s="2">
        <v>5023079</v>
      </c>
      <c r="D2845" s="2" t="s">
        <v>1396</v>
      </c>
      <c r="E2845" s="2">
        <v>75000</v>
      </c>
      <c r="F2845" s="45">
        <v>0</v>
      </c>
      <c r="G2845" s="2">
        <v>0</v>
      </c>
      <c r="H2845" s="2" t="s">
        <v>65</v>
      </c>
      <c r="I2845" s="2"/>
      <c r="J2845" s="2">
        <v>0</v>
      </c>
      <c r="K2845" s="2">
        <v>0</v>
      </c>
    </row>
    <row r="2846" spans="1:11">
      <c r="A2846" s="2" t="s">
        <v>1388</v>
      </c>
      <c r="B2846" s="2">
        <v>4300003435</v>
      </c>
      <c r="C2846" s="2">
        <v>5014330</v>
      </c>
      <c r="D2846" s="2" t="s">
        <v>1406</v>
      </c>
      <c r="E2846" s="2">
        <v>75000</v>
      </c>
      <c r="F2846" s="45">
        <v>0</v>
      </c>
      <c r="G2846" s="2">
        <v>0</v>
      </c>
      <c r="H2846" s="2" t="s">
        <v>65</v>
      </c>
      <c r="I2846" s="2"/>
      <c r="J2846" s="2">
        <v>0</v>
      </c>
      <c r="K2846" s="2">
        <v>0</v>
      </c>
    </row>
    <row r="2847" spans="1:11">
      <c r="A2847" s="2" t="s">
        <v>1388</v>
      </c>
      <c r="B2847" s="2">
        <v>4300003436</v>
      </c>
      <c r="C2847" s="2">
        <v>5002127</v>
      </c>
      <c r="D2847" s="2" t="s">
        <v>1397</v>
      </c>
      <c r="E2847" s="2">
        <v>75000</v>
      </c>
      <c r="F2847" s="45">
        <v>0</v>
      </c>
      <c r="G2847" s="2">
        <v>0</v>
      </c>
      <c r="H2847" s="2" t="s">
        <v>65</v>
      </c>
      <c r="I2847" s="2"/>
      <c r="J2847" s="2">
        <v>0</v>
      </c>
      <c r="K2847" s="2">
        <v>0</v>
      </c>
    </row>
    <row r="2848" spans="1:11">
      <c r="A2848" s="2" t="s">
        <v>1388</v>
      </c>
      <c r="B2848" s="2">
        <v>4300003437</v>
      </c>
      <c r="C2848" s="2">
        <v>5033940</v>
      </c>
      <c r="D2848" s="2" t="s">
        <v>1398</v>
      </c>
      <c r="E2848" s="2">
        <v>75000</v>
      </c>
      <c r="F2848" s="45">
        <v>0</v>
      </c>
      <c r="G2848" s="2">
        <v>0</v>
      </c>
      <c r="H2848" s="2" t="s">
        <v>65</v>
      </c>
      <c r="I2848" s="2"/>
      <c r="J2848" s="2">
        <v>0</v>
      </c>
      <c r="K2848" s="2">
        <v>0</v>
      </c>
    </row>
    <row r="2849" spans="1:11">
      <c r="A2849" s="2" t="s">
        <v>1388</v>
      </c>
      <c r="B2849" s="2">
        <v>4300003438</v>
      </c>
      <c r="C2849" s="2">
        <v>5001936</v>
      </c>
      <c r="D2849" s="2" t="s">
        <v>1399</v>
      </c>
      <c r="E2849" s="2">
        <v>75000</v>
      </c>
      <c r="F2849" s="45">
        <v>0</v>
      </c>
      <c r="G2849" s="2">
        <v>0</v>
      </c>
      <c r="H2849" s="2" t="s">
        <v>65</v>
      </c>
      <c r="I2849" s="2"/>
      <c r="J2849" s="2">
        <v>0</v>
      </c>
      <c r="K2849" s="2">
        <v>0</v>
      </c>
    </row>
    <row r="2850" spans="1:11">
      <c r="A2850" s="2" t="s">
        <v>1388</v>
      </c>
      <c r="B2850" s="2">
        <v>4300003439</v>
      </c>
      <c r="C2850" s="2">
        <v>5007749</v>
      </c>
      <c r="D2850" s="2" t="s">
        <v>1407</v>
      </c>
      <c r="E2850" s="2">
        <v>75000</v>
      </c>
      <c r="F2850" s="45">
        <v>0</v>
      </c>
      <c r="G2850" s="2">
        <v>0</v>
      </c>
      <c r="H2850" s="2" t="s">
        <v>65</v>
      </c>
      <c r="I2850" s="2"/>
      <c r="J2850" s="2">
        <v>0</v>
      </c>
      <c r="K2850" s="2">
        <v>0</v>
      </c>
    </row>
    <row r="2851" spans="1:11">
      <c r="A2851" s="2" t="s">
        <v>1388</v>
      </c>
      <c r="B2851" s="2">
        <v>4300003847</v>
      </c>
      <c r="C2851" s="2">
        <v>5006220</v>
      </c>
      <c r="D2851" s="2" t="s">
        <v>241</v>
      </c>
      <c r="E2851" s="2">
        <v>147402.70000000001</v>
      </c>
      <c r="F2851" s="45">
        <v>0</v>
      </c>
      <c r="G2851" s="2">
        <v>2000</v>
      </c>
      <c r="H2851" s="2" t="s">
        <v>141</v>
      </c>
      <c r="I2851" s="2"/>
      <c r="J2851" s="2">
        <v>0</v>
      </c>
      <c r="K2851" s="2">
        <v>0</v>
      </c>
    </row>
    <row r="2852" spans="1:11">
      <c r="A2852" s="2" t="s">
        <v>1388</v>
      </c>
      <c r="B2852" s="2">
        <v>4300004114</v>
      </c>
      <c r="C2852" s="2">
        <v>5036668</v>
      </c>
      <c r="D2852" s="2" t="s">
        <v>1408</v>
      </c>
      <c r="E2852" s="2">
        <v>116488.74</v>
      </c>
      <c r="F2852" s="45">
        <v>0</v>
      </c>
      <c r="G2852" s="2">
        <v>795</v>
      </c>
      <c r="H2852" s="2" t="s">
        <v>141</v>
      </c>
      <c r="I2852" s="2"/>
      <c r="J2852" s="2">
        <v>0</v>
      </c>
      <c r="K2852" s="2">
        <v>0</v>
      </c>
    </row>
    <row r="2853" spans="1:11">
      <c r="A2853" s="2" t="s">
        <v>1431</v>
      </c>
      <c r="B2853" s="2">
        <v>4500074152</v>
      </c>
      <c r="C2853" s="2">
        <v>5001306</v>
      </c>
      <c r="D2853" s="2" t="s">
        <v>1432</v>
      </c>
      <c r="E2853" s="2">
        <v>20702.38</v>
      </c>
      <c r="F2853" s="45">
        <v>0</v>
      </c>
      <c r="G2853" s="2">
        <v>-2275.85</v>
      </c>
      <c r="H2853" s="2"/>
      <c r="I2853" s="2"/>
      <c r="J2853" s="2">
        <v>0</v>
      </c>
      <c r="K2853" s="2">
        <v>0</v>
      </c>
    </row>
    <row r="2854" spans="1:11">
      <c r="A2854" s="2" t="s">
        <v>1433</v>
      </c>
      <c r="B2854" s="2">
        <v>4300004277</v>
      </c>
      <c r="C2854" s="2">
        <v>5010139</v>
      </c>
      <c r="D2854" s="2" t="s">
        <v>1469</v>
      </c>
      <c r="E2854" s="2">
        <v>0</v>
      </c>
      <c r="F2854" s="45">
        <v>5950000</v>
      </c>
      <c r="G2854" s="2">
        <v>20000</v>
      </c>
      <c r="H2854" s="2" t="s">
        <v>183</v>
      </c>
      <c r="I2854" s="2"/>
      <c r="J2854" s="2">
        <v>60</v>
      </c>
      <c r="K2854" s="2">
        <v>0</v>
      </c>
    </row>
    <row r="2855" spans="1:11">
      <c r="A2855" s="2" t="s">
        <v>1433</v>
      </c>
      <c r="B2855" s="2">
        <v>4300004285</v>
      </c>
      <c r="C2855" s="2">
        <v>5018975</v>
      </c>
      <c r="D2855" s="2" t="s">
        <v>1470</v>
      </c>
      <c r="E2855" s="2">
        <v>0</v>
      </c>
      <c r="F2855" s="45">
        <v>2913860.55</v>
      </c>
      <c r="G2855" s="2">
        <v>0</v>
      </c>
      <c r="H2855" s="2" t="s">
        <v>43</v>
      </c>
      <c r="I2855" s="2"/>
      <c r="J2855" s="2">
        <v>36</v>
      </c>
      <c r="K2855" s="2">
        <v>0</v>
      </c>
    </row>
    <row r="2856" spans="1:11">
      <c r="A2856" s="2" t="s">
        <v>1433</v>
      </c>
      <c r="B2856" s="2">
        <v>4500074631</v>
      </c>
      <c r="C2856" s="2">
        <v>5010139</v>
      </c>
      <c r="D2856" s="2" t="s">
        <v>1469</v>
      </c>
      <c r="E2856" s="2">
        <v>0</v>
      </c>
      <c r="F2856" s="45">
        <v>2380000</v>
      </c>
      <c r="G2856" s="2">
        <v>0</v>
      </c>
      <c r="H2856" s="2" t="s">
        <v>183</v>
      </c>
      <c r="I2856" s="2"/>
      <c r="J2856" s="2">
        <v>0</v>
      </c>
      <c r="K2856" s="2">
        <v>0</v>
      </c>
    </row>
    <row r="2857" spans="1:11">
      <c r="A2857" s="2" t="s">
        <v>1433</v>
      </c>
      <c r="B2857" s="2">
        <v>4300004274</v>
      </c>
      <c r="C2857" s="2">
        <v>5010242</v>
      </c>
      <c r="D2857" s="2" t="s">
        <v>1468</v>
      </c>
      <c r="E2857" s="2">
        <v>0</v>
      </c>
      <c r="F2857" s="45">
        <v>1750000</v>
      </c>
      <c r="G2857" s="2">
        <v>0</v>
      </c>
      <c r="H2857" s="2" t="s">
        <v>183</v>
      </c>
      <c r="I2857" s="2"/>
      <c r="J2857" s="2">
        <v>60</v>
      </c>
      <c r="K2857" s="2">
        <v>0</v>
      </c>
    </row>
    <row r="2858" spans="1:11">
      <c r="A2858" s="2" t="s">
        <v>1433</v>
      </c>
      <c r="B2858" s="2">
        <v>4400014864</v>
      </c>
      <c r="C2858" s="2">
        <v>5006823</v>
      </c>
      <c r="D2858" s="2" t="s">
        <v>189</v>
      </c>
      <c r="E2858" s="2">
        <v>0</v>
      </c>
      <c r="F2858" s="45">
        <v>1720000</v>
      </c>
      <c r="G2858" s="2">
        <v>0</v>
      </c>
      <c r="H2858" s="2" t="s">
        <v>82</v>
      </c>
      <c r="I2858" s="2"/>
      <c r="J2858" s="2">
        <v>12</v>
      </c>
      <c r="K2858" s="2">
        <v>0</v>
      </c>
    </row>
    <row r="2859" spans="1:11">
      <c r="A2859" s="2" t="s">
        <v>1433</v>
      </c>
      <c r="B2859" s="2">
        <v>4400014228</v>
      </c>
      <c r="C2859" s="2">
        <v>5035857</v>
      </c>
      <c r="D2859" s="2" t="s">
        <v>299</v>
      </c>
      <c r="E2859" s="2">
        <v>0</v>
      </c>
      <c r="F2859" s="45">
        <v>1350000</v>
      </c>
      <c r="G2859" s="2">
        <v>0</v>
      </c>
      <c r="H2859" s="2" t="s">
        <v>86</v>
      </c>
      <c r="I2859" s="2"/>
      <c r="J2859" s="2">
        <v>12</v>
      </c>
      <c r="K2859" s="2">
        <v>0</v>
      </c>
    </row>
    <row r="2860" spans="1:11">
      <c r="A2860" s="2" t="s">
        <v>1433</v>
      </c>
      <c r="B2860" s="2">
        <v>4400015059</v>
      </c>
      <c r="C2860" s="2">
        <v>5037410</v>
      </c>
      <c r="D2860" s="2" t="s">
        <v>325</v>
      </c>
      <c r="E2860" s="2">
        <v>0</v>
      </c>
      <c r="F2860" s="45">
        <v>1014914.63</v>
      </c>
      <c r="G2860" s="2">
        <v>0</v>
      </c>
      <c r="H2860" s="2" t="s">
        <v>86</v>
      </c>
      <c r="I2860" s="2"/>
      <c r="J2860" s="2">
        <v>12</v>
      </c>
      <c r="K2860" s="2">
        <v>0</v>
      </c>
    </row>
    <row r="2861" spans="1:11">
      <c r="A2861" s="2" t="s">
        <v>1433</v>
      </c>
      <c r="B2861" s="2">
        <v>4300004538</v>
      </c>
      <c r="C2861" s="2">
        <v>5004756</v>
      </c>
      <c r="D2861" s="2" t="s">
        <v>16</v>
      </c>
      <c r="E2861" s="2">
        <v>0</v>
      </c>
      <c r="F2861" s="45">
        <v>750000</v>
      </c>
      <c r="G2861" s="2">
        <v>0</v>
      </c>
      <c r="H2861" s="2" t="s">
        <v>13</v>
      </c>
      <c r="I2861" s="2"/>
      <c r="J2861" s="2">
        <v>36</v>
      </c>
      <c r="K2861" s="2">
        <v>0</v>
      </c>
    </row>
    <row r="2862" spans="1:11">
      <c r="A2862" s="2" t="s">
        <v>1433</v>
      </c>
      <c r="B2862" s="2">
        <v>4500074635</v>
      </c>
      <c r="C2862" s="2">
        <v>5010242</v>
      </c>
      <c r="D2862" s="2" t="s">
        <v>1468</v>
      </c>
      <c r="E2862" s="2">
        <v>0</v>
      </c>
      <c r="F2862" s="45">
        <v>700000</v>
      </c>
      <c r="G2862" s="2">
        <v>0</v>
      </c>
      <c r="H2862" s="2" t="s">
        <v>183</v>
      </c>
      <c r="I2862" s="2"/>
      <c r="J2862" s="2">
        <v>0</v>
      </c>
      <c r="K2862" s="2">
        <v>0</v>
      </c>
    </row>
    <row r="2863" spans="1:11">
      <c r="A2863" s="2" t="s">
        <v>1433</v>
      </c>
      <c r="B2863" s="2">
        <v>4300004473</v>
      </c>
      <c r="C2863" s="2">
        <v>5010817</v>
      </c>
      <c r="D2863" s="2" t="s">
        <v>1434</v>
      </c>
      <c r="E2863" s="2">
        <v>0</v>
      </c>
      <c r="F2863" s="45">
        <v>600000</v>
      </c>
      <c r="G2863" s="2">
        <v>0</v>
      </c>
      <c r="H2863" s="2" t="s">
        <v>49</v>
      </c>
      <c r="I2863" s="2"/>
      <c r="J2863" s="2">
        <v>35</v>
      </c>
      <c r="K2863" s="2">
        <v>0</v>
      </c>
    </row>
    <row r="2864" spans="1:11">
      <c r="A2864" s="2" t="s">
        <v>1433</v>
      </c>
      <c r="B2864" s="2">
        <v>4400014483</v>
      </c>
      <c r="C2864" s="2">
        <v>5024837</v>
      </c>
      <c r="D2864" s="2" t="s">
        <v>18</v>
      </c>
      <c r="E2864" s="2">
        <v>0</v>
      </c>
      <c r="F2864" s="45">
        <v>313750</v>
      </c>
      <c r="G2864" s="2">
        <v>3379</v>
      </c>
      <c r="H2864" s="2" t="s">
        <v>56</v>
      </c>
      <c r="I2864" s="2"/>
      <c r="J2864" s="2">
        <v>12</v>
      </c>
      <c r="K2864" s="2">
        <v>0</v>
      </c>
    </row>
    <row r="2865" spans="1:11">
      <c r="A2865" s="2" t="s">
        <v>1433</v>
      </c>
      <c r="B2865" s="2">
        <v>4400014227</v>
      </c>
      <c r="C2865" s="2">
        <v>5035857</v>
      </c>
      <c r="D2865" s="2" t="s">
        <v>299</v>
      </c>
      <c r="E2865" s="2">
        <v>0</v>
      </c>
      <c r="F2865" s="45">
        <v>300000</v>
      </c>
      <c r="G2865" s="2">
        <v>0</v>
      </c>
      <c r="H2865" s="2" t="s">
        <v>86</v>
      </c>
      <c r="I2865" s="2"/>
      <c r="J2865" s="2">
        <v>12</v>
      </c>
      <c r="K2865" s="2">
        <v>0</v>
      </c>
    </row>
    <row r="2866" spans="1:11">
      <c r="A2866" s="2" t="s">
        <v>1433</v>
      </c>
      <c r="B2866" s="2">
        <v>4400014233</v>
      </c>
      <c r="C2866" s="2">
        <v>5001047</v>
      </c>
      <c r="D2866" s="2" t="s">
        <v>942</v>
      </c>
      <c r="E2866" s="2">
        <v>0</v>
      </c>
      <c r="F2866" s="45">
        <v>293500</v>
      </c>
      <c r="G2866" s="2">
        <v>0</v>
      </c>
      <c r="H2866" s="2" t="s">
        <v>94</v>
      </c>
      <c r="I2866" s="2"/>
      <c r="J2866" s="2">
        <v>12</v>
      </c>
      <c r="K2866" s="2">
        <v>0</v>
      </c>
    </row>
    <row r="2867" spans="1:11">
      <c r="A2867" s="2" t="s">
        <v>1433</v>
      </c>
      <c r="B2867" s="2">
        <v>4500074993</v>
      </c>
      <c r="C2867" s="2">
        <v>5012259</v>
      </c>
      <c r="D2867" s="2" t="s">
        <v>1528</v>
      </c>
      <c r="E2867" s="2">
        <v>0</v>
      </c>
      <c r="F2867" s="45">
        <v>282008.40000000002</v>
      </c>
      <c r="G2867" s="2">
        <v>0</v>
      </c>
      <c r="H2867" s="2" t="s">
        <v>45</v>
      </c>
      <c r="I2867" s="2"/>
      <c r="J2867" s="2">
        <v>0</v>
      </c>
      <c r="K2867" s="2">
        <v>0</v>
      </c>
    </row>
    <row r="2868" spans="1:11">
      <c r="A2868" s="2" t="s">
        <v>1433</v>
      </c>
      <c r="B2868" s="2">
        <v>4400015057</v>
      </c>
      <c r="C2868" s="2">
        <v>5037410</v>
      </c>
      <c r="D2868" s="2" t="s">
        <v>325</v>
      </c>
      <c r="E2868" s="2">
        <v>0</v>
      </c>
      <c r="F2868" s="45">
        <v>233124.75</v>
      </c>
      <c r="G2868" s="2">
        <v>0</v>
      </c>
      <c r="H2868" s="2" t="s">
        <v>86</v>
      </c>
      <c r="I2868" s="2"/>
      <c r="J2868" s="2">
        <v>12</v>
      </c>
      <c r="K2868" s="2">
        <v>0</v>
      </c>
    </row>
    <row r="2869" spans="1:11">
      <c r="A2869" s="2" t="s">
        <v>1433</v>
      </c>
      <c r="B2869" s="2">
        <v>4400014208</v>
      </c>
      <c r="C2869" s="2">
        <v>5006823</v>
      </c>
      <c r="D2869" s="2" t="s">
        <v>189</v>
      </c>
      <c r="E2869" s="2">
        <v>0</v>
      </c>
      <c r="F2869" s="45">
        <v>220000</v>
      </c>
      <c r="G2869" s="2">
        <v>0</v>
      </c>
      <c r="H2869" s="2" t="s">
        <v>1492</v>
      </c>
      <c r="I2869" s="2"/>
      <c r="J2869" s="2">
        <v>12</v>
      </c>
      <c r="K2869" s="2">
        <v>0</v>
      </c>
    </row>
    <row r="2870" spans="1:11">
      <c r="A2870" s="2" t="s">
        <v>1433</v>
      </c>
      <c r="B2870" s="2">
        <v>4400014418</v>
      </c>
      <c r="C2870" s="2">
        <v>5035857</v>
      </c>
      <c r="D2870" s="2" t="s">
        <v>299</v>
      </c>
      <c r="E2870" s="2">
        <v>0</v>
      </c>
      <c r="F2870" s="45">
        <v>200000</v>
      </c>
      <c r="G2870" s="2">
        <v>0</v>
      </c>
      <c r="H2870" s="2" t="s">
        <v>17</v>
      </c>
      <c r="I2870" s="2"/>
      <c r="J2870" s="2">
        <v>12</v>
      </c>
      <c r="K2870" s="2">
        <v>0</v>
      </c>
    </row>
    <row r="2871" spans="1:11">
      <c r="A2871" s="2" t="s">
        <v>1433</v>
      </c>
      <c r="B2871" s="2">
        <v>4400015056</v>
      </c>
      <c r="C2871" s="2">
        <v>5037410</v>
      </c>
      <c r="D2871" s="2" t="s">
        <v>325</v>
      </c>
      <c r="E2871" s="2">
        <v>0</v>
      </c>
      <c r="F2871" s="45">
        <v>200000</v>
      </c>
      <c r="G2871" s="2">
        <v>0</v>
      </c>
      <c r="H2871" s="2" t="s">
        <v>17</v>
      </c>
      <c r="I2871" s="2"/>
      <c r="J2871" s="2">
        <v>12</v>
      </c>
      <c r="K2871" s="2">
        <v>0</v>
      </c>
    </row>
    <row r="2872" spans="1:11">
      <c r="A2872" s="2" t="s">
        <v>1433</v>
      </c>
      <c r="B2872" s="2">
        <v>4300004592</v>
      </c>
      <c r="C2872" s="2">
        <v>5034809</v>
      </c>
      <c r="D2872" s="2" t="s">
        <v>1473</v>
      </c>
      <c r="E2872" s="2">
        <v>0</v>
      </c>
      <c r="F2872" s="45">
        <v>185856</v>
      </c>
      <c r="G2872" s="2">
        <v>0</v>
      </c>
      <c r="H2872" s="2" t="s">
        <v>209</v>
      </c>
      <c r="I2872" s="2"/>
      <c r="J2872" s="2">
        <v>36</v>
      </c>
      <c r="K2872" s="2">
        <v>0</v>
      </c>
    </row>
    <row r="2873" spans="1:11" ht="30">
      <c r="A2873" s="2" t="s">
        <v>1433</v>
      </c>
      <c r="B2873" s="2">
        <v>4400014181</v>
      </c>
      <c r="C2873" s="2">
        <v>5029226</v>
      </c>
      <c r="D2873" s="2" t="s">
        <v>537</v>
      </c>
      <c r="E2873" s="2">
        <v>0</v>
      </c>
      <c r="F2873" s="45">
        <v>162856</v>
      </c>
      <c r="G2873" s="2">
        <v>0</v>
      </c>
      <c r="H2873" s="3" t="s">
        <v>669</v>
      </c>
      <c r="I2873" s="2"/>
      <c r="J2873" s="2">
        <v>12</v>
      </c>
      <c r="K2873" s="2">
        <v>0</v>
      </c>
    </row>
    <row r="2874" spans="1:11">
      <c r="A2874" s="2" t="s">
        <v>1433</v>
      </c>
      <c r="B2874" s="2">
        <v>4400014236</v>
      </c>
      <c r="C2874" s="2">
        <v>5001517</v>
      </c>
      <c r="D2874" s="2" t="s">
        <v>1499</v>
      </c>
      <c r="E2874" s="2">
        <v>0</v>
      </c>
      <c r="F2874" s="45">
        <v>144100</v>
      </c>
      <c r="G2874" s="2">
        <v>0</v>
      </c>
      <c r="H2874" s="2" t="s">
        <v>94</v>
      </c>
      <c r="I2874" s="2"/>
      <c r="J2874" s="2">
        <v>12</v>
      </c>
      <c r="K2874" s="2">
        <v>0</v>
      </c>
    </row>
    <row r="2875" spans="1:11">
      <c r="A2875" s="2" t="s">
        <v>1433</v>
      </c>
      <c r="B2875" s="2">
        <v>4400014651</v>
      </c>
      <c r="C2875" s="2">
        <v>5003410</v>
      </c>
      <c r="D2875" s="2" t="s">
        <v>1170</v>
      </c>
      <c r="E2875" s="2">
        <v>0</v>
      </c>
      <c r="F2875" s="45">
        <v>126063.4</v>
      </c>
      <c r="G2875" s="2">
        <v>0</v>
      </c>
      <c r="H2875" s="2" t="s">
        <v>191</v>
      </c>
      <c r="I2875" s="2"/>
      <c r="J2875" s="2">
        <v>12</v>
      </c>
      <c r="K2875" s="2">
        <v>0</v>
      </c>
    </row>
    <row r="2876" spans="1:11">
      <c r="A2876" s="2" t="s">
        <v>1433</v>
      </c>
      <c r="B2876" s="2">
        <v>4400014238</v>
      </c>
      <c r="C2876" s="2">
        <v>5001517</v>
      </c>
      <c r="D2876" s="2" t="s">
        <v>1499</v>
      </c>
      <c r="E2876" s="2">
        <v>0</v>
      </c>
      <c r="F2876" s="45">
        <v>116000</v>
      </c>
      <c r="G2876" s="2">
        <v>0</v>
      </c>
      <c r="H2876" s="2" t="s">
        <v>94</v>
      </c>
      <c r="I2876" s="2"/>
      <c r="J2876" s="2">
        <v>12</v>
      </c>
      <c r="K2876" s="2">
        <v>0</v>
      </c>
    </row>
    <row r="2877" spans="1:11">
      <c r="A2877" s="2" t="s">
        <v>1433</v>
      </c>
      <c r="B2877" s="2">
        <v>4400014020</v>
      </c>
      <c r="C2877" s="2">
        <v>5005346</v>
      </c>
      <c r="D2877" s="2" t="s">
        <v>256</v>
      </c>
      <c r="E2877" s="2">
        <v>0</v>
      </c>
      <c r="F2877" s="45">
        <v>109965</v>
      </c>
      <c r="G2877" s="2">
        <v>0</v>
      </c>
      <c r="H2877" s="2" t="s">
        <v>49</v>
      </c>
      <c r="I2877" s="2"/>
      <c r="J2877" s="2">
        <v>12</v>
      </c>
      <c r="K2877" s="2">
        <v>0</v>
      </c>
    </row>
    <row r="2878" spans="1:11">
      <c r="A2878" s="2" t="s">
        <v>1433</v>
      </c>
      <c r="B2878" s="2">
        <v>4400014224</v>
      </c>
      <c r="C2878" s="2">
        <v>5005346</v>
      </c>
      <c r="D2878" s="2" t="s">
        <v>256</v>
      </c>
      <c r="E2878" s="2">
        <v>0</v>
      </c>
      <c r="F2878" s="45">
        <v>78000</v>
      </c>
      <c r="G2878" s="2">
        <v>0</v>
      </c>
      <c r="H2878" s="2" t="s">
        <v>49</v>
      </c>
      <c r="I2878" s="2"/>
      <c r="J2878" s="2">
        <v>12</v>
      </c>
      <c r="K2878" s="2">
        <v>0</v>
      </c>
    </row>
    <row r="2879" spans="1:11">
      <c r="A2879" s="2" t="s">
        <v>1433</v>
      </c>
      <c r="B2879" s="2">
        <v>4400014481</v>
      </c>
      <c r="C2879" s="2">
        <v>5012221</v>
      </c>
      <c r="D2879" s="2" t="s">
        <v>189</v>
      </c>
      <c r="E2879" s="2">
        <v>0</v>
      </c>
      <c r="F2879" s="45">
        <v>77404.800000000003</v>
      </c>
      <c r="G2879" s="2">
        <v>0</v>
      </c>
      <c r="H2879" s="2" t="s">
        <v>45</v>
      </c>
      <c r="I2879" s="2"/>
      <c r="J2879" s="2">
        <v>12</v>
      </c>
      <c r="K2879" s="2">
        <v>0</v>
      </c>
    </row>
    <row r="2880" spans="1:11">
      <c r="A2880" s="2" t="s">
        <v>1433</v>
      </c>
      <c r="B2880" s="2">
        <v>4500076158</v>
      </c>
      <c r="C2880" s="2">
        <v>5037305</v>
      </c>
      <c r="D2880" s="2" t="s">
        <v>1534</v>
      </c>
      <c r="E2880" s="2">
        <v>0</v>
      </c>
      <c r="F2880" s="45">
        <v>75645.25</v>
      </c>
      <c r="G2880" s="2">
        <v>0</v>
      </c>
      <c r="H2880" s="2" t="s">
        <v>107</v>
      </c>
      <c r="I2880" s="2"/>
      <c r="J2880" s="2">
        <v>0</v>
      </c>
      <c r="K2880" s="2">
        <v>0</v>
      </c>
    </row>
    <row r="2881" spans="1:11">
      <c r="A2881" s="2" t="s">
        <v>1433</v>
      </c>
      <c r="B2881" s="2">
        <v>4400014226</v>
      </c>
      <c r="C2881" s="2">
        <v>5006104</v>
      </c>
      <c r="D2881" s="2" t="s">
        <v>1496</v>
      </c>
      <c r="E2881" s="2">
        <v>0</v>
      </c>
      <c r="F2881" s="45">
        <v>75000</v>
      </c>
      <c r="G2881" s="2">
        <v>0</v>
      </c>
      <c r="H2881" s="2" t="s">
        <v>86</v>
      </c>
      <c r="I2881" s="2"/>
      <c r="J2881" s="2">
        <v>12</v>
      </c>
      <c r="K2881" s="2">
        <v>0</v>
      </c>
    </row>
    <row r="2882" spans="1:11">
      <c r="A2882" s="2" t="s">
        <v>1433</v>
      </c>
      <c r="B2882" s="2">
        <v>4400015019</v>
      </c>
      <c r="C2882" s="2">
        <v>5019695</v>
      </c>
      <c r="D2882" s="2" t="s">
        <v>1508</v>
      </c>
      <c r="E2882" s="2">
        <v>0</v>
      </c>
      <c r="F2882" s="45">
        <v>67499.87</v>
      </c>
      <c r="G2882" s="2">
        <v>0</v>
      </c>
      <c r="H2882" s="2" t="s">
        <v>107</v>
      </c>
      <c r="I2882" s="2"/>
      <c r="J2882" s="2">
        <v>2</v>
      </c>
      <c r="K2882" s="2">
        <v>0</v>
      </c>
    </row>
    <row r="2883" spans="1:11">
      <c r="A2883" s="2" t="s">
        <v>1433</v>
      </c>
      <c r="B2883" s="2">
        <v>4500074638</v>
      </c>
      <c r="C2883" s="2">
        <v>5013574</v>
      </c>
      <c r="D2883" s="2" t="s">
        <v>1523</v>
      </c>
      <c r="E2883" s="2">
        <v>0</v>
      </c>
      <c r="F2883" s="45">
        <v>63672.480000000003</v>
      </c>
      <c r="G2883" s="2">
        <v>0</v>
      </c>
      <c r="H2883" s="2" t="s">
        <v>45</v>
      </c>
      <c r="I2883" s="2"/>
      <c r="J2883" s="2">
        <v>0</v>
      </c>
      <c r="K2883" s="2">
        <v>0</v>
      </c>
    </row>
    <row r="2884" spans="1:11">
      <c r="A2884" s="2" t="s">
        <v>1433</v>
      </c>
      <c r="B2884" s="2">
        <v>4400014223</v>
      </c>
      <c r="C2884" s="2">
        <v>5001581</v>
      </c>
      <c r="D2884" s="2" t="s">
        <v>95</v>
      </c>
      <c r="E2884" s="2">
        <v>0</v>
      </c>
      <c r="F2884" s="45">
        <v>61244.4</v>
      </c>
      <c r="G2884" s="2">
        <v>0</v>
      </c>
      <c r="H2884" s="2" t="s">
        <v>94</v>
      </c>
      <c r="I2884" s="2"/>
      <c r="J2884" s="2">
        <v>12</v>
      </c>
      <c r="K2884" s="2">
        <v>0</v>
      </c>
    </row>
    <row r="2885" spans="1:11" ht="30">
      <c r="A2885" s="2" t="s">
        <v>1433</v>
      </c>
      <c r="B2885" s="2">
        <v>4400014920</v>
      </c>
      <c r="C2885" s="2">
        <v>5002119</v>
      </c>
      <c r="D2885" s="2" t="s">
        <v>103</v>
      </c>
      <c r="E2885" s="2">
        <v>0</v>
      </c>
      <c r="F2885" s="45">
        <v>60569.93</v>
      </c>
      <c r="G2885" s="2">
        <v>0</v>
      </c>
      <c r="H2885" s="3" t="s">
        <v>1450</v>
      </c>
      <c r="I2885" s="2"/>
      <c r="J2885" s="2">
        <v>2</v>
      </c>
      <c r="K2885" s="2">
        <v>0</v>
      </c>
    </row>
    <row r="2886" spans="1:11">
      <c r="A2886" s="2" t="s">
        <v>1433</v>
      </c>
      <c r="B2886" s="2">
        <v>4400014360</v>
      </c>
      <c r="C2886" s="2">
        <v>5007962</v>
      </c>
      <c r="D2886" s="2" t="s">
        <v>268</v>
      </c>
      <c r="E2886" s="2">
        <v>0</v>
      </c>
      <c r="F2886" s="45">
        <v>60000</v>
      </c>
      <c r="G2886" s="2">
        <v>0</v>
      </c>
      <c r="H2886" s="2" t="s">
        <v>269</v>
      </c>
      <c r="I2886" s="2"/>
      <c r="J2886" s="2">
        <v>12</v>
      </c>
      <c r="K2886" s="2">
        <v>0</v>
      </c>
    </row>
    <row r="2887" spans="1:11">
      <c r="A2887" s="2" t="s">
        <v>1433</v>
      </c>
      <c r="B2887" s="2">
        <v>4500074640</v>
      </c>
      <c r="C2887" s="2">
        <v>5021198</v>
      </c>
      <c r="D2887" s="2" t="s">
        <v>1524</v>
      </c>
      <c r="E2887" s="2">
        <v>0</v>
      </c>
      <c r="F2887" s="45">
        <v>59670.62</v>
      </c>
      <c r="G2887" s="2">
        <v>0</v>
      </c>
      <c r="H2887" s="2" t="s">
        <v>107</v>
      </c>
      <c r="I2887" s="2"/>
      <c r="J2887" s="2">
        <v>0</v>
      </c>
      <c r="K2887" s="2">
        <v>0</v>
      </c>
    </row>
    <row r="2888" spans="1:11">
      <c r="A2888" s="2" t="s">
        <v>1433</v>
      </c>
      <c r="B2888" s="2">
        <v>4400014416</v>
      </c>
      <c r="C2888" s="2">
        <v>5001386</v>
      </c>
      <c r="D2888" s="2" t="s">
        <v>179</v>
      </c>
      <c r="E2888" s="2">
        <v>0</v>
      </c>
      <c r="F2888" s="45">
        <v>59062</v>
      </c>
      <c r="G2888" s="2">
        <v>0</v>
      </c>
      <c r="H2888" s="2" t="s">
        <v>68</v>
      </c>
      <c r="I2888" s="2"/>
      <c r="J2888" s="2">
        <v>12</v>
      </c>
      <c r="K2888" s="2">
        <v>0</v>
      </c>
    </row>
    <row r="2889" spans="1:11">
      <c r="A2889" s="2" t="s">
        <v>1433</v>
      </c>
      <c r="B2889" s="2">
        <v>4400014182</v>
      </c>
      <c r="C2889" s="2">
        <v>5000322</v>
      </c>
      <c r="D2889" s="2" t="s">
        <v>398</v>
      </c>
      <c r="E2889" s="2">
        <v>0</v>
      </c>
      <c r="F2889" s="45">
        <v>59000</v>
      </c>
      <c r="G2889" s="2">
        <v>0</v>
      </c>
      <c r="H2889" s="2" t="s">
        <v>399</v>
      </c>
      <c r="I2889" s="2"/>
      <c r="J2889" s="2">
        <v>12</v>
      </c>
      <c r="K2889" s="2">
        <v>0</v>
      </c>
    </row>
    <row r="2890" spans="1:11">
      <c r="A2890" s="2" t="s">
        <v>1433</v>
      </c>
      <c r="B2890" s="2">
        <v>4400014668</v>
      </c>
      <c r="C2890" s="2">
        <v>5001570</v>
      </c>
      <c r="D2890" s="2" t="s">
        <v>120</v>
      </c>
      <c r="E2890" s="2">
        <v>0</v>
      </c>
      <c r="F2890" s="45">
        <v>58160</v>
      </c>
      <c r="G2890" s="2">
        <v>0</v>
      </c>
      <c r="H2890" s="2" t="s">
        <v>68</v>
      </c>
      <c r="I2890" s="2"/>
      <c r="J2890" s="2">
        <v>12</v>
      </c>
      <c r="K2890" s="2">
        <v>0</v>
      </c>
    </row>
    <row r="2891" spans="1:11">
      <c r="A2891" s="2" t="s">
        <v>1433</v>
      </c>
      <c r="B2891" s="2">
        <v>4400014190</v>
      </c>
      <c r="C2891" s="2">
        <v>5031763</v>
      </c>
      <c r="D2891" s="2" t="s">
        <v>14</v>
      </c>
      <c r="E2891" s="2">
        <v>0</v>
      </c>
      <c r="F2891" s="45">
        <v>51480</v>
      </c>
      <c r="G2891" s="2">
        <v>0</v>
      </c>
      <c r="H2891" s="2" t="s">
        <v>15</v>
      </c>
      <c r="I2891" s="2"/>
      <c r="J2891" s="2">
        <v>12</v>
      </c>
      <c r="K2891" s="2">
        <v>0</v>
      </c>
    </row>
    <row r="2892" spans="1:11">
      <c r="A2892" s="2" t="s">
        <v>1433</v>
      </c>
      <c r="B2892" s="2">
        <v>4400014321</v>
      </c>
      <c r="C2892" s="2">
        <v>5003602</v>
      </c>
      <c r="D2892" s="2" t="s">
        <v>1501</v>
      </c>
      <c r="E2892" s="2">
        <v>0</v>
      </c>
      <c r="F2892" s="45">
        <v>50320</v>
      </c>
      <c r="G2892" s="2">
        <v>0</v>
      </c>
      <c r="H2892" s="2" t="s">
        <v>107</v>
      </c>
      <c r="I2892" s="2"/>
      <c r="J2892" s="2">
        <v>12</v>
      </c>
      <c r="K2892" s="2">
        <v>0</v>
      </c>
    </row>
    <row r="2893" spans="1:11">
      <c r="A2893" s="2" t="s">
        <v>1433</v>
      </c>
      <c r="B2893" s="2">
        <v>4400014690</v>
      </c>
      <c r="C2893" s="2">
        <v>5001610</v>
      </c>
      <c r="D2893" s="2" t="s">
        <v>67</v>
      </c>
      <c r="E2893" s="2">
        <v>0</v>
      </c>
      <c r="F2893" s="45">
        <v>48600</v>
      </c>
      <c r="G2893" s="2">
        <v>0</v>
      </c>
      <c r="H2893" s="2" t="s">
        <v>68</v>
      </c>
      <c r="I2893" s="2"/>
      <c r="J2893" s="2">
        <v>12</v>
      </c>
      <c r="K2893" s="2">
        <v>0</v>
      </c>
    </row>
    <row r="2894" spans="1:11">
      <c r="A2894" s="2" t="s">
        <v>1433</v>
      </c>
      <c r="B2894" s="2">
        <v>4500077304</v>
      </c>
      <c r="C2894" s="2">
        <v>5006385</v>
      </c>
      <c r="D2894" s="2" t="s">
        <v>1545</v>
      </c>
      <c r="E2894" s="2">
        <v>0</v>
      </c>
      <c r="F2894" s="45">
        <v>47820.01</v>
      </c>
      <c r="G2894" s="2">
        <v>0</v>
      </c>
      <c r="H2894" s="2" t="s">
        <v>141</v>
      </c>
      <c r="I2894" s="2"/>
      <c r="J2894" s="2">
        <v>0</v>
      </c>
      <c r="K2894" s="2">
        <v>0</v>
      </c>
    </row>
    <row r="2895" spans="1:11">
      <c r="A2895" s="2" t="s">
        <v>1433</v>
      </c>
      <c r="B2895" s="2">
        <v>4400014419</v>
      </c>
      <c r="C2895" s="2">
        <v>5001570</v>
      </c>
      <c r="D2895" s="2" t="s">
        <v>120</v>
      </c>
      <c r="E2895" s="2">
        <v>0</v>
      </c>
      <c r="F2895" s="45">
        <v>46176</v>
      </c>
      <c r="G2895" s="2">
        <v>0</v>
      </c>
      <c r="H2895" s="2" t="s">
        <v>68</v>
      </c>
      <c r="I2895" s="2"/>
      <c r="J2895" s="2">
        <v>12</v>
      </c>
      <c r="K2895" s="2">
        <v>0</v>
      </c>
    </row>
    <row r="2896" spans="1:11">
      <c r="A2896" s="2" t="s">
        <v>1433</v>
      </c>
      <c r="B2896" s="2">
        <v>4300004712</v>
      </c>
      <c r="C2896" s="2">
        <v>5017624</v>
      </c>
      <c r="D2896" s="2" t="s">
        <v>1475</v>
      </c>
      <c r="E2896" s="2">
        <v>0</v>
      </c>
      <c r="F2896" s="45">
        <v>40000</v>
      </c>
      <c r="G2896" s="2">
        <v>0</v>
      </c>
      <c r="H2896" s="2" t="s">
        <v>29</v>
      </c>
      <c r="I2896" s="2"/>
      <c r="J2896" s="2">
        <v>7</v>
      </c>
      <c r="K2896" s="2">
        <v>0</v>
      </c>
    </row>
    <row r="2897" spans="1:11">
      <c r="A2897" s="2" t="s">
        <v>1433</v>
      </c>
      <c r="B2897" s="2">
        <v>4400014189</v>
      </c>
      <c r="C2897" s="2">
        <v>5006823</v>
      </c>
      <c r="D2897" s="2" t="s">
        <v>189</v>
      </c>
      <c r="E2897" s="2">
        <v>0</v>
      </c>
      <c r="F2897" s="45">
        <v>39500</v>
      </c>
      <c r="G2897" s="2">
        <v>0</v>
      </c>
      <c r="H2897" s="2" t="s">
        <v>90</v>
      </c>
      <c r="I2897" s="2"/>
      <c r="J2897" s="2">
        <v>12</v>
      </c>
      <c r="K2897" s="2">
        <v>0</v>
      </c>
    </row>
    <row r="2898" spans="1:11">
      <c r="A2898" s="2" t="s">
        <v>1433</v>
      </c>
      <c r="B2898" s="2">
        <v>4500076979</v>
      </c>
      <c r="C2898" s="2">
        <v>5037463</v>
      </c>
      <c r="D2898" s="2" t="s">
        <v>411</v>
      </c>
      <c r="E2898" s="2">
        <v>0</v>
      </c>
      <c r="F2898" s="45">
        <v>36670.65</v>
      </c>
      <c r="G2898" s="2">
        <v>0</v>
      </c>
      <c r="H2898" s="2" t="s">
        <v>370</v>
      </c>
      <c r="I2898" s="2"/>
      <c r="J2898" s="2">
        <v>0</v>
      </c>
      <c r="K2898" s="2">
        <v>0</v>
      </c>
    </row>
    <row r="2899" spans="1:11">
      <c r="A2899" s="2" t="s">
        <v>1433</v>
      </c>
      <c r="B2899" s="2">
        <v>4400014815</v>
      </c>
      <c r="C2899" s="2">
        <v>5019695</v>
      </c>
      <c r="D2899" s="2" t="s">
        <v>1508</v>
      </c>
      <c r="E2899" s="2">
        <v>0</v>
      </c>
      <c r="F2899" s="45">
        <v>35911.14</v>
      </c>
      <c r="G2899" s="2">
        <v>0</v>
      </c>
      <c r="H2899" s="2" t="s">
        <v>107</v>
      </c>
      <c r="I2899" s="2"/>
      <c r="J2899" s="2">
        <v>2</v>
      </c>
      <c r="K2899" s="2">
        <v>0</v>
      </c>
    </row>
    <row r="2900" spans="1:11">
      <c r="A2900" s="2" t="s">
        <v>1433</v>
      </c>
      <c r="B2900" s="2">
        <v>4400014235</v>
      </c>
      <c r="C2900" s="2">
        <v>5023451</v>
      </c>
      <c r="D2900" s="2" t="s">
        <v>1498</v>
      </c>
      <c r="E2900" s="2">
        <v>0</v>
      </c>
      <c r="F2900" s="45">
        <v>35880</v>
      </c>
      <c r="G2900" s="2">
        <v>0</v>
      </c>
      <c r="H2900" s="2" t="s">
        <v>94</v>
      </c>
      <c r="I2900" s="2"/>
      <c r="J2900" s="2">
        <v>12</v>
      </c>
      <c r="K2900" s="2">
        <v>0</v>
      </c>
    </row>
    <row r="2901" spans="1:11">
      <c r="A2901" s="2" t="s">
        <v>1433</v>
      </c>
      <c r="B2901" s="2">
        <v>4400014188</v>
      </c>
      <c r="C2901" s="2">
        <v>5003025</v>
      </c>
      <c r="D2901" s="2" t="s">
        <v>248</v>
      </c>
      <c r="E2901" s="2">
        <v>0</v>
      </c>
      <c r="F2901" s="45">
        <v>30300</v>
      </c>
      <c r="G2901" s="2">
        <v>0</v>
      </c>
      <c r="H2901" s="2" t="s">
        <v>15</v>
      </c>
      <c r="I2901" s="2"/>
      <c r="J2901" s="2">
        <v>12</v>
      </c>
      <c r="K2901" s="2">
        <v>0</v>
      </c>
    </row>
    <row r="2902" spans="1:11">
      <c r="A2902" s="2" t="s">
        <v>1433</v>
      </c>
      <c r="B2902" s="2">
        <v>4300004546</v>
      </c>
      <c r="C2902" s="2">
        <v>5009866</v>
      </c>
      <c r="D2902" s="2" t="s">
        <v>539</v>
      </c>
      <c r="E2902" s="2">
        <v>0</v>
      </c>
      <c r="F2902" s="45">
        <v>30000</v>
      </c>
      <c r="G2902" s="2">
        <v>0</v>
      </c>
      <c r="H2902" s="2" t="s">
        <v>56</v>
      </c>
      <c r="I2902" s="2"/>
      <c r="J2902" s="2">
        <v>36</v>
      </c>
      <c r="K2902" s="2">
        <v>0</v>
      </c>
    </row>
    <row r="2903" spans="1:11">
      <c r="A2903" s="2" t="s">
        <v>1433</v>
      </c>
      <c r="B2903" s="2">
        <v>4300004568</v>
      </c>
      <c r="C2903" s="2">
        <v>5006471</v>
      </c>
      <c r="D2903" s="2" t="s">
        <v>63</v>
      </c>
      <c r="E2903" s="2">
        <v>0</v>
      </c>
      <c r="F2903" s="45">
        <v>30000</v>
      </c>
      <c r="G2903" s="2">
        <v>0</v>
      </c>
      <c r="H2903" s="2" t="s">
        <v>49</v>
      </c>
      <c r="I2903" s="2"/>
      <c r="J2903" s="2">
        <v>36</v>
      </c>
      <c r="K2903" s="2">
        <v>0</v>
      </c>
    </row>
    <row r="2904" spans="1:11">
      <c r="A2904" s="2" t="s">
        <v>1433</v>
      </c>
      <c r="B2904" s="2">
        <v>4400014029</v>
      </c>
      <c r="C2904" s="2">
        <v>5033646</v>
      </c>
      <c r="D2904" s="2" t="s">
        <v>1480</v>
      </c>
      <c r="E2904" s="2">
        <v>0</v>
      </c>
      <c r="F2904" s="45">
        <v>29160</v>
      </c>
      <c r="G2904" s="2">
        <v>-77.989999999999995</v>
      </c>
      <c r="H2904" s="2" t="s">
        <v>209</v>
      </c>
      <c r="I2904" s="2"/>
      <c r="J2904" s="2">
        <v>12</v>
      </c>
      <c r="K2904" s="2">
        <v>0</v>
      </c>
    </row>
    <row r="2905" spans="1:11">
      <c r="A2905" s="2" t="s">
        <v>1433</v>
      </c>
      <c r="B2905" s="2">
        <v>4400014680</v>
      </c>
      <c r="C2905" s="2">
        <v>5003628</v>
      </c>
      <c r="D2905" s="2" t="s">
        <v>1513</v>
      </c>
      <c r="E2905" s="2">
        <v>0</v>
      </c>
      <c r="F2905" s="45">
        <v>28000</v>
      </c>
      <c r="G2905" s="2">
        <v>0</v>
      </c>
      <c r="H2905" s="2" t="s">
        <v>94</v>
      </c>
      <c r="I2905" s="2"/>
      <c r="J2905" s="2">
        <v>12</v>
      </c>
      <c r="K2905" s="2">
        <v>0</v>
      </c>
    </row>
    <row r="2906" spans="1:11">
      <c r="A2906" s="2" t="s">
        <v>1433</v>
      </c>
      <c r="B2906" s="2">
        <v>4400014355</v>
      </c>
      <c r="C2906" s="2">
        <v>5010363</v>
      </c>
      <c r="D2906" s="2" t="s">
        <v>1500</v>
      </c>
      <c r="E2906" s="2">
        <v>0</v>
      </c>
      <c r="F2906" s="45">
        <v>26200</v>
      </c>
      <c r="G2906" s="2">
        <v>0</v>
      </c>
      <c r="H2906" s="2" t="s">
        <v>138</v>
      </c>
      <c r="I2906" s="2"/>
      <c r="J2906" s="2">
        <v>12</v>
      </c>
      <c r="K2906" s="2">
        <v>0</v>
      </c>
    </row>
    <row r="2907" spans="1:11">
      <c r="A2907" s="2" t="s">
        <v>1433</v>
      </c>
      <c r="B2907" s="2">
        <v>4300004566</v>
      </c>
      <c r="C2907" s="2">
        <v>5015059</v>
      </c>
      <c r="D2907" s="2" t="s">
        <v>1472</v>
      </c>
      <c r="E2907" s="2">
        <v>0</v>
      </c>
      <c r="F2907" s="45">
        <v>25875</v>
      </c>
      <c r="G2907" s="2">
        <v>0</v>
      </c>
      <c r="H2907" s="2" t="s">
        <v>49</v>
      </c>
      <c r="I2907" s="2"/>
      <c r="J2907" s="2">
        <v>36</v>
      </c>
      <c r="K2907" s="2">
        <v>0</v>
      </c>
    </row>
    <row r="2908" spans="1:11">
      <c r="A2908" s="2" t="s">
        <v>1433</v>
      </c>
      <c r="B2908" s="2">
        <v>4400014482</v>
      </c>
      <c r="C2908" s="2">
        <v>5010115</v>
      </c>
      <c r="D2908" s="2" t="s">
        <v>1502</v>
      </c>
      <c r="E2908" s="2">
        <v>0</v>
      </c>
      <c r="F2908" s="45">
        <v>25000</v>
      </c>
      <c r="G2908" s="2">
        <v>0</v>
      </c>
      <c r="H2908" s="2" t="s">
        <v>17</v>
      </c>
      <c r="I2908" s="2"/>
      <c r="J2908" s="2">
        <v>12</v>
      </c>
      <c r="K2908" s="2">
        <v>0</v>
      </c>
    </row>
    <row r="2909" spans="1:11">
      <c r="A2909" s="2" t="s">
        <v>1433</v>
      </c>
      <c r="B2909" s="2">
        <v>4400014691</v>
      </c>
      <c r="C2909" s="2">
        <v>5006603</v>
      </c>
      <c r="D2909" s="2" t="s">
        <v>986</v>
      </c>
      <c r="E2909" s="2">
        <v>0</v>
      </c>
      <c r="F2909" s="45">
        <v>23680</v>
      </c>
      <c r="G2909" s="2">
        <v>0</v>
      </c>
      <c r="H2909" s="2" t="s">
        <v>68</v>
      </c>
      <c r="I2909" s="2"/>
      <c r="J2909" s="2">
        <v>12</v>
      </c>
      <c r="K2909" s="2">
        <v>0</v>
      </c>
    </row>
    <row r="2910" spans="1:11">
      <c r="A2910" s="2" t="s">
        <v>1433</v>
      </c>
      <c r="B2910" s="2">
        <v>4400015054</v>
      </c>
      <c r="C2910" s="2">
        <v>5018155</v>
      </c>
      <c r="D2910" s="2" t="s">
        <v>392</v>
      </c>
      <c r="E2910" s="2">
        <v>0</v>
      </c>
      <c r="F2910" s="45">
        <v>23119.63</v>
      </c>
      <c r="G2910" s="2">
        <v>0</v>
      </c>
      <c r="H2910" s="2" t="s">
        <v>68</v>
      </c>
      <c r="I2910" s="2"/>
      <c r="J2910" s="2">
        <v>12</v>
      </c>
      <c r="K2910" s="2">
        <v>0</v>
      </c>
    </row>
    <row r="2911" spans="1:11">
      <c r="A2911" s="2" t="s">
        <v>1433</v>
      </c>
      <c r="B2911" s="2">
        <v>4400014210</v>
      </c>
      <c r="C2911" s="2">
        <v>5034764</v>
      </c>
      <c r="D2911" s="2" t="s">
        <v>1466</v>
      </c>
      <c r="E2911" s="2">
        <v>0</v>
      </c>
      <c r="F2911" s="45">
        <v>20000</v>
      </c>
      <c r="G2911" s="2">
        <v>0</v>
      </c>
      <c r="H2911" s="2" t="s">
        <v>86</v>
      </c>
      <c r="I2911" s="2"/>
      <c r="J2911" s="2">
        <v>12</v>
      </c>
      <c r="K2911" s="2">
        <v>0</v>
      </c>
    </row>
    <row r="2912" spans="1:11">
      <c r="A2912" s="2" t="s">
        <v>1433</v>
      </c>
      <c r="B2912" s="2">
        <v>4400014323</v>
      </c>
      <c r="C2912" s="2">
        <v>5001041</v>
      </c>
      <c r="D2912" s="2" t="s">
        <v>76</v>
      </c>
      <c r="E2912" s="2">
        <v>0</v>
      </c>
      <c r="F2912" s="45">
        <v>20000</v>
      </c>
      <c r="G2912" s="2">
        <v>0</v>
      </c>
      <c r="H2912" s="2" t="s">
        <v>60</v>
      </c>
      <c r="I2912" s="2"/>
      <c r="J2912" s="2">
        <v>12</v>
      </c>
      <c r="K2912" s="2">
        <v>0</v>
      </c>
    </row>
    <row r="2913" spans="1:11">
      <c r="A2913" s="2" t="s">
        <v>1433</v>
      </c>
      <c r="B2913" s="2">
        <v>4400014368</v>
      </c>
      <c r="C2913" s="2">
        <v>5029487</v>
      </c>
      <c r="D2913" s="2" t="s">
        <v>1509</v>
      </c>
      <c r="E2913" s="2">
        <v>0</v>
      </c>
      <c r="F2913" s="45">
        <v>20000</v>
      </c>
      <c r="G2913" s="2">
        <v>0</v>
      </c>
      <c r="H2913" s="2" t="s">
        <v>1492</v>
      </c>
      <c r="I2913" s="2"/>
      <c r="J2913" s="2">
        <v>7</v>
      </c>
      <c r="K2913" s="2">
        <v>0</v>
      </c>
    </row>
    <row r="2914" spans="1:11">
      <c r="A2914" s="2" t="s">
        <v>1433</v>
      </c>
      <c r="B2914" s="2">
        <v>4400014639</v>
      </c>
      <c r="C2914" s="2">
        <v>5010363</v>
      </c>
      <c r="D2914" s="2" t="s">
        <v>1500</v>
      </c>
      <c r="E2914" s="2">
        <v>0</v>
      </c>
      <c r="F2914" s="45">
        <v>19773.32</v>
      </c>
      <c r="G2914" s="2">
        <v>0</v>
      </c>
      <c r="H2914" s="2" t="s">
        <v>131</v>
      </c>
      <c r="I2914" s="2"/>
      <c r="J2914" s="2">
        <v>1</v>
      </c>
      <c r="K2914" s="2">
        <v>0</v>
      </c>
    </row>
    <row r="2915" spans="1:11">
      <c r="A2915" s="2" t="s">
        <v>1433</v>
      </c>
      <c r="B2915" s="2">
        <v>4500075603</v>
      </c>
      <c r="C2915" s="2">
        <v>5021198</v>
      </c>
      <c r="D2915" s="2" t="s">
        <v>1524</v>
      </c>
      <c r="E2915" s="2">
        <v>0</v>
      </c>
      <c r="F2915" s="45">
        <v>18835.28</v>
      </c>
      <c r="G2915" s="2">
        <v>0</v>
      </c>
      <c r="H2915" s="2" t="s">
        <v>107</v>
      </c>
      <c r="I2915" s="2"/>
      <c r="J2915" s="2">
        <v>0</v>
      </c>
      <c r="K2915" s="2">
        <v>0</v>
      </c>
    </row>
    <row r="2916" spans="1:11">
      <c r="A2916" s="2" t="s">
        <v>1433</v>
      </c>
      <c r="B2916" s="2">
        <v>4400014532</v>
      </c>
      <c r="C2916" s="2">
        <v>5019695</v>
      </c>
      <c r="D2916" s="2" t="s">
        <v>1508</v>
      </c>
      <c r="E2916" s="2">
        <v>0</v>
      </c>
      <c r="F2916" s="45">
        <v>18568.45</v>
      </c>
      <c r="G2916" s="2">
        <v>0</v>
      </c>
      <c r="H2916" s="2" t="s">
        <v>107</v>
      </c>
      <c r="I2916" s="2"/>
      <c r="J2916" s="2">
        <v>12</v>
      </c>
      <c r="K2916" s="2">
        <v>0</v>
      </c>
    </row>
    <row r="2917" spans="1:11">
      <c r="A2917" s="2" t="s">
        <v>1433</v>
      </c>
      <c r="B2917" s="2">
        <v>4400014234</v>
      </c>
      <c r="C2917" s="2">
        <v>5000237</v>
      </c>
      <c r="D2917" s="2" t="s">
        <v>98</v>
      </c>
      <c r="E2917" s="2">
        <v>0</v>
      </c>
      <c r="F2917" s="45">
        <v>18500</v>
      </c>
      <c r="G2917" s="2">
        <v>0</v>
      </c>
      <c r="H2917" s="2" t="s">
        <v>94</v>
      </c>
      <c r="I2917" s="2"/>
      <c r="J2917" s="2">
        <v>12</v>
      </c>
      <c r="K2917" s="2">
        <v>0</v>
      </c>
    </row>
    <row r="2918" spans="1:11">
      <c r="A2918" s="2" t="s">
        <v>1433</v>
      </c>
      <c r="B2918" s="2">
        <v>4300004654</v>
      </c>
      <c r="C2918" s="2">
        <v>5037266</v>
      </c>
      <c r="D2918" s="2" t="s">
        <v>1474</v>
      </c>
      <c r="E2918" s="2">
        <v>0</v>
      </c>
      <c r="F2918" s="45">
        <v>17791.009999999998</v>
      </c>
      <c r="G2918" s="2">
        <v>0</v>
      </c>
      <c r="H2918" s="2" t="s">
        <v>107</v>
      </c>
      <c r="I2918" s="2"/>
      <c r="J2918" s="2">
        <v>3</v>
      </c>
      <c r="K2918" s="2">
        <v>0</v>
      </c>
    </row>
    <row r="2919" spans="1:11">
      <c r="A2919" s="2" t="s">
        <v>1433</v>
      </c>
      <c r="B2919" s="2">
        <v>4400014958</v>
      </c>
      <c r="C2919" s="2">
        <v>5037266</v>
      </c>
      <c r="D2919" s="2" t="s">
        <v>1474</v>
      </c>
      <c r="E2919" s="2">
        <v>0</v>
      </c>
      <c r="F2919" s="45">
        <v>17791.009999999998</v>
      </c>
      <c r="G2919" s="2">
        <v>0</v>
      </c>
      <c r="H2919" s="2" t="s">
        <v>107</v>
      </c>
      <c r="I2919" s="2"/>
      <c r="J2919" s="2">
        <v>2</v>
      </c>
      <c r="K2919" s="2">
        <v>0</v>
      </c>
    </row>
    <row r="2920" spans="1:11">
      <c r="A2920" s="2" t="s">
        <v>1433</v>
      </c>
      <c r="B2920" s="2">
        <v>4500076106</v>
      </c>
      <c r="C2920" s="2">
        <v>5019695</v>
      </c>
      <c r="D2920" s="2" t="s">
        <v>1508</v>
      </c>
      <c r="E2920" s="2">
        <v>0</v>
      </c>
      <c r="F2920" s="45">
        <v>17629.97</v>
      </c>
      <c r="G2920" s="2">
        <v>0</v>
      </c>
      <c r="H2920" s="2" t="s">
        <v>107</v>
      </c>
      <c r="I2920" s="2"/>
      <c r="J2920" s="2">
        <v>0</v>
      </c>
      <c r="K2920" s="2">
        <v>0</v>
      </c>
    </row>
    <row r="2921" spans="1:11">
      <c r="A2921" s="2" t="s">
        <v>1433</v>
      </c>
      <c r="B2921" s="2">
        <v>4500075210</v>
      </c>
      <c r="C2921" s="2">
        <v>5031065</v>
      </c>
      <c r="D2921" s="2" t="s">
        <v>1467</v>
      </c>
      <c r="E2921" s="2">
        <v>0</v>
      </c>
      <c r="F2921" s="45">
        <v>17550</v>
      </c>
      <c r="G2921" s="2">
        <v>0</v>
      </c>
      <c r="H2921" s="2" t="s">
        <v>107</v>
      </c>
      <c r="I2921" s="2"/>
      <c r="J2921" s="2">
        <v>0</v>
      </c>
      <c r="K2921" s="2">
        <v>0</v>
      </c>
    </row>
    <row r="2922" spans="1:11">
      <c r="A2922" s="2" t="s">
        <v>1433</v>
      </c>
      <c r="B2922" s="2">
        <v>4400014034</v>
      </c>
      <c r="C2922" s="2">
        <v>5004249</v>
      </c>
      <c r="D2922" s="2" t="s">
        <v>292</v>
      </c>
      <c r="E2922" s="2">
        <v>0</v>
      </c>
      <c r="F2922" s="45">
        <v>16740</v>
      </c>
      <c r="G2922" s="2">
        <v>0</v>
      </c>
      <c r="H2922" s="2" t="s">
        <v>209</v>
      </c>
      <c r="I2922" s="2"/>
      <c r="J2922" s="2">
        <v>12</v>
      </c>
      <c r="K2922" s="2">
        <v>0</v>
      </c>
    </row>
    <row r="2923" spans="1:11">
      <c r="A2923" s="2" t="s">
        <v>1433</v>
      </c>
      <c r="B2923" s="2">
        <v>4400014322</v>
      </c>
      <c r="C2923" s="2">
        <v>5010115</v>
      </c>
      <c r="D2923" s="2" t="s">
        <v>1502</v>
      </c>
      <c r="E2923" s="2">
        <v>0</v>
      </c>
      <c r="F2923" s="45">
        <v>16200</v>
      </c>
      <c r="G2923" s="2">
        <v>0</v>
      </c>
      <c r="H2923" s="2" t="s">
        <v>17</v>
      </c>
      <c r="I2923" s="2"/>
      <c r="J2923" s="2">
        <v>12</v>
      </c>
      <c r="K2923" s="2">
        <v>0</v>
      </c>
    </row>
    <row r="2924" spans="1:11">
      <c r="A2924" s="2" t="s">
        <v>1433</v>
      </c>
      <c r="B2924" s="2">
        <v>4400014352</v>
      </c>
      <c r="C2924" s="2">
        <v>5000080</v>
      </c>
      <c r="D2924" s="2" t="s">
        <v>64</v>
      </c>
      <c r="E2924" s="2">
        <v>0</v>
      </c>
      <c r="F2924" s="45">
        <v>16000</v>
      </c>
      <c r="G2924" s="2">
        <v>0</v>
      </c>
      <c r="H2924" s="2" t="s">
        <v>65</v>
      </c>
      <c r="I2924" s="2"/>
      <c r="J2924" s="2">
        <v>12</v>
      </c>
      <c r="K2924" s="2">
        <v>0</v>
      </c>
    </row>
    <row r="2925" spans="1:11">
      <c r="A2925" s="2" t="s">
        <v>1433</v>
      </c>
      <c r="B2925" s="2">
        <v>4500075132</v>
      </c>
      <c r="C2925" s="2">
        <v>5006446</v>
      </c>
      <c r="D2925" s="2" t="s">
        <v>298</v>
      </c>
      <c r="E2925" s="2">
        <v>0</v>
      </c>
      <c r="F2925" s="45">
        <v>15300</v>
      </c>
      <c r="G2925" s="2">
        <v>0</v>
      </c>
      <c r="H2925" s="2" t="s">
        <v>49</v>
      </c>
      <c r="I2925" s="2"/>
      <c r="J2925" s="2">
        <v>0</v>
      </c>
      <c r="K2925" s="2">
        <v>0</v>
      </c>
    </row>
    <row r="2926" spans="1:11">
      <c r="A2926" s="2" t="s">
        <v>1433</v>
      </c>
      <c r="B2926" s="2">
        <v>4400014237</v>
      </c>
      <c r="C2926" s="2">
        <v>5002537</v>
      </c>
      <c r="D2926" s="2" t="s">
        <v>760</v>
      </c>
      <c r="E2926" s="2">
        <v>0</v>
      </c>
      <c r="F2926" s="45">
        <v>14000</v>
      </c>
      <c r="G2926" s="2">
        <v>0</v>
      </c>
      <c r="H2926" s="2" t="s">
        <v>94</v>
      </c>
      <c r="I2926" s="2"/>
      <c r="J2926" s="2">
        <v>12</v>
      </c>
      <c r="K2926" s="2">
        <v>0</v>
      </c>
    </row>
    <row r="2927" spans="1:11">
      <c r="A2927" s="2" t="s">
        <v>1433</v>
      </c>
      <c r="B2927" s="2">
        <v>4300004719</v>
      </c>
      <c r="C2927" s="2">
        <v>5037637</v>
      </c>
      <c r="D2927" s="2" t="s">
        <v>1476</v>
      </c>
      <c r="E2927" s="2">
        <v>0</v>
      </c>
      <c r="F2927" s="45">
        <v>13850</v>
      </c>
      <c r="G2927" s="2">
        <v>0</v>
      </c>
      <c r="H2927" s="2" t="s">
        <v>209</v>
      </c>
      <c r="I2927" s="2"/>
      <c r="J2927" s="2">
        <v>1</v>
      </c>
      <c r="K2927" s="2">
        <v>0</v>
      </c>
    </row>
    <row r="2928" spans="1:11">
      <c r="A2928" s="2" t="s">
        <v>1433</v>
      </c>
      <c r="B2928" s="2">
        <v>4400014672</v>
      </c>
      <c r="C2928" s="2">
        <v>5001048</v>
      </c>
      <c r="D2928" s="2" t="s">
        <v>844</v>
      </c>
      <c r="E2928" s="2">
        <v>0</v>
      </c>
      <c r="F2928" s="45">
        <v>13500</v>
      </c>
      <c r="G2928" s="2">
        <v>0</v>
      </c>
      <c r="H2928" s="2" t="s">
        <v>779</v>
      </c>
      <c r="I2928" s="2"/>
      <c r="J2928" s="2">
        <v>12</v>
      </c>
      <c r="K2928" s="2">
        <v>0</v>
      </c>
    </row>
    <row r="2929" spans="1:11">
      <c r="A2929" s="2" t="s">
        <v>1433</v>
      </c>
      <c r="B2929" s="2">
        <v>4500076424</v>
      </c>
      <c r="C2929" s="2">
        <v>5002119</v>
      </c>
      <c r="D2929" s="2" t="s">
        <v>103</v>
      </c>
      <c r="E2929" s="2">
        <v>0</v>
      </c>
      <c r="F2929" s="45">
        <v>13223.03</v>
      </c>
      <c r="G2929" s="2">
        <v>0</v>
      </c>
      <c r="H2929" s="2" t="s">
        <v>49</v>
      </c>
      <c r="I2929" s="2"/>
      <c r="J2929" s="2">
        <v>0</v>
      </c>
      <c r="K2929" s="2">
        <v>0</v>
      </c>
    </row>
    <row r="2930" spans="1:11">
      <c r="A2930" s="2" t="s">
        <v>1433</v>
      </c>
      <c r="B2930" s="2">
        <v>4400014362</v>
      </c>
      <c r="C2930" s="2">
        <v>5013294</v>
      </c>
      <c r="D2930" s="2" t="s">
        <v>1507</v>
      </c>
      <c r="E2930" s="2">
        <v>0</v>
      </c>
      <c r="F2930" s="45">
        <v>11434.5</v>
      </c>
      <c r="G2930" s="2">
        <v>0</v>
      </c>
      <c r="H2930" s="2" t="s">
        <v>304</v>
      </c>
      <c r="I2930" s="2"/>
      <c r="J2930" s="2">
        <v>12</v>
      </c>
      <c r="K2930" s="2">
        <v>0</v>
      </c>
    </row>
    <row r="2931" spans="1:11">
      <c r="A2931" s="2" t="s">
        <v>1433</v>
      </c>
      <c r="B2931" s="2">
        <v>4400014750</v>
      </c>
      <c r="C2931" s="2">
        <v>5010193</v>
      </c>
      <c r="D2931" s="2" t="s">
        <v>1515</v>
      </c>
      <c r="E2931" s="2">
        <v>0</v>
      </c>
      <c r="F2931" s="45">
        <v>11130</v>
      </c>
      <c r="G2931" s="2">
        <v>0</v>
      </c>
      <c r="H2931" s="2" t="s">
        <v>191</v>
      </c>
      <c r="I2931" s="2"/>
      <c r="J2931" s="2">
        <v>12</v>
      </c>
      <c r="K2931" s="2">
        <v>0</v>
      </c>
    </row>
    <row r="2932" spans="1:11" ht="30">
      <c r="A2932" s="2" t="s">
        <v>1433</v>
      </c>
      <c r="B2932" s="2">
        <v>4400014209</v>
      </c>
      <c r="C2932" s="2">
        <v>5029952</v>
      </c>
      <c r="D2932" s="2" t="s">
        <v>1493</v>
      </c>
      <c r="E2932" s="2">
        <v>0</v>
      </c>
      <c r="F2932" s="45">
        <v>11116</v>
      </c>
      <c r="G2932" s="2">
        <v>1853</v>
      </c>
      <c r="H2932" s="3" t="s">
        <v>669</v>
      </c>
      <c r="I2932" s="2"/>
      <c r="J2932" s="2">
        <v>12</v>
      </c>
      <c r="K2932" s="2">
        <v>0</v>
      </c>
    </row>
    <row r="2933" spans="1:11">
      <c r="A2933" s="2" t="s">
        <v>1433</v>
      </c>
      <c r="B2933" s="2">
        <v>4400014417</v>
      </c>
      <c r="C2933" s="2">
        <v>5001432</v>
      </c>
      <c r="D2933" s="2" t="s">
        <v>73</v>
      </c>
      <c r="E2933" s="2">
        <v>0</v>
      </c>
      <c r="F2933" s="45">
        <v>10788</v>
      </c>
      <c r="G2933" s="2">
        <v>0</v>
      </c>
      <c r="H2933" s="2" t="s">
        <v>49</v>
      </c>
      <c r="I2933" s="2"/>
      <c r="J2933" s="2">
        <v>12</v>
      </c>
      <c r="K2933" s="2">
        <v>0</v>
      </c>
    </row>
    <row r="2934" spans="1:11">
      <c r="A2934" s="2" t="s">
        <v>1433</v>
      </c>
      <c r="B2934" s="2">
        <v>4400014367</v>
      </c>
      <c r="C2934" s="2">
        <v>5029614</v>
      </c>
      <c r="D2934" s="2" t="s">
        <v>630</v>
      </c>
      <c r="E2934" s="2">
        <v>0</v>
      </c>
      <c r="F2934" s="45">
        <v>10481.040000000001</v>
      </c>
      <c r="G2934" s="2">
        <v>0</v>
      </c>
      <c r="H2934" s="2" t="s">
        <v>79</v>
      </c>
      <c r="I2934" s="2"/>
      <c r="J2934" s="2">
        <v>7</v>
      </c>
      <c r="K2934" s="2">
        <v>0</v>
      </c>
    </row>
    <row r="2935" spans="1:11">
      <c r="A2935" s="2" t="s">
        <v>1433</v>
      </c>
      <c r="B2935" s="2">
        <v>4500076212</v>
      </c>
      <c r="C2935" s="2">
        <v>5003410</v>
      </c>
      <c r="D2935" s="2" t="s">
        <v>1170</v>
      </c>
      <c r="E2935" s="2">
        <v>0</v>
      </c>
      <c r="F2935" s="45">
        <v>10391.31</v>
      </c>
      <c r="G2935" s="2">
        <v>0</v>
      </c>
      <c r="H2935" s="2" t="s">
        <v>131</v>
      </c>
      <c r="I2935" s="2"/>
      <c r="J2935" s="2">
        <v>0</v>
      </c>
      <c r="K2935" s="2">
        <v>0</v>
      </c>
    </row>
    <row r="2936" spans="1:11">
      <c r="A2936" s="2" t="s">
        <v>1433</v>
      </c>
      <c r="B2936" s="2">
        <v>4500076188</v>
      </c>
      <c r="C2936" s="2">
        <v>5012487</v>
      </c>
      <c r="D2936" s="2" t="s">
        <v>1535</v>
      </c>
      <c r="E2936" s="2">
        <v>0</v>
      </c>
      <c r="F2936" s="45">
        <v>10273.48</v>
      </c>
      <c r="G2936" s="2">
        <v>0</v>
      </c>
      <c r="H2936" s="2" t="s">
        <v>209</v>
      </c>
      <c r="I2936" s="2"/>
      <c r="J2936" s="2">
        <v>0</v>
      </c>
      <c r="K2936" s="2">
        <v>0</v>
      </c>
    </row>
    <row r="2937" spans="1:11">
      <c r="A2937" s="2" t="s">
        <v>1433</v>
      </c>
      <c r="B2937" s="2">
        <v>4400015133</v>
      </c>
      <c r="C2937" s="2">
        <v>5037611</v>
      </c>
      <c r="D2937" s="2" t="s">
        <v>1519</v>
      </c>
      <c r="E2937" s="2">
        <v>0</v>
      </c>
      <c r="F2937" s="45">
        <v>10000</v>
      </c>
      <c r="G2937" s="2">
        <v>0</v>
      </c>
      <c r="H2937" s="2" t="s">
        <v>49</v>
      </c>
      <c r="I2937" s="2"/>
      <c r="J2937" s="2">
        <v>1</v>
      </c>
      <c r="K2937" s="2">
        <v>0</v>
      </c>
    </row>
    <row r="2938" spans="1:11">
      <c r="A2938" s="2" t="s">
        <v>1433</v>
      </c>
      <c r="B2938" s="2">
        <v>4400014031</v>
      </c>
      <c r="C2938" s="2">
        <v>5003177</v>
      </c>
      <c r="D2938" s="2" t="s">
        <v>1482</v>
      </c>
      <c r="E2938" s="2">
        <v>0</v>
      </c>
      <c r="F2938" s="45">
        <v>9618.2000000000007</v>
      </c>
      <c r="G2938" s="2">
        <v>0</v>
      </c>
      <c r="H2938" s="2" t="s">
        <v>56</v>
      </c>
      <c r="I2938" s="2"/>
      <c r="J2938" s="2">
        <v>12</v>
      </c>
      <c r="K2938" s="2">
        <v>0</v>
      </c>
    </row>
    <row r="2939" spans="1:11" ht="30">
      <c r="A2939" s="2" t="s">
        <v>1433</v>
      </c>
      <c r="B2939" s="2">
        <v>4400014028</v>
      </c>
      <c r="C2939" s="2">
        <v>5018666</v>
      </c>
      <c r="D2939" s="2" t="s">
        <v>1478</v>
      </c>
      <c r="E2939" s="2">
        <v>0</v>
      </c>
      <c r="F2939" s="45">
        <v>9508.7999999999993</v>
      </c>
      <c r="G2939" s="2">
        <v>1026.44</v>
      </c>
      <c r="H2939" s="3" t="s">
        <v>1479</v>
      </c>
      <c r="I2939" s="2"/>
      <c r="J2939" s="2">
        <v>12</v>
      </c>
      <c r="K2939" s="2">
        <v>0</v>
      </c>
    </row>
    <row r="2940" spans="1:11">
      <c r="A2940" s="2" t="s">
        <v>1433</v>
      </c>
      <c r="B2940" s="2">
        <v>4500075452</v>
      </c>
      <c r="C2940" s="2">
        <v>5022602</v>
      </c>
      <c r="D2940" s="2" t="s">
        <v>1514</v>
      </c>
      <c r="E2940" s="2">
        <v>0</v>
      </c>
      <c r="F2940" s="45">
        <v>9482.33</v>
      </c>
      <c r="G2940" s="2">
        <v>-23.65</v>
      </c>
      <c r="H2940" s="2" t="s">
        <v>209</v>
      </c>
      <c r="I2940" s="2"/>
      <c r="J2940" s="2">
        <v>0</v>
      </c>
      <c r="K2940" s="2">
        <v>0</v>
      </c>
    </row>
    <row r="2941" spans="1:11">
      <c r="A2941" s="2" t="s">
        <v>1433</v>
      </c>
      <c r="B2941" s="2">
        <v>4500076262</v>
      </c>
      <c r="C2941" s="2">
        <v>5006616</v>
      </c>
      <c r="D2941" s="2" t="s">
        <v>1537</v>
      </c>
      <c r="E2941" s="2">
        <v>0</v>
      </c>
      <c r="F2941" s="45">
        <v>9212</v>
      </c>
      <c r="G2941" s="2">
        <v>0</v>
      </c>
      <c r="H2941" s="2" t="s">
        <v>370</v>
      </c>
      <c r="I2941" s="2"/>
      <c r="J2941" s="2">
        <v>0</v>
      </c>
      <c r="K2941" s="2">
        <v>0</v>
      </c>
    </row>
    <row r="2942" spans="1:11">
      <c r="A2942" s="2" t="s">
        <v>1433</v>
      </c>
      <c r="B2942" s="2">
        <v>4500074877</v>
      </c>
      <c r="C2942" s="2">
        <v>5036547</v>
      </c>
      <c r="D2942" s="2" t="s">
        <v>1526</v>
      </c>
      <c r="E2942" s="2">
        <v>0</v>
      </c>
      <c r="F2942" s="45">
        <v>8860.3700000000008</v>
      </c>
      <c r="G2942" s="2">
        <v>0</v>
      </c>
      <c r="H2942" s="2" t="s">
        <v>107</v>
      </c>
      <c r="I2942" s="2"/>
      <c r="J2942" s="2">
        <v>0</v>
      </c>
      <c r="K2942" s="2">
        <v>0</v>
      </c>
    </row>
    <row r="2943" spans="1:11">
      <c r="A2943" s="2" t="s">
        <v>1433</v>
      </c>
      <c r="B2943" s="2">
        <v>4400014199</v>
      </c>
      <c r="C2943" s="2">
        <v>5003499</v>
      </c>
      <c r="D2943" s="2" t="s">
        <v>481</v>
      </c>
      <c r="E2943" s="2">
        <v>0</v>
      </c>
      <c r="F2943" s="45">
        <v>8856</v>
      </c>
      <c r="G2943" s="2">
        <v>108</v>
      </c>
      <c r="H2943" s="2" t="s">
        <v>56</v>
      </c>
      <c r="I2943" s="2"/>
      <c r="J2943" s="2">
        <v>12</v>
      </c>
      <c r="K2943" s="2">
        <v>0</v>
      </c>
    </row>
    <row r="2944" spans="1:11">
      <c r="A2944" s="2" t="s">
        <v>1433</v>
      </c>
      <c r="B2944" s="2">
        <v>4400014222</v>
      </c>
      <c r="C2944" s="2">
        <v>5004209</v>
      </c>
      <c r="D2944" s="2" t="s">
        <v>272</v>
      </c>
      <c r="E2944" s="2">
        <v>0</v>
      </c>
      <c r="F2944" s="45">
        <v>8525.0400000000009</v>
      </c>
      <c r="G2944" s="2">
        <v>3875</v>
      </c>
      <c r="H2944" s="2" t="s">
        <v>15</v>
      </c>
      <c r="I2944" s="2"/>
      <c r="J2944" s="2">
        <v>12</v>
      </c>
      <c r="K2944" s="2">
        <v>0</v>
      </c>
    </row>
    <row r="2945" spans="1:11">
      <c r="A2945" s="2" t="s">
        <v>1433</v>
      </c>
      <c r="B2945" s="2">
        <v>4400014675</v>
      </c>
      <c r="C2945" s="2">
        <v>5001181</v>
      </c>
      <c r="D2945" s="2" t="s">
        <v>362</v>
      </c>
      <c r="E2945" s="2">
        <v>0</v>
      </c>
      <c r="F2945" s="45">
        <v>8057.86</v>
      </c>
      <c r="G2945" s="2">
        <v>0</v>
      </c>
      <c r="H2945" s="2" t="s">
        <v>107</v>
      </c>
      <c r="I2945" s="2"/>
      <c r="J2945" s="2">
        <v>2</v>
      </c>
      <c r="K2945" s="2">
        <v>0</v>
      </c>
    </row>
    <row r="2946" spans="1:11">
      <c r="A2946" s="2" t="s">
        <v>1433</v>
      </c>
      <c r="B2946" s="2">
        <v>4400014340</v>
      </c>
      <c r="C2946" s="2">
        <v>5003630</v>
      </c>
      <c r="D2946" s="2" t="s">
        <v>619</v>
      </c>
      <c r="E2946" s="2">
        <v>0</v>
      </c>
      <c r="F2946" s="45">
        <v>7680</v>
      </c>
      <c r="G2946" s="2">
        <v>0</v>
      </c>
      <c r="H2946" s="2" t="s">
        <v>17</v>
      </c>
      <c r="I2946" s="2"/>
      <c r="J2946" s="2">
        <v>12</v>
      </c>
      <c r="K2946" s="2">
        <v>0</v>
      </c>
    </row>
    <row r="2947" spans="1:11">
      <c r="A2947" s="2" t="s">
        <v>1433</v>
      </c>
      <c r="B2947" s="2">
        <v>4500075123</v>
      </c>
      <c r="C2947" s="2">
        <v>5021198</v>
      </c>
      <c r="D2947" s="2" t="s">
        <v>1524</v>
      </c>
      <c r="E2947" s="2">
        <v>0</v>
      </c>
      <c r="F2947" s="45">
        <v>7609.68</v>
      </c>
      <c r="G2947" s="2">
        <v>-238.67</v>
      </c>
      <c r="H2947" s="2" t="s">
        <v>107</v>
      </c>
      <c r="I2947" s="2"/>
      <c r="J2947" s="2">
        <v>0</v>
      </c>
      <c r="K2947" s="2">
        <v>0</v>
      </c>
    </row>
    <row r="2948" spans="1:11">
      <c r="A2948" s="2" t="s">
        <v>1433</v>
      </c>
      <c r="B2948" s="2">
        <v>4500076406</v>
      </c>
      <c r="C2948" s="2">
        <v>5027552</v>
      </c>
      <c r="D2948" s="2" t="s">
        <v>1538</v>
      </c>
      <c r="E2948" s="2">
        <v>0</v>
      </c>
      <c r="F2948" s="45">
        <v>7184.59</v>
      </c>
      <c r="G2948" s="2">
        <v>209</v>
      </c>
      <c r="H2948" s="2" t="s">
        <v>107</v>
      </c>
      <c r="I2948" s="2"/>
      <c r="J2948" s="2">
        <v>0</v>
      </c>
      <c r="K2948" s="2">
        <v>0</v>
      </c>
    </row>
    <row r="2949" spans="1:11">
      <c r="A2949" s="2" t="s">
        <v>1433</v>
      </c>
      <c r="B2949" s="2">
        <v>4400014729</v>
      </c>
      <c r="C2949" s="2">
        <v>5022602</v>
      </c>
      <c r="D2949" s="2" t="s">
        <v>1514</v>
      </c>
      <c r="E2949" s="2">
        <v>0</v>
      </c>
      <c r="F2949" s="45">
        <v>7094.97</v>
      </c>
      <c r="G2949" s="2">
        <v>0</v>
      </c>
      <c r="H2949" s="2" t="s">
        <v>209</v>
      </c>
      <c r="I2949" s="2"/>
      <c r="J2949" s="2">
        <v>1</v>
      </c>
      <c r="K2949" s="2">
        <v>0</v>
      </c>
    </row>
    <row r="2950" spans="1:11" ht="30">
      <c r="A2950" s="2" t="s">
        <v>1433</v>
      </c>
      <c r="B2950" s="2">
        <v>4500076655</v>
      </c>
      <c r="C2950" s="2">
        <v>5037432</v>
      </c>
      <c r="D2950" s="2" t="s">
        <v>1539</v>
      </c>
      <c r="E2950" s="2">
        <v>0</v>
      </c>
      <c r="F2950" s="45">
        <v>6997.81</v>
      </c>
      <c r="G2950" s="2">
        <v>0</v>
      </c>
      <c r="H2950" s="3" t="s">
        <v>408</v>
      </c>
      <c r="I2950" s="2"/>
      <c r="J2950" s="2">
        <v>0</v>
      </c>
      <c r="K2950" s="2">
        <v>0</v>
      </c>
    </row>
    <row r="2951" spans="1:11">
      <c r="A2951" s="2" t="s">
        <v>1433</v>
      </c>
      <c r="B2951" s="2">
        <v>4400014229</v>
      </c>
      <c r="C2951" s="2">
        <v>5033396</v>
      </c>
      <c r="D2951" s="2" t="s">
        <v>1497</v>
      </c>
      <c r="E2951" s="2">
        <v>0</v>
      </c>
      <c r="F2951" s="45">
        <v>6500</v>
      </c>
      <c r="G2951" s="2">
        <v>0</v>
      </c>
      <c r="H2951" s="2" t="s">
        <v>75</v>
      </c>
      <c r="I2951" s="2"/>
      <c r="J2951" s="2">
        <v>12</v>
      </c>
      <c r="K2951" s="2">
        <v>0</v>
      </c>
    </row>
    <row r="2952" spans="1:11">
      <c r="A2952" s="2" t="s">
        <v>1433</v>
      </c>
      <c r="B2952" s="2">
        <v>4500076836</v>
      </c>
      <c r="C2952" s="2">
        <v>5001900</v>
      </c>
      <c r="D2952" s="2" t="s">
        <v>1540</v>
      </c>
      <c r="E2952" s="2">
        <v>0</v>
      </c>
      <c r="F2952" s="45">
        <v>6462.1</v>
      </c>
      <c r="G2952" s="2">
        <v>0</v>
      </c>
      <c r="H2952" s="2" t="s">
        <v>49</v>
      </c>
      <c r="I2952" s="2"/>
      <c r="J2952" s="2">
        <v>0</v>
      </c>
      <c r="K2952" s="2">
        <v>0</v>
      </c>
    </row>
    <row r="2953" spans="1:11">
      <c r="A2953" s="2" t="s">
        <v>1433</v>
      </c>
      <c r="B2953" s="2">
        <v>4400014517</v>
      </c>
      <c r="C2953" s="2">
        <v>5028957</v>
      </c>
      <c r="D2953" s="2" t="s">
        <v>1512</v>
      </c>
      <c r="E2953" s="2">
        <v>0</v>
      </c>
      <c r="F2953" s="45">
        <v>6237.01</v>
      </c>
      <c r="G2953" s="2">
        <v>0</v>
      </c>
      <c r="H2953" s="2" t="s">
        <v>56</v>
      </c>
      <c r="I2953" s="2"/>
      <c r="J2953" s="2">
        <v>12</v>
      </c>
      <c r="K2953" s="2">
        <v>0</v>
      </c>
    </row>
    <row r="2954" spans="1:11">
      <c r="A2954" s="2" t="s">
        <v>1433</v>
      </c>
      <c r="B2954" s="2">
        <v>4500075247</v>
      </c>
      <c r="C2954" s="2">
        <v>5021205</v>
      </c>
      <c r="D2954" s="2" t="s">
        <v>1185</v>
      </c>
      <c r="E2954" s="2">
        <v>0</v>
      </c>
      <c r="F2954" s="45">
        <v>6016.69</v>
      </c>
      <c r="G2954" s="2">
        <v>0</v>
      </c>
      <c r="H2954" s="2" t="s">
        <v>107</v>
      </c>
      <c r="I2954" s="2"/>
      <c r="J2954" s="2">
        <v>0</v>
      </c>
      <c r="K2954" s="2">
        <v>0</v>
      </c>
    </row>
    <row r="2955" spans="1:11">
      <c r="A2955" s="2" t="s">
        <v>1433</v>
      </c>
      <c r="B2955" s="2">
        <v>4400014339</v>
      </c>
      <c r="C2955" s="2">
        <v>5034993</v>
      </c>
      <c r="D2955" s="2" t="s">
        <v>1503</v>
      </c>
      <c r="E2955" s="2">
        <v>0</v>
      </c>
      <c r="F2955" s="45">
        <v>6000</v>
      </c>
      <c r="G2955" s="2">
        <v>634.70000000000005</v>
      </c>
      <c r="H2955" s="2" t="s">
        <v>94</v>
      </c>
      <c r="I2955" s="2"/>
      <c r="J2955" s="2">
        <v>12</v>
      </c>
      <c r="K2955" s="2">
        <v>0</v>
      </c>
    </row>
    <row r="2956" spans="1:11">
      <c r="A2956" s="2" t="s">
        <v>1433</v>
      </c>
      <c r="B2956" s="2">
        <v>4500076141</v>
      </c>
      <c r="C2956" s="2">
        <v>5013612</v>
      </c>
      <c r="D2956" s="2" t="s">
        <v>506</v>
      </c>
      <c r="E2956" s="2">
        <v>0</v>
      </c>
      <c r="F2956" s="45">
        <v>5415.47</v>
      </c>
      <c r="G2956" s="2">
        <v>0</v>
      </c>
      <c r="H2956" s="2" t="s">
        <v>370</v>
      </c>
      <c r="I2956" s="2"/>
      <c r="J2956" s="2">
        <v>0</v>
      </c>
      <c r="K2956" s="2">
        <v>0</v>
      </c>
    </row>
    <row r="2957" spans="1:11">
      <c r="A2957" s="2" t="s">
        <v>1433</v>
      </c>
      <c r="B2957" s="2">
        <v>4500074610</v>
      </c>
      <c r="C2957" s="2">
        <v>5004318</v>
      </c>
      <c r="D2957" s="2" t="s">
        <v>1522</v>
      </c>
      <c r="E2957" s="2">
        <v>0</v>
      </c>
      <c r="F2957" s="45">
        <v>5242.3999999999996</v>
      </c>
      <c r="G2957" s="2">
        <v>0</v>
      </c>
      <c r="H2957" s="2" t="s">
        <v>49</v>
      </c>
      <c r="I2957" s="2"/>
      <c r="J2957" s="2">
        <v>0</v>
      </c>
      <c r="K2957" s="2">
        <v>0</v>
      </c>
    </row>
    <row r="2958" spans="1:11">
      <c r="A2958" s="2" t="s">
        <v>1433</v>
      </c>
      <c r="B2958" s="2">
        <v>4500075102</v>
      </c>
      <c r="C2958" s="2">
        <v>5022602</v>
      </c>
      <c r="D2958" s="2" t="s">
        <v>1514</v>
      </c>
      <c r="E2958" s="2">
        <v>0</v>
      </c>
      <c r="F2958" s="45">
        <v>5235.3</v>
      </c>
      <c r="G2958" s="2">
        <v>-11.15</v>
      </c>
      <c r="H2958" s="2" t="s">
        <v>209</v>
      </c>
      <c r="I2958" s="2"/>
      <c r="J2958" s="2">
        <v>0</v>
      </c>
      <c r="K2958" s="2">
        <v>0</v>
      </c>
    </row>
    <row r="2959" spans="1:11">
      <c r="A2959" s="2" t="s">
        <v>1433</v>
      </c>
      <c r="B2959" s="2">
        <v>4400014220</v>
      </c>
      <c r="C2959" s="2">
        <v>5010133</v>
      </c>
      <c r="D2959" s="2" t="s">
        <v>1494</v>
      </c>
      <c r="E2959" s="2">
        <v>0</v>
      </c>
      <c r="F2959" s="45">
        <v>5130</v>
      </c>
      <c r="G2959" s="2">
        <v>1080</v>
      </c>
      <c r="H2959" s="2" t="s">
        <v>19</v>
      </c>
      <c r="I2959" s="2"/>
      <c r="J2959" s="2">
        <v>12</v>
      </c>
      <c r="K2959" s="2">
        <v>0</v>
      </c>
    </row>
    <row r="2960" spans="1:11">
      <c r="A2960" s="2" t="s">
        <v>1433</v>
      </c>
      <c r="B2960" s="2">
        <v>4400014474</v>
      </c>
      <c r="C2960" s="2">
        <v>5023528</v>
      </c>
      <c r="D2960" s="2" t="s">
        <v>1511</v>
      </c>
      <c r="E2960" s="2">
        <v>0</v>
      </c>
      <c r="F2960" s="45">
        <v>5092.29</v>
      </c>
      <c r="G2960" s="2">
        <v>0</v>
      </c>
      <c r="H2960" s="2" t="s">
        <v>209</v>
      </c>
      <c r="I2960" s="2"/>
      <c r="J2960" s="2">
        <v>1</v>
      </c>
      <c r="K2960" s="2">
        <v>0</v>
      </c>
    </row>
    <row r="2961" spans="1:11">
      <c r="A2961" s="2" t="s">
        <v>1433</v>
      </c>
      <c r="B2961" s="2">
        <v>4400015032</v>
      </c>
      <c r="C2961" s="2">
        <v>5037420</v>
      </c>
      <c r="D2961" s="2" t="s">
        <v>1517</v>
      </c>
      <c r="E2961" s="2">
        <v>0</v>
      </c>
      <c r="F2961" s="45">
        <v>5004.3599999999997</v>
      </c>
      <c r="G2961" s="2">
        <v>0</v>
      </c>
      <c r="H2961" s="2" t="s">
        <v>75</v>
      </c>
      <c r="I2961" s="2"/>
      <c r="J2961" s="2">
        <v>1</v>
      </c>
      <c r="K2961" s="2">
        <v>0</v>
      </c>
    </row>
    <row r="2962" spans="1:11">
      <c r="A2962" s="2" t="s">
        <v>1433</v>
      </c>
      <c r="B2962" s="2">
        <v>4400014231</v>
      </c>
      <c r="C2962" s="2">
        <v>5000237</v>
      </c>
      <c r="D2962" s="2" t="s">
        <v>98</v>
      </c>
      <c r="E2962" s="2">
        <v>0</v>
      </c>
      <c r="F2962" s="45">
        <v>5000</v>
      </c>
      <c r="G2962" s="2">
        <v>0</v>
      </c>
      <c r="H2962" s="2" t="s">
        <v>94</v>
      </c>
      <c r="I2962" s="2"/>
      <c r="J2962" s="2">
        <v>12</v>
      </c>
      <c r="K2962" s="2">
        <v>0</v>
      </c>
    </row>
    <row r="2963" spans="1:11">
      <c r="A2963" s="2" t="s">
        <v>1433</v>
      </c>
      <c r="B2963" s="2">
        <v>4400014353</v>
      </c>
      <c r="C2963" s="2">
        <v>5000070</v>
      </c>
      <c r="D2963" s="2" t="s">
        <v>85</v>
      </c>
      <c r="E2963" s="2">
        <v>0</v>
      </c>
      <c r="F2963" s="45">
        <v>5000</v>
      </c>
      <c r="G2963" s="2">
        <v>0</v>
      </c>
      <c r="H2963" s="2" t="s">
        <v>388</v>
      </c>
      <c r="I2963" s="2"/>
      <c r="J2963" s="2">
        <v>12</v>
      </c>
      <c r="K2963" s="2">
        <v>0</v>
      </c>
    </row>
    <row r="2964" spans="1:11">
      <c r="A2964" s="2" t="s">
        <v>1433</v>
      </c>
      <c r="B2964" s="2">
        <v>4400014392</v>
      </c>
      <c r="C2964" s="2">
        <v>5012221</v>
      </c>
      <c r="D2964" s="2" t="s">
        <v>189</v>
      </c>
      <c r="E2964" s="2">
        <v>0</v>
      </c>
      <c r="F2964" s="45">
        <v>5000</v>
      </c>
      <c r="G2964" s="2">
        <v>0</v>
      </c>
      <c r="H2964" s="2" t="s">
        <v>65</v>
      </c>
      <c r="I2964" s="2"/>
      <c r="J2964" s="2">
        <v>12</v>
      </c>
      <c r="K2964" s="2">
        <v>0</v>
      </c>
    </row>
    <row r="2965" spans="1:11">
      <c r="A2965" s="2" t="s">
        <v>1433</v>
      </c>
      <c r="B2965" s="2">
        <v>4300004547</v>
      </c>
      <c r="C2965" s="2">
        <v>5037174</v>
      </c>
      <c r="D2965" s="2" t="s">
        <v>1471</v>
      </c>
      <c r="E2965" s="2">
        <v>0</v>
      </c>
      <c r="F2965" s="45">
        <v>4951</v>
      </c>
      <c r="G2965" s="2">
        <v>0</v>
      </c>
      <c r="H2965" s="2" t="s">
        <v>13</v>
      </c>
      <c r="I2965" s="2"/>
      <c r="J2965" s="2">
        <v>12</v>
      </c>
      <c r="K2965" s="2">
        <v>0</v>
      </c>
    </row>
    <row r="2966" spans="1:11">
      <c r="A2966" s="2" t="s">
        <v>1433</v>
      </c>
      <c r="B2966" s="2">
        <v>4400014921</v>
      </c>
      <c r="C2966" s="2">
        <v>5037174</v>
      </c>
      <c r="D2966" s="2" t="s">
        <v>1471</v>
      </c>
      <c r="E2966" s="2">
        <v>0</v>
      </c>
      <c r="F2966" s="45">
        <v>4950</v>
      </c>
      <c r="G2966" s="2">
        <v>0</v>
      </c>
      <c r="H2966" s="2" t="s">
        <v>13</v>
      </c>
      <c r="I2966" s="2"/>
      <c r="J2966" s="2">
        <v>8</v>
      </c>
      <c r="K2966" s="2">
        <v>0</v>
      </c>
    </row>
    <row r="2967" spans="1:11">
      <c r="A2967" s="2" t="s">
        <v>1433</v>
      </c>
      <c r="B2967" s="2">
        <v>4400014046</v>
      </c>
      <c r="C2967" s="2">
        <v>5002002</v>
      </c>
      <c r="D2967" s="2" t="s">
        <v>1484</v>
      </c>
      <c r="E2967" s="2">
        <v>0</v>
      </c>
      <c r="F2967" s="45">
        <v>4860</v>
      </c>
      <c r="G2967" s="2">
        <v>0</v>
      </c>
      <c r="H2967" s="2" t="s">
        <v>209</v>
      </c>
      <c r="I2967" s="2"/>
      <c r="J2967" s="2">
        <v>12</v>
      </c>
      <c r="K2967" s="2">
        <v>0</v>
      </c>
    </row>
    <row r="2968" spans="1:11">
      <c r="A2968" s="2" t="s">
        <v>1433</v>
      </c>
      <c r="B2968" s="2">
        <v>4500076073</v>
      </c>
      <c r="C2968" s="2">
        <v>5018421</v>
      </c>
      <c r="D2968" s="2" t="s">
        <v>1533</v>
      </c>
      <c r="E2968" s="2">
        <v>0</v>
      </c>
      <c r="F2968" s="45">
        <v>4848.13</v>
      </c>
      <c r="G2968" s="2">
        <v>0</v>
      </c>
      <c r="H2968" s="2" t="s">
        <v>155</v>
      </c>
      <c r="I2968" s="2"/>
      <c r="J2968" s="2">
        <v>0</v>
      </c>
      <c r="K2968" s="2">
        <v>0</v>
      </c>
    </row>
    <row r="2969" spans="1:11">
      <c r="A2969" s="2" t="s">
        <v>1433</v>
      </c>
      <c r="B2969" s="2">
        <v>4400014024</v>
      </c>
      <c r="C2969" s="2">
        <v>5003178</v>
      </c>
      <c r="D2969" s="2" t="s">
        <v>1477</v>
      </c>
      <c r="E2969" s="2">
        <v>0</v>
      </c>
      <c r="F2969" s="45">
        <v>4800</v>
      </c>
      <c r="G2969" s="2">
        <v>0</v>
      </c>
      <c r="H2969" s="2" t="s">
        <v>13</v>
      </c>
      <c r="I2969" s="2"/>
      <c r="J2969" s="2">
        <v>12</v>
      </c>
      <c r="K2969" s="2">
        <v>0</v>
      </c>
    </row>
    <row r="2970" spans="1:11">
      <c r="A2970" s="2" t="s">
        <v>1433</v>
      </c>
      <c r="B2970" s="2">
        <v>4400014624</v>
      </c>
      <c r="C2970" s="2">
        <v>5000285</v>
      </c>
      <c r="D2970" s="2" t="s">
        <v>1252</v>
      </c>
      <c r="E2970" s="2">
        <v>0</v>
      </c>
      <c r="F2970" s="45">
        <v>4751</v>
      </c>
      <c r="G2970" s="2">
        <v>0</v>
      </c>
      <c r="H2970" s="2" t="s">
        <v>209</v>
      </c>
      <c r="I2970" s="2"/>
      <c r="J2970" s="2">
        <v>1</v>
      </c>
      <c r="K2970" s="2">
        <v>0</v>
      </c>
    </row>
    <row r="2971" spans="1:11">
      <c r="A2971" s="2" t="s">
        <v>1433</v>
      </c>
      <c r="B2971" s="2">
        <v>4500076380</v>
      </c>
      <c r="C2971" s="2">
        <v>5019695</v>
      </c>
      <c r="D2971" s="2" t="s">
        <v>1508</v>
      </c>
      <c r="E2971" s="2">
        <v>0</v>
      </c>
      <c r="F2971" s="45">
        <v>4680.1000000000004</v>
      </c>
      <c r="G2971" s="2">
        <v>0</v>
      </c>
      <c r="H2971" s="2" t="s">
        <v>107</v>
      </c>
      <c r="I2971" s="2"/>
      <c r="J2971" s="2">
        <v>0</v>
      </c>
      <c r="K2971" s="2">
        <v>0</v>
      </c>
    </row>
    <row r="2972" spans="1:11">
      <c r="A2972" s="2" t="s">
        <v>1433</v>
      </c>
      <c r="B2972" s="2">
        <v>4400014346</v>
      </c>
      <c r="C2972" s="2">
        <v>5010100</v>
      </c>
      <c r="D2972" s="2" t="s">
        <v>1504</v>
      </c>
      <c r="E2972" s="2">
        <v>0</v>
      </c>
      <c r="F2972" s="45">
        <v>4579.1000000000004</v>
      </c>
      <c r="G2972" s="2">
        <v>0</v>
      </c>
      <c r="H2972" s="2" t="s">
        <v>209</v>
      </c>
      <c r="I2972" s="2"/>
      <c r="J2972" s="2">
        <v>0</v>
      </c>
      <c r="K2972" s="2">
        <v>0</v>
      </c>
    </row>
    <row r="2973" spans="1:11">
      <c r="A2973" s="2" t="s">
        <v>1433</v>
      </c>
      <c r="B2973" s="2">
        <v>4500077159</v>
      </c>
      <c r="C2973" s="2">
        <v>5031065</v>
      </c>
      <c r="D2973" s="2" t="s">
        <v>1467</v>
      </c>
      <c r="E2973" s="2">
        <v>0</v>
      </c>
      <c r="F2973" s="45">
        <v>4502.79</v>
      </c>
      <c r="G2973" s="2">
        <v>0</v>
      </c>
      <c r="H2973" s="2" t="s">
        <v>107</v>
      </c>
      <c r="I2973" s="2"/>
      <c r="J2973" s="2">
        <v>0</v>
      </c>
      <c r="K2973" s="2">
        <v>0</v>
      </c>
    </row>
    <row r="2974" spans="1:11">
      <c r="A2974" s="2" t="s">
        <v>1433</v>
      </c>
      <c r="B2974" s="2">
        <v>4500076209</v>
      </c>
      <c r="C2974" s="2">
        <v>5010363</v>
      </c>
      <c r="D2974" s="2" t="s">
        <v>1500</v>
      </c>
      <c r="E2974" s="2">
        <v>0</v>
      </c>
      <c r="F2974" s="45">
        <v>4395.0200000000004</v>
      </c>
      <c r="G2974" s="2">
        <v>0</v>
      </c>
      <c r="H2974" s="2" t="s">
        <v>107</v>
      </c>
      <c r="I2974" s="2"/>
      <c r="J2974" s="2">
        <v>0</v>
      </c>
      <c r="K2974" s="2">
        <v>0</v>
      </c>
    </row>
    <row r="2975" spans="1:11">
      <c r="A2975" s="2" t="s">
        <v>1433</v>
      </c>
      <c r="B2975" s="2">
        <v>4500075090</v>
      </c>
      <c r="C2975" s="2">
        <v>5015778</v>
      </c>
      <c r="D2975" s="2" t="s">
        <v>1529</v>
      </c>
      <c r="E2975" s="2">
        <v>0</v>
      </c>
      <c r="F2975" s="45">
        <v>4179.6000000000004</v>
      </c>
      <c r="G2975" s="2">
        <v>0</v>
      </c>
      <c r="H2975" s="2" t="s">
        <v>107</v>
      </c>
      <c r="I2975" s="2"/>
      <c r="J2975" s="2">
        <v>0</v>
      </c>
      <c r="K2975" s="2">
        <v>0</v>
      </c>
    </row>
    <row r="2976" spans="1:11">
      <c r="A2976" s="2" t="s">
        <v>1433</v>
      </c>
      <c r="B2976" s="2">
        <v>4400014348</v>
      </c>
      <c r="C2976" s="2">
        <v>5033066</v>
      </c>
      <c r="D2976" s="2" t="s">
        <v>1506</v>
      </c>
      <c r="E2976" s="2">
        <v>0</v>
      </c>
      <c r="F2976" s="45">
        <v>4000</v>
      </c>
      <c r="G2976" s="2">
        <v>0</v>
      </c>
      <c r="H2976" s="2" t="s">
        <v>152</v>
      </c>
      <c r="I2976" s="2"/>
      <c r="J2976" s="2">
        <v>12</v>
      </c>
      <c r="K2976" s="2">
        <v>0</v>
      </c>
    </row>
    <row r="2977" spans="1:11">
      <c r="A2977" s="2" t="s">
        <v>1433</v>
      </c>
      <c r="B2977" s="2">
        <v>4500077149</v>
      </c>
      <c r="C2977" s="2">
        <v>5027552</v>
      </c>
      <c r="D2977" s="2" t="s">
        <v>1538</v>
      </c>
      <c r="E2977" s="2">
        <v>0</v>
      </c>
      <c r="F2977" s="45">
        <v>3948.52</v>
      </c>
      <c r="G2977" s="2">
        <v>0</v>
      </c>
      <c r="H2977" s="2" t="s">
        <v>107</v>
      </c>
      <c r="I2977" s="2"/>
      <c r="J2977" s="2">
        <v>0</v>
      </c>
      <c r="K2977" s="2">
        <v>0</v>
      </c>
    </row>
    <row r="2978" spans="1:11">
      <c r="A2978" s="2" t="s">
        <v>1433</v>
      </c>
      <c r="B2978" s="2">
        <v>4500075604</v>
      </c>
      <c r="C2978" s="2">
        <v>5001306</v>
      </c>
      <c r="D2978" s="2" t="s">
        <v>1432</v>
      </c>
      <c r="E2978" s="2">
        <v>0</v>
      </c>
      <c r="F2978" s="45">
        <v>3905.52</v>
      </c>
      <c r="G2978" s="2">
        <v>0</v>
      </c>
      <c r="H2978" s="2" t="s">
        <v>107</v>
      </c>
      <c r="I2978" s="2"/>
      <c r="J2978" s="2">
        <v>0</v>
      </c>
      <c r="K2978" s="2">
        <v>0</v>
      </c>
    </row>
    <row r="2979" spans="1:11">
      <c r="A2979" s="2" t="s">
        <v>1433</v>
      </c>
      <c r="B2979" s="2">
        <v>4400014232</v>
      </c>
      <c r="C2979" s="2">
        <v>5001047</v>
      </c>
      <c r="D2979" s="2" t="s">
        <v>942</v>
      </c>
      <c r="E2979" s="2">
        <v>0</v>
      </c>
      <c r="F2979" s="45">
        <v>3800</v>
      </c>
      <c r="G2979" s="2">
        <v>0</v>
      </c>
      <c r="H2979" s="2" t="s">
        <v>94</v>
      </c>
      <c r="I2979" s="2"/>
      <c r="J2979" s="2">
        <v>12</v>
      </c>
      <c r="K2979" s="2">
        <v>0</v>
      </c>
    </row>
    <row r="2980" spans="1:11">
      <c r="A2980" s="2" t="s">
        <v>1433</v>
      </c>
      <c r="B2980" s="2">
        <v>4400014516</v>
      </c>
      <c r="C2980" s="2">
        <v>5001725</v>
      </c>
      <c r="D2980" s="2" t="s">
        <v>332</v>
      </c>
      <c r="E2980" s="2">
        <v>0</v>
      </c>
      <c r="F2980" s="45">
        <v>3800</v>
      </c>
      <c r="G2980" s="2">
        <v>0</v>
      </c>
      <c r="H2980" s="2" t="s">
        <v>19</v>
      </c>
      <c r="I2980" s="2"/>
      <c r="J2980" s="2">
        <v>12</v>
      </c>
      <c r="K2980" s="2">
        <v>0</v>
      </c>
    </row>
    <row r="2981" spans="1:11">
      <c r="A2981" s="2" t="s">
        <v>1433</v>
      </c>
      <c r="B2981" s="2">
        <v>4500077210</v>
      </c>
      <c r="C2981" s="2">
        <v>5010363</v>
      </c>
      <c r="D2981" s="2" t="s">
        <v>1500</v>
      </c>
      <c r="E2981" s="2">
        <v>0</v>
      </c>
      <c r="F2981" s="45">
        <v>3578.8</v>
      </c>
      <c r="G2981" s="2">
        <v>760</v>
      </c>
      <c r="H2981" s="2" t="s">
        <v>107</v>
      </c>
      <c r="I2981" s="2"/>
      <c r="J2981" s="2">
        <v>0</v>
      </c>
      <c r="K2981" s="2">
        <v>0</v>
      </c>
    </row>
    <row r="2982" spans="1:11">
      <c r="A2982" s="2" t="s">
        <v>1433</v>
      </c>
      <c r="B2982" s="2">
        <v>4500074811</v>
      </c>
      <c r="C2982" s="2">
        <v>5020499</v>
      </c>
      <c r="D2982" s="2" t="s">
        <v>1438</v>
      </c>
      <c r="E2982" s="2">
        <v>0</v>
      </c>
      <c r="F2982" s="45">
        <v>3510</v>
      </c>
      <c r="G2982" s="2">
        <v>0</v>
      </c>
      <c r="H2982" s="2" t="s">
        <v>49</v>
      </c>
      <c r="I2982" s="2"/>
      <c r="J2982" s="2">
        <v>0</v>
      </c>
      <c r="K2982" s="2">
        <v>0</v>
      </c>
    </row>
    <row r="2983" spans="1:11">
      <c r="A2983" s="2" t="s">
        <v>1433</v>
      </c>
      <c r="B2983" s="2">
        <v>4400014449</v>
      </c>
      <c r="C2983" s="2">
        <v>5000070</v>
      </c>
      <c r="D2983" s="2" t="s">
        <v>85</v>
      </c>
      <c r="E2983" s="2">
        <v>0</v>
      </c>
      <c r="F2983" s="45">
        <v>3304.84</v>
      </c>
      <c r="G2983" s="2">
        <v>0</v>
      </c>
      <c r="H2983" s="2" t="s">
        <v>68</v>
      </c>
      <c r="I2983" s="2"/>
      <c r="J2983" s="2">
        <v>12</v>
      </c>
      <c r="K2983" s="2">
        <v>0</v>
      </c>
    </row>
    <row r="2984" spans="1:11">
      <c r="A2984" s="2" t="s">
        <v>1433</v>
      </c>
      <c r="B2984" s="2">
        <v>4400014738</v>
      </c>
      <c r="C2984" s="2">
        <v>5010100</v>
      </c>
      <c r="D2984" s="2" t="s">
        <v>1504</v>
      </c>
      <c r="E2984" s="2">
        <v>0</v>
      </c>
      <c r="F2984" s="45">
        <v>3154.45</v>
      </c>
      <c r="G2984" s="2">
        <v>0</v>
      </c>
      <c r="H2984" s="2" t="s">
        <v>209</v>
      </c>
      <c r="I2984" s="2"/>
      <c r="J2984" s="2">
        <v>1</v>
      </c>
      <c r="K2984" s="2">
        <v>0</v>
      </c>
    </row>
    <row r="2985" spans="1:11">
      <c r="A2985" s="2" t="s">
        <v>1433</v>
      </c>
      <c r="B2985" s="2">
        <v>4500074639</v>
      </c>
      <c r="C2985" s="2">
        <v>5012221</v>
      </c>
      <c r="D2985" s="2" t="s">
        <v>189</v>
      </c>
      <c r="E2985" s="2">
        <v>0</v>
      </c>
      <c r="F2985" s="45">
        <v>3120</v>
      </c>
      <c r="G2985" s="2">
        <v>0</v>
      </c>
      <c r="H2985" s="2" t="s">
        <v>86</v>
      </c>
      <c r="I2985" s="2"/>
      <c r="J2985" s="2">
        <v>0</v>
      </c>
      <c r="K2985" s="2">
        <v>0</v>
      </c>
    </row>
    <row r="2986" spans="1:11">
      <c r="A2986" s="2" t="s">
        <v>1433</v>
      </c>
      <c r="B2986" s="2">
        <v>4500077063</v>
      </c>
      <c r="C2986" s="2">
        <v>5029802</v>
      </c>
      <c r="D2986" s="2" t="s">
        <v>1543</v>
      </c>
      <c r="E2986" s="2">
        <v>0</v>
      </c>
      <c r="F2986" s="45">
        <v>3000</v>
      </c>
      <c r="G2986" s="2">
        <v>0</v>
      </c>
      <c r="H2986" s="2" t="s">
        <v>49</v>
      </c>
      <c r="I2986" s="2"/>
      <c r="J2986" s="2">
        <v>0</v>
      </c>
      <c r="K2986" s="2">
        <v>0</v>
      </c>
    </row>
    <row r="2987" spans="1:11">
      <c r="A2987" s="2" t="s">
        <v>1433</v>
      </c>
      <c r="B2987" s="2">
        <v>4400014338</v>
      </c>
      <c r="C2987" s="2">
        <v>5013769</v>
      </c>
      <c r="D2987" s="2" t="s">
        <v>680</v>
      </c>
      <c r="E2987" s="2">
        <v>0</v>
      </c>
      <c r="F2987" s="45">
        <v>2940</v>
      </c>
      <c r="G2987" s="2">
        <v>0</v>
      </c>
      <c r="H2987" s="2" t="s">
        <v>94</v>
      </c>
      <c r="I2987" s="2"/>
      <c r="J2987" s="2">
        <v>12</v>
      </c>
      <c r="K2987" s="2">
        <v>0</v>
      </c>
    </row>
    <row r="2988" spans="1:11">
      <c r="A2988" s="2" t="s">
        <v>1433</v>
      </c>
      <c r="B2988" s="2">
        <v>4500077060</v>
      </c>
      <c r="C2988" s="2">
        <v>5032076</v>
      </c>
      <c r="D2988" s="2" t="s">
        <v>1541</v>
      </c>
      <c r="E2988" s="2">
        <v>0</v>
      </c>
      <c r="F2988" s="45">
        <v>2850</v>
      </c>
      <c r="G2988" s="2">
        <v>0</v>
      </c>
      <c r="H2988" s="2" t="s">
        <v>94</v>
      </c>
      <c r="I2988" s="2"/>
      <c r="J2988" s="2">
        <v>0</v>
      </c>
      <c r="K2988" s="2">
        <v>0</v>
      </c>
    </row>
    <row r="2989" spans="1:11">
      <c r="A2989" s="2" t="s">
        <v>1433</v>
      </c>
      <c r="B2989" s="2">
        <v>4400014415</v>
      </c>
      <c r="C2989" s="2">
        <v>5013011</v>
      </c>
      <c r="D2989" s="2" t="s">
        <v>1510</v>
      </c>
      <c r="E2989" s="2">
        <v>0</v>
      </c>
      <c r="F2989" s="45">
        <v>2557.56</v>
      </c>
      <c r="G2989" s="2">
        <v>0</v>
      </c>
      <c r="H2989" s="2" t="s">
        <v>94</v>
      </c>
      <c r="I2989" s="2"/>
      <c r="J2989" s="2">
        <v>12</v>
      </c>
      <c r="K2989" s="2">
        <v>0</v>
      </c>
    </row>
    <row r="2990" spans="1:11">
      <c r="A2990" s="2" t="s">
        <v>1433</v>
      </c>
      <c r="B2990" s="2">
        <v>4500075091</v>
      </c>
      <c r="C2990" s="2">
        <v>5036491</v>
      </c>
      <c r="D2990" s="2" t="s">
        <v>555</v>
      </c>
      <c r="E2990" s="2">
        <v>0</v>
      </c>
      <c r="F2990" s="45">
        <v>2508</v>
      </c>
      <c r="G2990" s="2">
        <v>0</v>
      </c>
      <c r="H2990" s="2" t="s">
        <v>141</v>
      </c>
      <c r="I2990" s="2"/>
      <c r="J2990" s="2">
        <v>0</v>
      </c>
      <c r="K2990" s="2">
        <v>0</v>
      </c>
    </row>
    <row r="2991" spans="1:11">
      <c r="A2991" s="2" t="s">
        <v>1433</v>
      </c>
      <c r="B2991" s="2">
        <v>4500077195</v>
      </c>
      <c r="C2991" s="2">
        <v>5037594</v>
      </c>
      <c r="D2991" s="2" t="s">
        <v>1544</v>
      </c>
      <c r="E2991" s="2">
        <v>0</v>
      </c>
      <c r="F2991" s="45">
        <v>2468.04</v>
      </c>
      <c r="G2991" s="2">
        <v>0</v>
      </c>
      <c r="H2991" s="2" t="s">
        <v>49</v>
      </c>
      <c r="I2991" s="2"/>
      <c r="J2991" s="2">
        <v>0</v>
      </c>
      <c r="K2991" s="2">
        <v>0</v>
      </c>
    </row>
    <row r="2992" spans="1:11">
      <c r="A2992" s="2" t="s">
        <v>1433</v>
      </c>
      <c r="B2992" s="2">
        <v>4400014201</v>
      </c>
      <c r="C2992" s="2">
        <v>5012409</v>
      </c>
      <c r="D2992" s="2" t="s">
        <v>1490</v>
      </c>
      <c r="E2992" s="2">
        <v>0</v>
      </c>
      <c r="F2992" s="45">
        <v>2455.6799999999998</v>
      </c>
      <c r="G2992" s="2">
        <v>0</v>
      </c>
      <c r="H2992" s="2" t="s">
        <v>75</v>
      </c>
      <c r="I2992" s="2"/>
      <c r="J2992" s="2">
        <v>12</v>
      </c>
      <c r="K2992" s="2">
        <v>0</v>
      </c>
    </row>
    <row r="2993" spans="1:11">
      <c r="A2993" s="2" t="s">
        <v>1433</v>
      </c>
      <c r="B2993" s="2">
        <v>4400014347</v>
      </c>
      <c r="C2993" s="2">
        <v>5033867</v>
      </c>
      <c r="D2993" s="2" t="s">
        <v>1505</v>
      </c>
      <c r="E2993" s="2">
        <v>0</v>
      </c>
      <c r="F2993" s="45">
        <v>2400</v>
      </c>
      <c r="G2993" s="2">
        <v>0</v>
      </c>
      <c r="H2993" s="2" t="s">
        <v>527</v>
      </c>
      <c r="I2993" s="2"/>
      <c r="J2993" s="2">
        <v>12</v>
      </c>
      <c r="K2993" s="2">
        <v>0</v>
      </c>
    </row>
    <row r="2994" spans="1:11" ht="30">
      <c r="A2994" s="2" t="s">
        <v>1433</v>
      </c>
      <c r="B2994" s="2">
        <v>4500076042</v>
      </c>
      <c r="C2994" s="2">
        <v>5003602</v>
      </c>
      <c r="D2994" s="2" t="s">
        <v>1501</v>
      </c>
      <c r="E2994" s="2">
        <v>0</v>
      </c>
      <c r="F2994" s="45">
        <v>2388.71</v>
      </c>
      <c r="G2994" s="2">
        <v>0</v>
      </c>
      <c r="H2994" s="3" t="s">
        <v>408</v>
      </c>
      <c r="I2994" s="2"/>
      <c r="J2994" s="2">
        <v>0</v>
      </c>
      <c r="K2994" s="2">
        <v>0</v>
      </c>
    </row>
    <row r="2995" spans="1:11">
      <c r="A2995" s="2" t="s">
        <v>1433</v>
      </c>
      <c r="B2995" s="2">
        <v>4500076035</v>
      </c>
      <c r="C2995" s="2">
        <v>5037282</v>
      </c>
      <c r="D2995" s="2" t="s">
        <v>1532</v>
      </c>
      <c r="E2995" s="2">
        <v>0</v>
      </c>
      <c r="F2995" s="45">
        <v>2338.81</v>
      </c>
      <c r="G2995" s="2">
        <v>0</v>
      </c>
      <c r="H2995" s="2" t="s">
        <v>94</v>
      </c>
      <c r="I2995" s="2"/>
      <c r="J2995" s="2">
        <v>0</v>
      </c>
      <c r="K2995" s="2">
        <v>0</v>
      </c>
    </row>
    <row r="2996" spans="1:11">
      <c r="A2996" s="2" t="s">
        <v>1433</v>
      </c>
      <c r="B2996" s="2">
        <v>4500075637</v>
      </c>
      <c r="C2996" s="2">
        <v>5022477</v>
      </c>
      <c r="D2996" s="2" t="s">
        <v>1531</v>
      </c>
      <c r="E2996" s="2">
        <v>0</v>
      </c>
      <c r="F2996" s="45">
        <v>2149.1999999999998</v>
      </c>
      <c r="G2996" s="2">
        <v>0</v>
      </c>
      <c r="H2996" s="2" t="s">
        <v>209</v>
      </c>
      <c r="I2996" s="2"/>
      <c r="J2996" s="2">
        <v>0</v>
      </c>
      <c r="K2996" s="2">
        <v>0</v>
      </c>
    </row>
    <row r="2997" spans="1:11">
      <c r="A2997" s="2" t="s">
        <v>1433</v>
      </c>
      <c r="B2997" s="2">
        <v>4500076165</v>
      </c>
      <c r="C2997" s="2">
        <v>5003410</v>
      </c>
      <c r="D2997" s="2" t="s">
        <v>1170</v>
      </c>
      <c r="E2997" s="2">
        <v>0</v>
      </c>
      <c r="F2997" s="45">
        <v>2070.85</v>
      </c>
      <c r="G2997" s="2">
        <v>0</v>
      </c>
      <c r="H2997" s="2" t="s">
        <v>107</v>
      </c>
      <c r="I2997" s="2"/>
      <c r="J2997" s="2">
        <v>0</v>
      </c>
      <c r="K2997" s="2">
        <v>0</v>
      </c>
    </row>
    <row r="2998" spans="1:11">
      <c r="A2998" s="2" t="s">
        <v>1433</v>
      </c>
      <c r="B2998" s="2">
        <v>4400014319</v>
      </c>
      <c r="C2998" s="2">
        <v>5012221</v>
      </c>
      <c r="D2998" s="2" t="s">
        <v>189</v>
      </c>
      <c r="E2998" s="2">
        <v>0</v>
      </c>
      <c r="F2998" s="45">
        <v>2050</v>
      </c>
      <c r="G2998" s="2">
        <v>0</v>
      </c>
      <c r="H2998" s="2" t="s">
        <v>94</v>
      </c>
      <c r="I2998" s="2"/>
      <c r="J2998" s="2">
        <v>12</v>
      </c>
      <c r="K2998" s="2">
        <v>0</v>
      </c>
    </row>
    <row r="2999" spans="1:11">
      <c r="A2999" s="2" t="s">
        <v>1433</v>
      </c>
      <c r="B2999" s="2">
        <v>4400014363</v>
      </c>
      <c r="C2999" s="2">
        <v>5019695</v>
      </c>
      <c r="D2999" s="2" t="s">
        <v>1508</v>
      </c>
      <c r="E2999" s="2">
        <v>0</v>
      </c>
      <c r="F2999" s="45">
        <v>2048.39</v>
      </c>
      <c r="G2999" s="2">
        <v>0</v>
      </c>
      <c r="H2999" s="2" t="s">
        <v>107</v>
      </c>
      <c r="I2999" s="2"/>
      <c r="J2999" s="2">
        <v>1</v>
      </c>
      <c r="K2999" s="2">
        <v>0</v>
      </c>
    </row>
    <row r="3000" spans="1:11">
      <c r="A3000" s="2" t="s">
        <v>1433</v>
      </c>
      <c r="B3000" s="2">
        <v>4500076136</v>
      </c>
      <c r="C3000" s="2">
        <v>5036691</v>
      </c>
      <c r="D3000" s="2" t="s">
        <v>1518</v>
      </c>
      <c r="E3000" s="2">
        <v>0</v>
      </c>
      <c r="F3000" s="45">
        <v>1993</v>
      </c>
      <c r="G3000" s="2">
        <v>0</v>
      </c>
      <c r="H3000" s="2" t="s">
        <v>138</v>
      </c>
      <c r="I3000" s="2"/>
      <c r="J3000" s="2">
        <v>0</v>
      </c>
      <c r="K3000" s="2">
        <v>0</v>
      </c>
    </row>
    <row r="3001" spans="1:11">
      <c r="A3001" s="2" t="s">
        <v>1433</v>
      </c>
      <c r="B3001" s="2">
        <v>4500077062</v>
      </c>
      <c r="C3001" s="2">
        <v>5034064</v>
      </c>
      <c r="D3001" s="2" t="s">
        <v>1542</v>
      </c>
      <c r="E3001" s="2">
        <v>0</v>
      </c>
      <c r="F3001" s="45">
        <v>1971.2</v>
      </c>
      <c r="G3001" s="2">
        <v>0</v>
      </c>
      <c r="H3001" s="2" t="s">
        <v>49</v>
      </c>
      <c r="I3001" s="2"/>
      <c r="J3001" s="2">
        <v>0</v>
      </c>
      <c r="K3001" s="2">
        <v>0</v>
      </c>
    </row>
    <row r="3002" spans="1:11">
      <c r="A3002" s="2" t="s">
        <v>1433</v>
      </c>
      <c r="B3002" s="2">
        <v>4500075368</v>
      </c>
      <c r="C3002" s="2">
        <v>5019695</v>
      </c>
      <c r="D3002" s="2" t="s">
        <v>1508</v>
      </c>
      <c r="E3002" s="2">
        <v>0</v>
      </c>
      <c r="F3002" s="45">
        <v>1949.96</v>
      </c>
      <c r="G3002" s="2">
        <v>-23.45</v>
      </c>
      <c r="H3002" s="2" t="s">
        <v>107</v>
      </c>
      <c r="I3002" s="2"/>
      <c r="J3002" s="2">
        <v>0</v>
      </c>
      <c r="K3002" s="2">
        <v>0</v>
      </c>
    </row>
    <row r="3003" spans="1:11">
      <c r="A3003" s="2" t="s">
        <v>1433</v>
      </c>
      <c r="B3003" s="2">
        <v>4400014414</v>
      </c>
      <c r="C3003" s="2">
        <v>5001570</v>
      </c>
      <c r="D3003" s="2" t="s">
        <v>120</v>
      </c>
      <c r="E3003" s="2">
        <v>0</v>
      </c>
      <c r="F3003" s="45">
        <v>1794.6</v>
      </c>
      <c r="G3003" s="2">
        <v>143.57</v>
      </c>
      <c r="H3003" s="2" t="s">
        <v>68</v>
      </c>
      <c r="I3003" s="2"/>
      <c r="J3003" s="2">
        <v>12</v>
      </c>
      <c r="K3003" s="2">
        <v>0</v>
      </c>
    </row>
    <row r="3004" spans="1:11">
      <c r="A3004" s="2" t="s">
        <v>1433</v>
      </c>
      <c r="B3004" s="2">
        <v>4400014052</v>
      </c>
      <c r="C3004" s="2">
        <v>5010750</v>
      </c>
      <c r="D3004" s="2" t="s">
        <v>1485</v>
      </c>
      <c r="E3004" s="2">
        <v>0</v>
      </c>
      <c r="F3004" s="45">
        <v>1698</v>
      </c>
      <c r="G3004" s="2">
        <v>0</v>
      </c>
      <c r="H3004" s="2" t="s">
        <v>82</v>
      </c>
      <c r="I3004" s="2"/>
      <c r="J3004" s="2">
        <v>12</v>
      </c>
      <c r="K3004" s="2">
        <v>0</v>
      </c>
    </row>
    <row r="3005" spans="1:11" ht="30">
      <c r="A3005" s="2" t="s">
        <v>1433</v>
      </c>
      <c r="B3005" s="2">
        <v>4400014056</v>
      </c>
      <c r="C3005" s="2">
        <v>5009336</v>
      </c>
      <c r="D3005" s="2" t="s">
        <v>1486</v>
      </c>
      <c r="E3005" s="2">
        <v>0</v>
      </c>
      <c r="F3005" s="45">
        <v>1689.96</v>
      </c>
      <c r="G3005" s="2">
        <v>0</v>
      </c>
      <c r="H3005" s="3" t="s">
        <v>1487</v>
      </c>
      <c r="I3005" s="2"/>
      <c r="J3005" s="2">
        <v>12</v>
      </c>
      <c r="K3005" s="2">
        <v>0</v>
      </c>
    </row>
    <row r="3006" spans="1:11">
      <c r="A3006" s="2" t="s">
        <v>1433</v>
      </c>
      <c r="B3006" s="2">
        <v>4500075329</v>
      </c>
      <c r="C3006" s="2">
        <v>5010363</v>
      </c>
      <c r="D3006" s="2" t="s">
        <v>1500</v>
      </c>
      <c r="E3006" s="2">
        <v>0</v>
      </c>
      <c r="F3006" s="45">
        <v>1588.4</v>
      </c>
      <c r="G3006" s="2">
        <v>0</v>
      </c>
      <c r="H3006" s="2" t="s">
        <v>107</v>
      </c>
      <c r="I3006" s="2"/>
      <c r="J3006" s="2">
        <v>0</v>
      </c>
      <c r="K3006" s="2">
        <v>0</v>
      </c>
    </row>
    <row r="3007" spans="1:11">
      <c r="A3007" s="2" t="s">
        <v>1433</v>
      </c>
      <c r="B3007" s="2">
        <v>4500076886</v>
      </c>
      <c r="C3007" s="2">
        <v>5029757</v>
      </c>
      <c r="D3007" s="2" t="s">
        <v>1294</v>
      </c>
      <c r="E3007" s="2">
        <v>0</v>
      </c>
      <c r="F3007" s="45">
        <v>1500</v>
      </c>
      <c r="G3007" s="2">
        <v>0</v>
      </c>
      <c r="H3007" s="2" t="s">
        <v>49</v>
      </c>
      <c r="I3007" s="2"/>
      <c r="J3007" s="2">
        <v>0</v>
      </c>
      <c r="K3007" s="2">
        <v>0</v>
      </c>
    </row>
    <row r="3008" spans="1:11">
      <c r="A3008" s="2" t="s">
        <v>1433</v>
      </c>
      <c r="B3008" s="2">
        <v>4500074423</v>
      </c>
      <c r="C3008" s="2">
        <v>5020921</v>
      </c>
      <c r="D3008" s="2" t="s">
        <v>1169</v>
      </c>
      <c r="E3008" s="2">
        <v>0</v>
      </c>
      <c r="F3008" s="45">
        <v>1438.56</v>
      </c>
      <c r="G3008" s="2">
        <v>0</v>
      </c>
      <c r="H3008" s="2" t="s">
        <v>49</v>
      </c>
      <c r="I3008" s="2"/>
      <c r="J3008" s="2">
        <v>0</v>
      </c>
      <c r="K3008" s="2">
        <v>0</v>
      </c>
    </row>
    <row r="3009" spans="1:11">
      <c r="A3009" s="2" t="s">
        <v>1433</v>
      </c>
      <c r="B3009" s="2">
        <v>4400015138</v>
      </c>
      <c r="C3009" s="2">
        <v>5029614</v>
      </c>
      <c r="D3009" s="2" t="s">
        <v>630</v>
      </c>
      <c r="E3009" s="2">
        <v>0</v>
      </c>
      <c r="F3009" s="45">
        <v>1355.4</v>
      </c>
      <c r="G3009" s="2">
        <v>0</v>
      </c>
      <c r="H3009" s="2" t="s">
        <v>79</v>
      </c>
      <c r="I3009" s="2"/>
      <c r="J3009" s="2">
        <v>5</v>
      </c>
      <c r="K3009" s="2">
        <v>0</v>
      </c>
    </row>
    <row r="3010" spans="1:11">
      <c r="A3010" s="2" t="s">
        <v>1433</v>
      </c>
      <c r="B3010" s="2">
        <v>4500076670</v>
      </c>
      <c r="C3010" s="2">
        <v>5018975</v>
      </c>
      <c r="D3010" s="2" t="s">
        <v>1470</v>
      </c>
      <c r="E3010" s="2">
        <v>0</v>
      </c>
      <c r="F3010" s="45">
        <v>1301.52</v>
      </c>
      <c r="G3010" s="2">
        <v>0</v>
      </c>
      <c r="H3010" s="2" t="s">
        <v>43</v>
      </c>
      <c r="I3010" s="2"/>
      <c r="J3010" s="2">
        <v>0</v>
      </c>
      <c r="K3010" s="2">
        <v>0</v>
      </c>
    </row>
    <row r="3011" spans="1:11">
      <c r="A3011" s="2" t="s">
        <v>1433</v>
      </c>
      <c r="B3011" s="2">
        <v>4400014515</v>
      </c>
      <c r="C3011" s="2">
        <v>5010133</v>
      </c>
      <c r="D3011" s="2" t="s">
        <v>1494</v>
      </c>
      <c r="E3011" s="2">
        <v>0</v>
      </c>
      <c r="F3011" s="45">
        <v>1296</v>
      </c>
      <c r="G3011" s="2">
        <v>0</v>
      </c>
      <c r="H3011" s="2" t="s">
        <v>19</v>
      </c>
      <c r="I3011" s="2"/>
      <c r="J3011" s="2">
        <v>12</v>
      </c>
      <c r="K3011" s="2">
        <v>0</v>
      </c>
    </row>
    <row r="3012" spans="1:11">
      <c r="A3012" s="2" t="s">
        <v>1433</v>
      </c>
      <c r="B3012" s="2">
        <v>4400014230</v>
      </c>
      <c r="C3012" s="2">
        <v>5000237</v>
      </c>
      <c r="D3012" s="2" t="s">
        <v>98</v>
      </c>
      <c r="E3012" s="2">
        <v>0</v>
      </c>
      <c r="F3012" s="45">
        <v>1260</v>
      </c>
      <c r="G3012" s="2">
        <v>0</v>
      </c>
      <c r="H3012" s="2" t="s">
        <v>94</v>
      </c>
      <c r="I3012" s="2"/>
      <c r="J3012" s="2">
        <v>12</v>
      </c>
      <c r="K3012" s="2">
        <v>0</v>
      </c>
    </row>
    <row r="3013" spans="1:11">
      <c r="A3013" s="2" t="s">
        <v>1433</v>
      </c>
      <c r="B3013" s="2">
        <v>4400014205</v>
      </c>
      <c r="C3013" s="2">
        <v>5017004</v>
      </c>
      <c r="D3013" s="2" t="s">
        <v>1491</v>
      </c>
      <c r="E3013" s="2">
        <v>0</v>
      </c>
      <c r="F3013" s="45">
        <v>1152</v>
      </c>
      <c r="G3013" s="2">
        <v>0</v>
      </c>
      <c r="H3013" s="2" t="s">
        <v>485</v>
      </c>
      <c r="I3013" s="2"/>
      <c r="J3013" s="2">
        <v>12</v>
      </c>
      <c r="K3013" s="2">
        <v>0</v>
      </c>
    </row>
    <row r="3014" spans="1:11">
      <c r="A3014" s="2" t="s">
        <v>1433</v>
      </c>
      <c r="B3014" s="2">
        <v>4500074906</v>
      </c>
      <c r="C3014" s="2">
        <v>5013587</v>
      </c>
      <c r="D3014" s="2" t="s">
        <v>1527</v>
      </c>
      <c r="E3014" s="2">
        <v>0</v>
      </c>
      <c r="F3014" s="45">
        <v>1147.44</v>
      </c>
      <c r="G3014" s="2">
        <v>0</v>
      </c>
      <c r="H3014" s="2" t="s">
        <v>209</v>
      </c>
      <c r="I3014" s="2"/>
      <c r="J3014" s="2">
        <v>0</v>
      </c>
      <c r="K3014" s="2">
        <v>0</v>
      </c>
    </row>
    <row r="3015" spans="1:11">
      <c r="A3015" s="2" t="s">
        <v>1433</v>
      </c>
      <c r="B3015" s="2">
        <v>4400014534</v>
      </c>
      <c r="C3015" s="2">
        <v>5000220</v>
      </c>
      <c r="D3015" s="2" t="s">
        <v>273</v>
      </c>
      <c r="E3015" s="2">
        <v>0</v>
      </c>
      <c r="F3015" s="45">
        <v>1145</v>
      </c>
      <c r="G3015" s="2">
        <v>0</v>
      </c>
      <c r="H3015" s="2" t="s">
        <v>94</v>
      </c>
      <c r="I3015" s="2"/>
      <c r="J3015" s="2">
        <v>12</v>
      </c>
      <c r="K3015" s="2">
        <v>0</v>
      </c>
    </row>
    <row r="3016" spans="1:11">
      <c r="A3016" s="2" t="s">
        <v>1433</v>
      </c>
      <c r="B3016" s="2">
        <v>4400014801</v>
      </c>
      <c r="C3016" s="2">
        <v>5037106</v>
      </c>
      <c r="D3016" s="2" t="s">
        <v>284</v>
      </c>
      <c r="E3016" s="2">
        <v>0</v>
      </c>
      <c r="F3016" s="45">
        <v>1145</v>
      </c>
      <c r="G3016" s="2">
        <v>0</v>
      </c>
      <c r="H3016" s="2" t="s">
        <v>94</v>
      </c>
      <c r="I3016" s="2"/>
      <c r="J3016" s="2">
        <v>12</v>
      </c>
      <c r="K3016" s="2">
        <v>0</v>
      </c>
    </row>
    <row r="3017" spans="1:11">
      <c r="A3017" s="2" t="s">
        <v>1433</v>
      </c>
      <c r="B3017" s="2">
        <v>4400015084</v>
      </c>
      <c r="C3017" s="2">
        <v>5036691</v>
      </c>
      <c r="D3017" s="2" t="s">
        <v>1518</v>
      </c>
      <c r="E3017" s="2">
        <v>0</v>
      </c>
      <c r="F3017" s="45">
        <v>1138</v>
      </c>
      <c r="G3017" s="2">
        <v>0</v>
      </c>
      <c r="H3017" s="2" t="s">
        <v>138</v>
      </c>
      <c r="I3017" s="2"/>
      <c r="J3017" s="2">
        <v>1</v>
      </c>
      <c r="K3017" s="2">
        <v>0</v>
      </c>
    </row>
    <row r="3018" spans="1:11">
      <c r="A3018" s="2" t="s">
        <v>1433</v>
      </c>
      <c r="B3018" s="2">
        <v>4400014195</v>
      </c>
      <c r="C3018" s="2">
        <v>5023408</v>
      </c>
      <c r="D3018" s="2" t="s">
        <v>633</v>
      </c>
      <c r="E3018" s="2">
        <v>0</v>
      </c>
      <c r="F3018" s="45">
        <v>1080</v>
      </c>
      <c r="G3018" s="2">
        <v>0</v>
      </c>
      <c r="H3018" s="2" t="s">
        <v>79</v>
      </c>
      <c r="I3018" s="2"/>
      <c r="J3018" s="2">
        <v>12</v>
      </c>
      <c r="K3018" s="2">
        <v>0</v>
      </c>
    </row>
    <row r="3019" spans="1:11">
      <c r="A3019" s="2" t="s">
        <v>1433</v>
      </c>
      <c r="B3019" s="2">
        <v>4400014207</v>
      </c>
      <c r="C3019" s="2">
        <v>5000093</v>
      </c>
      <c r="D3019" s="2" t="s">
        <v>59</v>
      </c>
      <c r="E3019" s="2">
        <v>0</v>
      </c>
      <c r="F3019" s="45">
        <v>1000</v>
      </c>
      <c r="G3019" s="2">
        <v>0</v>
      </c>
      <c r="H3019" s="2" t="s">
        <v>60</v>
      </c>
      <c r="I3019" s="2"/>
      <c r="J3019" s="2">
        <v>12</v>
      </c>
      <c r="K3019" s="2">
        <v>0</v>
      </c>
    </row>
    <row r="3020" spans="1:11">
      <c r="A3020" s="2" t="s">
        <v>1433</v>
      </c>
      <c r="B3020" s="2">
        <v>4500076163</v>
      </c>
      <c r="C3020" s="2">
        <v>5034809</v>
      </c>
      <c r="D3020" s="2" t="s">
        <v>1473</v>
      </c>
      <c r="E3020" s="2">
        <v>0</v>
      </c>
      <c r="F3020" s="45">
        <v>995</v>
      </c>
      <c r="G3020" s="2">
        <v>0</v>
      </c>
      <c r="H3020" s="2" t="s">
        <v>209</v>
      </c>
      <c r="I3020" s="2"/>
      <c r="J3020" s="2">
        <v>0</v>
      </c>
      <c r="K3020" s="2">
        <v>0</v>
      </c>
    </row>
    <row r="3021" spans="1:11">
      <c r="A3021" s="2" t="s">
        <v>1433</v>
      </c>
      <c r="B3021" s="2">
        <v>4500075507</v>
      </c>
      <c r="C3021" s="2">
        <v>5010363</v>
      </c>
      <c r="D3021" s="2" t="s">
        <v>1500</v>
      </c>
      <c r="E3021" s="2">
        <v>0</v>
      </c>
      <c r="F3021" s="45">
        <v>901.6</v>
      </c>
      <c r="G3021" s="2">
        <v>0</v>
      </c>
      <c r="H3021" s="2" t="s">
        <v>107</v>
      </c>
      <c r="I3021" s="2"/>
      <c r="J3021" s="2">
        <v>0</v>
      </c>
      <c r="K3021" s="2">
        <v>0</v>
      </c>
    </row>
    <row r="3022" spans="1:11">
      <c r="A3022" s="2" t="s">
        <v>1433</v>
      </c>
      <c r="B3022" s="2">
        <v>4500077393</v>
      </c>
      <c r="C3022" s="2">
        <v>5025913</v>
      </c>
      <c r="D3022" s="2" t="s">
        <v>1546</v>
      </c>
      <c r="E3022" s="2">
        <v>0</v>
      </c>
      <c r="F3022" s="45">
        <v>837.05</v>
      </c>
      <c r="G3022" s="2">
        <v>0</v>
      </c>
      <c r="H3022" s="2" t="s">
        <v>141</v>
      </c>
      <c r="I3022" s="2"/>
      <c r="J3022" s="2">
        <v>0</v>
      </c>
      <c r="K3022" s="2">
        <v>0</v>
      </c>
    </row>
    <row r="3023" spans="1:11">
      <c r="A3023" s="2" t="s">
        <v>1433</v>
      </c>
      <c r="B3023" s="2">
        <v>4500074752</v>
      </c>
      <c r="C3023" s="2">
        <v>5004500</v>
      </c>
      <c r="D3023" s="2" t="s">
        <v>743</v>
      </c>
      <c r="E3023" s="2">
        <v>0</v>
      </c>
      <c r="F3023" s="45">
        <v>802.42</v>
      </c>
      <c r="G3023" s="2">
        <v>0</v>
      </c>
      <c r="H3023" s="2" t="s">
        <v>191</v>
      </c>
      <c r="I3023" s="2"/>
      <c r="J3023" s="2">
        <v>0</v>
      </c>
      <c r="K3023" s="2">
        <v>0</v>
      </c>
    </row>
    <row r="3024" spans="1:11">
      <c r="A3024" s="2" t="s">
        <v>1433</v>
      </c>
      <c r="B3024" s="2">
        <v>4500074424</v>
      </c>
      <c r="C3024" s="2">
        <v>5028589</v>
      </c>
      <c r="D3024" s="2" t="s">
        <v>1521</v>
      </c>
      <c r="E3024" s="2">
        <v>0</v>
      </c>
      <c r="F3024" s="45">
        <v>798</v>
      </c>
      <c r="G3024" s="2">
        <v>0</v>
      </c>
      <c r="H3024" s="2" t="s">
        <v>49</v>
      </c>
      <c r="I3024" s="2"/>
      <c r="J3024" s="2">
        <v>0</v>
      </c>
      <c r="K3024" s="2">
        <v>0</v>
      </c>
    </row>
    <row r="3025" spans="1:11">
      <c r="A3025" s="2" t="s">
        <v>1433</v>
      </c>
      <c r="B3025" s="2">
        <v>4500076221</v>
      </c>
      <c r="C3025" s="2">
        <v>5010910</v>
      </c>
      <c r="D3025" s="2" t="s">
        <v>1536</v>
      </c>
      <c r="E3025" s="2">
        <v>0</v>
      </c>
      <c r="F3025" s="45">
        <v>775.71</v>
      </c>
      <c r="G3025" s="2">
        <v>0</v>
      </c>
      <c r="H3025" s="2" t="s">
        <v>209</v>
      </c>
      <c r="I3025" s="2"/>
      <c r="J3025" s="2">
        <v>0</v>
      </c>
      <c r="K3025" s="2">
        <v>0</v>
      </c>
    </row>
    <row r="3026" spans="1:11">
      <c r="A3026" s="2" t="s">
        <v>1433</v>
      </c>
      <c r="B3026" s="2">
        <v>4500074721</v>
      </c>
      <c r="C3026" s="2">
        <v>5010906</v>
      </c>
      <c r="D3026" s="2" t="s">
        <v>1525</v>
      </c>
      <c r="E3026" s="2">
        <v>0</v>
      </c>
      <c r="F3026" s="45">
        <v>760.32</v>
      </c>
      <c r="G3026" s="2">
        <v>0</v>
      </c>
      <c r="H3026" s="2" t="s">
        <v>107</v>
      </c>
      <c r="I3026" s="2"/>
      <c r="J3026" s="2">
        <v>0</v>
      </c>
      <c r="K3026" s="2">
        <v>0</v>
      </c>
    </row>
    <row r="3027" spans="1:11">
      <c r="A3027" s="2" t="s">
        <v>1433</v>
      </c>
      <c r="B3027" s="2">
        <v>4500075911</v>
      </c>
      <c r="C3027" s="2">
        <v>5010363</v>
      </c>
      <c r="D3027" s="2" t="s">
        <v>1500</v>
      </c>
      <c r="E3027" s="2">
        <v>0</v>
      </c>
      <c r="F3027" s="45">
        <v>707.21</v>
      </c>
      <c r="G3027" s="2">
        <v>0</v>
      </c>
      <c r="H3027" s="2" t="s">
        <v>107</v>
      </c>
      <c r="I3027" s="2"/>
      <c r="J3027" s="2">
        <v>0</v>
      </c>
      <c r="K3027" s="2">
        <v>0</v>
      </c>
    </row>
    <row r="3028" spans="1:11">
      <c r="A3028" s="2" t="s">
        <v>1433</v>
      </c>
      <c r="B3028" s="2">
        <v>4400015031</v>
      </c>
      <c r="C3028" s="2">
        <v>5013769</v>
      </c>
      <c r="D3028" s="2" t="s">
        <v>680</v>
      </c>
      <c r="E3028" s="2">
        <v>0</v>
      </c>
      <c r="F3028" s="45">
        <v>661.95</v>
      </c>
      <c r="G3028" s="2">
        <v>0</v>
      </c>
      <c r="H3028" s="2" t="s">
        <v>94</v>
      </c>
      <c r="I3028" s="2"/>
      <c r="J3028" s="2">
        <v>8</v>
      </c>
      <c r="K3028" s="2">
        <v>0</v>
      </c>
    </row>
    <row r="3029" spans="1:11">
      <c r="A3029" s="2" t="s">
        <v>1433</v>
      </c>
      <c r="B3029" s="2">
        <v>4400014183</v>
      </c>
      <c r="C3029" s="2">
        <v>5028293</v>
      </c>
      <c r="D3029" s="2" t="s">
        <v>873</v>
      </c>
      <c r="E3029" s="2">
        <v>0</v>
      </c>
      <c r="F3029" s="45">
        <v>600</v>
      </c>
      <c r="G3029" s="2">
        <v>0</v>
      </c>
      <c r="H3029" s="2" t="s">
        <v>1488</v>
      </c>
      <c r="I3029" s="2"/>
      <c r="J3029" s="2">
        <v>12</v>
      </c>
      <c r="K3029" s="2">
        <v>0</v>
      </c>
    </row>
    <row r="3030" spans="1:11">
      <c r="A3030" s="2" t="s">
        <v>1433</v>
      </c>
      <c r="B3030" s="2">
        <v>4400014951</v>
      </c>
      <c r="C3030" s="2">
        <v>5018975</v>
      </c>
      <c r="D3030" s="2" t="s">
        <v>1470</v>
      </c>
      <c r="E3030" s="2">
        <v>0</v>
      </c>
      <c r="F3030" s="45">
        <v>480</v>
      </c>
      <c r="G3030" s="2">
        <v>0</v>
      </c>
      <c r="H3030" s="2" t="s">
        <v>43</v>
      </c>
      <c r="I3030" s="2"/>
      <c r="J3030" s="2">
        <v>2</v>
      </c>
      <c r="K3030" s="2">
        <v>0</v>
      </c>
    </row>
    <row r="3031" spans="1:11" ht="30">
      <c r="A3031" s="2" t="s">
        <v>1433</v>
      </c>
      <c r="B3031" s="2">
        <v>4500075333</v>
      </c>
      <c r="C3031" s="2">
        <v>5005346</v>
      </c>
      <c r="D3031" s="2" t="s">
        <v>256</v>
      </c>
      <c r="E3031" s="2">
        <v>0</v>
      </c>
      <c r="F3031" s="45">
        <v>470</v>
      </c>
      <c r="G3031" s="2">
        <v>0</v>
      </c>
      <c r="H3031" s="3" t="s">
        <v>160</v>
      </c>
      <c r="I3031" s="2"/>
      <c r="J3031" s="2">
        <v>0</v>
      </c>
      <c r="K3031" s="2">
        <v>0</v>
      </c>
    </row>
    <row r="3032" spans="1:11">
      <c r="A3032" s="2" t="s">
        <v>1433</v>
      </c>
      <c r="B3032" s="2">
        <v>4400014685</v>
      </c>
      <c r="C3032" s="2">
        <v>5001253</v>
      </c>
      <c r="D3032" s="2" t="s">
        <v>377</v>
      </c>
      <c r="E3032" s="2">
        <v>0</v>
      </c>
      <c r="F3032" s="45">
        <v>450</v>
      </c>
      <c r="G3032" s="2">
        <v>0</v>
      </c>
      <c r="H3032" s="2" t="s">
        <v>68</v>
      </c>
      <c r="I3032" s="2"/>
      <c r="J3032" s="2">
        <v>12</v>
      </c>
      <c r="K3032" s="2">
        <v>0</v>
      </c>
    </row>
    <row r="3033" spans="1:11">
      <c r="A3033" s="2" t="s">
        <v>1433</v>
      </c>
      <c r="B3033" s="2">
        <v>4400014053</v>
      </c>
      <c r="C3033" s="2">
        <v>5012221</v>
      </c>
      <c r="D3033" s="2" t="s">
        <v>189</v>
      </c>
      <c r="E3033" s="2">
        <v>0</v>
      </c>
      <c r="F3033" s="45">
        <v>448</v>
      </c>
      <c r="G3033" s="2">
        <v>0</v>
      </c>
      <c r="H3033" s="2" t="s">
        <v>13</v>
      </c>
      <c r="I3033" s="2"/>
      <c r="J3033" s="2">
        <v>12</v>
      </c>
      <c r="K3033" s="2">
        <v>0</v>
      </c>
    </row>
    <row r="3034" spans="1:11">
      <c r="A3034" s="2" t="s">
        <v>1433</v>
      </c>
      <c r="B3034" s="2">
        <v>4400014030</v>
      </c>
      <c r="C3034" s="2">
        <v>5033668</v>
      </c>
      <c r="D3034" s="2" t="s">
        <v>549</v>
      </c>
      <c r="E3034" s="2">
        <v>0</v>
      </c>
      <c r="F3034" s="45">
        <v>350</v>
      </c>
      <c r="G3034" s="2">
        <v>0</v>
      </c>
      <c r="H3034" s="2" t="s">
        <v>1481</v>
      </c>
      <c r="I3034" s="2"/>
      <c r="J3034" s="2">
        <v>12</v>
      </c>
      <c r="K3034" s="2">
        <v>0</v>
      </c>
    </row>
    <row r="3035" spans="1:11">
      <c r="A3035" s="2" t="s">
        <v>1433</v>
      </c>
      <c r="B3035" s="2">
        <v>4400014320</v>
      </c>
      <c r="C3035" s="2">
        <v>5010363</v>
      </c>
      <c r="D3035" s="2" t="s">
        <v>1500</v>
      </c>
      <c r="E3035" s="2">
        <v>0</v>
      </c>
      <c r="F3035" s="45">
        <v>300</v>
      </c>
      <c r="G3035" s="2">
        <v>0</v>
      </c>
      <c r="H3035" s="2" t="s">
        <v>82</v>
      </c>
      <c r="I3035" s="2"/>
      <c r="J3035" s="2">
        <v>12</v>
      </c>
      <c r="K3035" s="2">
        <v>0</v>
      </c>
    </row>
    <row r="3036" spans="1:11">
      <c r="A3036" s="2" t="s">
        <v>1433</v>
      </c>
      <c r="B3036" s="2">
        <v>4400014043</v>
      </c>
      <c r="C3036" s="2">
        <v>5010966</v>
      </c>
      <c r="D3036" s="2" t="s">
        <v>1483</v>
      </c>
      <c r="E3036" s="2">
        <v>0</v>
      </c>
      <c r="F3036" s="45">
        <v>275</v>
      </c>
      <c r="G3036" s="2">
        <v>0</v>
      </c>
      <c r="H3036" s="2" t="s">
        <v>82</v>
      </c>
      <c r="I3036" s="2"/>
      <c r="J3036" s="2">
        <v>12</v>
      </c>
      <c r="K3036" s="2">
        <v>0</v>
      </c>
    </row>
    <row r="3037" spans="1:11">
      <c r="A3037" s="2" t="s">
        <v>1433</v>
      </c>
      <c r="B3037" s="2">
        <v>4500075013</v>
      </c>
      <c r="C3037" s="2">
        <v>5019695</v>
      </c>
      <c r="D3037" s="2" t="s">
        <v>1508</v>
      </c>
      <c r="E3037" s="2">
        <v>0</v>
      </c>
      <c r="F3037" s="45">
        <v>254.02</v>
      </c>
      <c r="G3037" s="2">
        <v>0</v>
      </c>
      <c r="H3037" s="2" t="s">
        <v>107</v>
      </c>
      <c r="I3037" s="2"/>
      <c r="J3037" s="2">
        <v>0</v>
      </c>
      <c r="K3037" s="2">
        <v>0</v>
      </c>
    </row>
    <row r="3038" spans="1:11">
      <c r="A3038" s="2" t="s">
        <v>1433</v>
      </c>
      <c r="B3038" s="2">
        <v>4500076230</v>
      </c>
      <c r="C3038" s="2">
        <v>5030671</v>
      </c>
      <c r="D3038" s="2" t="s">
        <v>1520</v>
      </c>
      <c r="E3038" s="2">
        <v>0</v>
      </c>
      <c r="F3038" s="45">
        <v>237.6</v>
      </c>
      <c r="G3038" s="2">
        <v>0</v>
      </c>
      <c r="H3038" s="2" t="s">
        <v>155</v>
      </c>
      <c r="I3038" s="2"/>
      <c r="J3038" s="2">
        <v>0</v>
      </c>
      <c r="K3038" s="2">
        <v>0</v>
      </c>
    </row>
    <row r="3039" spans="1:11">
      <c r="A3039" s="2" t="s">
        <v>1433</v>
      </c>
      <c r="B3039" s="2">
        <v>4400014225</v>
      </c>
      <c r="C3039" s="2">
        <v>5030093</v>
      </c>
      <c r="D3039" s="2" t="s">
        <v>1495</v>
      </c>
      <c r="E3039" s="2">
        <v>0</v>
      </c>
      <c r="F3039" s="45">
        <v>200</v>
      </c>
      <c r="G3039" s="2">
        <v>0</v>
      </c>
      <c r="H3039" s="2" t="s">
        <v>86</v>
      </c>
      <c r="I3039" s="2"/>
      <c r="J3039" s="2">
        <v>12</v>
      </c>
      <c r="K3039" s="2">
        <v>0</v>
      </c>
    </row>
    <row r="3040" spans="1:11">
      <c r="A3040" s="2" t="s">
        <v>1433</v>
      </c>
      <c r="B3040" s="2">
        <v>4500074421</v>
      </c>
      <c r="C3040" s="2">
        <v>5030671</v>
      </c>
      <c r="D3040" s="2" t="s">
        <v>1520</v>
      </c>
      <c r="E3040" s="2">
        <v>0</v>
      </c>
      <c r="F3040" s="45">
        <v>195.49</v>
      </c>
      <c r="G3040" s="2">
        <v>0</v>
      </c>
      <c r="H3040" s="2" t="s">
        <v>56</v>
      </c>
      <c r="I3040" s="2"/>
      <c r="J3040" s="2">
        <v>0</v>
      </c>
      <c r="K3040" s="2">
        <v>0</v>
      </c>
    </row>
    <row r="3041" spans="1:11">
      <c r="A3041" s="2" t="s">
        <v>1433</v>
      </c>
      <c r="B3041" s="2">
        <v>4500075283</v>
      </c>
      <c r="C3041" s="2">
        <v>5012221</v>
      </c>
      <c r="D3041" s="2" t="s">
        <v>189</v>
      </c>
      <c r="E3041" s="2">
        <v>0</v>
      </c>
      <c r="F3041" s="45">
        <v>183.85</v>
      </c>
      <c r="G3041" s="2">
        <v>0</v>
      </c>
      <c r="H3041" s="2" t="s">
        <v>155</v>
      </c>
      <c r="I3041" s="2"/>
      <c r="J3041" s="2">
        <v>0</v>
      </c>
      <c r="K3041" s="2">
        <v>0</v>
      </c>
    </row>
    <row r="3042" spans="1:11">
      <c r="A3042" s="2" t="s">
        <v>1433</v>
      </c>
      <c r="B3042" s="2">
        <v>4400014186</v>
      </c>
      <c r="C3042" s="2">
        <v>5017357</v>
      </c>
      <c r="D3042" s="2" t="s">
        <v>1489</v>
      </c>
      <c r="E3042" s="2">
        <v>0</v>
      </c>
      <c r="F3042" s="45">
        <v>179.4</v>
      </c>
      <c r="G3042" s="2">
        <v>0</v>
      </c>
      <c r="H3042" s="2" t="s">
        <v>86</v>
      </c>
      <c r="I3042" s="2"/>
      <c r="J3042" s="2">
        <v>12</v>
      </c>
      <c r="K3042" s="2">
        <v>0</v>
      </c>
    </row>
    <row r="3043" spans="1:11">
      <c r="A3043" s="2" t="s">
        <v>1433</v>
      </c>
      <c r="B3043" s="2">
        <v>4500075331</v>
      </c>
      <c r="C3043" s="2">
        <v>5035698</v>
      </c>
      <c r="D3043" s="2" t="s">
        <v>1530</v>
      </c>
      <c r="E3043" s="2">
        <v>0</v>
      </c>
      <c r="F3043" s="45">
        <v>136.79</v>
      </c>
      <c r="G3043" s="2">
        <v>0</v>
      </c>
      <c r="H3043" s="2" t="s">
        <v>155</v>
      </c>
      <c r="I3043" s="2"/>
      <c r="J3043" s="2">
        <v>0</v>
      </c>
      <c r="K3043" s="2">
        <v>0</v>
      </c>
    </row>
    <row r="3044" spans="1:11">
      <c r="A3044" s="2" t="s">
        <v>1433</v>
      </c>
      <c r="B3044" s="2">
        <v>4300001488</v>
      </c>
      <c r="C3044" s="2">
        <v>5007353</v>
      </c>
      <c r="D3044" s="2" t="s">
        <v>854</v>
      </c>
      <c r="E3044" s="2">
        <v>75423.039999999994</v>
      </c>
      <c r="F3044" s="45">
        <v>0</v>
      </c>
      <c r="G3044" s="2">
        <v>51741</v>
      </c>
      <c r="H3044" s="2" t="s">
        <v>49</v>
      </c>
      <c r="I3044" s="2"/>
      <c r="J3044" s="2">
        <v>0</v>
      </c>
      <c r="K3044" s="2">
        <v>12</v>
      </c>
    </row>
    <row r="3045" spans="1:11">
      <c r="A3045" s="2" t="s">
        <v>1433</v>
      </c>
      <c r="B3045" s="2">
        <v>4300001593</v>
      </c>
      <c r="C3045" s="2">
        <v>5010817</v>
      </c>
      <c r="D3045" s="2" t="s">
        <v>1434</v>
      </c>
      <c r="E3045" s="2">
        <v>0</v>
      </c>
      <c r="F3045" s="45">
        <v>0</v>
      </c>
      <c r="G3045" s="2">
        <v>0</v>
      </c>
      <c r="H3045" s="2" t="s">
        <v>49</v>
      </c>
      <c r="I3045" s="2"/>
      <c r="J3045" s="2">
        <v>0</v>
      </c>
      <c r="K3045" s="2">
        <v>0</v>
      </c>
    </row>
    <row r="3046" spans="1:11">
      <c r="A3046" s="2" t="s">
        <v>1433</v>
      </c>
      <c r="B3046" s="2">
        <v>4300001617</v>
      </c>
      <c r="C3046" s="2">
        <v>5004756</v>
      </c>
      <c r="D3046" s="2" t="s">
        <v>16</v>
      </c>
      <c r="E3046" s="2">
        <v>640000</v>
      </c>
      <c r="F3046" s="45">
        <v>0</v>
      </c>
      <c r="G3046" s="2">
        <v>0</v>
      </c>
      <c r="H3046" s="2" t="s">
        <v>13</v>
      </c>
      <c r="I3046" s="2"/>
      <c r="J3046" s="2">
        <v>0</v>
      </c>
      <c r="K3046" s="2">
        <v>0</v>
      </c>
    </row>
    <row r="3047" spans="1:11">
      <c r="A3047" s="2" t="s">
        <v>1433</v>
      </c>
      <c r="B3047" s="2">
        <v>4300001636</v>
      </c>
      <c r="C3047" s="2">
        <v>5006220</v>
      </c>
      <c r="D3047" s="2" t="s">
        <v>241</v>
      </c>
      <c r="E3047" s="2">
        <v>39297.620000000003</v>
      </c>
      <c r="F3047" s="45">
        <v>0</v>
      </c>
      <c r="G3047" s="2">
        <v>22448.91</v>
      </c>
      <c r="H3047" s="2" t="s">
        <v>49</v>
      </c>
      <c r="I3047" s="2"/>
      <c r="J3047" s="2">
        <v>0</v>
      </c>
      <c r="K3047" s="2">
        <v>0</v>
      </c>
    </row>
    <row r="3048" spans="1:11">
      <c r="A3048" s="2" t="s">
        <v>1433</v>
      </c>
      <c r="B3048" s="2">
        <v>4300001857</v>
      </c>
      <c r="C3048" s="2">
        <v>5006745</v>
      </c>
      <c r="D3048" s="2" t="s">
        <v>1435</v>
      </c>
      <c r="E3048" s="2">
        <v>607336</v>
      </c>
      <c r="F3048" s="45">
        <v>0</v>
      </c>
      <c r="G3048" s="2">
        <v>62659.34</v>
      </c>
      <c r="H3048" s="2" t="s">
        <v>13</v>
      </c>
      <c r="I3048" s="2"/>
      <c r="J3048" s="2">
        <v>0</v>
      </c>
      <c r="K3048" s="2">
        <v>0</v>
      </c>
    </row>
    <row r="3049" spans="1:11">
      <c r="A3049" s="2" t="s">
        <v>1433</v>
      </c>
      <c r="B3049" s="2">
        <v>4300001858</v>
      </c>
      <c r="C3049" s="2">
        <v>5010304</v>
      </c>
      <c r="D3049" s="2" t="s">
        <v>46</v>
      </c>
      <c r="E3049" s="2">
        <v>148001</v>
      </c>
      <c r="F3049" s="45">
        <v>0</v>
      </c>
      <c r="G3049" s="2">
        <v>18500</v>
      </c>
      <c r="H3049" s="2" t="s">
        <v>13</v>
      </c>
      <c r="I3049" s="2"/>
      <c r="J3049" s="2">
        <v>0</v>
      </c>
      <c r="K3049" s="2">
        <v>0</v>
      </c>
    </row>
    <row r="3050" spans="1:11" ht="30">
      <c r="A3050" s="2" t="s">
        <v>1433</v>
      </c>
      <c r="B3050" s="2">
        <v>4300002408</v>
      </c>
      <c r="C3050" s="2">
        <v>5019095</v>
      </c>
      <c r="D3050" s="2" t="s">
        <v>1436</v>
      </c>
      <c r="E3050" s="2">
        <v>1000</v>
      </c>
      <c r="F3050" s="45">
        <v>0</v>
      </c>
      <c r="G3050" s="2">
        <v>0</v>
      </c>
      <c r="H3050" s="3" t="s">
        <v>1437</v>
      </c>
      <c r="I3050" s="2"/>
      <c r="J3050" s="2">
        <v>0</v>
      </c>
      <c r="K3050" s="2">
        <v>0</v>
      </c>
    </row>
    <row r="3051" spans="1:11">
      <c r="A3051" s="2" t="s">
        <v>1433</v>
      </c>
      <c r="B3051" s="2">
        <v>4300002412</v>
      </c>
      <c r="C3051" s="2">
        <v>5000160</v>
      </c>
      <c r="D3051" s="2" t="s">
        <v>188</v>
      </c>
      <c r="E3051" s="2">
        <v>110295.31</v>
      </c>
      <c r="F3051" s="45">
        <v>0</v>
      </c>
      <c r="G3051" s="2">
        <v>51827.39</v>
      </c>
      <c r="H3051" s="2" t="s">
        <v>49</v>
      </c>
      <c r="I3051" s="2"/>
      <c r="J3051" s="2">
        <v>0</v>
      </c>
      <c r="K3051" s="2">
        <v>0</v>
      </c>
    </row>
    <row r="3052" spans="1:11">
      <c r="A3052" s="2" t="s">
        <v>1433</v>
      </c>
      <c r="B3052" s="2">
        <v>4300002545</v>
      </c>
      <c r="C3052" s="2">
        <v>5020499</v>
      </c>
      <c r="D3052" s="2" t="s">
        <v>1438</v>
      </c>
      <c r="E3052" s="2">
        <v>608803.05000000005</v>
      </c>
      <c r="F3052" s="45">
        <v>0</v>
      </c>
      <c r="G3052" s="2">
        <v>0</v>
      </c>
      <c r="H3052" s="2" t="s">
        <v>49</v>
      </c>
      <c r="I3052" s="2"/>
      <c r="J3052" s="2">
        <v>0</v>
      </c>
      <c r="K3052" s="2">
        <v>0</v>
      </c>
    </row>
    <row r="3053" spans="1:11">
      <c r="A3053" s="2" t="s">
        <v>1433</v>
      </c>
      <c r="B3053" s="2">
        <v>4300002626</v>
      </c>
      <c r="C3053" s="2">
        <v>5024477</v>
      </c>
      <c r="D3053" s="2" t="s">
        <v>1330</v>
      </c>
      <c r="E3053" s="2">
        <v>133381</v>
      </c>
      <c r="F3053" s="45">
        <v>0</v>
      </c>
      <c r="G3053" s="2">
        <v>0</v>
      </c>
      <c r="H3053" s="2" t="s">
        <v>141</v>
      </c>
      <c r="I3053" s="2"/>
      <c r="J3053" s="2">
        <v>0</v>
      </c>
      <c r="K3053" s="2">
        <v>0</v>
      </c>
    </row>
    <row r="3054" spans="1:11" ht="30">
      <c r="A3054" s="2" t="s">
        <v>1433</v>
      </c>
      <c r="B3054" s="2">
        <v>4300002801</v>
      </c>
      <c r="C3054" s="2">
        <v>5013265</v>
      </c>
      <c r="D3054" s="2" t="s">
        <v>1018</v>
      </c>
      <c r="E3054" s="2">
        <v>2583996.7200000002</v>
      </c>
      <c r="F3054" s="45">
        <v>0</v>
      </c>
      <c r="G3054" s="2">
        <v>0</v>
      </c>
      <c r="H3054" s="3" t="s">
        <v>1439</v>
      </c>
      <c r="I3054" s="2"/>
      <c r="J3054" s="2">
        <v>0</v>
      </c>
      <c r="K3054" s="2">
        <v>0</v>
      </c>
    </row>
    <row r="3055" spans="1:11">
      <c r="A3055" s="2" t="s">
        <v>1433</v>
      </c>
      <c r="B3055" s="2">
        <v>4300002823</v>
      </c>
      <c r="C3055" s="2">
        <v>5017540</v>
      </c>
      <c r="D3055" s="2" t="s">
        <v>1440</v>
      </c>
      <c r="E3055" s="2">
        <v>26193.05</v>
      </c>
      <c r="F3055" s="45">
        <v>0</v>
      </c>
      <c r="G3055" s="2">
        <v>13636</v>
      </c>
      <c r="H3055" s="2" t="s">
        <v>49</v>
      </c>
      <c r="I3055" s="2"/>
      <c r="J3055" s="2">
        <v>0</v>
      </c>
      <c r="K3055" s="2">
        <v>0</v>
      </c>
    </row>
    <row r="3056" spans="1:11">
      <c r="A3056" s="2" t="s">
        <v>1433</v>
      </c>
      <c r="B3056" s="2">
        <v>4300002836</v>
      </c>
      <c r="C3056" s="2">
        <v>5006220</v>
      </c>
      <c r="D3056" s="2" t="s">
        <v>241</v>
      </c>
      <c r="E3056" s="2">
        <v>36403.199999999997</v>
      </c>
      <c r="F3056" s="45">
        <v>0</v>
      </c>
      <c r="G3056" s="2">
        <v>0</v>
      </c>
      <c r="H3056" s="2" t="s">
        <v>49</v>
      </c>
      <c r="I3056" s="2"/>
      <c r="J3056" s="2">
        <v>0</v>
      </c>
      <c r="K3056" s="2">
        <v>0</v>
      </c>
    </row>
    <row r="3057" spans="1:11">
      <c r="A3057" s="2" t="s">
        <v>1433</v>
      </c>
      <c r="B3057" s="2">
        <v>4300002848</v>
      </c>
      <c r="C3057" s="2">
        <v>5008590</v>
      </c>
      <c r="D3057" s="2" t="s">
        <v>1441</v>
      </c>
      <c r="E3057" s="2">
        <v>135501</v>
      </c>
      <c r="F3057" s="45">
        <v>0</v>
      </c>
      <c r="G3057" s="2">
        <v>21732.5</v>
      </c>
      <c r="H3057" s="2" t="s">
        <v>49</v>
      </c>
      <c r="I3057" s="2"/>
      <c r="J3057" s="2">
        <v>0</v>
      </c>
      <c r="K3057" s="2">
        <v>0</v>
      </c>
    </row>
    <row r="3058" spans="1:11">
      <c r="A3058" s="2" t="s">
        <v>1433</v>
      </c>
      <c r="B3058" s="2">
        <v>4300002981</v>
      </c>
      <c r="C3058" s="2">
        <v>5006823</v>
      </c>
      <c r="D3058" s="2" t="s">
        <v>189</v>
      </c>
      <c r="E3058" s="2">
        <v>235100</v>
      </c>
      <c r="F3058" s="45">
        <v>0</v>
      </c>
      <c r="G3058" s="2">
        <v>117550</v>
      </c>
      <c r="H3058" s="2" t="s">
        <v>19</v>
      </c>
      <c r="I3058" s="2"/>
      <c r="J3058" s="2">
        <v>0</v>
      </c>
      <c r="K3058" s="2">
        <v>0</v>
      </c>
    </row>
    <row r="3059" spans="1:11">
      <c r="A3059" s="2" t="s">
        <v>1433</v>
      </c>
      <c r="B3059" s="2">
        <v>4300002992</v>
      </c>
      <c r="C3059" s="2">
        <v>5010304</v>
      </c>
      <c r="D3059" s="2" t="s">
        <v>46</v>
      </c>
      <c r="E3059" s="2">
        <v>19000</v>
      </c>
      <c r="F3059" s="45">
        <v>0</v>
      </c>
      <c r="G3059" s="2">
        <v>0</v>
      </c>
      <c r="H3059" s="2" t="s">
        <v>13</v>
      </c>
      <c r="I3059" s="2"/>
      <c r="J3059" s="2">
        <v>0</v>
      </c>
      <c r="K3059" s="2">
        <v>0</v>
      </c>
    </row>
    <row r="3060" spans="1:11" ht="30">
      <c r="A3060" s="2" t="s">
        <v>1433</v>
      </c>
      <c r="B3060" s="2">
        <v>4300003013</v>
      </c>
      <c r="C3060" s="2">
        <v>5033773</v>
      </c>
      <c r="D3060" s="2" t="s">
        <v>1442</v>
      </c>
      <c r="E3060" s="2">
        <v>44280.67</v>
      </c>
      <c r="F3060" s="45">
        <v>0</v>
      </c>
      <c r="G3060" s="2">
        <v>18008.330000000002</v>
      </c>
      <c r="H3060" s="3" t="s">
        <v>70</v>
      </c>
      <c r="I3060" s="2"/>
      <c r="J3060" s="2">
        <v>0</v>
      </c>
      <c r="K3060" s="2">
        <v>0</v>
      </c>
    </row>
    <row r="3061" spans="1:11">
      <c r="A3061" s="2" t="s">
        <v>1433</v>
      </c>
      <c r="B3061" s="2">
        <v>4300003014</v>
      </c>
      <c r="C3061" s="2">
        <v>5032738</v>
      </c>
      <c r="D3061" s="2" t="s">
        <v>465</v>
      </c>
      <c r="E3061" s="2">
        <v>480090.23</v>
      </c>
      <c r="F3061" s="45">
        <v>0</v>
      </c>
      <c r="G3061" s="2">
        <v>0</v>
      </c>
      <c r="H3061" s="2" t="s">
        <v>209</v>
      </c>
      <c r="I3061" s="2"/>
      <c r="J3061" s="2">
        <v>0</v>
      </c>
      <c r="K3061" s="2">
        <v>0</v>
      </c>
    </row>
    <row r="3062" spans="1:11">
      <c r="A3062" s="2" t="s">
        <v>1433</v>
      </c>
      <c r="B3062" s="2">
        <v>4300003015</v>
      </c>
      <c r="C3062" s="2">
        <v>5033774</v>
      </c>
      <c r="D3062" s="2" t="s">
        <v>1443</v>
      </c>
      <c r="E3062" s="2">
        <v>350380.88</v>
      </c>
      <c r="F3062" s="45">
        <v>0</v>
      </c>
      <c r="G3062" s="2">
        <v>0</v>
      </c>
      <c r="H3062" s="2" t="s">
        <v>485</v>
      </c>
      <c r="I3062" s="2"/>
      <c r="J3062" s="2">
        <v>0</v>
      </c>
      <c r="K3062" s="2">
        <v>0</v>
      </c>
    </row>
    <row r="3063" spans="1:11">
      <c r="A3063" s="2" t="s">
        <v>1433</v>
      </c>
      <c r="B3063" s="2">
        <v>4300003016</v>
      </c>
      <c r="C3063" s="2">
        <v>5009092</v>
      </c>
      <c r="D3063" s="2" t="s">
        <v>1444</v>
      </c>
      <c r="E3063" s="2">
        <v>612000</v>
      </c>
      <c r="F3063" s="45">
        <v>0</v>
      </c>
      <c r="G3063" s="2">
        <v>289249</v>
      </c>
      <c r="H3063" s="2" t="s">
        <v>209</v>
      </c>
      <c r="I3063" s="2"/>
      <c r="J3063" s="2">
        <v>0</v>
      </c>
      <c r="K3063" s="2">
        <v>0</v>
      </c>
    </row>
    <row r="3064" spans="1:11">
      <c r="A3064" s="2" t="s">
        <v>1433</v>
      </c>
      <c r="B3064" s="2">
        <v>4300003018</v>
      </c>
      <c r="C3064" s="2">
        <v>5005199</v>
      </c>
      <c r="D3064" s="2" t="s">
        <v>1445</v>
      </c>
      <c r="E3064" s="2">
        <v>37260</v>
      </c>
      <c r="F3064" s="45">
        <v>0</v>
      </c>
      <c r="G3064" s="2">
        <v>0</v>
      </c>
      <c r="H3064" s="2" t="s">
        <v>485</v>
      </c>
      <c r="I3064" s="2"/>
      <c r="J3064" s="2">
        <v>0</v>
      </c>
      <c r="K3064" s="2">
        <v>0</v>
      </c>
    </row>
    <row r="3065" spans="1:11">
      <c r="A3065" s="2" t="s">
        <v>1433</v>
      </c>
      <c r="B3065" s="2">
        <v>4300003036</v>
      </c>
      <c r="C3065" s="2">
        <v>5032238</v>
      </c>
      <c r="D3065" s="2" t="s">
        <v>1197</v>
      </c>
      <c r="E3065" s="2">
        <v>60630</v>
      </c>
      <c r="F3065" s="45">
        <v>0</v>
      </c>
      <c r="G3065" s="2">
        <v>0</v>
      </c>
      <c r="H3065" s="2" t="s">
        <v>82</v>
      </c>
      <c r="I3065" s="2" t="s">
        <v>82</v>
      </c>
      <c r="J3065" s="2">
        <v>0</v>
      </c>
      <c r="K3065" s="2">
        <v>0</v>
      </c>
    </row>
    <row r="3066" spans="1:11">
      <c r="A3066" s="2" t="s">
        <v>1433</v>
      </c>
      <c r="B3066" s="2">
        <v>4300003057</v>
      </c>
      <c r="C3066" s="2">
        <v>5002304</v>
      </c>
      <c r="D3066" s="2" t="s">
        <v>12</v>
      </c>
      <c r="E3066" s="2">
        <v>664311.69999999995</v>
      </c>
      <c r="F3066" s="45">
        <v>0</v>
      </c>
      <c r="G3066" s="2">
        <v>60735.87</v>
      </c>
      <c r="H3066" s="2" t="s">
        <v>13</v>
      </c>
      <c r="I3066" s="2"/>
      <c r="J3066" s="2">
        <v>0</v>
      </c>
      <c r="K3066" s="2">
        <v>12</v>
      </c>
    </row>
    <row r="3067" spans="1:11">
      <c r="A3067" s="2" t="s">
        <v>1433</v>
      </c>
      <c r="B3067" s="2">
        <v>4300003064</v>
      </c>
      <c r="C3067" s="2">
        <v>5034043</v>
      </c>
      <c r="D3067" s="2" t="s">
        <v>1446</v>
      </c>
      <c r="E3067" s="2">
        <v>9000</v>
      </c>
      <c r="F3067" s="45">
        <v>0</v>
      </c>
      <c r="G3067" s="2">
        <v>8000</v>
      </c>
      <c r="H3067" s="2" t="s">
        <v>13</v>
      </c>
      <c r="I3067" s="2"/>
      <c r="J3067" s="2">
        <v>0</v>
      </c>
      <c r="K3067" s="2">
        <v>0</v>
      </c>
    </row>
    <row r="3068" spans="1:11">
      <c r="A3068" s="2" t="s">
        <v>1433</v>
      </c>
      <c r="B3068" s="2">
        <v>4300003081</v>
      </c>
      <c r="C3068" s="2">
        <v>5034089</v>
      </c>
      <c r="D3068" s="2" t="s">
        <v>1328</v>
      </c>
      <c r="E3068" s="2">
        <v>17000</v>
      </c>
      <c r="F3068" s="45">
        <v>0</v>
      </c>
      <c r="G3068" s="2">
        <v>0</v>
      </c>
      <c r="H3068" s="2" t="s">
        <v>15</v>
      </c>
      <c r="I3068" s="2"/>
      <c r="J3068" s="2">
        <v>0</v>
      </c>
      <c r="K3068" s="2">
        <v>0</v>
      </c>
    </row>
    <row r="3069" spans="1:11">
      <c r="A3069" s="2" t="s">
        <v>1433</v>
      </c>
      <c r="B3069" s="2">
        <v>4300003087</v>
      </c>
      <c r="C3069" s="2">
        <v>5034103</v>
      </c>
      <c r="D3069" s="2" t="s">
        <v>1447</v>
      </c>
      <c r="E3069" s="2">
        <v>179460</v>
      </c>
      <c r="F3069" s="45">
        <v>0</v>
      </c>
      <c r="G3069" s="2">
        <v>0</v>
      </c>
      <c r="H3069" s="2" t="s">
        <v>209</v>
      </c>
      <c r="I3069" s="2"/>
      <c r="J3069" s="2">
        <v>0</v>
      </c>
      <c r="K3069" s="2">
        <v>0</v>
      </c>
    </row>
    <row r="3070" spans="1:11">
      <c r="A3070" s="2" t="s">
        <v>1433</v>
      </c>
      <c r="B3070" s="2">
        <v>4300003167</v>
      </c>
      <c r="C3070" s="2">
        <v>5034401</v>
      </c>
      <c r="D3070" s="2" t="s">
        <v>1448</v>
      </c>
      <c r="E3070" s="2">
        <v>50000</v>
      </c>
      <c r="F3070" s="45">
        <v>0</v>
      </c>
      <c r="G3070" s="2">
        <v>0</v>
      </c>
      <c r="H3070" s="2" t="s">
        <v>209</v>
      </c>
      <c r="I3070" s="2"/>
      <c r="J3070" s="2">
        <v>0</v>
      </c>
      <c r="K3070" s="2">
        <v>0</v>
      </c>
    </row>
    <row r="3071" spans="1:11" ht="30">
      <c r="A3071" s="2" t="s">
        <v>1433</v>
      </c>
      <c r="B3071" s="2">
        <v>4300003228</v>
      </c>
      <c r="C3071" s="2">
        <v>5003275</v>
      </c>
      <c r="D3071" s="2" t="s">
        <v>1449</v>
      </c>
      <c r="E3071" s="2">
        <v>1178826.3799999999</v>
      </c>
      <c r="F3071" s="45">
        <v>0</v>
      </c>
      <c r="G3071" s="2">
        <v>59436</v>
      </c>
      <c r="H3071" s="3" t="s">
        <v>1450</v>
      </c>
      <c r="I3071" s="2"/>
      <c r="J3071" s="2">
        <v>0</v>
      </c>
      <c r="K3071" s="2">
        <v>0</v>
      </c>
    </row>
    <row r="3072" spans="1:11">
      <c r="A3072" s="2" t="s">
        <v>1433</v>
      </c>
      <c r="B3072" s="2">
        <v>4300003235</v>
      </c>
      <c r="C3072" s="2">
        <v>5031608</v>
      </c>
      <c r="D3072" s="2" t="s">
        <v>1451</v>
      </c>
      <c r="E3072" s="2">
        <v>40608</v>
      </c>
      <c r="F3072" s="45">
        <v>0</v>
      </c>
      <c r="G3072" s="2">
        <v>0</v>
      </c>
      <c r="H3072" s="2" t="s">
        <v>94</v>
      </c>
      <c r="I3072" s="2"/>
      <c r="J3072" s="2">
        <v>0</v>
      </c>
      <c r="K3072" s="2">
        <v>0</v>
      </c>
    </row>
    <row r="3073" spans="1:11">
      <c r="A3073" s="2" t="s">
        <v>1433</v>
      </c>
      <c r="B3073" s="2">
        <v>4300003257</v>
      </c>
      <c r="C3073" s="2">
        <v>5007001</v>
      </c>
      <c r="D3073" s="2" t="s">
        <v>1452</v>
      </c>
      <c r="E3073" s="2">
        <v>60000</v>
      </c>
      <c r="F3073" s="45">
        <v>0</v>
      </c>
      <c r="G3073" s="2">
        <v>0</v>
      </c>
      <c r="H3073" s="2" t="s">
        <v>271</v>
      </c>
      <c r="I3073" s="2"/>
      <c r="J3073" s="2">
        <v>0</v>
      </c>
      <c r="K3073" s="2">
        <v>0</v>
      </c>
    </row>
    <row r="3074" spans="1:11">
      <c r="A3074" s="2" t="s">
        <v>1433</v>
      </c>
      <c r="B3074" s="2">
        <v>4300003277</v>
      </c>
      <c r="C3074" s="2">
        <v>5017117</v>
      </c>
      <c r="D3074" s="2" t="s">
        <v>1315</v>
      </c>
      <c r="E3074" s="2">
        <v>20000</v>
      </c>
      <c r="F3074" s="45">
        <v>0</v>
      </c>
      <c r="G3074" s="2">
        <v>0</v>
      </c>
      <c r="H3074" s="2" t="s">
        <v>13</v>
      </c>
      <c r="I3074" s="2"/>
      <c r="J3074" s="2">
        <v>0</v>
      </c>
      <c r="K3074" s="2">
        <v>0</v>
      </c>
    </row>
    <row r="3075" spans="1:11">
      <c r="A3075" s="2" t="s">
        <v>1433</v>
      </c>
      <c r="B3075" s="2">
        <v>4300003297</v>
      </c>
      <c r="C3075" s="2">
        <v>5034426</v>
      </c>
      <c r="D3075" s="2" t="s">
        <v>1453</v>
      </c>
      <c r="E3075" s="2">
        <v>50000</v>
      </c>
      <c r="F3075" s="45">
        <v>0</v>
      </c>
      <c r="G3075" s="2">
        <v>0</v>
      </c>
      <c r="H3075" s="2" t="s">
        <v>209</v>
      </c>
      <c r="I3075" s="2"/>
      <c r="J3075" s="2">
        <v>0</v>
      </c>
      <c r="K3075" s="2">
        <v>0</v>
      </c>
    </row>
    <row r="3076" spans="1:11" ht="45">
      <c r="A3076" s="2" t="s">
        <v>1433</v>
      </c>
      <c r="B3076" s="2">
        <v>4300003346</v>
      </c>
      <c r="C3076" s="2">
        <v>5034967</v>
      </c>
      <c r="D3076" s="2" t="s">
        <v>1454</v>
      </c>
      <c r="E3076" s="2">
        <v>28500</v>
      </c>
      <c r="F3076" s="45">
        <v>0</v>
      </c>
      <c r="G3076" s="2">
        <v>0</v>
      </c>
      <c r="H3076" s="2" t="s">
        <v>209</v>
      </c>
      <c r="I3076" s="3" t="s">
        <v>70</v>
      </c>
      <c r="J3076" s="2">
        <v>0</v>
      </c>
      <c r="K3076" s="2">
        <v>0</v>
      </c>
    </row>
    <row r="3077" spans="1:11" ht="45">
      <c r="A3077" s="2" t="s">
        <v>1433</v>
      </c>
      <c r="B3077" s="2">
        <v>4300003347</v>
      </c>
      <c r="C3077" s="2">
        <v>5012406</v>
      </c>
      <c r="D3077" s="2" t="s">
        <v>1455</v>
      </c>
      <c r="E3077" s="2">
        <v>21000</v>
      </c>
      <c r="F3077" s="45">
        <v>0</v>
      </c>
      <c r="G3077" s="2">
        <v>0</v>
      </c>
      <c r="H3077" s="2" t="s">
        <v>209</v>
      </c>
      <c r="I3077" s="3" t="s">
        <v>70</v>
      </c>
      <c r="J3077" s="2">
        <v>0</v>
      </c>
      <c r="K3077" s="2">
        <v>0</v>
      </c>
    </row>
    <row r="3078" spans="1:11">
      <c r="A3078" s="2" t="s">
        <v>1433</v>
      </c>
      <c r="B3078" s="2">
        <v>4300003372</v>
      </c>
      <c r="C3078" s="2">
        <v>5034968</v>
      </c>
      <c r="D3078" s="2" t="s">
        <v>1456</v>
      </c>
      <c r="E3078" s="2">
        <v>8645</v>
      </c>
      <c r="F3078" s="45">
        <v>0</v>
      </c>
      <c r="G3078" s="2">
        <v>8955</v>
      </c>
      <c r="H3078" s="2" t="s">
        <v>155</v>
      </c>
      <c r="I3078" s="2"/>
      <c r="J3078" s="2">
        <v>0</v>
      </c>
      <c r="K3078" s="2">
        <v>0</v>
      </c>
    </row>
    <row r="3079" spans="1:11">
      <c r="A3079" s="2" t="s">
        <v>1433</v>
      </c>
      <c r="B3079" s="2">
        <v>4300003424</v>
      </c>
      <c r="C3079" s="2">
        <v>5010062</v>
      </c>
      <c r="D3079" s="2" t="s">
        <v>1457</v>
      </c>
      <c r="E3079" s="2">
        <v>89690</v>
      </c>
      <c r="F3079" s="45">
        <v>0</v>
      </c>
      <c r="G3079" s="2">
        <v>0</v>
      </c>
      <c r="H3079" s="2" t="s">
        <v>209</v>
      </c>
      <c r="I3079" s="2"/>
      <c r="J3079" s="2">
        <v>0</v>
      </c>
      <c r="K3079" s="2">
        <v>0</v>
      </c>
    </row>
    <row r="3080" spans="1:11">
      <c r="A3080" s="2" t="s">
        <v>1433</v>
      </c>
      <c r="B3080" s="2">
        <v>4300003448</v>
      </c>
      <c r="C3080" s="2">
        <v>5028293</v>
      </c>
      <c r="D3080" s="2" t="s">
        <v>873</v>
      </c>
      <c r="E3080" s="2">
        <v>90000</v>
      </c>
      <c r="F3080" s="45">
        <v>0</v>
      </c>
      <c r="G3080" s="2">
        <v>0</v>
      </c>
      <c r="H3080" s="2" t="s">
        <v>271</v>
      </c>
      <c r="I3080" s="2"/>
      <c r="J3080" s="2">
        <v>0</v>
      </c>
      <c r="K3080" s="2">
        <v>0</v>
      </c>
    </row>
    <row r="3081" spans="1:11">
      <c r="A3081" s="2" t="s">
        <v>1433</v>
      </c>
      <c r="B3081" s="2">
        <v>4300003452</v>
      </c>
      <c r="C3081" s="2">
        <v>5034963</v>
      </c>
      <c r="D3081" s="2" t="s">
        <v>1458</v>
      </c>
      <c r="E3081" s="2">
        <v>40171.29</v>
      </c>
      <c r="F3081" s="45">
        <v>0</v>
      </c>
      <c r="G3081" s="2">
        <v>0</v>
      </c>
      <c r="H3081" s="2" t="s">
        <v>209</v>
      </c>
      <c r="I3081" s="2"/>
      <c r="J3081" s="2">
        <v>0</v>
      </c>
      <c r="K3081" s="2">
        <v>0</v>
      </c>
    </row>
    <row r="3082" spans="1:11">
      <c r="A3082" s="2" t="s">
        <v>1433</v>
      </c>
      <c r="B3082" s="2">
        <v>4300003454</v>
      </c>
      <c r="C3082" s="2">
        <v>5034069</v>
      </c>
      <c r="D3082" s="2" t="s">
        <v>1459</v>
      </c>
      <c r="E3082" s="2">
        <v>73001</v>
      </c>
      <c r="F3082" s="45">
        <v>0</v>
      </c>
      <c r="G3082" s="2">
        <v>0</v>
      </c>
      <c r="H3082" s="2" t="s">
        <v>209</v>
      </c>
      <c r="I3082" s="2"/>
      <c r="J3082" s="2">
        <v>0</v>
      </c>
      <c r="K3082" s="2">
        <v>0</v>
      </c>
    </row>
    <row r="3083" spans="1:11">
      <c r="A3083" s="2" t="s">
        <v>1433</v>
      </c>
      <c r="B3083" s="2">
        <v>4300003455</v>
      </c>
      <c r="C3083" s="2">
        <v>5034177</v>
      </c>
      <c r="D3083" s="2" t="s">
        <v>1460</v>
      </c>
      <c r="E3083" s="2">
        <v>29777</v>
      </c>
      <c r="F3083" s="45">
        <v>0</v>
      </c>
      <c r="G3083" s="2">
        <v>45223</v>
      </c>
      <c r="H3083" s="2" t="s">
        <v>209</v>
      </c>
      <c r="I3083" s="2"/>
      <c r="J3083" s="2">
        <v>0</v>
      </c>
      <c r="K3083" s="2">
        <v>0</v>
      </c>
    </row>
    <row r="3084" spans="1:11" ht="30">
      <c r="A3084" s="2" t="s">
        <v>1433</v>
      </c>
      <c r="B3084" s="2">
        <v>4300003476</v>
      </c>
      <c r="C3084" s="2">
        <v>5000019</v>
      </c>
      <c r="D3084" s="2" t="s">
        <v>368</v>
      </c>
      <c r="E3084" s="2">
        <v>37012.230000000003</v>
      </c>
      <c r="F3084" s="45">
        <v>0</v>
      </c>
      <c r="G3084" s="2">
        <v>0</v>
      </c>
      <c r="H3084" s="3" t="s">
        <v>1461</v>
      </c>
      <c r="I3084" s="2"/>
      <c r="J3084" s="2">
        <v>0</v>
      </c>
      <c r="K3084" s="2">
        <v>0</v>
      </c>
    </row>
    <row r="3085" spans="1:11">
      <c r="A3085" s="2" t="s">
        <v>1433</v>
      </c>
      <c r="B3085" s="2">
        <v>4300003495</v>
      </c>
      <c r="C3085" s="2">
        <v>5025018</v>
      </c>
      <c r="D3085" s="2" t="s">
        <v>1462</v>
      </c>
      <c r="E3085" s="2">
        <v>1165065</v>
      </c>
      <c r="F3085" s="45">
        <v>0</v>
      </c>
      <c r="G3085" s="2">
        <v>0</v>
      </c>
      <c r="H3085" s="2" t="s">
        <v>13</v>
      </c>
      <c r="I3085" s="2"/>
      <c r="J3085" s="2">
        <v>0</v>
      </c>
      <c r="K3085" s="2">
        <v>0</v>
      </c>
    </row>
    <row r="3086" spans="1:11">
      <c r="A3086" s="2" t="s">
        <v>1433</v>
      </c>
      <c r="B3086" s="2">
        <v>4300003504</v>
      </c>
      <c r="C3086" s="2">
        <v>5034857</v>
      </c>
      <c r="D3086" s="2" t="s">
        <v>1463</v>
      </c>
      <c r="E3086" s="2">
        <v>31995</v>
      </c>
      <c r="F3086" s="45">
        <v>0</v>
      </c>
      <c r="G3086" s="2">
        <v>30000</v>
      </c>
      <c r="H3086" s="2" t="s">
        <v>49</v>
      </c>
      <c r="I3086" s="2"/>
      <c r="J3086" s="2">
        <v>0</v>
      </c>
      <c r="K3086" s="2">
        <v>0</v>
      </c>
    </row>
    <row r="3087" spans="1:11">
      <c r="A3087" s="2" t="s">
        <v>1433</v>
      </c>
      <c r="B3087" s="2">
        <v>4300003559</v>
      </c>
      <c r="C3087" s="2">
        <v>5024837</v>
      </c>
      <c r="D3087" s="2" t="s">
        <v>18</v>
      </c>
      <c r="E3087" s="2">
        <v>391181.5</v>
      </c>
      <c r="F3087" s="45">
        <v>0</v>
      </c>
      <c r="G3087" s="2">
        <v>0</v>
      </c>
      <c r="H3087" s="2" t="s">
        <v>19</v>
      </c>
      <c r="I3087" s="2"/>
      <c r="J3087" s="2">
        <v>0</v>
      </c>
      <c r="K3087" s="2">
        <v>0</v>
      </c>
    </row>
    <row r="3088" spans="1:11">
      <c r="A3088" s="2" t="s">
        <v>1433</v>
      </c>
      <c r="B3088" s="2">
        <v>4300003561</v>
      </c>
      <c r="C3088" s="2">
        <v>5001596</v>
      </c>
      <c r="D3088" s="2" t="s">
        <v>89</v>
      </c>
      <c r="E3088" s="2">
        <v>648000</v>
      </c>
      <c r="F3088" s="45">
        <v>0</v>
      </c>
      <c r="G3088" s="2">
        <v>0</v>
      </c>
      <c r="H3088" s="2" t="s">
        <v>60</v>
      </c>
      <c r="I3088" s="2"/>
      <c r="J3088" s="2">
        <v>0</v>
      </c>
      <c r="K3088" s="2">
        <v>0</v>
      </c>
    </row>
    <row r="3089" spans="1:11">
      <c r="A3089" s="2" t="s">
        <v>1433</v>
      </c>
      <c r="B3089" s="2">
        <v>4300003581</v>
      </c>
      <c r="C3089" s="2">
        <v>5035167</v>
      </c>
      <c r="D3089" s="2" t="s">
        <v>1464</v>
      </c>
      <c r="E3089" s="2">
        <v>35700</v>
      </c>
      <c r="F3089" s="45">
        <v>0</v>
      </c>
      <c r="G3089" s="2">
        <v>0</v>
      </c>
      <c r="H3089" s="2" t="s">
        <v>155</v>
      </c>
      <c r="I3089" s="2"/>
      <c r="J3089" s="2">
        <v>0</v>
      </c>
      <c r="K3089" s="2">
        <v>0</v>
      </c>
    </row>
    <row r="3090" spans="1:11" ht="30">
      <c r="A3090" s="2" t="s">
        <v>1433</v>
      </c>
      <c r="B3090" s="2">
        <v>4300003725</v>
      </c>
      <c r="C3090" s="2">
        <v>5003336</v>
      </c>
      <c r="D3090" s="2" t="s">
        <v>274</v>
      </c>
      <c r="E3090" s="2">
        <v>162510</v>
      </c>
      <c r="F3090" s="45">
        <v>0</v>
      </c>
      <c r="G3090" s="2">
        <v>0</v>
      </c>
      <c r="H3090" s="3" t="s">
        <v>160</v>
      </c>
      <c r="I3090" s="2"/>
      <c r="J3090" s="2">
        <v>0</v>
      </c>
      <c r="K3090" s="2">
        <v>0</v>
      </c>
    </row>
    <row r="3091" spans="1:11">
      <c r="A3091" s="2" t="s">
        <v>1433</v>
      </c>
      <c r="B3091" s="2">
        <v>4300003741</v>
      </c>
      <c r="C3091" s="2">
        <v>5006745</v>
      </c>
      <c r="D3091" s="2" t="s">
        <v>1435</v>
      </c>
      <c r="E3091" s="2">
        <v>745200</v>
      </c>
      <c r="F3091" s="45">
        <v>0</v>
      </c>
      <c r="G3091" s="2">
        <v>0</v>
      </c>
      <c r="H3091" s="2" t="s">
        <v>13</v>
      </c>
      <c r="I3091" s="2"/>
      <c r="J3091" s="2">
        <v>0</v>
      </c>
      <c r="K3091" s="2">
        <v>0</v>
      </c>
    </row>
    <row r="3092" spans="1:11">
      <c r="A3092" s="2" t="s">
        <v>1433</v>
      </c>
      <c r="B3092" s="2">
        <v>4300003752</v>
      </c>
      <c r="C3092" s="2">
        <v>5010304</v>
      </c>
      <c r="D3092" s="2" t="s">
        <v>46</v>
      </c>
      <c r="E3092" s="2">
        <v>195000</v>
      </c>
      <c r="F3092" s="45">
        <v>0</v>
      </c>
      <c r="G3092" s="2">
        <v>0</v>
      </c>
      <c r="H3092" s="2" t="s">
        <v>13</v>
      </c>
      <c r="I3092" s="2"/>
      <c r="J3092" s="2">
        <v>0</v>
      </c>
      <c r="K3092" s="2">
        <v>0</v>
      </c>
    </row>
    <row r="3093" spans="1:11">
      <c r="A3093" s="2" t="s">
        <v>1433</v>
      </c>
      <c r="B3093" s="2">
        <v>4300003769</v>
      </c>
      <c r="C3093" s="2">
        <v>5012221</v>
      </c>
      <c r="D3093" s="2" t="s">
        <v>189</v>
      </c>
      <c r="E3093" s="2">
        <v>101116</v>
      </c>
      <c r="F3093" s="45">
        <v>0</v>
      </c>
      <c r="G3093" s="2">
        <v>0</v>
      </c>
      <c r="H3093" s="2" t="s">
        <v>13</v>
      </c>
      <c r="I3093" s="2"/>
      <c r="J3093" s="2">
        <v>0</v>
      </c>
      <c r="K3093" s="2">
        <v>0</v>
      </c>
    </row>
    <row r="3094" spans="1:11">
      <c r="A3094" s="2" t="s">
        <v>1433</v>
      </c>
      <c r="B3094" s="2">
        <v>4300003823</v>
      </c>
      <c r="C3094" s="2">
        <v>5013849</v>
      </c>
      <c r="D3094" s="2" t="s">
        <v>1465</v>
      </c>
      <c r="E3094" s="2">
        <v>240000</v>
      </c>
      <c r="F3094" s="45">
        <v>0</v>
      </c>
      <c r="G3094" s="2">
        <v>0</v>
      </c>
      <c r="H3094" s="2" t="s">
        <v>155</v>
      </c>
      <c r="I3094" s="2"/>
      <c r="J3094" s="2">
        <v>0</v>
      </c>
      <c r="K3094" s="2">
        <v>0</v>
      </c>
    </row>
    <row r="3095" spans="1:11">
      <c r="A3095" s="2" t="s">
        <v>1433</v>
      </c>
      <c r="B3095" s="2">
        <v>4300003893</v>
      </c>
      <c r="C3095" s="2">
        <v>5034764</v>
      </c>
      <c r="D3095" s="2" t="s">
        <v>1466</v>
      </c>
      <c r="E3095" s="2">
        <v>20001</v>
      </c>
      <c r="F3095" s="45">
        <v>0</v>
      </c>
      <c r="G3095" s="2">
        <v>20047.97</v>
      </c>
      <c r="H3095" s="2" t="s">
        <v>86</v>
      </c>
      <c r="I3095" s="2"/>
      <c r="J3095" s="2">
        <v>0</v>
      </c>
      <c r="K3095" s="2">
        <v>0</v>
      </c>
    </row>
    <row r="3096" spans="1:11">
      <c r="A3096" s="2" t="s">
        <v>1433</v>
      </c>
      <c r="B3096" s="2">
        <v>4300004042</v>
      </c>
      <c r="C3096" s="2">
        <v>5007962</v>
      </c>
      <c r="D3096" s="2" t="s">
        <v>268</v>
      </c>
      <c r="E3096" s="2">
        <v>1440</v>
      </c>
      <c r="F3096" s="45">
        <v>0</v>
      </c>
      <c r="G3096" s="2">
        <v>9497.1200000000008</v>
      </c>
      <c r="H3096" s="2" t="s">
        <v>269</v>
      </c>
      <c r="I3096" s="2"/>
      <c r="J3096" s="2">
        <v>0</v>
      </c>
      <c r="K3096" s="2">
        <v>0</v>
      </c>
    </row>
    <row r="3097" spans="1:11">
      <c r="A3097" s="2" t="s">
        <v>1433</v>
      </c>
      <c r="B3097" s="2">
        <v>4300004073</v>
      </c>
      <c r="C3097" s="2">
        <v>5031065</v>
      </c>
      <c r="D3097" s="2" t="s">
        <v>1467</v>
      </c>
      <c r="E3097" s="2">
        <v>766907</v>
      </c>
      <c r="F3097" s="45">
        <v>0</v>
      </c>
      <c r="G3097" s="2">
        <v>-87217.48</v>
      </c>
      <c r="H3097" s="2"/>
      <c r="I3097" s="2"/>
      <c r="J3097" s="2">
        <v>0</v>
      </c>
      <c r="K3097" s="2">
        <v>0</v>
      </c>
    </row>
    <row r="3098" spans="1:11">
      <c r="A3098" s="2" t="s">
        <v>1433</v>
      </c>
      <c r="B3098" s="2">
        <v>4300004139</v>
      </c>
      <c r="C3098" s="2">
        <v>5000078</v>
      </c>
      <c r="D3098" s="2" t="s">
        <v>104</v>
      </c>
      <c r="E3098" s="2">
        <v>401855.96</v>
      </c>
      <c r="F3098" s="45">
        <v>0</v>
      </c>
      <c r="G3098" s="2">
        <v>1127.68</v>
      </c>
      <c r="H3098" s="2"/>
      <c r="I3098" s="2"/>
      <c r="J3098" s="2">
        <v>0</v>
      </c>
      <c r="K3098" s="2">
        <v>0</v>
      </c>
    </row>
    <row r="3099" spans="1:11">
      <c r="A3099" s="2" t="s">
        <v>1433</v>
      </c>
      <c r="B3099" s="2">
        <v>4300004149</v>
      </c>
      <c r="C3099" s="2">
        <v>5027904</v>
      </c>
      <c r="D3099" s="2" t="s">
        <v>1157</v>
      </c>
      <c r="E3099" s="2">
        <v>168032.46</v>
      </c>
      <c r="F3099" s="45">
        <v>0</v>
      </c>
      <c r="G3099" s="2">
        <v>19542.93</v>
      </c>
      <c r="H3099" s="2" t="s">
        <v>131</v>
      </c>
      <c r="I3099" s="2"/>
      <c r="J3099" s="2">
        <v>0</v>
      </c>
      <c r="K3099" s="2">
        <v>0</v>
      </c>
    </row>
    <row r="3100" spans="1:11">
      <c r="A3100" s="2" t="s">
        <v>1433</v>
      </c>
      <c r="B3100" s="2">
        <v>4400014778</v>
      </c>
      <c r="C3100" s="2">
        <v>5012729</v>
      </c>
      <c r="D3100" s="2" t="s">
        <v>1516</v>
      </c>
      <c r="E3100" s="2">
        <v>0</v>
      </c>
      <c r="F3100" s="45">
        <v>0</v>
      </c>
      <c r="G3100" s="2">
        <v>1868.97</v>
      </c>
      <c r="H3100" s="2" t="s">
        <v>209</v>
      </c>
      <c r="I3100" s="2"/>
      <c r="J3100" s="2">
        <v>0</v>
      </c>
      <c r="K3100" s="2">
        <v>0</v>
      </c>
    </row>
    <row r="3101" spans="1:11">
      <c r="A3101" s="2" t="s">
        <v>1547</v>
      </c>
      <c r="B3101" s="2">
        <v>4500075909</v>
      </c>
      <c r="C3101" s="2">
        <v>5004309</v>
      </c>
      <c r="D3101" s="2" t="s">
        <v>1588</v>
      </c>
      <c r="E3101" s="2">
        <v>0</v>
      </c>
      <c r="F3101" s="45">
        <v>703937.15</v>
      </c>
      <c r="G3101" s="2">
        <v>-55147.15</v>
      </c>
      <c r="H3101" s="2" t="s">
        <v>141</v>
      </c>
      <c r="I3101" s="2"/>
      <c r="J3101" s="2">
        <v>0</v>
      </c>
      <c r="K3101" s="2">
        <v>0</v>
      </c>
    </row>
    <row r="3102" spans="1:11">
      <c r="A3102" s="2" t="s">
        <v>1547</v>
      </c>
      <c r="B3102" s="2">
        <v>4400014217</v>
      </c>
      <c r="C3102" s="2">
        <v>5005870</v>
      </c>
      <c r="D3102" s="2" t="s">
        <v>1566</v>
      </c>
      <c r="E3102" s="2">
        <v>0</v>
      </c>
      <c r="F3102" s="45">
        <v>308627.71999999997</v>
      </c>
      <c r="G3102" s="2">
        <v>0</v>
      </c>
      <c r="H3102" s="2" t="s">
        <v>56</v>
      </c>
      <c r="I3102" s="2"/>
      <c r="J3102" s="2">
        <v>12</v>
      </c>
      <c r="K3102" s="2">
        <v>0</v>
      </c>
    </row>
    <row r="3103" spans="1:11">
      <c r="A3103" s="2" t="s">
        <v>1547</v>
      </c>
      <c r="B3103" s="2">
        <v>4300004681</v>
      </c>
      <c r="C3103" s="2">
        <v>5011972</v>
      </c>
      <c r="D3103" s="2" t="s">
        <v>1565</v>
      </c>
      <c r="E3103" s="2">
        <v>0</v>
      </c>
      <c r="F3103" s="45">
        <v>150000</v>
      </c>
      <c r="G3103" s="2">
        <v>0</v>
      </c>
      <c r="H3103" s="2" t="s">
        <v>269</v>
      </c>
      <c r="I3103" s="2"/>
      <c r="J3103" s="2">
        <v>60</v>
      </c>
      <c r="K3103" s="2">
        <v>0</v>
      </c>
    </row>
    <row r="3104" spans="1:11">
      <c r="A3104" s="2" t="s">
        <v>1547</v>
      </c>
      <c r="B3104" s="2">
        <v>4400014610</v>
      </c>
      <c r="C3104" s="2">
        <v>5001047</v>
      </c>
      <c r="D3104" s="2" t="s">
        <v>942</v>
      </c>
      <c r="E3104" s="2">
        <v>0</v>
      </c>
      <c r="F3104" s="45">
        <v>115000</v>
      </c>
      <c r="G3104" s="2">
        <v>0</v>
      </c>
      <c r="H3104" s="2" t="s">
        <v>590</v>
      </c>
      <c r="I3104" s="2"/>
      <c r="J3104" s="2">
        <v>12</v>
      </c>
      <c r="K3104" s="2">
        <v>0</v>
      </c>
    </row>
    <row r="3105" spans="1:11">
      <c r="A3105" s="2" t="s">
        <v>1547</v>
      </c>
      <c r="B3105" s="2">
        <v>4400014083</v>
      </c>
      <c r="C3105" s="2">
        <v>5014854</v>
      </c>
      <c r="D3105" s="2" t="s">
        <v>724</v>
      </c>
      <c r="E3105" s="2">
        <v>0</v>
      </c>
      <c r="F3105" s="45">
        <v>74999.94</v>
      </c>
      <c r="G3105" s="2">
        <v>0.03</v>
      </c>
      <c r="H3105" s="2" t="s">
        <v>68</v>
      </c>
      <c r="I3105" s="2"/>
      <c r="J3105" s="2">
        <v>12</v>
      </c>
      <c r="K3105" s="2">
        <v>0</v>
      </c>
    </row>
    <row r="3106" spans="1:11">
      <c r="A3106" s="2" t="s">
        <v>1547</v>
      </c>
      <c r="B3106" s="2">
        <v>4500074624</v>
      </c>
      <c r="C3106" s="2">
        <v>5020499</v>
      </c>
      <c r="D3106" s="2" t="s">
        <v>1438</v>
      </c>
      <c r="E3106" s="2">
        <v>0</v>
      </c>
      <c r="F3106" s="45">
        <v>71248.34</v>
      </c>
      <c r="G3106" s="2">
        <v>0</v>
      </c>
      <c r="H3106" s="2" t="s">
        <v>141</v>
      </c>
      <c r="I3106" s="2" t="s">
        <v>49</v>
      </c>
      <c r="J3106" s="2">
        <v>0</v>
      </c>
      <c r="K3106" s="2">
        <v>0</v>
      </c>
    </row>
    <row r="3107" spans="1:11">
      <c r="A3107" s="2" t="s">
        <v>1547</v>
      </c>
      <c r="B3107" s="2">
        <v>4300004607</v>
      </c>
      <c r="C3107" s="2">
        <v>5012028</v>
      </c>
      <c r="D3107" s="2" t="s">
        <v>1562</v>
      </c>
      <c r="E3107" s="2">
        <v>0</v>
      </c>
      <c r="F3107" s="45">
        <v>69868</v>
      </c>
      <c r="G3107" s="2">
        <v>0</v>
      </c>
      <c r="H3107" s="2" t="s">
        <v>13</v>
      </c>
      <c r="I3107" s="2"/>
      <c r="J3107" s="2">
        <v>9</v>
      </c>
      <c r="K3107" s="2">
        <v>0</v>
      </c>
    </row>
    <row r="3108" spans="1:11">
      <c r="A3108" s="2" t="s">
        <v>1547</v>
      </c>
      <c r="B3108" s="2">
        <v>4300004637</v>
      </c>
      <c r="C3108" s="2">
        <v>5037159</v>
      </c>
      <c r="D3108" s="2" t="s">
        <v>1563</v>
      </c>
      <c r="E3108" s="2">
        <v>0</v>
      </c>
      <c r="F3108" s="45">
        <v>65588</v>
      </c>
      <c r="G3108" s="2">
        <v>0</v>
      </c>
      <c r="H3108" s="2" t="s">
        <v>141</v>
      </c>
      <c r="I3108" s="2"/>
      <c r="J3108" s="2">
        <v>53</v>
      </c>
      <c r="K3108" s="2">
        <v>0</v>
      </c>
    </row>
    <row r="3109" spans="1:11" ht="30">
      <c r="A3109" s="2" t="s">
        <v>1547</v>
      </c>
      <c r="B3109" s="2">
        <v>4500075462</v>
      </c>
      <c r="C3109" s="2">
        <v>5012151</v>
      </c>
      <c r="D3109" s="2" t="s">
        <v>1589</v>
      </c>
      <c r="E3109" s="2">
        <v>0</v>
      </c>
      <c r="F3109" s="45">
        <v>63791.82</v>
      </c>
      <c r="G3109" s="2">
        <v>-2185.8200000000002</v>
      </c>
      <c r="H3109" s="3" t="s">
        <v>1590</v>
      </c>
      <c r="I3109" s="2" t="s">
        <v>49</v>
      </c>
      <c r="J3109" s="2">
        <v>0</v>
      </c>
      <c r="K3109" s="2">
        <v>0</v>
      </c>
    </row>
    <row r="3110" spans="1:11">
      <c r="A3110" s="2" t="s">
        <v>1547</v>
      </c>
      <c r="B3110" s="2">
        <v>4400013986</v>
      </c>
      <c r="C3110" s="2">
        <v>5005870</v>
      </c>
      <c r="D3110" s="2" t="s">
        <v>1566</v>
      </c>
      <c r="E3110" s="2">
        <v>0</v>
      </c>
      <c r="F3110" s="45">
        <v>59908.29</v>
      </c>
      <c r="G3110" s="2">
        <v>0</v>
      </c>
      <c r="H3110" s="2" t="s">
        <v>19</v>
      </c>
      <c r="I3110" s="2"/>
      <c r="J3110" s="2">
        <v>12</v>
      </c>
      <c r="K3110" s="2">
        <v>0</v>
      </c>
    </row>
    <row r="3111" spans="1:11">
      <c r="A3111" s="2" t="s">
        <v>1547</v>
      </c>
      <c r="B3111" s="2">
        <v>4400014663</v>
      </c>
      <c r="C3111" s="2">
        <v>5004892</v>
      </c>
      <c r="D3111" s="2" t="s">
        <v>321</v>
      </c>
      <c r="E3111" s="2">
        <v>0</v>
      </c>
      <c r="F3111" s="45">
        <v>53000</v>
      </c>
      <c r="G3111" s="2">
        <v>0</v>
      </c>
      <c r="H3111" s="2" t="s">
        <v>507</v>
      </c>
      <c r="I3111" s="2"/>
      <c r="J3111" s="2">
        <v>11</v>
      </c>
      <c r="K3111" s="2">
        <v>0</v>
      </c>
    </row>
    <row r="3112" spans="1:11">
      <c r="A3112" s="2" t="s">
        <v>1547</v>
      </c>
      <c r="B3112" s="2">
        <v>4400014035</v>
      </c>
      <c r="C3112" s="2">
        <v>5001610</v>
      </c>
      <c r="D3112" s="2" t="s">
        <v>67</v>
      </c>
      <c r="E3112" s="2">
        <v>0</v>
      </c>
      <c r="F3112" s="45">
        <v>48847.93</v>
      </c>
      <c r="G3112" s="2">
        <v>4152.04</v>
      </c>
      <c r="H3112" s="2" t="s">
        <v>68</v>
      </c>
      <c r="I3112" s="2"/>
      <c r="J3112" s="2">
        <v>12</v>
      </c>
      <c r="K3112" s="2">
        <v>0</v>
      </c>
    </row>
    <row r="3113" spans="1:11">
      <c r="A3113" s="2" t="s">
        <v>1547</v>
      </c>
      <c r="B3113" s="2">
        <v>4500075857</v>
      </c>
      <c r="C3113" s="2">
        <v>5032595</v>
      </c>
      <c r="D3113" s="2" t="s">
        <v>847</v>
      </c>
      <c r="E3113" s="2">
        <v>0</v>
      </c>
      <c r="F3113" s="45">
        <v>45211.95</v>
      </c>
      <c r="G3113" s="2">
        <v>-3541.95</v>
      </c>
      <c r="H3113" s="2" t="s">
        <v>141</v>
      </c>
      <c r="I3113" s="2"/>
      <c r="J3113" s="2">
        <v>0</v>
      </c>
      <c r="K3113" s="2">
        <v>0</v>
      </c>
    </row>
    <row r="3114" spans="1:11">
      <c r="A3114" s="2" t="s">
        <v>1547</v>
      </c>
      <c r="B3114" s="2">
        <v>4500074626</v>
      </c>
      <c r="C3114" s="2">
        <v>5000160</v>
      </c>
      <c r="D3114" s="2" t="s">
        <v>188</v>
      </c>
      <c r="E3114" s="2">
        <v>0</v>
      </c>
      <c r="F3114" s="45">
        <v>42165</v>
      </c>
      <c r="G3114" s="2">
        <v>0</v>
      </c>
      <c r="H3114" s="2" t="s">
        <v>141</v>
      </c>
      <c r="I3114" s="2"/>
      <c r="J3114" s="2">
        <v>0</v>
      </c>
      <c r="K3114" s="2">
        <v>0</v>
      </c>
    </row>
    <row r="3115" spans="1:11">
      <c r="A3115" s="2" t="s">
        <v>1547</v>
      </c>
      <c r="B3115" s="2">
        <v>4300004356</v>
      </c>
      <c r="C3115" s="2">
        <v>5036908</v>
      </c>
      <c r="D3115" s="2" t="s">
        <v>1559</v>
      </c>
      <c r="E3115" s="2">
        <v>0</v>
      </c>
      <c r="F3115" s="45">
        <v>41666</v>
      </c>
      <c r="G3115" s="2">
        <v>0</v>
      </c>
      <c r="H3115" s="2" t="s">
        <v>269</v>
      </c>
      <c r="I3115" s="2"/>
      <c r="J3115" s="2">
        <v>5</v>
      </c>
      <c r="K3115" s="2">
        <v>0</v>
      </c>
    </row>
    <row r="3116" spans="1:11">
      <c r="A3116" s="2" t="s">
        <v>1547</v>
      </c>
      <c r="B3116" s="2">
        <v>4300004357</v>
      </c>
      <c r="C3116" s="2">
        <v>5036908</v>
      </c>
      <c r="D3116" s="2" t="s">
        <v>1559</v>
      </c>
      <c r="E3116" s="2">
        <v>0</v>
      </c>
      <c r="F3116" s="45">
        <v>41666</v>
      </c>
      <c r="G3116" s="2">
        <v>0</v>
      </c>
      <c r="H3116" s="2" t="s">
        <v>13</v>
      </c>
      <c r="I3116" s="2"/>
      <c r="J3116" s="2">
        <v>5</v>
      </c>
      <c r="K3116" s="2">
        <v>0</v>
      </c>
    </row>
    <row r="3117" spans="1:11">
      <c r="A3117" s="2" t="s">
        <v>1547</v>
      </c>
      <c r="B3117" s="2">
        <v>4400014039</v>
      </c>
      <c r="C3117" s="2">
        <v>5006603</v>
      </c>
      <c r="D3117" s="2" t="s">
        <v>986</v>
      </c>
      <c r="E3117" s="2">
        <v>0</v>
      </c>
      <c r="F3117" s="45">
        <v>36905.54</v>
      </c>
      <c r="G3117" s="2">
        <v>3094.45</v>
      </c>
      <c r="H3117" s="2" t="s">
        <v>68</v>
      </c>
      <c r="I3117" s="2"/>
      <c r="J3117" s="2">
        <v>12</v>
      </c>
      <c r="K3117" s="2">
        <v>0</v>
      </c>
    </row>
    <row r="3118" spans="1:11">
      <c r="A3118" s="2" t="s">
        <v>1547</v>
      </c>
      <c r="B3118" s="2">
        <v>4300004355</v>
      </c>
      <c r="C3118" s="2">
        <v>5036908</v>
      </c>
      <c r="D3118" s="2" t="s">
        <v>1559</v>
      </c>
      <c r="E3118" s="2">
        <v>0</v>
      </c>
      <c r="F3118" s="45">
        <v>36333</v>
      </c>
      <c r="G3118" s="2">
        <v>0</v>
      </c>
      <c r="H3118" s="2" t="s">
        <v>269</v>
      </c>
      <c r="I3118" s="2"/>
      <c r="J3118" s="2">
        <v>5</v>
      </c>
      <c r="K3118" s="2">
        <v>0</v>
      </c>
    </row>
    <row r="3119" spans="1:11">
      <c r="A3119" s="2" t="s">
        <v>1547</v>
      </c>
      <c r="B3119" s="2">
        <v>4400013992</v>
      </c>
      <c r="C3119" s="2">
        <v>5000081</v>
      </c>
      <c r="D3119" s="2" t="s">
        <v>369</v>
      </c>
      <c r="E3119" s="2">
        <v>0</v>
      </c>
      <c r="F3119" s="45">
        <v>35314</v>
      </c>
      <c r="G3119" s="2">
        <v>0</v>
      </c>
      <c r="H3119" s="2" t="s">
        <v>399</v>
      </c>
      <c r="I3119" s="2"/>
      <c r="J3119" s="2">
        <v>12</v>
      </c>
      <c r="K3119" s="2">
        <v>0</v>
      </c>
    </row>
    <row r="3120" spans="1:11">
      <c r="A3120" s="2" t="s">
        <v>1547</v>
      </c>
      <c r="B3120" s="2">
        <v>4500076712</v>
      </c>
      <c r="C3120" s="2">
        <v>5006825</v>
      </c>
      <c r="D3120" s="2" t="s">
        <v>335</v>
      </c>
      <c r="E3120" s="2">
        <v>0</v>
      </c>
      <c r="F3120" s="45">
        <v>34295.79</v>
      </c>
      <c r="G3120" s="2">
        <v>0</v>
      </c>
      <c r="H3120" s="2" t="s">
        <v>56</v>
      </c>
      <c r="I3120" s="2"/>
      <c r="J3120" s="2">
        <v>0</v>
      </c>
      <c r="K3120" s="2">
        <v>0</v>
      </c>
    </row>
    <row r="3121" spans="1:11">
      <c r="A3121" s="2" t="s">
        <v>1547</v>
      </c>
      <c r="B3121" s="2">
        <v>4400014297</v>
      </c>
      <c r="C3121" s="2">
        <v>5011992</v>
      </c>
      <c r="D3121" s="2" t="s">
        <v>1575</v>
      </c>
      <c r="E3121" s="2">
        <v>0</v>
      </c>
      <c r="F3121" s="45">
        <v>30000</v>
      </c>
      <c r="G3121" s="2">
        <v>0</v>
      </c>
      <c r="H3121" s="2" t="s">
        <v>15</v>
      </c>
      <c r="I3121" s="2"/>
      <c r="J3121" s="2">
        <v>11</v>
      </c>
      <c r="K3121" s="2">
        <v>0</v>
      </c>
    </row>
    <row r="3122" spans="1:11">
      <c r="A3122" s="2" t="s">
        <v>1547</v>
      </c>
      <c r="B3122" s="2">
        <v>4400013988</v>
      </c>
      <c r="C3122" s="2">
        <v>5032421</v>
      </c>
      <c r="D3122" s="2" t="s">
        <v>1567</v>
      </c>
      <c r="E3122" s="2">
        <v>0</v>
      </c>
      <c r="F3122" s="45">
        <v>25250</v>
      </c>
      <c r="G3122" s="2">
        <v>0</v>
      </c>
      <c r="H3122" s="2" t="s">
        <v>19</v>
      </c>
      <c r="I3122" s="2"/>
      <c r="J3122" s="2">
        <v>12</v>
      </c>
      <c r="K3122" s="2">
        <v>0</v>
      </c>
    </row>
    <row r="3123" spans="1:11">
      <c r="A3123" s="2" t="s">
        <v>1547</v>
      </c>
      <c r="B3123" s="2">
        <v>4400014300</v>
      </c>
      <c r="C3123" s="2">
        <v>5015280</v>
      </c>
      <c r="D3123" s="2" t="s">
        <v>944</v>
      </c>
      <c r="E3123" s="2">
        <v>0</v>
      </c>
      <c r="F3123" s="45">
        <v>23999.99</v>
      </c>
      <c r="G3123" s="2">
        <v>325.5</v>
      </c>
      <c r="H3123" s="2" t="s">
        <v>56</v>
      </c>
      <c r="I3123" s="2"/>
      <c r="J3123" s="2">
        <v>11</v>
      </c>
      <c r="K3123" s="2">
        <v>0</v>
      </c>
    </row>
    <row r="3124" spans="1:11">
      <c r="A3124" s="2" t="s">
        <v>1547</v>
      </c>
      <c r="B3124" s="2">
        <v>4500074627</v>
      </c>
      <c r="C3124" s="2">
        <v>5000046</v>
      </c>
      <c r="D3124" s="2" t="s">
        <v>1585</v>
      </c>
      <c r="E3124" s="2">
        <v>0</v>
      </c>
      <c r="F3124" s="45">
        <v>23435.9</v>
      </c>
      <c r="G3124" s="2">
        <v>0</v>
      </c>
      <c r="H3124" s="2" t="s">
        <v>141</v>
      </c>
      <c r="I3124" s="2"/>
      <c r="J3124" s="2">
        <v>0</v>
      </c>
      <c r="K3124" s="2">
        <v>0</v>
      </c>
    </row>
    <row r="3125" spans="1:11">
      <c r="A3125" s="2" t="s">
        <v>1547</v>
      </c>
      <c r="B3125" s="2">
        <v>4300004667</v>
      </c>
      <c r="C3125" s="2">
        <v>5031076</v>
      </c>
      <c r="D3125" s="2" t="s">
        <v>1564</v>
      </c>
      <c r="E3125" s="2">
        <v>0</v>
      </c>
      <c r="F3125" s="45">
        <v>21914.720000000001</v>
      </c>
      <c r="G3125" s="2">
        <v>2111.06</v>
      </c>
      <c r="H3125" s="2" t="s">
        <v>125</v>
      </c>
      <c r="I3125" s="2"/>
      <c r="J3125" s="2">
        <v>36</v>
      </c>
      <c r="K3125" s="2">
        <v>0</v>
      </c>
    </row>
    <row r="3126" spans="1:11">
      <c r="A3126" s="2" t="s">
        <v>1547</v>
      </c>
      <c r="B3126" s="2">
        <v>4400014033</v>
      </c>
      <c r="C3126" s="2">
        <v>5000070</v>
      </c>
      <c r="D3126" s="2" t="s">
        <v>85</v>
      </c>
      <c r="E3126" s="2">
        <v>0</v>
      </c>
      <c r="F3126" s="45">
        <v>16890.16</v>
      </c>
      <c r="G3126" s="2">
        <v>1435.66</v>
      </c>
      <c r="H3126" s="2" t="s">
        <v>68</v>
      </c>
      <c r="I3126" s="2"/>
      <c r="J3126" s="2">
        <v>12</v>
      </c>
      <c r="K3126" s="2">
        <v>0</v>
      </c>
    </row>
    <row r="3127" spans="1:11">
      <c r="A3127" s="2" t="s">
        <v>1547</v>
      </c>
      <c r="B3127" s="2">
        <v>4300004468</v>
      </c>
      <c r="C3127" s="2">
        <v>5001923</v>
      </c>
      <c r="D3127" s="2" t="s">
        <v>1560</v>
      </c>
      <c r="E3127" s="2">
        <v>0</v>
      </c>
      <c r="F3127" s="45">
        <v>15000</v>
      </c>
      <c r="G3127" s="2">
        <v>289</v>
      </c>
      <c r="H3127" s="2" t="s">
        <v>141</v>
      </c>
      <c r="I3127" s="2"/>
      <c r="J3127" s="2">
        <v>27</v>
      </c>
      <c r="K3127" s="2">
        <v>0</v>
      </c>
    </row>
    <row r="3128" spans="1:11">
      <c r="A3128" s="2" t="s">
        <v>1547</v>
      </c>
      <c r="B3128" s="2">
        <v>4400014817</v>
      </c>
      <c r="C3128" s="2">
        <v>5011976</v>
      </c>
      <c r="D3128" s="2" t="s">
        <v>1578</v>
      </c>
      <c r="E3128" s="2">
        <v>0</v>
      </c>
      <c r="F3128" s="45">
        <v>15000</v>
      </c>
      <c r="G3128" s="2">
        <v>0</v>
      </c>
      <c r="H3128" s="2" t="s">
        <v>141</v>
      </c>
      <c r="I3128" s="2"/>
      <c r="J3128" s="2">
        <v>12</v>
      </c>
      <c r="K3128" s="2">
        <v>0</v>
      </c>
    </row>
    <row r="3129" spans="1:11">
      <c r="A3129" s="2" t="s">
        <v>1547</v>
      </c>
      <c r="B3129" s="2">
        <v>4400013989</v>
      </c>
      <c r="C3129" s="2">
        <v>5002755</v>
      </c>
      <c r="D3129" s="2" t="s">
        <v>543</v>
      </c>
      <c r="E3129" s="2">
        <v>0</v>
      </c>
      <c r="F3129" s="45">
        <v>14000.01</v>
      </c>
      <c r="G3129" s="2">
        <v>0.09</v>
      </c>
      <c r="H3129" s="2" t="s">
        <v>56</v>
      </c>
      <c r="I3129" s="2"/>
      <c r="J3129" s="2">
        <v>12</v>
      </c>
      <c r="K3129" s="2">
        <v>0</v>
      </c>
    </row>
    <row r="3130" spans="1:11">
      <c r="A3130" s="2" t="s">
        <v>1547</v>
      </c>
      <c r="B3130" s="2">
        <v>4400013987</v>
      </c>
      <c r="C3130" s="2">
        <v>5028161</v>
      </c>
      <c r="D3130" s="2" t="s">
        <v>1246</v>
      </c>
      <c r="E3130" s="2">
        <v>0</v>
      </c>
      <c r="F3130" s="45">
        <v>12586</v>
      </c>
      <c r="G3130" s="2">
        <v>0</v>
      </c>
      <c r="H3130" s="2" t="s">
        <v>19</v>
      </c>
      <c r="I3130" s="2"/>
      <c r="J3130" s="2">
        <v>12</v>
      </c>
      <c r="K3130" s="2">
        <v>0</v>
      </c>
    </row>
    <row r="3131" spans="1:11">
      <c r="A3131" s="2" t="s">
        <v>1547</v>
      </c>
      <c r="B3131" s="2">
        <v>4400013990</v>
      </c>
      <c r="C3131" s="2">
        <v>5003537</v>
      </c>
      <c r="D3131" s="2" t="s">
        <v>1422</v>
      </c>
      <c r="E3131" s="2">
        <v>0</v>
      </c>
      <c r="F3131" s="45">
        <v>12000</v>
      </c>
      <c r="G3131" s="2">
        <v>0</v>
      </c>
      <c r="H3131" s="2" t="s">
        <v>56</v>
      </c>
      <c r="I3131" s="2"/>
      <c r="J3131" s="2">
        <v>12</v>
      </c>
      <c r="K3131" s="2">
        <v>0</v>
      </c>
    </row>
    <row r="3132" spans="1:11" ht="30">
      <c r="A3132" s="2" t="s">
        <v>1547</v>
      </c>
      <c r="B3132" s="2">
        <v>4400014131</v>
      </c>
      <c r="C3132" s="2">
        <v>5000038</v>
      </c>
      <c r="D3132" s="2" t="s">
        <v>1571</v>
      </c>
      <c r="E3132" s="2">
        <v>0</v>
      </c>
      <c r="F3132" s="45">
        <v>11169.61</v>
      </c>
      <c r="G3132" s="2">
        <v>10807.5</v>
      </c>
      <c r="H3132" s="3" t="s">
        <v>1572</v>
      </c>
      <c r="I3132" s="2"/>
      <c r="J3132" s="2">
        <v>12</v>
      </c>
      <c r="K3132" s="2">
        <v>0</v>
      </c>
    </row>
    <row r="3133" spans="1:11">
      <c r="A3133" s="2" t="s">
        <v>1547</v>
      </c>
      <c r="B3133" s="2">
        <v>4400014032</v>
      </c>
      <c r="C3133" s="2">
        <v>5001740</v>
      </c>
      <c r="D3133" s="2" t="s">
        <v>1569</v>
      </c>
      <c r="E3133" s="2">
        <v>0</v>
      </c>
      <c r="F3133" s="45">
        <v>11000</v>
      </c>
      <c r="G3133" s="2">
        <v>0</v>
      </c>
      <c r="H3133" s="2" t="s">
        <v>68</v>
      </c>
      <c r="I3133" s="2"/>
      <c r="J3133" s="2">
        <v>12</v>
      </c>
      <c r="K3133" s="2">
        <v>0</v>
      </c>
    </row>
    <row r="3134" spans="1:11">
      <c r="A3134" s="2" t="s">
        <v>1547</v>
      </c>
      <c r="B3134" s="2">
        <v>4400013957</v>
      </c>
      <c r="C3134" s="2">
        <v>5012167</v>
      </c>
      <c r="D3134" s="2" t="s">
        <v>211</v>
      </c>
      <c r="E3134" s="2">
        <v>0</v>
      </c>
      <c r="F3134" s="45">
        <v>10757.79</v>
      </c>
      <c r="G3134" s="2">
        <v>9548</v>
      </c>
      <c r="H3134" s="2" t="s">
        <v>19</v>
      </c>
      <c r="I3134" s="2"/>
      <c r="J3134" s="2">
        <v>12</v>
      </c>
      <c r="K3134" s="2">
        <v>0</v>
      </c>
    </row>
    <row r="3135" spans="1:11">
      <c r="A3135" s="2" t="s">
        <v>1547</v>
      </c>
      <c r="B3135" s="2">
        <v>4500075972</v>
      </c>
      <c r="C3135" s="2">
        <v>5035166</v>
      </c>
      <c r="D3135" s="2" t="s">
        <v>1594</v>
      </c>
      <c r="E3135" s="2">
        <v>0</v>
      </c>
      <c r="F3135" s="45">
        <v>10355.049999999999</v>
      </c>
      <c r="G3135" s="2">
        <v>0</v>
      </c>
      <c r="H3135" s="2" t="s">
        <v>56</v>
      </c>
      <c r="I3135" s="2"/>
      <c r="J3135" s="2">
        <v>0</v>
      </c>
      <c r="K3135" s="2">
        <v>0</v>
      </c>
    </row>
    <row r="3136" spans="1:11">
      <c r="A3136" s="2" t="s">
        <v>1547</v>
      </c>
      <c r="B3136" s="2">
        <v>4500074779</v>
      </c>
      <c r="C3136" s="2">
        <v>5000237</v>
      </c>
      <c r="D3136" s="2" t="s">
        <v>98</v>
      </c>
      <c r="E3136" s="2">
        <v>0</v>
      </c>
      <c r="F3136" s="45">
        <v>10090.5</v>
      </c>
      <c r="G3136" s="2">
        <v>-790.5</v>
      </c>
      <c r="H3136" s="2" t="s">
        <v>590</v>
      </c>
      <c r="I3136" s="2"/>
      <c r="J3136" s="2">
        <v>0</v>
      </c>
      <c r="K3136" s="2">
        <v>0</v>
      </c>
    </row>
    <row r="3137" spans="1:11">
      <c r="A3137" s="2" t="s">
        <v>1547</v>
      </c>
      <c r="B3137" s="2">
        <v>4500077112</v>
      </c>
      <c r="C3137" s="2">
        <v>5001923</v>
      </c>
      <c r="D3137" s="2" t="s">
        <v>1560</v>
      </c>
      <c r="E3137" s="2">
        <v>0</v>
      </c>
      <c r="F3137" s="45">
        <v>9914.19</v>
      </c>
      <c r="G3137" s="2">
        <v>-0.12</v>
      </c>
      <c r="H3137" s="2" t="s">
        <v>141</v>
      </c>
      <c r="I3137" s="2"/>
      <c r="J3137" s="2">
        <v>0</v>
      </c>
      <c r="K3137" s="2">
        <v>0</v>
      </c>
    </row>
    <row r="3138" spans="1:11">
      <c r="A3138" s="2" t="s">
        <v>1547</v>
      </c>
      <c r="B3138" s="2">
        <v>4400014986</v>
      </c>
      <c r="C3138" s="2">
        <v>5012162</v>
      </c>
      <c r="D3138" s="2" t="s">
        <v>1580</v>
      </c>
      <c r="E3138" s="2">
        <v>0</v>
      </c>
      <c r="F3138" s="45">
        <v>9000.01</v>
      </c>
      <c r="G3138" s="2">
        <v>0</v>
      </c>
      <c r="H3138" s="2" t="s">
        <v>56</v>
      </c>
      <c r="I3138" s="2"/>
      <c r="J3138" s="2">
        <v>9</v>
      </c>
      <c r="K3138" s="2">
        <v>0</v>
      </c>
    </row>
    <row r="3139" spans="1:11">
      <c r="A3139" s="2" t="s">
        <v>1547</v>
      </c>
      <c r="B3139" s="2">
        <v>4500075855</v>
      </c>
      <c r="C3139" s="2">
        <v>5001923</v>
      </c>
      <c r="D3139" s="2" t="s">
        <v>1560</v>
      </c>
      <c r="E3139" s="2">
        <v>0</v>
      </c>
      <c r="F3139" s="45">
        <v>8536</v>
      </c>
      <c r="G3139" s="2">
        <v>0</v>
      </c>
      <c r="H3139" s="2" t="s">
        <v>141</v>
      </c>
      <c r="I3139" s="2"/>
      <c r="J3139" s="2">
        <v>0</v>
      </c>
      <c r="K3139" s="2">
        <v>0</v>
      </c>
    </row>
    <row r="3140" spans="1:11">
      <c r="A3140" s="2" t="s">
        <v>1547</v>
      </c>
      <c r="B3140" s="2">
        <v>4400014479</v>
      </c>
      <c r="C3140" s="2">
        <v>5029614</v>
      </c>
      <c r="D3140" s="2" t="s">
        <v>630</v>
      </c>
      <c r="E3140" s="2">
        <v>0</v>
      </c>
      <c r="F3140" s="45">
        <v>8500</v>
      </c>
      <c r="G3140" s="2">
        <v>0</v>
      </c>
      <c r="H3140" s="2" t="s">
        <v>125</v>
      </c>
      <c r="I3140" s="2"/>
      <c r="J3140" s="2">
        <v>12</v>
      </c>
      <c r="K3140" s="2">
        <v>0</v>
      </c>
    </row>
    <row r="3141" spans="1:11">
      <c r="A3141" s="2" t="s">
        <v>1547</v>
      </c>
      <c r="B3141" s="2">
        <v>4500074625</v>
      </c>
      <c r="C3141" s="2">
        <v>5020499</v>
      </c>
      <c r="D3141" s="2" t="s">
        <v>1438</v>
      </c>
      <c r="E3141" s="2">
        <v>0</v>
      </c>
      <c r="F3141" s="45">
        <v>8425.5</v>
      </c>
      <c r="G3141" s="2">
        <v>0</v>
      </c>
      <c r="H3141" s="2" t="s">
        <v>141</v>
      </c>
      <c r="I3141" s="2"/>
      <c r="J3141" s="2">
        <v>0</v>
      </c>
      <c r="K3141" s="2">
        <v>0</v>
      </c>
    </row>
    <row r="3142" spans="1:11">
      <c r="A3142" s="2" t="s">
        <v>1547</v>
      </c>
      <c r="B3142" s="2">
        <v>4500075705</v>
      </c>
      <c r="C3142" s="2">
        <v>5037173</v>
      </c>
      <c r="D3142" s="2" t="s">
        <v>1592</v>
      </c>
      <c r="E3142" s="2">
        <v>0</v>
      </c>
      <c r="F3142" s="45">
        <v>7267.8</v>
      </c>
      <c r="G3142" s="2">
        <v>0</v>
      </c>
      <c r="H3142" s="2" t="s">
        <v>141</v>
      </c>
      <c r="I3142" s="2"/>
      <c r="J3142" s="2">
        <v>0</v>
      </c>
      <c r="K3142" s="2">
        <v>0</v>
      </c>
    </row>
    <row r="3143" spans="1:11">
      <c r="A3143" s="2" t="s">
        <v>1547</v>
      </c>
      <c r="B3143" s="2">
        <v>4400014813</v>
      </c>
      <c r="C3143" s="2">
        <v>5012430</v>
      </c>
      <c r="D3143" s="2" t="s">
        <v>1577</v>
      </c>
      <c r="E3143" s="2">
        <v>0</v>
      </c>
      <c r="F3143" s="45">
        <v>6900</v>
      </c>
      <c r="G3143" s="2">
        <v>0</v>
      </c>
      <c r="H3143" s="2" t="s">
        <v>141</v>
      </c>
      <c r="I3143" s="2"/>
      <c r="J3143" s="2">
        <v>12</v>
      </c>
      <c r="K3143" s="2">
        <v>0</v>
      </c>
    </row>
    <row r="3144" spans="1:11">
      <c r="A3144" s="2" t="s">
        <v>1547</v>
      </c>
      <c r="B3144" s="2">
        <v>4300004528</v>
      </c>
      <c r="C3144" s="2">
        <v>5037161</v>
      </c>
      <c r="D3144" s="2" t="s">
        <v>1561</v>
      </c>
      <c r="E3144" s="2">
        <v>0</v>
      </c>
      <c r="F3144" s="45">
        <v>6175</v>
      </c>
      <c r="G3144" s="2">
        <v>9.9499999999999993</v>
      </c>
      <c r="H3144" s="2" t="s">
        <v>141</v>
      </c>
      <c r="I3144" s="2"/>
      <c r="J3144" s="2">
        <v>1020</v>
      </c>
      <c r="K3144" s="2">
        <v>0</v>
      </c>
    </row>
    <row r="3145" spans="1:11">
      <c r="A3145" s="2" t="s">
        <v>1547</v>
      </c>
      <c r="B3145" s="2">
        <v>4400014045</v>
      </c>
      <c r="C3145" s="2">
        <v>5006466</v>
      </c>
      <c r="D3145" s="2" t="s">
        <v>99</v>
      </c>
      <c r="E3145" s="2">
        <v>0</v>
      </c>
      <c r="F3145" s="45">
        <v>5500</v>
      </c>
      <c r="G3145" s="2">
        <v>-4950</v>
      </c>
      <c r="H3145" s="2" t="s">
        <v>94</v>
      </c>
      <c r="I3145" s="2"/>
      <c r="J3145" s="2">
        <v>12</v>
      </c>
      <c r="K3145" s="2">
        <v>0</v>
      </c>
    </row>
    <row r="3146" spans="1:11">
      <c r="A3146" s="2" t="s">
        <v>1547</v>
      </c>
      <c r="B3146" s="2">
        <v>4400014643</v>
      </c>
      <c r="C3146" s="2">
        <v>5024837</v>
      </c>
      <c r="D3146" s="2" t="s">
        <v>18</v>
      </c>
      <c r="E3146" s="2">
        <v>0</v>
      </c>
      <c r="F3146" s="45">
        <v>5425</v>
      </c>
      <c r="G3146" s="2">
        <v>27125</v>
      </c>
      <c r="H3146" s="2" t="s">
        <v>56</v>
      </c>
      <c r="I3146" s="2"/>
      <c r="J3146" s="2">
        <v>11</v>
      </c>
      <c r="K3146" s="2">
        <v>0</v>
      </c>
    </row>
    <row r="3147" spans="1:11">
      <c r="A3147" s="2" t="s">
        <v>1547</v>
      </c>
      <c r="B3147" s="2">
        <v>4400015098</v>
      </c>
      <c r="C3147" s="2">
        <v>5036036</v>
      </c>
      <c r="D3147" s="2" t="s">
        <v>1581</v>
      </c>
      <c r="E3147" s="2">
        <v>0</v>
      </c>
      <c r="F3147" s="45">
        <v>5000</v>
      </c>
      <c r="G3147" s="2">
        <v>0</v>
      </c>
      <c r="H3147" s="2" t="s">
        <v>269</v>
      </c>
      <c r="I3147" s="2"/>
      <c r="J3147" s="2">
        <v>7</v>
      </c>
      <c r="K3147" s="2">
        <v>0</v>
      </c>
    </row>
    <row r="3148" spans="1:11">
      <c r="A3148" s="2" t="s">
        <v>1547</v>
      </c>
      <c r="B3148" s="2">
        <v>4400014472</v>
      </c>
      <c r="C3148" s="2">
        <v>5001047</v>
      </c>
      <c r="D3148" s="2" t="s">
        <v>942</v>
      </c>
      <c r="E3148" s="2">
        <v>0</v>
      </c>
      <c r="F3148" s="45">
        <v>4999</v>
      </c>
      <c r="G3148" s="2">
        <v>0</v>
      </c>
      <c r="H3148" s="2" t="s">
        <v>590</v>
      </c>
      <c r="I3148" s="2"/>
      <c r="J3148" s="2">
        <v>12</v>
      </c>
      <c r="K3148" s="2">
        <v>0</v>
      </c>
    </row>
    <row r="3149" spans="1:11">
      <c r="A3149" s="2" t="s">
        <v>1547</v>
      </c>
      <c r="B3149" s="2">
        <v>4500076011</v>
      </c>
      <c r="C3149" s="2">
        <v>5000161</v>
      </c>
      <c r="D3149" s="2" t="s">
        <v>1595</v>
      </c>
      <c r="E3149" s="2">
        <v>0</v>
      </c>
      <c r="F3149" s="45">
        <v>4991</v>
      </c>
      <c r="G3149" s="2">
        <v>0</v>
      </c>
      <c r="H3149" s="2" t="s">
        <v>13</v>
      </c>
      <c r="I3149" s="2"/>
      <c r="J3149" s="2">
        <v>0</v>
      </c>
      <c r="K3149" s="2">
        <v>0</v>
      </c>
    </row>
    <row r="3150" spans="1:11">
      <c r="A3150" s="2" t="s">
        <v>1547</v>
      </c>
      <c r="B3150" s="2">
        <v>4500074537</v>
      </c>
      <c r="C3150" s="2">
        <v>5000046</v>
      </c>
      <c r="D3150" s="2" t="s">
        <v>1585</v>
      </c>
      <c r="E3150" s="2">
        <v>0</v>
      </c>
      <c r="F3150" s="45">
        <v>4878.22</v>
      </c>
      <c r="G3150" s="2">
        <v>-21.32</v>
      </c>
      <c r="H3150" s="2" t="s">
        <v>141</v>
      </c>
      <c r="I3150" s="2"/>
      <c r="J3150" s="2">
        <v>0</v>
      </c>
      <c r="K3150" s="2">
        <v>0</v>
      </c>
    </row>
    <row r="3151" spans="1:11">
      <c r="A3151" s="2" t="s">
        <v>1547</v>
      </c>
      <c r="B3151" s="2">
        <v>4500074814</v>
      </c>
      <c r="C3151" s="2">
        <v>5035879</v>
      </c>
      <c r="D3151" s="2" t="s">
        <v>1587</v>
      </c>
      <c r="E3151" s="2">
        <v>0</v>
      </c>
      <c r="F3151" s="45">
        <v>4774</v>
      </c>
      <c r="G3151" s="2">
        <v>0</v>
      </c>
      <c r="H3151" s="2" t="s">
        <v>56</v>
      </c>
      <c r="I3151" s="2"/>
      <c r="J3151" s="2">
        <v>0</v>
      </c>
      <c r="K3151" s="2">
        <v>0</v>
      </c>
    </row>
    <row r="3152" spans="1:11">
      <c r="A3152" s="2" t="s">
        <v>1547</v>
      </c>
      <c r="B3152" s="2">
        <v>4400013991</v>
      </c>
      <c r="C3152" s="2">
        <v>5012060</v>
      </c>
      <c r="D3152" s="2" t="s">
        <v>1568</v>
      </c>
      <c r="E3152" s="2">
        <v>0</v>
      </c>
      <c r="F3152" s="45">
        <v>4700.9399999999996</v>
      </c>
      <c r="G3152" s="2">
        <v>0</v>
      </c>
      <c r="H3152" s="2" t="s">
        <v>56</v>
      </c>
      <c r="I3152" s="2"/>
      <c r="J3152" s="2">
        <v>12</v>
      </c>
      <c r="K3152" s="2">
        <v>0</v>
      </c>
    </row>
    <row r="3153" spans="1:11">
      <c r="A3153" s="2" t="s">
        <v>1547</v>
      </c>
      <c r="B3153" s="2">
        <v>4500075454</v>
      </c>
      <c r="C3153" s="2">
        <v>5035879</v>
      </c>
      <c r="D3153" s="2" t="s">
        <v>1587</v>
      </c>
      <c r="E3153" s="2">
        <v>0</v>
      </c>
      <c r="F3153" s="45">
        <v>4494.5</v>
      </c>
      <c r="G3153" s="2">
        <v>0</v>
      </c>
      <c r="H3153" s="2" t="s">
        <v>56</v>
      </c>
      <c r="I3153" s="2"/>
      <c r="J3153" s="2">
        <v>0</v>
      </c>
      <c r="K3153" s="2">
        <v>0</v>
      </c>
    </row>
    <row r="3154" spans="1:11">
      <c r="A3154" s="2" t="s">
        <v>1547</v>
      </c>
      <c r="B3154" s="2">
        <v>4500075967</v>
      </c>
      <c r="C3154" s="2">
        <v>5001439</v>
      </c>
      <c r="D3154" s="2" t="s">
        <v>1593</v>
      </c>
      <c r="E3154" s="2">
        <v>0</v>
      </c>
      <c r="F3154" s="45">
        <v>4090.45</v>
      </c>
      <c r="G3154" s="2">
        <v>-24.65</v>
      </c>
      <c r="H3154" s="2" t="s">
        <v>56</v>
      </c>
      <c r="I3154" s="2"/>
      <c r="J3154" s="2">
        <v>0</v>
      </c>
      <c r="K3154" s="2">
        <v>0</v>
      </c>
    </row>
    <row r="3155" spans="1:11">
      <c r="A3155" s="2" t="s">
        <v>1547</v>
      </c>
      <c r="B3155" s="2">
        <v>4400014875</v>
      </c>
      <c r="C3155" s="2">
        <v>5001945</v>
      </c>
      <c r="D3155" s="2" t="s">
        <v>283</v>
      </c>
      <c r="E3155" s="2">
        <v>0</v>
      </c>
      <c r="F3155" s="45">
        <v>4000</v>
      </c>
      <c r="G3155" s="2">
        <v>0</v>
      </c>
      <c r="H3155" s="2" t="s">
        <v>152</v>
      </c>
      <c r="I3155" s="2"/>
      <c r="J3155" s="2">
        <v>9</v>
      </c>
      <c r="K3155" s="2">
        <v>0</v>
      </c>
    </row>
    <row r="3156" spans="1:11">
      <c r="A3156" s="2" t="s">
        <v>1547</v>
      </c>
      <c r="B3156" s="2">
        <v>4500077239</v>
      </c>
      <c r="C3156" s="2">
        <v>5001923</v>
      </c>
      <c r="D3156" s="2" t="s">
        <v>1560</v>
      </c>
      <c r="E3156" s="2">
        <v>0</v>
      </c>
      <c r="F3156" s="45">
        <v>3595</v>
      </c>
      <c r="G3156" s="2">
        <v>0</v>
      </c>
      <c r="H3156" s="2" t="s">
        <v>141</v>
      </c>
      <c r="I3156" s="2"/>
      <c r="J3156" s="2">
        <v>0</v>
      </c>
      <c r="K3156" s="2">
        <v>0</v>
      </c>
    </row>
    <row r="3157" spans="1:11">
      <c r="A3157" s="2" t="s">
        <v>1547</v>
      </c>
      <c r="B3157" s="2">
        <v>4500076270</v>
      </c>
      <c r="C3157" s="2">
        <v>5006825</v>
      </c>
      <c r="D3157" s="2" t="s">
        <v>335</v>
      </c>
      <c r="E3157" s="2">
        <v>0</v>
      </c>
      <c r="F3157" s="45">
        <v>3580.5</v>
      </c>
      <c r="G3157" s="2">
        <v>0</v>
      </c>
      <c r="H3157" s="2" t="s">
        <v>56</v>
      </c>
      <c r="I3157" s="2"/>
      <c r="J3157" s="2">
        <v>0</v>
      </c>
      <c r="K3157" s="2">
        <v>0</v>
      </c>
    </row>
    <row r="3158" spans="1:11">
      <c r="A3158" s="2" t="s">
        <v>1547</v>
      </c>
      <c r="B3158" s="2">
        <v>4500077212</v>
      </c>
      <c r="C3158" s="2">
        <v>5012003</v>
      </c>
      <c r="D3158" s="2" t="s">
        <v>1591</v>
      </c>
      <c r="E3158" s="2">
        <v>0</v>
      </c>
      <c r="F3158" s="45">
        <v>3515.2</v>
      </c>
      <c r="G3158" s="2">
        <v>0</v>
      </c>
      <c r="H3158" s="2" t="s">
        <v>49</v>
      </c>
      <c r="I3158" s="2"/>
      <c r="J3158" s="2">
        <v>0</v>
      </c>
      <c r="K3158" s="2">
        <v>0</v>
      </c>
    </row>
    <row r="3159" spans="1:11">
      <c r="A3159" s="2" t="s">
        <v>1547</v>
      </c>
      <c r="B3159" s="2">
        <v>4500075895</v>
      </c>
      <c r="C3159" s="2">
        <v>5001923</v>
      </c>
      <c r="D3159" s="2" t="s">
        <v>1560</v>
      </c>
      <c r="E3159" s="2">
        <v>0</v>
      </c>
      <c r="F3159" s="45">
        <v>3265.08</v>
      </c>
      <c r="G3159" s="2">
        <v>0</v>
      </c>
      <c r="H3159" s="2" t="s">
        <v>107</v>
      </c>
      <c r="I3159" s="2"/>
      <c r="J3159" s="2">
        <v>0</v>
      </c>
      <c r="K3159" s="2">
        <v>0</v>
      </c>
    </row>
    <row r="3160" spans="1:11">
      <c r="A3160" s="2" t="s">
        <v>1547</v>
      </c>
      <c r="B3160" s="2">
        <v>4400014216</v>
      </c>
      <c r="C3160" s="2">
        <v>5012005</v>
      </c>
      <c r="D3160" s="2" t="s">
        <v>1574</v>
      </c>
      <c r="E3160" s="2">
        <v>0</v>
      </c>
      <c r="F3160" s="45">
        <v>2999.99</v>
      </c>
      <c r="G3160" s="2">
        <v>0</v>
      </c>
      <c r="H3160" s="2" t="s">
        <v>56</v>
      </c>
      <c r="I3160" s="2"/>
      <c r="J3160" s="2">
        <v>12</v>
      </c>
      <c r="K3160" s="2">
        <v>0</v>
      </c>
    </row>
    <row r="3161" spans="1:11">
      <c r="A3161" s="2" t="s">
        <v>1547</v>
      </c>
      <c r="B3161" s="2">
        <v>4500075863</v>
      </c>
      <c r="C3161" s="2">
        <v>5024837</v>
      </c>
      <c r="D3161" s="2" t="s">
        <v>18</v>
      </c>
      <c r="E3161" s="2">
        <v>0</v>
      </c>
      <c r="F3161" s="45">
        <v>2880.9</v>
      </c>
      <c r="G3161" s="2">
        <v>0</v>
      </c>
      <c r="H3161" s="2" t="s">
        <v>107</v>
      </c>
      <c r="I3161" s="2"/>
      <c r="J3161" s="2">
        <v>0</v>
      </c>
      <c r="K3161" s="2">
        <v>0</v>
      </c>
    </row>
    <row r="3162" spans="1:11">
      <c r="A3162" s="2" t="s">
        <v>1547</v>
      </c>
      <c r="B3162" s="2">
        <v>4500077205</v>
      </c>
      <c r="C3162" s="2">
        <v>5001923</v>
      </c>
      <c r="D3162" s="2" t="s">
        <v>1560</v>
      </c>
      <c r="E3162" s="2">
        <v>0</v>
      </c>
      <c r="F3162" s="45">
        <v>2518.0100000000002</v>
      </c>
      <c r="G3162" s="2">
        <v>0</v>
      </c>
      <c r="H3162" s="2" t="s">
        <v>49</v>
      </c>
      <c r="I3162" s="2"/>
      <c r="J3162" s="2">
        <v>0</v>
      </c>
      <c r="K3162" s="2">
        <v>0</v>
      </c>
    </row>
    <row r="3163" spans="1:11">
      <c r="A3163" s="2" t="s">
        <v>1547</v>
      </c>
      <c r="B3163" s="2">
        <v>4500076438</v>
      </c>
      <c r="C3163" s="2">
        <v>5018278</v>
      </c>
      <c r="D3163" s="2" t="s">
        <v>1599</v>
      </c>
      <c r="E3163" s="2">
        <v>0</v>
      </c>
      <c r="F3163" s="45">
        <v>2173.75</v>
      </c>
      <c r="G3163" s="2">
        <v>0</v>
      </c>
      <c r="H3163" s="2" t="s">
        <v>141</v>
      </c>
      <c r="I3163" s="2"/>
      <c r="J3163" s="2">
        <v>0</v>
      </c>
      <c r="K3163" s="2">
        <v>0</v>
      </c>
    </row>
    <row r="3164" spans="1:11" ht="30">
      <c r="A3164" s="2" t="s">
        <v>1547</v>
      </c>
      <c r="B3164" s="2">
        <v>4400014964</v>
      </c>
      <c r="C3164" s="2">
        <v>5002748</v>
      </c>
      <c r="D3164" s="2" t="s">
        <v>265</v>
      </c>
      <c r="E3164" s="2">
        <v>0</v>
      </c>
      <c r="F3164" s="45">
        <v>1953</v>
      </c>
      <c r="G3164" s="2">
        <v>0</v>
      </c>
      <c r="H3164" s="3" t="s">
        <v>1579</v>
      </c>
      <c r="I3164" s="2"/>
      <c r="J3164" s="2">
        <v>12</v>
      </c>
      <c r="K3164" s="2">
        <v>0</v>
      </c>
    </row>
    <row r="3165" spans="1:11">
      <c r="A3165" s="2" t="s">
        <v>1547</v>
      </c>
      <c r="B3165" s="2">
        <v>4500075856</v>
      </c>
      <c r="C3165" s="2">
        <v>5001923</v>
      </c>
      <c r="D3165" s="2" t="s">
        <v>1560</v>
      </c>
      <c r="E3165" s="2">
        <v>0</v>
      </c>
      <c r="F3165" s="45">
        <v>1914.91</v>
      </c>
      <c r="G3165" s="2">
        <v>0</v>
      </c>
      <c r="H3165" s="2" t="s">
        <v>107</v>
      </c>
      <c r="I3165" s="2"/>
      <c r="J3165" s="2">
        <v>0</v>
      </c>
      <c r="K3165" s="2">
        <v>0</v>
      </c>
    </row>
    <row r="3166" spans="1:11">
      <c r="A3166" s="2" t="s">
        <v>1547</v>
      </c>
      <c r="B3166" s="2">
        <v>4500074384</v>
      </c>
      <c r="C3166" s="2">
        <v>5001920</v>
      </c>
      <c r="D3166" s="2" t="s">
        <v>1362</v>
      </c>
      <c r="E3166" s="2">
        <v>0</v>
      </c>
      <c r="F3166" s="45">
        <v>1650</v>
      </c>
      <c r="G3166" s="2">
        <v>0</v>
      </c>
      <c r="H3166" s="2" t="s">
        <v>152</v>
      </c>
      <c r="I3166" s="2"/>
      <c r="J3166" s="2">
        <v>0</v>
      </c>
      <c r="K3166" s="2">
        <v>0</v>
      </c>
    </row>
    <row r="3167" spans="1:11">
      <c r="A3167" s="2" t="s">
        <v>1547</v>
      </c>
      <c r="B3167" s="2">
        <v>4500075093</v>
      </c>
      <c r="C3167" s="2">
        <v>5004309</v>
      </c>
      <c r="D3167" s="2" t="s">
        <v>1588</v>
      </c>
      <c r="E3167" s="2">
        <v>0</v>
      </c>
      <c r="F3167" s="45">
        <v>1555.96</v>
      </c>
      <c r="G3167" s="2">
        <v>-7.2</v>
      </c>
      <c r="H3167" s="2" t="s">
        <v>141</v>
      </c>
      <c r="I3167" s="2"/>
      <c r="J3167" s="2">
        <v>0</v>
      </c>
      <c r="K3167" s="2">
        <v>0</v>
      </c>
    </row>
    <row r="3168" spans="1:11">
      <c r="A3168" s="2" t="s">
        <v>1547</v>
      </c>
      <c r="B3168" s="2">
        <v>4500076673</v>
      </c>
      <c r="C3168" s="2">
        <v>5002255</v>
      </c>
      <c r="D3168" s="2" t="s">
        <v>1600</v>
      </c>
      <c r="E3168" s="2">
        <v>0</v>
      </c>
      <c r="F3168" s="45">
        <v>1448.83</v>
      </c>
      <c r="G3168" s="2">
        <v>0</v>
      </c>
      <c r="H3168" s="2" t="s">
        <v>94</v>
      </c>
      <c r="I3168" s="2"/>
      <c r="J3168" s="2">
        <v>0</v>
      </c>
      <c r="K3168" s="2">
        <v>0</v>
      </c>
    </row>
    <row r="3169" spans="1:11">
      <c r="A3169" s="2" t="s">
        <v>1547</v>
      </c>
      <c r="B3169" s="2">
        <v>4400014399</v>
      </c>
      <c r="C3169" s="2">
        <v>5028646</v>
      </c>
      <c r="D3169" s="2" t="s">
        <v>251</v>
      </c>
      <c r="E3169" s="2">
        <v>0</v>
      </c>
      <c r="F3169" s="45">
        <v>1400</v>
      </c>
      <c r="G3169" s="2">
        <v>0</v>
      </c>
      <c r="H3169" s="2" t="s">
        <v>56</v>
      </c>
      <c r="I3169" s="2"/>
      <c r="J3169" s="2">
        <v>11</v>
      </c>
      <c r="K3169" s="2">
        <v>0</v>
      </c>
    </row>
    <row r="3170" spans="1:11">
      <c r="A3170" s="2" t="s">
        <v>1547</v>
      </c>
      <c r="B3170" s="2">
        <v>4500076787</v>
      </c>
      <c r="C3170" s="2">
        <v>5000046</v>
      </c>
      <c r="D3170" s="2" t="s">
        <v>1585</v>
      </c>
      <c r="E3170" s="2">
        <v>0</v>
      </c>
      <c r="F3170" s="45">
        <v>1355.43</v>
      </c>
      <c r="G3170" s="2">
        <v>-1.05</v>
      </c>
      <c r="H3170" s="2" t="s">
        <v>107</v>
      </c>
      <c r="I3170" s="2"/>
      <c r="J3170" s="2">
        <v>0</v>
      </c>
      <c r="K3170" s="2">
        <v>0</v>
      </c>
    </row>
    <row r="3171" spans="1:11">
      <c r="A3171" s="2" t="s">
        <v>1547</v>
      </c>
      <c r="B3171" s="2">
        <v>4500076675</v>
      </c>
      <c r="C3171" s="2">
        <v>5035553</v>
      </c>
      <c r="D3171" s="2" t="s">
        <v>146</v>
      </c>
      <c r="E3171" s="2">
        <v>0</v>
      </c>
      <c r="F3171" s="45">
        <v>1147.5</v>
      </c>
      <c r="G3171" s="2">
        <v>0</v>
      </c>
      <c r="H3171" s="2" t="s">
        <v>141</v>
      </c>
      <c r="I3171" s="2"/>
      <c r="J3171" s="2">
        <v>0</v>
      </c>
      <c r="K3171" s="2">
        <v>0</v>
      </c>
    </row>
    <row r="3172" spans="1:11">
      <c r="A3172" s="2" t="s">
        <v>1547</v>
      </c>
      <c r="B3172" s="2">
        <v>4500074494</v>
      </c>
      <c r="C3172" s="2">
        <v>5030381</v>
      </c>
      <c r="D3172" s="2" t="s">
        <v>1583</v>
      </c>
      <c r="E3172" s="2">
        <v>0</v>
      </c>
      <c r="F3172" s="45">
        <v>1125</v>
      </c>
      <c r="G3172" s="2">
        <v>0</v>
      </c>
      <c r="H3172" s="2" t="s">
        <v>19</v>
      </c>
      <c r="I3172" s="2"/>
      <c r="J3172" s="2">
        <v>0</v>
      </c>
      <c r="K3172" s="2">
        <v>0</v>
      </c>
    </row>
    <row r="3173" spans="1:11">
      <c r="A3173" s="2" t="s">
        <v>1547</v>
      </c>
      <c r="B3173" s="2">
        <v>4400014470</v>
      </c>
      <c r="C3173" s="2">
        <v>5001047</v>
      </c>
      <c r="D3173" s="2" t="s">
        <v>942</v>
      </c>
      <c r="E3173" s="2">
        <v>0</v>
      </c>
      <c r="F3173" s="45">
        <v>1000</v>
      </c>
      <c r="G3173" s="2">
        <v>0</v>
      </c>
      <c r="H3173" s="2" t="s">
        <v>590</v>
      </c>
      <c r="I3173" s="2"/>
      <c r="J3173" s="2">
        <v>12</v>
      </c>
      <c r="K3173" s="2">
        <v>0</v>
      </c>
    </row>
    <row r="3174" spans="1:11">
      <c r="A3174" s="2" t="s">
        <v>1547</v>
      </c>
      <c r="B3174" s="2">
        <v>4500077204</v>
      </c>
      <c r="C3174" s="2">
        <v>5033911</v>
      </c>
      <c r="D3174" s="2" t="s">
        <v>1602</v>
      </c>
      <c r="E3174" s="2">
        <v>0</v>
      </c>
      <c r="F3174" s="45">
        <v>960</v>
      </c>
      <c r="G3174" s="2">
        <v>0</v>
      </c>
      <c r="H3174" s="2" t="s">
        <v>141</v>
      </c>
      <c r="I3174" s="2"/>
      <c r="J3174" s="2">
        <v>0</v>
      </c>
      <c r="K3174" s="2">
        <v>0</v>
      </c>
    </row>
    <row r="3175" spans="1:11">
      <c r="A3175" s="2" t="s">
        <v>1547</v>
      </c>
      <c r="B3175" s="2">
        <v>4500076276</v>
      </c>
      <c r="C3175" s="2">
        <v>5006028</v>
      </c>
      <c r="D3175" s="2" t="s">
        <v>285</v>
      </c>
      <c r="E3175" s="2">
        <v>0</v>
      </c>
      <c r="F3175" s="45">
        <v>881.5</v>
      </c>
      <c r="G3175" s="2">
        <v>0</v>
      </c>
      <c r="H3175" s="2" t="s">
        <v>13</v>
      </c>
      <c r="I3175" s="2"/>
      <c r="J3175" s="2">
        <v>0</v>
      </c>
      <c r="K3175" s="2">
        <v>0</v>
      </c>
    </row>
    <row r="3176" spans="1:11">
      <c r="A3176" s="2" t="s">
        <v>1547</v>
      </c>
      <c r="B3176" s="2">
        <v>4500076475</v>
      </c>
      <c r="C3176" s="2">
        <v>5012003</v>
      </c>
      <c r="D3176" s="2" t="s">
        <v>1591</v>
      </c>
      <c r="E3176" s="2">
        <v>0</v>
      </c>
      <c r="F3176" s="45">
        <v>830</v>
      </c>
      <c r="G3176" s="2">
        <v>0</v>
      </c>
      <c r="H3176" s="2" t="s">
        <v>141</v>
      </c>
      <c r="I3176" s="2"/>
      <c r="J3176" s="2">
        <v>0</v>
      </c>
      <c r="K3176" s="2">
        <v>0</v>
      </c>
    </row>
    <row r="3177" spans="1:11">
      <c r="A3177" s="2" t="s">
        <v>1547</v>
      </c>
      <c r="B3177" s="2">
        <v>4500075512</v>
      </c>
      <c r="C3177" s="2">
        <v>5012003</v>
      </c>
      <c r="D3177" s="2" t="s">
        <v>1591</v>
      </c>
      <c r="E3177" s="2">
        <v>0</v>
      </c>
      <c r="F3177" s="45">
        <v>822.43</v>
      </c>
      <c r="G3177" s="2">
        <v>0</v>
      </c>
      <c r="H3177" s="2" t="s">
        <v>107</v>
      </c>
      <c r="I3177" s="2"/>
      <c r="J3177" s="2">
        <v>0</v>
      </c>
      <c r="K3177" s="2">
        <v>0</v>
      </c>
    </row>
    <row r="3178" spans="1:11">
      <c r="A3178" s="2" t="s">
        <v>1547</v>
      </c>
      <c r="B3178" s="2">
        <v>4500076264</v>
      </c>
      <c r="C3178" s="2">
        <v>5025192</v>
      </c>
      <c r="D3178" s="2" t="s">
        <v>1598</v>
      </c>
      <c r="E3178" s="2">
        <v>0</v>
      </c>
      <c r="F3178" s="45">
        <v>790.62</v>
      </c>
      <c r="G3178" s="2">
        <v>0</v>
      </c>
      <c r="H3178" s="2" t="s">
        <v>94</v>
      </c>
      <c r="I3178" s="2"/>
      <c r="J3178" s="2">
        <v>0</v>
      </c>
      <c r="K3178" s="2">
        <v>0</v>
      </c>
    </row>
    <row r="3179" spans="1:11">
      <c r="A3179" s="2" t="s">
        <v>1547</v>
      </c>
      <c r="B3179" s="2">
        <v>4500075515</v>
      </c>
      <c r="C3179" s="2">
        <v>5012003</v>
      </c>
      <c r="D3179" s="2" t="s">
        <v>1591</v>
      </c>
      <c r="E3179" s="2">
        <v>0</v>
      </c>
      <c r="F3179" s="45">
        <v>707.75</v>
      </c>
      <c r="G3179" s="2">
        <v>0</v>
      </c>
      <c r="H3179" s="2" t="s">
        <v>107</v>
      </c>
      <c r="I3179" s="2"/>
      <c r="J3179" s="2">
        <v>0</v>
      </c>
      <c r="K3179" s="2">
        <v>0</v>
      </c>
    </row>
    <row r="3180" spans="1:11">
      <c r="A3180" s="2" t="s">
        <v>1547</v>
      </c>
      <c r="B3180" s="2">
        <v>4400014480</v>
      </c>
      <c r="C3180" s="2">
        <v>5001581</v>
      </c>
      <c r="D3180" s="2" t="s">
        <v>95</v>
      </c>
      <c r="E3180" s="2">
        <v>0</v>
      </c>
      <c r="F3180" s="45">
        <v>700</v>
      </c>
      <c r="G3180" s="2">
        <v>0</v>
      </c>
      <c r="H3180" s="2" t="s">
        <v>94</v>
      </c>
      <c r="I3180" s="2"/>
      <c r="J3180" s="2">
        <v>12</v>
      </c>
      <c r="K3180" s="2">
        <v>0</v>
      </c>
    </row>
    <row r="3181" spans="1:11">
      <c r="A3181" s="2" t="s">
        <v>1547</v>
      </c>
      <c r="B3181" s="2">
        <v>4500075514</v>
      </c>
      <c r="C3181" s="2">
        <v>5000046</v>
      </c>
      <c r="D3181" s="2" t="s">
        <v>1585</v>
      </c>
      <c r="E3181" s="2">
        <v>0</v>
      </c>
      <c r="F3181" s="45">
        <v>674.98</v>
      </c>
      <c r="G3181" s="2">
        <v>0</v>
      </c>
      <c r="H3181" s="2" t="s">
        <v>107</v>
      </c>
      <c r="I3181" s="2"/>
      <c r="J3181" s="2">
        <v>0</v>
      </c>
      <c r="K3181" s="2">
        <v>0</v>
      </c>
    </row>
    <row r="3182" spans="1:11">
      <c r="A3182" s="2" t="s">
        <v>1547</v>
      </c>
      <c r="B3182" s="2">
        <v>4500074499</v>
      </c>
      <c r="C3182" s="2">
        <v>5025769</v>
      </c>
      <c r="D3182" s="2" t="s">
        <v>443</v>
      </c>
      <c r="E3182" s="2">
        <v>0</v>
      </c>
      <c r="F3182" s="45">
        <v>663.45</v>
      </c>
      <c r="G3182" s="2">
        <v>-23.2</v>
      </c>
      <c r="H3182" s="2" t="s">
        <v>138</v>
      </c>
      <c r="I3182" s="2"/>
      <c r="J3182" s="2">
        <v>0</v>
      </c>
      <c r="K3182" s="2">
        <v>0</v>
      </c>
    </row>
    <row r="3183" spans="1:11">
      <c r="A3183" s="2" t="s">
        <v>1547</v>
      </c>
      <c r="B3183" s="2">
        <v>4500076689</v>
      </c>
      <c r="C3183" s="2">
        <v>5025192</v>
      </c>
      <c r="D3183" s="2" t="s">
        <v>1598</v>
      </c>
      <c r="E3183" s="2">
        <v>0</v>
      </c>
      <c r="F3183" s="45">
        <v>653.15</v>
      </c>
      <c r="G3183" s="2">
        <v>0</v>
      </c>
      <c r="H3183" s="2" t="s">
        <v>94</v>
      </c>
      <c r="I3183" s="2"/>
      <c r="J3183" s="2">
        <v>0</v>
      </c>
      <c r="K3183" s="2">
        <v>0</v>
      </c>
    </row>
    <row r="3184" spans="1:11">
      <c r="A3184" s="2" t="s">
        <v>1547</v>
      </c>
      <c r="B3184" s="2">
        <v>4400014044</v>
      </c>
      <c r="C3184" s="2">
        <v>5001759</v>
      </c>
      <c r="D3184" s="2" t="s">
        <v>698</v>
      </c>
      <c r="E3184" s="2">
        <v>0</v>
      </c>
      <c r="F3184" s="45">
        <v>645.16</v>
      </c>
      <c r="G3184" s="2">
        <v>54.85</v>
      </c>
      <c r="H3184" s="2" t="s">
        <v>68</v>
      </c>
      <c r="I3184" s="2"/>
      <c r="J3184" s="2">
        <v>12</v>
      </c>
      <c r="K3184" s="2">
        <v>0</v>
      </c>
    </row>
    <row r="3185" spans="1:11">
      <c r="A3185" s="2" t="s">
        <v>1547</v>
      </c>
      <c r="B3185" s="2">
        <v>4400014040</v>
      </c>
      <c r="C3185" s="2">
        <v>5004892</v>
      </c>
      <c r="D3185" s="2" t="s">
        <v>321</v>
      </c>
      <c r="E3185" s="2">
        <v>0</v>
      </c>
      <c r="F3185" s="45">
        <v>600</v>
      </c>
      <c r="G3185" s="2">
        <v>0</v>
      </c>
      <c r="H3185" s="2" t="s">
        <v>68</v>
      </c>
      <c r="I3185" s="2"/>
      <c r="J3185" s="2">
        <v>12</v>
      </c>
      <c r="K3185" s="2">
        <v>0</v>
      </c>
    </row>
    <row r="3186" spans="1:11">
      <c r="A3186" s="2" t="s">
        <v>1547</v>
      </c>
      <c r="B3186" s="2">
        <v>4400014042</v>
      </c>
      <c r="C3186" s="2">
        <v>5012996</v>
      </c>
      <c r="D3186" s="2" t="s">
        <v>1570</v>
      </c>
      <c r="E3186" s="2">
        <v>0</v>
      </c>
      <c r="F3186" s="45">
        <v>600</v>
      </c>
      <c r="G3186" s="2">
        <v>0</v>
      </c>
      <c r="H3186" s="2" t="s">
        <v>68</v>
      </c>
      <c r="I3186" s="2"/>
      <c r="J3186" s="2">
        <v>12</v>
      </c>
      <c r="K3186" s="2">
        <v>0</v>
      </c>
    </row>
    <row r="3187" spans="1:11">
      <c r="A3187" s="2" t="s">
        <v>1547</v>
      </c>
      <c r="B3187" s="2">
        <v>4500074504</v>
      </c>
      <c r="C3187" s="2">
        <v>5006028</v>
      </c>
      <c r="D3187" s="2" t="s">
        <v>285</v>
      </c>
      <c r="E3187" s="2">
        <v>0</v>
      </c>
      <c r="F3187" s="45">
        <v>585.9</v>
      </c>
      <c r="G3187" s="2">
        <v>0</v>
      </c>
      <c r="H3187" s="2" t="s">
        <v>13</v>
      </c>
      <c r="I3187" s="2"/>
      <c r="J3187" s="2">
        <v>0</v>
      </c>
      <c r="K3187" s="2">
        <v>0</v>
      </c>
    </row>
    <row r="3188" spans="1:11">
      <c r="A3188" s="2" t="s">
        <v>1547</v>
      </c>
      <c r="B3188" s="2">
        <v>4500076044</v>
      </c>
      <c r="C3188" s="2">
        <v>5036106</v>
      </c>
      <c r="D3188" s="2" t="s">
        <v>1596</v>
      </c>
      <c r="E3188" s="2">
        <v>0</v>
      </c>
      <c r="F3188" s="45">
        <v>573.64</v>
      </c>
      <c r="G3188" s="2">
        <v>0</v>
      </c>
      <c r="H3188" s="2" t="s">
        <v>107</v>
      </c>
      <c r="I3188" s="2"/>
      <c r="J3188" s="2">
        <v>0</v>
      </c>
      <c r="K3188" s="2">
        <v>0</v>
      </c>
    </row>
    <row r="3189" spans="1:11">
      <c r="A3189" s="2" t="s">
        <v>1547</v>
      </c>
      <c r="B3189" s="2">
        <v>4500074755</v>
      </c>
      <c r="C3189" s="2">
        <v>5013583</v>
      </c>
      <c r="D3189" s="2" t="s">
        <v>1586</v>
      </c>
      <c r="E3189" s="2">
        <v>0</v>
      </c>
      <c r="F3189" s="45">
        <v>507</v>
      </c>
      <c r="G3189" s="2">
        <v>-112</v>
      </c>
      <c r="H3189" s="2" t="s">
        <v>138</v>
      </c>
      <c r="I3189" s="2"/>
      <c r="J3189" s="2">
        <v>0</v>
      </c>
      <c r="K3189" s="2">
        <v>0</v>
      </c>
    </row>
    <row r="3190" spans="1:11">
      <c r="A3190" s="2" t="s">
        <v>1547</v>
      </c>
      <c r="B3190" s="2">
        <v>4500076626</v>
      </c>
      <c r="C3190" s="2">
        <v>5018604</v>
      </c>
      <c r="D3190" s="2" t="s">
        <v>1427</v>
      </c>
      <c r="E3190" s="2">
        <v>0</v>
      </c>
      <c r="F3190" s="45">
        <v>500</v>
      </c>
      <c r="G3190" s="2">
        <v>0</v>
      </c>
      <c r="H3190" s="2" t="s">
        <v>141</v>
      </c>
      <c r="I3190" s="2"/>
      <c r="J3190" s="2">
        <v>0</v>
      </c>
      <c r="K3190" s="2">
        <v>0</v>
      </c>
    </row>
    <row r="3191" spans="1:11">
      <c r="A3191" s="2" t="s">
        <v>1547</v>
      </c>
      <c r="B3191" s="2">
        <v>4500076834</v>
      </c>
      <c r="C3191" s="2">
        <v>5018278</v>
      </c>
      <c r="D3191" s="2" t="s">
        <v>1599</v>
      </c>
      <c r="E3191" s="2">
        <v>0</v>
      </c>
      <c r="F3191" s="45">
        <v>499.25</v>
      </c>
      <c r="G3191" s="2">
        <v>0</v>
      </c>
      <c r="H3191" s="2" t="s">
        <v>141</v>
      </c>
      <c r="I3191" s="2"/>
      <c r="J3191" s="2">
        <v>0</v>
      </c>
      <c r="K3191" s="2">
        <v>0</v>
      </c>
    </row>
    <row r="3192" spans="1:11">
      <c r="A3192" s="2" t="s">
        <v>1547</v>
      </c>
      <c r="B3192" s="2">
        <v>4400014792</v>
      </c>
      <c r="C3192" s="2">
        <v>5013582</v>
      </c>
      <c r="D3192" s="2" t="s">
        <v>1576</v>
      </c>
      <c r="E3192" s="2">
        <v>0</v>
      </c>
      <c r="F3192" s="45">
        <v>488.25</v>
      </c>
      <c r="G3192" s="2">
        <v>0</v>
      </c>
      <c r="H3192" s="2" t="s">
        <v>94</v>
      </c>
      <c r="I3192" s="2"/>
      <c r="J3192" s="2">
        <v>10</v>
      </c>
      <c r="K3192" s="2">
        <v>0</v>
      </c>
    </row>
    <row r="3193" spans="1:11">
      <c r="A3193" s="2" t="s">
        <v>1547</v>
      </c>
      <c r="B3193" s="2">
        <v>4500077222</v>
      </c>
      <c r="C3193" s="2">
        <v>5025769</v>
      </c>
      <c r="D3193" s="2" t="s">
        <v>443</v>
      </c>
      <c r="E3193" s="2">
        <v>0</v>
      </c>
      <c r="F3193" s="45">
        <v>460.71</v>
      </c>
      <c r="G3193" s="2">
        <v>0</v>
      </c>
      <c r="H3193" s="2" t="s">
        <v>56</v>
      </c>
      <c r="I3193" s="2"/>
      <c r="J3193" s="2">
        <v>0</v>
      </c>
      <c r="K3193" s="2">
        <v>0</v>
      </c>
    </row>
    <row r="3194" spans="1:11">
      <c r="A3194" s="2" t="s">
        <v>1547</v>
      </c>
      <c r="B3194" s="2">
        <v>4500077206</v>
      </c>
      <c r="C3194" s="2">
        <v>5018278</v>
      </c>
      <c r="D3194" s="2" t="s">
        <v>1599</v>
      </c>
      <c r="E3194" s="2">
        <v>0</v>
      </c>
      <c r="F3194" s="45">
        <v>434.75</v>
      </c>
      <c r="G3194" s="2">
        <v>0</v>
      </c>
      <c r="H3194" s="2" t="s">
        <v>141</v>
      </c>
      <c r="I3194" s="2"/>
      <c r="J3194" s="2">
        <v>0</v>
      </c>
      <c r="K3194" s="2">
        <v>0</v>
      </c>
    </row>
    <row r="3195" spans="1:11">
      <c r="A3195" s="2" t="s">
        <v>1547</v>
      </c>
      <c r="B3195" s="2">
        <v>4500075897</v>
      </c>
      <c r="C3195" s="2">
        <v>5000046</v>
      </c>
      <c r="D3195" s="2" t="s">
        <v>1585</v>
      </c>
      <c r="E3195" s="2">
        <v>0</v>
      </c>
      <c r="F3195" s="45">
        <v>427.32</v>
      </c>
      <c r="G3195" s="2">
        <v>36.33</v>
      </c>
      <c r="H3195" s="2" t="s">
        <v>107</v>
      </c>
      <c r="I3195" s="2"/>
      <c r="J3195" s="2">
        <v>0</v>
      </c>
      <c r="K3195" s="2">
        <v>0</v>
      </c>
    </row>
    <row r="3196" spans="1:11">
      <c r="A3196" s="2" t="s">
        <v>1547</v>
      </c>
      <c r="B3196" s="2">
        <v>4500075708</v>
      </c>
      <c r="C3196" s="2">
        <v>5017301</v>
      </c>
      <c r="D3196" s="2" t="s">
        <v>1584</v>
      </c>
      <c r="E3196" s="2">
        <v>0</v>
      </c>
      <c r="F3196" s="45">
        <v>422</v>
      </c>
      <c r="G3196" s="2">
        <v>-246.57</v>
      </c>
      <c r="H3196" s="2" t="s">
        <v>138</v>
      </c>
      <c r="I3196" s="2"/>
      <c r="J3196" s="2">
        <v>0</v>
      </c>
      <c r="K3196" s="2">
        <v>0</v>
      </c>
    </row>
    <row r="3197" spans="1:11">
      <c r="A3197" s="2" t="s">
        <v>1547</v>
      </c>
      <c r="B3197" s="2">
        <v>4500076657</v>
      </c>
      <c r="C3197" s="2">
        <v>5000078</v>
      </c>
      <c r="D3197" s="2" t="s">
        <v>104</v>
      </c>
      <c r="E3197" s="2">
        <v>0</v>
      </c>
      <c r="F3197" s="45">
        <v>417.63</v>
      </c>
      <c r="G3197" s="2">
        <v>0</v>
      </c>
      <c r="H3197" s="2" t="s">
        <v>107</v>
      </c>
      <c r="I3197" s="2"/>
      <c r="J3197" s="2">
        <v>0</v>
      </c>
      <c r="K3197" s="2">
        <v>0</v>
      </c>
    </row>
    <row r="3198" spans="1:11" ht="30">
      <c r="A3198" s="2" t="s">
        <v>1547</v>
      </c>
      <c r="B3198" s="2">
        <v>4400014140</v>
      </c>
      <c r="C3198" s="2">
        <v>5016917</v>
      </c>
      <c r="D3198" s="2" t="s">
        <v>1573</v>
      </c>
      <c r="E3198" s="2">
        <v>0</v>
      </c>
      <c r="F3198" s="45">
        <v>400</v>
      </c>
      <c r="G3198" s="2">
        <v>0</v>
      </c>
      <c r="H3198" s="3" t="s">
        <v>1163</v>
      </c>
      <c r="I3198" s="2"/>
      <c r="J3198" s="2">
        <v>12</v>
      </c>
      <c r="K3198" s="2">
        <v>0</v>
      </c>
    </row>
    <row r="3199" spans="1:11">
      <c r="A3199" s="2" t="s">
        <v>1547</v>
      </c>
      <c r="B3199" s="2">
        <v>4500076204</v>
      </c>
      <c r="C3199" s="2">
        <v>5001920</v>
      </c>
      <c r="D3199" s="2" t="s">
        <v>1362</v>
      </c>
      <c r="E3199" s="2">
        <v>0</v>
      </c>
      <c r="F3199" s="45">
        <v>300</v>
      </c>
      <c r="G3199" s="2">
        <v>0</v>
      </c>
      <c r="H3199" s="2" t="s">
        <v>152</v>
      </c>
      <c r="I3199" s="2"/>
      <c r="J3199" s="2">
        <v>0</v>
      </c>
      <c r="K3199" s="2">
        <v>0</v>
      </c>
    </row>
    <row r="3200" spans="1:11">
      <c r="A3200" s="2" t="s">
        <v>1547</v>
      </c>
      <c r="B3200" s="2">
        <v>4500074503</v>
      </c>
      <c r="C3200" s="2">
        <v>5017301</v>
      </c>
      <c r="D3200" s="2" t="s">
        <v>1584</v>
      </c>
      <c r="E3200" s="2">
        <v>0</v>
      </c>
      <c r="F3200" s="45">
        <v>271.66000000000003</v>
      </c>
      <c r="G3200" s="2">
        <v>-59.82</v>
      </c>
      <c r="H3200" s="2" t="s">
        <v>138</v>
      </c>
      <c r="I3200" s="2"/>
      <c r="J3200" s="2">
        <v>0</v>
      </c>
      <c r="K3200" s="2">
        <v>0</v>
      </c>
    </row>
    <row r="3201" spans="1:11">
      <c r="A3201" s="2" t="s">
        <v>1547</v>
      </c>
      <c r="B3201" s="2">
        <v>4500076492</v>
      </c>
      <c r="C3201" s="2">
        <v>5000046</v>
      </c>
      <c r="D3201" s="2" t="s">
        <v>1585</v>
      </c>
      <c r="E3201" s="2">
        <v>0</v>
      </c>
      <c r="F3201" s="45">
        <v>265.35000000000002</v>
      </c>
      <c r="G3201" s="2">
        <v>0</v>
      </c>
      <c r="H3201" s="2" t="s">
        <v>141</v>
      </c>
      <c r="I3201" s="2"/>
      <c r="J3201" s="2">
        <v>0</v>
      </c>
      <c r="K3201" s="2">
        <v>0</v>
      </c>
    </row>
    <row r="3202" spans="1:11">
      <c r="A3202" s="2" t="s">
        <v>1547</v>
      </c>
      <c r="B3202" s="2">
        <v>4500076196</v>
      </c>
      <c r="C3202" s="2">
        <v>5027828</v>
      </c>
      <c r="D3202" s="2" t="s">
        <v>1597</v>
      </c>
      <c r="E3202" s="2">
        <v>0</v>
      </c>
      <c r="F3202" s="45">
        <v>262.64999999999998</v>
      </c>
      <c r="G3202" s="2">
        <v>0</v>
      </c>
      <c r="H3202" s="2" t="s">
        <v>15</v>
      </c>
      <c r="I3202" s="2"/>
      <c r="J3202" s="2">
        <v>0</v>
      </c>
      <c r="K3202" s="2">
        <v>0</v>
      </c>
    </row>
    <row r="3203" spans="1:11">
      <c r="A3203" s="2" t="s">
        <v>1547</v>
      </c>
      <c r="B3203" s="2">
        <v>4500077225</v>
      </c>
      <c r="C3203" s="2">
        <v>5004345</v>
      </c>
      <c r="D3203" s="2" t="s">
        <v>1603</v>
      </c>
      <c r="E3203" s="2">
        <v>0</v>
      </c>
      <c r="F3203" s="45">
        <v>225</v>
      </c>
      <c r="G3203" s="2">
        <v>0</v>
      </c>
      <c r="H3203" s="2" t="s">
        <v>68</v>
      </c>
      <c r="I3203" s="2"/>
      <c r="J3203" s="2">
        <v>0</v>
      </c>
      <c r="K3203" s="2">
        <v>0</v>
      </c>
    </row>
    <row r="3204" spans="1:11">
      <c r="A3204" s="2" t="s">
        <v>1547</v>
      </c>
      <c r="B3204" s="2">
        <v>4500075711</v>
      </c>
      <c r="C3204" s="2">
        <v>5025769</v>
      </c>
      <c r="D3204" s="2" t="s">
        <v>443</v>
      </c>
      <c r="E3204" s="2">
        <v>0</v>
      </c>
      <c r="F3204" s="45">
        <v>213.76</v>
      </c>
      <c r="G3204" s="2">
        <v>-59.75</v>
      </c>
      <c r="H3204" s="2" t="s">
        <v>56</v>
      </c>
      <c r="I3204" s="2"/>
      <c r="J3204" s="2">
        <v>0</v>
      </c>
      <c r="K3204" s="2">
        <v>0</v>
      </c>
    </row>
    <row r="3205" spans="1:11">
      <c r="A3205" s="2" t="s">
        <v>1547</v>
      </c>
      <c r="B3205" s="2">
        <v>4500077116</v>
      </c>
      <c r="C3205" s="2">
        <v>5013163</v>
      </c>
      <c r="D3205" s="2" t="s">
        <v>1601</v>
      </c>
      <c r="E3205" s="2">
        <v>0</v>
      </c>
      <c r="F3205" s="45">
        <v>206.1</v>
      </c>
      <c r="G3205" s="2">
        <v>-82.38</v>
      </c>
      <c r="H3205" s="2" t="s">
        <v>56</v>
      </c>
      <c r="I3205" s="2"/>
      <c r="J3205" s="2">
        <v>0</v>
      </c>
      <c r="K3205" s="2">
        <v>0</v>
      </c>
    </row>
    <row r="3206" spans="1:11">
      <c r="A3206" s="2" t="s">
        <v>1547</v>
      </c>
      <c r="B3206" s="2">
        <v>4500076000</v>
      </c>
      <c r="C3206" s="2">
        <v>5017301</v>
      </c>
      <c r="D3206" s="2" t="s">
        <v>1584</v>
      </c>
      <c r="E3206" s="2">
        <v>0</v>
      </c>
      <c r="F3206" s="45">
        <v>183.5</v>
      </c>
      <c r="G3206" s="2">
        <v>0</v>
      </c>
      <c r="H3206" s="2" t="s">
        <v>138</v>
      </c>
      <c r="I3206" s="2"/>
      <c r="J3206" s="2">
        <v>0</v>
      </c>
      <c r="K3206" s="2">
        <v>0</v>
      </c>
    </row>
    <row r="3207" spans="1:11">
      <c r="A3207" s="2" t="s">
        <v>1547</v>
      </c>
      <c r="B3207" s="2">
        <v>4500076991</v>
      </c>
      <c r="C3207" s="2">
        <v>5017301</v>
      </c>
      <c r="D3207" s="2" t="s">
        <v>1584</v>
      </c>
      <c r="E3207" s="2">
        <v>0</v>
      </c>
      <c r="F3207" s="45">
        <v>183.5</v>
      </c>
      <c r="G3207" s="2">
        <v>0</v>
      </c>
      <c r="H3207" s="2" t="s">
        <v>138</v>
      </c>
      <c r="I3207" s="2"/>
      <c r="J3207" s="2">
        <v>0</v>
      </c>
      <c r="K3207" s="2">
        <v>0</v>
      </c>
    </row>
    <row r="3208" spans="1:11">
      <c r="A3208" s="2" t="s">
        <v>1547</v>
      </c>
      <c r="B3208" s="2">
        <v>4500075006</v>
      </c>
      <c r="C3208" s="2">
        <v>5000046</v>
      </c>
      <c r="D3208" s="2" t="s">
        <v>1585</v>
      </c>
      <c r="E3208" s="2">
        <v>0</v>
      </c>
      <c r="F3208" s="45">
        <v>176.53</v>
      </c>
      <c r="G3208" s="2">
        <v>0</v>
      </c>
      <c r="H3208" s="2" t="s">
        <v>56</v>
      </c>
      <c r="I3208" s="2"/>
      <c r="J3208" s="2">
        <v>0</v>
      </c>
      <c r="K3208" s="2">
        <v>0</v>
      </c>
    </row>
    <row r="3209" spans="1:11">
      <c r="A3209" s="2" t="s">
        <v>1547</v>
      </c>
      <c r="B3209" s="2">
        <v>4500074725</v>
      </c>
      <c r="C3209" s="2">
        <v>5002746</v>
      </c>
      <c r="D3209" s="2" t="s">
        <v>282</v>
      </c>
      <c r="E3209" s="2">
        <v>0</v>
      </c>
      <c r="F3209" s="45">
        <v>169.82</v>
      </c>
      <c r="G3209" s="2">
        <v>0</v>
      </c>
      <c r="H3209" s="2" t="s">
        <v>56</v>
      </c>
      <c r="I3209" s="2"/>
      <c r="J3209" s="2">
        <v>0</v>
      </c>
      <c r="K3209" s="2">
        <v>0</v>
      </c>
    </row>
    <row r="3210" spans="1:11">
      <c r="A3210" s="2" t="s">
        <v>1547</v>
      </c>
      <c r="B3210" s="2">
        <v>4500076375</v>
      </c>
      <c r="C3210" s="2">
        <v>5002746</v>
      </c>
      <c r="D3210" s="2" t="s">
        <v>282</v>
      </c>
      <c r="E3210" s="2">
        <v>0</v>
      </c>
      <c r="F3210" s="45">
        <v>155.69999999999999</v>
      </c>
      <c r="G3210" s="2">
        <v>-0.92</v>
      </c>
      <c r="H3210" s="2" t="s">
        <v>56</v>
      </c>
      <c r="I3210" s="2"/>
      <c r="J3210" s="2">
        <v>0</v>
      </c>
      <c r="K3210" s="2">
        <v>0</v>
      </c>
    </row>
    <row r="3211" spans="1:11">
      <c r="A3211" s="2" t="s">
        <v>1547</v>
      </c>
      <c r="B3211" s="2">
        <v>4500075278</v>
      </c>
      <c r="C3211" s="2">
        <v>5000046</v>
      </c>
      <c r="D3211" s="2" t="s">
        <v>1585</v>
      </c>
      <c r="E3211" s="2">
        <v>0</v>
      </c>
      <c r="F3211" s="45">
        <v>155.4</v>
      </c>
      <c r="G3211" s="2">
        <v>-0.77</v>
      </c>
      <c r="H3211" s="2" t="s">
        <v>56</v>
      </c>
      <c r="I3211" s="2"/>
      <c r="J3211" s="2">
        <v>0</v>
      </c>
      <c r="K3211" s="2">
        <v>0</v>
      </c>
    </row>
    <row r="3212" spans="1:11">
      <c r="A3212" s="2" t="s">
        <v>1547</v>
      </c>
      <c r="B3212" s="2">
        <v>4500077226</v>
      </c>
      <c r="C3212" s="2">
        <v>5004570</v>
      </c>
      <c r="D3212" s="2" t="s">
        <v>1604</v>
      </c>
      <c r="E3212" s="2">
        <v>0</v>
      </c>
      <c r="F3212" s="45">
        <v>125</v>
      </c>
      <c r="G3212" s="2">
        <v>0</v>
      </c>
      <c r="H3212" s="2" t="s">
        <v>68</v>
      </c>
      <c r="I3212" s="2"/>
      <c r="J3212" s="2">
        <v>0</v>
      </c>
      <c r="K3212" s="2">
        <v>0</v>
      </c>
    </row>
    <row r="3213" spans="1:11">
      <c r="A3213" s="2" t="s">
        <v>1547</v>
      </c>
      <c r="B3213" s="2">
        <v>4500075513</v>
      </c>
      <c r="C3213" s="2">
        <v>5000046</v>
      </c>
      <c r="D3213" s="2" t="s">
        <v>1585</v>
      </c>
      <c r="E3213" s="2">
        <v>0</v>
      </c>
      <c r="F3213" s="45">
        <v>77.87</v>
      </c>
      <c r="G3213" s="2">
        <v>0</v>
      </c>
      <c r="H3213" s="2" t="s">
        <v>141</v>
      </c>
      <c r="I3213" s="2"/>
      <c r="J3213" s="2">
        <v>0</v>
      </c>
      <c r="K3213" s="2">
        <v>0</v>
      </c>
    </row>
    <row r="3214" spans="1:11">
      <c r="A3214" s="2" t="s">
        <v>1547</v>
      </c>
      <c r="B3214" s="2">
        <v>4500075851</v>
      </c>
      <c r="C3214" s="2">
        <v>5004249</v>
      </c>
      <c r="D3214" s="2" t="s">
        <v>292</v>
      </c>
      <c r="E3214" s="2">
        <v>0</v>
      </c>
      <c r="F3214" s="45">
        <v>59.36</v>
      </c>
      <c r="G3214" s="2">
        <v>0</v>
      </c>
      <c r="H3214" s="2" t="s">
        <v>56</v>
      </c>
      <c r="I3214" s="2"/>
      <c r="J3214" s="2">
        <v>0</v>
      </c>
      <c r="K3214" s="2">
        <v>0</v>
      </c>
    </row>
    <row r="3215" spans="1:11">
      <c r="A3215" s="2" t="s">
        <v>1547</v>
      </c>
      <c r="B3215" s="2">
        <v>4500076437</v>
      </c>
      <c r="C3215" s="2">
        <v>5000046</v>
      </c>
      <c r="D3215" s="2" t="s">
        <v>1585</v>
      </c>
      <c r="E3215" s="2">
        <v>0</v>
      </c>
      <c r="F3215" s="45">
        <v>47.87</v>
      </c>
      <c r="G3215" s="2">
        <v>0</v>
      </c>
      <c r="H3215" s="2" t="s">
        <v>141</v>
      </c>
      <c r="I3215" s="2"/>
      <c r="J3215" s="2">
        <v>0</v>
      </c>
      <c r="K3215" s="2">
        <v>0</v>
      </c>
    </row>
    <row r="3216" spans="1:11">
      <c r="A3216" s="2" t="s">
        <v>1547</v>
      </c>
      <c r="B3216" s="2">
        <v>4300000276</v>
      </c>
      <c r="C3216" s="2">
        <v>5008404</v>
      </c>
      <c r="D3216" s="2" t="s">
        <v>296</v>
      </c>
      <c r="E3216" s="2">
        <v>4200</v>
      </c>
      <c r="F3216" s="45">
        <v>0</v>
      </c>
      <c r="G3216" s="2">
        <v>1913.76</v>
      </c>
      <c r="H3216" s="2" t="s">
        <v>141</v>
      </c>
      <c r="I3216" s="2"/>
      <c r="J3216" s="2">
        <v>0</v>
      </c>
      <c r="K3216" s="2">
        <v>0</v>
      </c>
    </row>
    <row r="3217" spans="1:11">
      <c r="A3217" s="2" t="s">
        <v>1547</v>
      </c>
      <c r="B3217" s="2">
        <v>4300000806</v>
      </c>
      <c r="C3217" s="2">
        <v>5011989</v>
      </c>
      <c r="D3217" s="2" t="s">
        <v>1548</v>
      </c>
      <c r="E3217" s="2">
        <v>41635</v>
      </c>
      <c r="F3217" s="45">
        <v>0</v>
      </c>
      <c r="G3217" s="2">
        <v>25000</v>
      </c>
      <c r="H3217" s="2" t="s">
        <v>13</v>
      </c>
      <c r="I3217" s="2"/>
      <c r="J3217" s="2">
        <v>0</v>
      </c>
      <c r="K3217" s="2">
        <v>60</v>
      </c>
    </row>
    <row r="3218" spans="1:11">
      <c r="A3218" s="2" t="s">
        <v>1547</v>
      </c>
      <c r="B3218" s="2">
        <v>4300001044</v>
      </c>
      <c r="C3218" s="2">
        <v>5024869</v>
      </c>
      <c r="D3218" s="2" t="s">
        <v>1549</v>
      </c>
      <c r="E3218" s="2">
        <v>2398411.19</v>
      </c>
      <c r="F3218" s="45">
        <v>0</v>
      </c>
      <c r="G3218" s="2">
        <v>62592</v>
      </c>
      <c r="H3218" s="2"/>
      <c r="I3218" s="2"/>
      <c r="J3218" s="2">
        <v>0</v>
      </c>
      <c r="K3218" s="2">
        <v>0</v>
      </c>
    </row>
    <row r="3219" spans="1:11">
      <c r="A3219" s="2" t="s">
        <v>1547</v>
      </c>
      <c r="B3219" s="2">
        <v>4300001248</v>
      </c>
      <c r="C3219" s="2">
        <v>5001962</v>
      </c>
      <c r="D3219" s="2" t="s">
        <v>1550</v>
      </c>
      <c r="E3219" s="2">
        <v>0</v>
      </c>
      <c r="F3219" s="45">
        <v>0</v>
      </c>
      <c r="G3219" s="2">
        <v>0</v>
      </c>
      <c r="H3219" s="2" t="s">
        <v>13</v>
      </c>
      <c r="I3219" s="2"/>
      <c r="J3219" s="2">
        <v>0</v>
      </c>
      <c r="K3219" s="2">
        <v>60</v>
      </c>
    </row>
    <row r="3220" spans="1:11">
      <c r="A3220" s="2" t="s">
        <v>1547</v>
      </c>
      <c r="B3220" s="2">
        <v>4300001302</v>
      </c>
      <c r="C3220" s="2">
        <v>5001517</v>
      </c>
      <c r="D3220" s="2" t="s">
        <v>1499</v>
      </c>
      <c r="E3220" s="2">
        <v>68000</v>
      </c>
      <c r="F3220" s="45">
        <v>0</v>
      </c>
      <c r="G3220" s="2">
        <v>34000</v>
      </c>
      <c r="H3220" s="2" t="s">
        <v>590</v>
      </c>
      <c r="I3220" s="2"/>
      <c r="J3220" s="2">
        <v>0</v>
      </c>
      <c r="K3220" s="2">
        <v>0</v>
      </c>
    </row>
    <row r="3221" spans="1:11" ht="30">
      <c r="A3221" s="2" t="s">
        <v>1547</v>
      </c>
      <c r="B3221" s="2">
        <v>4300001400</v>
      </c>
      <c r="C3221" s="2">
        <v>5001001</v>
      </c>
      <c r="D3221" s="2" t="s">
        <v>367</v>
      </c>
      <c r="E3221" s="2">
        <v>413663.92</v>
      </c>
      <c r="F3221" s="45">
        <v>0</v>
      </c>
      <c r="G3221" s="2">
        <v>292370</v>
      </c>
      <c r="H3221" s="3" t="s">
        <v>1551</v>
      </c>
      <c r="I3221" s="2"/>
      <c r="J3221" s="2">
        <v>0</v>
      </c>
      <c r="K3221" s="2">
        <v>0</v>
      </c>
    </row>
    <row r="3222" spans="1:11">
      <c r="A3222" s="2" t="s">
        <v>1547</v>
      </c>
      <c r="B3222" s="2">
        <v>4300001489</v>
      </c>
      <c r="C3222" s="2">
        <v>5006466</v>
      </c>
      <c r="D3222" s="2" t="s">
        <v>99</v>
      </c>
      <c r="E3222" s="2">
        <v>3060.38</v>
      </c>
      <c r="F3222" s="45">
        <v>0</v>
      </c>
      <c r="G3222" s="2">
        <v>1370.11</v>
      </c>
      <c r="H3222" s="2" t="s">
        <v>590</v>
      </c>
      <c r="I3222" s="2"/>
      <c r="J3222" s="2">
        <v>0</v>
      </c>
      <c r="K3222" s="2">
        <v>0</v>
      </c>
    </row>
    <row r="3223" spans="1:11">
      <c r="A3223" s="2" t="s">
        <v>1547</v>
      </c>
      <c r="B3223" s="2">
        <v>4300001661</v>
      </c>
      <c r="C3223" s="2">
        <v>5007962</v>
      </c>
      <c r="D3223" s="2" t="s">
        <v>268</v>
      </c>
      <c r="E3223" s="2">
        <v>71318.100000000006</v>
      </c>
      <c r="F3223" s="45">
        <v>0</v>
      </c>
      <c r="G3223" s="2">
        <v>9131.2999999999993</v>
      </c>
      <c r="H3223" s="2" t="s">
        <v>269</v>
      </c>
      <c r="I3223" s="2"/>
      <c r="J3223" s="2">
        <v>0</v>
      </c>
      <c r="K3223" s="2">
        <v>48</v>
      </c>
    </row>
    <row r="3224" spans="1:11">
      <c r="A3224" s="2" t="s">
        <v>1547</v>
      </c>
      <c r="B3224" s="2">
        <v>4300001683</v>
      </c>
      <c r="C3224" s="2">
        <v>5004892</v>
      </c>
      <c r="D3224" s="2" t="s">
        <v>321</v>
      </c>
      <c r="E3224" s="2">
        <v>80400</v>
      </c>
      <c r="F3224" s="45">
        <v>0</v>
      </c>
      <c r="G3224" s="2">
        <v>40200</v>
      </c>
      <c r="H3224" s="2" t="s">
        <v>269</v>
      </c>
      <c r="I3224" s="2"/>
      <c r="J3224" s="2">
        <v>0</v>
      </c>
      <c r="K3224" s="2">
        <v>48</v>
      </c>
    </row>
    <row r="3225" spans="1:11">
      <c r="A3225" s="2" t="s">
        <v>1547</v>
      </c>
      <c r="B3225" s="2">
        <v>4300001789</v>
      </c>
      <c r="C3225" s="2">
        <v>5029504</v>
      </c>
      <c r="D3225" s="2" t="s">
        <v>1552</v>
      </c>
      <c r="E3225" s="2">
        <v>204274.66</v>
      </c>
      <c r="F3225" s="45">
        <v>0</v>
      </c>
      <c r="G3225" s="2">
        <v>248622</v>
      </c>
      <c r="H3225" s="2" t="s">
        <v>60</v>
      </c>
      <c r="I3225" s="2"/>
      <c r="J3225" s="2">
        <v>0</v>
      </c>
      <c r="K3225" s="2">
        <v>0</v>
      </c>
    </row>
    <row r="3226" spans="1:11">
      <c r="A3226" s="2" t="s">
        <v>1547</v>
      </c>
      <c r="B3226" s="2">
        <v>4300001843</v>
      </c>
      <c r="C3226" s="2">
        <v>5002980</v>
      </c>
      <c r="D3226" s="2" t="s">
        <v>1320</v>
      </c>
      <c r="E3226" s="2">
        <v>3073857.44</v>
      </c>
      <c r="F3226" s="45">
        <v>0</v>
      </c>
      <c r="G3226" s="2">
        <v>1400500</v>
      </c>
      <c r="H3226" s="2" t="s">
        <v>271</v>
      </c>
      <c r="I3226" s="2"/>
      <c r="J3226" s="2">
        <v>0</v>
      </c>
      <c r="K3226" s="2">
        <v>0</v>
      </c>
    </row>
    <row r="3227" spans="1:11">
      <c r="A3227" s="2" t="s">
        <v>1547</v>
      </c>
      <c r="B3227" s="2">
        <v>4300002042</v>
      </c>
      <c r="C3227" s="2">
        <v>5030619</v>
      </c>
      <c r="D3227" s="2" t="s">
        <v>1553</v>
      </c>
      <c r="E3227" s="2">
        <v>272882.25</v>
      </c>
      <c r="F3227" s="45">
        <v>0</v>
      </c>
      <c r="G3227" s="2">
        <v>237149</v>
      </c>
      <c r="H3227" s="2" t="s">
        <v>13</v>
      </c>
      <c r="I3227" s="2"/>
      <c r="J3227" s="2">
        <v>0</v>
      </c>
      <c r="K3227" s="2">
        <v>35</v>
      </c>
    </row>
    <row r="3228" spans="1:11" ht="30">
      <c r="A3228" s="2" t="s">
        <v>1547</v>
      </c>
      <c r="B3228" s="2">
        <v>4300002078</v>
      </c>
      <c r="C3228" s="2">
        <v>5021494</v>
      </c>
      <c r="D3228" s="2" t="s">
        <v>313</v>
      </c>
      <c r="E3228" s="2">
        <v>542876.43999999994</v>
      </c>
      <c r="F3228" s="45">
        <v>0</v>
      </c>
      <c r="G3228" s="2">
        <v>279700</v>
      </c>
      <c r="H3228" s="3" t="s">
        <v>519</v>
      </c>
      <c r="I3228" s="2"/>
      <c r="J3228" s="2">
        <v>0</v>
      </c>
      <c r="K3228" s="2">
        <v>0</v>
      </c>
    </row>
    <row r="3229" spans="1:11" ht="30">
      <c r="A3229" s="2" t="s">
        <v>1547</v>
      </c>
      <c r="B3229" s="2">
        <v>4300002142</v>
      </c>
      <c r="C3229" s="2">
        <v>5000172</v>
      </c>
      <c r="D3229" s="2" t="s">
        <v>83</v>
      </c>
      <c r="E3229" s="2">
        <v>25498.01</v>
      </c>
      <c r="F3229" s="45">
        <v>0</v>
      </c>
      <c r="G3229" s="2">
        <v>4523.96</v>
      </c>
      <c r="H3229" s="3" t="s">
        <v>217</v>
      </c>
      <c r="I3229" s="2"/>
      <c r="J3229" s="2">
        <v>0</v>
      </c>
      <c r="K3229" s="2">
        <v>36</v>
      </c>
    </row>
    <row r="3230" spans="1:11">
      <c r="A3230" s="2" t="s">
        <v>1547</v>
      </c>
      <c r="B3230" s="2">
        <v>4300002175</v>
      </c>
      <c r="C3230" s="2">
        <v>5029648</v>
      </c>
      <c r="D3230" s="2" t="s">
        <v>1554</v>
      </c>
      <c r="E3230" s="2">
        <v>9300</v>
      </c>
      <c r="F3230" s="45">
        <v>0</v>
      </c>
      <c r="G3230" s="2">
        <v>8100</v>
      </c>
      <c r="H3230" s="2" t="s">
        <v>60</v>
      </c>
      <c r="I3230" s="2"/>
      <c r="J3230" s="2">
        <v>0</v>
      </c>
      <c r="K3230" s="2">
        <v>0</v>
      </c>
    </row>
    <row r="3231" spans="1:11">
      <c r="A3231" s="2" t="s">
        <v>1547</v>
      </c>
      <c r="B3231" s="2">
        <v>4300002643</v>
      </c>
      <c r="C3231" s="2">
        <v>5001570</v>
      </c>
      <c r="D3231" s="2" t="s">
        <v>120</v>
      </c>
      <c r="E3231" s="2">
        <v>142795.9</v>
      </c>
      <c r="F3231" s="45">
        <v>0</v>
      </c>
      <c r="G3231" s="2">
        <v>48228.98</v>
      </c>
      <c r="H3231" s="2" t="s">
        <v>68</v>
      </c>
      <c r="I3231" s="2"/>
      <c r="J3231" s="2">
        <v>0</v>
      </c>
      <c r="K3231" s="2">
        <v>0</v>
      </c>
    </row>
    <row r="3232" spans="1:11">
      <c r="A3232" s="2" t="s">
        <v>1547</v>
      </c>
      <c r="B3232" s="2">
        <v>4300002920</v>
      </c>
      <c r="C3232" s="2">
        <v>5033395</v>
      </c>
      <c r="D3232" s="2" t="s">
        <v>1555</v>
      </c>
      <c r="E3232" s="2">
        <v>27650</v>
      </c>
      <c r="F3232" s="45">
        <v>0</v>
      </c>
      <c r="G3232" s="2">
        <v>4200</v>
      </c>
      <c r="H3232" s="2" t="s">
        <v>141</v>
      </c>
      <c r="I3232" s="2"/>
      <c r="J3232" s="2">
        <v>0</v>
      </c>
      <c r="K3232" s="2">
        <v>0</v>
      </c>
    </row>
    <row r="3233" spans="1:11">
      <c r="A3233" s="2" t="s">
        <v>1547</v>
      </c>
      <c r="B3233" s="2">
        <v>4300003557</v>
      </c>
      <c r="C3233" s="2">
        <v>5001574</v>
      </c>
      <c r="D3233" s="2" t="s">
        <v>124</v>
      </c>
      <c r="E3233" s="2">
        <v>249630</v>
      </c>
      <c r="F3233" s="45">
        <v>0</v>
      </c>
      <c r="G3233" s="2">
        <v>0</v>
      </c>
      <c r="H3233" s="2" t="s">
        <v>125</v>
      </c>
      <c r="I3233" s="2"/>
      <c r="J3233" s="2">
        <v>0</v>
      </c>
      <c r="K3233" s="2">
        <v>0</v>
      </c>
    </row>
    <row r="3234" spans="1:11">
      <c r="A3234" s="2" t="s">
        <v>1547</v>
      </c>
      <c r="B3234" s="2">
        <v>4300003894</v>
      </c>
      <c r="C3234" s="2">
        <v>5034156</v>
      </c>
      <c r="D3234" s="2" t="s">
        <v>1556</v>
      </c>
      <c r="E3234" s="2">
        <v>4284</v>
      </c>
      <c r="F3234" s="45">
        <v>0</v>
      </c>
      <c r="G3234" s="2">
        <v>9970.5</v>
      </c>
      <c r="H3234" s="2" t="s">
        <v>13</v>
      </c>
      <c r="I3234" s="2"/>
      <c r="J3234" s="2">
        <v>0</v>
      </c>
      <c r="K3234" s="2">
        <v>12</v>
      </c>
    </row>
    <row r="3235" spans="1:11">
      <c r="A3235" s="2" t="s">
        <v>1547</v>
      </c>
      <c r="B3235" s="2">
        <v>4300003992</v>
      </c>
      <c r="C3235" s="2">
        <v>5036280</v>
      </c>
      <c r="D3235" s="2" t="s">
        <v>1557</v>
      </c>
      <c r="E3235" s="2">
        <v>68500</v>
      </c>
      <c r="F3235" s="45">
        <v>0</v>
      </c>
      <c r="G3235" s="2">
        <v>23070.1</v>
      </c>
      <c r="H3235" s="2" t="s">
        <v>269</v>
      </c>
      <c r="I3235" s="2"/>
      <c r="J3235" s="2">
        <v>0</v>
      </c>
      <c r="K3235" s="2">
        <v>36</v>
      </c>
    </row>
    <row r="3236" spans="1:11">
      <c r="A3236" s="2" t="s">
        <v>1547</v>
      </c>
      <c r="B3236" s="2">
        <v>4300004000</v>
      </c>
      <c r="C3236" s="2">
        <v>5001945</v>
      </c>
      <c r="D3236" s="2" t="s">
        <v>283</v>
      </c>
      <c r="E3236" s="2">
        <v>4950.8500000000004</v>
      </c>
      <c r="F3236" s="45">
        <v>0</v>
      </c>
      <c r="G3236" s="2">
        <v>731.65</v>
      </c>
      <c r="H3236" s="2" t="s">
        <v>13</v>
      </c>
      <c r="I3236" s="2"/>
      <c r="J3236" s="2">
        <v>0</v>
      </c>
      <c r="K3236" s="2">
        <v>1005</v>
      </c>
    </row>
    <row r="3237" spans="1:11">
      <c r="A3237" s="2" t="s">
        <v>1547</v>
      </c>
      <c r="B3237" s="2">
        <v>4300004171</v>
      </c>
      <c r="C3237" s="2">
        <v>5036596</v>
      </c>
      <c r="D3237" s="2" t="s">
        <v>1558</v>
      </c>
      <c r="E3237" s="2">
        <v>20000</v>
      </c>
      <c r="F3237" s="45">
        <v>0</v>
      </c>
      <c r="G3237" s="2">
        <v>0</v>
      </c>
      <c r="H3237" s="2" t="s">
        <v>269</v>
      </c>
      <c r="I3237" s="2"/>
      <c r="J3237" s="2">
        <v>0</v>
      </c>
      <c r="K3237" s="2">
        <v>1008</v>
      </c>
    </row>
    <row r="3238" spans="1:11">
      <c r="A3238" s="2" t="s">
        <v>1547</v>
      </c>
      <c r="B3238" s="2">
        <v>4300004226</v>
      </c>
      <c r="C3238" s="2">
        <v>5001574</v>
      </c>
      <c r="D3238" s="2" t="s">
        <v>124</v>
      </c>
      <c r="E3238" s="2">
        <v>206902.88</v>
      </c>
      <c r="F3238" s="45">
        <v>0</v>
      </c>
      <c r="G3238" s="2">
        <v>47252.04</v>
      </c>
      <c r="H3238" s="2" t="s">
        <v>125</v>
      </c>
      <c r="I3238" s="2"/>
      <c r="J3238" s="2">
        <v>0</v>
      </c>
      <c r="K3238" s="2">
        <v>0</v>
      </c>
    </row>
    <row r="3239" spans="1:11">
      <c r="A3239" s="2" t="s">
        <v>1547</v>
      </c>
      <c r="B3239" s="2">
        <v>4300004239</v>
      </c>
      <c r="C3239" s="2">
        <v>5001574</v>
      </c>
      <c r="D3239" s="2" t="s">
        <v>124</v>
      </c>
      <c r="E3239" s="2">
        <v>114786.82</v>
      </c>
      <c r="F3239" s="45">
        <v>0</v>
      </c>
      <c r="G3239" s="2">
        <v>0</v>
      </c>
      <c r="H3239" s="2" t="s">
        <v>125</v>
      </c>
      <c r="I3239" s="2"/>
      <c r="J3239" s="2">
        <v>0</v>
      </c>
      <c r="K3239" s="2">
        <v>0</v>
      </c>
    </row>
    <row r="3240" spans="1:11">
      <c r="A3240" s="2" t="s">
        <v>1547</v>
      </c>
      <c r="B3240" s="2">
        <v>4400012454</v>
      </c>
      <c r="C3240" s="2">
        <v>5005870</v>
      </c>
      <c r="D3240" s="2" t="s">
        <v>1566</v>
      </c>
      <c r="E3240" s="2">
        <v>37949.03</v>
      </c>
      <c r="F3240" s="45">
        <v>0</v>
      </c>
      <c r="G3240" s="2">
        <v>1562.36</v>
      </c>
      <c r="H3240" s="2"/>
      <c r="I3240" s="2"/>
      <c r="J3240" s="2">
        <v>0</v>
      </c>
      <c r="K3240" s="2">
        <v>0</v>
      </c>
    </row>
    <row r="3241" spans="1:11">
      <c r="A3241" s="2" t="s">
        <v>1547</v>
      </c>
      <c r="B3241" s="2">
        <v>4400012481</v>
      </c>
      <c r="C3241" s="2">
        <v>5004892</v>
      </c>
      <c r="D3241" s="2" t="s">
        <v>321</v>
      </c>
      <c r="E3241" s="2">
        <v>53000</v>
      </c>
      <c r="F3241" s="45">
        <v>0</v>
      </c>
      <c r="G3241" s="2">
        <v>3070</v>
      </c>
      <c r="H3241" s="2"/>
      <c r="I3241" s="2"/>
      <c r="J3241" s="2">
        <v>0</v>
      </c>
      <c r="K3241" s="2">
        <v>0</v>
      </c>
    </row>
    <row r="3242" spans="1:11">
      <c r="A3242" s="2" t="s">
        <v>1547</v>
      </c>
      <c r="B3242" s="2">
        <v>4500073222</v>
      </c>
      <c r="C3242" s="2">
        <v>5005870</v>
      </c>
      <c r="D3242" s="2" t="s">
        <v>1566</v>
      </c>
      <c r="E3242" s="2">
        <v>2076</v>
      </c>
      <c r="F3242" s="45">
        <v>0</v>
      </c>
      <c r="G3242" s="2">
        <v>176.46</v>
      </c>
      <c r="H3242" s="2"/>
      <c r="I3242" s="2"/>
      <c r="J3242" s="2">
        <v>0</v>
      </c>
      <c r="K3242" s="2">
        <v>0</v>
      </c>
    </row>
    <row r="3243" spans="1:11">
      <c r="A3243" s="2" t="s">
        <v>1547</v>
      </c>
      <c r="B3243" s="2">
        <v>4500073918</v>
      </c>
      <c r="C3243" s="2">
        <v>5036496</v>
      </c>
      <c r="D3243" s="2" t="s">
        <v>1582</v>
      </c>
      <c r="E3243" s="2">
        <v>3268.23</v>
      </c>
      <c r="F3243" s="45">
        <v>0</v>
      </c>
      <c r="G3243" s="2">
        <v>-22</v>
      </c>
      <c r="H3243" s="2"/>
      <c r="I3243" s="2"/>
      <c r="J3243" s="2">
        <v>0</v>
      </c>
      <c r="K3243" s="2">
        <v>0</v>
      </c>
    </row>
    <row r="3244" spans="1:11">
      <c r="A3244" s="2" t="s">
        <v>1605</v>
      </c>
      <c r="B3244" s="2">
        <v>4300004650</v>
      </c>
      <c r="C3244" s="2">
        <v>5000160</v>
      </c>
      <c r="D3244" s="2" t="s">
        <v>188</v>
      </c>
      <c r="E3244" s="2">
        <v>0</v>
      </c>
      <c r="F3244" s="45">
        <v>18660</v>
      </c>
      <c r="G3244" s="2">
        <v>0</v>
      </c>
      <c r="H3244" s="2" t="s">
        <v>17</v>
      </c>
      <c r="I3244" s="2"/>
      <c r="J3244" s="2">
        <v>36</v>
      </c>
      <c r="K3244" s="2">
        <v>0</v>
      </c>
    </row>
    <row r="3245" spans="1:11">
      <c r="A3245" s="2" t="s">
        <v>1605</v>
      </c>
      <c r="B3245" s="2">
        <v>4300004627</v>
      </c>
      <c r="C3245" s="2">
        <v>5024697</v>
      </c>
      <c r="D3245" s="2" t="s">
        <v>471</v>
      </c>
      <c r="E3245" s="2">
        <v>0</v>
      </c>
      <c r="F3245" s="45">
        <v>14819.4</v>
      </c>
      <c r="G3245" s="2">
        <v>0</v>
      </c>
      <c r="H3245" s="2" t="s">
        <v>125</v>
      </c>
      <c r="I3245" s="2"/>
      <c r="J3245" s="2">
        <v>60</v>
      </c>
      <c r="K3245" s="2">
        <v>0</v>
      </c>
    </row>
    <row r="3246" spans="1:11">
      <c r="A3246" s="2" t="s">
        <v>1605</v>
      </c>
      <c r="B3246" s="2">
        <v>4500076574</v>
      </c>
      <c r="C3246" s="2">
        <v>5007401</v>
      </c>
      <c r="D3246" s="2" t="s">
        <v>1608</v>
      </c>
      <c r="E3246" s="2">
        <v>0</v>
      </c>
      <c r="F3246" s="45">
        <v>2931.87</v>
      </c>
      <c r="G3246" s="2">
        <v>0</v>
      </c>
      <c r="H3246" s="2" t="s">
        <v>15</v>
      </c>
      <c r="I3246" s="2"/>
      <c r="J3246" s="2">
        <v>0</v>
      </c>
      <c r="K3246" s="2">
        <v>0</v>
      </c>
    </row>
    <row r="3247" spans="1:11">
      <c r="A3247" s="2" t="s">
        <v>1605</v>
      </c>
      <c r="B3247" s="2">
        <v>4500077000</v>
      </c>
      <c r="C3247" s="2">
        <v>5007401</v>
      </c>
      <c r="D3247" s="2" t="s">
        <v>1608</v>
      </c>
      <c r="E3247" s="2">
        <v>0</v>
      </c>
      <c r="F3247" s="45">
        <v>2879.85</v>
      </c>
      <c r="G3247" s="2">
        <v>0</v>
      </c>
      <c r="H3247" s="2" t="s">
        <v>15</v>
      </c>
      <c r="I3247" s="2"/>
      <c r="J3247" s="2">
        <v>0</v>
      </c>
      <c r="K3247" s="2">
        <v>0</v>
      </c>
    </row>
    <row r="3248" spans="1:11">
      <c r="A3248" s="2" t="s">
        <v>1605</v>
      </c>
      <c r="B3248" s="2">
        <v>4500076135</v>
      </c>
      <c r="C3248" s="2">
        <v>5007401</v>
      </c>
      <c r="D3248" s="2" t="s">
        <v>1608</v>
      </c>
      <c r="E3248" s="2">
        <v>0</v>
      </c>
      <c r="F3248" s="45">
        <v>2662.38</v>
      </c>
      <c r="G3248" s="2">
        <v>0</v>
      </c>
      <c r="H3248" s="2" t="s">
        <v>15</v>
      </c>
      <c r="I3248" s="2"/>
      <c r="J3248" s="2">
        <v>0</v>
      </c>
      <c r="K3248" s="2">
        <v>0</v>
      </c>
    </row>
    <row r="3249" spans="1:11">
      <c r="A3249" s="2" t="s">
        <v>1605</v>
      </c>
      <c r="B3249" s="2">
        <v>4500076534</v>
      </c>
      <c r="C3249" s="2">
        <v>5000237</v>
      </c>
      <c r="D3249" s="2" t="s">
        <v>98</v>
      </c>
      <c r="E3249" s="2">
        <v>0</v>
      </c>
      <c r="F3249" s="45">
        <v>2428.4499999999998</v>
      </c>
      <c r="G3249" s="2">
        <v>0</v>
      </c>
      <c r="H3249" s="2" t="s">
        <v>17</v>
      </c>
      <c r="I3249" s="2"/>
      <c r="J3249" s="2">
        <v>0</v>
      </c>
      <c r="K3249" s="2">
        <v>0</v>
      </c>
    </row>
    <row r="3250" spans="1:11">
      <c r="A3250" s="2" t="s">
        <v>1605</v>
      </c>
      <c r="B3250" s="2">
        <v>4500076802</v>
      </c>
      <c r="C3250" s="2">
        <v>5003646</v>
      </c>
      <c r="D3250" s="2" t="s">
        <v>1609</v>
      </c>
      <c r="E3250" s="2">
        <v>0</v>
      </c>
      <c r="F3250" s="45">
        <v>2148.7600000000002</v>
      </c>
      <c r="G3250" s="2">
        <v>0</v>
      </c>
      <c r="H3250" s="2" t="s">
        <v>19</v>
      </c>
      <c r="I3250" s="2"/>
      <c r="J3250" s="2">
        <v>0</v>
      </c>
      <c r="K3250" s="2">
        <v>0</v>
      </c>
    </row>
    <row r="3251" spans="1:11">
      <c r="A3251" s="2" t="s">
        <v>1605</v>
      </c>
      <c r="B3251" s="2">
        <v>4500077321</v>
      </c>
      <c r="C3251" s="2">
        <v>5007401</v>
      </c>
      <c r="D3251" s="2" t="s">
        <v>1608</v>
      </c>
      <c r="E3251" s="2">
        <v>0</v>
      </c>
      <c r="F3251" s="45">
        <v>1854.36</v>
      </c>
      <c r="G3251" s="2">
        <v>0</v>
      </c>
      <c r="H3251" s="2" t="s">
        <v>15</v>
      </c>
      <c r="I3251" s="2"/>
      <c r="J3251" s="2">
        <v>0</v>
      </c>
      <c r="K3251" s="2">
        <v>0</v>
      </c>
    </row>
    <row r="3252" spans="1:11">
      <c r="A3252" s="2" t="s">
        <v>1605</v>
      </c>
      <c r="B3252" s="2">
        <v>4300002370</v>
      </c>
      <c r="C3252" s="2">
        <v>5006472</v>
      </c>
      <c r="D3252" s="2" t="s">
        <v>1606</v>
      </c>
      <c r="E3252" s="2">
        <v>56000</v>
      </c>
      <c r="F3252" s="45">
        <v>0</v>
      </c>
      <c r="G3252" s="2">
        <v>0</v>
      </c>
      <c r="H3252" s="2" t="s">
        <v>269</v>
      </c>
      <c r="I3252" s="2"/>
      <c r="J3252" s="2">
        <v>0</v>
      </c>
      <c r="K3252" s="2">
        <v>0</v>
      </c>
    </row>
    <row r="3253" spans="1:11">
      <c r="A3253" s="2" t="s">
        <v>1605</v>
      </c>
      <c r="B3253" s="2">
        <v>4300003866</v>
      </c>
      <c r="C3253" s="2">
        <v>5006472</v>
      </c>
      <c r="D3253" s="2" t="s">
        <v>1606</v>
      </c>
      <c r="E3253" s="2">
        <v>209281.73</v>
      </c>
      <c r="F3253" s="45">
        <v>0</v>
      </c>
      <c r="G3253" s="2">
        <v>0</v>
      </c>
      <c r="H3253" s="2" t="s">
        <v>13</v>
      </c>
      <c r="I3253" s="2"/>
      <c r="J3253" s="2">
        <v>0</v>
      </c>
      <c r="K3253" s="2">
        <v>0</v>
      </c>
    </row>
    <row r="3254" spans="1:11">
      <c r="A3254" s="2" t="s">
        <v>1605</v>
      </c>
      <c r="B3254" s="2">
        <v>4500074254</v>
      </c>
      <c r="C3254" s="2">
        <v>5036809</v>
      </c>
      <c r="D3254" s="2" t="s">
        <v>1607</v>
      </c>
      <c r="E3254" s="2">
        <v>3217.02</v>
      </c>
      <c r="F3254" s="45">
        <v>0</v>
      </c>
      <c r="G3254" s="2">
        <v>186.74</v>
      </c>
      <c r="H3254" s="2"/>
      <c r="I3254" s="2"/>
      <c r="J3254" s="2">
        <v>0</v>
      </c>
      <c r="K3254" s="2">
        <v>0</v>
      </c>
    </row>
    <row r="3255" spans="1:11">
      <c r="A3255" s="2" t="s">
        <v>1610</v>
      </c>
      <c r="B3255" s="2">
        <v>4400013948</v>
      </c>
      <c r="C3255" s="2">
        <v>5003632</v>
      </c>
      <c r="D3255" s="2" t="s">
        <v>1627</v>
      </c>
      <c r="E3255" s="2">
        <v>0</v>
      </c>
      <c r="F3255" s="45">
        <v>567760</v>
      </c>
      <c r="G3255" s="2">
        <v>0</v>
      </c>
      <c r="H3255" s="2" t="s">
        <v>244</v>
      </c>
      <c r="I3255" s="2"/>
      <c r="J3255" s="2">
        <v>12</v>
      </c>
      <c r="K3255" s="2">
        <v>0</v>
      </c>
    </row>
    <row r="3256" spans="1:11">
      <c r="A3256" s="2" t="s">
        <v>1610</v>
      </c>
      <c r="B3256" s="2">
        <v>4400015107</v>
      </c>
      <c r="C3256" s="2">
        <v>5002640</v>
      </c>
      <c r="D3256" s="2" t="s">
        <v>1611</v>
      </c>
      <c r="E3256" s="2">
        <v>0</v>
      </c>
      <c r="F3256" s="45">
        <v>451632.63</v>
      </c>
      <c r="G3256" s="2">
        <v>0</v>
      </c>
      <c r="H3256" s="2" t="s">
        <v>60</v>
      </c>
      <c r="I3256" s="2"/>
      <c r="J3256" s="2">
        <v>12</v>
      </c>
      <c r="K3256" s="2">
        <v>0</v>
      </c>
    </row>
    <row r="3257" spans="1:11">
      <c r="A3257" s="2" t="s">
        <v>1610</v>
      </c>
      <c r="B3257" s="2">
        <v>4400015145</v>
      </c>
      <c r="C3257" s="2">
        <v>5002537</v>
      </c>
      <c r="D3257" s="2" t="s">
        <v>760</v>
      </c>
      <c r="E3257" s="2">
        <v>0</v>
      </c>
      <c r="F3257" s="45">
        <v>218330</v>
      </c>
      <c r="G3257" s="2">
        <v>0</v>
      </c>
      <c r="H3257" s="2" t="s">
        <v>94</v>
      </c>
      <c r="I3257" s="2"/>
      <c r="J3257" s="2">
        <v>12</v>
      </c>
      <c r="K3257" s="2">
        <v>0</v>
      </c>
    </row>
    <row r="3258" spans="1:11">
      <c r="A3258" s="2" t="s">
        <v>1610</v>
      </c>
      <c r="B3258" s="2">
        <v>4300004382</v>
      </c>
      <c r="C3258" s="2">
        <v>5001432</v>
      </c>
      <c r="D3258" s="2" t="s">
        <v>73</v>
      </c>
      <c r="E3258" s="2">
        <v>0</v>
      </c>
      <c r="F3258" s="45">
        <v>143856</v>
      </c>
      <c r="G3258" s="2">
        <v>0</v>
      </c>
      <c r="H3258" s="2" t="s">
        <v>68</v>
      </c>
      <c r="I3258" s="2"/>
      <c r="J3258" s="2">
        <v>36</v>
      </c>
      <c r="K3258" s="2">
        <v>0</v>
      </c>
    </row>
    <row r="3259" spans="1:11" ht="30">
      <c r="A3259" s="2" t="s">
        <v>1610</v>
      </c>
      <c r="B3259" s="2">
        <v>4400015111</v>
      </c>
      <c r="C3259" s="2">
        <v>5002640</v>
      </c>
      <c r="D3259" s="2" t="s">
        <v>1611</v>
      </c>
      <c r="E3259" s="2">
        <v>0</v>
      </c>
      <c r="F3259" s="45">
        <v>91280.92</v>
      </c>
      <c r="G3259" s="2">
        <v>0</v>
      </c>
      <c r="H3259" s="3" t="s">
        <v>1637</v>
      </c>
      <c r="I3259" s="2"/>
      <c r="J3259" s="2">
        <v>12</v>
      </c>
      <c r="K3259" s="2">
        <v>0</v>
      </c>
    </row>
    <row r="3260" spans="1:11">
      <c r="A3260" s="2" t="s">
        <v>1610</v>
      </c>
      <c r="B3260" s="2">
        <v>4400014605</v>
      </c>
      <c r="C3260" s="2">
        <v>5001517</v>
      </c>
      <c r="D3260" s="2" t="s">
        <v>1499</v>
      </c>
      <c r="E3260" s="2">
        <v>0</v>
      </c>
      <c r="F3260" s="45">
        <v>73275.09</v>
      </c>
      <c r="G3260" s="2">
        <v>97700.12</v>
      </c>
      <c r="H3260" s="2" t="s">
        <v>94</v>
      </c>
      <c r="I3260" s="2"/>
      <c r="J3260" s="2">
        <v>12</v>
      </c>
      <c r="K3260" s="2">
        <v>0</v>
      </c>
    </row>
    <row r="3261" spans="1:11">
      <c r="A3261" s="2" t="s">
        <v>1610</v>
      </c>
      <c r="B3261" s="2">
        <v>4400015119</v>
      </c>
      <c r="C3261" s="2">
        <v>5001432</v>
      </c>
      <c r="D3261" s="2" t="s">
        <v>73</v>
      </c>
      <c r="E3261" s="2">
        <v>0</v>
      </c>
      <c r="F3261" s="45">
        <v>66837.850000000006</v>
      </c>
      <c r="G3261" s="2">
        <v>0</v>
      </c>
      <c r="H3261" s="2" t="s">
        <v>68</v>
      </c>
      <c r="I3261" s="2"/>
      <c r="J3261" s="2">
        <v>12</v>
      </c>
      <c r="K3261" s="2">
        <v>0</v>
      </c>
    </row>
    <row r="3262" spans="1:11">
      <c r="A3262" s="2" t="s">
        <v>1610</v>
      </c>
      <c r="B3262" s="2">
        <v>4400014607</v>
      </c>
      <c r="C3262" s="2">
        <v>5001517</v>
      </c>
      <c r="D3262" s="2" t="s">
        <v>1499</v>
      </c>
      <c r="E3262" s="2">
        <v>0</v>
      </c>
      <c r="F3262" s="45">
        <v>54596.1</v>
      </c>
      <c r="G3262" s="2">
        <v>0</v>
      </c>
      <c r="H3262" s="2" t="s">
        <v>94</v>
      </c>
      <c r="I3262" s="2"/>
      <c r="J3262" s="2">
        <v>3</v>
      </c>
      <c r="K3262" s="2">
        <v>0</v>
      </c>
    </row>
    <row r="3263" spans="1:11">
      <c r="A3263" s="2" t="s">
        <v>1610</v>
      </c>
      <c r="B3263" s="2">
        <v>4400014606</v>
      </c>
      <c r="C3263" s="2">
        <v>5001517</v>
      </c>
      <c r="D3263" s="2" t="s">
        <v>1499</v>
      </c>
      <c r="E3263" s="2">
        <v>0</v>
      </c>
      <c r="F3263" s="45">
        <v>50752.5</v>
      </c>
      <c r="G3263" s="2">
        <v>0</v>
      </c>
      <c r="H3263" s="2" t="s">
        <v>94</v>
      </c>
      <c r="I3263" s="2"/>
      <c r="J3263" s="2">
        <v>3</v>
      </c>
      <c r="K3263" s="2">
        <v>0</v>
      </c>
    </row>
    <row r="3264" spans="1:11">
      <c r="A3264" s="2" t="s">
        <v>1610</v>
      </c>
      <c r="B3264" s="2">
        <v>4500076134</v>
      </c>
      <c r="C3264" s="2">
        <v>5001900</v>
      </c>
      <c r="D3264" s="2" t="s">
        <v>1540</v>
      </c>
      <c r="E3264" s="2">
        <v>0</v>
      </c>
      <c r="F3264" s="45">
        <v>50383.71</v>
      </c>
      <c r="G3264" s="2">
        <v>0</v>
      </c>
      <c r="H3264" s="2" t="s">
        <v>49</v>
      </c>
      <c r="I3264" s="2"/>
      <c r="J3264" s="2">
        <v>0</v>
      </c>
      <c r="K3264" s="2">
        <v>0</v>
      </c>
    </row>
    <row r="3265" spans="1:11">
      <c r="A3265" s="2" t="s">
        <v>1610</v>
      </c>
      <c r="B3265" s="2">
        <v>4500076494</v>
      </c>
      <c r="C3265" s="2">
        <v>5017126</v>
      </c>
      <c r="D3265" s="2" t="s">
        <v>410</v>
      </c>
      <c r="E3265" s="2">
        <v>0</v>
      </c>
      <c r="F3265" s="45">
        <v>45657.41</v>
      </c>
      <c r="G3265" s="2">
        <v>0</v>
      </c>
      <c r="H3265" s="2" t="s">
        <v>370</v>
      </c>
      <c r="I3265" s="2"/>
      <c r="J3265" s="2">
        <v>0</v>
      </c>
      <c r="K3265" s="2">
        <v>0</v>
      </c>
    </row>
    <row r="3266" spans="1:11">
      <c r="A3266" s="2" t="s">
        <v>1610</v>
      </c>
      <c r="B3266" s="2">
        <v>4500076775</v>
      </c>
      <c r="C3266" s="2">
        <v>5037463</v>
      </c>
      <c r="D3266" s="2" t="s">
        <v>411</v>
      </c>
      <c r="E3266" s="2">
        <v>0</v>
      </c>
      <c r="F3266" s="45">
        <v>45254.14</v>
      </c>
      <c r="G3266" s="2">
        <v>0</v>
      </c>
      <c r="H3266" s="2" t="s">
        <v>370</v>
      </c>
      <c r="I3266" s="2"/>
      <c r="J3266" s="2">
        <v>0</v>
      </c>
      <c r="K3266" s="2">
        <v>0</v>
      </c>
    </row>
    <row r="3267" spans="1:11">
      <c r="A3267" s="2" t="s">
        <v>1610</v>
      </c>
      <c r="B3267" s="2">
        <v>4500076240</v>
      </c>
      <c r="C3267" s="2">
        <v>5002648</v>
      </c>
      <c r="D3267" s="2" t="s">
        <v>197</v>
      </c>
      <c r="E3267" s="2">
        <v>0</v>
      </c>
      <c r="F3267" s="45">
        <v>40076.15</v>
      </c>
      <c r="G3267" s="2">
        <v>0</v>
      </c>
      <c r="H3267" s="2" t="s">
        <v>49</v>
      </c>
      <c r="I3267" s="2"/>
      <c r="J3267" s="2">
        <v>0</v>
      </c>
      <c r="K3267" s="2">
        <v>0</v>
      </c>
    </row>
    <row r="3268" spans="1:11">
      <c r="A3268" s="2" t="s">
        <v>1610</v>
      </c>
      <c r="B3268" s="2">
        <v>4500077256</v>
      </c>
      <c r="C3268" s="2">
        <v>5005346</v>
      </c>
      <c r="D3268" s="2" t="s">
        <v>256</v>
      </c>
      <c r="E3268" s="2">
        <v>0</v>
      </c>
      <c r="F3268" s="45">
        <v>32014</v>
      </c>
      <c r="G3268" s="2">
        <v>0</v>
      </c>
      <c r="H3268" s="2" t="s">
        <v>141</v>
      </c>
      <c r="I3268" s="2"/>
      <c r="J3268" s="2">
        <v>0</v>
      </c>
      <c r="K3268" s="2">
        <v>0</v>
      </c>
    </row>
    <row r="3269" spans="1:11">
      <c r="A3269" s="2" t="s">
        <v>1610</v>
      </c>
      <c r="B3269" s="2">
        <v>4300004702</v>
      </c>
      <c r="C3269" s="2">
        <v>5014560</v>
      </c>
      <c r="D3269" s="2" t="s">
        <v>1626</v>
      </c>
      <c r="E3269" s="2">
        <v>0</v>
      </c>
      <c r="F3269" s="45">
        <v>29907.360000000001</v>
      </c>
      <c r="G3269" s="2">
        <v>0</v>
      </c>
      <c r="H3269" s="2" t="s">
        <v>13</v>
      </c>
      <c r="I3269" s="2"/>
      <c r="J3269" s="2">
        <v>24</v>
      </c>
      <c r="K3269" s="2">
        <v>0</v>
      </c>
    </row>
    <row r="3270" spans="1:11">
      <c r="A3270" s="2" t="s">
        <v>1610</v>
      </c>
      <c r="B3270" s="2">
        <v>4500075620</v>
      </c>
      <c r="C3270" s="2">
        <v>5003354</v>
      </c>
      <c r="D3270" s="2" t="s">
        <v>1641</v>
      </c>
      <c r="E3270" s="2">
        <v>0</v>
      </c>
      <c r="F3270" s="45">
        <v>28611.22</v>
      </c>
      <c r="G3270" s="2">
        <v>-429.17</v>
      </c>
      <c r="H3270" s="2" t="s">
        <v>107</v>
      </c>
      <c r="I3270" s="2"/>
      <c r="J3270" s="2">
        <v>0</v>
      </c>
      <c r="K3270" s="2">
        <v>0</v>
      </c>
    </row>
    <row r="3271" spans="1:11">
      <c r="A3271" s="2" t="s">
        <v>1610</v>
      </c>
      <c r="B3271" s="2">
        <v>4400014737</v>
      </c>
      <c r="C3271" s="2">
        <v>5003602</v>
      </c>
      <c r="D3271" s="2" t="s">
        <v>1501</v>
      </c>
      <c r="E3271" s="2">
        <v>0</v>
      </c>
      <c r="F3271" s="45">
        <v>25650</v>
      </c>
      <c r="G3271" s="2">
        <v>0</v>
      </c>
      <c r="H3271" s="2" t="s">
        <v>138</v>
      </c>
      <c r="I3271" s="2"/>
      <c r="J3271" s="2">
        <v>12</v>
      </c>
      <c r="K3271" s="2">
        <v>0</v>
      </c>
    </row>
    <row r="3272" spans="1:11">
      <c r="A3272" s="2" t="s">
        <v>1610</v>
      </c>
      <c r="B3272" s="2">
        <v>4300004578</v>
      </c>
      <c r="C3272" s="2">
        <v>5009866</v>
      </c>
      <c r="D3272" s="2" t="s">
        <v>539</v>
      </c>
      <c r="E3272" s="2">
        <v>0</v>
      </c>
      <c r="F3272" s="45">
        <v>25000</v>
      </c>
      <c r="G3272" s="2">
        <v>0</v>
      </c>
      <c r="H3272" s="2" t="s">
        <v>56</v>
      </c>
      <c r="I3272" s="2"/>
      <c r="J3272" s="2">
        <v>36</v>
      </c>
      <c r="K3272" s="2">
        <v>0</v>
      </c>
    </row>
    <row r="3273" spans="1:11">
      <c r="A3273" s="2" t="s">
        <v>1610</v>
      </c>
      <c r="B3273" s="2">
        <v>4500075397</v>
      </c>
      <c r="C3273" s="2">
        <v>5003602</v>
      </c>
      <c r="D3273" s="2" t="s">
        <v>1501</v>
      </c>
      <c r="E3273" s="2">
        <v>0</v>
      </c>
      <c r="F3273" s="45">
        <v>23141.360000000001</v>
      </c>
      <c r="G3273" s="2">
        <v>0</v>
      </c>
      <c r="H3273" s="2" t="s">
        <v>107</v>
      </c>
      <c r="I3273" s="2"/>
      <c r="J3273" s="2">
        <v>0</v>
      </c>
      <c r="K3273" s="2">
        <v>0</v>
      </c>
    </row>
    <row r="3274" spans="1:11">
      <c r="A3274" s="2" t="s">
        <v>1610</v>
      </c>
      <c r="B3274" s="2">
        <v>4400014994</v>
      </c>
      <c r="C3274" s="2">
        <v>5002640</v>
      </c>
      <c r="D3274" s="2" t="s">
        <v>1611</v>
      </c>
      <c r="E3274" s="2">
        <v>0</v>
      </c>
      <c r="F3274" s="45">
        <v>22395</v>
      </c>
      <c r="G3274" s="2">
        <v>750</v>
      </c>
      <c r="H3274" s="2" t="s">
        <v>19</v>
      </c>
      <c r="I3274" s="2"/>
      <c r="J3274" s="2">
        <v>12</v>
      </c>
      <c r="K3274" s="2">
        <v>0</v>
      </c>
    </row>
    <row r="3275" spans="1:11" ht="30">
      <c r="A3275" s="2" t="s">
        <v>1610</v>
      </c>
      <c r="B3275" s="2">
        <v>4300004672</v>
      </c>
      <c r="C3275" s="2">
        <v>5001181</v>
      </c>
      <c r="D3275" s="2" t="s">
        <v>362</v>
      </c>
      <c r="E3275" s="2">
        <v>0</v>
      </c>
      <c r="F3275" s="45">
        <v>17951.07</v>
      </c>
      <c r="G3275" s="2">
        <v>0</v>
      </c>
      <c r="H3275" s="3" t="s">
        <v>1625</v>
      </c>
      <c r="I3275" s="2"/>
      <c r="J3275" s="2">
        <v>3</v>
      </c>
      <c r="K3275" s="2">
        <v>0</v>
      </c>
    </row>
    <row r="3276" spans="1:11" ht="30">
      <c r="A3276" s="2" t="s">
        <v>1610</v>
      </c>
      <c r="B3276" s="2">
        <v>4500076203</v>
      </c>
      <c r="C3276" s="2">
        <v>5003634</v>
      </c>
      <c r="D3276" s="2" t="s">
        <v>662</v>
      </c>
      <c r="E3276" s="2">
        <v>0</v>
      </c>
      <c r="F3276" s="45">
        <v>17243.64</v>
      </c>
      <c r="G3276" s="2">
        <v>-551.11</v>
      </c>
      <c r="H3276" s="3" t="s">
        <v>967</v>
      </c>
      <c r="I3276" s="2"/>
      <c r="J3276" s="2">
        <v>0</v>
      </c>
      <c r="K3276" s="2">
        <v>0</v>
      </c>
    </row>
    <row r="3277" spans="1:11">
      <c r="A3277" s="2" t="s">
        <v>1610</v>
      </c>
      <c r="B3277" s="2">
        <v>4300004507</v>
      </c>
      <c r="C3277" s="2">
        <v>5002030</v>
      </c>
      <c r="D3277" s="2" t="s">
        <v>871</v>
      </c>
      <c r="E3277" s="2">
        <v>0</v>
      </c>
      <c r="F3277" s="45">
        <v>16695.8</v>
      </c>
      <c r="G3277" s="2">
        <v>0</v>
      </c>
      <c r="H3277" s="2" t="s">
        <v>29</v>
      </c>
      <c r="I3277" s="2"/>
      <c r="J3277" s="2">
        <v>5</v>
      </c>
      <c r="K3277" s="2">
        <v>0</v>
      </c>
    </row>
    <row r="3278" spans="1:11">
      <c r="A3278" s="2" t="s">
        <v>1610</v>
      </c>
      <c r="B3278" s="2">
        <v>4300004267</v>
      </c>
      <c r="C3278" s="2">
        <v>5020279</v>
      </c>
      <c r="D3278" s="2" t="s">
        <v>1183</v>
      </c>
      <c r="E3278" s="2">
        <v>0</v>
      </c>
      <c r="F3278" s="45">
        <v>15000</v>
      </c>
      <c r="G3278" s="2">
        <v>0</v>
      </c>
      <c r="H3278" s="2" t="s">
        <v>152</v>
      </c>
      <c r="I3278" s="2"/>
      <c r="J3278" s="2">
        <v>24</v>
      </c>
      <c r="K3278" s="2">
        <v>0</v>
      </c>
    </row>
    <row r="3279" spans="1:11" ht="30">
      <c r="A3279" s="2" t="s">
        <v>1610</v>
      </c>
      <c r="B3279" s="2">
        <v>4300004634</v>
      </c>
      <c r="C3279" s="2">
        <v>5036660</v>
      </c>
      <c r="D3279" s="2" t="s">
        <v>1623</v>
      </c>
      <c r="E3279" s="2">
        <v>0</v>
      </c>
      <c r="F3279" s="45">
        <v>15000</v>
      </c>
      <c r="G3279" s="2">
        <v>0</v>
      </c>
      <c r="H3279" s="3" t="s">
        <v>1624</v>
      </c>
      <c r="I3279" s="2"/>
      <c r="J3279" s="2">
        <v>36</v>
      </c>
      <c r="K3279" s="2">
        <v>0</v>
      </c>
    </row>
    <row r="3280" spans="1:11">
      <c r="A3280" s="2" t="s">
        <v>1610</v>
      </c>
      <c r="B3280" s="2">
        <v>4500077334</v>
      </c>
      <c r="C3280" s="2">
        <v>5001181</v>
      </c>
      <c r="D3280" s="2" t="s">
        <v>362</v>
      </c>
      <c r="E3280" s="2">
        <v>0</v>
      </c>
      <c r="F3280" s="45">
        <v>14378</v>
      </c>
      <c r="G3280" s="2">
        <v>0</v>
      </c>
      <c r="H3280" s="2" t="s">
        <v>209</v>
      </c>
      <c r="I3280" s="2"/>
      <c r="J3280" s="2">
        <v>0</v>
      </c>
      <c r="K3280" s="2">
        <v>0</v>
      </c>
    </row>
    <row r="3281" spans="1:11">
      <c r="A3281" s="2" t="s">
        <v>1610</v>
      </c>
      <c r="B3281" s="2">
        <v>4500075003</v>
      </c>
      <c r="C3281" s="2">
        <v>5003634</v>
      </c>
      <c r="D3281" s="2" t="s">
        <v>662</v>
      </c>
      <c r="E3281" s="2">
        <v>0</v>
      </c>
      <c r="F3281" s="45">
        <v>14304.5</v>
      </c>
      <c r="G3281" s="2">
        <v>-286.08999999999997</v>
      </c>
      <c r="H3281" s="2" t="s">
        <v>49</v>
      </c>
      <c r="I3281" s="2"/>
      <c r="J3281" s="2">
        <v>0</v>
      </c>
      <c r="K3281" s="2">
        <v>0</v>
      </c>
    </row>
    <row r="3282" spans="1:11">
      <c r="A3282" s="2" t="s">
        <v>1610</v>
      </c>
      <c r="B3282" s="2">
        <v>4400015013</v>
      </c>
      <c r="C3282" s="2">
        <v>5000237</v>
      </c>
      <c r="D3282" s="2" t="s">
        <v>98</v>
      </c>
      <c r="E3282" s="2">
        <v>0</v>
      </c>
      <c r="F3282" s="45">
        <v>14250</v>
      </c>
      <c r="G3282" s="2">
        <v>0</v>
      </c>
      <c r="H3282" s="2" t="s">
        <v>94</v>
      </c>
      <c r="I3282" s="2"/>
      <c r="J3282" s="2">
        <v>12</v>
      </c>
      <c r="K3282" s="2">
        <v>0</v>
      </c>
    </row>
    <row r="3283" spans="1:11">
      <c r="A3283" s="2" t="s">
        <v>1610</v>
      </c>
      <c r="B3283" s="2">
        <v>4400014779</v>
      </c>
      <c r="C3283" s="2">
        <v>5003475</v>
      </c>
      <c r="D3283" s="2" t="s">
        <v>1631</v>
      </c>
      <c r="E3283" s="2">
        <v>0</v>
      </c>
      <c r="F3283" s="45">
        <v>13875</v>
      </c>
      <c r="G3283" s="2">
        <v>0</v>
      </c>
      <c r="H3283" s="2" t="s">
        <v>15</v>
      </c>
      <c r="I3283" s="2"/>
      <c r="J3283" s="2">
        <v>12</v>
      </c>
      <c r="K3283" s="2">
        <v>0</v>
      </c>
    </row>
    <row r="3284" spans="1:11">
      <c r="A3284" s="2" t="s">
        <v>1610</v>
      </c>
      <c r="B3284" s="2">
        <v>4400014735</v>
      </c>
      <c r="C3284" s="2">
        <v>5002619</v>
      </c>
      <c r="D3284" s="2" t="s">
        <v>982</v>
      </c>
      <c r="E3284" s="2">
        <v>0</v>
      </c>
      <c r="F3284" s="45">
        <v>13800</v>
      </c>
      <c r="G3284" s="2">
        <v>0</v>
      </c>
      <c r="H3284" s="2" t="s">
        <v>278</v>
      </c>
      <c r="I3284" s="2"/>
      <c r="J3284" s="2">
        <v>12</v>
      </c>
      <c r="K3284" s="2">
        <v>0</v>
      </c>
    </row>
    <row r="3285" spans="1:11">
      <c r="A3285" s="2" t="s">
        <v>1610</v>
      </c>
      <c r="B3285" s="2">
        <v>4400014805</v>
      </c>
      <c r="C3285" s="2">
        <v>5003499</v>
      </c>
      <c r="D3285" s="2" t="s">
        <v>481</v>
      </c>
      <c r="E3285" s="2">
        <v>0</v>
      </c>
      <c r="F3285" s="45">
        <v>13688.21</v>
      </c>
      <c r="G3285" s="2">
        <v>7.0000000000000007E-2</v>
      </c>
      <c r="H3285" s="2" t="s">
        <v>56</v>
      </c>
      <c r="I3285" s="2"/>
      <c r="J3285" s="2">
        <v>12</v>
      </c>
      <c r="K3285" s="2">
        <v>0</v>
      </c>
    </row>
    <row r="3286" spans="1:11">
      <c r="A3286" s="2" t="s">
        <v>1610</v>
      </c>
      <c r="B3286" s="2">
        <v>4400015058</v>
      </c>
      <c r="C3286" s="2">
        <v>5001610</v>
      </c>
      <c r="D3286" s="2" t="s">
        <v>67</v>
      </c>
      <c r="E3286" s="2">
        <v>0</v>
      </c>
      <c r="F3286" s="45">
        <v>12951.08</v>
      </c>
      <c r="G3286" s="2">
        <v>0</v>
      </c>
      <c r="H3286" s="2" t="s">
        <v>68</v>
      </c>
      <c r="I3286" s="2"/>
      <c r="J3286" s="2">
        <v>12</v>
      </c>
      <c r="K3286" s="2">
        <v>0</v>
      </c>
    </row>
    <row r="3287" spans="1:11">
      <c r="A3287" s="2" t="s">
        <v>1610</v>
      </c>
      <c r="B3287" s="2">
        <v>4500075535</v>
      </c>
      <c r="C3287" s="2">
        <v>5000081</v>
      </c>
      <c r="D3287" s="2" t="s">
        <v>369</v>
      </c>
      <c r="E3287" s="2">
        <v>0</v>
      </c>
      <c r="F3287" s="45">
        <v>10528</v>
      </c>
      <c r="G3287" s="2">
        <v>0</v>
      </c>
      <c r="H3287" s="2" t="s">
        <v>370</v>
      </c>
      <c r="I3287" s="2"/>
      <c r="J3287" s="2">
        <v>0</v>
      </c>
      <c r="K3287" s="2">
        <v>0</v>
      </c>
    </row>
    <row r="3288" spans="1:11">
      <c r="A3288" s="2" t="s">
        <v>1610</v>
      </c>
      <c r="B3288" s="2">
        <v>4500076161</v>
      </c>
      <c r="C3288" s="2">
        <v>5010106</v>
      </c>
      <c r="D3288" s="2" t="s">
        <v>780</v>
      </c>
      <c r="E3288" s="2">
        <v>0</v>
      </c>
      <c r="F3288" s="45">
        <v>9743.2999999999993</v>
      </c>
      <c r="G3288" s="2">
        <v>0</v>
      </c>
      <c r="H3288" s="2" t="s">
        <v>49</v>
      </c>
      <c r="I3288" s="2"/>
      <c r="J3288" s="2">
        <v>0</v>
      </c>
      <c r="K3288" s="2">
        <v>0</v>
      </c>
    </row>
    <row r="3289" spans="1:11">
      <c r="A3289" s="2" t="s">
        <v>1610</v>
      </c>
      <c r="B3289" s="2">
        <v>4500075129</v>
      </c>
      <c r="C3289" s="2">
        <v>5003354</v>
      </c>
      <c r="D3289" s="2" t="s">
        <v>1641</v>
      </c>
      <c r="E3289" s="2">
        <v>0</v>
      </c>
      <c r="F3289" s="45">
        <v>9525.6200000000008</v>
      </c>
      <c r="G3289" s="2">
        <v>-139.47999999999999</v>
      </c>
      <c r="H3289" s="2" t="s">
        <v>107</v>
      </c>
      <c r="I3289" s="2"/>
      <c r="J3289" s="2">
        <v>0</v>
      </c>
      <c r="K3289" s="2">
        <v>0</v>
      </c>
    </row>
    <row r="3290" spans="1:11">
      <c r="A3290" s="2" t="s">
        <v>1610</v>
      </c>
      <c r="B3290" s="2">
        <v>4500074435</v>
      </c>
      <c r="C3290" s="2">
        <v>5032613</v>
      </c>
      <c r="D3290" s="2" t="s">
        <v>1646</v>
      </c>
      <c r="E3290" s="2">
        <v>0</v>
      </c>
      <c r="F3290" s="45">
        <v>9216.34</v>
      </c>
      <c r="G3290" s="2">
        <v>0</v>
      </c>
      <c r="H3290" s="2" t="s">
        <v>56</v>
      </c>
      <c r="I3290" s="2"/>
      <c r="J3290" s="2">
        <v>0</v>
      </c>
      <c r="K3290" s="2">
        <v>0</v>
      </c>
    </row>
    <row r="3291" spans="1:11">
      <c r="A3291" s="2" t="s">
        <v>1610</v>
      </c>
      <c r="B3291" s="2">
        <v>4500076408</v>
      </c>
      <c r="C3291" s="2">
        <v>5001458</v>
      </c>
      <c r="D3291" s="2" t="s">
        <v>254</v>
      </c>
      <c r="E3291" s="2">
        <v>0</v>
      </c>
      <c r="F3291" s="45">
        <v>8675.83</v>
      </c>
      <c r="G3291" s="2">
        <v>0</v>
      </c>
      <c r="H3291" s="2" t="s">
        <v>68</v>
      </c>
      <c r="I3291" s="2"/>
      <c r="J3291" s="2">
        <v>0</v>
      </c>
      <c r="K3291" s="2">
        <v>0</v>
      </c>
    </row>
    <row r="3292" spans="1:11">
      <c r="A3292" s="2" t="s">
        <v>1610</v>
      </c>
      <c r="B3292" s="2">
        <v>4500074958</v>
      </c>
      <c r="C3292" s="2">
        <v>5037004</v>
      </c>
      <c r="D3292" s="2" t="s">
        <v>1656</v>
      </c>
      <c r="E3292" s="2">
        <v>0</v>
      </c>
      <c r="F3292" s="45">
        <v>8440.26</v>
      </c>
      <c r="G3292" s="2">
        <v>0</v>
      </c>
      <c r="H3292" s="2" t="s">
        <v>15</v>
      </c>
      <c r="I3292" s="2"/>
      <c r="J3292" s="2">
        <v>0</v>
      </c>
      <c r="K3292" s="2">
        <v>0</v>
      </c>
    </row>
    <row r="3293" spans="1:11">
      <c r="A3293" s="2" t="s">
        <v>1610</v>
      </c>
      <c r="B3293" s="2">
        <v>4400014514</v>
      </c>
      <c r="C3293" s="2">
        <v>5001517</v>
      </c>
      <c r="D3293" s="2" t="s">
        <v>1499</v>
      </c>
      <c r="E3293" s="2">
        <v>0</v>
      </c>
      <c r="F3293" s="45">
        <v>8272.5</v>
      </c>
      <c r="G3293" s="2">
        <v>0</v>
      </c>
      <c r="H3293" s="2" t="s">
        <v>94</v>
      </c>
      <c r="I3293" s="2"/>
      <c r="J3293" s="2">
        <v>3</v>
      </c>
      <c r="K3293" s="2">
        <v>0</v>
      </c>
    </row>
    <row r="3294" spans="1:11">
      <c r="A3294" s="2" t="s">
        <v>1610</v>
      </c>
      <c r="B3294" s="2">
        <v>4500076031</v>
      </c>
      <c r="C3294" s="2">
        <v>5035291</v>
      </c>
      <c r="D3294" s="2" t="s">
        <v>1663</v>
      </c>
      <c r="E3294" s="2">
        <v>0</v>
      </c>
      <c r="F3294" s="45">
        <v>7780</v>
      </c>
      <c r="G3294" s="2">
        <v>0</v>
      </c>
      <c r="H3294" s="2" t="s">
        <v>49</v>
      </c>
      <c r="I3294" s="2"/>
      <c r="J3294" s="2">
        <v>0</v>
      </c>
      <c r="K3294" s="2">
        <v>0</v>
      </c>
    </row>
    <row r="3295" spans="1:11">
      <c r="A3295" s="2" t="s">
        <v>1610</v>
      </c>
      <c r="B3295" s="2">
        <v>4500076495</v>
      </c>
      <c r="C3295" s="2">
        <v>5017126</v>
      </c>
      <c r="D3295" s="2" t="s">
        <v>410</v>
      </c>
      <c r="E3295" s="2">
        <v>0</v>
      </c>
      <c r="F3295" s="45">
        <v>7387</v>
      </c>
      <c r="G3295" s="2">
        <v>0</v>
      </c>
      <c r="H3295" s="2" t="s">
        <v>370</v>
      </c>
      <c r="I3295" s="2"/>
      <c r="J3295" s="2">
        <v>0</v>
      </c>
      <c r="K3295" s="2">
        <v>0</v>
      </c>
    </row>
    <row r="3296" spans="1:11">
      <c r="A3296" s="2" t="s">
        <v>1610</v>
      </c>
      <c r="B3296" s="2">
        <v>4500077391</v>
      </c>
      <c r="C3296" s="2">
        <v>5001181</v>
      </c>
      <c r="D3296" s="2" t="s">
        <v>362</v>
      </c>
      <c r="E3296" s="2">
        <v>0</v>
      </c>
      <c r="F3296" s="45">
        <v>7199</v>
      </c>
      <c r="G3296" s="2">
        <v>0</v>
      </c>
      <c r="H3296" s="2" t="s">
        <v>13</v>
      </c>
      <c r="I3296" s="2"/>
      <c r="J3296" s="2">
        <v>0</v>
      </c>
      <c r="K3296" s="2">
        <v>0</v>
      </c>
    </row>
    <row r="3297" spans="1:11">
      <c r="A3297" s="2" t="s">
        <v>1610</v>
      </c>
      <c r="B3297" s="2">
        <v>4500076241</v>
      </c>
      <c r="C3297" s="2">
        <v>5013612</v>
      </c>
      <c r="D3297" s="2" t="s">
        <v>506</v>
      </c>
      <c r="E3297" s="2">
        <v>0</v>
      </c>
      <c r="F3297" s="45">
        <v>6660.28</v>
      </c>
      <c r="G3297" s="2">
        <v>0</v>
      </c>
      <c r="H3297" s="2" t="s">
        <v>370</v>
      </c>
      <c r="I3297" s="2"/>
      <c r="J3297" s="2">
        <v>0</v>
      </c>
      <c r="K3297" s="2">
        <v>0</v>
      </c>
    </row>
    <row r="3298" spans="1:11">
      <c r="A3298" s="2" t="s">
        <v>1610</v>
      </c>
      <c r="B3298" s="2">
        <v>4500074689</v>
      </c>
      <c r="C3298" s="2">
        <v>5008271</v>
      </c>
      <c r="D3298" s="2" t="s">
        <v>1649</v>
      </c>
      <c r="E3298" s="2">
        <v>0</v>
      </c>
      <c r="F3298" s="45">
        <v>6235.2</v>
      </c>
      <c r="G3298" s="2">
        <v>0</v>
      </c>
      <c r="H3298" s="2" t="s">
        <v>125</v>
      </c>
      <c r="I3298" s="2"/>
      <c r="J3298" s="2">
        <v>0</v>
      </c>
      <c r="K3298" s="2">
        <v>0</v>
      </c>
    </row>
    <row r="3299" spans="1:11">
      <c r="A3299" s="2" t="s">
        <v>1610</v>
      </c>
      <c r="B3299" s="2">
        <v>4500074729</v>
      </c>
      <c r="C3299" s="2">
        <v>5003354</v>
      </c>
      <c r="D3299" s="2" t="s">
        <v>1641</v>
      </c>
      <c r="E3299" s="2">
        <v>0</v>
      </c>
      <c r="F3299" s="45">
        <v>5238.75</v>
      </c>
      <c r="G3299" s="2">
        <v>0</v>
      </c>
      <c r="H3299" s="2" t="s">
        <v>107</v>
      </c>
      <c r="I3299" s="2"/>
      <c r="J3299" s="2">
        <v>0</v>
      </c>
      <c r="K3299" s="2">
        <v>0</v>
      </c>
    </row>
    <row r="3300" spans="1:11">
      <c r="A3300" s="2" t="s">
        <v>1610</v>
      </c>
      <c r="B3300" s="2">
        <v>4500074875</v>
      </c>
      <c r="C3300" s="2">
        <v>5003275</v>
      </c>
      <c r="D3300" s="2" t="s">
        <v>1449</v>
      </c>
      <c r="E3300" s="2">
        <v>0</v>
      </c>
      <c r="F3300" s="45">
        <v>5012.45</v>
      </c>
      <c r="G3300" s="2">
        <v>0</v>
      </c>
      <c r="H3300" s="2" t="s">
        <v>107</v>
      </c>
      <c r="I3300" s="2"/>
      <c r="J3300" s="2">
        <v>0</v>
      </c>
      <c r="K3300" s="2">
        <v>0</v>
      </c>
    </row>
    <row r="3301" spans="1:11">
      <c r="A3301" s="2" t="s">
        <v>1610</v>
      </c>
      <c r="B3301" s="2">
        <v>4500075542</v>
      </c>
      <c r="C3301" s="2">
        <v>5007353</v>
      </c>
      <c r="D3301" s="2" t="s">
        <v>854</v>
      </c>
      <c r="E3301" s="2">
        <v>0</v>
      </c>
      <c r="F3301" s="45">
        <v>4999</v>
      </c>
      <c r="G3301" s="2">
        <v>0</v>
      </c>
      <c r="H3301" s="2" t="s">
        <v>17</v>
      </c>
      <c r="I3301" s="2"/>
      <c r="J3301" s="2">
        <v>0</v>
      </c>
      <c r="K3301" s="2">
        <v>0</v>
      </c>
    </row>
    <row r="3302" spans="1:11">
      <c r="A3302" s="2" t="s">
        <v>1610</v>
      </c>
      <c r="B3302" s="2">
        <v>4500074950</v>
      </c>
      <c r="C3302" s="2">
        <v>5019384</v>
      </c>
      <c r="D3302" s="2" t="s">
        <v>1655</v>
      </c>
      <c r="E3302" s="2">
        <v>0</v>
      </c>
      <c r="F3302" s="45">
        <v>4988</v>
      </c>
      <c r="G3302" s="2">
        <v>0</v>
      </c>
      <c r="H3302" s="2" t="s">
        <v>17</v>
      </c>
      <c r="I3302" s="2"/>
      <c r="J3302" s="2">
        <v>0</v>
      </c>
      <c r="K3302" s="2">
        <v>0</v>
      </c>
    </row>
    <row r="3303" spans="1:11">
      <c r="A3303" s="2" t="s">
        <v>1610</v>
      </c>
      <c r="B3303" s="2">
        <v>4500076742</v>
      </c>
      <c r="C3303" s="2">
        <v>5010106</v>
      </c>
      <c r="D3303" s="2" t="s">
        <v>780</v>
      </c>
      <c r="E3303" s="2">
        <v>0</v>
      </c>
      <c r="F3303" s="45">
        <v>4934.4799999999996</v>
      </c>
      <c r="G3303" s="2">
        <v>0</v>
      </c>
      <c r="H3303" s="2" t="s">
        <v>107</v>
      </c>
      <c r="I3303" s="2"/>
      <c r="J3303" s="2">
        <v>0</v>
      </c>
      <c r="K3303" s="2">
        <v>0</v>
      </c>
    </row>
    <row r="3304" spans="1:11">
      <c r="A3304" s="2" t="s">
        <v>1610</v>
      </c>
      <c r="B3304" s="2">
        <v>4400014736</v>
      </c>
      <c r="C3304" s="2">
        <v>5003275</v>
      </c>
      <c r="D3304" s="2" t="s">
        <v>1449</v>
      </c>
      <c r="E3304" s="2">
        <v>0</v>
      </c>
      <c r="F3304" s="45">
        <v>4840.25</v>
      </c>
      <c r="G3304" s="2">
        <v>0</v>
      </c>
      <c r="H3304" s="2" t="s">
        <v>17</v>
      </c>
      <c r="I3304" s="2"/>
      <c r="J3304" s="2">
        <v>12</v>
      </c>
      <c r="K3304" s="2">
        <v>0</v>
      </c>
    </row>
    <row r="3305" spans="1:11">
      <c r="A3305" s="2" t="s">
        <v>1610</v>
      </c>
      <c r="B3305" s="2">
        <v>4500075394</v>
      </c>
      <c r="C3305" s="2">
        <v>5003275</v>
      </c>
      <c r="D3305" s="2" t="s">
        <v>1449</v>
      </c>
      <c r="E3305" s="2">
        <v>0</v>
      </c>
      <c r="F3305" s="45">
        <v>4800</v>
      </c>
      <c r="G3305" s="2">
        <v>0</v>
      </c>
      <c r="H3305" s="2" t="s">
        <v>17</v>
      </c>
      <c r="I3305" s="2"/>
      <c r="J3305" s="2">
        <v>0</v>
      </c>
      <c r="K3305" s="2">
        <v>0</v>
      </c>
    </row>
    <row r="3306" spans="1:11">
      <c r="A3306" s="2" t="s">
        <v>1610</v>
      </c>
      <c r="B3306" s="2">
        <v>4300004506</v>
      </c>
      <c r="C3306" s="2">
        <v>5002403</v>
      </c>
      <c r="D3306" s="2" t="s">
        <v>1622</v>
      </c>
      <c r="E3306" s="2">
        <v>0</v>
      </c>
      <c r="F3306" s="45">
        <v>4737</v>
      </c>
      <c r="G3306" s="2">
        <v>0</v>
      </c>
      <c r="H3306" s="2" t="s">
        <v>152</v>
      </c>
      <c r="I3306" s="2"/>
      <c r="J3306" s="2">
        <v>12</v>
      </c>
      <c r="K3306" s="2">
        <v>0</v>
      </c>
    </row>
    <row r="3307" spans="1:11">
      <c r="A3307" s="2" t="s">
        <v>1610</v>
      </c>
      <c r="B3307" s="2">
        <v>4500074751</v>
      </c>
      <c r="C3307" s="2">
        <v>5012269</v>
      </c>
      <c r="D3307" s="2" t="s">
        <v>295</v>
      </c>
      <c r="E3307" s="2">
        <v>0</v>
      </c>
      <c r="F3307" s="45">
        <v>4576.16</v>
      </c>
      <c r="G3307" s="2">
        <v>0</v>
      </c>
      <c r="H3307" s="2" t="s">
        <v>49</v>
      </c>
      <c r="I3307" s="2"/>
      <c r="J3307" s="2">
        <v>0</v>
      </c>
      <c r="K3307" s="2">
        <v>0</v>
      </c>
    </row>
    <row r="3308" spans="1:11">
      <c r="A3308" s="2" t="s">
        <v>1610</v>
      </c>
      <c r="B3308" s="2">
        <v>4400014824</v>
      </c>
      <c r="C3308" s="2">
        <v>5002640</v>
      </c>
      <c r="D3308" s="2" t="s">
        <v>1611</v>
      </c>
      <c r="E3308" s="2">
        <v>0</v>
      </c>
      <c r="F3308" s="45">
        <v>4310</v>
      </c>
      <c r="G3308" s="2">
        <v>0</v>
      </c>
      <c r="H3308" s="2" t="s">
        <v>278</v>
      </c>
      <c r="I3308" s="2"/>
      <c r="J3308" s="2">
        <v>12</v>
      </c>
      <c r="K3308" s="2">
        <v>0</v>
      </c>
    </row>
    <row r="3309" spans="1:11">
      <c r="A3309" s="2" t="s">
        <v>1610</v>
      </c>
      <c r="B3309" s="2">
        <v>4500075544</v>
      </c>
      <c r="C3309" s="2">
        <v>5037147</v>
      </c>
      <c r="D3309" s="2" t="s">
        <v>1658</v>
      </c>
      <c r="E3309" s="2">
        <v>0</v>
      </c>
      <c r="F3309" s="45">
        <v>4283.59</v>
      </c>
      <c r="G3309" s="2">
        <v>0</v>
      </c>
      <c r="H3309" s="2" t="s">
        <v>107</v>
      </c>
      <c r="I3309" s="2"/>
      <c r="J3309" s="2">
        <v>0</v>
      </c>
      <c r="K3309" s="2">
        <v>0</v>
      </c>
    </row>
    <row r="3310" spans="1:11">
      <c r="A3310" s="2" t="s">
        <v>1610</v>
      </c>
      <c r="B3310" s="2">
        <v>4500075809</v>
      </c>
      <c r="C3310" s="2">
        <v>5003275</v>
      </c>
      <c r="D3310" s="2" t="s">
        <v>1449</v>
      </c>
      <c r="E3310" s="2">
        <v>0</v>
      </c>
      <c r="F3310" s="45">
        <v>4227.46</v>
      </c>
      <c r="G3310" s="2">
        <v>0</v>
      </c>
      <c r="H3310" s="2" t="s">
        <v>17</v>
      </c>
      <c r="I3310" s="2"/>
      <c r="J3310" s="2">
        <v>0</v>
      </c>
      <c r="K3310" s="2">
        <v>0</v>
      </c>
    </row>
    <row r="3311" spans="1:11">
      <c r="A3311" s="2" t="s">
        <v>1610</v>
      </c>
      <c r="B3311" s="2">
        <v>4400015005</v>
      </c>
      <c r="C3311" s="2">
        <v>5003632</v>
      </c>
      <c r="D3311" s="2" t="s">
        <v>1627</v>
      </c>
      <c r="E3311" s="2">
        <v>0</v>
      </c>
      <c r="F3311" s="45">
        <v>4188.8</v>
      </c>
      <c r="G3311" s="2">
        <v>0</v>
      </c>
      <c r="H3311" s="2" t="s">
        <v>244</v>
      </c>
      <c r="I3311" s="2"/>
      <c r="J3311" s="2">
        <v>2</v>
      </c>
      <c r="K3311" s="2">
        <v>0</v>
      </c>
    </row>
    <row r="3312" spans="1:11">
      <c r="A3312" s="2" t="s">
        <v>1610</v>
      </c>
      <c r="B3312" s="2">
        <v>4500076847</v>
      </c>
      <c r="C3312" s="2">
        <v>5003354</v>
      </c>
      <c r="D3312" s="2" t="s">
        <v>1641</v>
      </c>
      <c r="E3312" s="2">
        <v>0</v>
      </c>
      <c r="F3312" s="45">
        <v>4131.75</v>
      </c>
      <c r="G3312" s="2">
        <v>0</v>
      </c>
      <c r="H3312" s="2" t="s">
        <v>107</v>
      </c>
      <c r="I3312" s="2"/>
      <c r="J3312" s="2">
        <v>0</v>
      </c>
      <c r="K3312" s="2">
        <v>0</v>
      </c>
    </row>
    <row r="3313" spans="1:11">
      <c r="A3313" s="2" t="s">
        <v>1610</v>
      </c>
      <c r="B3313" s="2">
        <v>4500076033</v>
      </c>
      <c r="C3313" s="2">
        <v>5010106</v>
      </c>
      <c r="D3313" s="2" t="s">
        <v>780</v>
      </c>
      <c r="E3313" s="2">
        <v>0</v>
      </c>
      <c r="F3313" s="45">
        <v>4084.86</v>
      </c>
      <c r="G3313" s="2">
        <v>0</v>
      </c>
      <c r="H3313" s="2" t="s">
        <v>107</v>
      </c>
      <c r="I3313" s="2"/>
      <c r="J3313" s="2">
        <v>0</v>
      </c>
      <c r="K3313" s="2">
        <v>0</v>
      </c>
    </row>
    <row r="3314" spans="1:11">
      <c r="A3314" s="2" t="s">
        <v>1610</v>
      </c>
      <c r="B3314" s="2">
        <v>4500075906</v>
      </c>
      <c r="C3314" s="2">
        <v>5003593</v>
      </c>
      <c r="D3314" s="2" t="s">
        <v>136</v>
      </c>
      <c r="E3314" s="2">
        <v>0</v>
      </c>
      <c r="F3314" s="45">
        <v>4082.59</v>
      </c>
      <c r="G3314" s="2">
        <v>0</v>
      </c>
      <c r="H3314" s="2" t="s">
        <v>19</v>
      </c>
      <c r="I3314" s="2"/>
      <c r="J3314" s="2">
        <v>0</v>
      </c>
      <c r="K3314" s="2">
        <v>0</v>
      </c>
    </row>
    <row r="3315" spans="1:11">
      <c r="A3315" s="2" t="s">
        <v>1610</v>
      </c>
      <c r="B3315" s="2">
        <v>4400014733</v>
      </c>
      <c r="C3315" s="2">
        <v>5005346</v>
      </c>
      <c r="D3315" s="2" t="s">
        <v>256</v>
      </c>
      <c r="E3315" s="2">
        <v>0</v>
      </c>
      <c r="F3315" s="45">
        <v>3699</v>
      </c>
      <c r="G3315" s="2">
        <v>0</v>
      </c>
      <c r="H3315" s="2" t="s">
        <v>60</v>
      </c>
      <c r="I3315" s="2"/>
      <c r="J3315" s="2">
        <v>12</v>
      </c>
      <c r="K3315" s="2">
        <v>0</v>
      </c>
    </row>
    <row r="3316" spans="1:11">
      <c r="A3316" s="2" t="s">
        <v>1610</v>
      </c>
      <c r="B3316" s="2">
        <v>4500076018</v>
      </c>
      <c r="C3316" s="2">
        <v>5000226</v>
      </c>
      <c r="D3316" s="2" t="s">
        <v>151</v>
      </c>
      <c r="E3316" s="2">
        <v>0</v>
      </c>
      <c r="F3316" s="45">
        <v>3492.03</v>
      </c>
      <c r="G3316" s="2">
        <v>0</v>
      </c>
      <c r="H3316" s="2" t="s">
        <v>19</v>
      </c>
      <c r="I3316" s="2"/>
      <c r="J3316" s="2">
        <v>0</v>
      </c>
      <c r="K3316" s="2">
        <v>0</v>
      </c>
    </row>
    <row r="3317" spans="1:11">
      <c r="A3317" s="2" t="s">
        <v>1610</v>
      </c>
      <c r="B3317" s="2">
        <v>4500077261</v>
      </c>
      <c r="C3317" s="2">
        <v>5000226</v>
      </c>
      <c r="D3317" s="2" t="s">
        <v>151</v>
      </c>
      <c r="E3317" s="2">
        <v>0</v>
      </c>
      <c r="F3317" s="45">
        <v>3190.69</v>
      </c>
      <c r="G3317" s="2">
        <v>0</v>
      </c>
      <c r="H3317" s="2" t="s">
        <v>19</v>
      </c>
      <c r="I3317" s="2"/>
      <c r="J3317" s="2">
        <v>0</v>
      </c>
      <c r="K3317" s="2">
        <v>0</v>
      </c>
    </row>
    <row r="3318" spans="1:11">
      <c r="A3318" s="2" t="s">
        <v>1610</v>
      </c>
      <c r="B3318" s="2">
        <v>4500075557</v>
      </c>
      <c r="C3318" s="2">
        <v>5028658</v>
      </c>
      <c r="D3318" s="2" t="s">
        <v>752</v>
      </c>
      <c r="E3318" s="2">
        <v>0</v>
      </c>
      <c r="F3318" s="45">
        <v>3166.77</v>
      </c>
      <c r="G3318" s="2">
        <v>0</v>
      </c>
      <c r="H3318" s="2" t="s">
        <v>43</v>
      </c>
      <c r="I3318" s="2"/>
      <c r="J3318" s="2">
        <v>0</v>
      </c>
      <c r="K3318" s="2">
        <v>0</v>
      </c>
    </row>
    <row r="3319" spans="1:11">
      <c r="A3319" s="2" t="s">
        <v>1610</v>
      </c>
      <c r="B3319" s="2">
        <v>4500075929</v>
      </c>
      <c r="C3319" s="2">
        <v>5001900</v>
      </c>
      <c r="D3319" s="2" t="s">
        <v>1540</v>
      </c>
      <c r="E3319" s="2">
        <v>0</v>
      </c>
      <c r="F3319" s="45">
        <v>3092.4</v>
      </c>
      <c r="G3319" s="2">
        <v>0</v>
      </c>
      <c r="H3319" s="2" t="s">
        <v>49</v>
      </c>
      <c r="I3319" s="2"/>
      <c r="J3319" s="2">
        <v>0</v>
      </c>
      <c r="K3319" s="2">
        <v>0</v>
      </c>
    </row>
    <row r="3320" spans="1:11">
      <c r="A3320" s="2" t="s">
        <v>1610</v>
      </c>
      <c r="B3320" s="2">
        <v>4500074999</v>
      </c>
      <c r="C3320" s="2">
        <v>5003354</v>
      </c>
      <c r="D3320" s="2" t="s">
        <v>1641</v>
      </c>
      <c r="E3320" s="2">
        <v>0</v>
      </c>
      <c r="F3320" s="45">
        <v>3038.83</v>
      </c>
      <c r="G3320" s="2">
        <v>0</v>
      </c>
      <c r="H3320" s="2" t="s">
        <v>107</v>
      </c>
      <c r="I3320" s="2"/>
      <c r="J3320" s="2">
        <v>0</v>
      </c>
      <c r="K3320" s="2">
        <v>0</v>
      </c>
    </row>
    <row r="3321" spans="1:11">
      <c r="A3321" s="2" t="s">
        <v>1610</v>
      </c>
      <c r="B3321" s="2">
        <v>4500076040</v>
      </c>
      <c r="C3321" s="2">
        <v>5003275</v>
      </c>
      <c r="D3321" s="2" t="s">
        <v>1449</v>
      </c>
      <c r="E3321" s="2">
        <v>0</v>
      </c>
      <c r="F3321" s="45">
        <v>3007.4</v>
      </c>
      <c r="G3321" s="2">
        <v>0</v>
      </c>
      <c r="H3321" s="2" t="s">
        <v>17</v>
      </c>
      <c r="I3321" s="2"/>
      <c r="J3321" s="2">
        <v>0</v>
      </c>
      <c r="K3321" s="2">
        <v>0</v>
      </c>
    </row>
    <row r="3322" spans="1:11">
      <c r="A3322" s="2" t="s">
        <v>1610</v>
      </c>
      <c r="B3322" s="2">
        <v>4400015060</v>
      </c>
      <c r="C3322" s="2">
        <v>5007353</v>
      </c>
      <c r="D3322" s="2" t="s">
        <v>854</v>
      </c>
      <c r="E3322" s="2">
        <v>0</v>
      </c>
      <c r="F3322" s="45">
        <v>2936</v>
      </c>
      <c r="G3322" s="2">
        <v>0</v>
      </c>
      <c r="H3322" s="2" t="s">
        <v>94</v>
      </c>
      <c r="I3322" s="2"/>
      <c r="J3322" s="2">
        <v>12</v>
      </c>
      <c r="K3322" s="2">
        <v>0</v>
      </c>
    </row>
    <row r="3323" spans="1:11">
      <c r="A3323" s="2" t="s">
        <v>1610</v>
      </c>
      <c r="B3323" s="2">
        <v>4500077191</v>
      </c>
      <c r="C3323" s="2">
        <v>5004214</v>
      </c>
      <c r="D3323" s="2" t="s">
        <v>1674</v>
      </c>
      <c r="E3323" s="2">
        <v>0</v>
      </c>
      <c r="F3323" s="45">
        <v>2870</v>
      </c>
      <c r="G3323" s="2">
        <v>0</v>
      </c>
      <c r="H3323" s="2" t="s">
        <v>107</v>
      </c>
      <c r="I3323" s="2"/>
      <c r="J3323" s="2">
        <v>0</v>
      </c>
      <c r="K3323" s="2">
        <v>0</v>
      </c>
    </row>
    <row r="3324" spans="1:11">
      <c r="A3324" s="2" t="s">
        <v>1610</v>
      </c>
      <c r="B3324" s="2">
        <v>4500076047</v>
      </c>
      <c r="C3324" s="2">
        <v>5003602</v>
      </c>
      <c r="D3324" s="2" t="s">
        <v>1501</v>
      </c>
      <c r="E3324" s="2">
        <v>0</v>
      </c>
      <c r="F3324" s="45">
        <v>2856.83</v>
      </c>
      <c r="G3324" s="2">
        <v>-28.58</v>
      </c>
      <c r="H3324" s="2" t="s">
        <v>94</v>
      </c>
      <c r="I3324" s="2"/>
      <c r="J3324" s="2">
        <v>0</v>
      </c>
      <c r="K3324" s="2">
        <v>0</v>
      </c>
    </row>
    <row r="3325" spans="1:11" ht="30">
      <c r="A3325" s="2" t="s">
        <v>1610</v>
      </c>
      <c r="B3325" s="2">
        <v>4500074876</v>
      </c>
      <c r="C3325" s="2">
        <v>5003275</v>
      </c>
      <c r="D3325" s="2" t="s">
        <v>1449</v>
      </c>
      <c r="E3325" s="2">
        <v>0</v>
      </c>
      <c r="F3325" s="45">
        <v>2815.5</v>
      </c>
      <c r="G3325" s="2">
        <v>0</v>
      </c>
      <c r="H3325" s="3" t="s">
        <v>1650</v>
      </c>
      <c r="I3325" s="2"/>
      <c r="J3325" s="2">
        <v>0</v>
      </c>
      <c r="K3325" s="2">
        <v>0</v>
      </c>
    </row>
    <row r="3326" spans="1:11">
      <c r="A3326" s="2" t="s">
        <v>1610</v>
      </c>
      <c r="B3326" s="2">
        <v>4500076625</v>
      </c>
      <c r="C3326" s="2">
        <v>5003275</v>
      </c>
      <c r="D3326" s="2" t="s">
        <v>1449</v>
      </c>
      <c r="E3326" s="2">
        <v>0</v>
      </c>
      <c r="F3326" s="45">
        <v>2774.42</v>
      </c>
      <c r="G3326" s="2">
        <v>0</v>
      </c>
      <c r="H3326" s="2" t="s">
        <v>107</v>
      </c>
      <c r="I3326" s="2"/>
      <c r="J3326" s="2">
        <v>0</v>
      </c>
      <c r="K3326" s="2">
        <v>0</v>
      </c>
    </row>
    <row r="3327" spans="1:11">
      <c r="A3327" s="2" t="s">
        <v>1610</v>
      </c>
      <c r="B3327" s="2">
        <v>4500076700</v>
      </c>
      <c r="C3327" s="2">
        <v>5003354</v>
      </c>
      <c r="D3327" s="2" t="s">
        <v>1641</v>
      </c>
      <c r="E3327" s="2">
        <v>0</v>
      </c>
      <c r="F3327" s="45">
        <v>2766.88</v>
      </c>
      <c r="G3327" s="2">
        <v>0</v>
      </c>
      <c r="H3327" s="2" t="s">
        <v>107</v>
      </c>
      <c r="I3327" s="2"/>
      <c r="J3327" s="2">
        <v>0</v>
      </c>
      <c r="K3327" s="2">
        <v>0</v>
      </c>
    </row>
    <row r="3328" spans="1:11">
      <c r="A3328" s="2" t="s">
        <v>1610</v>
      </c>
      <c r="B3328" s="2">
        <v>4500076721</v>
      </c>
      <c r="C3328" s="2">
        <v>5004490</v>
      </c>
      <c r="D3328" s="2" t="s">
        <v>389</v>
      </c>
      <c r="E3328" s="2">
        <v>0</v>
      </c>
      <c r="F3328" s="45">
        <v>2590</v>
      </c>
      <c r="G3328" s="2">
        <v>0</v>
      </c>
      <c r="H3328" s="2" t="s">
        <v>191</v>
      </c>
      <c r="I3328" s="2"/>
      <c r="J3328" s="2">
        <v>0</v>
      </c>
      <c r="K3328" s="2">
        <v>0</v>
      </c>
    </row>
    <row r="3329" spans="1:11">
      <c r="A3329" s="2" t="s">
        <v>1610</v>
      </c>
      <c r="B3329" s="2">
        <v>4500074700</v>
      </c>
      <c r="C3329" s="2">
        <v>5003602</v>
      </c>
      <c r="D3329" s="2" t="s">
        <v>1501</v>
      </c>
      <c r="E3329" s="2">
        <v>0</v>
      </c>
      <c r="F3329" s="45">
        <v>2489.75</v>
      </c>
      <c r="G3329" s="2">
        <v>0</v>
      </c>
      <c r="H3329" s="2" t="s">
        <v>107</v>
      </c>
      <c r="I3329" s="2"/>
      <c r="J3329" s="2">
        <v>0</v>
      </c>
      <c r="K3329" s="2">
        <v>0</v>
      </c>
    </row>
    <row r="3330" spans="1:11">
      <c r="A3330" s="2" t="s">
        <v>1610</v>
      </c>
      <c r="B3330" s="2">
        <v>4500076810</v>
      </c>
      <c r="C3330" s="2">
        <v>5014700</v>
      </c>
      <c r="D3330" s="2" t="s">
        <v>1672</v>
      </c>
      <c r="E3330" s="2">
        <v>0</v>
      </c>
      <c r="F3330" s="45">
        <v>2486.2800000000002</v>
      </c>
      <c r="G3330" s="2">
        <v>0</v>
      </c>
      <c r="H3330" s="2" t="s">
        <v>107</v>
      </c>
      <c r="I3330" s="2"/>
      <c r="J3330" s="2">
        <v>0</v>
      </c>
      <c r="K3330" s="2">
        <v>0</v>
      </c>
    </row>
    <row r="3331" spans="1:11">
      <c r="A3331" s="2" t="s">
        <v>1610</v>
      </c>
      <c r="B3331" s="2">
        <v>4400014783</v>
      </c>
      <c r="C3331" s="2">
        <v>5003320</v>
      </c>
      <c r="D3331" s="2" t="s">
        <v>1634</v>
      </c>
      <c r="E3331" s="2">
        <v>0</v>
      </c>
      <c r="F3331" s="45">
        <v>2450</v>
      </c>
      <c r="G3331" s="2">
        <v>3447.93</v>
      </c>
      <c r="H3331" s="2" t="s">
        <v>75</v>
      </c>
      <c r="I3331" s="2"/>
      <c r="J3331" s="2">
        <v>12</v>
      </c>
      <c r="K3331" s="2">
        <v>0</v>
      </c>
    </row>
    <row r="3332" spans="1:11">
      <c r="A3332" s="2" t="s">
        <v>1610</v>
      </c>
      <c r="B3332" s="2">
        <v>4500076256</v>
      </c>
      <c r="C3332" s="2">
        <v>5004539</v>
      </c>
      <c r="D3332" s="2" t="s">
        <v>1664</v>
      </c>
      <c r="E3332" s="2">
        <v>0</v>
      </c>
      <c r="F3332" s="45">
        <v>2385.27</v>
      </c>
      <c r="G3332" s="2">
        <v>0</v>
      </c>
      <c r="H3332" s="2" t="s">
        <v>49</v>
      </c>
      <c r="I3332" s="2"/>
      <c r="J3332" s="2">
        <v>0</v>
      </c>
      <c r="K3332" s="2">
        <v>0</v>
      </c>
    </row>
    <row r="3333" spans="1:11">
      <c r="A3333" s="2" t="s">
        <v>1610</v>
      </c>
      <c r="B3333" s="2">
        <v>4500077407</v>
      </c>
      <c r="C3333" s="2">
        <v>5032742</v>
      </c>
      <c r="D3333" s="2" t="s">
        <v>1261</v>
      </c>
      <c r="E3333" s="2">
        <v>0</v>
      </c>
      <c r="F3333" s="45">
        <v>2332</v>
      </c>
      <c r="G3333" s="2">
        <v>0</v>
      </c>
      <c r="H3333" s="2" t="s">
        <v>49</v>
      </c>
      <c r="I3333" s="2"/>
      <c r="J3333" s="2">
        <v>0</v>
      </c>
      <c r="K3333" s="2">
        <v>0</v>
      </c>
    </row>
    <row r="3334" spans="1:11">
      <c r="A3334" s="2" t="s">
        <v>1610</v>
      </c>
      <c r="B3334" s="2">
        <v>4500076573</v>
      </c>
      <c r="C3334" s="2">
        <v>5037328</v>
      </c>
      <c r="D3334" s="2" t="s">
        <v>1666</v>
      </c>
      <c r="E3334" s="2">
        <v>0</v>
      </c>
      <c r="F3334" s="45">
        <v>2318.7199999999998</v>
      </c>
      <c r="G3334" s="2">
        <v>0</v>
      </c>
      <c r="H3334" s="2" t="s">
        <v>15</v>
      </c>
      <c r="I3334" s="2"/>
      <c r="J3334" s="2">
        <v>0</v>
      </c>
      <c r="K3334" s="2">
        <v>0</v>
      </c>
    </row>
    <row r="3335" spans="1:11">
      <c r="A3335" s="2" t="s">
        <v>1610</v>
      </c>
      <c r="B3335" s="2">
        <v>4500075198</v>
      </c>
      <c r="C3335" s="2">
        <v>5003354</v>
      </c>
      <c r="D3335" s="2" t="s">
        <v>1641</v>
      </c>
      <c r="E3335" s="2">
        <v>0</v>
      </c>
      <c r="F3335" s="45">
        <v>2255.61</v>
      </c>
      <c r="G3335" s="2">
        <v>-33.840000000000003</v>
      </c>
      <c r="H3335" s="2" t="s">
        <v>107</v>
      </c>
      <c r="I3335" s="2"/>
      <c r="J3335" s="2">
        <v>0</v>
      </c>
      <c r="K3335" s="2">
        <v>0</v>
      </c>
    </row>
    <row r="3336" spans="1:11">
      <c r="A3336" s="2" t="s">
        <v>1610</v>
      </c>
      <c r="B3336" s="2">
        <v>4500075083</v>
      </c>
      <c r="C3336" s="2">
        <v>5000226</v>
      </c>
      <c r="D3336" s="2" t="s">
        <v>151</v>
      </c>
      <c r="E3336" s="2">
        <v>0</v>
      </c>
      <c r="F3336" s="45">
        <v>2142.92</v>
      </c>
      <c r="G3336" s="2">
        <v>0</v>
      </c>
      <c r="H3336" s="2" t="s">
        <v>19</v>
      </c>
      <c r="I3336" s="2"/>
      <c r="J3336" s="2">
        <v>0</v>
      </c>
      <c r="K3336" s="2">
        <v>0</v>
      </c>
    </row>
    <row r="3337" spans="1:11">
      <c r="A3337" s="2" t="s">
        <v>1610</v>
      </c>
      <c r="B3337" s="2">
        <v>4500077344</v>
      </c>
      <c r="C3337" s="2">
        <v>5008404</v>
      </c>
      <c r="D3337" s="2" t="s">
        <v>296</v>
      </c>
      <c r="E3337" s="2">
        <v>0</v>
      </c>
      <c r="F3337" s="45">
        <v>2107</v>
      </c>
      <c r="G3337" s="2">
        <v>0</v>
      </c>
      <c r="H3337" s="2" t="s">
        <v>141</v>
      </c>
      <c r="I3337" s="2"/>
      <c r="J3337" s="2">
        <v>0</v>
      </c>
      <c r="K3337" s="2">
        <v>0</v>
      </c>
    </row>
    <row r="3338" spans="1:11">
      <c r="A3338" s="2" t="s">
        <v>1610</v>
      </c>
      <c r="B3338" s="2">
        <v>4500074732</v>
      </c>
      <c r="C3338" s="2">
        <v>5003593</v>
      </c>
      <c r="D3338" s="2" t="s">
        <v>136</v>
      </c>
      <c r="E3338" s="2">
        <v>0</v>
      </c>
      <c r="F3338" s="45">
        <v>2031.04</v>
      </c>
      <c r="G3338" s="2">
        <v>0</v>
      </c>
      <c r="H3338" s="2" t="s">
        <v>19</v>
      </c>
      <c r="I3338" s="2"/>
      <c r="J3338" s="2">
        <v>0</v>
      </c>
      <c r="K3338" s="2">
        <v>0</v>
      </c>
    </row>
    <row r="3339" spans="1:11">
      <c r="A3339" s="2" t="s">
        <v>1610</v>
      </c>
      <c r="B3339" s="2">
        <v>4500075545</v>
      </c>
      <c r="C3339" s="2">
        <v>5002648</v>
      </c>
      <c r="D3339" s="2" t="s">
        <v>197</v>
      </c>
      <c r="E3339" s="2">
        <v>0</v>
      </c>
      <c r="F3339" s="45">
        <v>2011</v>
      </c>
      <c r="G3339" s="2">
        <v>0</v>
      </c>
      <c r="H3339" s="2" t="s">
        <v>49</v>
      </c>
      <c r="I3339" s="2"/>
      <c r="J3339" s="2">
        <v>0</v>
      </c>
      <c r="K3339" s="2">
        <v>0</v>
      </c>
    </row>
    <row r="3340" spans="1:11">
      <c r="A3340" s="2" t="s">
        <v>1610</v>
      </c>
      <c r="B3340" s="2">
        <v>4400014633</v>
      </c>
      <c r="C3340" s="2">
        <v>5015585</v>
      </c>
      <c r="D3340" s="2" t="s">
        <v>1630</v>
      </c>
      <c r="E3340" s="2">
        <v>0</v>
      </c>
      <c r="F3340" s="45">
        <v>1990</v>
      </c>
      <c r="G3340" s="2">
        <v>0</v>
      </c>
      <c r="H3340" s="2" t="s">
        <v>82</v>
      </c>
      <c r="I3340" s="2"/>
      <c r="J3340" s="2">
        <v>12</v>
      </c>
      <c r="K3340" s="2">
        <v>0</v>
      </c>
    </row>
    <row r="3341" spans="1:11">
      <c r="A3341" s="2" t="s">
        <v>1610</v>
      </c>
      <c r="B3341" s="2">
        <v>4500076628</v>
      </c>
      <c r="C3341" s="2">
        <v>5012993</v>
      </c>
      <c r="D3341" s="2" t="s">
        <v>612</v>
      </c>
      <c r="E3341" s="2">
        <v>0</v>
      </c>
      <c r="F3341" s="45">
        <v>1967.25</v>
      </c>
      <c r="G3341" s="2">
        <v>0</v>
      </c>
      <c r="H3341" s="2" t="s">
        <v>107</v>
      </c>
      <c r="I3341" s="2"/>
      <c r="J3341" s="2">
        <v>0</v>
      </c>
      <c r="K3341" s="2">
        <v>0</v>
      </c>
    </row>
    <row r="3342" spans="1:11">
      <c r="A3342" s="2" t="s">
        <v>1610</v>
      </c>
      <c r="B3342" s="2">
        <v>4400015047</v>
      </c>
      <c r="C3342" s="2">
        <v>5019299</v>
      </c>
      <c r="D3342" s="2" t="s">
        <v>1636</v>
      </c>
      <c r="E3342" s="2">
        <v>0</v>
      </c>
      <c r="F3342" s="45">
        <v>1904</v>
      </c>
      <c r="G3342" s="2">
        <v>0</v>
      </c>
      <c r="H3342" s="2" t="s">
        <v>138</v>
      </c>
      <c r="I3342" s="2"/>
      <c r="J3342" s="2">
        <v>12</v>
      </c>
      <c r="K3342" s="2">
        <v>0</v>
      </c>
    </row>
    <row r="3343" spans="1:11">
      <c r="A3343" s="2" t="s">
        <v>1610</v>
      </c>
      <c r="B3343" s="2">
        <v>4500076201</v>
      </c>
      <c r="C3343" s="2">
        <v>5003275</v>
      </c>
      <c r="D3343" s="2" t="s">
        <v>1449</v>
      </c>
      <c r="E3343" s="2">
        <v>0</v>
      </c>
      <c r="F3343" s="45">
        <v>1894.36</v>
      </c>
      <c r="G3343" s="2">
        <v>0</v>
      </c>
      <c r="H3343" s="2" t="s">
        <v>107</v>
      </c>
      <c r="I3343" s="2"/>
      <c r="J3343" s="2">
        <v>0</v>
      </c>
      <c r="K3343" s="2">
        <v>0</v>
      </c>
    </row>
    <row r="3344" spans="1:11">
      <c r="A3344" s="2" t="s">
        <v>1610</v>
      </c>
      <c r="B3344" s="2">
        <v>4500077057</v>
      </c>
      <c r="C3344" s="2">
        <v>5019384</v>
      </c>
      <c r="D3344" s="2" t="s">
        <v>1655</v>
      </c>
      <c r="E3344" s="2">
        <v>0</v>
      </c>
      <c r="F3344" s="45">
        <v>1865</v>
      </c>
      <c r="G3344" s="2">
        <v>0</v>
      </c>
      <c r="H3344" s="2" t="s">
        <v>17</v>
      </c>
      <c r="I3344" s="2"/>
      <c r="J3344" s="2">
        <v>0</v>
      </c>
      <c r="K3344" s="2">
        <v>0</v>
      </c>
    </row>
    <row r="3345" spans="1:11">
      <c r="A3345" s="2" t="s">
        <v>1610</v>
      </c>
      <c r="B3345" s="2">
        <v>4400014782</v>
      </c>
      <c r="C3345" s="2">
        <v>5003521</v>
      </c>
      <c r="D3345" s="2" t="s">
        <v>1633</v>
      </c>
      <c r="E3345" s="2">
        <v>0</v>
      </c>
      <c r="F3345" s="45">
        <v>1844.64</v>
      </c>
      <c r="G3345" s="2">
        <v>21</v>
      </c>
      <c r="H3345" s="2" t="s">
        <v>82</v>
      </c>
      <c r="I3345" s="2"/>
      <c r="J3345" s="2">
        <v>12</v>
      </c>
      <c r="K3345" s="2">
        <v>0</v>
      </c>
    </row>
    <row r="3346" spans="1:11">
      <c r="A3346" s="2" t="s">
        <v>1610</v>
      </c>
      <c r="B3346" s="2">
        <v>4500075411</v>
      </c>
      <c r="C3346" s="2">
        <v>5003593</v>
      </c>
      <c r="D3346" s="2" t="s">
        <v>136</v>
      </c>
      <c r="E3346" s="2">
        <v>0</v>
      </c>
      <c r="F3346" s="45">
        <v>1828.48</v>
      </c>
      <c r="G3346" s="2">
        <v>0</v>
      </c>
      <c r="H3346" s="2" t="s">
        <v>19</v>
      </c>
      <c r="I3346" s="2"/>
      <c r="J3346" s="2">
        <v>0</v>
      </c>
      <c r="K3346" s="2">
        <v>0</v>
      </c>
    </row>
    <row r="3347" spans="1:11">
      <c r="A3347" s="2" t="s">
        <v>1610</v>
      </c>
      <c r="B3347" s="2">
        <v>4500077343</v>
      </c>
      <c r="C3347" s="2">
        <v>5003354</v>
      </c>
      <c r="D3347" s="2" t="s">
        <v>1641</v>
      </c>
      <c r="E3347" s="2">
        <v>0</v>
      </c>
      <c r="F3347" s="45">
        <v>1813.2</v>
      </c>
      <c r="G3347" s="2">
        <v>0</v>
      </c>
      <c r="H3347" s="2" t="s">
        <v>107</v>
      </c>
      <c r="I3347" s="2"/>
      <c r="J3347" s="2">
        <v>0</v>
      </c>
      <c r="K3347" s="2">
        <v>0</v>
      </c>
    </row>
    <row r="3348" spans="1:11">
      <c r="A3348" s="2" t="s">
        <v>1610</v>
      </c>
      <c r="B3348" s="2">
        <v>4500075829</v>
      </c>
      <c r="C3348" s="2">
        <v>5006446</v>
      </c>
      <c r="D3348" s="2" t="s">
        <v>298</v>
      </c>
      <c r="E3348" s="2">
        <v>0</v>
      </c>
      <c r="F3348" s="45">
        <v>1753.65</v>
      </c>
      <c r="G3348" s="2">
        <v>0</v>
      </c>
      <c r="H3348" s="2" t="s">
        <v>141</v>
      </c>
      <c r="I3348" s="2"/>
      <c r="J3348" s="2">
        <v>0</v>
      </c>
      <c r="K3348" s="2">
        <v>0</v>
      </c>
    </row>
    <row r="3349" spans="1:11">
      <c r="A3349" s="2" t="s">
        <v>1610</v>
      </c>
      <c r="B3349" s="2">
        <v>4500074915</v>
      </c>
      <c r="C3349" s="2">
        <v>5000078</v>
      </c>
      <c r="D3349" s="2" t="s">
        <v>104</v>
      </c>
      <c r="E3349" s="2">
        <v>0</v>
      </c>
      <c r="F3349" s="45">
        <v>1749</v>
      </c>
      <c r="G3349" s="2">
        <v>0</v>
      </c>
      <c r="H3349" s="2" t="s">
        <v>17</v>
      </c>
      <c r="I3349" s="2"/>
      <c r="J3349" s="2">
        <v>0</v>
      </c>
      <c r="K3349" s="2">
        <v>0</v>
      </c>
    </row>
    <row r="3350" spans="1:11">
      <c r="A3350" s="2" t="s">
        <v>1610</v>
      </c>
      <c r="B3350" s="2">
        <v>4500076629</v>
      </c>
      <c r="C3350" s="2">
        <v>5037365</v>
      </c>
      <c r="D3350" s="2" t="s">
        <v>1668</v>
      </c>
      <c r="E3350" s="2">
        <v>0</v>
      </c>
      <c r="F3350" s="45">
        <v>1648.12</v>
      </c>
      <c r="G3350" s="2">
        <v>0</v>
      </c>
      <c r="H3350" s="2" t="s">
        <v>485</v>
      </c>
      <c r="I3350" s="2"/>
      <c r="J3350" s="2">
        <v>0</v>
      </c>
      <c r="K3350" s="2">
        <v>0</v>
      </c>
    </row>
    <row r="3351" spans="1:11">
      <c r="A3351" s="2" t="s">
        <v>1610</v>
      </c>
      <c r="B3351" s="2">
        <v>4500077071</v>
      </c>
      <c r="C3351" s="2">
        <v>5037442</v>
      </c>
      <c r="D3351" s="2" t="s">
        <v>1671</v>
      </c>
      <c r="E3351" s="2">
        <v>0</v>
      </c>
      <c r="F3351" s="45">
        <v>1600</v>
      </c>
      <c r="G3351" s="2">
        <v>0</v>
      </c>
      <c r="H3351" s="2" t="s">
        <v>141</v>
      </c>
      <c r="I3351" s="2"/>
      <c r="J3351" s="2">
        <v>0</v>
      </c>
      <c r="K3351" s="2">
        <v>0</v>
      </c>
    </row>
    <row r="3352" spans="1:11">
      <c r="A3352" s="2" t="s">
        <v>1610</v>
      </c>
      <c r="B3352" s="2">
        <v>4500076037</v>
      </c>
      <c r="C3352" s="2">
        <v>5003275</v>
      </c>
      <c r="D3352" s="2" t="s">
        <v>1449</v>
      </c>
      <c r="E3352" s="2">
        <v>0</v>
      </c>
      <c r="F3352" s="45">
        <v>1579.4</v>
      </c>
      <c r="G3352" s="2">
        <v>0</v>
      </c>
      <c r="H3352" s="2" t="s">
        <v>17</v>
      </c>
      <c r="I3352" s="2"/>
      <c r="J3352" s="2">
        <v>0</v>
      </c>
      <c r="K3352" s="2">
        <v>0</v>
      </c>
    </row>
    <row r="3353" spans="1:11">
      <c r="A3353" s="2" t="s">
        <v>1610</v>
      </c>
      <c r="B3353" s="2">
        <v>4500076953</v>
      </c>
      <c r="C3353" s="2">
        <v>5012742</v>
      </c>
      <c r="D3353" s="2" t="s">
        <v>165</v>
      </c>
      <c r="E3353" s="2">
        <v>0</v>
      </c>
      <c r="F3353" s="45">
        <v>1566.13</v>
      </c>
      <c r="G3353" s="2">
        <v>0</v>
      </c>
      <c r="H3353" s="2" t="s">
        <v>107</v>
      </c>
      <c r="I3353" s="2"/>
      <c r="J3353" s="2">
        <v>0</v>
      </c>
      <c r="K3353" s="2">
        <v>0</v>
      </c>
    </row>
    <row r="3354" spans="1:11">
      <c r="A3354" s="2" t="s">
        <v>1610</v>
      </c>
      <c r="B3354" s="2">
        <v>4500074983</v>
      </c>
      <c r="C3354" s="2">
        <v>5003499</v>
      </c>
      <c r="D3354" s="2" t="s">
        <v>481</v>
      </c>
      <c r="E3354" s="2">
        <v>0</v>
      </c>
      <c r="F3354" s="45">
        <v>1558.96</v>
      </c>
      <c r="G3354" s="2">
        <v>0</v>
      </c>
      <c r="H3354" s="2" t="s">
        <v>155</v>
      </c>
      <c r="I3354" s="2"/>
      <c r="J3354" s="2">
        <v>0</v>
      </c>
      <c r="K3354" s="2">
        <v>0</v>
      </c>
    </row>
    <row r="3355" spans="1:11">
      <c r="A3355" s="2" t="s">
        <v>1610</v>
      </c>
      <c r="B3355" s="2">
        <v>4400014329</v>
      </c>
      <c r="C3355" s="2">
        <v>5020963</v>
      </c>
      <c r="D3355" s="2" t="s">
        <v>1629</v>
      </c>
      <c r="E3355" s="2">
        <v>0</v>
      </c>
      <c r="F3355" s="45">
        <v>1550</v>
      </c>
      <c r="G3355" s="2">
        <v>0</v>
      </c>
      <c r="H3355" s="2" t="s">
        <v>13</v>
      </c>
      <c r="I3355" s="2"/>
      <c r="J3355" s="2">
        <v>12</v>
      </c>
      <c r="K3355" s="2">
        <v>0</v>
      </c>
    </row>
    <row r="3356" spans="1:11">
      <c r="A3356" s="2" t="s">
        <v>1610</v>
      </c>
      <c r="B3356" s="2">
        <v>4500076048</v>
      </c>
      <c r="C3356" s="2">
        <v>5034101</v>
      </c>
      <c r="D3356" s="2" t="s">
        <v>206</v>
      </c>
      <c r="E3356" s="2">
        <v>0</v>
      </c>
      <c r="F3356" s="45">
        <v>1500</v>
      </c>
      <c r="G3356" s="2">
        <v>0</v>
      </c>
      <c r="H3356" s="2" t="s">
        <v>152</v>
      </c>
      <c r="I3356" s="2"/>
      <c r="J3356" s="2">
        <v>0</v>
      </c>
      <c r="K3356" s="2">
        <v>0</v>
      </c>
    </row>
    <row r="3357" spans="1:11">
      <c r="A3357" s="2" t="s">
        <v>1610</v>
      </c>
      <c r="B3357" s="2">
        <v>4400014318</v>
      </c>
      <c r="C3357" s="2">
        <v>5031324</v>
      </c>
      <c r="D3357" s="2" t="s">
        <v>1628</v>
      </c>
      <c r="E3357" s="2">
        <v>0</v>
      </c>
      <c r="F3357" s="45">
        <v>1495</v>
      </c>
      <c r="G3357" s="2">
        <v>0</v>
      </c>
      <c r="H3357" s="2" t="s">
        <v>152</v>
      </c>
      <c r="I3357" s="2"/>
      <c r="J3357" s="2">
        <v>12</v>
      </c>
      <c r="K3357" s="2">
        <v>0</v>
      </c>
    </row>
    <row r="3358" spans="1:11">
      <c r="A3358" s="2" t="s">
        <v>1610</v>
      </c>
      <c r="B3358" s="2">
        <v>4500077257</v>
      </c>
      <c r="C3358" s="2">
        <v>5015196</v>
      </c>
      <c r="D3358" s="2" t="s">
        <v>1669</v>
      </c>
      <c r="E3358" s="2">
        <v>0</v>
      </c>
      <c r="F3358" s="45">
        <v>1462.07</v>
      </c>
      <c r="G3358" s="2">
        <v>0</v>
      </c>
      <c r="H3358" s="2" t="s">
        <v>107</v>
      </c>
      <c r="I3358" s="2"/>
      <c r="J3358" s="2">
        <v>0</v>
      </c>
      <c r="K3358" s="2">
        <v>0</v>
      </c>
    </row>
    <row r="3359" spans="1:11">
      <c r="A3359" s="2" t="s">
        <v>1610</v>
      </c>
      <c r="B3359" s="2">
        <v>4500075014</v>
      </c>
      <c r="C3359" s="2">
        <v>5002640</v>
      </c>
      <c r="D3359" s="2" t="s">
        <v>1611</v>
      </c>
      <c r="E3359" s="2">
        <v>0</v>
      </c>
      <c r="F3359" s="45">
        <v>1446.15</v>
      </c>
      <c r="G3359" s="2">
        <v>0</v>
      </c>
      <c r="H3359" s="2" t="s">
        <v>399</v>
      </c>
      <c r="I3359" s="2"/>
      <c r="J3359" s="2">
        <v>0</v>
      </c>
      <c r="K3359" s="2">
        <v>0</v>
      </c>
    </row>
    <row r="3360" spans="1:11">
      <c r="A3360" s="2" t="s">
        <v>1610</v>
      </c>
      <c r="B3360" s="2">
        <v>4400014692</v>
      </c>
      <c r="C3360" s="2">
        <v>5003632</v>
      </c>
      <c r="D3360" s="2" t="s">
        <v>1627</v>
      </c>
      <c r="E3360" s="2">
        <v>0</v>
      </c>
      <c r="F3360" s="45">
        <v>1376.32</v>
      </c>
      <c r="G3360" s="2">
        <v>1735.16</v>
      </c>
      <c r="H3360" s="2" t="s">
        <v>244</v>
      </c>
      <c r="I3360" s="2"/>
      <c r="J3360" s="2">
        <v>11</v>
      </c>
      <c r="K3360" s="2">
        <v>0</v>
      </c>
    </row>
    <row r="3361" spans="1:11">
      <c r="A3361" s="2" t="s">
        <v>1610</v>
      </c>
      <c r="B3361" s="2">
        <v>4500077289</v>
      </c>
      <c r="C3361" s="2">
        <v>5013612</v>
      </c>
      <c r="D3361" s="2" t="s">
        <v>506</v>
      </c>
      <c r="E3361" s="2">
        <v>0</v>
      </c>
      <c r="F3361" s="45">
        <v>1336.44</v>
      </c>
      <c r="G3361" s="2">
        <v>0</v>
      </c>
      <c r="H3361" s="2" t="s">
        <v>370</v>
      </c>
      <c r="I3361" s="2"/>
      <c r="J3361" s="2">
        <v>0</v>
      </c>
      <c r="K3361" s="2">
        <v>0</v>
      </c>
    </row>
    <row r="3362" spans="1:11">
      <c r="A3362" s="2" t="s">
        <v>1610</v>
      </c>
      <c r="B3362" s="2">
        <v>4500077067</v>
      </c>
      <c r="C3362" s="2">
        <v>5003602</v>
      </c>
      <c r="D3362" s="2" t="s">
        <v>1501</v>
      </c>
      <c r="E3362" s="2">
        <v>0</v>
      </c>
      <c r="F3362" s="45">
        <v>1331.04</v>
      </c>
      <c r="G3362" s="2">
        <v>-13.31</v>
      </c>
      <c r="H3362" s="2" t="s">
        <v>107</v>
      </c>
      <c r="I3362" s="2"/>
      <c r="J3362" s="2">
        <v>0</v>
      </c>
      <c r="K3362" s="2">
        <v>0</v>
      </c>
    </row>
    <row r="3363" spans="1:11">
      <c r="A3363" s="2" t="s">
        <v>1610</v>
      </c>
      <c r="B3363" s="2">
        <v>4500075739</v>
      </c>
      <c r="C3363" s="2">
        <v>5003499</v>
      </c>
      <c r="D3363" s="2" t="s">
        <v>481</v>
      </c>
      <c r="E3363" s="2">
        <v>0</v>
      </c>
      <c r="F3363" s="45">
        <v>1330.74</v>
      </c>
      <c r="G3363" s="2">
        <v>0</v>
      </c>
      <c r="H3363" s="2" t="s">
        <v>155</v>
      </c>
      <c r="I3363" s="2"/>
      <c r="J3363" s="2">
        <v>0</v>
      </c>
      <c r="K3363" s="2">
        <v>0</v>
      </c>
    </row>
    <row r="3364" spans="1:11">
      <c r="A3364" s="2" t="s">
        <v>1610</v>
      </c>
      <c r="B3364" s="2">
        <v>4400014823</v>
      </c>
      <c r="C3364" s="2">
        <v>5003499</v>
      </c>
      <c r="D3364" s="2" t="s">
        <v>481</v>
      </c>
      <c r="E3364" s="2">
        <v>0</v>
      </c>
      <c r="F3364" s="45">
        <v>1244.9100000000001</v>
      </c>
      <c r="G3364" s="2">
        <v>0</v>
      </c>
      <c r="H3364" s="2" t="s">
        <v>56</v>
      </c>
      <c r="I3364" s="2"/>
      <c r="J3364" s="2">
        <v>12</v>
      </c>
      <c r="K3364" s="2">
        <v>0</v>
      </c>
    </row>
    <row r="3365" spans="1:11">
      <c r="A3365" s="2" t="s">
        <v>1610</v>
      </c>
      <c r="B3365" s="2">
        <v>4500076200</v>
      </c>
      <c r="C3365" s="2">
        <v>5010106</v>
      </c>
      <c r="D3365" s="2" t="s">
        <v>780</v>
      </c>
      <c r="E3365" s="2">
        <v>0</v>
      </c>
      <c r="F3365" s="45">
        <v>1215.51</v>
      </c>
      <c r="G3365" s="2">
        <v>0</v>
      </c>
      <c r="H3365" s="2" t="s">
        <v>141</v>
      </c>
      <c r="I3365" s="2"/>
      <c r="J3365" s="2">
        <v>0</v>
      </c>
      <c r="K3365" s="2">
        <v>0</v>
      </c>
    </row>
    <row r="3366" spans="1:11">
      <c r="A3366" s="2" t="s">
        <v>1610</v>
      </c>
      <c r="B3366" s="2">
        <v>4500076009</v>
      </c>
      <c r="C3366" s="2">
        <v>5037275</v>
      </c>
      <c r="D3366" s="2" t="s">
        <v>1662</v>
      </c>
      <c r="E3366" s="2">
        <v>0</v>
      </c>
      <c r="F3366" s="45">
        <v>1206.52</v>
      </c>
      <c r="G3366" s="2">
        <v>-254.77</v>
      </c>
      <c r="H3366" s="2" t="s">
        <v>125</v>
      </c>
      <c r="I3366" s="2"/>
      <c r="J3366" s="2">
        <v>0</v>
      </c>
      <c r="K3366" s="2">
        <v>0</v>
      </c>
    </row>
    <row r="3367" spans="1:11">
      <c r="A3367" s="2" t="s">
        <v>1610</v>
      </c>
      <c r="B3367" s="2">
        <v>4400015034</v>
      </c>
      <c r="C3367" s="2">
        <v>5006637</v>
      </c>
      <c r="D3367" s="2" t="s">
        <v>533</v>
      </c>
      <c r="E3367" s="2">
        <v>0</v>
      </c>
      <c r="F3367" s="45">
        <v>1200</v>
      </c>
      <c r="G3367" s="2">
        <v>0</v>
      </c>
      <c r="H3367" s="2" t="s">
        <v>60</v>
      </c>
      <c r="I3367" s="2"/>
      <c r="J3367" s="2">
        <v>12</v>
      </c>
      <c r="K3367" s="2">
        <v>0</v>
      </c>
    </row>
    <row r="3368" spans="1:11">
      <c r="A3368" s="2" t="s">
        <v>1610</v>
      </c>
      <c r="B3368" s="2">
        <v>4400015037</v>
      </c>
      <c r="C3368" s="2">
        <v>5000093</v>
      </c>
      <c r="D3368" s="2" t="s">
        <v>59</v>
      </c>
      <c r="E3368" s="2">
        <v>0</v>
      </c>
      <c r="F3368" s="45">
        <v>1200</v>
      </c>
      <c r="G3368" s="2">
        <v>0</v>
      </c>
      <c r="H3368" s="2" t="s">
        <v>60</v>
      </c>
      <c r="I3368" s="2"/>
      <c r="J3368" s="2">
        <v>12</v>
      </c>
      <c r="K3368" s="2">
        <v>0</v>
      </c>
    </row>
    <row r="3369" spans="1:11">
      <c r="A3369" s="2" t="s">
        <v>1610</v>
      </c>
      <c r="B3369" s="2">
        <v>4500075866</v>
      </c>
      <c r="C3369" s="2">
        <v>5006051</v>
      </c>
      <c r="D3369" s="2" t="s">
        <v>1660</v>
      </c>
      <c r="E3369" s="2">
        <v>0</v>
      </c>
      <c r="F3369" s="45">
        <v>1125</v>
      </c>
      <c r="G3369" s="2">
        <v>0</v>
      </c>
      <c r="H3369" s="2" t="s">
        <v>49</v>
      </c>
      <c r="I3369" s="2"/>
      <c r="J3369" s="2">
        <v>0</v>
      </c>
      <c r="K3369" s="2">
        <v>0</v>
      </c>
    </row>
    <row r="3370" spans="1:11">
      <c r="A3370" s="2" t="s">
        <v>1610</v>
      </c>
      <c r="B3370" s="2">
        <v>4500075427</v>
      </c>
      <c r="C3370" s="2">
        <v>5002640</v>
      </c>
      <c r="D3370" s="2" t="s">
        <v>1611</v>
      </c>
      <c r="E3370" s="2">
        <v>0</v>
      </c>
      <c r="F3370" s="45">
        <v>1118.78</v>
      </c>
      <c r="G3370" s="2">
        <v>0</v>
      </c>
      <c r="H3370" s="2" t="s">
        <v>399</v>
      </c>
      <c r="I3370" s="2"/>
      <c r="J3370" s="2">
        <v>0</v>
      </c>
      <c r="K3370" s="2">
        <v>0</v>
      </c>
    </row>
    <row r="3371" spans="1:11">
      <c r="A3371" s="2" t="s">
        <v>1610</v>
      </c>
      <c r="B3371" s="2">
        <v>4500075958</v>
      </c>
      <c r="C3371" s="2">
        <v>5004530</v>
      </c>
      <c r="D3371" s="2" t="s">
        <v>1661</v>
      </c>
      <c r="E3371" s="2">
        <v>0</v>
      </c>
      <c r="F3371" s="45">
        <v>1114.55</v>
      </c>
      <c r="G3371" s="2">
        <v>0</v>
      </c>
      <c r="H3371" s="2" t="s">
        <v>125</v>
      </c>
      <c r="I3371" s="2"/>
      <c r="J3371" s="2">
        <v>0</v>
      </c>
      <c r="K3371" s="2">
        <v>0</v>
      </c>
    </row>
    <row r="3372" spans="1:11">
      <c r="A3372" s="2" t="s">
        <v>1610</v>
      </c>
      <c r="B3372" s="2">
        <v>4500076665</v>
      </c>
      <c r="C3372" s="2">
        <v>5037289</v>
      </c>
      <c r="D3372" s="2" t="s">
        <v>1670</v>
      </c>
      <c r="E3372" s="2">
        <v>0</v>
      </c>
      <c r="F3372" s="45">
        <v>1080</v>
      </c>
      <c r="G3372" s="2">
        <v>0</v>
      </c>
      <c r="H3372" s="2" t="s">
        <v>155</v>
      </c>
      <c r="I3372" s="2"/>
      <c r="J3372" s="2">
        <v>0</v>
      </c>
      <c r="K3372" s="2">
        <v>0</v>
      </c>
    </row>
    <row r="3373" spans="1:11">
      <c r="A3373" s="2" t="s">
        <v>1610</v>
      </c>
      <c r="B3373" s="2">
        <v>4500076597</v>
      </c>
      <c r="C3373" s="2">
        <v>5003866</v>
      </c>
      <c r="D3373" s="2" t="s">
        <v>1667</v>
      </c>
      <c r="E3373" s="2">
        <v>0</v>
      </c>
      <c r="F3373" s="45">
        <v>1077.31</v>
      </c>
      <c r="G3373" s="2">
        <v>-21.54</v>
      </c>
      <c r="H3373" s="2" t="s">
        <v>19</v>
      </c>
      <c r="I3373" s="2"/>
      <c r="J3373" s="2">
        <v>0</v>
      </c>
      <c r="K3373" s="2">
        <v>0</v>
      </c>
    </row>
    <row r="3374" spans="1:11">
      <c r="A3374" s="2" t="s">
        <v>1610</v>
      </c>
      <c r="B3374" s="2">
        <v>4500074437</v>
      </c>
      <c r="C3374" s="2">
        <v>5012870</v>
      </c>
      <c r="D3374" s="2" t="s">
        <v>1647</v>
      </c>
      <c r="E3374" s="2">
        <v>0</v>
      </c>
      <c r="F3374" s="45">
        <v>1077.0999999999999</v>
      </c>
      <c r="G3374" s="2">
        <v>0</v>
      </c>
      <c r="H3374" s="2" t="s">
        <v>19</v>
      </c>
      <c r="I3374" s="2"/>
      <c r="J3374" s="2">
        <v>0</v>
      </c>
      <c r="K3374" s="2">
        <v>0</v>
      </c>
    </row>
    <row r="3375" spans="1:11">
      <c r="A3375" s="2" t="s">
        <v>1610</v>
      </c>
      <c r="B3375" s="2">
        <v>4500076848</v>
      </c>
      <c r="C3375" s="2">
        <v>5003533</v>
      </c>
      <c r="D3375" s="2" t="s">
        <v>1648</v>
      </c>
      <c r="E3375" s="2">
        <v>0</v>
      </c>
      <c r="F3375" s="45">
        <v>1057.82</v>
      </c>
      <c r="G3375" s="2">
        <v>0</v>
      </c>
      <c r="H3375" s="2" t="s">
        <v>56</v>
      </c>
      <c r="I3375" s="2"/>
      <c r="J3375" s="2">
        <v>0</v>
      </c>
      <c r="K3375" s="2">
        <v>0</v>
      </c>
    </row>
    <row r="3376" spans="1:11">
      <c r="A3376" s="2" t="s">
        <v>1610</v>
      </c>
      <c r="B3376" s="2">
        <v>4500075555</v>
      </c>
      <c r="C3376" s="2">
        <v>5002640</v>
      </c>
      <c r="D3376" s="2" t="s">
        <v>1611</v>
      </c>
      <c r="E3376" s="2">
        <v>0</v>
      </c>
      <c r="F3376" s="45">
        <v>1000</v>
      </c>
      <c r="G3376" s="2">
        <v>0</v>
      </c>
      <c r="H3376" s="2" t="s">
        <v>399</v>
      </c>
      <c r="I3376" s="2"/>
      <c r="J3376" s="2">
        <v>0</v>
      </c>
      <c r="K3376" s="2">
        <v>0</v>
      </c>
    </row>
    <row r="3377" spans="1:11">
      <c r="A3377" s="2" t="s">
        <v>1610</v>
      </c>
      <c r="B3377" s="2">
        <v>4500077260</v>
      </c>
      <c r="C3377" s="2">
        <v>5000226</v>
      </c>
      <c r="D3377" s="2" t="s">
        <v>151</v>
      </c>
      <c r="E3377" s="2">
        <v>0</v>
      </c>
      <c r="F3377" s="45">
        <v>985.67</v>
      </c>
      <c r="G3377" s="2">
        <v>0</v>
      </c>
      <c r="H3377" s="2" t="s">
        <v>19</v>
      </c>
      <c r="I3377" s="2"/>
      <c r="J3377" s="2">
        <v>0</v>
      </c>
      <c r="K3377" s="2">
        <v>0</v>
      </c>
    </row>
    <row r="3378" spans="1:11">
      <c r="A3378" s="2" t="s">
        <v>1610</v>
      </c>
      <c r="B3378" s="2">
        <v>4500074438</v>
      </c>
      <c r="C3378" s="2">
        <v>5003354</v>
      </c>
      <c r="D3378" s="2" t="s">
        <v>1641</v>
      </c>
      <c r="E3378" s="2">
        <v>0</v>
      </c>
      <c r="F3378" s="45">
        <v>966.68</v>
      </c>
      <c r="G3378" s="2">
        <v>-14.51</v>
      </c>
      <c r="H3378" s="2" t="s">
        <v>107</v>
      </c>
      <c r="I3378" s="2"/>
      <c r="J3378" s="2">
        <v>0</v>
      </c>
      <c r="K3378" s="2">
        <v>0</v>
      </c>
    </row>
    <row r="3379" spans="1:11">
      <c r="A3379" s="2" t="s">
        <v>1610</v>
      </c>
      <c r="B3379" s="2">
        <v>4500074687</v>
      </c>
      <c r="C3379" s="2">
        <v>5003499</v>
      </c>
      <c r="D3379" s="2" t="s">
        <v>481</v>
      </c>
      <c r="E3379" s="2">
        <v>0</v>
      </c>
      <c r="F3379" s="45">
        <v>951.81</v>
      </c>
      <c r="G3379" s="2">
        <v>0</v>
      </c>
      <c r="H3379" s="2" t="s">
        <v>155</v>
      </c>
      <c r="I3379" s="2"/>
      <c r="J3379" s="2">
        <v>0</v>
      </c>
      <c r="K3379" s="2">
        <v>0</v>
      </c>
    </row>
    <row r="3380" spans="1:11">
      <c r="A3380" s="2" t="s">
        <v>1610</v>
      </c>
      <c r="B3380" s="2">
        <v>4500076381</v>
      </c>
      <c r="C3380" s="2">
        <v>5023838</v>
      </c>
      <c r="D3380" s="2" t="s">
        <v>1665</v>
      </c>
      <c r="E3380" s="2">
        <v>0</v>
      </c>
      <c r="F3380" s="45">
        <v>948.76</v>
      </c>
      <c r="G3380" s="2">
        <v>0</v>
      </c>
      <c r="H3380" s="2" t="s">
        <v>155</v>
      </c>
      <c r="I3380" s="2"/>
      <c r="J3380" s="2">
        <v>0</v>
      </c>
      <c r="K3380" s="2">
        <v>0</v>
      </c>
    </row>
    <row r="3381" spans="1:11">
      <c r="A3381" s="2" t="s">
        <v>1610</v>
      </c>
      <c r="B3381" s="2">
        <v>4500076599</v>
      </c>
      <c r="C3381" s="2">
        <v>5000226</v>
      </c>
      <c r="D3381" s="2" t="s">
        <v>151</v>
      </c>
      <c r="E3381" s="2">
        <v>0</v>
      </c>
      <c r="F3381" s="45">
        <v>933</v>
      </c>
      <c r="G3381" s="2">
        <v>0</v>
      </c>
      <c r="H3381" s="2" t="s">
        <v>19</v>
      </c>
      <c r="I3381" s="2"/>
      <c r="J3381" s="2">
        <v>0</v>
      </c>
      <c r="K3381" s="2">
        <v>0</v>
      </c>
    </row>
    <row r="3382" spans="1:11">
      <c r="A3382" s="2" t="s">
        <v>1610</v>
      </c>
      <c r="B3382" s="2">
        <v>4500076624</v>
      </c>
      <c r="C3382" s="2">
        <v>5003275</v>
      </c>
      <c r="D3382" s="2" t="s">
        <v>1449</v>
      </c>
      <c r="E3382" s="2">
        <v>0</v>
      </c>
      <c r="F3382" s="45">
        <v>914.41</v>
      </c>
      <c r="G3382" s="2">
        <v>0</v>
      </c>
      <c r="H3382" s="2" t="s">
        <v>107</v>
      </c>
      <c r="I3382" s="2"/>
      <c r="J3382" s="2">
        <v>0</v>
      </c>
      <c r="K3382" s="2">
        <v>0</v>
      </c>
    </row>
    <row r="3383" spans="1:11">
      <c r="A3383" s="2" t="s">
        <v>1610</v>
      </c>
      <c r="B3383" s="2">
        <v>4500076598</v>
      </c>
      <c r="C3383" s="2">
        <v>5000226</v>
      </c>
      <c r="D3383" s="2" t="s">
        <v>151</v>
      </c>
      <c r="E3383" s="2">
        <v>0</v>
      </c>
      <c r="F3383" s="45">
        <v>908.6</v>
      </c>
      <c r="G3383" s="2">
        <v>0</v>
      </c>
      <c r="H3383" s="2" t="s">
        <v>19</v>
      </c>
      <c r="I3383" s="2"/>
      <c r="J3383" s="2">
        <v>0</v>
      </c>
      <c r="K3383" s="2">
        <v>0</v>
      </c>
    </row>
    <row r="3384" spans="1:11">
      <c r="A3384" s="2" t="s">
        <v>1610</v>
      </c>
      <c r="B3384" s="2">
        <v>4500077069</v>
      </c>
      <c r="C3384" s="2">
        <v>5000226</v>
      </c>
      <c r="D3384" s="2" t="s">
        <v>151</v>
      </c>
      <c r="E3384" s="2">
        <v>0</v>
      </c>
      <c r="F3384" s="45">
        <v>906.7</v>
      </c>
      <c r="G3384" s="2">
        <v>0</v>
      </c>
      <c r="H3384" s="2" t="s">
        <v>19</v>
      </c>
      <c r="I3384" s="2"/>
      <c r="J3384" s="2">
        <v>0</v>
      </c>
      <c r="K3384" s="2">
        <v>0</v>
      </c>
    </row>
    <row r="3385" spans="1:11">
      <c r="A3385" s="2" t="s">
        <v>1610</v>
      </c>
      <c r="B3385" s="2">
        <v>4500076817</v>
      </c>
      <c r="C3385" s="2">
        <v>5023838</v>
      </c>
      <c r="D3385" s="2" t="s">
        <v>1665</v>
      </c>
      <c r="E3385" s="2">
        <v>0</v>
      </c>
      <c r="F3385" s="45">
        <v>887.42</v>
      </c>
      <c r="G3385" s="2">
        <v>0</v>
      </c>
      <c r="H3385" s="2" t="s">
        <v>155</v>
      </c>
      <c r="I3385" s="2"/>
      <c r="J3385" s="2">
        <v>0</v>
      </c>
      <c r="K3385" s="2">
        <v>0</v>
      </c>
    </row>
    <row r="3386" spans="1:11">
      <c r="A3386" s="2" t="s">
        <v>1610</v>
      </c>
      <c r="B3386" s="2">
        <v>4500077065</v>
      </c>
      <c r="C3386" s="2">
        <v>5000226</v>
      </c>
      <c r="D3386" s="2" t="s">
        <v>151</v>
      </c>
      <c r="E3386" s="2">
        <v>0</v>
      </c>
      <c r="F3386" s="45">
        <v>876.18</v>
      </c>
      <c r="G3386" s="2">
        <v>0</v>
      </c>
      <c r="H3386" s="2" t="s">
        <v>19</v>
      </c>
      <c r="I3386" s="2"/>
      <c r="J3386" s="2">
        <v>0</v>
      </c>
      <c r="K3386" s="2">
        <v>0</v>
      </c>
    </row>
    <row r="3387" spans="1:11">
      <c r="A3387" s="2" t="s">
        <v>1610</v>
      </c>
      <c r="B3387" s="2">
        <v>4500076812</v>
      </c>
      <c r="C3387" s="2">
        <v>5004500</v>
      </c>
      <c r="D3387" s="2" t="s">
        <v>743</v>
      </c>
      <c r="E3387" s="2">
        <v>0</v>
      </c>
      <c r="F3387" s="45">
        <v>829.22</v>
      </c>
      <c r="G3387" s="2">
        <v>0</v>
      </c>
      <c r="H3387" s="2" t="s">
        <v>107</v>
      </c>
      <c r="I3387" s="2"/>
      <c r="J3387" s="2">
        <v>0</v>
      </c>
      <c r="K3387" s="2">
        <v>0</v>
      </c>
    </row>
    <row r="3388" spans="1:11">
      <c r="A3388" s="2" t="s">
        <v>1610</v>
      </c>
      <c r="B3388" s="2">
        <v>4500075412</v>
      </c>
      <c r="C3388" s="2">
        <v>5002640</v>
      </c>
      <c r="D3388" s="2" t="s">
        <v>1611</v>
      </c>
      <c r="E3388" s="2">
        <v>0</v>
      </c>
      <c r="F3388" s="45">
        <v>800</v>
      </c>
      <c r="G3388" s="2">
        <v>0</v>
      </c>
      <c r="H3388" s="2" t="s">
        <v>399</v>
      </c>
      <c r="I3388" s="2"/>
      <c r="J3388" s="2">
        <v>0</v>
      </c>
      <c r="K3388" s="2">
        <v>0</v>
      </c>
    </row>
    <row r="3389" spans="1:11">
      <c r="A3389" s="2" t="s">
        <v>1610</v>
      </c>
      <c r="B3389" s="2">
        <v>4500076726</v>
      </c>
      <c r="C3389" s="2">
        <v>5037442</v>
      </c>
      <c r="D3389" s="2" t="s">
        <v>1671</v>
      </c>
      <c r="E3389" s="2">
        <v>0</v>
      </c>
      <c r="F3389" s="45">
        <v>800</v>
      </c>
      <c r="G3389" s="2">
        <v>0</v>
      </c>
      <c r="H3389" s="2" t="s">
        <v>141</v>
      </c>
      <c r="I3389" s="2"/>
      <c r="J3389" s="2">
        <v>0</v>
      </c>
      <c r="K3389" s="2">
        <v>0</v>
      </c>
    </row>
    <row r="3390" spans="1:11">
      <c r="A3390" s="2" t="s">
        <v>1610</v>
      </c>
      <c r="B3390" s="2">
        <v>4500074874</v>
      </c>
      <c r="C3390" s="2">
        <v>5003499</v>
      </c>
      <c r="D3390" s="2" t="s">
        <v>481</v>
      </c>
      <c r="E3390" s="2">
        <v>0</v>
      </c>
      <c r="F3390" s="45">
        <v>766.71</v>
      </c>
      <c r="G3390" s="2">
        <v>0</v>
      </c>
      <c r="H3390" s="2" t="s">
        <v>155</v>
      </c>
      <c r="I3390" s="2"/>
      <c r="J3390" s="2">
        <v>0</v>
      </c>
      <c r="K3390" s="2">
        <v>0</v>
      </c>
    </row>
    <row r="3391" spans="1:11">
      <c r="A3391" s="2" t="s">
        <v>1610</v>
      </c>
      <c r="B3391" s="2">
        <v>4500077031</v>
      </c>
      <c r="C3391" s="2">
        <v>5014700</v>
      </c>
      <c r="D3391" s="2" t="s">
        <v>1672</v>
      </c>
      <c r="E3391" s="2">
        <v>0</v>
      </c>
      <c r="F3391" s="45">
        <v>764.5</v>
      </c>
      <c r="G3391" s="2">
        <v>0</v>
      </c>
      <c r="H3391" s="2" t="s">
        <v>107</v>
      </c>
      <c r="I3391" s="2"/>
      <c r="J3391" s="2">
        <v>0</v>
      </c>
      <c r="K3391" s="2">
        <v>0</v>
      </c>
    </row>
    <row r="3392" spans="1:11">
      <c r="A3392" s="2" t="s">
        <v>1610</v>
      </c>
      <c r="B3392" s="2">
        <v>4500076382</v>
      </c>
      <c r="C3392" s="2">
        <v>5003275</v>
      </c>
      <c r="D3392" s="2" t="s">
        <v>1449</v>
      </c>
      <c r="E3392" s="2">
        <v>0</v>
      </c>
      <c r="F3392" s="45">
        <v>757.75</v>
      </c>
      <c r="G3392" s="2">
        <v>0</v>
      </c>
      <c r="H3392" s="2" t="s">
        <v>56</v>
      </c>
      <c r="I3392" s="2"/>
      <c r="J3392" s="2">
        <v>0</v>
      </c>
      <c r="K3392" s="2">
        <v>0</v>
      </c>
    </row>
    <row r="3393" spans="1:11">
      <c r="A3393" s="2" t="s">
        <v>1610</v>
      </c>
      <c r="B3393" s="2">
        <v>4500075425</v>
      </c>
      <c r="C3393" s="2">
        <v>5002640</v>
      </c>
      <c r="D3393" s="2" t="s">
        <v>1611</v>
      </c>
      <c r="E3393" s="2">
        <v>0</v>
      </c>
      <c r="F3393" s="45">
        <v>750</v>
      </c>
      <c r="G3393" s="2">
        <v>0</v>
      </c>
      <c r="H3393" s="2" t="s">
        <v>399</v>
      </c>
      <c r="I3393" s="2"/>
      <c r="J3393" s="2">
        <v>0</v>
      </c>
      <c r="K3393" s="2">
        <v>0</v>
      </c>
    </row>
    <row r="3394" spans="1:11">
      <c r="A3394" s="2" t="s">
        <v>1610</v>
      </c>
      <c r="B3394" s="2">
        <v>4500076632</v>
      </c>
      <c r="C3394" s="2">
        <v>5015196</v>
      </c>
      <c r="D3394" s="2" t="s">
        <v>1669</v>
      </c>
      <c r="E3394" s="2">
        <v>0</v>
      </c>
      <c r="F3394" s="45">
        <v>719.69</v>
      </c>
      <c r="G3394" s="2">
        <v>0</v>
      </c>
      <c r="H3394" s="2" t="s">
        <v>107</v>
      </c>
      <c r="I3394" s="2"/>
      <c r="J3394" s="2">
        <v>0</v>
      </c>
      <c r="K3394" s="2">
        <v>0</v>
      </c>
    </row>
    <row r="3395" spans="1:11">
      <c r="A3395" s="2" t="s">
        <v>1610</v>
      </c>
      <c r="B3395" s="2">
        <v>4500076038</v>
      </c>
      <c r="C3395" s="2">
        <v>5003275</v>
      </c>
      <c r="D3395" s="2" t="s">
        <v>1449</v>
      </c>
      <c r="E3395" s="2">
        <v>0</v>
      </c>
      <c r="F3395" s="45">
        <v>714.2</v>
      </c>
      <c r="G3395" s="2">
        <v>0</v>
      </c>
      <c r="H3395" s="2" t="s">
        <v>17</v>
      </c>
      <c r="I3395" s="2"/>
      <c r="J3395" s="2">
        <v>0</v>
      </c>
      <c r="K3395" s="2">
        <v>0</v>
      </c>
    </row>
    <row r="3396" spans="1:11">
      <c r="A3396" s="2" t="s">
        <v>1610</v>
      </c>
      <c r="B3396" s="2">
        <v>4500074692</v>
      </c>
      <c r="C3396" s="2">
        <v>5003533</v>
      </c>
      <c r="D3396" s="2" t="s">
        <v>1648</v>
      </c>
      <c r="E3396" s="2">
        <v>0</v>
      </c>
      <c r="F3396" s="45">
        <v>696.92</v>
      </c>
      <c r="G3396" s="2">
        <v>0</v>
      </c>
      <c r="H3396" s="2" t="s">
        <v>56</v>
      </c>
      <c r="I3396" s="2"/>
      <c r="J3396" s="2">
        <v>0</v>
      </c>
      <c r="K3396" s="2">
        <v>0</v>
      </c>
    </row>
    <row r="3397" spans="1:11">
      <c r="A3397" s="2" t="s">
        <v>1610</v>
      </c>
      <c r="B3397" s="2">
        <v>4500076601</v>
      </c>
      <c r="C3397" s="2">
        <v>5000226</v>
      </c>
      <c r="D3397" s="2" t="s">
        <v>151</v>
      </c>
      <c r="E3397" s="2">
        <v>0</v>
      </c>
      <c r="F3397" s="45">
        <v>688.09</v>
      </c>
      <c r="G3397" s="2">
        <v>0</v>
      </c>
      <c r="H3397" s="2" t="s">
        <v>19</v>
      </c>
      <c r="I3397" s="2"/>
      <c r="J3397" s="2">
        <v>0</v>
      </c>
      <c r="K3397" s="2">
        <v>0</v>
      </c>
    </row>
    <row r="3398" spans="1:11">
      <c r="A3398" s="2" t="s">
        <v>1610</v>
      </c>
      <c r="B3398" s="2">
        <v>4500074923</v>
      </c>
      <c r="C3398" s="2">
        <v>5003275</v>
      </c>
      <c r="D3398" s="2" t="s">
        <v>1449</v>
      </c>
      <c r="E3398" s="2">
        <v>0</v>
      </c>
      <c r="F3398" s="45">
        <v>650</v>
      </c>
      <c r="G3398" s="2">
        <v>0</v>
      </c>
      <c r="H3398" s="2" t="s">
        <v>17</v>
      </c>
      <c r="I3398" s="2"/>
      <c r="J3398" s="2">
        <v>0</v>
      </c>
      <c r="K3398" s="2">
        <v>0</v>
      </c>
    </row>
    <row r="3399" spans="1:11">
      <c r="A3399" s="2" t="s">
        <v>1610</v>
      </c>
      <c r="B3399" s="2">
        <v>4500076722</v>
      </c>
      <c r="C3399" s="2">
        <v>5003602</v>
      </c>
      <c r="D3399" s="2" t="s">
        <v>1501</v>
      </c>
      <c r="E3399" s="2">
        <v>0</v>
      </c>
      <c r="F3399" s="45">
        <v>649.5</v>
      </c>
      <c r="G3399" s="2">
        <v>-6.49</v>
      </c>
      <c r="H3399" s="2" t="s">
        <v>56</v>
      </c>
      <c r="I3399" s="2"/>
      <c r="J3399" s="2">
        <v>0</v>
      </c>
      <c r="K3399" s="2">
        <v>0</v>
      </c>
    </row>
    <row r="3400" spans="1:11">
      <c r="A3400" s="2" t="s">
        <v>1610</v>
      </c>
      <c r="B3400" s="2">
        <v>4400014781</v>
      </c>
      <c r="C3400" s="2">
        <v>5021789</v>
      </c>
      <c r="D3400" s="2" t="s">
        <v>1632</v>
      </c>
      <c r="E3400" s="2">
        <v>0</v>
      </c>
      <c r="F3400" s="45">
        <v>635</v>
      </c>
      <c r="G3400" s="2">
        <v>52.4</v>
      </c>
      <c r="H3400" s="2" t="s">
        <v>13</v>
      </c>
      <c r="I3400" s="2"/>
      <c r="J3400" s="2">
        <v>12</v>
      </c>
      <c r="K3400" s="2">
        <v>0</v>
      </c>
    </row>
    <row r="3401" spans="1:11">
      <c r="A3401" s="2" t="s">
        <v>1610</v>
      </c>
      <c r="B3401" s="2">
        <v>4500077066</v>
      </c>
      <c r="C3401" s="2">
        <v>5025438</v>
      </c>
      <c r="D3401" s="2" t="s">
        <v>1673</v>
      </c>
      <c r="E3401" s="2">
        <v>0</v>
      </c>
      <c r="F3401" s="45">
        <v>630</v>
      </c>
      <c r="G3401" s="2">
        <v>0</v>
      </c>
      <c r="H3401" s="2" t="s">
        <v>209</v>
      </c>
      <c r="I3401" s="2"/>
      <c r="J3401" s="2">
        <v>0</v>
      </c>
      <c r="K3401" s="2">
        <v>0</v>
      </c>
    </row>
    <row r="3402" spans="1:11">
      <c r="A3402" s="2" t="s">
        <v>1610</v>
      </c>
      <c r="B3402" s="2">
        <v>4400014995</v>
      </c>
      <c r="C3402" s="2">
        <v>5008154</v>
      </c>
      <c r="D3402" s="2" t="s">
        <v>1635</v>
      </c>
      <c r="E3402" s="2">
        <v>0</v>
      </c>
      <c r="F3402" s="45">
        <v>625</v>
      </c>
      <c r="G3402" s="2">
        <v>0</v>
      </c>
      <c r="H3402" s="2" t="s">
        <v>94</v>
      </c>
      <c r="I3402" s="2"/>
      <c r="J3402" s="2">
        <v>12</v>
      </c>
      <c r="K3402" s="2">
        <v>0</v>
      </c>
    </row>
    <row r="3403" spans="1:11">
      <c r="A3403" s="2" t="s">
        <v>1610</v>
      </c>
      <c r="B3403" s="2">
        <v>4500074930</v>
      </c>
      <c r="C3403" s="2">
        <v>5035376</v>
      </c>
      <c r="D3403" s="2" t="s">
        <v>1653</v>
      </c>
      <c r="E3403" s="2">
        <v>0</v>
      </c>
      <c r="F3403" s="45">
        <v>623.75</v>
      </c>
      <c r="G3403" s="2">
        <v>0</v>
      </c>
      <c r="H3403" s="2" t="s">
        <v>49</v>
      </c>
      <c r="I3403" s="2"/>
      <c r="J3403" s="2">
        <v>0</v>
      </c>
      <c r="K3403" s="2">
        <v>0</v>
      </c>
    </row>
    <row r="3404" spans="1:11">
      <c r="A3404" s="2" t="s">
        <v>1610</v>
      </c>
      <c r="B3404" s="2">
        <v>4500074859</v>
      </c>
      <c r="C3404" s="2">
        <v>5003602</v>
      </c>
      <c r="D3404" s="2" t="s">
        <v>1501</v>
      </c>
      <c r="E3404" s="2">
        <v>0</v>
      </c>
      <c r="F3404" s="45">
        <v>622.45000000000005</v>
      </c>
      <c r="G3404" s="2">
        <v>-6.24</v>
      </c>
      <c r="H3404" s="2" t="s">
        <v>107</v>
      </c>
      <c r="I3404" s="2"/>
      <c r="J3404" s="2">
        <v>0</v>
      </c>
      <c r="K3404" s="2">
        <v>0</v>
      </c>
    </row>
    <row r="3405" spans="1:11">
      <c r="A3405" s="2" t="s">
        <v>1610</v>
      </c>
      <c r="B3405" s="2">
        <v>4500075808</v>
      </c>
      <c r="C3405" s="2">
        <v>5003602</v>
      </c>
      <c r="D3405" s="2" t="s">
        <v>1501</v>
      </c>
      <c r="E3405" s="2">
        <v>0</v>
      </c>
      <c r="F3405" s="45">
        <v>622.45000000000005</v>
      </c>
      <c r="G3405" s="2">
        <v>-6.24</v>
      </c>
      <c r="H3405" s="2" t="s">
        <v>107</v>
      </c>
      <c r="I3405" s="2"/>
      <c r="J3405" s="2">
        <v>0</v>
      </c>
      <c r="K3405" s="2">
        <v>0</v>
      </c>
    </row>
    <row r="3406" spans="1:11">
      <c r="A3406" s="2" t="s">
        <v>1610</v>
      </c>
      <c r="B3406" s="2">
        <v>4500075905</v>
      </c>
      <c r="C3406" s="2">
        <v>5003602</v>
      </c>
      <c r="D3406" s="2" t="s">
        <v>1501</v>
      </c>
      <c r="E3406" s="2">
        <v>0</v>
      </c>
      <c r="F3406" s="45">
        <v>622.45000000000005</v>
      </c>
      <c r="G3406" s="2">
        <v>-6.24</v>
      </c>
      <c r="H3406" s="2" t="s">
        <v>107</v>
      </c>
      <c r="I3406" s="2"/>
      <c r="J3406" s="2">
        <v>0</v>
      </c>
      <c r="K3406" s="2">
        <v>0</v>
      </c>
    </row>
    <row r="3407" spans="1:11">
      <c r="A3407" s="2" t="s">
        <v>1610</v>
      </c>
      <c r="B3407" s="2">
        <v>4500076311</v>
      </c>
      <c r="C3407" s="2">
        <v>5003533</v>
      </c>
      <c r="D3407" s="2" t="s">
        <v>1648</v>
      </c>
      <c r="E3407" s="2">
        <v>0</v>
      </c>
      <c r="F3407" s="45">
        <v>620.04999999999995</v>
      </c>
      <c r="G3407" s="2">
        <v>0</v>
      </c>
      <c r="H3407" s="2" t="s">
        <v>56</v>
      </c>
      <c r="I3407" s="2"/>
      <c r="J3407" s="2">
        <v>0</v>
      </c>
      <c r="K3407" s="2">
        <v>0</v>
      </c>
    </row>
    <row r="3408" spans="1:11">
      <c r="A3408" s="2" t="s">
        <v>1610</v>
      </c>
      <c r="B3408" s="2">
        <v>4500076005</v>
      </c>
      <c r="C3408" s="2">
        <v>5003533</v>
      </c>
      <c r="D3408" s="2" t="s">
        <v>1648</v>
      </c>
      <c r="E3408" s="2">
        <v>0</v>
      </c>
      <c r="F3408" s="45">
        <v>619.23</v>
      </c>
      <c r="G3408" s="2">
        <v>0</v>
      </c>
      <c r="H3408" s="2" t="s">
        <v>56</v>
      </c>
      <c r="I3408" s="2"/>
      <c r="J3408" s="2">
        <v>0</v>
      </c>
      <c r="K3408" s="2">
        <v>0</v>
      </c>
    </row>
    <row r="3409" spans="1:11">
      <c r="A3409" s="2" t="s">
        <v>1610</v>
      </c>
      <c r="B3409" s="2">
        <v>4500074863</v>
      </c>
      <c r="C3409" s="2">
        <v>5003499</v>
      </c>
      <c r="D3409" s="2" t="s">
        <v>481</v>
      </c>
      <c r="E3409" s="2">
        <v>0</v>
      </c>
      <c r="F3409" s="45">
        <v>609.46</v>
      </c>
      <c r="G3409" s="2">
        <v>0</v>
      </c>
      <c r="H3409" s="2" t="s">
        <v>155</v>
      </c>
      <c r="I3409" s="2"/>
      <c r="J3409" s="2">
        <v>0</v>
      </c>
      <c r="K3409" s="2">
        <v>0</v>
      </c>
    </row>
    <row r="3410" spans="1:11">
      <c r="A3410" s="2" t="s">
        <v>1610</v>
      </c>
      <c r="B3410" s="2">
        <v>4400014734</v>
      </c>
      <c r="C3410" s="2">
        <v>5028293</v>
      </c>
      <c r="D3410" s="2" t="s">
        <v>873</v>
      </c>
      <c r="E3410" s="2">
        <v>0</v>
      </c>
      <c r="F3410" s="45">
        <v>600</v>
      </c>
      <c r="G3410" s="2">
        <v>0</v>
      </c>
      <c r="H3410" s="2" t="s">
        <v>364</v>
      </c>
      <c r="I3410" s="2"/>
      <c r="J3410" s="2">
        <v>12</v>
      </c>
      <c r="K3410" s="2">
        <v>0</v>
      </c>
    </row>
    <row r="3411" spans="1:11">
      <c r="A3411" s="2" t="s">
        <v>1610</v>
      </c>
      <c r="B3411" s="2">
        <v>4500074758</v>
      </c>
      <c r="C3411" s="2">
        <v>5003275</v>
      </c>
      <c r="D3411" s="2" t="s">
        <v>1449</v>
      </c>
      <c r="E3411" s="2">
        <v>0</v>
      </c>
      <c r="F3411" s="45">
        <v>600</v>
      </c>
      <c r="G3411" s="2">
        <v>0</v>
      </c>
      <c r="H3411" s="2" t="s">
        <v>17</v>
      </c>
      <c r="I3411" s="2"/>
      <c r="J3411" s="2">
        <v>0</v>
      </c>
      <c r="K3411" s="2">
        <v>0</v>
      </c>
    </row>
    <row r="3412" spans="1:11">
      <c r="A3412" s="2" t="s">
        <v>1610</v>
      </c>
      <c r="B3412" s="2">
        <v>4500074691</v>
      </c>
      <c r="C3412" s="2">
        <v>5024628</v>
      </c>
      <c r="D3412" s="2" t="s">
        <v>1644</v>
      </c>
      <c r="E3412" s="2">
        <v>0</v>
      </c>
      <c r="F3412" s="45">
        <v>569.01</v>
      </c>
      <c r="G3412" s="2">
        <v>0</v>
      </c>
      <c r="H3412" s="2" t="s">
        <v>155</v>
      </c>
      <c r="I3412" s="2"/>
      <c r="J3412" s="2">
        <v>0</v>
      </c>
      <c r="K3412" s="2">
        <v>0</v>
      </c>
    </row>
    <row r="3413" spans="1:11">
      <c r="A3413" s="2" t="s">
        <v>1610</v>
      </c>
      <c r="B3413" s="2">
        <v>4500075587</v>
      </c>
      <c r="C3413" s="2">
        <v>5003499</v>
      </c>
      <c r="D3413" s="2" t="s">
        <v>481</v>
      </c>
      <c r="E3413" s="2">
        <v>0</v>
      </c>
      <c r="F3413" s="45">
        <v>552.52</v>
      </c>
      <c r="G3413" s="2">
        <v>0</v>
      </c>
      <c r="H3413" s="2" t="s">
        <v>155</v>
      </c>
      <c r="I3413" s="2"/>
      <c r="J3413" s="2">
        <v>0</v>
      </c>
      <c r="K3413" s="2">
        <v>0</v>
      </c>
    </row>
    <row r="3414" spans="1:11">
      <c r="A3414" s="2" t="s">
        <v>1610</v>
      </c>
      <c r="B3414" s="2">
        <v>4500076636</v>
      </c>
      <c r="C3414" s="2">
        <v>5001432</v>
      </c>
      <c r="D3414" s="2" t="s">
        <v>73</v>
      </c>
      <c r="E3414" s="2">
        <v>0</v>
      </c>
      <c r="F3414" s="45">
        <v>551.23</v>
      </c>
      <c r="G3414" s="2">
        <v>0</v>
      </c>
      <c r="H3414" s="2" t="s">
        <v>68</v>
      </c>
      <c r="I3414" s="2"/>
      <c r="J3414" s="2">
        <v>0</v>
      </c>
      <c r="K3414" s="2">
        <v>0</v>
      </c>
    </row>
    <row r="3415" spans="1:11">
      <c r="A3415" s="2" t="s">
        <v>1610</v>
      </c>
      <c r="B3415" s="2">
        <v>4500075398</v>
      </c>
      <c r="C3415" s="2">
        <v>5003499</v>
      </c>
      <c r="D3415" s="2" t="s">
        <v>481</v>
      </c>
      <c r="E3415" s="2">
        <v>0</v>
      </c>
      <c r="F3415" s="45">
        <v>550.72</v>
      </c>
      <c r="G3415" s="2">
        <v>0</v>
      </c>
      <c r="H3415" s="2" t="s">
        <v>155</v>
      </c>
      <c r="I3415" s="2"/>
      <c r="J3415" s="2">
        <v>0</v>
      </c>
      <c r="K3415" s="2">
        <v>0</v>
      </c>
    </row>
    <row r="3416" spans="1:11">
      <c r="A3416" s="2" t="s">
        <v>1610</v>
      </c>
      <c r="B3416" s="2">
        <v>4400014915</v>
      </c>
      <c r="C3416" s="2">
        <v>5028856</v>
      </c>
      <c r="D3416" s="2" t="s">
        <v>840</v>
      </c>
      <c r="E3416" s="2">
        <v>0</v>
      </c>
      <c r="F3416" s="45">
        <v>549.9</v>
      </c>
      <c r="G3416" s="2">
        <v>0</v>
      </c>
      <c r="H3416" s="2" t="s">
        <v>94</v>
      </c>
      <c r="I3416" s="2"/>
      <c r="J3416" s="2">
        <v>10</v>
      </c>
      <c r="K3416" s="2">
        <v>0</v>
      </c>
    </row>
    <row r="3417" spans="1:11">
      <c r="A3417" s="2" t="s">
        <v>1610</v>
      </c>
      <c r="B3417" s="2">
        <v>4500077308</v>
      </c>
      <c r="C3417" s="2">
        <v>5012870</v>
      </c>
      <c r="D3417" s="2" t="s">
        <v>1647</v>
      </c>
      <c r="E3417" s="2">
        <v>0</v>
      </c>
      <c r="F3417" s="45">
        <v>530.42999999999995</v>
      </c>
      <c r="G3417" s="2">
        <v>0</v>
      </c>
      <c r="H3417" s="2" t="s">
        <v>19</v>
      </c>
      <c r="I3417" s="2"/>
      <c r="J3417" s="2">
        <v>0</v>
      </c>
      <c r="K3417" s="2">
        <v>0</v>
      </c>
    </row>
    <row r="3418" spans="1:11">
      <c r="A3418" s="2" t="s">
        <v>1610</v>
      </c>
      <c r="B3418" s="2">
        <v>4500074645</v>
      </c>
      <c r="C3418" s="2">
        <v>5000226</v>
      </c>
      <c r="D3418" s="2" t="s">
        <v>151</v>
      </c>
      <c r="E3418" s="2">
        <v>0</v>
      </c>
      <c r="F3418" s="45">
        <v>525.02</v>
      </c>
      <c r="G3418" s="2">
        <v>0</v>
      </c>
      <c r="H3418" s="2" t="s">
        <v>19</v>
      </c>
      <c r="I3418" s="2"/>
      <c r="J3418" s="2">
        <v>0</v>
      </c>
      <c r="K3418" s="2">
        <v>0</v>
      </c>
    </row>
    <row r="3419" spans="1:11">
      <c r="A3419" s="2" t="s">
        <v>1610</v>
      </c>
      <c r="B3419" s="2">
        <v>4500075084</v>
      </c>
      <c r="C3419" s="2">
        <v>5003533</v>
      </c>
      <c r="D3419" s="2" t="s">
        <v>1648</v>
      </c>
      <c r="E3419" s="2">
        <v>0</v>
      </c>
      <c r="F3419" s="45">
        <v>521.12</v>
      </c>
      <c r="G3419" s="2">
        <v>0</v>
      </c>
      <c r="H3419" s="2" t="s">
        <v>56</v>
      </c>
      <c r="I3419" s="2"/>
      <c r="J3419" s="2">
        <v>0</v>
      </c>
      <c r="K3419" s="2">
        <v>0</v>
      </c>
    </row>
    <row r="3420" spans="1:11">
      <c r="A3420" s="2" t="s">
        <v>1610</v>
      </c>
      <c r="B3420" s="2">
        <v>4500076034</v>
      </c>
      <c r="C3420" s="2">
        <v>5003275</v>
      </c>
      <c r="D3420" s="2" t="s">
        <v>1449</v>
      </c>
      <c r="E3420" s="2">
        <v>0</v>
      </c>
      <c r="F3420" s="45">
        <v>519.20000000000005</v>
      </c>
      <c r="G3420" s="2">
        <v>0</v>
      </c>
      <c r="H3420" s="2" t="s">
        <v>17</v>
      </c>
      <c r="I3420" s="2"/>
      <c r="J3420" s="2">
        <v>0</v>
      </c>
      <c r="K3420" s="2">
        <v>0</v>
      </c>
    </row>
    <row r="3421" spans="1:11">
      <c r="A3421" s="2" t="s">
        <v>1610</v>
      </c>
      <c r="B3421" s="2">
        <v>4500075775</v>
      </c>
      <c r="C3421" s="2">
        <v>5004206</v>
      </c>
      <c r="D3421" s="2" t="s">
        <v>1615</v>
      </c>
      <c r="E3421" s="2">
        <v>0</v>
      </c>
      <c r="F3421" s="45">
        <v>516.39</v>
      </c>
      <c r="G3421" s="2">
        <v>0</v>
      </c>
      <c r="H3421" s="2" t="s">
        <v>125</v>
      </c>
      <c r="I3421" s="2"/>
      <c r="J3421" s="2">
        <v>0</v>
      </c>
      <c r="K3421" s="2">
        <v>0</v>
      </c>
    </row>
    <row r="3422" spans="1:11">
      <c r="A3422" s="2" t="s">
        <v>1610</v>
      </c>
      <c r="B3422" s="2">
        <v>4500074765</v>
      </c>
      <c r="C3422" s="2">
        <v>5006392</v>
      </c>
      <c r="D3422" s="2" t="s">
        <v>409</v>
      </c>
      <c r="E3422" s="2">
        <v>0</v>
      </c>
      <c r="F3422" s="45">
        <v>507.21</v>
      </c>
      <c r="G3422" s="2">
        <v>0</v>
      </c>
      <c r="H3422" s="2" t="s">
        <v>107</v>
      </c>
      <c r="I3422" s="2"/>
      <c r="J3422" s="2">
        <v>0</v>
      </c>
      <c r="K3422" s="2">
        <v>0</v>
      </c>
    </row>
    <row r="3423" spans="1:11">
      <c r="A3423" s="2" t="s">
        <v>1610</v>
      </c>
      <c r="B3423" s="2">
        <v>4500074919</v>
      </c>
      <c r="C3423" s="2">
        <v>5001181</v>
      </c>
      <c r="D3423" s="2" t="s">
        <v>362</v>
      </c>
      <c r="E3423" s="2">
        <v>0</v>
      </c>
      <c r="F3423" s="45">
        <v>503.11</v>
      </c>
      <c r="G3423" s="2">
        <v>0</v>
      </c>
      <c r="H3423" s="2" t="s">
        <v>56</v>
      </c>
      <c r="I3423" s="2"/>
      <c r="J3423" s="2">
        <v>0</v>
      </c>
      <c r="K3423" s="2">
        <v>0</v>
      </c>
    </row>
    <row r="3424" spans="1:11">
      <c r="A3424" s="2" t="s">
        <v>1610</v>
      </c>
      <c r="B3424" s="2">
        <v>4500074921</v>
      </c>
      <c r="C3424" s="2">
        <v>5003602</v>
      </c>
      <c r="D3424" s="2" t="s">
        <v>1501</v>
      </c>
      <c r="E3424" s="2">
        <v>0</v>
      </c>
      <c r="F3424" s="45">
        <v>500</v>
      </c>
      <c r="G3424" s="2">
        <v>0</v>
      </c>
      <c r="H3424" s="2" t="s">
        <v>209</v>
      </c>
      <c r="I3424" s="2"/>
      <c r="J3424" s="2">
        <v>0</v>
      </c>
      <c r="K3424" s="2">
        <v>0</v>
      </c>
    </row>
    <row r="3425" spans="1:11">
      <c r="A3425" s="2" t="s">
        <v>1610</v>
      </c>
      <c r="B3425" s="2">
        <v>4500074922</v>
      </c>
      <c r="C3425" s="2">
        <v>5003275</v>
      </c>
      <c r="D3425" s="2" t="s">
        <v>1449</v>
      </c>
      <c r="E3425" s="2">
        <v>0</v>
      </c>
      <c r="F3425" s="45">
        <v>500</v>
      </c>
      <c r="G3425" s="2">
        <v>0</v>
      </c>
      <c r="H3425" s="2" t="s">
        <v>209</v>
      </c>
      <c r="I3425" s="2"/>
      <c r="J3425" s="2">
        <v>0</v>
      </c>
      <c r="K3425" s="2">
        <v>0</v>
      </c>
    </row>
    <row r="3426" spans="1:11">
      <c r="A3426" s="2" t="s">
        <v>1610</v>
      </c>
      <c r="B3426" s="2">
        <v>4500075413</v>
      </c>
      <c r="C3426" s="2">
        <v>5002640</v>
      </c>
      <c r="D3426" s="2" t="s">
        <v>1611</v>
      </c>
      <c r="E3426" s="2">
        <v>0</v>
      </c>
      <c r="F3426" s="45">
        <v>500</v>
      </c>
      <c r="G3426" s="2">
        <v>0</v>
      </c>
      <c r="H3426" s="2" t="s">
        <v>399</v>
      </c>
      <c r="I3426" s="2"/>
      <c r="J3426" s="2">
        <v>0</v>
      </c>
      <c r="K3426" s="2">
        <v>0</v>
      </c>
    </row>
    <row r="3427" spans="1:11">
      <c r="A3427" s="2" t="s">
        <v>1610</v>
      </c>
      <c r="B3427" s="2">
        <v>4500074646</v>
      </c>
      <c r="C3427" s="2">
        <v>5020963</v>
      </c>
      <c r="D3427" s="2" t="s">
        <v>1629</v>
      </c>
      <c r="E3427" s="2">
        <v>0</v>
      </c>
      <c r="F3427" s="45">
        <v>496</v>
      </c>
      <c r="G3427" s="2">
        <v>0</v>
      </c>
      <c r="H3427" s="2" t="s">
        <v>13</v>
      </c>
      <c r="I3427" s="2"/>
      <c r="J3427" s="2">
        <v>0</v>
      </c>
      <c r="K3427" s="2">
        <v>0</v>
      </c>
    </row>
    <row r="3428" spans="1:11">
      <c r="A3428" s="2" t="s">
        <v>1610</v>
      </c>
      <c r="B3428" s="2">
        <v>4500076309</v>
      </c>
      <c r="C3428" s="2">
        <v>5037153</v>
      </c>
      <c r="D3428" s="2" t="s">
        <v>1659</v>
      </c>
      <c r="E3428" s="2">
        <v>0</v>
      </c>
      <c r="F3428" s="45">
        <v>491.12</v>
      </c>
      <c r="G3428" s="2">
        <v>0</v>
      </c>
      <c r="H3428" s="2" t="s">
        <v>138</v>
      </c>
      <c r="I3428" s="2"/>
      <c r="J3428" s="2">
        <v>0</v>
      </c>
      <c r="K3428" s="2">
        <v>0</v>
      </c>
    </row>
    <row r="3429" spans="1:11">
      <c r="A3429" s="2" t="s">
        <v>1610</v>
      </c>
      <c r="B3429" s="2">
        <v>4500075716</v>
      </c>
      <c r="C3429" s="2">
        <v>5003521</v>
      </c>
      <c r="D3429" s="2" t="s">
        <v>1633</v>
      </c>
      <c r="E3429" s="2">
        <v>0</v>
      </c>
      <c r="F3429" s="45">
        <v>486.5</v>
      </c>
      <c r="G3429" s="2">
        <v>0</v>
      </c>
      <c r="H3429" s="2" t="s">
        <v>138</v>
      </c>
      <c r="I3429" s="2"/>
      <c r="J3429" s="2">
        <v>0</v>
      </c>
      <c r="K3429" s="2">
        <v>0</v>
      </c>
    </row>
    <row r="3430" spans="1:11">
      <c r="A3430" s="2" t="s">
        <v>1610</v>
      </c>
      <c r="B3430" s="2">
        <v>4500076702</v>
      </c>
      <c r="C3430" s="2">
        <v>5003354</v>
      </c>
      <c r="D3430" s="2" t="s">
        <v>1641</v>
      </c>
      <c r="E3430" s="2">
        <v>0</v>
      </c>
      <c r="F3430" s="45">
        <v>485.95</v>
      </c>
      <c r="G3430" s="2">
        <v>0</v>
      </c>
      <c r="H3430" s="2" t="s">
        <v>107</v>
      </c>
      <c r="I3430" s="2"/>
      <c r="J3430" s="2">
        <v>0</v>
      </c>
      <c r="K3430" s="2">
        <v>0</v>
      </c>
    </row>
    <row r="3431" spans="1:11">
      <c r="A3431" s="2" t="s">
        <v>1610</v>
      </c>
      <c r="B3431" s="2">
        <v>4500075525</v>
      </c>
      <c r="C3431" s="2">
        <v>5021198</v>
      </c>
      <c r="D3431" s="2" t="s">
        <v>1524</v>
      </c>
      <c r="E3431" s="2">
        <v>0</v>
      </c>
      <c r="F3431" s="45">
        <v>481.72</v>
      </c>
      <c r="G3431" s="2">
        <v>0</v>
      </c>
      <c r="H3431" s="2" t="s">
        <v>107</v>
      </c>
      <c r="I3431" s="2"/>
      <c r="J3431" s="2">
        <v>0</v>
      </c>
      <c r="K3431" s="2">
        <v>0</v>
      </c>
    </row>
    <row r="3432" spans="1:11">
      <c r="A3432" s="2" t="s">
        <v>1610</v>
      </c>
      <c r="B3432" s="2">
        <v>4500077068</v>
      </c>
      <c r="C3432" s="2">
        <v>5000226</v>
      </c>
      <c r="D3432" s="2" t="s">
        <v>151</v>
      </c>
      <c r="E3432" s="2">
        <v>0</v>
      </c>
      <c r="F3432" s="45">
        <v>473.42</v>
      </c>
      <c r="G3432" s="2">
        <v>0</v>
      </c>
      <c r="H3432" s="2" t="s">
        <v>19</v>
      </c>
      <c r="I3432" s="2"/>
      <c r="J3432" s="2">
        <v>0</v>
      </c>
      <c r="K3432" s="2">
        <v>0</v>
      </c>
    </row>
    <row r="3433" spans="1:11">
      <c r="A3433" s="2" t="s">
        <v>1610</v>
      </c>
      <c r="B3433" s="2">
        <v>4500077409</v>
      </c>
      <c r="C3433" s="2">
        <v>5002640</v>
      </c>
      <c r="D3433" s="2" t="s">
        <v>1611</v>
      </c>
      <c r="E3433" s="2">
        <v>0</v>
      </c>
      <c r="F3433" s="45">
        <v>473.18</v>
      </c>
      <c r="G3433" s="2">
        <v>0</v>
      </c>
      <c r="H3433" s="2" t="s">
        <v>278</v>
      </c>
      <c r="I3433" s="2"/>
      <c r="J3433" s="2">
        <v>0</v>
      </c>
      <c r="K3433" s="2">
        <v>0</v>
      </c>
    </row>
    <row r="3434" spans="1:11">
      <c r="A3434" s="2" t="s">
        <v>1610</v>
      </c>
      <c r="B3434" s="2">
        <v>4500075718</v>
      </c>
      <c r="C3434" s="2">
        <v>5004354</v>
      </c>
      <c r="D3434" s="2" t="s">
        <v>1643</v>
      </c>
      <c r="E3434" s="2">
        <v>0</v>
      </c>
      <c r="F3434" s="45">
        <v>467.28</v>
      </c>
      <c r="G3434" s="2">
        <v>0</v>
      </c>
      <c r="H3434" s="2" t="s">
        <v>75</v>
      </c>
      <c r="I3434" s="2"/>
      <c r="J3434" s="2">
        <v>0</v>
      </c>
      <c r="K3434" s="2">
        <v>0</v>
      </c>
    </row>
    <row r="3435" spans="1:11">
      <c r="A3435" s="2" t="s">
        <v>1610</v>
      </c>
      <c r="B3435" s="2">
        <v>4500074868</v>
      </c>
      <c r="C3435" s="2">
        <v>5003499</v>
      </c>
      <c r="D3435" s="2" t="s">
        <v>481</v>
      </c>
      <c r="E3435" s="2">
        <v>0</v>
      </c>
      <c r="F3435" s="45">
        <v>432.79</v>
      </c>
      <c r="G3435" s="2">
        <v>0</v>
      </c>
      <c r="H3435" s="2" t="s">
        <v>155</v>
      </c>
      <c r="I3435" s="2"/>
      <c r="J3435" s="2">
        <v>0</v>
      </c>
      <c r="K3435" s="2">
        <v>0</v>
      </c>
    </row>
    <row r="3436" spans="1:11">
      <c r="A3436" s="2" t="s">
        <v>1610</v>
      </c>
      <c r="B3436" s="2">
        <v>4500074641</v>
      </c>
      <c r="C3436" s="2">
        <v>5003602</v>
      </c>
      <c r="D3436" s="2" t="s">
        <v>1501</v>
      </c>
      <c r="E3436" s="2">
        <v>0</v>
      </c>
      <c r="F3436" s="45">
        <v>424.21</v>
      </c>
      <c r="G3436" s="2">
        <v>-4.24</v>
      </c>
      <c r="H3436" s="2" t="s">
        <v>138</v>
      </c>
      <c r="I3436" s="2"/>
      <c r="J3436" s="2">
        <v>0</v>
      </c>
      <c r="K3436" s="2">
        <v>0</v>
      </c>
    </row>
    <row r="3437" spans="1:11">
      <c r="A3437" s="2" t="s">
        <v>1610</v>
      </c>
      <c r="B3437" s="2">
        <v>4500075082</v>
      </c>
      <c r="C3437" s="2">
        <v>5003602</v>
      </c>
      <c r="D3437" s="2" t="s">
        <v>1501</v>
      </c>
      <c r="E3437" s="2">
        <v>0</v>
      </c>
      <c r="F3437" s="45">
        <v>415.68</v>
      </c>
      <c r="G3437" s="2">
        <v>-4.12</v>
      </c>
      <c r="H3437" s="2" t="s">
        <v>56</v>
      </c>
      <c r="I3437" s="2"/>
      <c r="J3437" s="2">
        <v>0</v>
      </c>
      <c r="K3437" s="2">
        <v>0</v>
      </c>
    </row>
    <row r="3438" spans="1:11">
      <c r="A3438" s="2" t="s">
        <v>1610</v>
      </c>
      <c r="B3438" s="2">
        <v>4500076323</v>
      </c>
      <c r="C3438" s="2">
        <v>5003602</v>
      </c>
      <c r="D3438" s="2" t="s">
        <v>1501</v>
      </c>
      <c r="E3438" s="2">
        <v>0</v>
      </c>
      <c r="F3438" s="45">
        <v>411.04</v>
      </c>
      <c r="G3438" s="2">
        <v>-2.78</v>
      </c>
      <c r="H3438" s="2" t="s">
        <v>107</v>
      </c>
      <c r="I3438" s="2"/>
      <c r="J3438" s="2">
        <v>0</v>
      </c>
      <c r="K3438" s="2">
        <v>0</v>
      </c>
    </row>
    <row r="3439" spans="1:11">
      <c r="A3439" s="2" t="s">
        <v>1610</v>
      </c>
      <c r="B3439" s="2">
        <v>4500076041</v>
      </c>
      <c r="C3439" s="2">
        <v>5004500</v>
      </c>
      <c r="D3439" s="2" t="s">
        <v>743</v>
      </c>
      <c r="E3439" s="2">
        <v>0</v>
      </c>
      <c r="F3439" s="45">
        <v>404.72</v>
      </c>
      <c r="G3439" s="2">
        <v>0</v>
      </c>
      <c r="H3439" s="2" t="s">
        <v>191</v>
      </c>
      <c r="I3439" s="2"/>
      <c r="J3439" s="2">
        <v>0</v>
      </c>
      <c r="K3439" s="2">
        <v>0</v>
      </c>
    </row>
    <row r="3440" spans="1:11">
      <c r="A3440" s="2" t="s">
        <v>1610</v>
      </c>
      <c r="B3440" s="2">
        <v>4500076117</v>
      </c>
      <c r="C3440" s="2">
        <v>5036568</v>
      </c>
      <c r="D3440" s="2" t="s">
        <v>1642</v>
      </c>
      <c r="E3440" s="2">
        <v>0</v>
      </c>
      <c r="F3440" s="45">
        <v>400</v>
      </c>
      <c r="G3440" s="2">
        <v>0</v>
      </c>
      <c r="H3440" s="2" t="s">
        <v>15</v>
      </c>
      <c r="I3440" s="2"/>
      <c r="J3440" s="2">
        <v>0</v>
      </c>
      <c r="K3440" s="2">
        <v>0</v>
      </c>
    </row>
    <row r="3441" spans="1:11">
      <c r="A3441" s="2" t="s">
        <v>1610</v>
      </c>
      <c r="B3441" s="2">
        <v>4500074953</v>
      </c>
      <c r="C3441" s="2">
        <v>5003533</v>
      </c>
      <c r="D3441" s="2" t="s">
        <v>1648</v>
      </c>
      <c r="E3441" s="2">
        <v>0</v>
      </c>
      <c r="F3441" s="45">
        <v>392.41</v>
      </c>
      <c r="G3441" s="2">
        <v>0</v>
      </c>
      <c r="H3441" s="2" t="s">
        <v>56</v>
      </c>
      <c r="I3441" s="2"/>
      <c r="J3441" s="2">
        <v>0</v>
      </c>
      <c r="K3441" s="2">
        <v>0</v>
      </c>
    </row>
    <row r="3442" spans="1:11">
      <c r="A3442" s="2" t="s">
        <v>1610</v>
      </c>
      <c r="B3442" s="2">
        <v>4500076704</v>
      </c>
      <c r="C3442" s="2">
        <v>5003354</v>
      </c>
      <c r="D3442" s="2" t="s">
        <v>1641</v>
      </c>
      <c r="E3442" s="2">
        <v>0</v>
      </c>
      <c r="F3442" s="45">
        <v>380</v>
      </c>
      <c r="G3442" s="2">
        <v>0</v>
      </c>
      <c r="H3442" s="2" t="s">
        <v>15</v>
      </c>
      <c r="I3442" s="2"/>
      <c r="J3442" s="2">
        <v>0</v>
      </c>
      <c r="K3442" s="2">
        <v>0</v>
      </c>
    </row>
    <row r="3443" spans="1:11">
      <c r="A3443" s="2" t="s">
        <v>1610</v>
      </c>
      <c r="B3443" s="2">
        <v>4500076622</v>
      </c>
      <c r="C3443" s="2">
        <v>5003533</v>
      </c>
      <c r="D3443" s="2" t="s">
        <v>1648</v>
      </c>
      <c r="E3443" s="2">
        <v>0</v>
      </c>
      <c r="F3443" s="45">
        <v>377.8</v>
      </c>
      <c r="G3443" s="2">
        <v>0</v>
      </c>
      <c r="H3443" s="2" t="s">
        <v>56</v>
      </c>
      <c r="I3443" s="2"/>
      <c r="J3443" s="2">
        <v>0</v>
      </c>
      <c r="K3443" s="2">
        <v>0</v>
      </c>
    </row>
    <row r="3444" spans="1:11">
      <c r="A3444" s="2" t="s">
        <v>1610</v>
      </c>
      <c r="B3444" s="2">
        <v>4500074688</v>
      </c>
      <c r="C3444" s="2">
        <v>5003602</v>
      </c>
      <c r="D3444" s="2" t="s">
        <v>1501</v>
      </c>
      <c r="E3444" s="2">
        <v>0</v>
      </c>
      <c r="F3444" s="45">
        <v>377.67</v>
      </c>
      <c r="G3444" s="2">
        <v>-3.78</v>
      </c>
      <c r="H3444" s="2" t="s">
        <v>56</v>
      </c>
      <c r="I3444" s="2"/>
      <c r="J3444" s="2">
        <v>0</v>
      </c>
      <c r="K3444" s="2">
        <v>0</v>
      </c>
    </row>
    <row r="3445" spans="1:11">
      <c r="A3445" s="2" t="s">
        <v>1610</v>
      </c>
      <c r="B3445" s="2">
        <v>4500076925</v>
      </c>
      <c r="C3445" s="2">
        <v>5003533</v>
      </c>
      <c r="D3445" s="2" t="s">
        <v>1648</v>
      </c>
      <c r="E3445" s="2">
        <v>0</v>
      </c>
      <c r="F3445" s="45">
        <v>362.69</v>
      </c>
      <c r="G3445" s="2">
        <v>0</v>
      </c>
      <c r="H3445" s="2" t="s">
        <v>56</v>
      </c>
      <c r="I3445" s="2"/>
      <c r="J3445" s="2">
        <v>0</v>
      </c>
      <c r="K3445" s="2">
        <v>0</v>
      </c>
    </row>
    <row r="3446" spans="1:11">
      <c r="A3446" s="2" t="s">
        <v>1610</v>
      </c>
      <c r="B3446" s="2">
        <v>4500075001</v>
      </c>
      <c r="C3446" s="2">
        <v>5003499</v>
      </c>
      <c r="D3446" s="2" t="s">
        <v>481</v>
      </c>
      <c r="E3446" s="2">
        <v>0</v>
      </c>
      <c r="F3446" s="45">
        <v>361.12</v>
      </c>
      <c r="G3446" s="2">
        <v>0</v>
      </c>
      <c r="H3446" s="2" t="s">
        <v>155</v>
      </c>
      <c r="I3446" s="2"/>
      <c r="J3446" s="2">
        <v>0</v>
      </c>
      <c r="K3446" s="2">
        <v>0</v>
      </c>
    </row>
    <row r="3447" spans="1:11">
      <c r="A3447" s="2" t="s">
        <v>1610</v>
      </c>
      <c r="B3447" s="2">
        <v>4500074642</v>
      </c>
      <c r="C3447" s="2">
        <v>5003602</v>
      </c>
      <c r="D3447" s="2" t="s">
        <v>1501</v>
      </c>
      <c r="E3447" s="2">
        <v>0</v>
      </c>
      <c r="F3447" s="45">
        <v>357.16</v>
      </c>
      <c r="G3447" s="2">
        <v>-3.57</v>
      </c>
      <c r="H3447" s="2" t="s">
        <v>107</v>
      </c>
      <c r="I3447" s="2"/>
      <c r="J3447" s="2">
        <v>0</v>
      </c>
      <c r="K3447" s="2">
        <v>0</v>
      </c>
    </row>
    <row r="3448" spans="1:11">
      <c r="A3448" s="2" t="s">
        <v>1610</v>
      </c>
      <c r="B3448" s="2">
        <v>4500075475</v>
      </c>
      <c r="C3448" s="2">
        <v>5003602</v>
      </c>
      <c r="D3448" s="2" t="s">
        <v>1501</v>
      </c>
      <c r="E3448" s="2">
        <v>0</v>
      </c>
      <c r="F3448" s="45">
        <v>351.82</v>
      </c>
      <c r="G3448" s="2">
        <v>-3.53</v>
      </c>
      <c r="H3448" s="2" t="s">
        <v>56</v>
      </c>
      <c r="I3448" s="2"/>
      <c r="J3448" s="2">
        <v>0</v>
      </c>
      <c r="K3448" s="2">
        <v>0</v>
      </c>
    </row>
    <row r="3449" spans="1:11">
      <c r="A3449" s="2" t="s">
        <v>1610</v>
      </c>
      <c r="B3449" s="2">
        <v>4500075713</v>
      </c>
      <c r="C3449" s="2">
        <v>5003533</v>
      </c>
      <c r="D3449" s="2" t="s">
        <v>1648</v>
      </c>
      <c r="E3449" s="2">
        <v>0</v>
      </c>
      <c r="F3449" s="45">
        <v>351.38</v>
      </c>
      <c r="G3449" s="2">
        <v>0</v>
      </c>
      <c r="H3449" s="2" t="s">
        <v>56</v>
      </c>
      <c r="I3449" s="2"/>
      <c r="J3449" s="2">
        <v>0</v>
      </c>
      <c r="K3449" s="2">
        <v>0</v>
      </c>
    </row>
    <row r="3450" spans="1:11">
      <c r="A3450" s="2" t="s">
        <v>1610</v>
      </c>
      <c r="B3450" s="2">
        <v>4500074436</v>
      </c>
      <c r="C3450" s="2">
        <v>5012870</v>
      </c>
      <c r="D3450" s="2" t="s">
        <v>1647</v>
      </c>
      <c r="E3450" s="2">
        <v>0</v>
      </c>
      <c r="F3450" s="45">
        <v>346.4</v>
      </c>
      <c r="G3450" s="2">
        <v>0</v>
      </c>
      <c r="H3450" s="2" t="s">
        <v>19</v>
      </c>
      <c r="I3450" s="2"/>
      <c r="J3450" s="2">
        <v>0</v>
      </c>
      <c r="K3450" s="2">
        <v>0</v>
      </c>
    </row>
    <row r="3451" spans="1:11">
      <c r="A3451" s="2" t="s">
        <v>1610</v>
      </c>
      <c r="B3451" s="2">
        <v>4500074920</v>
      </c>
      <c r="C3451" s="2">
        <v>5014156</v>
      </c>
      <c r="D3451" s="2" t="s">
        <v>1651</v>
      </c>
      <c r="E3451" s="2">
        <v>0</v>
      </c>
      <c r="F3451" s="45">
        <v>344.25</v>
      </c>
      <c r="G3451" s="2">
        <v>0</v>
      </c>
      <c r="H3451" s="2" t="s">
        <v>1652</v>
      </c>
      <c r="I3451" s="2"/>
      <c r="J3451" s="2">
        <v>0</v>
      </c>
      <c r="K3451" s="2">
        <v>0</v>
      </c>
    </row>
    <row r="3452" spans="1:11">
      <c r="A3452" s="2" t="s">
        <v>1610</v>
      </c>
      <c r="B3452" s="2">
        <v>4500074648</v>
      </c>
      <c r="C3452" s="2">
        <v>5000078</v>
      </c>
      <c r="D3452" s="2" t="s">
        <v>104</v>
      </c>
      <c r="E3452" s="2">
        <v>0</v>
      </c>
      <c r="F3452" s="45">
        <v>340.93</v>
      </c>
      <c r="G3452" s="2">
        <v>0</v>
      </c>
      <c r="H3452" s="2" t="s">
        <v>107</v>
      </c>
      <c r="I3452" s="2"/>
      <c r="J3452" s="2">
        <v>0</v>
      </c>
      <c r="K3452" s="2">
        <v>0</v>
      </c>
    </row>
    <row r="3453" spans="1:11">
      <c r="A3453" s="2" t="s">
        <v>1610</v>
      </c>
      <c r="B3453" s="2">
        <v>4500076013</v>
      </c>
      <c r="C3453" s="2">
        <v>5008849</v>
      </c>
      <c r="D3453" s="2" t="s">
        <v>1654</v>
      </c>
      <c r="E3453" s="2">
        <v>0</v>
      </c>
      <c r="F3453" s="45">
        <v>340</v>
      </c>
      <c r="G3453" s="2">
        <v>0</v>
      </c>
      <c r="H3453" s="2" t="s">
        <v>138</v>
      </c>
      <c r="I3453" s="2"/>
      <c r="J3453" s="2">
        <v>0</v>
      </c>
      <c r="K3453" s="2">
        <v>0</v>
      </c>
    </row>
    <row r="3454" spans="1:11">
      <c r="A3454" s="2" t="s">
        <v>1610</v>
      </c>
      <c r="B3454" s="2">
        <v>4500075451</v>
      </c>
      <c r="C3454" s="2">
        <v>5003533</v>
      </c>
      <c r="D3454" s="2" t="s">
        <v>1648</v>
      </c>
      <c r="E3454" s="2">
        <v>0</v>
      </c>
      <c r="F3454" s="45">
        <v>339.81</v>
      </c>
      <c r="G3454" s="2">
        <v>0</v>
      </c>
      <c r="H3454" s="2" t="s">
        <v>56</v>
      </c>
      <c r="I3454" s="2"/>
      <c r="J3454" s="2">
        <v>0</v>
      </c>
      <c r="K3454" s="2">
        <v>0</v>
      </c>
    </row>
    <row r="3455" spans="1:11">
      <c r="A3455" s="2" t="s">
        <v>1610</v>
      </c>
      <c r="B3455" s="2">
        <v>4500074872</v>
      </c>
      <c r="C3455" s="2">
        <v>5003275</v>
      </c>
      <c r="D3455" s="2" t="s">
        <v>1449</v>
      </c>
      <c r="E3455" s="2">
        <v>0</v>
      </c>
      <c r="F3455" s="45">
        <v>337.5</v>
      </c>
      <c r="G3455" s="2">
        <v>0</v>
      </c>
      <c r="H3455" s="2" t="s">
        <v>17</v>
      </c>
      <c r="I3455" s="2"/>
      <c r="J3455" s="2">
        <v>0</v>
      </c>
      <c r="K3455" s="2">
        <v>0</v>
      </c>
    </row>
    <row r="3456" spans="1:11">
      <c r="A3456" s="2" t="s">
        <v>1610</v>
      </c>
      <c r="B3456" s="2">
        <v>4500076193</v>
      </c>
      <c r="C3456" s="2">
        <v>5003602</v>
      </c>
      <c r="D3456" s="2" t="s">
        <v>1501</v>
      </c>
      <c r="E3456" s="2">
        <v>0</v>
      </c>
      <c r="F3456" s="45">
        <v>311.81</v>
      </c>
      <c r="G3456" s="2">
        <v>-3.15</v>
      </c>
      <c r="H3456" s="2" t="s">
        <v>56</v>
      </c>
      <c r="I3456" s="2"/>
      <c r="J3456" s="2">
        <v>0</v>
      </c>
      <c r="K3456" s="2">
        <v>0</v>
      </c>
    </row>
    <row r="3457" spans="1:11">
      <c r="A3457" s="2" t="s">
        <v>1610</v>
      </c>
      <c r="B3457" s="2">
        <v>4500074924</v>
      </c>
      <c r="C3457" s="2">
        <v>5003602</v>
      </c>
      <c r="D3457" s="2" t="s">
        <v>1501</v>
      </c>
      <c r="E3457" s="2">
        <v>0</v>
      </c>
      <c r="F3457" s="45">
        <v>308.42</v>
      </c>
      <c r="G3457" s="2">
        <v>0</v>
      </c>
      <c r="H3457" s="2" t="s">
        <v>107</v>
      </c>
      <c r="I3457" s="2"/>
      <c r="J3457" s="2">
        <v>0</v>
      </c>
      <c r="K3457" s="2">
        <v>0</v>
      </c>
    </row>
    <row r="3458" spans="1:11">
      <c r="A3458" s="2" t="s">
        <v>1610</v>
      </c>
      <c r="B3458" s="2">
        <v>4500076959</v>
      </c>
      <c r="C3458" s="2">
        <v>5012742</v>
      </c>
      <c r="D3458" s="2" t="s">
        <v>165</v>
      </c>
      <c r="E3458" s="2">
        <v>0</v>
      </c>
      <c r="F3458" s="45">
        <v>300.93</v>
      </c>
      <c r="G3458" s="2">
        <v>0</v>
      </c>
      <c r="H3458" s="2" t="s">
        <v>141</v>
      </c>
      <c r="I3458" s="2"/>
      <c r="J3458" s="2">
        <v>0</v>
      </c>
      <c r="K3458" s="2">
        <v>0</v>
      </c>
    </row>
    <row r="3459" spans="1:11">
      <c r="A3459" s="2" t="s">
        <v>1610</v>
      </c>
      <c r="B3459" s="2">
        <v>4500075414</v>
      </c>
      <c r="C3459" s="2">
        <v>5002640</v>
      </c>
      <c r="D3459" s="2" t="s">
        <v>1611</v>
      </c>
      <c r="E3459" s="2">
        <v>0</v>
      </c>
      <c r="F3459" s="45">
        <v>300</v>
      </c>
      <c r="G3459" s="2">
        <v>0</v>
      </c>
      <c r="H3459" s="2" t="s">
        <v>399</v>
      </c>
      <c r="I3459" s="2"/>
      <c r="J3459" s="2">
        <v>0</v>
      </c>
      <c r="K3459" s="2">
        <v>0</v>
      </c>
    </row>
    <row r="3460" spans="1:11">
      <c r="A3460" s="2" t="s">
        <v>1610</v>
      </c>
      <c r="B3460" s="2">
        <v>4500075556</v>
      </c>
      <c r="C3460" s="2">
        <v>5002640</v>
      </c>
      <c r="D3460" s="2" t="s">
        <v>1611</v>
      </c>
      <c r="E3460" s="2">
        <v>0</v>
      </c>
      <c r="F3460" s="45">
        <v>300</v>
      </c>
      <c r="G3460" s="2">
        <v>0</v>
      </c>
      <c r="H3460" s="2" t="s">
        <v>399</v>
      </c>
      <c r="I3460" s="2"/>
      <c r="J3460" s="2">
        <v>0</v>
      </c>
      <c r="K3460" s="2">
        <v>0</v>
      </c>
    </row>
    <row r="3461" spans="1:11">
      <c r="A3461" s="2" t="s">
        <v>1610</v>
      </c>
      <c r="B3461" s="2">
        <v>4500077342</v>
      </c>
      <c r="C3461" s="2">
        <v>5003602</v>
      </c>
      <c r="D3461" s="2" t="s">
        <v>1501</v>
      </c>
      <c r="E3461" s="2">
        <v>0</v>
      </c>
      <c r="F3461" s="45">
        <v>292.20999999999998</v>
      </c>
      <c r="G3461" s="2">
        <v>0</v>
      </c>
      <c r="H3461" s="2" t="s">
        <v>138</v>
      </c>
      <c r="I3461" s="2"/>
      <c r="J3461" s="2">
        <v>0</v>
      </c>
      <c r="K3461" s="2">
        <v>0</v>
      </c>
    </row>
    <row r="3462" spans="1:11">
      <c r="A3462" s="2" t="s">
        <v>1610</v>
      </c>
      <c r="B3462" s="2">
        <v>4500074936</v>
      </c>
      <c r="C3462" s="2">
        <v>5002648</v>
      </c>
      <c r="D3462" s="2" t="s">
        <v>197</v>
      </c>
      <c r="E3462" s="2">
        <v>0</v>
      </c>
      <c r="F3462" s="45">
        <v>283</v>
      </c>
      <c r="G3462" s="2">
        <v>0</v>
      </c>
      <c r="H3462" s="2" t="s">
        <v>141</v>
      </c>
      <c r="I3462" s="2"/>
      <c r="J3462" s="2">
        <v>0</v>
      </c>
      <c r="K3462" s="2">
        <v>0</v>
      </c>
    </row>
    <row r="3463" spans="1:11">
      <c r="A3463" s="2" t="s">
        <v>1610</v>
      </c>
      <c r="B3463" s="2">
        <v>4500075524</v>
      </c>
      <c r="C3463" s="2">
        <v>5003320</v>
      </c>
      <c r="D3463" s="2" t="s">
        <v>1634</v>
      </c>
      <c r="E3463" s="2">
        <v>0</v>
      </c>
      <c r="F3463" s="45">
        <v>279.18</v>
      </c>
      <c r="G3463" s="2">
        <v>0</v>
      </c>
      <c r="H3463" s="2" t="s">
        <v>75</v>
      </c>
      <c r="I3463" s="2"/>
      <c r="J3463" s="2">
        <v>0</v>
      </c>
      <c r="K3463" s="2">
        <v>0</v>
      </c>
    </row>
    <row r="3464" spans="1:11">
      <c r="A3464" s="2" t="s">
        <v>1610</v>
      </c>
      <c r="B3464" s="2">
        <v>4500076322</v>
      </c>
      <c r="C3464" s="2">
        <v>5003602</v>
      </c>
      <c r="D3464" s="2" t="s">
        <v>1501</v>
      </c>
      <c r="E3464" s="2">
        <v>0</v>
      </c>
      <c r="F3464" s="45">
        <v>276.08</v>
      </c>
      <c r="G3464" s="2">
        <v>-2.79</v>
      </c>
      <c r="H3464" s="2" t="s">
        <v>56</v>
      </c>
      <c r="I3464" s="2"/>
      <c r="J3464" s="2">
        <v>0</v>
      </c>
      <c r="K3464" s="2">
        <v>0</v>
      </c>
    </row>
    <row r="3465" spans="1:11">
      <c r="A3465" s="2" t="s">
        <v>1610</v>
      </c>
      <c r="B3465" s="2">
        <v>4500075089</v>
      </c>
      <c r="C3465" s="2">
        <v>5004500</v>
      </c>
      <c r="D3465" s="2" t="s">
        <v>743</v>
      </c>
      <c r="E3465" s="2">
        <v>0</v>
      </c>
      <c r="F3465" s="45">
        <v>272.73</v>
      </c>
      <c r="G3465" s="2">
        <v>0</v>
      </c>
      <c r="H3465" s="2" t="s">
        <v>191</v>
      </c>
      <c r="I3465" s="2"/>
      <c r="J3465" s="2">
        <v>0</v>
      </c>
      <c r="K3465" s="2">
        <v>0</v>
      </c>
    </row>
    <row r="3466" spans="1:11">
      <c r="A3466" s="2" t="s">
        <v>1610</v>
      </c>
      <c r="B3466" s="2">
        <v>4500076851</v>
      </c>
      <c r="C3466" s="2">
        <v>5037328</v>
      </c>
      <c r="D3466" s="2" t="s">
        <v>1666</v>
      </c>
      <c r="E3466" s="2">
        <v>0</v>
      </c>
      <c r="F3466" s="45">
        <v>270.63</v>
      </c>
      <c r="G3466" s="2">
        <v>0</v>
      </c>
      <c r="H3466" s="2" t="s">
        <v>15</v>
      </c>
      <c r="I3466" s="2"/>
      <c r="J3466" s="2">
        <v>0</v>
      </c>
      <c r="K3466" s="2">
        <v>0</v>
      </c>
    </row>
    <row r="3467" spans="1:11">
      <c r="A3467" s="2" t="s">
        <v>1610</v>
      </c>
      <c r="B3467" s="2">
        <v>4500075432</v>
      </c>
      <c r="C3467" s="2">
        <v>5012870</v>
      </c>
      <c r="D3467" s="2" t="s">
        <v>1647</v>
      </c>
      <c r="E3467" s="2">
        <v>0</v>
      </c>
      <c r="F3467" s="45">
        <v>269.55</v>
      </c>
      <c r="G3467" s="2">
        <v>0</v>
      </c>
      <c r="H3467" s="2" t="s">
        <v>19</v>
      </c>
      <c r="I3467" s="2"/>
      <c r="J3467" s="2">
        <v>0</v>
      </c>
      <c r="K3467" s="2">
        <v>0</v>
      </c>
    </row>
    <row r="3468" spans="1:11">
      <c r="A3468" s="2" t="s">
        <v>1610</v>
      </c>
      <c r="B3468" s="2">
        <v>4500077152</v>
      </c>
      <c r="C3468" s="2">
        <v>5003602</v>
      </c>
      <c r="D3468" s="2" t="s">
        <v>1501</v>
      </c>
      <c r="E3468" s="2">
        <v>0</v>
      </c>
      <c r="F3468" s="45">
        <v>269.33999999999997</v>
      </c>
      <c r="G3468" s="2">
        <v>-2.67</v>
      </c>
      <c r="H3468" s="2" t="s">
        <v>56</v>
      </c>
      <c r="I3468" s="2"/>
      <c r="J3468" s="2">
        <v>0</v>
      </c>
      <c r="K3468" s="2">
        <v>0</v>
      </c>
    </row>
    <row r="3469" spans="1:11">
      <c r="A3469" s="2" t="s">
        <v>1610</v>
      </c>
      <c r="B3469" s="2">
        <v>4500075457</v>
      </c>
      <c r="C3469" s="2">
        <v>5003602</v>
      </c>
      <c r="D3469" s="2" t="s">
        <v>1501</v>
      </c>
      <c r="E3469" s="2">
        <v>0</v>
      </c>
      <c r="F3469" s="45">
        <v>265.22000000000003</v>
      </c>
      <c r="G3469" s="2">
        <v>0</v>
      </c>
      <c r="H3469" s="2" t="s">
        <v>56</v>
      </c>
      <c r="I3469" s="2"/>
      <c r="J3469" s="2">
        <v>0</v>
      </c>
      <c r="K3469" s="2">
        <v>0</v>
      </c>
    </row>
    <row r="3470" spans="1:11">
      <c r="A3470" s="2" t="s">
        <v>1610</v>
      </c>
      <c r="B3470" s="2">
        <v>4500077177</v>
      </c>
      <c r="C3470" s="2">
        <v>5003602</v>
      </c>
      <c r="D3470" s="2" t="s">
        <v>1501</v>
      </c>
      <c r="E3470" s="2">
        <v>0</v>
      </c>
      <c r="F3470" s="45">
        <v>265.22000000000003</v>
      </c>
      <c r="G3470" s="2">
        <v>-2.66</v>
      </c>
      <c r="H3470" s="2" t="s">
        <v>56</v>
      </c>
      <c r="I3470" s="2"/>
      <c r="J3470" s="2">
        <v>0</v>
      </c>
      <c r="K3470" s="2">
        <v>0</v>
      </c>
    </row>
    <row r="3471" spans="1:11">
      <c r="A3471" s="2" t="s">
        <v>1610</v>
      </c>
      <c r="B3471" s="2">
        <v>4500076602</v>
      </c>
      <c r="C3471" s="2">
        <v>5000226</v>
      </c>
      <c r="D3471" s="2" t="s">
        <v>151</v>
      </c>
      <c r="E3471" s="2">
        <v>0</v>
      </c>
      <c r="F3471" s="45">
        <v>261.49</v>
      </c>
      <c r="G3471" s="2">
        <v>0</v>
      </c>
      <c r="H3471" s="2" t="s">
        <v>19</v>
      </c>
      <c r="I3471" s="2"/>
      <c r="J3471" s="2">
        <v>0</v>
      </c>
      <c r="K3471" s="2">
        <v>0</v>
      </c>
    </row>
    <row r="3472" spans="1:11">
      <c r="A3472" s="2" t="s">
        <v>1610</v>
      </c>
      <c r="B3472" s="2">
        <v>4500074951</v>
      </c>
      <c r="C3472" s="2">
        <v>5003533</v>
      </c>
      <c r="D3472" s="2" t="s">
        <v>1648</v>
      </c>
      <c r="E3472" s="2">
        <v>0</v>
      </c>
      <c r="F3472" s="45">
        <v>255.48</v>
      </c>
      <c r="G3472" s="2">
        <v>0</v>
      </c>
      <c r="H3472" s="2" t="s">
        <v>56</v>
      </c>
      <c r="I3472" s="2"/>
      <c r="J3472" s="2">
        <v>0</v>
      </c>
      <c r="K3472" s="2">
        <v>0</v>
      </c>
    </row>
    <row r="3473" spans="1:11">
      <c r="A3473" s="2" t="s">
        <v>1610</v>
      </c>
      <c r="B3473" s="2">
        <v>4500074690</v>
      </c>
      <c r="C3473" s="2">
        <v>5024628</v>
      </c>
      <c r="D3473" s="2" t="s">
        <v>1644</v>
      </c>
      <c r="E3473" s="2">
        <v>0</v>
      </c>
      <c r="F3473" s="45">
        <v>253.81</v>
      </c>
      <c r="G3473" s="2">
        <v>0</v>
      </c>
      <c r="H3473" s="2" t="s">
        <v>155</v>
      </c>
      <c r="I3473" s="2"/>
      <c r="J3473" s="2">
        <v>0</v>
      </c>
      <c r="K3473" s="2">
        <v>0</v>
      </c>
    </row>
    <row r="3474" spans="1:11">
      <c r="A3474" s="2" t="s">
        <v>1610</v>
      </c>
      <c r="B3474" s="2">
        <v>4500074769</v>
      </c>
      <c r="C3474" s="2">
        <v>5003533</v>
      </c>
      <c r="D3474" s="2" t="s">
        <v>1648</v>
      </c>
      <c r="E3474" s="2">
        <v>0</v>
      </c>
      <c r="F3474" s="45">
        <v>251.57</v>
      </c>
      <c r="G3474" s="2">
        <v>0</v>
      </c>
      <c r="H3474" s="2" t="s">
        <v>56</v>
      </c>
      <c r="I3474" s="2"/>
      <c r="J3474" s="2">
        <v>0</v>
      </c>
      <c r="K3474" s="2">
        <v>0</v>
      </c>
    </row>
    <row r="3475" spans="1:11">
      <c r="A3475" s="2" t="s">
        <v>1610</v>
      </c>
      <c r="B3475" s="2">
        <v>4500075146</v>
      </c>
      <c r="C3475" s="2">
        <v>5003320</v>
      </c>
      <c r="D3475" s="2" t="s">
        <v>1634</v>
      </c>
      <c r="E3475" s="2">
        <v>0</v>
      </c>
      <c r="F3475" s="45">
        <v>244</v>
      </c>
      <c r="G3475" s="2">
        <v>0</v>
      </c>
      <c r="H3475" s="2" t="s">
        <v>75</v>
      </c>
      <c r="I3475" s="2"/>
      <c r="J3475" s="2">
        <v>0</v>
      </c>
      <c r="K3475" s="2">
        <v>0</v>
      </c>
    </row>
    <row r="3476" spans="1:11">
      <c r="A3476" s="2" t="s">
        <v>1610</v>
      </c>
      <c r="B3476" s="2">
        <v>4500076594</v>
      </c>
      <c r="C3476" s="2">
        <v>5003602</v>
      </c>
      <c r="D3476" s="2" t="s">
        <v>1501</v>
      </c>
      <c r="E3476" s="2">
        <v>0</v>
      </c>
      <c r="F3476" s="45">
        <v>242.42</v>
      </c>
      <c r="G3476" s="2">
        <v>-2.42</v>
      </c>
      <c r="H3476" s="2" t="s">
        <v>107</v>
      </c>
      <c r="I3476" s="2"/>
      <c r="J3476" s="2">
        <v>0</v>
      </c>
      <c r="K3476" s="2">
        <v>0</v>
      </c>
    </row>
    <row r="3477" spans="1:11">
      <c r="A3477" s="2" t="s">
        <v>1610</v>
      </c>
      <c r="B3477" s="2">
        <v>4500076316</v>
      </c>
      <c r="C3477" s="2">
        <v>5003499</v>
      </c>
      <c r="D3477" s="2" t="s">
        <v>481</v>
      </c>
      <c r="E3477" s="2">
        <v>0</v>
      </c>
      <c r="F3477" s="45">
        <v>238.15</v>
      </c>
      <c r="G3477" s="2">
        <v>0</v>
      </c>
      <c r="H3477" s="2" t="s">
        <v>19</v>
      </c>
      <c r="I3477" s="2"/>
      <c r="J3477" s="2">
        <v>0</v>
      </c>
      <c r="K3477" s="2">
        <v>0</v>
      </c>
    </row>
    <row r="3478" spans="1:11">
      <c r="A3478" s="2" t="s">
        <v>1610</v>
      </c>
      <c r="B3478" s="2">
        <v>4500074938</v>
      </c>
      <c r="C3478" s="2">
        <v>5008849</v>
      </c>
      <c r="D3478" s="2" t="s">
        <v>1654</v>
      </c>
      <c r="E3478" s="2">
        <v>0</v>
      </c>
      <c r="F3478" s="45">
        <v>232.19</v>
      </c>
      <c r="G3478" s="2">
        <v>0</v>
      </c>
      <c r="H3478" s="2" t="s">
        <v>138</v>
      </c>
      <c r="I3478" s="2"/>
      <c r="J3478" s="2">
        <v>0</v>
      </c>
      <c r="K3478" s="2">
        <v>0</v>
      </c>
    </row>
    <row r="3479" spans="1:11">
      <c r="A3479" s="2" t="s">
        <v>1610</v>
      </c>
      <c r="B3479" s="2">
        <v>4500074941</v>
      </c>
      <c r="C3479" s="2">
        <v>5008849</v>
      </c>
      <c r="D3479" s="2" t="s">
        <v>1654</v>
      </c>
      <c r="E3479" s="2">
        <v>0</v>
      </c>
      <c r="F3479" s="45">
        <v>232.19</v>
      </c>
      <c r="G3479" s="2">
        <v>0</v>
      </c>
      <c r="H3479" s="2" t="s">
        <v>138</v>
      </c>
      <c r="I3479" s="2"/>
      <c r="J3479" s="2">
        <v>0</v>
      </c>
      <c r="K3479" s="2">
        <v>0</v>
      </c>
    </row>
    <row r="3480" spans="1:11">
      <c r="A3480" s="2" t="s">
        <v>1610</v>
      </c>
      <c r="B3480" s="2">
        <v>4500074663</v>
      </c>
      <c r="C3480" s="2">
        <v>5003275</v>
      </c>
      <c r="D3480" s="2" t="s">
        <v>1449</v>
      </c>
      <c r="E3480" s="2">
        <v>0</v>
      </c>
      <c r="F3480" s="45">
        <v>225</v>
      </c>
      <c r="G3480" s="2">
        <v>0</v>
      </c>
      <c r="H3480" s="2" t="s">
        <v>17</v>
      </c>
      <c r="I3480" s="2"/>
      <c r="J3480" s="2">
        <v>0</v>
      </c>
      <c r="K3480" s="2">
        <v>0</v>
      </c>
    </row>
    <row r="3481" spans="1:11">
      <c r="A3481" s="2" t="s">
        <v>1610</v>
      </c>
      <c r="B3481" s="2">
        <v>4500075005</v>
      </c>
      <c r="C3481" s="2">
        <v>5003275</v>
      </c>
      <c r="D3481" s="2" t="s">
        <v>1449</v>
      </c>
      <c r="E3481" s="2">
        <v>0</v>
      </c>
      <c r="F3481" s="45">
        <v>225</v>
      </c>
      <c r="G3481" s="2">
        <v>0</v>
      </c>
      <c r="H3481" s="2" t="s">
        <v>17</v>
      </c>
      <c r="I3481" s="2"/>
      <c r="J3481" s="2">
        <v>0</v>
      </c>
      <c r="K3481" s="2">
        <v>0</v>
      </c>
    </row>
    <row r="3482" spans="1:11">
      <c r="A3482" s="2" t="s">
        <v>1610</v>
      </c>
      <c r="B3482" s="2">
        <v>4500076926</v>
      </c>
      <c r="C3482" s="2">
        <v>5003533</v>
      </c>
      <c r="D3482" s="2" t="s">
        <v>1648</v>
      </c>
      <c r="E3482" s="2">
        <v>0</v>
      </c>
      <c r="F3482" s="45">
        <v>224.47</v>
      </c>
      <c r="G3482" s="2">
        <v>0</v>
      </c>
      <c r="H3482" s="2" t="s">
        <v>56</v>
      </c>
      <c r="I3482" s="2"/>
      <c r="J3482" s="2">
        <v>0</v>
      </c>
      <c r="K3482" s="2">
        <v>0</v>
      </c>
    </row>
    <row r="3483" spans="1:11">
      <c r="A3483" s="2" t="s">
        <v>1610</v>
      </c>
      <c r="B3483" s="2">
        <v>4500074862</v>
      </c>
      <c r="C3483" s="2">
        <v>5003499</v>
      </c>
      <c r="D3483" s="2" t="s">
        <v>481</v>
      </c>
      <c r="E3483" s="2">
        <v>0</v>
      </c>
      <c r="F3483" s="45">
        <v>219.95</v>
      </c>
      <c r="G3483" s="2">
        <v>0</v>
      </c>
      <c r="H3483" s="2" t="s">
        <v>155</v>
      </c>
      <c r="I3483" s="2"/>
      <c r="J3483" s="2">
        <v>0</v>
      </c>
      <c r="K3483" s="2">
        <v>0</v>
      </c>
    </row>
    <row r="3484" spans="1:11">
      <c r="A3484" s="2" t="s">
        <v>1610</v>
      </c>
      <c r="B3484" s="2">
        <v>4500074917</v>
      </c>
      <c r="C3484" s="2">
        <v>5003602</v>
      </c>
      <c r="D3484" s="2" t="s">
        <v>1501</v>
      </c>
      <c r="E3484" s="2">
        <v>0</v>
      </c>
      <c r="F3484" s="45">
        <v>218.41</v>
      </c>
      <c r="G3484" s="2">
        <v>0</v>
      </c>
      <c r="H3484" s="2" t="s">
        <v>56</v>
      </c>
      <c r="I3484" s="2"/>
      <c r="J3484" s="2">
        <v>0</v>
      </c>
      <c r="K3484" s="2">
        <v>0</v>
      </c>
    </row>
    <row r="3485" spans="1:11">
      <c r="A3485" s="2" t="s">
        <v>1610</v>
      </c>
      <c r="B3485" s="2">
        <v>4500075152</v>
      </c>
      <c r="C3485" s="2">
        <v>5003320</v>
      </c>
      <c r="D3485" s="2" t="s">
        <v>1634</v>
      </c>
      <c r="E3485" s="2">
        <v>0</v>
      </c>
      <c r="F3485" s="45">
        <v>216</v>
      </c>
      <c r="G3485" s="2">
        <v>0</v>
      </c>
      <c r="H3485" s="2" t="s">
        <v>75</v>
      </c>
      <c r="I3485" s="2"/>
      <c r="J3485" s="2">
        <v>0</v>
      </c>
      <c r="K3485" s="2">
        <v>0</v>
      </c>
    </row>
    <row r="3486" spans="1:11">
      <c r="A3486" s="2" t="s">
        <v>1610</v>
      </c>
      <c r="B3486" s="2">
        <v>4500075147</v>
      </c>
      <c r="C3486" s="2">
        <v>5003320</v>
      </c>
      <c r="D3486" s="2" t="s">
        <v>1634</v>
      </c>
      <c r="E3486" s="2">
        <v>0</v>
      </c>
      <c r="F3486" s="45">
        <v>206</v>
      </c>
      <c r="G3486" s="2">
        <v>0</v>
      </c>
      <c r="H3486" s="2" t="s">
        <v>75</v>
      </c>
      <c r="I3486" s="2"/>
      <c r="J3486" s="2">
        <v>0</v>
      </c>
      <c r="K3486" s="2">
        <v>0</v>
      </c>
    </row>
    <row r="3487" spans="1:11">
      <c r="A3487" s="2" t="s">
        <v>1610</v>
      </c>
      <c r="B3487" s="2">
        <v>4500074937</v>
      </c>
      <c r="C3487" s="2">
        <v>5008849</v>
      </c>
      <c r="D3487" s="2" t="s">
        <v>1654</v>
      </c>
      <c r="E3487" s="2">
        <v>0</v>
      </c>
      <c r="F3487" s="45">
        <v>205.76</v>
      </c>
      <c r="G3487" s="2">
        <v>0</v>
      </c>
      <c r="H3487" s="2" t="s">
        <v>138</v>
      </c>
      <c r="I3487" s="2"/>
      <c r="J3487" s="2">
        <v>0</v>
      </c>
      <c r="K3487" s="2">
        <v>0</v>
      </c>
    </row>
    <row r="3488" spans="1:11">
      <c r="A3488" s="2" t="s">
        <v>1610</v>
      </c>
      <c r="B3488" s="2">
        <v>4500075907</v>
      </c>
      <c r="C3488" s="2">
        <v>5004500</v>
      </c>
      <c r="D3488" s="2" t="s">
        <v>743</v>
      </c>
      <c r="E3488" s="2">
        <v>0</v>
      </c>
      <c r="F3488" s="45">
        <v>205.62</v>
      </c>
      <c r="G3488" s="2">
        <v>0</v>
      </c>
      <c r="H3488" s="2" t="s">
        <v>107</v>
      </c>
      <c r="I3488" s="2"/>
      <c r="J3488" s="2">
        <v>0</v>
      </c>
      <c r="K3488" s="2">
        <v>0</v>
      </c>
    </row>
    <row r="3489" spans="1:11">
      <c r="A3489" s="2" t="s">
        <v>1610</v>
      </c>
      <c r="B3489" s="2">
        <v>4500076635</v>
      </c>
      <c r="C3489" s="2">
        <v>5001458</v>
      </c>
      <c r="D3489" s="2" t="s">
        <v>254</v>
      </c>
      <c r="E3489" s="2">
        <v>0</v>
      </c>
      <c r="F3489" s="45">
        <v>204.93</v>
      </c>
      <c r="G3489" s="2">
        <v>0</v>
      </c>
      <c r="H3489" s="2" t="s">
        <v>68</v>
      </c>
      <c r="I3489" s="2"/>
      <c r="J3489" s="2">
        <v>0</v>
      </c>
      <c r="K3489" s="2">
        <v>0</v>
      </c>
    </row>
    <row r="3490" spans="1:11">
      <c r="A3490" s="2" t="s">
        <v>1610</v>
      </c>
      <c r="B3490" s="2">
        <v>4500075000</v>
      </c>
      <c r="C3490" s="2">
        <v>5003533</v>
      </c>
      <c r="D3490" s="2" t="s">
        <v>1648</v>
      </c>
      <c r="E3490" s="2">
        <v>0</v>
      </c>
      <c r="F3490" s="45">
        <v>199.2</v>
      </c>
      <c r="G3490" s="2">
        <v>0</v>
      </c>
      <c r="H3490" s="2" t="s">
        <v>56</v>
      </c>
      <c r="I3490" s="2"/>
      <c r="J3490" s="2">
        <v>0</v>
      </c>
      <c r="K3490" s="2">
        <v>0</v>
      </c>
    </row>
    <row r="3491" spans="1:11">
      <c r="A3491" s="2" t="s">
        <v>1610</v>
      </c>
      <c r="B3491" s="2">
        <v>4500076593</v>
      </c>
      <c r="C3491" s="2">
        <v>5003602</v>
      </c>
      <c r="D3491" s="2" t="s">
        <v>1501</v>
      </c>
      <c r="E3491" s="2">
        <v>0</v>
      </c>
      <c r="F3491" s="45">
        <v>194.31</v>
      </c>
      <c r="G3491" s="2">
        <v>-1.95</v>
      </c>
      <c r="H3491" s="2" t="s">
        <v>107</v>
      </c>
      <c r="I3491" s="2"/>
      <c r="J3491" s="2">
        <v>0</v>
      </c>
      <c r="K3491" s="2">
        <v>0</v>
      </c>
    </row>
    <row r="3492" spans="1:11">
      <c r="A3492" s="2" t="s">
        <v>1610</v>
      </c>
      <c r="B3492" s="2">
        <v>4500076319</v>
      </c>
      <c r="C3492" s="2">
        <v>5004500</v>
      </c>
      <c r="D3492" s="2" t="s">
        <v>743</v>
      </c>
      <c r="E3492" s="2">
        <v>0</v>
      </c>
      <c r="F3492" s="45">
        <v>194.26</v>
      </c>
      <c r="G3492" s="2">
        <v>0</v>
      </c>
      <c r="H3492" s="2" t="s">
        <v>191</v>
      </c>
      <c r="I3492" s="2"/>
      <c r="J3492" s="2">
        <v>0</v>
      </c>
      <c r="K3492" s="2">
        <v>0</v>
      </c>
    </row>
    <row r="3493" spans="1:11">
      <c r="A3493" s="2" t="s">
        <v>1610</v>
      </c>
      <c r="B3493" s="2">
        <v>4500075150</v>
      </c>
      <c r="C3493" s="2">
        <v>5003320</v>
      </c>
      <c r="D3493" s="2" t="s">
        <v>1634</v>
      </c>
      <c r="E3493" s="2">
        <v>0</v>
      </c>
      <c r="F3493" s="45">
        <v>193</v>
      </c>
      <c r="G3493" s="2">
        <v>0</v>
      </c>
      <c r="H3493" s="2" t="s">
        <v>75</v>
      </c>
      <c r="I3493" s="2"/>
      <c r="J3493" s="2">
        <v>0</v>
      </c>
      <c r="K3493" s="2">
        <v>0</v>
      </c>
    </row>
    <row r="3494" spans="1:11">
      <c r="A3494" s="2" t="s">
        <v>1610</v>
      </c>
      <c r="B3494" s="2">
        <v>4500074698</v>
      </c>
      <c r="C3494" s="2">
        <v>5013612</v>
      </c>
      <c r="D3494" s="2" t="s">
        <v>506</v>
      </c>
      <c r="E3494" s="2">
        <v>0</v>
      </c>
      <c r="F3494" s="45">
        <v>186.79</v>
      </c>
      <c r="G3494" s="2">
        <v>0</v>
      </c>
      <c r="H3494" s="2" t="s">
        <v>370</v>
      </c>
      <c r="I3494" s="2"/>
      <c r="J3494" s="2">
        <v>0</v>
      </c>
      <c r="K3494" s="2">
        <v>0</v>
      </c>
    </row>
    <row r="3495" spans="1:11">
      <c r="A3495" s="2" t="s">
        <v>1610</v>
      </c>
      <c r="B3495" s="2">
        <v>4500076705</v>
      </c>
      <c r="C3495" s="2">
        <v>5004206</v>
      </c>
      <c r="D3495" s="2" t="s">
        <v>1615</v>
      </c>
      <c r="E3495" s="2">
        <v>0</v>
      </c>
      <c r="F3495" s="45">
        <v>182.12</v>
      </c>
      <c r="G3495" s="2">
        <v>0</v>
      </c>
      <c r="H3495" s="2" t="s">
        <v>125</v>
      </c>
      <c r="I3495" s="2"/>
      <c r="J3495" s="2">
        <v>0</v>
      </c>
      <c r="K3495" s="2">
        <v>0</v>
      </c>
    </row>
    <row r="3496" spans="1:11">
      <c r="A3496" s="2" t="s">
        <v>1610</v>
      </c>
      <c r="B3496" s="2">
        <v>4500076664</v>
      </c>
      <c r="C3496" s="2">
        <v>5001610</v>
      </c>
      <c r="D3496" s="2" t="s">
        <v>67</v>
      </c>
      <c r="E3496" s="2">
        <v>0</v>
      </c>
      <c r="F3496" s="45">
        <v>180.79</v>
      </c>
      <c r="G3496" s="2">
        <v>0</v>
      </c>
      <c r="H3496" s="2" t="s">
        <v>68</v>
      </c>
      <c r="I3496" s="2"/>
      <c r="J3496" s="2">
        <v>0</v>
      </c>
      <c r="K3496" s="2">
        <v>0</v>
      </c>
    </row>
    <row r="3497" spans="1:11">
      <c r="A3497" s="2" t="s">
        <v>1610</v>
      </c>
      <c r="B3497" s="2">
        <v>4500075715</v>
      </c>
      <c r="C3497" s="2">
        <v>5037153</v>
      </c>
      <c r="D3497" s="2" t="s">
        <v>1659</v>
      </c>
      <c r="E3497" s="2">
        <v>0</v>
      </c>
      <c r="F3497" s="45">
        <v>180</v>
      </c>
      <c r="G3497" s="2">
        <v>0</v>
      </c>
      <c r="H3497" s="2" t="s">
        <v>138</v>
      </c>
      <c r="I3497" s="2"/>
      <c r="J3497" s="2">
        <v>0</v>
      </c>
      <c r="K3497" s="2">
        <v>0</v>
      </c>
    </row>
    <row r="3498" spans="1:11">
      <c r="A3498" s="2" t="s">
        <v>1610</v>
      </c>
      <c r="B3498" s="2">
        <v>4500075677</v>
      </c>
      <c r="C3498" s="2">
        <v>5003602</v>
      </c>
      <c r="D3498" s="2" t="s">
        <v>1501</v>
      </c>
      <c r="E3498" s="2">
        <v>0</v>
      </c>
      <c r="F3498" s="45">
        <v>173.2</v>
      </c>
      <c r="G3498" s="2">
        <v>-1.73</v>
      </c>
      <c r="H3498" s="2" t="s">
        <v>107</v>
      </c>
      <c r="I3498" s="2"/>
      <c r="J3498" s="2">
        <v>0</v>
      </c>
      <c r="K3498" s="2">
        <v>0</v>
      </c>
    </row>
    <row r="3499" spans="1:11">
      <c r="A3499" s="2" t="s">
        <v>1610</v>
      </c>
      <c r="B3499" s="2">
        <v>4500074697</v>
      </c>
      <c r="C3499" s="2">
        <v>5003602</v>
      </c>
      <c r="D3499" s="2" t="s">
        <v>1501</v>
      </c>
      <c r="E3499" s="2">
        <v>0</v>
      </c>
      <c r="F3499" s="45">
        <v>173.14</v>
      </c>
      <c r="G3499" s="2">
        <v>-1.73</v>
      </c>
      <c r="H3499" s="2" t="s">
        <v>141</v>
      </c>
      <c r="I3499" s="2"/>
      <c r="J3499" s="2">
        <v>0</v>
      </c>
      <c r="K3499" s="2">
        <v>0</v>
      </c>
    </row>
    <row r="3500" spans="1:11">
      <c r="A3500" s="2" t="s">
        <v>1610</v>
      </c>
      <c r="B3500" s="2">
        <v>4500076698</v>
      </c>
      <c r="C3500" s="2">
        <v>5003499</v>
      </c>
      <c r="D3500" s="2" t="s">
        <v>481</v>
      </c>
      <c r="E3500" s="2">
        <v>0</v>
      </c>
      <c r="F3500" s="45">
        <v>172.77</v>
      </c>
      <c r="G3500" s="2">
        <v>0</v>
      </c>
      <c r="H3500" s="2" t="s">
        <v>56</v>
      </c>
      <c r="I3500" s="2"/>
      <c r="J3500" s="2">
        <v>0</v>
      </c>
      <c r="K3500" s="2">
        <v>0</v>
      </c>
    </row>
    <row r="3501" spans="1:11">
      <c r="A3501" s="2" t="s">
        <v>1610</v>
      </c>
      <c r="B3501" s="2">
        <v>4500075153</v>
      </c>
      <c r="C3501" s="2">
        <v>5006392</v>
      </c>
      <c r="D3501" s="2" t="s">
        <v>409</v>
      </c>
      <c r="E3501" s="2">
        <v>0</v>
      </c>
      <c r="F3501" s="45">
        <v>165.86</v>
      </c>
      <c r="G3501" s="2">
        <v>0</v>
      </c>
      <c r="H3501" s="2" t="s">
        <v>56</v>
      </c>
      <c r="I3501" s="2"/>
      <c r="J3501" s="2">
        <v>0</v>
      </c>
      <c r="K3501" s="2">
        <v>0</v>
      </c>
    </row>
    <row r="3502" spans="1:11">
      <c r="A3502" s="2" t="s">
        <v>1610</v>
      </c>
      <c r="B3502" s="2">
        <v>4500077040</v>
      </c>
      <c r="C3502" s="2">
        <v>5013612</v>
      </c>
      <c r="D3502" s="2" t="s">
        <v>506</v>
      </c>
      <c r="E3502" s="2">
        <v>0</v>
      </c>
      <c r="F3502" s="45">
        <v>165.12</v>
      </c>
      <c r="G3502" s="2">
        <v>0</v>
      </c>
      <c r="H3502" s="2" t="s">
        <v>370</v>
      </c>
      <c r="I3502" s="2"/>
      <c r="J3502" s="2">
        <v>0</v>
      </c>
      <c r="K3502" s="2">
        <v>0</v>
      </c>
    </row>
    <row r="3503" spans="1:11">
      <c r="A3503" s="2" t="s">
        <v>1610</v>
      </c>
      <c r="B3503" s="2">
        <v>4500077174</v>
      </c>
      <c r="C3503" s="2">
        <v>5012870</v>
      </c>
      <c r="D3503" s="2" t="s">
        <v>1647</v>
      </c>
      <c r="E3503" s="2">
        <v>0</v>
      </c>
      <c r="F3503" s="45">
        <v>163.47</v>
      </c>
      <c r="G3503" s="2">
        <v>0</v>
      </c>
      <c r="H3503" s="2" t="s">
        <v>19</v>
      </c>
      <c r="I3503" s="2"/>
      <c r="J3503" s="2">
        <v>0</v>
      </c>
      <c r="K3503" s="2">
        <v>0</v>
      </c>
    </row>
    <row r="3504" spans="1:11">
      <c r="A3504" s="2" t="s">
        <v>1610</v>
      </c>
      <c r="B3504" s="2">
        <v>4500077337</v>
      </c>
      <c r="C3504" s="2">
        <v>5003499</v>
      </c>
      <c r="D3504" s="2" t="s">
        <v>481</v>
      </c>
      <c r="E3504" s="2">
        <v>0</v>
      </c>
      <c r="F3504" s="45">
        <v>162.38</v>
      </c>
      <c r="G3504" s="2">
        <v>0</v>
      </c>
      <c r="H3504" s="2" t="s">
        <v>19</v>
      </c>
      <c r="I3504" s="2"/>
      <c r="J3504" s="2">
        <v>0</v>
      </c>
      <c r="K3504" s="2">
        <v>0</v>
      </c>
    </row>
    <row r="3505" spans="1:11">
      <c r="A3505" s="2" t="s">
        <v>1610</v>
      </c>
      <c r="B3505" s="2">
        <v>4500076039</v>
      </c>
      <c r="C3505" s="2">
        <v>5003602</v>
      </c>
      <c r="D3505" s="2" t="s">
        <v>1501</v>
      </c>
      <c r="E3505" s="2">
        <v>0</v>
      </c>
      <c r="F3505" s="45">
        <v>159.13999999999999</v>
      </c>
      <c r="G3505" s="2">
        <v>-1.61</v>
      </c>
      <c r="H3505" s="2" t="s">
        <v>141</v>
      </c>
      <c r="I3505" s="2"/>
      <c r="J3505" s="2">
        <v>0</v>
      </c>
      <c r="K3505" s="2">
        <v>0</v>
      </c>
    </row>
    <row r="3506" spans="1:11">
      <c r="A3506" s="2" t="s">
        <v>1610</v>
      </c>
      <c r="B3506" s="2">
        <v>4500074858</v>
      </c>
      <c r="C3506" s="2">
        <v>5006392</v>
      </c>
      <c r="D3506" s="2" t="s">
        <v>409</v>
      </c>
      <c r="E3506" s="2">
        <v>0</v>
      </c>
      <c r="F3506" s="45">
        <v>158.88999999999999</v>
      </c>
      <c r="G3506" s="2">
        <v>0</v>
      </c>
      <c r="H3506" s="2" t="s">
        <v>56</v>
      </c>
      <c r="I3506" s="2"/>
      <c r="J3506" s="2">
        <v>0</v>
      </c>
      <c r="K3506" s="2">
        <v>0</v>
      </c>
    </row>
    <row r="3507" spans="1:11">
      <c r="A3507" s="2" t="s">
        <v>1610</v>
      </c>
      <c r="B3507" s="2">
        <v>4500075274</v>
      </c>
      <c r="C3507" s="2">
        <v>5003320</v>
      </c>
      <c r="D3507" s="2" t="s">
        <v>1634</v>
      </c>
      <c r="E3507" s="2">
        <v>0</v>
      </c>
      <c r="F3507" s="45">
        <v>158</v>
      </c>
      <c r="G3507" s="2">
        <v>0</v>
      </c>
      <c r="H3507" s="2" t="s">
        <v>75</v>
      </c>
      <c r="I3507" s="2"/>
      <c r="J3507" s="2">
        <v>0</v>
      </c>
      <c r="K3507" s="2">
        <v>0</v>
      </c>
    </row>
    <row r="3508" spans="1:11">
      <c r="A3508" s="2" t="s">
        <v>1610</v>
      </c>
      <c r="B3508" s="2">
        <v>4500075458</v>
      </c>
      <c r="C3508" s="2">
        <v>5004500</v>
      </c>
      <c r="D3508" s="2" t="s">
        <v>743</v>
      </c>
      <c r="E3508" s="2">
        <v>0</v>
      </c>
      <c r="F3508" s="45">
        <v>157.02000000000001</v>
      </c>
      <c r="G3508" s="2">
        <v>0</v>
      </c>
      <c r="H3508" s="2" t="s">
        <v>191</v>
      </c>
      <c r="I3508" s="2"/>
      <c r="J3508" s="2">
        <v>0</v>
      </c>
      <c r="K3508" s="2">
        <v>0</v>
      </c>
    </row>
    <row r="3509" spans="1:11">
      <c r="A3509" s="2" t="s">
        <v>1610</v>
      </c>
      <c r="B3509" s="2">
        <v>4500074699</v>
      </c>
      <c r="C3509" s="2">
        <v>5003602</v>
      </c>
      <c r="D3509" s="2" t="s">
        <v>1501</v>
      </c>
      <c r="E3509" s="2">
        <v>0</v>
      </c>
      <c r="F3509" s="45">
        <v>156.97</v>
      </c>
      <c r="G3509" s="2">
        <v>-1.57</v>
      </c>
      <c r="H3509" s="2" t="s">
        <v>138</v>
      </c>
      <c r="I3509" s="2"/>
      <c r="J3509" s="2">
        <v>0</v>
      </c>
      <c r="K3509" s="2">
        <v>0</v>
      </c>
    </row>
    <row r="3510" spans="1:11">
      <c r="A3510" s="2" t="s">
        <v>1610</v>
      </c>
      <c r="B3510" s="2">
        <v>4500076331</v>
      </c>
      <c r="C3510" s="2">
        <v>5006392</v>
      </c>
      <c r="D3510" s="2" t="s">
        <v>409</v>
      </c>
      <c r="E3510" s="2">
        <v>0</v>
      </c>
      <c r="F3510" s="45">
        <v>156.79</v>
      </c>
      <c r="G3510" s="2">
        <v>0</v>
      </c>
      <c r="H3510" s="2" t="s">
        <v>56</v>
      </c>
      <c r="I3510" s="2"/>
      <c r="J3510" s="2">
        <v>0</v>
      </c>
      <c r="K3510" s="2">
        <v>0</v>
      </c>
    </row>
    <row r="3511" spans="1:11">
      <c r="A3511" s="2" t="s">
        <v>1610</v>
      </c>
      <c r="B3511" s="2">
        <v>4500075086</v>
      </c>
      <c r="C3511" s="2">
        <v>5003626</v>
      </c>
      <c r="D3511" s="2" t="s">
        <v>1645</v>
      </c>
      <c r="E3511" s="2">
        <v>0</v>
      </c>
      <c r="F3511" s="45">
        <v>154.80000000000001</v>
      </c>
      <c r="G3511" s="2">
        <v>-1.54</v>
      </c>
      <c r="H3511" s="2" t="s">
        <v>56</v>
      </c>
      <c r="I3511" s="2"/>
      <c r="J3511" s="2">
        <v>0</v>
      </c>
      <c r="K3511" s="2">
        <v>0</v>
      </c>
    </row>
    <row r="3512" spans="1:11">
      <c r="A3512" s="2" t="s">
        <v>1610</v>
      </c>
      <c r="B3512" s="2">
        <v>4500074652</v>
      </c>
      <c r="C3512" s="2">
        <v>5003275</v>
      </c>
      <c r="D3512" s="2" t="s">
        <v>1449</v>
      </c>
      <c r="E3512" s="2">
        <v>0</v>
      </c>
      <c r="F3512" s="45">
        <v>150</v>
      </c>
      <c r="G3512" s="2">
        <v>0</v>
      </c>
      <c r="H3512" s="2" t="s">
        <v>107</v>
      </c>
      <c r="I3512" s="2"/>
      <c r="J3512" s="2">
        <v>0</v>
      </c>
      <c r="K3512" s="2">
        <v>0</v>
      </c>
    </row>
    <row r="3513" spans="1:11">
      <c r="A3513" s="2" t="s">
        <v>1610</v>
      </c>
      <c r="B3513" s="2">
        <v>4500075717</v>
      </c>
      <c r="C3513" s="2">
        <v>5003602</v>
      </c>
      <c r="D3513" s="2" t="s">
        <v>1501</v>
      </c>
      <c r="E3513" s="2">
        <v>0</v>
      </c>
      <c r="F3513" s="45">
        <v>150</v>
      </c>
      <c r="G3513" s="2">
        <v>0</v>
      </c>
      <c r="H3513" s="2" t="s">
        <v>138</v>
      </c>
      <c r="I3513" s="2"/>
      <c r="J3513" s="2">
        <v>0</v>
      </c>
      <c r="K3513" s="2">
        <v>0</v>
      </c>
    </row>
    <row r="3514" spans="1:11">
      <c r="A3514" s="2" t="s">
        <v>1610</v>
      </c>
      <c r="B3514" s="2">
        <v>4500076310</v>
      </c>
      <c r="C3514" s="2">
        <v>5003626</v>
      </c>
      <c r="D3514" s="2" t="s">
        <v>1645</v>
      </c>
      <c r="E3514" s="2">
        <v>0</v>
      </c>
      <c r="F3514" s="45">
        <v>149.93</v>
      </c>
      <c r="G3514" s="2">
        <v>-1.5</v>
      </c>
      <c r="H3514" s="2" t="s">
        <v>56</v>
      </c>
      <c r="I3514" s="2"/>
      <c r="J3514" s="2">
        <v>0</v>
      </c>
      <c r="K3514" s="2">
        <v>0</v>
      </c>
    </row>
    <row r="3515" spans="1:11">
      <c r="A3515" s="2" t="s">
        <v>1610</v>
      </c>
      <c r="B3515" s="2">
        <v>4500074939</v>
      </c>
      <c r="C3515" s="2">
        <v>5008849</v>
      </c>
      <c r="D3515" s="2" t="s">
        <v>1654</v>
      </c>
      <c r="E3515" s="2">
        <v>0</v>
      </c>
      <c r="F3515" s="45">
        <v>146.72999999999999</v>
      </c>
      <c r="G3515" s="2">
        <v>0</v>
      </c>
      <c r="H3515" s="2" t="s">
        <v>138</v>
      </c>
      <c r="I3515" s="2"/>
      <c r="J3515" s="2">
        <v>0</v>
      </c>
      <c r="K3515" s="2">
        <v>0</v>
      </c>
    </row>
    <row r="3516" spans="1:11">
      <c r="A3516" s="2" t="s">
        <v>1610</v>
      </c>
      <c r="B3516" s="2">
        <v>4500076244</v>
      </c>
      <c r="C3516" s="2">
        <v>5004500</v>
      </c>
      <c r="D3516" s="2" t="s">
        <v>743</v>
      </c>
      <c r="E3516" s="2">
        <v>0</v>
      </c>
      <c r="F3516" s="45">
        <v>140.78</v>
      </c>
      <c r="G3516" s="2">
        <v>0</v>
      </c>
      <c r="H3516" s="2" t="s">
        <v>107</v>
      </c>
      <c r="I3516" s="2"/>
      <c r="J3516" s="2">
        <v>0</v>
      </c>
      <c r="K3516" s="2">
        <v>0</v>
      </c>
    </row>
    <row r="3517" spans="1:11">
      <c r="A3517" s="2" t="s">
        <v>1610</v>
      </c>
      <c r="B3517" s="2">
        <v>4500074734</v>
      </c>
      <c r="C3517" s="2">
        <v>5003626</v>
      </c>
      <c r="D3517" s="2" t="s">
        <v>1645</v>
      </c>
      <c r="E3517" s="2">
        <v>0</v>
      </c>
      <c r="F3517" s="45">
        <v>138.02000000000001</v>
      </c>
      <c r="G3517" s="2">
        <v>-1.38</v>
      </c>
      <c r="H3517" s="2" t="s">
        <v>56</v>
      </c>
      <c r="I3517" s="2"/>
      <c r="J3517" s="2">
        <v>0</v>
      </c>
      <c r="K3517" s="2">
        <v>0</v>
      </c>
    </row>
    <row r="3518" spans="1:11">
      <c r="A3518" s="2" t="s">
        <v>1610</v>
      </c>
      <c r="B3518" s="2">
        <v>4500074736</v>
      </c>
      <c r="C3518" s="2">
        <v>5003626</v>
      </c>
      <c r="D3518" s="2" t="s">
        <v>1645</v>
      </c>
      <c r="E3518" s="2">
        <v>0</v>
      </c>
      <c r="F3518" s="45">
        <v>138.02000000000001</v>
      </c>
      <c r="G3518" s="2">
        <v>-1.4</v>
      </c>
      <c r="H3518" s="2" t="s">
        <v>56</v>
      </c>
      <c r="I3518" s="2"/>
      <c r="J3518" s="2">
        <v>0</v>
      </c>
      <c r="K3518" s="2">
        <v>0</v>
      </c>
    </row>
    <row r="3519" spans="1:11">
      <c r="A3519" s="2" t="s">
        <v>1610</v>
      </c>
      <c r="B3519" s="2">
        <v>4500076809</v>
      </c>
      <c r="C3519" s="2">
        <v>5003602</v>
      </c>
      <c r="D3519" s="2" t="s">
        <v>1501</v>
      </c>
      <c r="E3519" s="2">
        <v>0</v>
      </c>
      <c r="F3519" s="45">
        <v>135.24</v>
      </c>
      <c r="G3519" s="2">
        <v>-1.34</v>
      </c>
      <c r="H3519" s="2" t="s">
        <v>107</v>
      </c>
      <c r="I3519" s="2"/>
      <c r="J3519" s="2">
        <v>0</v>
      </c>
      <c r="K3519" s="2">
        <v>0</v>
      </c>
    </row>
    <row r="3520" spans="1:11">
      <c r="A3520" s="2" t="s">
        <v>1610</v>
      </c>
      <c r="B3520" s="2">
        <v>4500076699</v>
      </c>
      <c r="C3520" s="2">
        <v>5003602</v>
      </c>
      <c r="D3520" s="2" t="s">
        <v>1501</v>
      </c>
      <c r="E3520" s="2">
        <v>0</v>
      </c>
      <c r="F3520" s="45">
        <v>134.28</v>
      </c>
      <c r="G3520" s="2">
        <v>-1.4</v>
      </c>
      <c r="H3520" s="2" t="s">
        <v>56</v>
      </c>
      <c r="I3520" s="2"/>
      <c r="J3520" s="2">
        <v>0</v>
      </c>
      <c r="K3520" s="2">
        <v>0</v>
      </c>
    </row>
    <row r="3521" spans="1:11">
      <c r="A3521" s="2" t="s">
        <v>1610</v>
      </c>
      <c r="B3521" s="2">
        <v>4500074860</v>
      </c>
      <c r="C3521" s="2">
        <v>5003499</v>
      </c>
      <c r="D3521" s="2" t="s">
        <v>481</v>
      </c>
      <c r="E3521" s="2">
        <v>0</v>
      </c>
      <c r="F3521" s="45">
        <v>132.74</v>
      </c>
      <c r="G3521" s="2">
        <v>0</v>
      </c>
      <c r="H3521" s="2" t="s">
        <v>155</v>
      </c>
      <c r="I3521" s="2"/>
      <c r="J3521" s="2">
        <v>0</v>
      </c>
      <c r="K3521" s="2">
        <v>0</v>
      </c>
    </row>
    <row r="3522" spans="1:11">
      <c r="A3522" s="2" t="s">
        <v>1610</v>
      </c>
      <c r="B3522" s="2">
        <v>4500074695</v>
      </c>
      <c r="C3522" s="2">
        <v>5003626</v>
      </c>
      <c r="D3522" s="2" t="s">
        <v>1645</v>
      </c>
      <c r="E3522" s="2">
        <v>0</v>
      </c>
      <c r="F3522" s="45">
        <v>129.9</v>
      </c>
      <c r="G3522" s="2">
        <v>-1.3</v>
      </c>
      <c r="H3522" s="2" t="s">
        <v>56</v>
      </c>
      <c r="I3522" s="2"/>
      <c r="J3522" s="2">
        <v>0</v>
      </c>
      <c r="K3522" s="2">
        <v>0</v>
      </c>
    </row>
    <row r="3523" spans="1:11">
      <c r="A3523" s="2" t="s">
        <v>1610</v>
      </c>
      <c r="B3523" s="2">
        <v>4500076243</v>
      </c>
      <c r="C3523" s="2">
        <v>5012870</v>
      </c>
      <c r="D3523" s="2" t="s">
        <v>1647</v>
      </c>
      <c r="E3523" s="2">
        <v>0</v>
      </c>
      <c r="F3523" s="45">
        <v>129.9</v>
      </c>
      <c r="G3523" s="2">
        <v>0</v>
      </c>
      <c r="H3523" s="2" t="s">
        <v>19</v>
      </c>
      <c r="I3523" s="2"/>
      <c r="J3523" s="2">
        <v>0</v>
      </c>
      <c r="K3523" s="2">
        <v>0</v>
      </c>
    </row>
    <row r="3524" spans="1:11">
      <c r="A3524" s="2" t="s">
        <v>1610</v>
      </c>
      <c r="B3524" s="2">
        <v>4500076576</v>
      </c>
      <c r="C3524" s="2">
        <v>5003499</v>
      </c>
      <c r="D3524" s="2" t="s">
        <v>481</v>
      </c>
      <c r="E3524" s="2">
        <v>0</v>
      </c>
      <c r="F3524" s="45">
        <v>129.9</v>
      </c>
      <c r="G3524" s="2">
        <v>0</v>
      </c>
      <c r="H3524" s="2" t="s">
        <v>19</v>
      </c>
      <c r="I3524" s="2"/>
      <c r="J3524" s="2">
        <v>0</v>
      </c>
      <c r="K3524" s="2">
        <v>0</v>
      </c>
    </row>
    <row r="3525" spans="1:11">
      <c r="A3525" s="2" t="s">
        <v>1610</v>
      </c>
      <c r="B3525" s="2">
        <v>4500076595</v>
      </c>
      <c r="C3525" s="2">
        <v>5003602</v>
      </c>
      <c r="D3525" s="2" t="s">
        <v>1501</v>
      </c>
      <c r="E3525" s="2">
        <v>0</v>
      </c>
      <c r="F3525" s="45">
        <v>129.9</v>
      </c>
      <c r="G3525" s="2">
        <v>-1.3</v>
      </c>
      <c r="H3525" s="2" t="s">
        <v>56</v>
      </c>
      <c r="I3525" s="2"/>
      <c r="J3525" s="2">
        <v>0</v>
      </c>
      <c r="K3525" s="2">
        <v>0</v>
      </c>
    </row>
    <row r="3526" spans="1:11">
      <c r="A3526" s="2" t="s">
        <v>1610</v>
      </c>
      <c r="B3526" s="2">
        <v>4500077041</v>
      </c>
      <c r="C3526" s="2">
        <v>5003499</v>
      </c>
      <c r="D3526" s="2" t="s">
        <v>481</v>
      </c>
      <c r="E3526" s="2">
        <v>0</v>
      </c>
      <c r="F3526" s="45">
        <v>129.9</v>
      </c>
      <c r="G3526" s="2">
        <v>0</v>
      </c>
      <c r="H3526" s="2" t="s">
        <v>19</v>
      </c>
      <c r="I3526" s="2"/>
      <c r="J3526" s="2">
        <v>0</v>
      </c>
      <c r="K3526" s="2">
        <v>0</v>
      </c>
    </row>
    <row r="3527" spans="1:11">
      <c r="A3527" s="2" t="s">
        <v>1610</v>
      </c>
      <c r="B3527" s="2">
        <v>4500077336</v>
      </c>
      <c r="C3527" s="2">
        <v>5012870</v>
      </c>
      <c r="D3527" s="2" t="s">
        <v>1647</v>
      </c>
      <c r="E3527" s="2">
        <v>0</v>
      </c>
      <c r="F3527" s="45">
        <v>129.9</v>
      </c>
      <c r="G3527" s="2">
        <v>0</v>
      </c>
      <c r="H3527" s="2" t="s">
        <v>19</v>
      </c>
      <c r="I3527" s="2"/>
      <c r="J3527" s="2">
        <v>0</v>
      </c>
      <c r="K3527" s="2">
        <v>0</v>
      </c>
    </row>
    <row r="3528" spans="1:11">
      <c r="A3528" s="2" t="s">
        <v>1610</v>
      </c>
      <c r="B3528" s="2">
        <v>4500075148</v>
      </c>
      <c r="C3528" s="2">
        <v>5003320</v>
      </c>
      <c r="D3528" s="2" t="s">
        <v>1634</v>
      </c>
      <c r="E3528" s="2">
        <v>0</v>
      </c>
      <c r="F3528" s="45">
        <v>128</v>
      </c>
      <c r="G3528" s="2">
        <v>0</v>
      </c>
      <c r="H3528" s="2" t="s">
        <v>75</v>
      </c>
      <c r="I3528" s="2"/>
      <c r="J3528" s="2">
        <v>0</v>
      </c>
      <c r="K3528" s="2">
        <v>0</v>
      </c>
    </row>
    <row r="3529" spans="1:11">
      <c r="A3529" s="2" t="s">
        <v>1610</v>
      </c>
      <c r="B3529" s="2">
        <v>4500077037</v>
      </c>
      <c r="C3529" s="2">
        <v>5003533</v>
      </c>
      <c r="D3529" s="2" t="s">
        <v>1648</v>
      </c>
      <c r="E3529" s="2">
        <v>0</v>
      </c>
      <c r="F3529" s="45">
        <v>122.21</v>
      </c>
      <c r="G3529" s="2">
        <v>0</v>
      </c>
      <c r="H3529" s="2" t="s">
        <v>56</v>
      </c>
      <c r="I3529" s="2"/>
      <c r="J3529" s="2">
        <v>0</v>
      </c>
      <c r="K3529" s="2">
        <v>0</v>
      </c>
    </row>
    <row r="3530" spans="1:11">
      <c r="A3530" s="2" t="s">
        <v>1610</v>
      </c>
      <c r="B3530" s="2">
        <v>4500075149</v>
      </c>
      <c r="C3530" s="2">
        <v>5003320</v>
      </c>
      <c r="D3530" s="2" t="s">
        <v>1634</v>
      </c>
      <c r="E3530" s="2">
        <v>0</v>
      </c>
      <c r="F3530" s="45">
        <v>118</v>
      </c>
      <c r="G3530" s="2">
        <v>0</v>
      </c>
      <c r="H3530" s="2" t="s">
        <v>75</v>
      </c>
      <c r="I3530" s="2"/>
      <c r="J3530" s="2">
        <v>0</v>
      </c>
      <c r="K3530" s="2">
        <v>0</v>
      </c>
    </row>
    <row r="3531" spans="1:11">
      <c r="A3531" s="2" t="s">
        <v>1610</v>
      </c>
      <c r="B3531" s="2">
        <v>4500075494</v>
      </c>
      <c r="C3531" s="2">
        <v>5003499</v>
      </c>
      <c r="D3531" s="2" t="s">
        <v>481</v>
      </c>
      <c r="E3531" s="2">
        <v>0</v>
      </c>
      <c r="F3531" s="45">
        <v>116.64</v>
      </c>
      <c r="G3531" s="2">
        <v>0</v>
      </c>
      <c r="H3531" s="2" t="s">
        <v>155</v>
      </c>
      <c r="I3531" s="2"/>
      <c r="J3531" s="2">
        <v>0</v>
      </c>
      <c r="K3531" s="2">
        <v>0</v>
      </c>
    </row>
    <row r="3532" spans="1:11">
      <c r="A3532" s="2" t="s">
        <v>1610</v>
      </c>
      <c r="B3532" s="2">
        <v>4500077284</v>
      </c>
      <c r="C3532" s="2">
        <v>5006392</v>
      </c>
      <c r="D3532" s="2" t="s">
        <v>409</v>
      </c>
      <c r="E3532" s="2">
        <v>0</v>
      </c>
      <c r="F3532" s="45">
        <v>109.6</v>
      </c>
      <c r="G3532" s="2">
        <v>0</v>
      </c>
      <c r="H3532" s="2" t="s">
        <v>56</v>
      </c>
      <c r="I3532" s="2"/>
      <c r="J3532" s="2">
        <v>0</v>
      </c>
      <c r="K3532" s="2">
        <v>0</v>
      </c>
    </row>
    <row r="3533" spans="1:11">
      <c r="A3533" s="2" t="s">
        <v>1610</v>
      </c>
      <c r="B3533" s="2">
        <v>4500075928</v>
      </c>
      <c r="C3533" s="2">
        <v>5003602</v>
      </c>
      <c r="D3533" s="2" t="s">
        <v>1501</v>
      </c>
      <c r="E3533" s="2">
        <v>0</v>
      </c>
      <c r="F3533" s="45">
        <v>109.55</v>
      </c>
      <c r="G3533" s="2">
        <v>-1.0900000000000001</v>
      </c>
      <c r="H3533" s="2" t="s">
        <v>56</v>
      </c>
      <c r="I3533" s="2"/>
      <c r="J3533" s="2">
        <v>0</v>
      </c>
      <c r="K3533" s="2">
        <v>0</v>
      </c>
    </row>
    <row r="3534" spans="1:11">
      <c r="A3534" s="2" t="s">
        <v>1610</v>
      </c>
      <c r="B3534" s="2">
        <v>4500077404</v>
      </c>
      <c r="C3534" s="2">
        <v>5006392</v>
      </c>
      <c r="D3534" s="2" t="s">
        <v>409</v>
      </c>
      <c r="E3534" s="2">
        <v>0</v>
      </c>
      <c r="F3534" s="45">
        <v>108.92</v>
      </c>
      <c r="G3534" s="2">
        <v>0</v>
      </c>
      <c r="H3534" s="2" t="s">
        <v>56</v>
      </c>
      <c r="I3534" s="2"/>
      <c r="J3534" s="2">
        <v>0</v>
      </c>
      <c r="K3534" s="2">
        <v>0</v>
      </c>
    </row>
    <row r="3535" spans="1:11">
      <c r="A3535" s="2" t="s">
        <v>1610</v>
      </c>
      <c r="B3535" s="2">
        <v>4500074585</v>
      </c>
      <c r="C3535" s="2">
        <v>5003533</v>
      </c>
      <c r="D3535" s="2" t="s">
        <v>1648</v>
      </c>
      <c r="E3535" s="2">
        <v>0</v>
      </c>
      <c r="F3535" s="45">
        <v>108.65</v>
      </c>
      <c r="G3535" s="2">
        <v>0</v>
      </c>
      <c r="H3535" s="2" t="s">
        <v>832</v>
      </c>
      <c r="I3535" s="2"/>
      <c r="J3535" s="2">
        <v>0</v>
      </c>
      <c r="K3535" s="2">
        <v>0</v>
      </c>
    </row>
    <row r="3536" spans="1:11">
      <c r="A3536" s="2" t="s">
        <v>1610</v>
      </c>
      <c r="B3536" s="2">
        <v>4500075151</v>
      </c>
      <c r="C3536" s="2">
        <v>5003320</v>
      </c>
      <c r="D3536" s="2" t="s">
        <v>1634</v>
      </c>
      <c r="E3536" s="2">
        <v>0</v>
      </c>
      <c r="F3536" s="45">
        <v>108</v>
      </c>
      <c r="G3536" s="2">
        <v>0</v>
      </c>
      <c r="H3536" s="2" t="s">
        <v>75</v>
      </c>
      <c r="I3536" s="2"/>
      <c r="J3536" s="2">
        <v>0</v>
      </c>
      <c r="K3536" s="2">
        <v>0</v>
      </c>
    </row>
    <row r="3537" spans="1:11">
      <c r="A3537" s="2" t="s">
        <v>1610</v>
      </c>
      <c r="B3537" s="2">
        <v>4500074586</v>
      </c>
      <c r="C3537" s="2">
        <v>5004129</v>
      </c>
      <c r="D3537" s="2" t="s">
        <v>1378</v>
      </c>
      <c r="E3537" s="2">
        <v>0</v>
      </c>
      <c r="F3537" s="45">
        <v>106.36</v>
      </c>
      <c r="G3537" s="2">
        <v>0</v>
      </c>
      <c r="H3537" s="2" t="s">
        <v>155</v>
      </c>
      <c r="I3537" s="2"/>
      <c r="J3537" s="2">
        <v>0</v>
      </c>
      <c r="K3537" s="2">
        <v>0</v>
      </c>
    </row>
    <row r="3538" spans="1:11">
      <c r="A3538" s="2" t="s">
        <v>1610</v>
      </c>
      <c r="B3538" s="2">
        <v>4500075429</v>
      </c>
      <c r="C3538" s="2">
        <v>5004129</v>
      </c>
      <c r="D3538" s="2" t="s">
        <v>1378</v>
      </c>
      <c r="E3538" s="2">
        <v>0</v>
      </c>
      <c r="F3538" s="45">
        <v>106.36</v>
      </c>
      <c r="G3538" s="2">
        <v>0</v>
      </c>
      <c r="H3538" s="2" t="s">
        <v>155</v>
      </c>
      <c r="I3538" s="2"/>
      <c r="J3538" s="2">
        <v>0</v>
      </c>
      <c r="K3538" s="2">
        <v>0</v>
      </c>
    </row>
    <row r="3539" spans="1:11">
      <c r="A3539" s="2" t="s">
        <v>1610</v>
      </c>
      <c r="B3539" s="2">
        <v>4500076623</v>
      </c>
      <c r="C3539" s="2">
        <v>5003533</v>
      </c>
      <c r="D3539" s="2" t="s">
        <v>1648</v>
      </c>
      <c r="E3539" s="2">
        <v>0</v>
      </c>
      <c r="F3539" s="45">
        <v>103.9</v>
      </c>
      <c r="G3539" s="2">
        <v>0</v>
      </c>
      <c r="H3539" s="2" t="s">
        <v>56</v>
      </c>
      <c r="I3539" s="2"/>
      <c r="J3539" s="2">
        <v>0</v>
      </c>
      <c r="K3539" s="2">
        <v>0</v>
      </c>
    </row>
    <row r="3540" spans="1:11">
      <c r="A3540" s="2" t="s">
        <v>1610</v>
      </c>
      <c r="B3540" s="2">
        <v>4500075002</v>
      </c>
      <c r="C3540" s="2">
        <v>5003602</v>
      </c>
      <c r="D3540" s="2" t="s">
        <v>1501</v>
      </c>
      <c r="E3540" s="2">
        <v>0</v>
      </c>
      <c r="F3540" s="45">
        <v>100.15</v>
      </c>
      <c r="G3540" s="2">
        <v>-1</v>
      </c>
      <c r="H3540" s="2" t="s">
        <v>56</v>
      </c>
      <c r="I3540" s="2"/>
      <c r="J3540" s="2">
        <v>0</v>
      </c>
      <c r="K3540" s="2">
        <v>0</v>
      </c>
    </row>
    <row r="3541" spans="1:11">
      <c r="A3541" s="2" t="s">
        <v>1610</v>
      </c>
      <c r="B3541" s="2">
        <v>4500075541</v>
      </c>
      <c r="C3541" s="2">
        <v>5003602</v>
      </c>
      <c r="D3541" s="2" t="s">
        <v>1501</v>
      </c>
      <c r="E3541" s="2">
        <v>0</v>
      </c>
      <c r="F3541" s="45">
        <v>97.23</v>
      </c>
      <c r="G3541" s="2">
        <v>-0.98</v>
      </c>
      <c r="H3541" s="2" t="s">
        <v>107</v>
      </c>
      <c r="I3541" s="2"/>
      <c r="J3541" s="2">
        <v>0</v>
      </c>
      <c r="K3541" s="2">
        <v>0</v>
      </c>
    </row>
    <row r="3542" spans="1:11">
      <c r="A3542" s="2" t="s">
        <v>1610</v>
      </c>
      <c r="B3542" s="2">
        <v>4500077038</v>
      </c>
      <c r="C3542" s="2">
        <v>5003499</v>
      </c>
      <c r="D3542" s="2" t="s">
        <v>481</v>
      </c>
      <c r="E3542" s="2">
        <v>0</v>
      </c>
      <c r="F3542" s="45">
        <v>90.93</v>
      </c>
      <c r="G3542" s="2">
        <v>0</v>
      </c>
      <c r="H3542" s="2" t="s">
        <v>19</v>
      </c>
      <c r="I3542" s="2"/>
      <c r="J3542" s="2">
        <v>0</v>
      </c>
      <c r="K3542" s="2">
        <v>0</v>
      </c>
    </row>
    <row r="3543" spans="1:11">
      <c r="A3543" s="2" t="s">
        <v>1610</v>
      </c>
      <c r="B3543" s="2">
        <v>4500076703</v>
      </c>
      <c r="C3543" s="2">
        <v>5003354</v>
      </c>
      <c r="D3543" s="2" t="s">
        <v>1641</v>
      </c>
      <c r="E3543" s="2">
        <v>0</v>
      </c>
      <c r="F3543" s="45">
        <v>90.61</v>
      </c>
      <c r="G3543" s="2">
        <v>-9.64</v>
      </c>
      <c r="H3543" s="2" t="s">
        <v>138</v>
      </c>
      <c r="I3543" s="2"/>
      <c r="J3543" s="2">
        <v>0</v>
      </c>
      <c r="K3543" s="2">
        <v>0</v>
      </c>
    </row>
    <row r="3544" spans="1:11">
      <c r="A3544" s="2" t="s">
        <v>1610</v>
      </c>
      <c r="B3544" s="2">
        <v>4500074694</v>
      </c>
      <c r="C3544" s="2">
        <v>5012870</v>
      </c>
      <c r="D3544" s="2" t="s">
        <v>1647</v>
      </c>
      <c r="E3544" s="2">
        <v>0</v>
      </c>
      <c r="F3544" s="45">
        <v>86.6</v>
      </c>
      <c r="G3544" s="2">
        <v>0</v>
      </c>
      <c r="H3544" s="2" t="s">
        <v>19</v>
      </c>
      <c r="I3544" s="2"/>
      <c r="J3544" s="2">
        <v>0</v>
      </c>
      <c r="K3544" s="2">
        <v>0</v>
      </c>
    </row>
    <row r="3545" spans="1:11">
      <c r="A3545" s="2" t="s">
        <v>1610</v>
      </c>
      <c r="B3545" s="2">
        <v>4500076577</v>
      </c>
      <c r="C3545" s="2">
        <v>5012870</v>
      </c>
      <c r="D3545" s="2" t="s">
        <v>1647</v>
      </c>
      <c r="E3545" s="2">
        <v>0</v>
      </c>
      <c r="F3545" s="45">
        <v>86.6</v>
      </c>
      <c r="G3545" s="2">
        <v>0</v>
      </c>
      <c r="H3545" s="2" t="s">
        <v>19</v>
      </c>
      <c r="I3545" s="2"/>
      <c r="J3545" s="2">
        <v>0</v>
      </c>
      <c r="K3545" s="2">
        <v>0</v>
      </c>
    </row>
    <row r="3546" spans="1:11">
      <c r="A3546" s="2" t="s">
        <v>1610</v>
      </c>
      <c r="B3546" s="2">
        <v>4500075678</v>
      </c>
      <c r="C3546" s="2">
        <v>5003602</v>
      </c>
      <c r="D3546" s="2" t="s">
        <v>1501</v>
      </c>
      <c r="E3546" s="2">
        <v>0</v>
      </c>
      <c r="F3546" s="45">
        <v>86.54</v>
      </c>
      <c r="G3546" s="2">
        <v>-0.86</v>
      </c>
      <c r="H3546" s="2" t="s">
        <v>56</v>
      </c>
      <c r="I3546" s="2"/>
      <c r="J3546" s="2">
        <v>0</v>
      </c>
      <c r="K3546" s="2">
        <v>0</v>
      </c>
    </row>
    <row r="3547" spans="1:11">
      <c r="A3547" s="2" t="s">
        <v>1610</v>
      </c>
      <c r="B3547" s="2">
        <v>4500075728</v>
      </c>
      <c r="C3547" s="2">
        <v>5003602</v>
      </c>
      <c r="D3547" s="2" t="s">
        <v>1501</v>
      </c>
      <c r="E3547" s="2">
        <v>0</v>
      </c>
      <c r="F3547" s="45">
        <v>86.54</v>
      </c>
      <c r="G3547" s="2">
        <v>-0.86</v>
      </c>
      <c r="H3547" s="2" t="s">
        <v>56</v>
      </c>
      <c r="I3547" s="2"/>
      <c r="J3547" s="2">
        <v>0</v>
      </c>
      <c r="K3547" s="2">
        <v>0</v>
      </c>
    </row>
    <row r="3548" spans="1:11">
      <c r="A3548" s="2" t="s">
        <v>1610</v>
      </c>
      <c r="B3548" s="2">
        <v>4500075004</v>
      </c>
      <c r="C3548" s="2">
        <v>5036733</v>
      </c>
      <c r="D3548" s="2" t="s">
        <v>1657</v>
      </c>
      <c r="E3548" s="2">
        <v>0</v>
      </c>
      <c r="F3548" s="45">
        <v>86.49</v>
      </c>
      <c r="G3548" s="2">
        <v>0</v>
      </c>
      <c r="H3548" s="2" t="s">
        <v>107</v>
      </c>
      <c r="I3548" s="2"/>
      <c r="J3548" s="2">
        <v>0</v>
      </c>
      <c r="K3548" s="2">
        <v>0</v>
      </c>
    </row>
    <row r="3549" spans="1:11">
      <c r="A3549" s="2" t="s">
        <v>1610</v>
      </c>
      <c r="B3549" s="2">
        <v>4500076324</v>
      </c>
      <c r="C3549" s="2">
        <v>5003533</v>
      </c>
      <c r="D3549" s="2" t="s">
        <v>1648</v>
      </c>
      <c r="E3549" s="2">
        <v>0</v>
      </c>
      <c r="F3549" s="45">
        <v>82.61</v>
      </c>
      <c r="G3549" s="2">
        <v>0</v>
      </c>
      <c r="H3549" s="2" t="s">
        <v>56</v>
      </c>
      <c r="I3549" s="2"/>
      <c r="J3549" s="2">
        <v>0</v>
      </c>
      <c r="K3549" s="2">
        <v>0</v>
      </c>
    </row>
    <row r="3550" spans="1:11">
      <c r="A3550" s="2" t="s">
        <v>1610</v>
      </c>
      <c r="B3550" s="2">
        <v>4500076723</v>
      </c>
      <c r="C3550" s="2">
        <v>5003602</v>
      </c>
      <c r="D3550" s="2" t="s">
        <v>1501</v>
      </c>
      <c r="E3550" s="2">
        <v>0</v>
      </c>
      <c r="F3550" s="45">
        <v>81.2</v>
      </c>
      <c r="G3550" s="2">
        <v>-6.2</v>
      </c>
      <c r="H3550" s="2" t="s">
        <v>138</v>
      </c>
      <c r="I3550" s="2"/>
      <c r="J3550" s="2">
        <v>0</v>
      </c>
      <c r="K3550" s="2">
        <v>0</v>
      </c>
    </row>
    <row r="3551" spans="1:11">
      <c r="A3551" s="2" t="s">
        <v>1610</v>
      </c>
      <c r="B3551" s="2">
        <v>4500074869</v>
      </c>
      <c r="C3551" s="2">
        <v>5003499</v>
      </c>
      <c r="D3551" s="2" t="s">
        <v>481</v>
      </c>
      <c r="E3551" s="2">
        <v>0</v>
      </c>
      <c r="F3551" s="45">
        <v>77.510000000000005</v>
      </c>
      <c r="G3551" s="2">
        <v>0</v>
      </c>
      <c r="H3551" s="2" t="s">
        <v>155</v>
      </c>
      <c r="I3551" s="2"/>
      <c r="J3551" s="2">
        <v>0</v>
      </c>
      <c r="K3551" s="2">
        <v>0</v>
      </c>
    </row>
    <row r="3552" spans="1:11">
      <c r="A3552" s="2" t="s">
        <v>1610</v>
      </c>
      <c r="B3552" s="2">
        <v>4500076199</v>
      </c>
      <c r="C3552" s="2">
        <v>5003533</v>
      </c>
      <c r="D3552" s="2" t="s">
        <v>1648</v>
      </c>
      <c r="E3552" s="2">
        <v>0</v>
      </c>
      <c r="F3552" s="45">
        <v>75.08</v>
      </c>
      <c r="G3552" s="2">
        <v>0</v>
      </c>
      <c r="H3552" s="2" t="s">
        <v>56</v>
      </c>
      <c r="I3552" s="2"/>
      <c r="J3552" s="2">
        <v>0</v>
      </c>
      <c r="K3552" s="2">
        <v>0</v>
      </c>
    </row>
    <row r="3553" spans="1:11">
      <c r="A3553" s="2" t="s">
        <v>1610</v>
      </c>
      <c r="B3553" s="2">
        <v>4500076076</v>
      </c>
      <c r="C3553" s="2">
        <v>5003602</v>
      </c>
      <c r="D3553" s="2" t="s">
        <v>1501</v>
      </c>
      <c r="E3553" s="2">
        <v>0</v>
      </c>
      <c r="F3553" s="45">
        <v>75</v>
      </c>
      <c r="G3553" s="2">
        <v>0</v>
      </c>
      <c r="H3553" s="2" t="s">
        <v>138</v>
      </c>
      <c r="I3553" s="2"/>
      <c r="J3553" s="2">
        <v>0</v>
      </c>
      <c r="K3553" s="2">
        <v>0</v>
      </c>
    </row>
    <row r="3554" spans="1:11">
      <c r="A3554" s="2" t="s">
        <v>1610</v>
      </c>
      <c r="B3554" s="2">
        <v>4500077178</v>
      </c>
      <c r="C3554" s="2">
        <v>5003602</v>
      </c>
      <c r="D3554" s="2" t="s">
        <v>1501</v>
      </c>
      <c r="E3554" s="2">
        <v>0</v>
      </c>
      <c r="F3554" s="45">
        <v>74.7</v>
      </c>
      <c r="G3554" s="2">
        <v>0</v>
      </c>
      <c r="H3554" s="2" t="s">
        <v>56</v>
      </c>
      <c r="I3554" s="2"/>
      <c r="J3554" s="2">
        <v>0</v>
      </c>
      <c r="K3554" s="2">
        <v>0</v>
      </c>
    </row>
    <row r="3555" spans="1:11">
      <c r="A3555" s="2" t="s">
        <v>1610</v>
      </c>
      <c r="B3555" s="2">
        <v>4500076924</v>
      </c>
      <c r="C3555" s="2">
        <v>5003533</v>
      </c>
      <c r="D3555" s="2" t="s">
        <v>1648</v>
      </c>
      <c r="E3555" s="2">
        <v>0</v>
      </c>
      <c r="F3555" s="45">
        <v>73.41</v>
      </c>
      <c r="G3555" s="2">
        <v>0</v>
      </c>
      <c r="H3555" s="2" t="s">
        <v>56</v>
      </c>
      <c r="I3555" s="2"/>
      <c r="J3555" s="2">
        <v>0</v>
      </c>
      <c r="K3555" s="2">
        <v>0</v>
      </c>
    </row>
    <row r="3556" spans="1:11">
      <c r="A3556" s="2" t="s">
        <v>1610</v>
      </c>
      <c r="B3556" s="2">
        <v>4500075826</v>
      </c>
      <c r="C3556" s="2">
        <v>5024628</v>
      </c>
      <c r="D3556" s="2" t="s">
        <v>1644</v>
      </c>
      <c r="E3556" s="2">
        <v>0</v>
      </c>
      <c r="F3556" s="45">
        <v>71.28</v>
      </c>
      <c r="G3556" s="2">
        <v>0</v>
      </c>
      <c r="H3556" s="2" t="s">
        <v>155</v>
      </c>
      <c r="I3556" s="2"/>
      <c r="J3556" s="2">
        <v>0</v>
      </c>
      <c r="K3556" s="2">
        <v>0</v>
      </c>
    </row>
    <row r="3557" spans="1:11">
      <c r="A3557" s="2" t="s">
        <v>1610</v>
      </c>
      <c r="B3557" s="2">
        <v>4500077141</v>
      </c>
      <c r="C3557" s="2">
        <v>5013612</v>
      </c>
      <c r="D3557" s="2" t="s">
        <v>506</v>
      </c>
      <c r="E3557" s="2">
        <v>0</v>
      </c>
      <c r="F3557" s="45">
        <v>68.11</v>
      </c>
      <c r="G3557" s="2">
        <v>0</v>
      </c>
      <c r="H3557" s="2" t="s">
        <v>370</v>
      </c>
      <c r="I3557" s="2"/>
      <c r="J3557" s="2">
        <v>0</v>
      </c>
      <c r="K3557" s="2">
        <v>0</v>
      </c>
    </row>
    <row r="3558" spans="1:11">
      <c r="A3558" s="2" t="s">
        <v>1610</v>
      </c>
      <c r="B3558" s="2">
        <v>4500075399</v>
      </c>
      <c r="C3558" s="2">
        <v>5003499</v>
      </c>
      <c r="D3558" s="2" t="s">
        <v>481</v>
      </c>
      <c r="E3558" s="2">
        <v>0</v>
      </c>
      <c r="F3558" s="45">
        <v>64.959999999999994</v>
      </c>
      <c r="G3558" s="2">
        <v>0</v>
      </c>
      <c r="H3558" s="2" t="s">
        <v>19</v>
      </c>
      <c r="I3558" s="2"/>
      <c r="J3558" s="2">
        <v>0</v>
      </c>
      <c r="K3558" s="2">
        <v>0</v>
      </c>
    </row>
    <row r="3559" spans="1:11">
      <c r="A3559" s="2" t="s">
        <v>1610</v>
      </c>
      <c r="B3559" s="2">
        <v>4500076003</v>
      </c>
      <c r="C3559" s="2">
        <v>5003499</v>
      </c>
      <c r="D3559" s="2" t="s">
        <v>481</v>
      </c>
      <c r="E3559" s="2">
        <v>0</v>
      </c>
      <c r="F3559" s="45">
        <v>64.959999999999994</v>
      </c>
      <c r="G3559" s="2">
        <v>0</v>
      </c>
      <c r="H3559" s="2" t="s">
        <v>19</v>
      </c>
      <c r="I3559" s="2"/>
      <c r="J3559" s="2">
        <v>0</v>
      </c>
      <c r="K3559" s="2">
        <v>0</v>
      </c>
    </row>
    <row r="3560" spans="1:11">
      <c r="A3560" s="2" t="s">
        <v>1610</v>
      </c>
      <c r="B3560" s="2">
        <v>4500074696</v>
      </c>
      <c r="C3560" s="2">
        <v>5003626</v>
      </c>
      <c r="D3560" s="2" t="s">
        <v>1645</v>
      </c>
      <c r="E3560" s="2">
        <v>0</v>
      </c>
      <c r="F3560" s="45">
        <v>63.9</v>
      </c>
      <c r="G3560" s="2">
        <v>-0.65</v>
      </c>
      <c r="H3560" s="2" t="s">
        <v>56</v>
      </c>
      <c r="I3560" s="2"/>
      <c r="J3560" s="2">
        <v>0</v>
      </c>
      <c r="K3560" s="2">
        <v>0</v>
      </c>
    </row>
    <row r="3561" spans="1:11">
      <c r="A3561" s="2" t="s">
        <v>1610</v>
      </c>
      <c r="B3561" s="2">
        <v>4500075537</v>
      </c>
      <c r="C3561" s="2">
        <v>5003499</v>
      </c>
      <c r="D3561" s="2" t="s">
        <v>481</v>
      </c>
      <c r="E3561" s="2">
        <v>0</v>
      </c>
      <c r="F3561" s="45">
        <v>62.79</v>
      </c>
      <c r="G3561" s="2">
        <v>0</v>
      </c>
      <c r="H3561" s="2" t="s">
        <v>155</v>
      </c>
      <c r="I3561" s="2"/>
      <c r="J3561" s="2">
        <v>0</v>
      </c>
      <c r="K3561" s="2">
        <v>0</v>
      </c>
    </row>
    <row r="3562" spans="1:11">
      <c r="A3562" s="2" t="s">
        <v>1610</v>
      </c>
      <c r="B3562" s="2">
        <v>4500075999</v>
      </c>
      <c r="C3562" s="2">
        <v>5003602</v>
      </c>
      <c r="D3562" s="2" t="s">
        <v>1501</v>
      </c>
      <c r="E3562" s="2">
        <v>0</v>
      </c>
      <c r="F3562" s="45">
        <v>62.35</v>
      </c>
      <c r="G3562" s="2">
        <v>-0.62</v>
      </c>
      <c r="H3562" s="2" t="s">
        <v>141</v>
      </c>
      <c r="I3562" s="2"/>
      <c r="J3562" s="2">
        <v>0</v>
      </c>
      <c r="K3562" s="2">
        <v>0</v>
      </c>
    </row>
    <row r="3563" spans="1:11">
      <c r="A3563" s="2" t="s">
        <v>1610</v>
      </c>
      <c r="B3563" s="2">
        <v>4500075730</v>
      </c>
      <c r="C3563" s="2">
        <v>5003602</v>
      </c>
      <c r="D3563" s="2" t="s">
        <v>1501</v>
      </c>
      <c r="E3563" s="2">
        <v>0</v>
      </c>
      <c r="F3563" s="45">
        <v>59.27</v>
      </c>
      <c r="G3563" s="2">
        <v>-0.59</v>
      </c>
      <c r="H3563" s="2" t="s">
        <v>56</v>
      </c>
      <c r="I3563" s="2"/>
      <c r="J3563" s="2">
        <v>0</v>
      </c>
      <c r="K3563" s="2">
        <v>0</v>
      </c>
    </row>
    <row r="3564" spans="1:11">
      <c r="A3564" s="2" t="s">
        <v>1610</v>
      </c>
      <c r="B3564" s="2">
        <v>4500075543</v>
      </c>
      <c r="C3564" s="2">
        <v>5003602</v>
      </c>
      <c r="D3564" s="2" t="s">
        <v>1501</v>
      </c>
      <c r="E3564" s="2">
        <v>0</v>
      </c>
      <c r="F3564" s="45">
        <v>57.87</v>
      </c>
      <c r="G3564" s="2">
        <v>-0.57999999999999996</v>
      </c>
      <c r="H3564" s="2" t="s">
        <v>141</v>
      </c>
      <c r="I3564" s="2"/>
      <c r="J3564" s="2">
        <v>0</v>
      </c>
      <c r="K3564" s="2">
        <v>0</v>
      </c>
    </row>
    <row r="3565" spans="1:11">
      <c r="A3565" s="2" t="s">
        <v>1610</v>
      </c>
      <c r="B3565" s="2">
        <v>4500076315</v>
      </c>
      <c r="C3565" s="2">
        <v>5003602</v>
      </c>
      <c r="D3565" s="2" t="s">
        <v>1501</v>
      </c>
      <c r="E3565" s="2">
        <v>0</v>
      </c>
      <c r="F3565" s="45">
        <v>56.29</v>
      </c>
      <c r="G3565" s="2">
        <v>-0.56000000000000005</v>
      </c>
      <c r="H3565" s="2" t="s">
        <v>107</v>
      </c>
      <c r="I3565" s="2"/>
      <c r="J3565" s="2">
        <v>0</v>
      </c>
      <c r="K3565" s="2">
        <v>0</v>
      </c>
    </row>
    <row r="3566" spans="1:11">
      <c r="A3566" s="2" t="s">
        <v>1610</v>
      </c>
      <c r="B3566" s="2">
        <v>4500075450</v>
      </c>
      <c r="C3566" s="2">
        <v>5003533</v>
      </c>
      <c r="D3566" s="2" t="s">
        <v>1648</v>
      </c>
      <c r="E3566" s="2">
        <v>0</v>
      </c>
      <c r="F3566" s="45">
        <v>50.89</v>
      </c>
      <c r="G3566" s="2">
        <v>0</v>
      </c>
      <c r="H3566" s="2" t="s">
        <v>56</v>
      </c>
      <c r="I3566" s="2"/>
      <c r="J3566" s="2">
        <v>0</v>
      </c>
      <c r="K3566" s="2">
        <v>0</v>
      </c>
    </row>
    <row r="3567" spans="1:11" ht="30">
      <c r="A3567" s="2" t="s">
        <v>1610</v>
      </c>
      <c r="B3567" s="2">
        <v>4500075734</v>
      </c>
      <c r="C3567" s="2">
        <v>5003499</v>
      </c>
      <c r="D3567" s="2" t="s">
        <v>481</v>
      </c>
      <c r="E3567" s="2">
        <v>0</v>
      </c>
      <c r="F3567" s="45">
        <v>45.21</v>
      </c>
      <c r="G3567" s="2">
        <v>0</v>
      </c>
      <c r="H3567" s="3" t="s">
        <v>161</v>
      </c>
      <c r="I3567" s="2"/>
      <c r="J3567" s="2">
        <v>0</v>
      </c>
      <c r="K3567" s="2">
        <v>0</v>
      </c>
    </row>
    <row r="3568" spans="1:11">
      <c r="A3568" s="2" t="s">
        <v>1610</v>
      </c>
      <c r="B3568" s="2">
        <v>4500074693</v>
      </c>
      <c r="C3568" s="2">
        <v>5012870</v>
      </c>
      <c r="D3568" s="2" t="s">
        <v>1647</v>
      </c>
      <c r="E3568" s="2">
        <v>0</v>
      </c>
      <c r="F3568" s="45">
        <v>43.3</v>
      </c>
      <c r="G3568" s="2">
        <v>0</v>
      </c>
      <c r="H3568" s="2" t="s">
        <v>19</v>
      </c>
      <c r="I3568" s="2"/>
      <c r="J3568" s="2">
        <v>0</v>
      </c>
      <c r="K3568" s="2">
        <v>0</v>
      </c>
    </row>
    <row r="3569" spans="1:11">
      <c r="A3569" s="2" t="s">
        <v>1610</v>
      </c>
      <c r="B3569" s="2">
        <v>4500074864</v>
      </c>
      <c r="C3569" s="2">
        <v>5012870</v>
      </c>
      <c r="D3569" s="2" t="s">
        <v>1647</v>
      </c>
      <c r="E3569" s="2">
        <v>0</v>
      </c>
      <c r="F3569" s="45">
        <v>43.3</v>
      </c>
      <c r="G3569" s="2">
        <v>0</v>
      </c>
      <c r="H3569" s="2" t="s">
        <v>19</v>
      </c>
      <c r="I3569" s="2"/>
      <c r="J3569" s="2">
        <v>0</v>
      </c>
      <c r="K3569" s="2">
        <v>0</v>
      </c>
    </row>
    <row r="3570" spans="1:11">
      <c r="A3570" s="2" t="s">
        <v>1610</v>
      </c>
      <c r="B3570" s="2">
        <v>4500074955</v>
      </c>
      <c r="C3570" s="2">
        <v>5012870</v>
      </c>
      <c r="D3570" s="2" t="s">
        <v>1647</v>
      </c>
      <c r="E3570" s="2">
        <v>0</v>
      </c>
      <c r="F3570" s="45">
        <v>43.3</v>
      </c>
      <c r="G3570" s="2">
        <v>0</v>
      </c>
      <c r="H3570" s="2" t="s">
        <v>19</v>
      </c>
      <c r="I3570" s="2"/>
      <c r="J3570" s="2">
        <v>0</v>
      </c>
      <c r="K3570" s="2">
        <v>0</v>
      </c>
    </row>
    <row r="3571" spans="1:11">
      <c r="A3571" s="2" t="s">
        <v>1610</v>
      </c>
      <c r="B3571" s="2">
        <v>4500075155</v>
      </c>
      <c r="C3571" s="2">
        <v>5012870</v>
      </c>
      <c r="D3571" s="2" t="s">
        <v>1647</v>
      </c>
      <c r="E3571" s="2">
        <v>0</v>
      </c>
      <c r="F3571" s="45">
        <v>43.3</v>
      </c>
      <c r="G3571" s="2">
        <v>0</v>
      </c>
      <c r="H3571" s="2" t="s">
        <v>19</v>
      </c>
      <c r="I3571" s="2"/>
      <c r="J3571" s="2">
        <v>0</v>
      </c>
      <c r="K3571" s="2">
        <v>0</v>
      </c>
    </row>
    <row r="3572" spans="1:11">
      <c r="A3572" s="2" t="s">
        <v>1610</v>
      </c>
      <c r="B3572" s="2">
        <v>4500075536</v>
      </c>
      <c r="C3572" s="2">
        <v>5012870</v>
      </c>
      <c r="D3572" s="2" t="s">
        <v>1647</v>
      </c>
      <c r="E3572" s="2">
        <v>0</v>
      </c>
      <c r="F3572" s="45">
        <v>43.3</v>
      </c>
      <c r="G3572" s="2">
        <v>0</v>
      </c>
      <c r="H3572" s="2" t="s">
        <v>19</v>
      </c>
      <c r="I3572" s="2"/>
      <c r="J3572" s="2">
        <v>0</v>
      </c>
      <c r="K3572" s="2">
        <v>0</v>
      </c>
    </row>
    <row r="3573" spans="1:11">
      <c r="A3573" s="2" t="s">
        <v>1610</v>
      </c>
      <c r="B3573" s="2">
        <v>4500074743</v>
      </c>
      <c r="C3573" s="2">
        <v>5004500</v>
      </c>
      <c r="D3573" s="2" t="s">
        <v>743</v>
      </c>
      <c r="E3573" s="2">
        <v>0</v>
      </c>
      <c r="F3573" s="45">
        <v>40.81</v>
      </c>
      <c r="G3573" s="2">
        <v>0</v>
      </c>
      <c r="H3573" s="2" t="s">
        <v>191</v>
      </c>
      <c r="I3573" s="2"/>
      <c r="J3573" s="2">
        <v>0</v>
      </c>
      <c r="K3573" s="2">
        <v>0</v>
      </c>
    </row>
    <row r="3574" spans="1:11">
      <c r="A3574" s="2" t="s">
        <v>1610</v>
      </c>
      <c r="B3574" s="2">
        <v>4500076575</v>
      </c>
      <c r="C3574" s="2">
        <v>5003499</v>
      </c>
      <c r="D3574" s="2" t="s">
        <v>481</v>
      </c>
      <c r="E3574" s="2">
        <v>0</v>
      </c>
      <c r="F3574" s="45">
        <v>39.840000000000003</v>
      </c>
      <c r="G3574" s="2">
        <v>0</v>
      </c>
      <c r="H3574" s="2" t="s">
        <v>155</v>
      </c>
      <c r="I3574" s="2"/>
      <c r="J3574" s="2">
        <v>0</v>
      </c>
      <c r="K3574" s="2">
        <v>0</v>
      </c>
    </row>
    <row r="3575" spans="1:11">
      <c r="A3575" s="2" t="s">
        <v>1610</v>
      </c>
      <c r="B3575" s="2">
        <v>4500076927</v>
      </c>
      <c r="C3575" s="2">
        <v>5003602</v>
      </c>
      <c r="D3575" s="2" t="s">
        <v>1501</v>
      </c>
      <c r="E3575" s="2">
        <v>0</v>
      </c>
      <c r="F3575" s="45">
        <v>39.51</v>
      </c>
      <c r="G3575" s="2">
        <v>-0.4</v>
      </c>
      <c r="H3575" s="2" t="s">
        <v>56</v>
      </c>
      <c r="I3575" s="2"/>
      <c r="J3575" s="2">
        <v>0</v>
      </c>
      <c r="K3575" s="2">
        <v>0</v>
      </c>
    </row>
    <row r="3576" spans="1:11">
      <c r="A3576" s="2" t="s">
        <v>1610</v>
      </c>
      <c r="B3576" s="2">
        <v>4500077335</v>
      </c>
      <c r="C3576" s="2">
        <v>5004206</v>
      </c>
      <c r="D3576" s="2" t="s">
        <v>1615</v>
      </c>
      <c r="E3576" s="2">
        <v>0</v>
      </c>
      <c r="F3576" s="45">
        <v>39.32</v>
      </c>
      <c r="G3576" s="2">
        <v>0</v>
      </c>
      <c r="H3576" s="2" t="s">
        <v>125</v>
      </c>
      <c r="I3576" s="2"/>
      <c r="J3576" s="2">
        <v>0</v>
      </c>
      <c r="K3576" s="2">
        <v>0</v>
      </c>
    </row>
    <row r="3577" spans="1:11">
      <c r="A3577" s="2" t="s">
        <v>1610</v>
      </c>
      <c r="B3577" s="2">
        <v>4500076002</v>
      </c>
      <c r="C3577" s="2">
        <v>5003499</v>
      </c>
      <c r="D3577" s="2" t="s">
        <v>481</v>
      </c>
      <c r="E3577" s="2">
        <v>0</v>
      </c>
      <c r="F3577" s="45">
        <v>35.83</v>
      </c>
      <c r="G3577" s="2">
        <v>0</v>
      </c>
      <c r="H3577" s="2" t="s">
        <v>155</v>
      </c>
      <c r="I3577" s="2"/>
      <c r="J3577" s="2">
        <v>0</v>
      </c>
      <c r="K3577" s="2">
        <v>0</v>
      </c>
    </row>
    <row r="3578" spans="1:11">
      <c r="A3578" s="2" t="s">
        <v>1610</v>
      </c>
      <c r="B3578" s="2">
        <v>4500075736</v>
      </c>
      <c r="C3578" s="2">
        <v>5003602</v>
      </c>
      <c r="D3578" s="2" t="s">
        <v>1501</v>
      </c>
      <c r="E3578" s="2">
        <v>0</v>
      </c>
      <c r="F3578" s="45">
        <v>35.69</v>
      </c>
      <c r="G3578" s="2">
        <v>-0.35</v>
      </c>
      <c r="H3578" s="2" t="s">
        <v>56</v>
      </c>
      <c r="I3578" s="2"/>
      <c r="J3578" s="2">
        <v>0</v>
      </c>
      <c r="K3578" s="2">
        <v>0</v>
      </c>
    </row>
    <row r="3579" spans="1:11">
      <c r="A3579" s="2" t="s">
        <v>1610</v>
      </c>
      <c r="B3579" s="2">
        <v>4500075527</v>
      </c>
      <c r="C3579" s="2">
        <v>5004206</v>
      </c>
      <c r="D3579" s="2" t="s">
        <v>1615</v>
      </c>
      <c r="E3579" s="2">
        <v>0</v>
      </c>
      <c r="F3579" s="45">
        <v>34.700000000000003</v>
      </c>
      <c r="G3579" s="2">
        <v>0</v>
      </c>
      <c r="H3579" s="2" t="s">
        <v>125</v>
      </c>
      <c r="I3579" s="2"/>
      <c r="J3579" s="2">
        <v>0</v>
      </c>
      <c r="K3579" s="2">
        <v>0</v>
      </c>
    </row>
    <row r="3580" spans="1:11">
      <c r="A3580" s="2" t="s">
        <v>1610</v>
      </c>
      <c r="B3580" s="2">
        <v>4500075085</v>
      </c>
      <c r="C3580" s="2">
        <v>5013612</v>
      </c>
      <c r="D3580" s="2" t="s">
        <v>506</v>
      </c>
      <c r="E3580" s="2">
        <v>0</v>
      </c>
      <c r="F3580" s="45">
        <v>34.06</v>
      </c>
      <c r="G3580" s="2">
        <v>0</v>
      </c>
      <c r="H3580" s="2" t="s">
        <v>370</v>
      </c>
      <c r="I3580" s="2"/>
      <c r="J3580" s="2">
        <v>0</v>
      </c>
      <c r="K3580" s="2">
        <v>0</v>
      </c>
    </row>
    <row r="3581" spans="1:11">
      <c r="A3581" s="2" t="s">
        <v>1610</v>
      </c>
      <c r="B3581" s="2">
        <v>4500074733</v>
      </c>
      <c r="C3581" s="2">
        <v>5012870</v>
      </c>
      <c r="D3581" s="2" t="s">
        <v>1647</v>
      </c>
      <c r="E3581" s="2">
        <v>0</v>
      </c>
      <c r="F3581" s="45">
        <v>33.57</v>
      </c>
      <c r="G3581" s="2">
        <v>0</v>
      </c>
      <c r="H3581" s="2" t="s">
        <v>56</v>
      </c>
      <c r="I3581" s="2"/>
      <c r="J3581" s="2">
        <v>0</v>
      </c>
      <c r="K3581" s="2">
        <v>0</v>
      </c>
    </row>
    <row r="3582" spans="1:11">
      <c r="A3582" s="2" t="s">
        <v>1610</v>
      </c>
      <c r="B3582" s="2">
        <v>4500074952</v>
      </c>
      <c r="C3582" s="2">
        <v>5003499</v>
      </c>
      <c r="D3582" s="2" t="s">
        <v>481</v>
      </c>
      <c r="E3582" s="2">
        <v>0</v>
      </c>
      <c r="F3582" s="45">
        <v>32.479999999999997</v>
      </c>
      <c r="G3582" s="2">
        <v>0</v>
      </c>
      <c r="H3582" s="2" t="s">
        <v>19</v>
      </c>
      <c r="I3582" s="2"/>
      <c r="J3582" s="2">
        <v>0</v>
      </c>
      <c r="K3582" s="2">
        <v>0</v>
      </c>
    </row>
    <row r="3583" spans="1:11">
      <c r="A3583" s="2" t="s">
        <v>1610</v>
      </c>
      <c r="B3583" s="2">
        <v>4500076004</v>
      </c>
      <c r="C3583" s="2">
        <v>5003499</v>
      </c>
      <c r="D3583" s="2" t="s">
        <v>481</v>
      </c>
      <c r="E3583" s="2">
        <v>0</v>
      </c>
      <c r="F3583" s="45">
        <v>32.479999999999997</v>
      </c>
      <c r="G3583" s="2">
        <v>0</v>
      </c>
      <c r="H3583" s="2" t="s">
        <v>19</v>
      </c>
      <c r="I3583" s="2"/>
      <c r="J3583" s="2">
        <v>0</v>
      </c>
      <c r="K3583" s="2">
        <v>0</v>
      </c>
    </row>
    <row r="3584" spans="1:11">
      <c r="A3584" s="2" t="s">
        <v>1610</v>
      </c>
      <c r="B3584" s="2">
        <v>4500076813</v>
      </c>
      <c r="C3584" s="2">
        <v>5003499</v>
      </c>
      <c r="D3584" s="2" t="s">
        <v>481</v>
      </c>
      <c r="E3584" s="2">
        <v>0</v>
      </c>
      <c r="F3584" s="45">
        <v>32.479999999999997</v>
      </c>
      <c r="G3584" s="2">
        <v>0</v>
      </c>
      <c r="H3584" s="2" t="s">
        <v>19</v>
      </c>
      <c r="I3584" s="2"/>
      <c r="J3584" s="2">
        <v>0</v>
      </c>
      <c r="K3584" s="2">
        <v>0</v>
      </c>
    </row>
    <row r="3585" spans="1:11">
      <c r="A3585" s="2" t="s">
        <v>1610</v>
      </c>
      <c r="B3585" s="2">
        <v>4500076849</v>
      </c>
      <c r="C3585" s="2">
        <v>5003499</v>
      </c>
      <c r="D3585" s="2" t="s">
        <v>481</v>
      </c>
      <c r="E3585" s="2">
        <v>0</v>
      </c>
      <c r="F3585" s="45">
        <v>32.479999999999997</v>
      </c>
      <c r="G3585" s="2">
        <v>0</v>
      </c>
      <c r="H3585" s="2" t="s">
        <v>19</v>
      </c>
      <c r="I3585" s="2"/>
      <c r="J3585" s="2">
        <v>0</v>
      </c>
      <c r="K3585" s="2">
        <v>0</v>
      </c>
    </row>
    <row r="3586" spans="1:11">
      <c r="A3586" s="2" t="s">
        <v>1610</v>
      </c>
      <c r="B3586" s="2">
        <v>4500077173</v>
      </c>
      <c r="C3586" s="2">
        <v>5003499</v>
      </c>
      <c r="D3586" s="2" t="s">
        <v>481</v>
      </c>
      <c r="E3586" s="2">
        <v>0</v>
      </c>
      <c r="F3586" s="45">
        <v>32.479999999999997</v>
      </c>
      <c r="G3586" s="2">
        <v>0</v>
      </c>
      <c r="H3586" s="2" t="s">
        <v>19</v>
      </c>
      <c r="I3586" s="2"/>
      <c r="J3586" s="2">
        <v>0</v>
      </c>
      <c r="K3586" s="2">
        <v>0</v>
      </c>
    </row>
    <row r="3587" spans="1:11">
      <c r="A3587" s="2" t="s">
        <v>1610</v>
      </c>
      <c r="B3587" s="2">
        <v>4500075456</v>
      </c>
      <c r="C3587" s="2">
        <v>5004500</v>
      </c>
      <c r="D3587" s="2" t="s">
        <v>743</v>
      </c>
      <c r="E3587" s="2">
        <v>0</v>
      </c>
      <c r="F3587" s="45">
        <v>29.04</v>
      </c>
      <c r="G3587" s="2">
        <v>0</v>
      </c>
      <c r="H3587" s="2" t="s">
        <v>191</v>
      </c>
      <c r="I3587" s="2"/>
      <c r="J3587" s="2">
        <v>0</v>
      </c>
      <c r="K3587" s="2">
        <v>0</v>
      </c>
    </row>
    <row r="3588" spans="1:11">
      <c r="A3588" s="2" t="s">
        <v>1610</v>
      </c>
      <c r="B3588" s="2">
        <v>4500075087</v>
      </c>
      <c r="C3588" s="2">
        <v>5003602</v>
      </c>
      <c r="D3588" s="2" t="s">
        <v>1501</v>
      </c>
      <c r="E3588" s="2">
        <v>0</v>
      </c>
      <c r="F3588" s="45">
        <v>21.44</v>
      </c>
      <c r="G3588" s="2">
        <v>-0.22</v>
      </c>
      <c r="H3588" s="2" t="s">
        <v>107</v>
      </c>
      <c r="I3588" s="2"/>
      <c r="J3588" s="2">
        <v>0</v>
      </c>
      <c r="K3588" s="2">
        <v>0</v>
      </c>
    </row>
    <row r="3589" spans="1:11">
      <c r="A3589" s="2" t="s">
        <v>1610</v>
      </c>
      <c r="B3589" s="2">
        <v>4500075825</v>
      </c>
      <c r="C3589" s="2">
        <v>5003499</v>
      </c>
      <c r="D3589" s="2" t="s">
        <v>481</v>
      </c>
      <c r="E3589" s="2">
        <v>0</v>
      </c>
      <c r="F3589" s="45">
        <v>19.5</v>
      </c>
      <c r="G3589" s="2">
        <v>0</v>
      </c>
      <c r="H3589" s="2" t="s">
        <v>155</v>
      </c>
      <c r="I3589" s="2"/>
      <c r="J3589" s="2">
        <v>0</v>
      </c>
      <c r="K3589" s="2">
        <v>0</v>
      </c>
    </row>
    <row r="3590" spans="1:11">
      <c r="A3590" s="2" t="s">
        <v>1610</v>
      </c>
      <c r="B3590" s="2">
        <v>4500077175</v>
      </c>
      <c r="C3590" s="2">
        <v>5003499</v>
      </c>
      <c r="D3590" s="2" t="s">
        <v>481</v>
      </c>
      <c r="E3590" s="2">
        <v>0</v>
      </c>
      <c r="F3590" s="45">
        <v>12.73</v>
      </c>
      <c r="G3590" s="2">
        <v>0</v>
      </c>
      <c r="H3590" s="2" t="s">
        <v>56</v>
      </c>
      <c r="I3590" s="2"/>
      <c r="J3590" s="2">
        <v>0</v>
      </c>
      <c r="K3590" s="2">
        <v>0</v>
      </c>
    </row>
    <row r="3591" spans="1:11">
      <c r="A3591" s="2" t="s">
        <v>1610</v>
      </c>
      <c r="B3591" s="2">
        <v>4500076850</v>
      </c>
      <c r="C3591" s="2">
        <v>5003499</v>
      </c>
      <c r="D3591" s="2" t="s">
        <v>481</v>
      </c>
      <c r="E3591" s="2">
        <v>0</v>
      </c>
      <c r="F3591" s="45">
        <v>11.64</v>
      </c>
      <c r="G3591" s="2">
        <v>0</v>
      </c>
      <c r="H3591" s="2" t="s">
        <v>155</v>
      </c>
      <c r="I3591" s="2"/>
      <c r="J3591" s="2">
        <v>0</v>
      </c>
      <c r="K3591" s="2">
        <v>0</v>
      </c>
    </row>
    <row r="3592" spans="1:11">
      <c r="A3592" s="2" t="s">
        <v>1610</v>
      </c>
      <c r="B3592" s="2">
        <v>4500077161</v>
      </c>
      <c r="C3592" s="2">
        <v>5003602</v>
      </c>
      <c r="D3592" s="2" t="s">
        <v>1501</v>
      </c>
      <c r="E3592" s="2">
        <v>0</v>
      </c>
      <c r="F3592" s="45">
        <v>11.5</v>
      </c>
      <c r="G3592" s="2">
        <v>-0.12</v>
      </c>
      <c r="H3592" s="2" t="s">
        <v>56</v>
      </c>
      <c r="I3592" s="2"/>
      <c r="J3592" s="2">
        <v>0</v>
      </c>
      <c r="K3592" s="2">
        <v>0</v>
      </c>
    </row>
    <row r="3593" spans="1:11">
      <c r="A3593" s="2" t="s">
        <v>1610</v>
      </c>
      <c r="B3593" s="2">
        <v>4500077036</v>
      </c>
      <c r="C3593" s="2">
        <v>5003499</v>
      </c>
      <c r="D3593" s="2" t="s">
        <v>481</v>
      </c>
      <c r="E3593" s="2">
        <v>0</v>
      </c>
      <c r="F3593" s="45">
        <v>9.9600000000000009</v>
      </c>
      <c r="G3593" s="2">
        <v>0</v>
      </c>
      <c r="H3593" s="2" t="s">
        <v>155</v>
      </c>
      <c r="I3593" s="2"/>
      <c r="J3593" s="2">
        <v>0</v>
      </c>
      <c r="K3593" s="2">
        <v>0</v>
      </c>
    </row>
    <row r="3594" spans="1:11">
      <c r="A3594" s="2" t="s">
        <v>1610</v>
      </c>
      <c r="B3594" s="2">
        <v>4500075154</v>
      </c>
      <c r="C3594" s="2">
        <v>5004206</v>
      </c>
      <c r="D3594" s="2" t="s">
        <v>1615</v>
      </c>
      <c r="E3594" s="2">
        <v>0</v>
      </c>
      <c r="F3594" s="45">
        <v>9.5</v>
      </c>
      <c r="G3594" s="2">
        <v>0</v>
      </c>
      <c r="H3594" s="2" t="s">
        <v>125</v>
      </c>
      <c r="I3594" s="2"/>
      <c r="J3594" s="2">
        <v>0</v>
      </c>
      <c r="K3594" s="2">
        <v>0</v>
      </c>
    </row>
    <row r="3595" spans="1:11">
      <c r="A3595" s="2" t="s">
        <v>1610</v>
      </c>
      <c r="B3595" s="2">
        <v>4500076596</v>
      </c>
      <c r="C3595" s="2">
        <v>5003602</v>
      </c>
      <c r="D3595" s="2" t="s">
        <v>1501</v>
      </c>
      <c r="E3595" s="2">
        <v>0</v>
      </c>
      <c r="F3595" s="45">
        <v>8.6</v>
      </c>
      <c r="G3595" s="2">
        <v>-0.09</v>
      </c>
      <c r="H3595" s="2" t="s">
        <v>56</v>
      </c>
      <c r="I3595" s="2"/>
      <c r="J3595" s="2">
        <v>0</v>
      </c>
      <c r="K3595" s="2">
        <v>0</v>
      </c>
    </row>
    <row r="3596" spans="1:11">
      <c r="A3596" s="2" t="s">
        <v>1610</v>
      </c>
      <c r="B3596" s="2">
        <v>4300001146</v>
      </c>
      <c r="C3596" s="2">
        <v>5002640</v>
      </c>
      <c r="D3596" s="2" t="s">
        <v>1611</v>
      </c>
      <c r="E3596" s="2">
        <v>10000</v>
      </c>
      <c r="F3596" s="45">
        <v>0</v>
      </c>
      <c r="G3596" s="2">
        <v>5000</v>
      </c>
      <c r="H3596" s="2" t="s">
        <v>90</v>
      </c>
      <c r="I3596" s="2"/>
      <c r="J3596" s="2">
        <v>0</v>
      </c>
      <c r="K3596" s="2">
        <v>12</v>
      </c>
    </row>
    <row r="3597" spans="1:11">
      <c r="A3597" s="2" t="s">
        <v>1610</v>
      </c>
      <c r="B3597" s="2">
        <v>4300001153</v>
      </c>
      <c r="C3597" s="2">
        <v>5002640</v>
      </c>
      <c r="D3597" s="2" t="s">
        <v>1611</v>
      </c>
      <c r="E3597" s="2">
        <v>16523.14</v>
      </c>
      <c r="F3597" s="45">
        <v>0</v>
      </c>
      <c r="G3597" s="2">
        <v>8000</v>
      </c>
      <c r="H3597" s="2" t="s">
        <v>90</v>
      </c>
      <c r="I3597" s="2"/>
      <c r="J3597" s="2">
        <v>0</v>
      </c>
      <c r="K3597" s="2">
        <v>12</v>
      </c>
    </row>
    <row r="3598" spans="1:11">
      <c r="A3598" s="2" t="s">
        <v>1610</v>
      </c>
      <c r="B3598" s="2">
        <v>4300001787</v>
      </c>
      <c r="C3598" s="2">
        <v>5002640</v>
      </c>
      <c r="D3598" s="2" t="s">
        <v>1611</v>
      </c>
      <c r="E3598" s="2">
        <v>101514.44</v>
      </c>
      <c r="F3598" s="45">
        <v>0</v>
      </c>
      <c r="G3598" s="2">
        <v>101677.04</v>
      </c>
      <c r="H3598" s="2" t="s">
        <v>399</v>
      </c>
      <c r="I3598" s="2"/>
      <c r="J3598" s="2">
        <v>0</v>
      </c>
      <c r="K3598" s="2">
        <v>12</v>
      </c>
    </row>
    <row r="3599" spans="1:11">
      <c r="A3599" s="2" t="s">
        <v>1610</v>
      </c>
      <c r="B3599" s="2">
        <v>4300002212</v>
      </c>
      <c r="C3599" s="2">
        <v>5001432</v>
      </c>
      <c r="D3599" s="2" t="s">
        <v>73</v>
      </c>
      <c r="E3599" s="2">
        <v>0</v>
      </c>
      <c r="F3599" s="45">
        <v>0</v>
      </c>
      <c r="G3599" s="2">
        <v>3595</v>
      </c>
      <c r="H3599" s="2" t="s">
        <v>68</v>
      </c>
      <c r="I3599" s="2"/>
      <c r="J3599" s="2">
        <v>0</v>
      </c>
      <c r="K3599" s="2">
        <v>1</v>
      </c>
    </row>
    <row r="3600" spans="1:11">
      <c r="A3600" s="2" t="s">
        <v>1610</v>
      </c>
      <c r="B3600" s="2">
        <v>4300002307</v>
      </c>
      <c r="C3600" s="2">
        <v>5007193</v>
      </c>
      <c r="D3600" s="2" t="s">
        <v>562</v>
      </c>
      <c r="E3600" s="2">
        <v>0</v>
      </c>
      <c r="F3600" s="45">
        <v>0</v>
      </c>
      <c r="G3600" s="2">
        <v>24000</v>
      </c>
      <c r="H3600" s="2" t="s">
        <v>17</v>
      </c>
      <c r="I3600" s="2"/>
      <c r="J3600" s="2">
        <v>0</v>
      </c>
      <c r="K3600" s="2">
        <v>36</v>
      </c>
    </row>
    <row r="3601" spans="1:11">
      <c r="A3601" s="2" t="s">
        <v>1610</v>
      </c>
      <c r="B3601" s="2">
        <v>4300002351</v>
      </c>
      <c r="C3601" s="2">
        <v>5016156</v>
      </c>
      <c r="D3601" s="2" t="s">
        <v>1612</v>
      </c>
      <c r="E3601" s="2">
        <v>48000</v>
      </c>
      <c r="F3601" s="45">
        <v>0</v>
      </c>
      <c r="G3601" s="2">
        <v>16000</v>
      </c>
      <c r="H3601" s="2" t="s">
        <v>141</v>
      </c>
      <c r="I3601" s="2"/>
      <c r="J3601" s="2">
        <v>0</v>
      </c>
      <c r="K3601" s="2">
        <v>24</v>
      </c>
    </row>
    <row r="3602" spans="1:11">
      <c r="A3602" s="2" t="s">
        <v>1610</v>
      </c>
      <c r="B3602" s="2">
        <v>4300002610</v>
      </c>
      <c r="C3602" s="2">
        <v>5002640</v>
      </c>
      <c r="D3602" s="2" t="s">
        <v>1611</v>
      </c>
      <c r="E3602" s="2">
        <v>3960</v>
      </c>
      <c r="F3602" s="45">
        <v>0</v>
      </c>
      <c r="G3602" s="2">
        <v>1080</v>
      </c>
      <c r="H3602" s="2" t="s">
        <v>45</v>
      </c>
      <c r="I3602" s="2"/>
      <c r="J3602" s="2">
        <v>0</v>
      </c>
      <c r="K3602" s="2">
        <v>12</v>
      </c>
    </row>
    <row r="3603" spans="1:11">
      <c r="A3603" s="2" t="s">
        <v>1610</v>
      </c>
      <c r="B3603" s="2">
        <v>4300002876</v>
      </c>
      <c r="C3603" s="2">
        <v>5003593</v>
      </c>
      <c r="D3603" s="2" t="s">
        <v>136</v>
      </c>
      <c r="E3603" s="2">
        <v>193954.2</v>
      </c>
      <c r="F3603" s="45">
        <v>0</v>
      </c>
      <c r="G3603" s="2">
        <v>22545.17</v>
      </c>
      <c r="H3603" s="2" t="s">
        <v>19</v>
      </c>
      <c r="I3603" s="2"/>
      <c r="J3603" s="2">
        <v>0</v>
      </c>
      <c r="K3603" s="2">
        <v>0</v>
      </c>
    </row>
    <row r="3604" spans="1:11">
      <c r="A3604" s="2" t="s">
        <v>1610</v>
      </c>
      <c r="B3604" s="2">
        <v>4300002885</v>
      </c>
      <c r="C3604" s="2">
        <v>5001386</v>
      </c>
      <c r="D3604" s="2" t="s">
        <v>179</v>
      </c>
      <c r="E3604" s="2">
        <v>515160</v>
      </c>
      <c r="F3604" s="45">
        <v>0</v>
      </c>
      <c r="G3604" s="2">
        <v>0</v>
      </c>
      <c r="H3604" s="2" t="s">
        <v>68</v>
      </c>
      <c r="I3604" s="2"/>
      <c r="J3604" s="2">
        <v>0</v>
      </c>
      <c r="K3604" s="2">
        <v>0</v>
      </c>
    </row>
    <row r="3605" spans="1:11">
      <c r="A3605" s="2" t="s">
        <v>1610</v>
      </c>
      <c r="B3605" s="2">
        <v>4300003110</v>
      </c>
      <c r="C3605" s="2">
        <v>5003841</v>
      </c>
      <c r="D3605" s="2" t="s">
        <v>1613</v>
      </c>
      <c r="E3605" s="2">
        <v>32220</v>
      </c>
      <c r="F3605" s="45">
        <v>0</v>
      </c>
      <c r="G3605" s="2">
        <v>0</v>
      </c>
      <c r="H3605" s="2" t="s">
        <v>43</v>
      </c>
      <c r="I3605" s="2"/>
      <c r="J3605" s="2">
        <v>0</v>
      </c>
      <c r="K3605" s="2">
        <v>0</v>
      </c>
    </row>
    <row r="3606" spans="1:11">
      <c r="A3606" s="2" t="s">
        <v>1610</v>
      </c>
      <c r="B3606" s="2">
        <v>4300003125</v>
      </c>
      <c r="C3606" s="2">
        <v>5018414</v>
      </c>
      <c r="D3606" s="2" t="s">
        <v>1614</v>
      </c>
      <c r="E3606" s="2">
        <v>3285194.64</v>
      </c>
      <c r="F3606" s="45">
        <v>0</v>
      </c>
      <c r="G3606" s="2">
        <v>416145.54</v>
      </c>
      <c r="H3606" s="2"/>
      <c r="I3606" s="2"/>
      <c r="J3606" s="2">
        <v>0</v>
      </c>
      <c r="K3606" s="2">
        <v>0</v>
      </c>
    </row>
    <row r="3607" spans="1:11">
      <c r="A3607" s="2" t="s">
        <v>1610</v>
      </c>
      <c r="B3607" s="2">
        <v>4300003129</v>
      </c>
      <c r="C3607" s="2">
        <v>5004206</v>
      </c>
      <c r="D3607" s="2" t="s">
        <v>1615</v>
      </c>
      <c r="E3607" s="2">
        <v>473935.06</v>
      </c>
      <c r="F3607" s="45">
        <v>0</v>
      </c>
      <c r="G3607" s="2">
        <v>44657.06</v>
      </c>
      <c r="H3607" s="2" t="s">
        <v>125</v>
      </c>
      <c r="I3607" s="2"/>
      <c r="J3607" s="2">
        <v>0</v>
      </c>
      <c r="K3607" s="2">
        <v>6</v>
      </c>
    </row>
    <row r="3608" spans="1:11">
      <c r="A3608" s="2" t="s">
        <v>1610</v>
      </c>
      <c r="B3608" s="2">
        <v>4300003239</v>
      </c>
      <c r="C3608" s="2">
        <v>5004206</v>
      </c>
      <c r="D3608" s="2" t="s">
        <v>1615</v>
      </c>
      <c r="E3608" s="2">
        <v>818180.64</v>
      </c>
      <c r="F3608" s="45">
        <v>0</v>
      </c>
      <c r="G3608" s="2">
        <v>0</v>
      </c>
      <c r="H3608" s="2" t="s">
        <v>125</v>
      </c>
      <c r="I3608" s="2"/>
      <c r="J3608" s="2">
        <v>0</v>
      </c>
      <c r="K3608" s="2">
        <v>0</v>
      </c>
    </row>
    <row r="3609" spans="1:11">
      <c r="A3609" s="2" t="s">
        <v>1610</v>
      </c>
      <c r="B3609" s="2">
        <v>4300003545</v>
      </c>
      <c r="C3609" s="2">
        <v>5002304</v>
      </c>
      <c r="D3609" s="2" t="s">
        <v>12</v>
      </c>
      <c r="E3609" s="2">
        <v>1901448.56</v>
      </c>
      <c r="F3609" s="45">
        <v>0</v>
      </c>
      <c r="G3609" s="2">
        <v>0</v>
      </c>
      <c r="H3609" s="2" t="s">
        <v>13</v>
      </c>
      <c r="I3609" s="2"/>
      <c r="J3609" s="2">
        <v>0</v>
      </c>
      <c r="K3609" s="2">
        <v>0</v>
      </c>
    </row>
    <row r="3610" spans="1:11">
      <c r="A3610" s="2" t="s">
        <v>1610</v>
      </c>
      <c r="B3610" s="2">
        <v>4300003621</v>
      </c>
      <c r="C3610" s="2">
        <v>5004756</v>
      </c>
      <c r="D3610" s="2" t="s">
        <v>16</v>
      </c>
      <c r="E3610" s="2">
        <v>1456368</v>
      </c>
      <c r="F3610" s="45">
        <v>0</v>
      </c>
      <c r="G3610" s="2">
        <v>0</v>
      </c>
      <c r="H3610" s="2" t="s">
        <v>15</v>
      </c>
      <c r="I3610" s="2"/>
      <c r="J3610" s="2">
        <v>0</v>
      </c>
      <c r="K3610" s="2">
        <v>0</v>
      </c>
    </row>
    <row r="3611" spans="1:11">
      <c r="A3611" s="2" t="s">
        <v>1610</v>
      </c>
      <c r="B3611" s="2">
        <v>4300003687</v>
      </c>
      <c r="C3611" s="2">
        <v>5001581</v>
      </c>
      <c r="D3611" s="2" t="s">
        <v>95</v>
      </c>
      <c r="E3611" s="2">
        <v>26118.78</v>
      </c>
      <c r="F3611" s="45">
        <v>0</v>
      </c>
      <c r="G3611" s="2">
        <v>0</v>
      </c>
      <c r="H3611" s="2" t="s">
        <v>94</v>
      </c>
      <c r="I3611" s="2"/>
      <c r="J3611" s="2">
        <v>0</v>
      </c>
      <c r="K3611" s="2">
        <v>0</v>
      </c>
    </row>
    <row r="3612" spans="1:11">
      <c r="A3612" s="2" t="s">
        <v>1610</v>
      </c>
      <c r="B3612" s="2">
        <v>4300003714</v>
      </c>
      <c r="C3612" s="2">
        <v>5016398</v>
      </c>
      <c r="D3612" s="2" t="s">
        <v>1616</v>
      </c>
      <c r="E3612" s="2">
        <v>88680</v>
      </c>
      <c r="F3612" s="45">
        <v>0</v>
      </c>
      <c r="G3612" s="2">
        <v>0</v>
      </c>
      <c r="H3612" s="2" t="s">
        <v>94</v>
      </c>
      <c r="I3612" s="2"/>
      <c r="J3612" s="2">
        <v>0</v>
      </c>
      <c r="K3612" s="2">
        <v>0</v>
      </c>
    </row>
    <row r="3613" spans="1:11">
      <c r="A3613" s="2" t="s">
        <v>1610</v>
      </c>
      <c r="B3613" s="2">
        <v>4300003842</v>
      </c>
      <c r="C3613" s="2">
        <v>5030033</v>
      </c>
      <c r="D3613" s="2" t="s">
        <v>1617</v>
      </c>
      <c r="E3613" s="2">
        <v>4252500</v>
      </c>
      <c r="F3613" s="45">
        <v>0</v>
      </c>
      <c r="G3613" s="2">
        <v>0</v>
      </c>
      <c r="H3613" s="2" t="s">
        <v>183</v>
      </c>
      <c r="I3613" s="2"/>
      <c r="J3613" s="2">
        <v>0</v>
      </c>
      <c r="K3613" s="2">
        <v>0</v>
      </c>
    </row>
    <row r="3614" spans="1:11">
      <c r="A3614" s="2" t="s">
        <v>1610</v>
      </c>
      <c r="B3614" s="2">
        <v>4300003843</v>
      </c>
      <c r="C3614" s="2">
        <v>5015008</v>
      </c>
      <c r="D3614" s="2" t="s">
        <v>1618</v>
      </c>
      <c r="E3614" s="2">
        <v>7962500</v>
      </c>
      <c r="F3614" s="45">
        <v>0</v>
      </c>
      <c r="G3614" s="2">
        <v>0</v>
      </c>
      <c r="H3614" s="2" t="s">
        <v>183</v>
      </c>
      <c r="I3614" s="2"/>
      <c r="J3614" s="2">
        <v>0</v>
      </c>
      <c r="K3614" s="2">
        <v>0</v>
      </c>
    </row>
    <row r="3615" spans="1:11">
      <c r="A3615" s="2" t="s">
        <v>1610</v>
      </c>
      <c r="B3615" s="2">
        <v>4300003858</v>
      </c>
      <c r="C3615" s="2">
        <v>5008885</v>
      </c>
      <c r="D3615" s="2" t="s">
        <v>323</v>
      </c>
      <c r="E3615" s="2">
        <v>20000</v>
      </c>
      <c r="F3615" s="45">
        <v>0</v>
      </c>
      <c r="G3615" s="2">
        <v>0</v>
      </c>
      <c r="H3615" s="2" t="s">
        <v>13</v>
      </c>
      <c r="I3615" s="2"/>
      <c r="J3615" s="2">
        <v>0</v>
      </c>
      <c r="K3615" s="2">
        <v>0</v>
      </c>
    </row>
    <row r="3616" spans="1:11">
      <c r="A3616" s="2" t="s">
        <v>1610</v>
      </c>
      <c r="B3616" s="2">
        <v>4300003888</v>
      </c>
      <c r="C3616" s="2">
        <v>5003856</v>
      </c>
      <c r="D3616" s="2" t="s">
        <v>1619</v>
      </c>
      <c r="E3616" s="2">
        <v>430560</v>
      </c>
      <c r="F3616" s="45">
        <v>0</v>
      </c>
      <c r="G3616" s="2">
        <v>0</v>
      </c>
      <c r="H3616" s="2" t="s">
        <v>13</v>
      </c>
      <c r="I3616" s="2"/>
      <c r="J3616" s="2">
        <v>0</v>
      </c>
      <c r="K3616" s="2">
        <v>0</v>
      </c>
    </row>
    <row r="3617" spans="1:11">
      <c r="A3617" s="2" t="s">
        <v>1610</v>
      </c>
      <c r="B3617" s="2">
        <v>4300003938</v>
      </c>
      <c r="C3617" s="2">
        <v>5000237</v>
      </c>
      <c r="D3617" s="2" t="s">
        <v>98</v>
      </c>
      <c r="E3617" s="2">
        <v>20695.03</v>
      </c>
      <c r="F3617" s="45">
        <v>0</v>
      </c>
      <c r="G3617" s="2">
        <v>0</v>
      </c>
      <c r="H3617" s="2" t="s">
        <v>94</v>
      </c>
      <c r="I3617" s="2"/>
      <c r="J3617" s="2">
        <v>0</v>
      </c>
      <c r="K3617" s="2">
        <v>0</v>
      </c>
    </row>
    <row r="3618" spans="1:11">
      <c r="A3618" s="2" t="s">
        <v>1610</v>
      </c>
      <c r="B3618" s="2">
        <v>4300003958</v>
      </c>
      <c r="C3618" s="2">
        <v>5028658</v>
      </c>
      <c r="D3618" s="2" t="s">
        <v>752</v>
      </c>
      <c r="E3618" s="2">
        <v>1620525.91</v>
      </c>
      <c r="F3618" s="45">
        <v>0</v>
      </c>
      <c r="G3618" s="2">
        <v>0</v>
      </c>
      <c r="H3618" s="2" t="s">
        <v>43</v>
      </c>
      <c r="I3618" s="2"/>
      <c r="J3618" s="2">
        <v>0</v>
      </c>
      <c r="K3618" s="2">
        <v>0</v>
      </c>
    </row>
    <row r="3619" spans="1:11">
      <c r="A3619" s="2" t="s">
        <v>1610</v>
      </c>
      <c r="B3619" s="2">
        <v>4300003982</v>
      </c>
      <c r="C3619" s="2">
        <v>5004206</v>
      </c>
      <c r="D3619" s="2" t="s">
        <v>1615</v>
      </c>
      <c r="E3619" s="2">
        <v>944831.71</v>
      </c>
      <c r="F3619" s="45">
        <v>0</v>
      </c>
      <c r="G3619" s="2">
        <v>0</v>
      </c>
      <c r="H3619" s="2" t="s">
        <v>125</v>
      </c>
      <c r="I3619" s="2"/>
      <c r="J3619" s="2">
        <v>0</v>
      </c>
      <c r="K3619" s="2">
        <v>0</v>
      </c>
    </row>
    <row r="3620" spans="1:11">
      <c r="A3620" s="2" t="s">
        <v>1610</v>
      </c>
      <c r="B3620" s="2">
        <v>4300004044</v>
      </c>
      <c r="C3620" s="2">
        <v>5007962</v>
      </c>
      <c r="D3620" s="2" t="s">
        <v>268</v>
      </c>
      <c r="E3620" s="2">
        <v>25400</v>
      </c>
      <c r="F3620" s="45">
        <v>0</v>
      </c>
      <c r="G3620" s="2">
        <v>0</v>
      </c>
      <c r="H3620" s="2" t="s">
        <v>269</v>
      </c>
      <c r="I3620" s="2"/>
      <c r="J3620" s="2">
        <v>0</v>
      </c>
      <c r="K3620" s="2">
        <v>0</v>
      </c>
    </row>
    <row r="3621" spans="1:11">
      <c r="A3621" s="2" t="s">
        <v>1610</v>
      </c>
      <c r="B3621" s="2">
        <v>4300004075</v>
      </c>
      <c r="C3621" s="2">
        <v>5033517</v>
      </c>
      <c r="D3621" s="2" t="s">
        <v>1620</v>
      </c>
      <c r="E3621" s="2">
        <v>100000</v>
      </c>
      <c r="F3621" s="45">
        <v>0</v>
      </c>
      <c r="G3621" s="2">
        <v>0</v>
      </c>
      <c r="H3621" s="2" t="s">
        <v>13</v>
      </c>
      <c r="I3621" s="2"/>
      <c r="J3621" s="2">
        <v>0</v>
      </c>
      <c r="K3621" s="2">
        <v>0</v>
      </c>
    </row>
    <row r="3622" spans="1:11">
      <c r="A3622" s="2" t="s">
        <v>1610</v>
      </c>
      <c r="B3622" s="2">
        <v>4300004094</v>
      </c>
      <c r="C3622" s="2">
        <v>5036585</v>
      </c>
      <c r="D3622" s="2" t="s">
        <v>1621</v>
      </c>
      <c r="E3622" s="2">
        <v>146490</v>
      </c>
      <c r="F3622" s="45">
        <v>0</v>
      </c>
      <c r="G3622" s="2">
        <v>12085.43</v>
      </c>
      <c r="H3622" s="2" t="s">
        <v>131</v>
      </c>
      <c r="I3622" s="2"/>
      <c r="J3622" s="2">
        <v>0</v>
      </c>
      <c r="K3622" s="2">
        <v>0</v>
      </c>
    </row>
    <row r="3623" spans="1:11">
      <c r="A3623" s="2" t="s">
        <v>1610</v>
      </c>
      <c r="B3623" s="2">
        <v>4300004242</v>
      </c>
      <c r="C3623" s="2">
        <v>5031065</v>
      </c>
      <c r="D3623" s="2" t="s">
        <v>1467</v>
      </c>
      <c r="E3623" s="2">
        <v>170581</v>
      </c>
      <c r="F3623" s="45">
        <v>0</v>
      </c>
      <c r="G3623" s="2">
        <v>11605.15</v>
      </c>
      <c r="H3623" s="2"/>
      <c r="I3623" s="2"/>
      <c r="J3623" s="2">
        <v>0</v>
      </c>
      <c r="K3623" s="2">
        <v>0</v>
      </c>
    </row>
    <row r="3624" spans="1:11">
      <c r="A3624" s="2" t="s">
        <v>1610</v>
      </c>
      <c r="B3624" s="2">
        <v>4400012911</v>
      </c>
      <c r="C3624" s="2">
        <v>5003499</v>
      </c>
      <c r="D3624" s="2" t="s">
        <v>481</v>
      </c>
      <c r="E3624" s="2">
        <v>17919.759999999998</v>
      </c>
      <c r="F3624" s="45">
        <v>0</v>
      </c>
      <c r="G3624" s="2">
        <v>385.56</v>
      </c>
      <c r="H3624" s="2"/>
      <c r="I3624" s="2"/>
      <c r="J3624" s="2">
        <v>0</v>
      </c>
      <c r="K3624" s="2">
        <v>0</v>
      </c>
    </row>
    <row r="3625" spans="1:11">
      <c r="A3625" s="2" t="s">
        <v>1610</v>
      </c>
      <c r="B3625" s="2">
        <v>4500066574</v>
      </c>
      <c r="C3625" s="2">
        <v>5004318</v>
      </c>
      <c r="D3625" s="2" t="s">
        <v>1522</v>
      </c>
      <c r="E3625" s="2">
        <v>2916</v>
      </c>
      <c r="F3625" s="45">
        <v>0</v>
      </c>
      <c r="G3625" s="2">
        <v>-216</v>
      </c>
      <c r="H3625" s="2"/>
      <c r="I3625" s="2"/>
      <c r="J3625" s="2">
        <v>0</v>
      </c>
      <c r="K3625" s="2">
        <v>0</v>
      </c>
    </row>
    <row r="3626" spans="1:11">
      <c r="A3626" s="2" t="s">
        <v>1610</v>
      </c>
      <c r="B3626" s="2">
        <v>4500071112</v>
      </c>
      <c r="C3626" s="2">
        <v>5001517</v>
      </c>
      <c r="D3626" s="2" t="s">
        <v>1499</v>
      </c>
      <c r="E3626" s="2">
        <v>206.5</v>
      </c>
      <c r="F3626" s="45">
        <v>0</v>
      </c>
      <c r="G3626" s="2">
        <v>17.04</v>
      </c>
      <c r="H3626" s="2"/>
      <c r="I3626" s="2"/>
      <c r="J3626" s="2">
        <v>0</v>
      </c>
      <c r="K3626" s="2">
        <v>0</v>
      </c>
    </row>
    <row r="3627" spans="1:11">
      <c r="A3627" s="2" t="s">
        <v>1610</v>
      </c>
      <c r="B3627" s="2">
        <v>4500071759</v>
      </c>
      <c r="C3627" s="2">
        <v>5036274</v>
      </c>
      <c r="D3627" s="2" t="s">
        <v>1638</v>
      </c>
      <c r="E3627" s="2">
        <v>132202.35</v>
      </c>
      <c r="F3627" s="45">
        <v>0</v>
      </c>
      <c r="G3627" s="2">
        <v>76.75</v>
      </c>
      <c r="H3627" s="2"/>
      <c r="I3627" s="2"/>
      <c r="J3627" s="2">
        <v>0</v>
      </c>
      <c r="K3627" s="2">
        <v>0</v>
      </c>
    </row>
    <row r="3628" spans="1:11">
      <c r="A3628" s="2" t="s">
        <v>1610</v>
      </c>
      <c r="B3628" s="2">
        <v>4500071826</v>
      </c>
      <c r="C3628" s="2">
        <v>5036074</v>
      </c>
      <c r="D3628" s="2" t="s">
        <v>1639</v>
      </c>
      <c r="E3628" s="2">
        <v>21808.01</v>
      </c>
      <c r="F3628" s="45">
        <v>0</v>
      </c>
      <c r="G3628" s="2">
        <v>-0.16</v>
      </c>
      <c r="H3628" s="2"/>
      <c r="I3628" s="2"/>
      <c r="J3628" s="2">
        <v>0</v>
      </c>
      <c r="K3628" s="2">
        <v>0</v>
      </c>
    </row>
    <row r="3629" spans="1:11">
      <c r="A3629" s="2" t="s">
        <v>1610</v>
      </c>
      <c r="B3629" s="2">
        <v>4500072994</v>
      </c>
      <c r="C3629" s="2">
        <v>5036074</v>
      </c>
      <c r="D3629" s="2" t="s">
        <v>1639</v>
      </c>
      <c r="E3629" s="2">
        <v>47189.11</v>
      </c>
      <c r="F3629" s="45">
        <v>0</v>
      </c>
      <c r="G3629" s="2">
        <v>-1.75</v>
      </c>
      <c r="H3629" s="2"/>
      <c r="I3629" s="2"/>
      <c r="J3629" s="2">
        <v>0</v>
      </c>
      <c r="K3629" s="2">
        <v>0</v>
      </c>
    </row>
    <row r="3630" spans="1:11">
      <c r="A3630" s="2" t="s">
        <v>1610</v>
      </c>
      <c r="B3630" s="2">
        <v>4500073234</v>
      </c>
      <c r="C3630" s="2">
        <v>5002640</v>
      </c>
      <c r="D3630" s="2" t="s">
        <v>1611</v>
      </c>
      <c r="E3630" s="2">
        <v>10469.4</v>
      </c>
      <c r="F3630" s="45">
        <v>0</v>
      </c>
      <c r="G3630" s="2">
        <v>-2239.6799999999998</v>
      </c>
      <c r="H3630" s="2"/>
      <c r="I3630" s="2"/>
      <c r="J3630" s="2">
        <v>0</v>
      </c>
      <c r="K3630" s="2">
        <v>0</v>
      </c>
    </row>
    <row r="3631" spans="1:11">
      <c r="A3631" s="2" t="s">
        <v>1610</v>
      </c>
      <c r="B3631" s="2">
        <v>4500073413</v>
      </c>
      <c r="C3631" s="2">
        <v>5004717</v>
      </c>
      <c r="D3631" s="2" t="s">
        <v>1640</v>
      </c>
      <c r="E3631" s="2">
        <v>1381.84</v>
      </c>
      <c r="F3631" s="45">
        <v>0</v>
      </c>
      <c r="G3631" s="2">
        <v>105.66</v>
      </c>
      <c r="H3631" s="2"/>
      <c r="I3631" s="2"/>
      <c r="J3631" s="2">
        <v>0</v>
      </c>
      <c r="K3631" s="2">
        <v>0</v>
      </c>
    </row>
    <row r="3632" spans="1:11">
      <c r="A3632" s="2" t="s">
        <v>1610</v>
      </c>
      <c r="B3632" s="2">
        <v>4500073538</v>
      </c>
      <c r="C3632" s="2">
        <v>5003354</v>
      </c>
      <c r="D3632" s="2" t="s">
        <v>1641</v>
      </c>
      <c r="E3632" s="2">
        <v>2619.37</v>
      </c>
      <c r="F3632" s="45">
        <v>0</v>
      </c>
      <c r="G3632" s="2">
        <v>-39.29</v>
      </c>
      <c r="H3632" s="2"/>
      <c r="I3632" s="2"/>
      <c r="J3632" s="2">
        <v>0</v>
      </c>
      <c r="K3632" s="2">
        <v>0</v>
      </c>
    </row>
    <row r="3633" spans="1:11">
      <c r="A3633" s="2" t="s">
        <v>1610</v>
      </c>
      <c r="B3633" s="2">
        <v>4500073629</v>
      </c>
      <c r="C3633" s="2">
        <v>5003593</v>
      </c>
      <c r="D3633" s="2" t="s">
        <v>136</v>
      </c>
      <c r="E3633" s="2">
        <v>617.03</v>
      </c>
      <c r="F3633" s="45">
        <v>0</v>
      </c>
      <c r="G3633" s="2">
        <v>202.26</v>
      </c>
      <c r="H3633" s="2"/>
      <c r="I3633" s="2"/>
      <c r="J3633" s="2">
        <v>0</v>
      </c>
      <c r="K3633" s="2">
        <v>0</v>
      </c>
    </row>
    <row r="3634" spans="1:11">
      <c r="A3634" s="2" t="s">
        <v>1610</v>
      </c>
      <c r="B3634" s="2">
        <v>4500073796</v>
      </c>
      <c r="C3634" s="2">
        <v>5036568</v>
      </c>
      <c r="D3634" s="2" t="s">
        <v>1642</v>
      </c>
      <c r="E3634" s="2">
        <v>9759.7000000000007</v>
      </c>
      <c r="F3634" s="45">
        <v>0</v>
      </c>
      <c r="G3634" s="2">
        <v>-2268.7199999999998</v>
      </c>
      <c r="H3634" s="2"/>
      <c r="I3634" s="2"/>
      <c r="J3634" s="2">
        <v>0</v>
      </c>
      <c r="K3634" s="2">
        <v>0</v>
      </c>
    </row>
    <row r="3635" spans="1:11">
      <c r="A3635" s="2" t="s">
        <v>1610</v>
      </c>
      <c r="B3635" s="2">
        <v>4500073880</v>
      </c>
      <c r="C3635" s="2">
        <v>5004354</v>
      </c>
      <c r="D3635" s="2" t="s">
        <v>1643</v>
      </c>
      <c r="E3635" s="2">
        <v>692.32</v>
      </c>
      <c r="F3635" s="45">
        <v>0</v>
      </c>
      <c r="G3635" s="2">
        <v>1679.37</v>
      </c>
      <c r="H3635" s="2"/>
      <c r="I3635" s="2"/>
      <c r="J3635" s="2">
        <v>0</v>
      </c>
      <c r="K3635" s="2">
        <v>0</v>
      </c>
    </row>
    <row r="3636" spans="1:11">
      <c r="A3636" s="2" t="s">
        <v>1610</v>
      </c>
      <c r="B3636" s="2">
        <v>4500073893</v>
      </c>
      <c r="C3636" s="2">
        <v>5024628</v>
      </c>
      <c r="D3636" s="2" t="s">
        <v>1644</v>
      </c>
      <c r="E3636" s="2">
        <v>300.95999999999998</v>
      </c>
      <c r="F3636" s="45">
        <v>0</v>
      </c>
      <c r="G3636" s="2">
        <v>23.58</v>
      </c>
      <c r="H3636" s="2"/>
      <c r="I3636" s="2"/>
      <c r="J3636" s="2">
        <v>0</v>
      </c>
      <c r="K3636" s="2">
        <v>0</v>
      </c>
    </row>
    <row r="3637" spans="1:11">
      <c r="A3637" s="2" t="s">
        <v>1610</v>
      </c>
      <c r="B3637" s="2">
        <v>4500073896</v>
      </c>
      <c r="C3637" s="2">
        <v>5006446</v>
      </c>
      <c r="D3637" s="2" t="s">
        <v>298</v>
      </c>
      <c r="E3637" s="2">
        <v>9581.24</v>
      </c>
      <c r="F3637" s="45">
        <v>0</v>
      </c>
      <c r="G3637" s="2">
        <v>-9.06</v>
      </c>
      <c r="H3637" s="2"/>
      <c r="I3637" s="2"/>
      <c r="J3637" s="2">
        <v>0</v>
      </c>
      <c r="K3637" s="2">
        <v>0</v>
      </c>
    </row>
    <row r="3638" spans="1:11">
      <c r="A3638" s="2" t="s">
        <v>1610</v>
      </c>
      <c r="B3638" s="2">
        <v>4500073897</v>
      </c>
      <c r="C3638" s="2">
        <v>5003354</v>
      </c>
      <c r="D3638" s="2" t="s">
        <v>1641</v>
      </c>
      <c r="E3638" s="2">
        <v>12334.27</v>
      </c>
      <c r="F3638" s="45">
        <v>0</v>
      </c>
      <c r="G3638" s="2">
        <v>-154.53</v>
      </c>
      <c r="H3638" s="2"/>
      <c r="I3638" s="2"/>
      <c r="J3638" s="2">
        <v>0</v>
      </c>
      <c r="K3638" s="2">
        <v>0</v>
      </c>
    </row>
    <row r="3639" spans="1:11">
      <c r="A3639" s="2" t="s">
        <v>1610</v>
      </c>
      <c r="B3639" s="2">
        <v>4500073911</v>
      </c>
      <c r="C3639" s="2">
        <v>5003626</v>
      </c>
      <c r="D3639" s="2" t="s">
        <v>1645</v>
      </c>
      <c r="E3639" s="2">
        <v>138</v>
      </c>
      <c r="F3639" s="45">
        <v>0</v>
      </c>
      <c r="G3639" s="2">
        <v>-1.38</v>
      </c>
      <c r="H3639" s="2"/>
      <c r="I3639" s="2"/>
      <c r="J3639" s="2">
        <v>0</v>
      </c>
      <c r="K3639" s="2">
        <v>0</v>
      </c>
    </row>
    <row r="3640" spans="1:11">
      <c r="A3640" s="2" t="s">
        <v>1610</v>
      </c>
      <c r="B3640" s="2">
        <v>4500073921</v>
      </c>
      <c r="C3640" s="2">
        <v>5003499</v>
      </c>
      <c r="D3640" s="2" t="s">
        <v>481</v>
      </c>
      <c r="E3640" s="2">
        <v>135.34</v>
      </c>
      <c r="F3640" s="45">
        <v>0</v>
      </c>
      <c r="G3640" s="2">
        <v>5.39</v>
      </c>
      <c r="H3640" s="2"/>
      <c r="I3640" s="2"/>
      <c r="J3640" s="2">
        <v>0</v>
      </c>
      <c r="K3640" s="2">
        <v>0</v>
      </c>
    </row>
    <row r="3641" spans="1:11">
      <c r="A3641" s="2" t="s">
        <v>1610</v>
      </c>
      <c r="B3641" s="2">
        <v>4500074005</v>
      </c>
      <c r="C3641" s="2">
        <v>5000237</v>
      </c>
      <c r="D3641" s="2" t="s">
        <v>98</v>
      </c>
      <c r="E3641" s="2">
        <v>22829.97</v>
      </c>
      <c r="F3641" s="45">
        <v>0</v>
      </c>
      <c r="G3641" s="2">
        <v>133.01</v>
      </c>
      <c r="H3641" s="2"/>
      <c r="I3641" s="2"/>
      <c r="J3641" s="2">
        <v>0</v>
      </c>
      <c r="K3641" s="2">
        <v>0</v>
      </c>
    </row>
    <row r="3642" spans="1:11">
      <c r="A3642" s="2" t="s">
        <v>1610</v>
      </c>
      <c r="B3642" s="2">
        <v>4500074061</v>
      </c>
      <c r="C3642" s="2">
        <v>5021366</v>
      </c>
      <c r="D3642" s="2" t="s">
        <v>195</v>
      </c>
      <c r="E3642" s="2">
        <v>47350.1</v>
      </c>
      <c r="F3642" s="45">
        <v>0</v>
      </c>
      <c r="G3642" s="2">
        <v>1515.5</v>
      </c>
      <c r="H3642" s="2"/>
      <c r="I3642" s="2"/>
      <c r="J3642" s="2">
        <v>0</v>
      </c>
      <c r="K3642" s="2">
        <v>0</v>
      </c>
    </row>
    <row r="3643" spans="1:11">
      <c r="A3643" s="2" t="s">
        <v>1610</v>
      </c>
      <c r="B3643" s="2">
        <v>4500074092</v>
      </c>
      <c r="C3643" s="2">
        <v>5003634</v>
      </c>
      <c r="D3643" s="2" t="s">
        <v>662</v>
      </c>
      <c r="E3643" s="2">
        <v>22100.37</v>
      </c>
      <c r="F3643" s="45">
        <v>0</v>
      </c>
      <c r="G3643" s="2">
        <v>-442.03</v>
      </c>
      <c r="H3643" s="2"/>
      <c r="I3643" s="2"/>
      <c r="J3643" s="2">
        <v>0</v>
      </c>
      <c r="K3643" s="2">
        <v>0</v>
      </c>
    </row>
    <row r="3644" spans="1:11">
      <c r="A3644" s="2" t="s">
        <v>1610</v>
      </c>
      <c r="B3644" s="2">
        <v>4500074243</v>
      </c>
      <c r="C3644" s="2">
        <v>5003634</v>
      </c>
      <c r="D3644" s="2" t="s">
        <v>662</v>
      </c>
      <c r="E3644" s="2">
        <v>3380.7</v>
      </c>
      <c r="F3644" s="45">
        <v>0</v>
      </c>
      <c r="G3644" s="2">
        <v>-67.63</v>
      </c>
      <c r="H3644" s="2"/>
      <c r="I3644" s="2"/>
      <c r="J3644" s="2">
        <v>0</v>
      </c>
      <c r="K3644" s="2">
        <v>0</v>
      </c>
    </row>
    <row r="3645" spans="1:11">
      <c r="A3645" s="2" t="s">
        <v>1610</v>
      </c>
      <c r="B3645" s="2">
        <v>4500074359</v>
      </c>
      <c r="C3645" s="2">
        <v>5003354</v>
      </c>
      <c r="D3645" s="2" t="s">
        <v>1641</v>
      </c>
      <c r="E3645" s="2">
        <v>64865.02</v>
      </c>
      <c r="F3645" s="45">
        <v>0</v>
      </c>
      <c r="G3645" s="2">
        <v>-559.79</v>
      </c>
      <c r="H3645" s="2"/>
      <c r="I3645" s="2"/>
      <c r="J3645" s="2">
        <v>0</v>
      </c>
      <c r="K3645" s="2">
        <v>0</v>
      </c>
    </row>
    <row r="3646" spans="1:11">
      <c r="A3646" s="2" t="s">
        <v>1675</v>
      </c>
      <c r="B3646" s="2">
        <v>4400014409</v>
      </c>
      <c r="C3646" s="2">
        <v>5015342</v>
      </c>
      <c r="D3646" s="2" t="s">
        <v>270</v>
      </c>
      <c r="E3646" s="2">
        <v>0</v>
      </c>
      <c r="F3646" s="45">
        <v>4110000</v>
      </c>
      <c r="G3646" s="2">
        <v>0</v>
      </c>
      <c r="H3646" s="2" t="s">
        <v>271</v>
      </c>
      <c r="I3646" s="2"/>
      <c r="J3646" s="2">
        <v>12</v>
      </c>
      <c r="K3646" s="2">
        <v>0</v>
      </c>
    </row>
    <row r="3647" spans="1:11" ht="45">
      <c r="A3647" s="2" t="s">
        <v>1675</v>
      </c>
      <c r="B3647" s="2">
        <v>4400014619</v>
      </c>
      <c r="C3647" s="2">
        <v>5010141</v>
      </c>
      <c r="D3647" s="2" t="s">
        <v>1681</v>
      </c>
      <c r="E3647" s="2">
        <v>0</v>
      </c>
      <c r="F3647" s="45">
        <v>3110000</v>
      </c>
      <c r="G3647" s="2">
        <v>0</v>
      </c>
      <c r="H3647" s="3" t="s">
        <v>1696</v>
      </c>
      <c r="I3647" s="2"/>
      <c r="J3647" s="2">
        <v>12</v>
      </c>
      <c r="K3647" s="2">
        <v>0</v>
      </c>
    </row>
    <row r="3648" spans="1:11">
      <c r="A3648" s="2" t="s">
        <v>1675</v>
      </c>
      <c r="B3648" s="2">
        <v>4400014992</v>
      </c>
      <c r="C3648" s="2">
        <v>5010141</v>
      </c>
      <c r="D3648" s="2" t="s">
        <v>1681</v>
      </c>
      <c r="E3648" s="2">
        <v>0</v>
      </c>
      <c r="F3648" s="45">
        <v>1000000</v>
      </c>
      <c r="G3648" s="2">
        <v>0</v>
      </c>
      <c r="H3648" s="2" t="s">
        <v>594</v>
      </c>
      <c r="I3648" s="2"/>
      <c r="J3648" s="2">
        <v>12</v>
      </c>
      <c r="K3648" s="2">
        <v>0</v>
      </c>
    </row>
    <row r="3649" spans="1:11">
      <c r="A3649" s="2" t="s">
        <v>1675</v>
      </c>
      <c r="B3649" s="2">
        <v>4400014665</v>
      </c>
      <c r="C3649" s="2">
        <v>5010141</v>
      </c>
      <c r="D3649" s="2" t="s">
        <v>1681</v>
      </c>
      <c r="E3649" s="2">
        <v>0</v>
      </c>
      <c r="F3649" s="45">
        <v>602632</v>
      </c>
      <c r="G3649" s="2">
        <v>0</v>
      </c>
      <c r="H3649" s="2" t="s">
        <v>90</v>
      </c>
      <c r="I3649" s="2"/>
      <c r="J3649" s="2">
        <v>12</v>
      </c>
      <c r="K3649" s="2">
        <v>0</v>
      </c>
    </row>
    <row r="3650" spans="1:11">
      <c r="A3650" s="2" t="s">
        <v>1675</v>
      </c>
      <c r="B3650" s="2">
        <v>4400014739</v>
      </c>
      <c r="C3650" s="2">
        <v>5015778</v>
      </c>
      <c r="D3650" s="2" t="s">
        <v>1529</v>
      </c>
      <c r="E3650" s="2">
        <v>0</v>
      </c>
      <c r="F3650" s="45">
        <v>600000</v>
      </c>
      <c r="G3650" s="2">
        <v>0</v>
      </c>
      <c r="H3650" s="2" t="s">
        <v>17</v>
      </c>
      <c r="I3650" s="2"/>
      <c r="J3650" s="2">
        <v>10</v>
      </c>
      <c r="K3650" s="2">
        <v>0</v>
      </c>
    </row>
    <row r="3651" spans="1:11">
      <c r="A3651" s="2" t="s">
        <v>1675</v>
      </c>
      <c r="B3651" s="2">
        <v>4400015120</v>
      </c>
      <c r="C3651" s="2">
        <v>5000003</v>
      </c>
      <c r="D3651" s="2" t="s">
        <v>892</v>
      </c>
      <c r="E3651" s="2">
        <v>0</v>
      </c>
      <c r="F3651" s="45">
        <v>500000</v>
      </c>
      <c r="G3651" s="2">
        <v>0</v>
      </c>
      <c r="H3651" s="2" t="s">
        <v>13</v>
      </c>
      <c r="I3651" s="2"/>
      <c r="J3651" s="2">
        <v>12</v>
      </c>
      <c r="K3651" s="2">
        <v>0</v>
      </c>
    </row>
    <row r="3652" spans="1:11" ht="30">
      <c r="A3652" s="2" t="s">
        <v>1675</v>
      </c>
      <c r="B3652" s="2">
        <v>4400014998</v>
      </c>
      <c r="C3652" s="2">
        <v>5010141</v>
      </c>
      <c r="D3652" s="2" t="s">
        <v>1681</v>
      </c>
      <c r="E3652" s="2">
        <v>0</v>
      </c>
      <c r="F3652" s="45">
        <v>390606</v>
      </c>
      <c r="G3652" s="2">
        <v>0</v>
      </c>
      <c r="H3652" s="3" t="s">
        <v>1711</v>
      </c>
      <c r="I3652" s="2"/>
      <c r="J3652" s="2">
        <v>12</v>
      </c>
      <c r="K3652" s="2">
        <v>0</v>
      </c>
    </row>
    <row r="3653" spans="1:11">
      <c r="A3653" s="2" t="s">
        <v>1675</v>
      </c>
      <c r="B3653" s="2">
        <v>4400014878</v>
      </c>
      <c r="C3653" s="2">
        <v>5010141</v>
      </c>
      <c r="D3653" s="2" t="s">
        <v>1681</v>
      </c>
      <c r="E3653" s="2">
        <v>0</v>
      </c>
      <c r="F3653" s="45">
        <v>350000</v>
      </c>
      <c r="G3653" s="2">
        <v>0</v>
      </c>
      <c r="H3653" s="2" t="s">
        <v>278</v>
      </c>
      <c r="I3653" s="2"/>
      <c r="J3653" s="2">
        <v>9</v>
      </c>
      <c r="K3653" s="2">
        <v>0</v>
      </c>
    </row>
    <row r="3654" spans="1:11">
      <c r="A3654" s="2" t="s">
        <v>1675</v>
      </c>
      <c r="B3654" s="2">
        <v>4400014309</v>
      </c>
      <c r="C3654" s="2">
        <v>5016856</v>
      </c>
      <c r="D3654" s="2" t="s">
        <v>1682</v>
      </c>
      <c r="E3654" s="2">
        <v>0</v>
      </c>
      <c r="F3654" s="45">
        <v>349499</v>
      </c>
      <c r="G3654" s="2">
        <v>0</v>
      </c>
      <c r="H3654" s="2" t="s">
        <v>19</v>
      </c>
      <c r="I3654" s="2"/>
      <c r="J3654" s="2">
        <v>12</v>
      </c>
      <c r="K3654" s="2">
        <v>0</v>
      </c>
    </row>
    <row r="3655" spans="1:11" ht="75">
      <c r="A3655" s="2" t="s">
        <v>1675</v>
      </c>
      <c r="B3655" s="2">
        <v>4500077004</v>
      </c>
      <c r="C3655" s="2">
        <v>5015778</v>
      </c>
      <c r="D3655" s="2" t="s">
        <v>1529</v>
      </c>
      <c r="E3655" s="2">
        <v>0</v>
      </c>
      <c r="F3655" s="45">
        <v>339506.16</v>
      </c>
      <c r="G3655" s="2">
        <v>0</v>
      </c>
      <c r="H3655" s="3" t="s">
        <v>1759</v>
      </c>
      <c r="I3655" s="2"/>
      <c r="J3655" s="2">
        <v>0</v>
      </c>
      <c r="K3655" s="2">
        <v>0</v>
      </c>
    </row>
    <row r="3656" spans="1:11">
      <c r="A3656" s="2" t="s">
        <v>1675</v>
      </c>
      <c r="B3656" s="2">
        <v>4400014452</v>
      </c>
      <c r="C3656" s="2">
        <v>5004756</v>
      </c>
      <c r="D3656" s="2" t="s">
        <v>16</v>
      </c>
      <c r="E3656" s="2">
        <v>0</v>
      </c>
      <c r="F3656" s="45">
        <v>330000</v>
      </c>
      <c r="G3656" s="2">
        <v>0</v>
      </c>
      <c r="H3656" s="2" t="s">
        <v>15</v>
      </c>
      <c r="I3656" s="2"/>
      <c r="J3656" s="2">
        <v>12</v>
      </c>
      <c r="K3656" s="2">
        <v>0</v>
      </c>
    </row>
    <row r="3657" spans="1:11">
      <c r="A3657" s="2" t="s">
        <v>1675</v>
      </c>
      <c r="B3657" s="2">
        <v>4400015136</v>
      </c>
      <c r="C3657" s="2">
        <v>5010141</v>
      </c>
      <c r="D3657" s="2" t="s">
        <v>1681</v>
      </c>
      <c r="E3657" s="2">
        <v>0</v>
      </c>
      <c r="F3657" s="45">
        <v>319500</v>
      </c>
      <c r="G3657" s="2">
        <v>0</v>
      </c>
      <c r="H3657" s="2" t="s">
        <v>13</v>
      </c>
      <c r="I3657" s="2"/>
      <c r="J3657" s="2">
        <v>8</v>
      </c>
      <c r="K3657" s="2">
        <v>0</v>
      </c>
    </row>
    <row r="3658" spans="1:11">
      <c r="A3658" s="2" t="s">
        <v>1675</v>
      </c>
      <c r="B3658" s="2">
        <v>4400014282</v>
      </c>
      <c r="C3658" s="2">
        <v>5024837</v>
      </c>
      <c r="D3658" s="2" t="s">
        <v>18</v>
      </c>
      <c r="E3658" s="2">
        <v>0</v>
      </c>
      <c r="F3658" s="45">
        <v>309950</v>
      </c>
      <c r="G3658" s="2">
        <v>0</v>
      </c>
      <c r="H3658" s="2" t="s">
        <v>56</v>
      </c>
      <c r="I3658" s="2"/>
      <c r="J3658" s="2">
        <v>12</v>
      </c>
      <c r="K3658" s="2">
        <v>0</v>
      </c>
    </row>
    <row r="3659" spans="1:11">
      <c r="A3659" s="2" t="s">
        <v>1675</v>
      </c>
      <c r="B3659" s="2">
        <v>4400014271</v>
      </c>
      <c r="C3659" s="2">
        <v>5010141</v>
      </c>
      <c r="D3659" s="2" t="s">
        <v>1681</v>
      </c>
      <c r="E3659" s="2">
        <v>0</v>
      </c>
      <c r="F3659" s="45">
        <v>273600</v>
      </c>
      <c r="G3659" s="2">
        <v>0</v>
      </c>
      <c r="H3659" s="2" t="s">
        <v>86</v>
      </c>
      <c r="I3659" s="2"/>
      <c r="J3659" s="2">
        <v>12</v>
      </c>
      <c r="K3659" s="2">
        <v>0</v>
      </c>
    </row>
    <row r="3660" spans="1:11">
      <c r="A3660" s="2" t="s">
        <v>1675</v>
      </c>
      <c r="B3660" s="2">
        <v>4400014561</v>
      </c>
      <c r="C3660" s="2">
        <v>5001570</v>
      </c>
      <c r="D3660" s="2" t="s">
        <v>120</v>
      </c>
      <c r="E3660" s="2">
        <v>0</v>
      </c>
      <c r="F3660" s="45">
        <v>266000</v>
      </c>
      <c r="G3660" s="2">
        <v>0</v>
      </c>
      <c r="H3660" s="2" t="s">
        <v>68</v>
      </c>
      <c r="I3660" s="2"/>
      <c r="J3660" s="2">
        <v>12</v>
      </c>
      <c r="K3660" s="2">
        <v>0</v>
      </c>
    </row>
    <row r="3661" spans="1:11">
      <c r="A3661" s="2" t="s">
        <v>1675</v>
      </c>
      <c r="B3661" s="2">
        <v>4400014375</v>
      </c>
      <c r="C3661" s="2">
        <v>5024837</v>
      </c>
      <c r="D3661" s="2" t="s">
        <v>18</v>
      </c>
      <c r="E3661" s="2">
        <v>0</v>
      </c>
      <c r="F3661" s="45">
        <v>260000</v>
      </c>
      <c r="G3661" s="2">
        <v>0</v>
      </c>
      <c r="H3661" s="2" t="s">
        <v>19</v>
      </c>
      <c r="I3661" s="2"/>
      <c r="J3661" s="2">
        <v>12</v>
      </c>
      <c r="K3661" s="2">
        <v>0</v>
      </c>
    </row>
    <row r="3662" spans="1:11">
      <c r="A3662" s="2" t="s">
        <v>1675</v>
      </c>
      <c r="B3662" s="2">
        <v>4400014911</v>
      </c>
      <c r="C3662" s="2">
        <v>5015778</v>
      </c>
      <c r="D3662" s="2" t="s">
        <v>1529</v>
      </c>
      <c r="E3662" s="2">
        <v>0</v>
      </c>
      <c r="F3662" s="45">
        <v>201300</v>
      </c>
      <c r="G3662" s="2">
        <v>0</v>
      </c>
      <c r="H3662" s="2" t="s">
        <v>17</v>
      </c>
      <c r="I3662" s="2"/>
      <c r="J3662" s="2">
        <v>9</v>
      </c>
      <c r="K3662" s="2">
        <v>0</v>
      </c>
    </row>
    <row r="3663" spans="1:11">
      <c r="A3663" s="2" t="s">
        <v>1675</v>
      </c>
      <c r="B3663" s="2">
        <v>4400014917</v>
      </c>
      <c r="C3663" s="2">
        <v>5037217</v>
      </c>
      <c r="D3663" s="2" t="s">
        <v>1706</v>
      </c>
      <c r="E3663" s="2">
        <v>0</v>
      </c>
      <c r="F3663" s="45">
        <v>201300</v>
      </c>
      <c r="G3663" s="2">
        <v>0</v>
      </c>
      <c r="H3663" s="2" t="s">
        <v>17</v>
      </c>
      <c r="I3663" s="2"/>
      <c r="J3663" s="2">
        <v>9</v>
      </c>
      <c r="K3663" s="2">
        <v>0</v>
      </c>
    </row>
    <row r="3664" spans="1:11">
      <c r="A3664" s="2" t="s">
        <v>1675</v>
      </c>
      <c r="B3664" s="2">
        <v>4400014310</v>
      </c>
      <c r="C3664" s="2">
        <v>5000129</v>
      </c>
      <c r="D3664" s="2" t="s">
        <v>84</v>
      </c>
      <c r="E3664" s="2">
        <v>0</v>
      </c>
      <c r="F3664" s="45">
        <v>200000</v>
      </c>
      <c r="G3664" s="2">
        <v>0</v>
      </c>
      <c r="H3664" s="2" t="s">
        <v>15</v>
      </c>
      <c r="I3664" s="2"/>
      <c r="J3664" s="2">
        <v>12</v>
      </c>
      <c r="K3664" s="2">
        <v>0</v>
      </c>
    </row>
    <row r="3665" spans="1:11">
      <c r="A3665" s="2" t="s">
        <v>1675</v>
      </c>
      <c r="B3665" s="2">
        <v>4500075531</v>
      </c>
      <c r="C3665" s="2">
        <v>5001596</v>
      </c>
      <c r="D3665" s="2" t="s">
        <v>89</v>
      </c>
      <c r="E3665" s="2">
        <v>0</v>
      </c>
      <c r="F3665" s="45">
        <v>150000</v>
      </c>
      <c r="G3665" s="2">
        <v>0</v>
      </c>
      <c r="H3665" s="2" t="s">
        <v>60</v>
      </c>
      <c r="I3665" s="2"/>
      <c r="J3665" s="2">
        <v>0</v>
      </c>
      <c r="K3665" s="2">
        <v>0</v>
      </c>
    </row>
    <row r="3666" spans="1:11">
      <c r="A3666" s="2" t="s">
        <v>1675</v>
      </c>
      <c r="B3666" s="2">
        <v>4400014447</v>
      </c>
      <c r="C3666" s="2">
        <v>5016803</v>
      </c>
      <c r="D3666" s="2" t="s">
        <v>1693</v>
      </c>
      <c r="E3666" s="2">
        <v>0</v>
      </c>
      <c r="F3666" s="45">
        <v>144718.79999999999</v>
      </c>
      <c r="G3666" s="2">
        <v>0</v>
      </c>
      <c r="H3666" s="2" t="s">
        <v>82</v>
      </c>
      <c r="I3666" s="2"/>
      <c r="J3666" s="2">
        <v>12</v>
      </c>
      <c r="K3666" s="2">
        <v>0</v>
      </c>
    </row>
    <row r="3667" spans="1:11" ht="45">
      <c r="A3667" s="2" t="s">
        <v>1675</v>
      </c>
      <c r="B3667" s="2">
        <v>4500075910</v>
      </c>
      <c r="C3667" s="2">
        <v>5000237</v>
      </c>
      <c r="D3667" s="2" t="s">
        <v>98</v>
      </c>
      <c r="E3667" s="2">
        <v>0</v>
      </c>
      <c r="F3667" s="45">
        <v>140500.57</v>
      </c>
      <c r="G3667" s="2">
        <v>-201.78</v>
      </c>
      <c r="H3667" s="3" t="s">
        <v>1746</v>
      </c>
      <c r="I3667" s="2"/>
      <c r="J3667" s="2">
        <v>0</v>
      </c>
      <c r="K3667" s="2">
        <v>0</v>
      </c>
    </row>
    <row r="3668" spans="1:11">
      <c r="A3668" s="2" t="s">
        <v>1675</v>
      </c>
      <c r="B3668" s="2">
        <v>4500075884</v>
      </c>
      <c r="C3668" s="2">
        <v>5001596</v>
      </c>
      <c r="D3668" s="2" t="s">
        <v>89</v>
      </c>
      <c r="E3668" s="2">
        <v>0</v>
      </c>
      <c r="F3668" s="45">
        <v>136080</v>
      </c>
      <c r="G3668" s="2">
        <v>-10080</v>
      </c>
      <c r="H3668" s="2" t="s">
        <v>60</v>
      </c>
      <c r="I3668" s="2"/>
      <c r="J3668" s="2">
        <v>0</v>
      </c>
      <c r="K3668" s="2">
        <v>0</v>
      </c>
    </row>
    <row r="3669" spans="1:11">
      <c r="A3669" s="2" t="s">
        <v>1675</v>
      </c>
      <c r="B3669" s="2">
        <v>4500074670</v>
      </c>
      <c r="C3669" s="2">
        <v>5036907</v>
      </c>
      <c r="D3669" s="2" t="s">
        <v>1729</v>
      </c>
      <c r="E3669" s="2">
        <v>0</v>
      </c>
      <c r="F3669" s="45">
        <v>135487.07</v>
      </c>
      <c r="G3669" s="2">
        <v>0</v>
      </c>
      <c r="H3669" s="2" t="s">
        <v>49</v>
      </c>
      <c r="I3669" s="2"/>
      <c r="J3669" s="2">
        <v>0</v>
      </c>
      <c r="K3669" s="2">
        <v>0</v>
      </c>
    </row>
    <row r="3670" spans="1:11" ht="60">
      <c r="A3670" s="2" t="s">
        <v>1675</v>
      </c>
      <c r="B3670" s="2">
        <v>4400014894</v>
      </c>
      <c r="C3670" s="2">
        <v>5015778</v>
      </c>
      <c r="D3670" s="2" t="s">
        <v>1529</v>
      </c>
      <c r="E3670" s="2">
        <v>0</v>
      </c>
      <c r="F3670" s="45">
        <v>130000</v>
      </c>
      <c r="G3670" s="2">
        <v>0</v>
      </c>
      <c r="H3670" s="3" t="s">
        <v>1705</v>
      </c>
      <c r="I3670" s="2"/>
      <c r="J3670" s="2">
        <v>12</v>
      </c>
      <c r="K3670" s="2">
        <v>0</v>
      </c>
    </row>
    <row r="3671" spans="1:11" ht="60">
      <c r="A3671" s="2" t="s">
        <v>1675</v>
      </c>
      <c r="B3671" s="2">
        <v>4500075289</v>
      </c>
      <c r="C3671" s="2">
        <v>5015778</v>
      </c>
      <c r="D3671" s="2" t="s">
        <v>1529</v>
      </c>
      <c r="E3671" s="2">
        <v>0</v>
      </c>
      <c r="F3671" s="45">
        <v>130000</v>
      </c>
      <c r="G3671" s="2">
        <v>0</v>
      </c>
      <c r="H3671" s="3" t="s">
        <v>1705</v>
      </c>
      <c r="I3671" s="2"/>
      <c r="J3671" s="2">
        <v>0</v>
      </c>
      <c r="K3671" s="2">
        <v>0</v>
      </c>
    </row>
    <row r="3672" spans="1:11">
      <c r="A3672" s="2" t="s">
        <v>1675</v>
      </c>
      <c r="B3672" s="2">
        <v>4400014475</v>
      </c>
      <c r="C3672" s="2">
        <v>5000081</v>
      </c>
      <c r="D3672" s="2" t="s">
        <v>369</v>
      </c>
      <c r="E3672" s="2">
        <v>0</v>
      </c>
      <c r="F3672" s="45">
        <v>125000</v>
      </c>
      <c r="G3672" s="2">
        <v>0</v>
      </c>
      <c r="H3672" s="2" t="s">
        <v>399</v>
      </c>
      <c r="I3672" s="2"/>
      <c r="J3672" s="2">
        <v>12</v>
      </c>
      <c r="K3672" s="2">
        <v>0</v>
      </c>
    </row>
    <row r="3673" spans="1:11">
      <c r="A3673" s="2" t="s">
        <v>1675</v>
      </c>
      <c r="B3673" s="2">
        <v>4400014820</v>
      </c>
      <c r="C3673" s="2">
        <v>5016664</v>
      </c>
      <c r="D3673" s="2" t="s">
        <v>1702</v>
      </c>
      <c r="E3673" s="2">
        <v>0</v>
      </c>
      <c r="F3673" s="45">
        <v>111651</v>
      </c>
      <c r="G3673" s="2">
        <v>0</v>
      </c>
      <c r="H3673" s="2" t="s">
        <v>269</v>
      </c>
      <c r="I3673" s="2"/>
      <c r="J3673" s="2">
        <v>6</v>
      </c>
      <c r="K3673" s="2">
        <v>0</v>
      </c>
    </row>
    <row r="3674" spans="1:11">
      <c r="A3674" s="2" t="s">
        <v>1675</v>
      </c>
      <c r="B3674" s="2">
        <v>4500074425</v>
      </c>
      <c r="C3674" s="2">
        <v>5036415</v>
      </c>
      <c r="D3674" s="2" t="s">
        <v>1719</v>
      </c>
      <c r="E3674" s="2">
        <v>0</v>
      </c>
      <c r="F3674" s="45">
        <v>107262.17</v>
      </c>
      <c r="G3674" s="2">
        <v>0</v>
      </c>
      <c r="H3674" s="2" t="s">
        <v>49</v>
      </c>
      <c r="I3674" s="2"/>
      <c r="J3674" s="2">
        <v>0</v>
      </c>
      <c r="K3674" s="2">
        <v>0</v>
      </c>
    </row>
    <row r="3675" spans="1:11">
      <c r="A3675" s="2" t="s">
        <v>1675</v>
      </c>
      <c r="B3675" s="2">
        <v>4400014389</v>
      </c>
      <c r="C3675" s="2">
        <v>5001610</v>
      </c>
      <c r="D3675" s="2" t="s">
        <v>67</v>
      </c>
      <c r="E3675" s="2">
        <v>0</v>
      </c>
      <c r="F3675" s="45">
        <v>106000</v>
      </c>
      <c r="G3675" s="2">
        <v>0</v>
      </c>
      <c r="H3675" s="2" t="s">
        <v>68</v>
      </c>
      <c r="I3675" s="2"/>
      <c r="J3675" s="2">
        <v>12</v>
      </c>
      <c r="K3675" s="2">
        <v>0</v>
      </c>
    </row>
    <row r="3676" spans="1:11" ht="60">
      <c r="A3676" s="2" t="s">
        <v>1675</v>
      </c>
      <c r="B3676" s="2">
        <v>4500074542</v>
      </c>
      <c r="C3676" s="2">
        <v>5035967</v>
      </c>
      <c r="D3676" s="2" t="s">
        <v>1723</v>
      </c>
      <c r="E3676" s="2">
        <v>0</v>
      </c>
      <c r="F3676" s="45">
        <v>92537</v>
      </c>
      <c r="G3676" s="2">
        <v>-958.26</v>
      </c>
      <c r="H3676" s="3" t="s">
        <v>1725</v>
      </c>
      <c r="I3676" s="2"/>
      <c r="J3676" s="2">
        <v>0</v>
      </c>
      <c r="K3676" s="2">
        <v>0</v>
      </c>
    </row>
    <row r="3677" spans="1:11" ht="45">
      <c r="A3677" s="2" t="s">
        <v>1675</v>
      </c>
      <c r="B3677" s="2">
        <v>4500074540</v>
      </c>
      <c r="C3677" s="2">
        <v>5035967</v>
      </c>
      <c r="D3677" s="2" t="s">
        <v>1723</v>
      </c>
      <c r="E3677" s="2">
        <v>0</v>
      </c>
      <c r="F3677" s="45">
        <v>79919.990000000005</v>
      </c>
      <c r="G3677" s="2">
        <v>-995.5</v>
      </c>
      <c r="H3677" s="3" t="s">
        <v>1724</v>
      </c>
      <c r="I3677" s="2"/>
      <c r="J3677" s="2">
        <v>0</v>
      </c>
      <c r="K3677" s="2">
        <v>0</v>
      </c>
    </row>
    <row r="3678" spans="1:11">
      <c r="A3678" s="2" t="s">
        <v>1675</v>
      </c>
      <c r="B3678" s="2">
        <v>4400014602</v>
      </c>
      <c r="C3678" s="2">
        <v>5021871</v>
      </c>
      <c r="D3678" s="2" t="s">
        <v>1695</v>
      </c>
      <c r="E3678" s="2">
        <v>0</v>
      </c>
      <c r="F3678" s="45">
        <v>75000</v>
      </c>
      <c r="G3678" s="2">
        <v>0</v>
      </c>
      <c r="H3678" s="2" t="s">
        <v>269</v>
      </c>
      <c r="I3678" s="2"/>
      <c r="J3678" s="2">
        <v>12</v>
      </c>
      <c r="K3678" s="2">
        <v>0</v>
      </c>
    </row>
    <row r="3679" spans="1:11">
      <c r="A3679" s="2" t="s">
        <v>1675</v>
      </c>
      <c r="B3679" s="2">
        <v>4400014603</v>
      </c>
      <c r="C3679" s="2">
        <v>5007962</v>
      </c>
      <c r="D3679" s="2" t="s">
        <v>268</v>
      </c>
      <c r="E3679" s="2">
        <v>0</v>
      </c>
      <c r="F3679" s="45">
        <v>75000</v>
      </c>
      <c r="G3679" s="2">
        <v>0</v>
      </c>
      <c r="H3679" s="2" t="s">
        <v>269</v>
      </c>
      <c r="I3679" s="2"/>
      <c r="J3679" s="2">
        <v>12</v>
      </c>
      <c r="K3679" s="2">
        <v>0</v>
      </c>
    </row>
    <row r="3680" spans="1:11">
      <c r="A3680" s="2" t="s">
        <v>1675</v>
      </c>
      <c r="B3680" s="2">
        <v>4400014999</v>
      </c>
      <c r="C3680" s="2">
        <v>5010141</v>
      </c>
      <c r="D3680" s="2" t="s">
        <v>1681</v>
      </c>
      <c r="E3680" s="2">
        <v>0</v>
      </c>
      <c r="F3680" s="45">
        <v>75000</v>
      </c>
      <c r="G3680" s="2">
        <v>0</v>
      </c>
      <c r="H3680" s="2" t="s">
        <v>90</v>
      </c>
      <c r="I3680" s="2"/>
      <c r="J3680" s="2">
        <v>12</v>
      </c>
      <c r="K3680" s="2">
        <v>0</v>
      </c>
    </row>
    <row r="3681" spans="1:11" ht="30">
      <c r="A3681" s="2" t="s">
        <v>1675</v>
      </c>
      <c r="B3681" s="2">
        <v>4400014390</v>
      </c>
      <c r="C3681" s="2">
        <v>5031314</v>
      </c>
      <c r="D3681" s="2" t="s">
        <v>344</v>
      </c>
      <c r="E3681" s="2">
        <v>0</v>
      </c>
      <c r="F3681" s="45">
        <v>74749.98</v>
      </c>
      <c r="G3681" s="2">
        <v>0</v>
      </c>
      <c r="H3681" s="3" t="s">
        <v>1688</v>
      </c>
      <c r="I3681" s="2"/>
      <c r="J3681" s="2">
        <v>6</v>
      </c>
      <c r="K3681" s="2">
        <v>0</v>
      </c>
    </row>
    <row r="3682" spans="1:11">
      <c r="A3682" s="2" t="s">
        <v>1675</v>
      </c>
      <c r="B3682" s="2">
        <v>4500076464</v>
      </c>
      <c r="C3682" s="2">
        <v>5003035</v>
      </c>
      <c r="D3682" s="2" t="s">
        <v>145</v>
      </c>
      <c r="E3682" s="2">
        <v>0</v>
      </c>
      <c r="F3682" s="45">
        <v>73895.33</v>
      </c>
      <c r="G3682" s="2">
        <v>-5473.73</v>
      </c>
      <c r="H3682" s="2" t="s">
        <v>49</v>
      </c>
      <c r="I3682" s="2"/>
      <c r="J3682" s="2">
        <v>0</v>
      </c>
      <c r="K3682" s="2">
        <v>0</v>
      </c>
    </row>
    <row r="3683" spans="1:11">
      <c r="A3683" s="2" t="s">
        <v>1675</v>
      </c>
      <c r="B3683" s="2">
        <v>4500076116</v>
      </c>
      <c r="C3683" s="2">
        <v>5015778</v>
      </c>
      <c r="D3683" s="2" t="s">
        <v>1529</v>
      </c>
      <c r="E3683" s="2">
        <v>0</v>
      </c>
      <c r="F3683" s="45">
        <v>73628.800000000003</v>
      </c>
      <c r="G3683" s="2">
        <v>0</v>
      </c>
      <c r="H3683" s="2" t="s">
        <v>131</v>
      </c>
      <c r="I3683" s="2" t="s">
        <v>107</v>
      </c>
      <c r="J3683" s="2">
        <v>0</v>
      </c>
      <c r="K3683" s="2">
        <v>0</v>
      </c>
    </row>
    <row r="3684" spans="1:11">
      <c r="A3684" s="2" t="s">
        <v>1675</v>
      </c>
      <c r="B3684" s="2">
        <v>4500074459</v>
      </c>
      <c r="C3684" s="2">
        <v>5000070</v>
      </c>
      <c r="D3684" s="2" t="s">
        <v>85</v>
      </c>
      <c r="E3684" s="2">
        <v>0</v>
      </c>
      <c r="F3684" s="45">
        <v>72705.600000000006</v>
      </c>
      <c r="G3684" s="2">
        <v>0</v>
      </c>
      <c r="H3684" s="2" t="s">
        <v>68</v>
      </c>
      <c r="I3684" s="2"/>
      <c r="J3684" s="2">
        <v>0</v>
      </c>
      <c r="K3684" s="2">
        <v>0</v>
      </c>
    </row>
    <row r="3685" spans="1:11" ht="30">
      <c r="A3685" s="2" t="s">
        <v>1675</v>
      </c>
      <c r="B3685" s="2">
        <v>4500075546</v>
      </c>
      <c r="C3685" s="2">
        <v>5015778</v>
      </c>
      <c r="D3685" s="2" t="s">
        <v>1529</v>
      </c>
      <c r="E3685" s="2">
        <v>0</v>
      </c>
      <c r="F3685" s="45">
        <v>64860.67</v>
      </c>
      <c r="G3685" s="2">
        <v>0</v>
      </c>
      <c r="H3685" s="3" t="s">
        <v>1741</v>
      </c>
      <c r="I3685" s="2" t="s">
        <v>107</v>
      </c>
      <c r="J3685" s="2">
        <v>0</v>
      </c>
      <c r="K3685" s="2">
        <v>0</v>
      </c>
    </row>
    <row r="3686" spans="1:11">
      <c r="A3686" s="2" t="s">
        <v>1675</v>
      </c>
      <c r="B3686" s="2">
        <v>4400014816</v>
      </c>
      <c r="C3686" s="2">
        <v>5016664</v>
      </c>
      <c r="D3686" s="2" t="s">
        <v>1702</v>
      </c>
      <c r="E3686" s="2">
        <v>0</v>
      </c>
      <c r="F3686" s="45">
        <v>61459</v>
      </c>
      <c r="G3686" s="2">
        <v>0</v>
      </c>
      <c r="H3686" s="2" t="s">
        <v>269</v>
      </c>
      <c r="I3686" s="2"/>
      <c r="J3686" s="2">
        <v>6</v>
      </c>
      <c r="K3686" s="2">
        <v>0</v>
      </c>
    </row>
    <row r="3687" spans="1:11">
      <c r="A3687" s="2" t="s">
        <v>1675</v>
      </c>
      <c r="B3687" s="2">
        <v>4400014822</v>
      </c>
      <c r="C3687" s="2">
        <v>5017137</v>
      </c>
      <c r="D3687" s="2" t="s">
        <v>1703</v>
      </c>
      <c r="E3687" s="2">
        <v>0</v>
      </c>
      <c r="F3687" s="45">
        <v>61459</v>
      </c>
      <c r="G3687" s="2">
        <v>0</v>
      </c>
      <c r="H3687" s="2" t="s">
        <v>269</v>
      </c>
      <c r="I3687" s="2"/>
      <c r="J3687" s="2">
        <v>6</v>
      </c>
      <c r="K3687" s="2">
        <v>0</v>
      </c>
    </row>
    <row r="3688" spans="1:11">
      <c r="A3688" s="2" t="s">
        <v>1675</v>
      </c>
      <c r="B3688" s="2">
        <v>4400014854</v>
      </c>
      <c r="C3688" s="2">
        <v>5010141</v>
      </c>
      <c r="D3688" s="2" t="s">
        <v>1681</v>
      </c>
      <c r="E3688" s="2">
        <v>0</v>
      </c>
      <c r="F3688" s="45">
        <v>50000</v>
      </c>
      <c r="G3688" s="2">
        <v>0</v>
      </c>
      <c r="H3688" s="2" t="s">
        <v>90</v>
      </c>
      <c r="I3688" s="2"/>
      <c r="J3688" s="2">
        <v>12</v>
      </c>
      <c r="K3688" s="2">
        <v>0</v>
      </c>
    </row>
    <row r="3689" spans="1:11">
      <c r="A3689" s="2" t="s">
        <v>1675</v>
      </c>
      <c r="B3689" s="2">
        <v>4400014926</v>
      </c>
      <c r="C3689" s="2">
        <v>5034760</v>
      </c>
      <c r="D3689" s="2" t="s">
        <v>1708</v>
      </c>
      <c r="E3689" s="2">
        <v>0</v>
      </c>
      <c r="F3689" s="45">
        <v>50000</v>
      </c>
      <c r="G3689" s="2">
        <v>0</v>
      </c>
      <c r="H3689" s="2" t="s">
        <v>13</v>
      </c>
      <c r="I3689" s="2"/>
      <c r="J3689" s="2">
        <v>12</v>
      </c>
      <c r="K3689" s="2">
        <v>0</v>
      </c>
    </row>
    <row r="3690" spans="1:11">
      <c r="A3690" s="2" t="s">
        <v>1675</v>
      </c>
      <c r="B3690" s="2">
        <v>4500076357</v>
      </c>
      <c r="C3690" s="2">
        <v>5015778</v>
      </c>
      <c r="D3690" s="2" t="s">
        <v>1529</v>
      </c>
      <c r="E3690" s="2">
        <v>0</v>
      </c>
      <c r="F3690" s="45">
        <v>49972</v>
      </c>
      <c r="G3690" s="2">
        <v>0</v>
      </c>
      <c r="H3690" s="2" t="s">
        <v>107</v>
      </c>
      <c r="I3690" s="2"/>
      <c r="J3690" s="2">
        <v>0</v>
      </c>
      <c r="K3690" s="2">
        <v>0</v>
      </c>
    </row>
    <row r="3691" spans="1:11">
      <c r="A3691" s="2" t="s">
        <v>1675</v>
      </c>
      <c r="B3691" s="2">
        <v>4400014425</v>
      </c>
      <c r="C3691" s="2">
        <v>5007193</v>
      </c>
      <c r="D3691" s="2" t="s">
        <v>562</v>
      </c>
      <c r="E3691" s="2">
        <v>0</v>
      </c>
      <c r="F3691" s="45">
        <v>47720</v>
      </c>
      <c r="G3691" s="2">
        <v>0</v>
      </c>
      <c r="H3691" s="2" t="s">
        <v>141</v>
      </c>
      <c r="I3691" s="2"/>
      <c r="J3691" s="2">
        <v>12</v>
      </c>
      <c r="K3691" s="2">
        <v>0</v>
      </c>
    </row>
    <row r="3692" spans="1:11">
      <c r="A3692" s="2" t="s">
        <v>1675</v>
      </c>
      <c r="B3692" s="2">
        <v>4500074979</v>
      </c>
      <c r="C3692" s="2">
        <v>5007193</v>
      </c>
      <c r="D3692" s="2" t="s">
        <v>562</v>
      </c>
      <c r="E3692" s="2">
        <v>0</v>
      </c>
      <c r="F3692" s="45">
        <v>47720</v>
      </c>
      <c r="G3692" s="2">
        <v>0</v>
      </c>
      <c r="H3692" s="2" t="s">
        <v>68</v>
      </c>
      <c r="I3692" s="2"/>
      <c r="J3692" s="2">
        <v>0</v>
      </c>
      <c r="K3692" s="2">
        <v>0</v>
      </c>
    </row>
    <row r="3693" spans="1:11">
      <c r="A3693" s="2" t="s">
        <v>1675</v>
      </c>
      <c r="B3693" s="2">
        <v>4400015052</v>
      </c>
      <c r="C3693" s="2">
        <v>5037463</v>
      </c>
      <c r="D3693" s="2" t="s">
        <v>411</v>
      </c>
      <c r="E3693" s="2">
        <v>0</v>
      </c>
      <c r="F3693" s="45">
        <v>44845.279999999999</v>
      </c>
      <c r="G3693" s="2">
        <v>0</v>
      </c>
      <c r="H3693" s="2" t="s">
        <v>370</v>
      </c>
      <c r="I3693" s="2"/>
      <c r="J3693" s="2">
        <v>12</v>
      </c>
      <c r="K3693" s="2">
        <v>0</v>
      </c>
    </row>
    <row r="3694" spans="1:11">
      <c r="A3694" s="2" t="s">
        <v>1675</v>
      </c>
      <c r="B3694" s="2">
        <v>4500074389</v>
      </c>
      <c r="C3694" s="2">
        <v>5016789</v>
      </c>
      <c r="D3694" s="2" t="s">
        <v>1718</v>
      </c>
      <c r="E3694" s="2">
        <v>0</v>
      </c>
      <c r="F3694" s="45">
        <v>43934.67</v>
      </c>
      <c r="G3694" s="2">
        <v>0</v>
      </c>
      <c r="H3694" s="2" t="s">
        <v>49</v>
      </c>
      <c r="I3694" s="2"/>
      <c r="J3694" s="2">
        <v>0</v>
      </c>
      <c r="K3694" s="2">
        <v>0</v>
      </c>
    </row>
    <row r="3695" spans="1:11">
      <c r="A3695" s="2" t="s">
        <v>1675</v>
      </c>
      <c r="B3695" s="2">
        <v>4500076121</v>
      </c>
      <c r="C3695" s="2">
        <v>5015778</v>
      </c>
      <c r="D3695" s="2" t="s">
        <v>1529</v>
      </c>
      <c r="E3695" s="2">
        <v>0</v>
      </c>
      <c r="F3695" s="45">
        <v>42378</v>
      </c>
      <c r="G3695" s="2">
        <v>0</v>
      </c>
      <c r="H3695" s="2" t="s">
        <v>141</v>
      </c>
      <c r="I3695" s="2"/>
      <c r="J3695" s="2">
        <v>0</v>
      </c>
      <c r="K3695" s="2">
        <v>0</v>
      </c>
    </row>
    <row r="3696" spans="1:11" ht="30">
      <c r="A3696" s="2" t="s">
        <v>1675</v>
      </c>
      <c r="B3696" s="2">
        <v>4500076397</v>
      </c>
      <c r="C3696" s="2">
        <v>5019520</v>
      </c>
      <c r="D3696" s="2" t="s">
        <v>426</v>
      </c>
      <c r="E3696" s="2">
        <v>0</v>
      </c>
      <c r="F3696" s="45">
        <v>41396.199999999997</v>
      </c>
      <c r="G3696" s="2">
        <v>0</v>
      </c>
      <c r="H3696" s="3" t="s">
        <v>161</v>
      </c>
      <c r="I3696" s="2"/>
      <c r="J3696" s="2">
        <v>0</v>
      </c>
      <c r="K3696" s="2">
        <v>0</v>
      </c>
    </row>
    <row r="3697" spans="1:11">
      <c r="A3697" s="2" t="s">
        <v>1675</v>
      </c>
      <c r="B3697" s="2">
        <v>4400014972</v>
      </c>
      <c r="C3697" s="2">
        <v>5031076</v>
      </c>
      <c r="D3697" s="2" t="s">
        <v>1564</v>
      </c>
      <c r="E3697" s="2">
        <v>0</v>
      </c>
      <c r="F3697" s="45">
        <v>39920</v>
      </c>
      <c r="G3697" s="2">
        <v>0</v>
      </c>
      <c r="H3697" s="2" t="s">
        <v>191</v>
      </c>
      <c r="I3697" s="2"/>
      <c r="J3697" s="2">
        <v>12</v>
      </c>
      <c r="K3697" s="2">
        <v>0</v>
      </c>
    </row>
    <row r="3698" spans="1:11">
      <c r="A3698" s="2" t="s">
        <v>1675</v>
      </c>
      <c r="B3698" s="2">
        <v>4400015004</v>
      </c>
      <c r="C3698" s="2">
        <v>5010141</v>
      </c>
      <c r="D3698" s="2" t="s">
        <v>1681</v>
      </c>
      <c r="E3698" s="2">
        <v>0</v>
      </c>
      <c r="F3698" s="45">
        <v>39000</v>
      </c>
      <c r="G3698" s="2">
        <v>0</v>
      </c>
      <c r="H3698" s="2" t="s">
        <v>90</v>
      </c>
      <c r="I3698" s="2"/>
      <c r="J3698" s="2">
        <v>12</v>
      </c>
      <c r="K3698" s="2">
        <v>0</v>
      </c>
    </row>
    <row r="3699" spans="1:11">
      <c r="A3699" s="2" t="s">
        <v>1675</v>
      </c>
      <c r="B3699" s="2">
        <v>4400014446</v>
      </c>
      <c r="C3699" s="2">
        <v>5022177</v>
      </c>
      <c r="D3699" s="2" t="s">
        <v>1692</v>
      </c>
      <c r="E3699" s="2">
        <v>0</v>
      </c>
      <c r="F3699" s="45">
        <v>38500</v>
      </c>
      <c r="G3699" s="2">
        <v>0</v>
      </c>
      <c r="H3699" s="2" t="s">
        <v>15</v>
      </c>
      <c r="I3699" s="2"/>
      <c r="J3699" s="2">
        <v>12</v>
      </c>
      <c r="K3699" s="2">
        <v>0</v>
      </c>
    </row>
    <row r="3700" spans="1:11">
      <c r="A3700" s="2" t="s">
        <v>1675</v>
      </c>
      <c r="B3700" s="2">
        <v>4500075634</v>
      </c>
      <c r="C3700" s="2">
        <v>5015778</v>
      </c>
      <c r="D3700" s="2" t="s">
        <v>1529</v>
      </c>
      <c r="E3700" s="2">
        <v>0</v>
      </c>
      <c r="F3700" s="45">
        <v>35481.25</v>
      </c>
      <c r="G3700" s="2">
        <v>-2628.25</v>
      </c>
      <c r="H3700" s="2" t="s">
        <v>49</v>
      </c>
      <c r="I3700" s="2"/>
      <c r="J3700" s="2">
        <v>0</v>
      </c>
      <c r="K3700" s="2">
        <v>0</v>
      </c>
    </row>
    <row r="3701" spans="1:11">
      <c r="A3701" s="2" t="s">
        <v>1675</v>
      </c>
      <c r="B3701" s="2">
        <v>4400015008</v>
      </c>
      <c r="C3701" s="2">
        <v>5037217</v>
      </c>
      <c r="D3701" s="2" t="s">
        <v>1706</v>
      </c>
      <c r="E3701" s="2">
        <v>0</v>
      </c>
      <c r="F3701" s="45">
        <v>35000</v>
      </c>
      <c r="G3701" s="2">
        <v>0</v>
      </c>
      <c r="H3701" s="2" t="s">
        <v>107</v>
      </c>
      <c r="I3701" s="2"/>
      <c r="J3701" s="2">
        <v>12</v>
      </c>
      <c r="K3701" s="2">
        <v>0</v>
      </c>
    </row>
    <row r="3702" spans="1:11">
      <c r="A3702" s="2" t="s">
        <v>1675</v>
      </c>
      <c r="B3702" s="2">
        <v>4500074374</v>
      </c>
      <c r="C3702" s="2">
        <v>5030934</v>
      </c>
      <c r="D3702" s="2" t="s">
        <v>1717</v>
      </c>
      <c r="E3702" s="2">
        <v>0</v>
      </c>
      <c r="F3702" s="45">
        <v>32703.68</v>
      </c>
      <c r="G3702" s="2">
        <v>0</v>
      </c>
      <c r="H3702" s="2" t="s">
        <v>49</v>
      </c>
      <c r="I3702" s="2"/>
      <c r="J3702" s="2">
        <v>0</v>
      </c>
      <c r="K3702" s="2">
        <v>0</v>
      </c>
    </row>
    <row r="3703" spans="1:11" ht="30">
      <c r="A3703" s="2" t="s">
        <v>1675</v>
      </c>
      <c r="B3703" s="2">
        <v>4500075608</v>
      </c>
      <c r="C3703" s="2">
        <v>5015778</v>
      </c>
      <c r="D3703" s="2" t="s">
        <v>1529</v>
      </c>
      <c r="E3703" s="2">
        <v>0</v>
      </c>
      <c r="F3703" s="45">
        <v>31248.45</v>
      </c>
      <c r="G3703" s="2">
        <v>2499.88</v>
      </c>
      <c r="H3703" s="3" t="s">
        <v>1741</v>
      </c>
      <c r="I3703" s="2"/>
      <c r="J3703" s="2">
        <v>0</v>
      </c>
      <c r="K3703" s="2">
        <v>0</v>
      </c>
    </row>
    <row r="3704" spans="1:11">
      <c r="A3704" s="2" t="s">
        <v>1675</v>
      </c>
      <c r="B3704" s="2">
        <v>4400014620</v>
      </c>
      <c r="C3704" s="2">
        <v>5036160</v>
      </c>
      <c r="D3704" s="2" t="s">
        <v>1697</v>
      </c>
      <c r="E3704" s="2">
        <v>0</v>
      </c>
      <c r="F3704" s="45">
        <v>30000</v>
      </c>
      <c r="G3704" s="2">
        <v>0</v>
      </c>
      <c r="H3704" s="2" t="s">
        <v>269</v>
      </c>
      <c r="I3704" s="2"/>
      <c r="J3704" s="2">
        <v>12</v>
      </c>
      <c r="K3704" s="2">
        <v>0</v>
      </c>
    </row>
    <row r="3705" spans="1:11">
      <c r="A3705" s="2" t="s">
        <v>1675</v>
      </c>
      <c r="B3705" s="2">
        <v>4400014882</v>
      </c>
      <c r="C3705" s="2">
        <v>5000129</v>
      </c>
      <c r="D3705" s="2" t="s">
        <v>84</v>
      </c>
      <c r="E3705" s="2">
        <v>0</v>
      </c>
      <c r="F3705" s="45">
        <v>26550</v>
      </c>
      <c r="G3705" s="2">
        <v>0</v>
      </c>
      <c r="H3705" s="2" t="s">
        <v>17</v>
      </c>
      <c r="I3705" s="2"/>
      <c r="J3705" s="2">
        <v>9</v>
      </c>
      <c r="K3705" s="2">
        <v>0</v>
      </c>
    </row>
    <row r="3706" spans="1:11">
      <c r="A3706" s="2" t="s">
        <v>1675</v>
      </c>
      <c r="B3706" s="2">
        <v>4400014388</v>
      </c>
      <c r="C3706" s="2">
        <v>5006603</v>
      </c>
      <c r="D3706" s="2" t="s">
        <v>986</v>
      </c>
      <c r="E3706" s="2">
        <v>0</v>
      </c>
      <c r="F3706" s="45">
        <v>25000</v>
      </c>
      <c r="G3706" s="2">
        <v>0</v>
      </c>
      <c r="H3706" s="2" t="s">
        <v>68</v>
      </c>
      <c r="I3706" s="2"/>
      <c r="J3706" s="2">
        <v>12</v>
      </c>
      <c r="K3706" s="2">
        <v>0</v>
      </c>
    </row>
    <row r="3707" spans="1:11">
      <c r="A3707" s="2" t="s">
        <v>1675</v>
      </c>
      <c r="B3707" s="2">
        <v>4400015028</v>
      </c>
      <c r="C3707" s="2">
        <v>5018155</v>
      </c>
      <c r="D3707" s="2" t="s">
        <v>392</v>
      </c>
      <c r="E3707" s="2">
        <v>0</v>
      </c>
      <c r="F3707" s="45">
        <v>25000</v>
      </c>
      <c r="G3707" s="2">
        <v>0</v>
      </c>
      <c r="H3707" s="2" t="s">
        <v>68</v>
      </c>
      <c r="I3707" s="2"/>
      <c r="J3707" s="2">
        <v>9</v>
      </c>
      <c r="K3707" s="2">
        <v>0</v>
      </c>
    </row>
    <row r="3708" spans="1:11" ht="30">
      <c r="A3708" s="2" t="s">
        <v>1675</v>
      </c>
      <c r="B3708" s="2">
        <v>4500076456</v>
      </c>
      <c r="C3708" s="2">
        <v>5036788</v>
      </c>
      <c r="D3708" s="2" t="s">
        <v>1751</v>
      </c>
      <c r="E3708" s="2">
        <v>0</v>
      </c>
      <c r="F3708" s="45">
        <v>24534</v>
      </c>
      <c r="G3708" s="2">
        <v>0</v>
      </c>
      <c r="H3708" s="3" t="s">
        <v>160</v>
      </c>
      <c r="I3708" s="2"/>
      <c r="J3708" s="2">
        <v>0</v>
      </c>
      <c r="K3708" s="2">
        <v>0</v>
      </c>
    </row>
    <row r="3709" spans="1:11">
      <c r="A3709" s="2" t="s">
        <v>1675</v>
      </c>
      <c r="B3709" s="2">
        <v>4500076709</v>
      </c>
      <c r="C3709" s="2">
        <v>5030336</v>
      </c>
      <c r="D3709" s="2" t="s">
        <v>1757</v>
      </c>
      <c r="E3709" s="2">
        <v>0</v>
      </c>
      <c r="F3709" s="45">
        <v>23100</v>
      </c>
      <c r="G3709" s="2">
        <v>1848</v>
      </c>
      <c r="H3709" s="2" t="s">
        <v>49</v>
      </c>
      <c r="I3709" s="2"/>
      <c r="J3709" s="2">
        <v>0</v>
      </c>
      <c r="K3709" s="2">
        <v>0</v>
      </c>
    </row>
    <row r="3710" spans="1:11">
      <c r="A3710" s="2" t="s">
        <v>1675</v>
      </c>
      <c r="B3710" s="2">
        <v>4500075986</v>
      </c>
      <c r="C3710" s="2">
        <v>5015778</v>
      </c>
      <c r="D3710" s="2" t="s">
        <v>1529</v>
      </c>
      <c r="E3710" s="2">
        <v>0</v>
      </c>
      <c r="F3710" s="45">
        <v>23065.439999999999</v>
      </c>
      <c r="G3710" s="2">
        <v>0</v>
      </c>
      <c r="H3710" s="2" t="s">
        <v>141</v>
      </c>
      <c r="I3710" s="2"/>
      <c r="J3710" s="2">
        <v>0</v>
      </c>
      <c r="K3710" s="2">
        <v>0</v>
      </c>
    </row>
    <row r="3711" spans="1:11">
      <c r="A3711" s="2" t="s">
        <v>1675</v>
      </c>
      <c r="B3711" s="2">
        <v>4500075993</v>
      </c>
      <c r="C3711" s="2">
        <v>5015778</v>
      </c>
      <c r="D3711" s="2" t="s">
        <v>1529</v>
      </c>
      <c r="E3711" s="2">
        <v>0</v>
      </c>
      <c r="F3711" s="45">
        <v>21588.16</v>
      </c>
      <c r="G3711" s="2">
        <v>0</v>
      </c>
      <c r="H3711" s="2" t="s">
        <v>107</v>
      </c>
      <c r="I3711" s="2"/>
      <c r="J3711" s="2">
        <v>0</v>
      </c>
      <c r="K3711" s="2">
        <v>0</v>
      </c>
    </row>
    <row r="3712" spans="1:11">
      <c r="A3712" s="2" t="s">
        <v>1675</v>
      </c>
      <c r="B3712" s="2">
        <v>4400014325</v>
      </c>
      <c r="C3712" s="2">
        <v>5035191</v>
      </c>
      <c r="D3712" s="2" t="s">
        <v>1685</v>
      </c>
      <c r="E3712" s="2">
        <v>0</v>
      </c>
      <c r="F3712" s="45">
        <v>20000</v>
      </c>
      <c r="G3712" s="2">
        <v>0</v>
      </c>
      <c r="H3712" s="2" t="s">
        <v>19</v>
      </c>
      <c r="I3712" s="2"/>
      <c r="J3712" s="2">
        <v>12</v>
      </c>
      <c r="K3712" s="2">
        <v>0</v>
      </c>
    </row>
    <row r="3713" spans="1:11" ht="30">
      <c r="A3713" s="2" t="s">
        <v>1675</v>
      </c>
      <c r="B3713" s="2">
        <v>4400014893</v>
      </c>
      <c r="C3713" s="2">
        <v>5015778</v>
      </c>
      <c r="D3713" s="2" t="s">
        <v>1529</v>
      </c>
      <c r="E3713" s="2">
        <v>0</v>
      </c>
      <c r="F3713" s="45">
        <v>20000</v>
      </c>
      <c r="G3713" s="2">
        <v>0</v>
      </c>
      <c r="H3713" s="3" t="s">
        <v>1650</v>
      </c>
      <c r="I3713" s="2"/>
      <c r="J3713" s="2">
        <v>12</v>
      </c>
      <c r="K3713" s="2">
        <v>0</v>
      </c>
    </row>
    <row r="3714" spans="1:11" ht="30">
      <c r="A3714" s="2" t="s">
        <v>1675</v>
      </c>
      <c r="B3714" s="2">
        <v>4500075335</v>
      </c>
      <c r="C3714" s="2">
        <v>5015778</v>
      </c>
      <c r="D3714" s="2" t="s">
        <v>1529</v>
      </c>
      <c r="E3714" s="2">
        <v>0</v>
      </c>
      <c r="F3714" s="45">
        <v>20000</v>
      </c>
      <c r="G3714" s="2">
        <v>0</v>
      </c>
      <c r="H3714" s="3" t="s">
        <v>1650</v>
      </c>
      <c r="I3714" s="2"/>
      <c r="J3714" s="2">
        <v>0</v>
      </c>
      <c r="K3714" s="2">
        <v>0</v>
      </c>
    </row>
    <row r="3715" spans="1:11" ht="30">
      <c r="A3715" s="2" t="s">
        <v>1675</v>
      </c>
      <c r="B3715" s="2">
        <v>4500077192</v>
      </c>
      <c r="C3715" s="2">
        <v>5035903</v>
      </c>
      <c r="D3715" s="2" t="s">
        <v>1761</v>
      </c>
      <c r="E3715" s="2">
        <v>0</v>
      </c>
      <c r="F3715" s="45">
        <v>18956.330000000002</v>
      </c>
      <c r="G3715" s="2">
        <v>0</v>
      </c>
      <c r="H3715" s="3" t="s">
        <v>967</v>
      </c>
      <c r="I3715" s="2"/>
      <c r="J3715" s="2">
        <v>0</v>
      </c>
      <c r="K3715" s="2">
        <v>0</v>
      </c>
    </row>
    <row r="3716" spans="1:11">
      <c r="A3716" s="2" t="s">
        <v>1675</v>
      </c>
      <c r="B3716" s="2">
        <v>4400014175</v>
      </c>
      <c r="C3716" s="2">
        <v>5007771</v>
      </c>
      <c r="D3716" s="2" t="s">
        <v>1678</v>
      </c>
      <c r="E3716" s="2">
        <v>0</v>
      </c>
      <c r="F3716" s="45">
        <v>18334</v>
      </c>
      <c r="G3716" s="2">
        <v>0</v>
      </c>
      <c r="H3716" s="2" t="s">
        <v>191</v>
      </c>
      <c r="I3716" s="2"/>
      <c r="J3716" s="2">
        <v>12</v>
      </c>
      <c r="K3716" s="2">
        <v>0</v>
      </c>
    </row>
    <row r="3717" spans="1:11" ht="30">
      <c r="A3717" s="2" t="s">
        <v>1675</v>
      </c>
      <c r="B3717" s="2">
        <v>4500075810</v>
      </c>
      <c r="C3717" s="2">
        <v>5015778</v>
      </c>
      <c r="D3717" s="2" t="s">
        <v>1529</v>
      </c>
      <c r="E3717" s="2">
        <v>0</v>
      </c>
      <c r="F3717" s="45">
        <v>17890.72</v>
      </c>
      <c r="G3717" s="2">
        <v>-870.39</v>
      </c>
      <c r="H3717" s="3" t="s">
        <v>1650</v>
      </c>
      <c r="I3717" s="2"/>
      <c r="J3717" s="2">
        <v>0</v>
      </c>
      <c r="K3717" s="2">
        <v>0</v>
      </c>
    </row>
    <row r="3718" spans="1:11">
      <c r="A3718" s="2" t="s">
        <v>1675</v>
      </c>
      <c r="B3718" s="2">
        <v>4500076114</v>
      </c>
      <c r="C3718" s="2">
        <v>5015778</v>
      </c>
      <c r="D3718" s="2" t="s">
        <v>1529</v>
      </c>
      <c r="E3718" s="2">
        <v>0</v>
      </c>
      <c r="F3718" s="45">
        <v>17500.95</v>
      </c>
      <c r="G3718" s="2">
        <v>0</v>
      </c>
      <c r="H3718" s="2" t="s">
        <v>49</v>
      </c>
      <c r="I3718" s="2"/>
      <c r="J3718" s="2">
        <v>0</v>
      </c>
      <c r="K3718" s="2">
        <v>0</v>
      </c>
    </row>
    <row r="3719" spans="1:11">
      <c r="A3719" s="2" t="s">
        <v>1675</v>
      </c>
      <c r="B3719" s="2">
        <v>4500077341</v>
      </c>
      <c r="C3719" s="2">
        <v>5010189</v>
      </c>
      <c r="D3719" s="2" t="s">
        <v>1763</v>
      </c>
      <c r="E3719" s="2">
        <v>0</v>
      </c>
      <c r="F3719" s="45">
        <v>17090.39</v>
      </c>
      <c r="G3719" s="2">
        <v>0</v>
      </c>
      <c r="H3719" s="2" t="s">
        <v>19</v>
      </c>
      <c r="I3719" s="2"/>
      <c r="J3719" s="2">
        <v>0</v>
      </c>
      <c r="K3719" s="2">
        <v>0</v>
      </c>
    </row>
    <row r="3720" spans="1:11">
      <c r="A3720" s="2" t="s">
        <v>1675</v>
      </c>
      <c r="B3720" s="2">
        <v>4400014796</v>
      </c>
      <c r="C3720" s="2">
        <v>5037071</v>
      </c>
      <c r="D3720" s="2" t="s">
        <v>1700</v>
      </c>
      <c r="E3720" s="2">
        <v>0</v>
      </c>
      <c r="F3720" s="45">
        <v>16904.3</v>
      </c>
      <c r="G3720" s="2">
        <v>0</v>
      </c>
      <c r="H3720" s="2" t="s">
        <v>364</v>
      </c>
      <c r="I3720" s="2"/>
      <c r="J3720" s="2">
        <v>12</v>
      </c>
      <c r="K3720" s="2">
        <v>0</v>
      </c>
    </row>
    <row r="3721" spans="1:11" ht="30">
      <c r="A3721" s="2" t="s">
        <v>1675</v>
      </c>
      <c r="B3721" s="2">
        <v>4500075836</v>
      </c>
      <c r="C3721" s="2">
        <v>5015778</v>
      </c>
      <c r="D3721" s="2" t="s">
        <v>1529</v>
      </c>
      <c r="E3721" s="2">
        <v>0</v>
      </c>
      <c r="F3721" s="45">
        <v>16565.48</v>
      </c>
      <c r="G3721" s="2">
        <v>2.81</v>
      </c>
      <c r="H3721" s="3" t="s">
        <v>1650</v>
      </c>
      <c r="I3721" s="2"/>
      <c r="J3721" s="2">
        <v>0</v>
      </c>
      <c r="K3721" s="2">
        <v>0</v>
      </c>
    </row>
    <row r="3722" spans="1:11">
      <c r="A3722" s="2" t="s">
        <v>1675</v>
      </c>
      <c r="B3722" s="2">
        <v>4400014797</v>
      </c>
      <c r="C3722" s="2">
        <v>5037072</v>
      </c>
      <c r="D3722" s="2" t="s">
        <v>1701</v>
      </c>
      <c r="E3722" s="2">
        <v>0</v>
      </c>
      <c r="F3722" s="45">
        <v>14738.5</v>
      </c>
      <c r="G3722" s="2">
        <v>0</v>
      </c>
      <c r="H3722" s="2" t="s">
        <v>364</v>
      </c>
      <c r="I3722" s="2"/>
      <c r="J3722" s="2">
        <v>12</v>
      </c>
      <c r="K3722" s="2">
        <v>0</v>
      </c>
    </row>
    <row r="3723" spans="1:11">
      <c r="A3723" s="2" t="s">
        <v>1675</v>
      </c>
      <c r="B3723" s="2">
        <v>4400014799</v>
      </c>
      <c r="C3723" s="2">
        <v>5037071</v>
      </c>
      <c r="D3723" s="2" t="s">
        <v>1700</v>
      </c>
      <c r="E3723" s="2">
        <v>0</v>
      </c>
      <c r="F3723" s="45">
        <v>14738.5</v>
      </c>
      <c r="G3723" s="2">
        <v>0</v>
      </c>
      <c r="H3723" s="2" t="s">
        <v>364</v>
      </c>
      <c r="I3723" s="2"/>
      <c r="J3723" s="2">
        <v>12</v>
      </c>
      <c r="K3723" s="2">
        <v>0</v>
      </c>
    </row>
    <row r="3724" spans="1:11">
      <c r="A3724" s="2" t="s">
        <v>1675</v>
      </c>
      <c r="B3724" s="2">
        <v>4400014974</v>
      </c>
      <c r="C3724" s="2">
        <v>5016532</v>
      </c>
      <c r="D3724" s="2" t="s">
        <v>1710</v>
      </c>
      <c r="E3724" s="2">
        <v>0</v>
      </c>
      <c r="F3724" s="45">
        <v>14550</v>
      </c>
      <c r="G3724" s="2">
        <v>0</v>
      </c>
      <c r="H3724" s="2" t="s">
        <v>191</v>
      </c>
      <c r="I3724" s="2"/>
      <c r="J3724" s="2">
        <v>5</v>
      </c>
      <c r="K3724" s="2">
        <v>0</v>
      </c>
    </row>
    <row r="3725" spans="1:11">
      <c r="A3725" s="2" t="s">
        <v>1675</v>
      </c>
      <c r="B3725" s="2">
        <v>4400014313</v>
      </c>
      <c r="C3725" s="2">
        <v>5024697</v>
      </c>
      <c r="D3725" s="2" t="s">
        <v>471</v>
      </c>
      <c r="E3725" s="2">
        <v>0</v>
      </c>
      <c r="F3725" s="45">
        <v>11920.35</v>
      </c>
      <c r="G3725" s="2">
        <v>916.95</v>
      </c>
      <c r="H3725" s="2" t="s">
        <v>191</v>
      </c>
      <c r="I3725" s="2"/>
      <c r="J3725" s="2">
        <v>12</v>
      </c>
      <c r="K3725" s="2">
        <v>0</v>
      </c>
    </row>
    <row r="3726" spans="1:11">
      <c r="A3726" s="2" t="s">
        <v>1675</v>
      </c>
      <c r="B3726" s="2">
        <v>4400015033</v>
      </c>
      <c r="C3726" s="2">
        <v>5000070</v>
      </c>
      <c r="D3726" s="2" t="s">
        <v>85</v>
      </c>
      <c r="E3726" s="2">
        <v>0</v>
      </c>
      <c r="F3726" s="45">
        <v>11566.94</v>
      </c>
      <c r="G3726" s="2">
        <v>0</v>
      </c>
      <c r="H3726" s="2" t="s">
        <v>68</v>
      </c>
      <c r="I3726" s="2"/>
      <c r="J3726" s="2">
        <v>12</v>
      </c>
      <c r="K3726" s="2">
        <v>0</v>
      </c>
    </row>
    <row r="3727" spans="1:11">
      <c r="A3727" s="2" t="s">
        <v>1675</v>
      </c>
      <c r="B3727" s="2">
        <v>4500075938</v>
      </c>
      <c r="C3727" s="2">
        <v>5000160</v>
      </c>
      <c r="D3727" s="2" t="s">
        <v>188</v>
      </c>
      <c r="E3727" s="2">
        <v>0</v>
      </c>
      <c r="F3727" s="45">
        <v>10969.39</v>
      </c>
      <c r="G3727" s="2">
        <v>-812.54</v>
      </c>
      <c r="H3727" s="2" t="s">
        <v>17</v>
      </c>
      <c r="I3727" s="2"/>
      <c r="J3727" s="2">
        <v>0</v>
      </c>
      <c r="K3727" s="2">
        <v>0</v>
      </c>
    </row>
    <row r="3728" spans="1:11">
      <c r="A3728" s="2" t="s">
        <v>1675</v>
      </c>
      <c r="B3728" s="2">
        <v>4500076118</v>
      </c>
      <c r="C3728" s="2">
        <v>5015778</v>
      </c>
      <c r="D3728" s="2" t="s">
        <v>1529</v>
      </c>
      <c r="E3728" s="2">
        <v>0</v>
      </c>
      <c r="F3728" s="45">
        <v>10284</v>
      </c>
      <c r="G3728" s="2">
        <v>0</v>
      </c>
      <c r="H3728" s="2" t="s">
        <v>49</v>
      </c>
      <c r="I3728" s="2"/>
      <c r="J3728" s="2">
        <v>0</v>
      </c>
      <c r="K3728" s="2">
        <v>0</v>
      </c>
    </row>
    <row r="3729" spans="1:11">
      <c r="A3729" s="2" t="s">
        <v>1675</v>
      </c>
      <c r="B3729" s="2">
        <v>4400014777</v>
      </c>
      <c r="C3729" s="2">
        <v>5002403</v>
      </c>
      <c r="D3729" s="2" t="s">
        <v>1622</v>
      </c>
      <c r="E3729" s="2">
        <v>0</v>
      </c>
      <c r="F3729" s="45">
        <v>9750</v>
      </c>
      <c r="G3729" s="2">
        <v>0</v>
      </c>
      <c r="H3729" s="2" t="s">
        <v>65</v>
      </c>
      <c r="I3729" s="2"/>
      <c r="J3729" s="2">
        <v>10</v>
      </c>
      <c r="K3729" s="2">
        <v>0</v>
      </c>
    </row>
    <row r="3730" spans="1:11">
      <c r="A3730" s="2" t="s">
        <v>1675</v>
      </c>
      <c r="B3730" s="2">
        <v>4400014328</v>
      </c>
      <c r="C3730" s="2">
        <v>5016503</v>
      </c>
      <c r="D3730" s="2" t="s">
        <v>1686</v>
      </c>
      <c r="E3730" s="2">
        <v>0</v>
      </c>
      <c r="F3730" s="45">
        <v>9550</v>
      </c>
      <c r="G3730" s="2">
        <v>0</v>
      </c>
      <c r="H3730" s="2" t="s">
        <v>485</v>
      </c>
      <c r="I3730" s="2"/>
      <c r="J3730" s="2">
        <v>12</v>
      </c>
      <c r="K3730" s="2">
        <v>0</v>
      </c>
    </row>
    <row r="3731" spans="1:11">
      <c r="A3731" s="2" t="s">
        <v>1675</v>
      </c>
      <c r="B3731" s="2">
        <v>4400014444</v>
      </c>
      <c r="C3731" s="2">
        <v>5006471</v>
      </c>
      <c r="D3731" s="2" t="s">
        <v>63</v>
      </c>
      <c r="E3731" s="2">
        <v>0</v>
      </c>
      <c r="F3731" s="45">
        <v>9100</v>
      </c>
      <c r="G3731" s="2">
        <v>0</v>
      </c>
      <c r="H3731" s="2" t="s">
        <v>15</v>
      </c>
      <c r="I3731" s="2"/>
      <c r="J3731" s="2">
        <v>12</v>
      </c>
      <c r="K3731" s="2">
        <v>0</v>
      </c>
    </row>
    <row r="3732" spans="1:11">
      <c r="A3732" s="2" t="s">
        <v>1675</v>
      </c>
      <c r="B3732" s="2">
        <v>4500077146</v>
      </c>
      <c r="C3732" s="2">
        <v>5034378</v>
      </c>
      <c r="D3732" s="2" t="s">
        <v>1760</v>
      </c>
      <c r="E3732" s="2">
        <v>0</v>
      </c>
      <c r="F3732" s="45">
        <v>9031.07</v>
      </c>
      <c r="G3732" s="2">
        <v>-668.97</v>
      </c>
      <c r="H3732" s="2" t="s">
        <v>15</v>
      </c>
      <c r="I3732" s="2"/>
      <c r="J3732" s="2">
        <v>0</v>
      </c>
      <c r="K3732" s="2">
        <v>0</v>
      </c>
    </row>
    <row r="3733" spans="1:11">
      <c r="A3733" s="2" t="s">
        <v>1675</v>
      </c>
      <c r="B3733" s="2">
        <v>4400014442</v>
      </c>
      <c r="C3733" s="2">
        <v>5002304</v>
      </c>
      <c r="D3733" s="2" t="s">
        <v>12</v>
      </c>
      <c r="E3733" s="2">
        <v>0</v>
      </c>
      <c r="F3733" s="45">
        <v>9000</v>
      </c>
      <c r="G3733" s="2">
        <v>0</v>
      </c>
      <c r="H3733" s="2" t="s">
        <v>13</v>
      </c>
      <c r="I3733" s="2"/>
      <c r="J3733" s="2">
        <v>12</v>
      </c>
      <c r="K3733" s="2">
        <v>0</v>
      </c>
    </row>
    <row r="3734" spans="1:11">
      <c r="A3734" s="2" t="s">
        <v>1675</v>
      </c>
      <c r="B3734" s="2">
        <v>4500077338</v>
      </c>
      <c r="C3734" s="2">
        <v>5037622</v>
      </c>
      <c r="D3734" s="2" t="s">
        <v>1762</v>
      </c>
      <c r="E3734" s="2">
        <v>0</v>
      </c>
      <c r="F3734" s="45">
        <v>9000</v>
      </c>
      <c r="G3734" s="2">
        <v>0</v>
      </c>
      <c r="H3734" s="2" t="s">
        <v>141</v>
      </c>
      <c r="I3734" s="2"/>
      <c r="J3734" s="2">
        <v>0</v>
      </c>
      <c r="K3734" s="2">
        <v>0</v>
      </c>
    </row>
    <row r="3735" spans="1:11">
      <c r="A3735" s="2" t="s">
        <v>1675</v>
      </c>
      <c r="B3735" s="2">
        <v>4400014700</v>
      </c>
      <c r="C3735" s="2">
        <v>5028646</v>
      </c>
      <c r="D3735" s="2" t="s">
        <v>251</v>
      </c>
      <c r="E3735" s="2">
        <v>0</v>
      </c>
      <c r="F3735" s="45">
        <v>8500</v>
      </c>
      <c r="G3735" s="2">
        <v>0</v>
      </c>
      <c r="H3735" s="2" t="s">
        <v>304</v>
      </c>
      <c r="I3735" s="2"/>
      <c r="J3735" s="2">
        <v>12</v>
      </c>
      <c r="K3735" s="2">
        <v>0</v>
      </c>
    </row>
    <row r="3736" spans="1:11">
      <c r="A3736" s="2" t="s">
        <v>1675</v>
      </c>
      <c r="B3736" s="2">
        <v>4500074380</v>
      </c>
      <c r="C3736" s="2">
        <v>5000059</v>
      </c>
      <c r="D3736" s="2" t="s">
        <v>62</v>
      </c>
      <c r="E3736" s="2">
        <v>0</v>
      </c>
      <c r="F3736" s="45">
        <v>8033.04</v>
      </c>
      <c r="G3736" s="2">
        <v>0</v>
      </c>
      <c r="H3736" s="2" t="s">
        <v>49</v>
      </c>
      <c r="I3736" s="2"/>
      <c r="J3736" s="2">
        <v>0</v>
      </c>
      <c r="K3736" s="2">
        <v>0</v>
      </c>
    </row>
    <row r="3737" spans="1:11">
      <c r="A3737" s="2" t="s">
        <v>1675</v>
      </c>
      <c r="B3737" s="2">
        <v>4500074812</v>
      </c>
      <c r="C3737" s="2">
        <v>5027366</v>
      </c>
      <c r="D3737" s="2" t="s">
        <v>1735</v>
      </c>
      <c r="E3737" s="2">
        <v>0</v>
      </c>
      <c r="F3737" s="45">
        <v>7998.25</v>
      </c>
      <c r="G3737" s="2">
        <v>0</v>
      </c>
      <c r="H3737" s="2" t="s">
        <v>17</v>
      </c>
      <c r="I3737" s="2"/>
      <c r="J3737" s="2">
        <v>0</v>
      </c>
      <c r="K3737" s="2">
        <v>0</v>
      </c>
    </row>
    <row r="3738" spans="1:11">
      <c r="A3738" s="2" t="s">
        <v>1675</v>
      </c>
      <c r="B3738" s="2">
        <v>4500074410</v>
      </c>
      <c r="C3738" s="2">
        <v>5015778</v>
      </c>
      <c r="D3738" s="2" t="s">
        <v>1529</v>
      </c>
      <c r="E3738" s="2">
        <v>0</v>
      </c>
      <c r="F3738" s="45">
        <v>6788.12</v>
      </c>
      <c r="G3738" s="2">
        <v>-156.12</v>
      </c>
      <c r="H3738" s="2" t="s">
        <v>49</v>
      </c>
      <c r="I3738" s="2"/>
      <c r="J3738" s="2">
        <v>0</v>
      </c>
      <c r="K3738" s="2">
        <v>0</v>
      </c>
    </row>
    <row r="3739" spans="1:11">
      <c r="A3739" s="2" t="s">
        <v>1675</v>
      </c>
      <c r="B3739" s="2">
        <v>4400014506</v>
      </c>
      <c r="C3739" s="2">
        <v>5000080</v>
      </c>
      <c r="D3739" s="2" t="s">
        <v>64</v>
      </c>
      <c r="E3739" s="2">
        <v>0</v>
      </c>
      <c r="F3739" s="45">
        <v>6000</v>
      </c>
      <c r="G3739" s="2">
        <v>6000</v>
      </c>
      <c r="H3739" s="2" t="s">
        <v>65</v>
      </c>
      <c r="I3739" s="2"/>
      <c r="J3739" s="2">
        <v>12</v>
      </c>
      <c r="K3739" s="2">
        <v>0</v>
      </c>
    </row>
    <row r="3740" spans="1:11">
      <c r="A3740" s="2" t="s">
        <v>1675</v>
      </c>
      <c r="B3740" s="2">
        <v>4500076693</v>
      </c>
      <c r="C3740" s="2">
        <v>5029925</v>
      </c>
      <c r="D3740" s="2" t="s">
        <v>1756</v>
      </c>
      <c r="E3740" s="2">
        <v>0</v>
      </c>
      <c r="F3740" s="45">
        <v>5866.25</v>
      </c>
      <c r="G3740" s="2">
        <v>-136.25</v>
      </c>
      <c r="H3740" s="2" t="s">
        <v>15</v>
      </c>
      <c r="I3740" s="2"/>
      <c r="J3740" s="2">
        <v>0</v>
      </c>
      <c r="K3740" s="2">
        <v>0</v>
      </c>
    </row>
    <row r="3741" spans="1:11">
      <c r="A3741" s="2" t="s">
        <v>1675</v>
      </c>
      <c r="B3741" s="2">
        <v>4400015020</v>
      </c>
      <c r="C3741" s="2">
        <v>5000059</v>
      </c>
      <c r="D3741" s="2" t="s">
        <v>62</v>
      </c>
      <c r="E3741" s="2">
        <v>0</v>
      </c>
      <c r="F3741" s="45">
        <v>5807.76</v>
      </c>
      <c r="G3741" s="2">
        <v>0</v>
      </c>
      <c r="H3741" s="2" t="s">
        <v>49</v>
      </c>
      <c r="I3741" s="2"/>
      <c r="J3741" s="2">
        <v>9</v>
      </c>
      <c r="K3741" s="2">
        <v>0</v>
      </c>
    </row>
    <row r="3742" spans="1:11">
      <c r="A3742" s="2" t="s">
        <v>1675</v>
      </c>
      <c r="B3742" s="2">
        <v>4500075597</v>
      </c>
      <c r="C3742" s="2">
        <v>5024837</v>
      </c>
      <c r="D3742" s="2" t="s">
        <v>18</v>
      </c>
      <c r="E3742" s="2">
        <v>0</v>
      </c>
      <c r="F3742" s="45">
        <v>5615.79</v>
      </c>
      <c r="G3742" s="2">
        <v>0</v>
      </c>
      <c r="H3742" s="2" t="s">
        <v>107</v>
      </c>
      <c r="I3742" s="2"/>
      <c r="J3742" s="2">
        <v>0</v>
      </c>
      <c r="K3742" s="2">
        <v>0</v>
      </c>
    </row>
    <row r="3743" spans="1:11">
      <c r="A3743" s="2" t="s">
        <v>1675</v>
      </c>
      <c r="B3743" s="2">
        <v>4400014394</v>
      </c>
      <c r="C3743" s="2">
        <v>5027650</v>
      </c>
      <c r="D3743" s="2" t="s">
        <v>1689</v>
      </c>
      <c r="E3743" s="2">
        <v>0</v>
      </c>
      <c r="F3743" s="45">
        <v>5486</v>
      </c>
      <c r="G3743" s="2">
        <v>100</v>
      </c>
      <c r="H3743" s="2" t="s">
        <v>15</v>
      </c>
      <c r="I3743" s="2"/>
      <c r="J3743" s="2">
        <v>12</v>
      </c>
      <c r="K3743" s="2">
        <v>0</v>
      </c>
    </row>
    <row r="3744" spans="1:11">
      <c r="A3744" s="2" t="s">
        <v>1675</v>
      </c>
      <c r="B3744" s="2">
        <v>4400014312</v>
      </c>
      <c r="C3744" s="2">
        <v>5016763</v>
      </c>
      <c r="D3744" s="2" t="s">
        <v>1683</v>
      </c>
      <c r="E3744" s="2">
        <v>0</v>
      </c>
      <c r="F3744" s="45">
        <v>5005</v>
      </c>
      <c r="G3744" s="2">
        <v>32.770000000000003</v>
      </c>
      <c r="H3744" s="2" t="s">
        <v>56</v>
      </c>
      <c r="I3744" s="2"/>
      <c r="J3744" s="2">
        <v>12</v>
      </c>
      <c r="K3744" s="2">
        <v>0</v>
      </c>
    </row>
    <row r="3745" spans="1:11">
      <c r="A3745" s="2" t="s">
        <v>1675</v>
      </c>
      <c r="B3745" s="2">
        <v>4400014601</v>
      </c>
      <c r="C3745" s="2">
        <v>5002403</v>
      </c>
      <c r="D3745" s="2" t="s">
        <v>1622</v>
      </c>
      <c r="E3745" s="2">
        <v>0</v>
      </c>
      <c r="F3745" s="45">
        <v>5000</v>
      </c>
      <c r="G3745" s="2">
        <v>0</v>
      </c>
      <c r="H3745" s="2" t="s">
        <v>65</v>
      </c>
      <c r="I3745" s="2"/>
      <c r="J3745" s="2">
        <v>12</v>
      </c>
      <c r="K3745" s="2">
        <v>0</v>
      </c>
    </row>
    <row r="3746" spans="1:11">
      <c r="A3746" s="2" t="s">
        <v>1675</v>
      </c>
      <c r="B3746" s="2">
        <v>4500077106</v>
      </c>
      <c r="C3746" s="2">
        <v>5003035</v>
      </c>
      <c r="D3746" s="2" t="s">
        <v>145</v>
      </c>
      <c r="E3746" s="2">
        <v>0</v>
      </c>
      <c r="F3746" s="45">
        <v>4670</v>
      </c>
      <c r="G3746" s="2">
        <v>0</v>
      </c>
      <c r="H3746" s="2" t="s">
        <v>68</v>
      </c>
      <c r="I3746" s="2"/>
      <c r="J3746" s="2">
        <v>0</v>
      </c>
      <c r="K3746" s="2">
        <v>0</v>
      </c>
    </row>
    <row r="3747" spans="1:11">
      <c r="A3747" s="2" t="s">
        <v>1675</v>
      </c>
      <c r="B3747" s="2">
        <v>4500075802</v>
      </c>
      <c r="C3747" s="2">
        <v>5006389</v>
      </c>
      <c r="D3747" s="2" t="s">
        <v>169</v>
      </c>
      <c r="E3747" s="2">
        <v>0</v>
      </c>
      <c r="F3747" s="45">
        <v>4536</v>
      </c>
      <c r="G3747" s="2">
        <v>-336</v>
      </c>
      <c r="H3747" s="2" t="s">
        <v>191</v>
      </c>
      <c r="I3747" s="2"/>
      <c r="J3747" s="2">
        <v>0</v>
      </c>
      <c r="K3747" s="2">
        <v>0</v>
      </c>
    </row>
    <row r="3748" spans="1:11">
      <c r="A3748" s="2" t="s">
        <v>1675</v>
      </c>
      <c r="B3748" s="2">
        <v>4400014918</v>
      </c>
      <c r="C3748" s="2">
        <v>5016575</v>
      </c>
      <c r="D3748" s="2" t="s">
        <v>1707</v>
      </c>
      <c r="E3748" s="2">
        <v>0</v>
      </c>
      <c r="F3748" s="45">
        <v>4500</v>
      </c>
      <c r="G3748" s="2">
        <v>0</v>
      </c>
      <c r="H3748" s="2" t="s">
        <v>49</v>
      </c>
      <c r="I3748" s="2"/>
      <c r="J3748" s="2">
        <v>9</v>
      </c>
      <c r="K3748" s="2">
        <v>0</v>
      </c>
    </row>
    <row r="3749" spans="1:11">
      <c r="A3749" s="2" t="s">
        <v>1675</v>
      </c>
      <c r="B3749" s="2">
        <v>4500076469</v>
      </c>
      <c r="C3749" s="2">
        <v>5036349</v>
      </c>
      <c r="D3749" s="2" t="s">
        <v>1752</v>
      </c>
      <c r="E3749" s="2">
        <v>0</v>
      </c>
      <c r="F3749" s="45">
        <v>4411</v>
      </c>
      <c r="G3749" s="2">
        <v>0</v>
      </c>
      <c r="H3749" s="2" t="s">
        <v>49</v>
      </c>
      <c r="I3749" s="2"/>
      <c r="J3749" s="2">
        <v>0</v>
      </c>
      <c r="K3749" s="2">
        <v>0</v>
      </c>
    </row>
    <row r="3750" spans="1:11">
      <c r="A3750" s="2" t="s">
        <v>1675</v>
      </c>
      <c r="B3750" s="2">
        <v>4500074482</v>
      </c>
      <c r="C3750" s="2">
        <v>5016827</v>
      </c>
      <c r="D3750" s="2" t="s">
        <v>1720</v>
      </c>
      <c r="E3750" s="2">
        <v>0</v>
      </c>
      <c r="F3750" s="45">
        <v>4394.5</v>
      </c>
      <c r="G3750" s="2">
        <v>0</v>
      </c>
      <c r="H3750" s="2" t="s">
        <v>49</v>
      </c>
      <c r="I3750" s="2"/>
      <c r="J3750" s="2">
        <v>0</v>
      </c>
      <c r="K3750" s="2">
        <v>0</v>
      </c>
    </row>
    <row r="3751" spans="1:11">
      <c r="A3751" s="2" t="s">
        <v>1675</v>
      </c>
      <c r="B3751" s="2">
        <v>4400014076</v>
      </c>
      <c r="C3751" s="2">
        <v>5016560</v>
      </c>
      <c r="D3751" s="2" t="s">
        <v>1677</v>
      </c>
      <c r="E3751" s="2">
        <v>0</v>
      </c>
      <c r="F3751" s="45">
        <v>4292.88</v>
      </c>
      <c r="G3751" s="2">
        <v>0</v>
      </c>
      <c r="H3751" s="2" t="s">
        <v>191</v>
      </c>
      <c r="I3751" s="2"/>
      <c r="J3751" s="2">
        <v>12</v>
      </c>
      <c r="K3751" s="2">
        <v>0</v>
      </c>
    </row>
    <row r="3752" spans="1:11">
      <c r="A3752" s="2" t="s">
        <v>1675</v>
      </c>
      <c r="B3752" s="2">
        <v>4500076578</v>
      </c>
      <c r="C3752" s="2">
        <v>5015778</v>
      </c>
      <c r="D3752" s="2" t="s">
        <v>1529</v>
      </c>
      <c r="E3752" s="2">
        <v>0</v>
      </c>
      <c r="F3752" s="45">
        <v>4278</v>
      </c>
      <c r="G3752" s="2">
        <v>0</v>
      </c>
      <c r="H3752" s="2" t="s">
        <v>17</v>
      </c>
      <c r="I3752" s="2"/>
      <c r="J3752" s="2">
        <v>0</v>
      </c>
      <c r="K3752" s="2">
        <v>0</v>
      </c>
    </row>
    <row r="3753" spans="1:11">
      <c r="A3753" s="2" t="s">
        <v>1675</v>
      </c>
      <c r="B3753" s="2">
        <v>4400014445</v>
      </c>
      <c r="C3753" s="2">
        <v>5013582</v>
      </c>
      <c r="D3753" s="2" t="s">
        <v>1576</v>
      </c>
      <c r="E3753" s="2">
        <v>0</v>
      </c>
      <c r="F3753" s="45">
        <v>4000</v>
      </c>
      <c r="G3753" s="2">
        <v>0</v>
      </c>
      <c r="H3753" s="2" t="s">
        <v>94</v>
      </c>
      <c r="I3753" s="2"/>
      <c r="J3753" s="2">
        <v>12</v>
      </c>
      <c r="K3753" s="2">
        <v>0</v>
      </c>
    </row>
    <row r="3754" spans="1:11">
      <c r="A3754" s="2" t="s">
        <v>1675</v>
      </c>
      <c r="B3754" s="2">
        <v>4500075707</v>
      </c>
      <c r="C3754" s="2">
        <v>5020279</v>
      </c>
      <c r="D3754" s="2" t="s">
        <v>1183</v>
      </c>
      <c r="E3754" s="2">
        <v>0</v>
      </c>
      <c r="F3754" s="45">
        <v>4000</v>
      </c>
      <c r="G3754" s="2">
        <v>0</v>
      </c>
      <c r="H3754" s="2" t="s">
        <v>152</v>
      </c>
      <c r="I3754" s="2"/>
      <c r="J3754" s="2">
        <v>0</v>
      </c>
      <c r="K3754" s="2">
        <v>0</v>
      </c>
    </row>
    <row r="3755" spans="1:11">
      <c r="A3755" s="2" t="s">
        <v>1675</v>
      </c>
      <c r="B3755" s="2">
        <v>4500074967</v>
      </c>
      <c r="C3755" s="2">
        <v>5003035</v>
      </c>
      <c r="D3755" s="2" t="s">
        <v>145</v>
      </c>
      <c r="E3755" s="2">
        <v>0</v>
      </c>
      <c r="F3755" s="45">
        <v>3705</v>
      </c>
      <c r="G3755" s="2">
        <v>0</v>
      </c>
      <c r="H3755" s="2" t="s">
        <v>49</v>
      </c>
      <c r="I3755" s="2"/>
      <c r="J3755" s="2">
        <v>0</v>
      </c>
      <c r="K3755" s="2">
        <v>0</v>
      </c>
    </row>
    <row r="3756" spans="1:11">
      <c r="A3756" s="2" t="s">
        <v>1675</v>
      </c>
      <c r="B3756" s="2">
        <v>4400014196</v>
      </c>
      <c r="C3756" s="2">
        <v>5035284</v>
      </c>
      <c r="D3756" s="2" t="s">
        <v>1679</v>
      </c>
      <c r="E3756" s="2">
        <v>0</v>
      </c>
      <c r="F3756" s="45">
        <v>3691.43</v>
      </c>
      <c r="G3756" s="2">
        <v>0</v>
      </c>
      <c r="H3756" s="2" t="s">
        <v>364</v>
      </c>
      <c r="I3756" s="2"/>
      <c r="J3756" s="2">
        <v>12</v>
      </c>
      <c r="K3756" s="2">
        <v>0</v>
      </c>
    </row>
    <row r="3757" spans="1:11">
      <c r="A3757" s="2" t="s">
        <v>1675</v>
      </c>
      <c r="B3757" s="2">
        <v>4400014197</v>
      </c>
      <c r="C3757" s="2">
        <v>5035285</v>
      </c>
      <c r="D3757" s="2" t="s">
        <v>1680</v>
      </c>
      <c r="E3757" s="2">
        <v>0</v>
      </c>
      <c r="F3757" s="45">
        <v>3589</v>
      </c>
      <c r="G3757" s="2">
        <v>0</v>
      </c>
      <c r="H3757" s="2" t="s">
        <v>364</v>
      </c>
      <c r="I3757" s="2"/>
      <c r="J3757" s="2">
        <v>12</v>
      </c>
      <c r="K3757" s="2">
        <v>0</v>
      </c>
    </row>
    <row r="3758" spans="1:11">
      <c r="A3758" s="2" t="s">
        <v>1675</v>
      </c>
      <c r="B3758" s="2">
        <v>4500075898</v>
      </c>
      <c r="C3758" s="2">
        <v>5006884</v>
      </c>
      <c r="D3758" s="2" t="s">
        <v>1745</v>
      </c>
      <c r="E3758" s="2">
        <v>0</v>
      </c>
      <c r="F3758" s="45">
        <v>3320.25</v>
      </c>
      <c r="G3758" s="2">
        <v>0</v>
      </c>
      <c r="H3758" s="2" t="s">
        <v>152</v>
      </c>
      <c r="I3758" s="2"/>
      <c r="J3758" s="2">
        <v>0</v>
      </c>
      <c r="K3758" s="2">
        <v>0</v>
      </c>
    </row>
    <row r="3759" spans="1:11">
      <c r="A3759" s="2" t="s">
        <v>1675</v>
      </c>
      <c r="B3759" s="2">
        <v>4500076674</v>
      </c>
      <c r="C3759" s="2">
        <v>5034241</v>
      </c>
      <c r="D3759" s="2" t="s">
        <v>1755</v>
      </c>
      <c r="E3759" s="2">
        <v>0</v>
      </c>
      <c r="F3759" s="45">
        <v>3235</v>
      </c>
      <c r="G3759" s="2">
        <v>0</v>
      </c>
      <c r="H3759" s="2" t="s">
        <v>209</v>
      </c>
      <c r="I3759" s="2"/>
      <c r="J3759" s="2">
        <v>0</v>
      </c>
      <c r="K3759" s="2">
        <v>0</v>
      </c>
    </row>
    <row r="3760" spans="1:11">
      <c r="A3760" s="2" t="s">
        <v>1675</v>
      </c>
      <c r="B3760" s="2">
        <v>4400014677</v>
      </c>
      <c r="C3760" s="2">
        <v>5036180</v>
      </c>
      <c r="D3760" s="2" t="s">
        <v>1699</v>
      </c>
      <c r="E3760" s="2">
        <v>0</v>
      </c>
      <c r="F3760" s="45">
        <v>3210</v>
      </c>
      <c r="G3760" s="2">
        <v>0</v>
      </c>
      <c r="H3760" s="2" t="s">
        <v>269</v>
      </c>
      <c r="I3760" s="2"/>
      <c r="J3760" s="2">
        <v>12</v>
      </c>
      <c r="K3760" s="2">
        <v>0</v>
      </c>
    </row>
    <row r="3761" spans="1:11" ht="30">
      <c r="A3761" s="2" t="s">
        <v>1675</v>
      </c>
      <c r="B3761" s="2">
        <v>4500077231</v>
      </c>
      <c r="C3761" s="2">
        <v>5015778</v>
      </c>
      <c r="D3761" s="2" t="s">
        <v>1529</v>
      </c>
      <c r="E3761" s="2">
        <v>0</v>
      </c>
      <c r="F3761" s="45">
        <v>3120.13</v>
      </c>
      <c r="G3761" s="2">
        <v>0</v>
      </c>
      <c r="H3761" s="3" t="s">
        <v>1650</v>
      </c>
      <c r="I3761" s="2"/>
      <c r="J3761" s="2">
        <v>0</v>
      </c>
      <c r="K3761" s="2">
        <v>0</v>
      </c>
    </row>
    <row r="3762" spans="1:11">
      <c r="A3762" s="2" t="s">
        <v>1675</v>
      </c>
      <c r="B3762" s="2">
        <v>4500077032</v>
      </c>
      <c r="C3762" s="2">
        <v>5015778</v>
      </c>
      <c r="D3762" s="2" t="s">
        <v>1529</v>
      </c>
      <c r="E3762" s="2">
        <v>0</v>
      </c>
      <c r="F3762" s="45">
        <v>3037.81</v>
      </c>
      <c r="G3762" s="2">
        <v>0</v>
      </c>
      <c r="H3762" s="2" t="s">
        <v>107</v>
      </c>
      <c r="I3762" s="2"/>
      <c r="J3762" s="2">
        <v>0</v>
      </c>
      <c r="K3762" s="2">
        <v>0</v>
      </c>
    </row>
    <row r="3763" spans="1:11">
      <c r="A3763" s="2" t="s">
        <v>1675</v>
      </c>
      <c r="B3763" s="2">
        <v>4500076021</v>
      </c>
      <c r="C3763" s="2">
        <v>5015778</v>
      </c>
      <c r="D3763" s="2" t="s">
        <v>1529</v>
      </c>
      <c r="E3763" s="2">
        <v>0</v>
      </c>
      <c r="F3763" s="45">
        <v>3005.12</v>
      </c>
      <c r="G3763" s="2">
        <v>0</v>
      </c>
      <c r="H3763" s="2" t="s">
        <v>107</v>
      </c>
      <c r="I3763" s="2"/>
      <c r="J3763" s="2">
        <v>0</v>
      </c>
      <c r="K3763" s="2">
        <v>0</v>
      </c>
    </row>
    <row r="3764" spans="1:11" ht="30">
      <c r="A3764" s="2" t="s">
        <v>1675</v>
      </c>
      <c r="B3764" s="2">
        <v>4500074737</v>
      </c>
      <c r="C3764" s="2">
        <v>5000160</v>
      </c>
      <c r="D3764" s="2" t="s">
        <v>188</v>
      </c>
      <c r="E3764" s="2">
        <v>0</v>
      </c>
      <c r="F3764" s="45">
        <v>3000</v>
      </c>
      <c r="G3764" s="2">
        <v>200</v>
      </c>
      <c r="H3764" s="3" t="s">
        <v>160</v>
      </c>
      <c r="I3764" s="2"/>
      <c r="J3764" s="2">
        <v>0</v>
      </c>
      <c r="K3764" s="2">
        <v>0</v>
      </c>
    </row>
    <row r="3765" spans="1:11">
      <c r="A3765" s="2" t="s">
        <v>1675</v>
      </c>
      <c r="B3765" s="2">
        <v>4500076295</v>
      </c>
      <c r="C3765" s="2">
        <v>5028583</v>
      </c>
      <c r="D3765" s="2" t="s">
        <v>1750</v>
      </c>
      <c r="E3765" s="2">
        <v>0</v>
      </c>
      <c r="F3765" s="45">
        <v>2915.12</v>
      </c>
      <c r="G3765" s="2">
        <v>0</v>
      </c>
      <c r="H3765" s="2" t="s">
        <v>304</v>
      </c>
      <c r="I3765" s="2"/>
      <c r="J3765" s="2">
        <v>0</v>
      </c>
      <c r="K3765" s="2">
        <v>0</v>
      </c>
    </row>
    <row r="3766" spans="1:11">
      <c r="A3766" s="2" t="s">
        <v>1675</v>
      </c>
      <c r="B3766" s="2">
        <v>4500077405</v>
      </c>
      <c r="C3766" s="2">
        <v>5016974</v>
      </c>
      <c r="D3766" s="2" t="s">
        <v>1740</v>
      </c>
      <c r="E3766" s="2">
        <v>0</v>
      </c>
      <c r="F3766" s="45">
        <v>2784.93</v>
      </c>
      <c r="G3766" s="2">
        <v>0</v>
      </c>
      <c r="H3766" s="2" t="s">
        <v>107</v>
      </c>
      <c r="I3766" s="2"/>
      <c r="J3766" s="2">
        <v>0</v>
      </c>
      <c r="K3766" s="2">
        <v>0</v>
      </c>
    </row>
    <row r="3767" spans="1:11" ht="30">
      <c r="A3767" s="2" t="s">
        <v>1675</v>
      </c>
      <c r="B3767" s="2">
        <v>4500076590</v>
      </c>
      <c r="C3767" s="2">
        <v>5009719</v>
      </c>
      <c r="D3767" s="2" t="s">
        <v>1743</v>
      </c>
      <c r="E3767" s="2">
        <v>0</v>
      </c>
      <c r="F3767" s="45">
        <v>2707.67</v>
      </c>
      <c r="G3767" s="2">
        <v>0</v>
      </c>
      <c r="H3767" s="3" t="s">
        <v>166</v>
      </c>
      <c r="I3767" s="2"/>
      <c r="J3767" s="2">
        <v>0</v>
      </c>
      <c r="K3767" s="2">
        <v>0</v>
      </c>
    </row>
    <row r="3768" spans="1:11">
      <c r="A3768" s="2" t="s">
        <v>1675</v>
      </c>
      <c r="B3768" s="2">
        <v>4400014448</v>
      </c>
      <c r="C3768" s="2">
        <v>5032336</v>
      </c>
      <c r="D3768" s="2" t="s">
        <v>1694</v>
      </c>
      <c r="E3768" s="2">
        <v>0</v>
      </c>
      <c r="F3768" s="45">
        <v>2500</v>
      </c>
      <c r="G3768" s="2">
        <v>0</v>
      </c>
      <c r="H3768" s="2" t="s">
        <v>65</v>
      </c>
      <c r="I3768" s="2"/>
      <c r="J3768" s="2">
        <v>12</v>
      </c>
      <c r="K3768" s="2">
        <v>0</v>
      </c>
    </row>
    <row r="3769" spans="1:11">
      <c r="A3769" s="2" t="s">
        <v>1675</v>
      </c>
      <c r="B3769" s="2">
        <v>4400015009</v>
      </c>
      <c r="C3769" s="2">
        <v>5001570</v>
      </c>
      <c r="D3769" s="2" t="s">
        <v>120</v>
      </c>
      <c r="E3769" s="2">
        <v>0</v>
      </c>
      <c r="F3769" s="45">
        <v>2331.3000000000002</v>
      </c>
      <c r="G3769" s="2">
        <v>880</v>
      </c>
      <c r="H3769" s="2" t="s">
        <v>49</v>
      </c>
      <c r="I3769" s="2"/>
      <c r="J3769" s="2">
        <v>12</v>
      </c>
      <c r="K3769" s="2">
        <v>0</v>
      </c>
    </row>
    <row r="3770" spans="1:11">
      <c r="A3770" s="2" t="s">
        <v>1675</v>
      </c>
      <c r="B3770" s="2">
        <v>4400014317</v>
      </c>
      <c r="C3770" s="2">
        <v>5016784</v>
      </c>
      <c r="D3770" s="2" t="s">
        <v>1684</v>
      </c>
      <c r="E3770" s="2">
        <v>0</v>
      </c>
      <c r="F3770" s="45">
        <v>2250</v>
      </c>
      <c r="G3770" s="2">
        <v>40.479999999999997</v>
      </c>
      <c r="H3770" s="2" t="s">
        <v>56</v>
      </c>
      <c r="I3770" s="2"/>
      <c r="J3770" s="2">
        <v>12</v>
      </c>
      <c r="K3770" s="2">
        <v>0</v>
      </c>
    </row>
    <row r="3771" spans="1:11">
      <c r="A3771" s="2" t="s">
        <v>1675</v>
      </c>
      <c r="B3771" s="2">
        <v>4500075996</v>
      </c>
      <c r="C3771" s="2">
        <v>5034116</v>
      </c>
      <c r="D3771" s="2" t="s">
        <v>1747</v>
      </c>
      <c r="E3771" s="2">
        <v>0</v>
      </c>
      <c r="F3771" s="45">
        <v>2208.5</v>
      </c>
      <c r="G3771" s="2">
        <v>164</v>
      </c>
      <c r="H3771" s="2" t="s">
        <v>56</v>
      </c>
      <c r="I3771" s="2"/>
      <c r="J3771" s="2">
        <v>0</v>
      </c>
      <c r="K3771" s="2">
        <v>0</v>
      </c>
    </row>
    <row r="3772" spans="1:11">
      <c r="A3772" s="2" t="s">
        <v>1675</v>
      </c>
      <c r="B3772" s="2">
        <v>4500074965</v>
      </c>
      <c r="C3772" s="2">
        <v>5024837</v>
      </c>
      <c r="D3772" s="2" t="s">
        <v>18</v>
      </c>
      <c r="E3772" s="2">
        <v>0</v>
      </c>
      <c r="F3772" s="45">
        <v>2199.02</v>
      </c>
      <c r="G3772" s="2">
        <v>-144.37</v>
      </c>
      <c r="H3772" s="2" t="s">
        <v>19</v>
      </c>
      <c r="I3772" s="2"/>
      <c r="J3772" s="2">
        <v>0</v>
      </c>
      <c r="K3772" s="2">
        <v>0</v>
      </c>
    </row>
    <row r="3773" spans="1:11">
      <c r="A3773" s="2" t="s">
        <v>1675</v>
      </c>
      <c r="B3773" s="2">
        <v>4400014800</v>
      </c>
      <c r="C3773" s="2">
        <v>5035181</v>
      </c>
      <c r="D3773" s="2" t="s">
        <v>697</v>
      </c>
      <c r="E3773" s="2">
        <v>0</v>
      </c>
      <c r="F3773" s="45">
        <v>2165.8000000000002</v>
      </c>
      <c r="G3773" s="2">
        <v>0</v>
      </c>
      <c r="H3773" s="2" t="s">
        <v>364</v>
      </c>
      <c r="I3773" s="2"/>
      <c r="J3773" s="2">
        <v>12</v>
      </c>
      <c r="K3773" s="2">
        <v>0</v>
      </c>
    </row>
    <row r="3774" spans="1:11">
      <c r="A3774" s="2" t="s">
        <v>1675</v>
      </c>
      <c r="B3774" s="2">
        <v>4500075519</v>
      </c>
      <c r="C3774" s="2">
        <v>5016803</v>
      </c>
      <c r="D3774" s="2" t="s">
        <v>1693</v>
      </c>
      <c r="E3774" s="2">
        <v>0</v>
      </c>
      <c r="F3774" s="45">
        <v>2160</v>
      </c>
      <c r="G3774" s="2">
        <v>0</v>
      </c>
      <c r="H3774" s="2" t="s">
        <v>56</v>
      </c>
      <c r="I3774" s="2"/>
      <c r="J3774" s="2">
        <v>0</v>
      </c>
      <c r="K3774" s="2">
        <v>0</v>
      </c>
    </row>
    <row r="3775" spans="1:11">
      <c r="A3775" s="2" t="s">
        <v>1675</v>
      </c>
      <c r="B3775" s="2">
        <v>4500074420</v>
      </c>
      <c r="C3775" s="2">
        <v>5016310</v>
      </c>
      <c r="D3775" s="2" t="s">
        <v>1224</v>
      </c>
      <c r="E3775" s="2">
        <v>0</v>
      </c>
      <c r="F3775" s="45">
        <v>2000</v>
      </c>
      <c r="G3775" s="2">
        <v>0</v>
      </c>
      <c r="H3775" s="2" t="s">
        <v>86</v>
      </c>
      <c r="I3775" s="2"/>
      <c r="J3775" s="2">
        <v>0</v>
      </c>
      <c r="K3775" s="2">
        <v>0</v>
      </c>
    </row>
    <row r="3776" spans="1:11" ht="30">
      <c r="A3776" s="2" t="s">
        <v>1675</v>
      </c>
      <c r="B3776" s="2">
        <v>4500076518</v>
      </c>
      <c r="C3776" s="2">
        <v>5001930</v>
      </c>
      <c r="D3776" s="2" t="s">
        <v>201</v>
      </c>
      <c r="E3776" s="2">
        <v>0</v>
      </c>
      <c r="F3776" s="45">
        <v>1982.67</v>
      </c>
      <c r="G3776" s="2">
        <v>0</v>
      </c>
      <c r="H3776" s="3" t="s">
        <v>166</v>
      </c>
      <c r="I3776" s="2"/>
      <c r="J3776" s="2">
        <v>0</v>
      </c>
      <c r="K3776" s="2">
        <v>0</v>
      </c>
    </row>
    <row r="3777" spans="1:11">
      <c r="A3777" s="2" t="s">
        <v>1675</v>
      </c>
      <c r="B3777" s="2">
        <v>4500077353</v>
      </c>
      <c r="C3777" s="2">
        <v>5001930</v>
      </c>
      <c r="D3777" s="2" t="s">
        <v>201</v>
      </c>
      <c r="E3777" s="2">
        <v>0</v>
      </c>
      <c r="F3777" s="45">
        <v>1968.11</v>
      </c>
      <c r="G3777" s="2">
        <v>0</v>
      </c>
      <c r="H3777" s="2" t="s">
        <v>107</v>
      </c>
      <c r="I3777" s="2"/>
      <c r="J3777" s="2">
        <v>0</v>
      </c>
      <c r="K3777" s="2">
        <v>0</v>
      </c>
    </row>
    <row r="3778" spans="1:11">
      <c r="A3778" s="2" t="s">
        <v>1675</v>
      </c>
      <c r="B3778" s="2">
        <v>4500074945</v>
      </c>
      <c r="C3778" s="2">
        <v>5008404</v>
      </c>
      <c r="D3778" s="2" t="s">
        <v>296</v>
      </c>
      <c r="E3778" s="2">
        <v>0</v>
      </c>
      <c r="F3778" s="45">
        <v>1908</v>
      </c>
      <c r="G3778" s="2">
        <v>0</v>
      </c>
      <c r="H3778" s="2" t="s">
        <v>68</v>
      </c>
      <c r="I3778" s="2"/>
      <c r="J3778" s="2">
        <v>0</v>
      </c>
      <c r="K3778" s="2">
        <v>0</v>
      </c>
    </row>
    <row r="3779" spans="1:11">
      <c r="A3779" s="2" t="s">
        <v>1675</v>
      </c>
      <c r="B3779" s="2">
        <v>4500075223</v>
      </c>
      <c r="C3779" s="2">
        <v>5016974</v>
      </c>
      <c r="D3779" s="2" t="s">
        <v>1740</v>
      </c>
      <c r="E3779" s="2">
        <v>0</v>
      </c>
      <c r="F3779" s="45">
        <v>1803.8</v>
      </c>
      <c r="G3779" s="2">
        <v>-98.17</v>
      </c>
      <c r="H3779" s="2" t="s">
        <v>107</v>
      </c>
      <c r="I3779" s="2"/>
      <c r="J3779" s="2">
        <v>0</v>
      </c>
      <c r="K3779" s="2">
        <v>0</v>
      </c>
    </row>
    <row r="3780" spans="1:11">
      <c r="A3780" s="2" t="s">
        <v>1675</v>
      </c>
      <c r="B3780" s="2">
        <v>4500075887</v>
      </c>
      <c r="C3780" s="2">
        <v>5037252</v>
      </c>
      <c r="D3780" s="2" t="s">
        <v>1744</v>
      </c>
      <c r="E3780" s="2">
        <v>0</v>
      </c>
      <c r="F3780" s="45">
        <v>1716.13</v>
      </c>
      <c r="G3780" s="2">
        <v>-35.130000000000003</v>
      </c>
      <c r="H3780" s="2" t="s">
        <v>138</v>
      </c>
      <c r="I3780" s="2"/>
      <c r="J3780" s="2">
        <v>0</v>
      </c>
      <c r="K3780" s="2">
        <v>0</v>
      </c>
    </row>
    <row r="3781" spans="1:11">
      <c r="A3781" s="2" t="s">
        <v>1675</v>
      </c>
      <c r="B3781" s="2">
        <v>4500075171</v>
      </c>
      <c r="C3781" s="2">
        <v>5016974</v>
      </c>
      <c r="D3781" s="2" t="s">
        <v>1740</v>
      </c>
      <c r="E3781" s="2">
        <v>0</v>
      </c>
      <c r="F3781" s="45">
        <v>1696.47</v>
      </c>
      <c r="G3781" s="2">
        <v>0</v>
      </c>
      <c r="H3781" s="2" t="s">
        <v>107</v>
      </c>
      <c r="I3781" s="2"/>
      <c r="J3781" s="2">
        <v>0</v>
      </c>
      <c r="K3781" s="2">
        <v>0</v>
      </c>
    </row>
    <row r="3782" spans="1:11">
      <c r="A3782" s="2" t="s">
        <v>1675</v>
      </c>
      <c r="B3782" s="2">
        <v>4500075643</v>
      </c>
      <c r="C3782" s="2">
        <v>5000129</v>
      </c>
      <c r="D3782" s="2" t="s">
        <v>84</v>
      </c>
      <c r="E3782" s="2">
        <v>0</v>
      </c>
      <c r="F3782" s="45">
        <v>1696.27</v>
      </c>
      <c r="G3782" s="2">
        <v>-5.39</v>
      </c>
      <c r="H3782" s="2" t="s">
        <v>17</v>
      </c>
      <c r="I3782" s="2"/>
      <c r="J3782" s="2">
        <v>0</v>
      </c>
      <c r="K3782" s="2">
        <v>0</v>
      </c>
    </row>
    <row r="3783" spans="1:11">
      <c r="A3783" s="2" t="s">
        <v>1675</v>
      </c>
      <c r="B3783" s="2">
        <v>4500074666</v>
      </c>
      <c r="C3783" s="2">
        <v>5033495</v>
      </c>
      <c r="D3783" s="2" t="s">
        <v>1728</v>
      </c>
      <c r="E3783" s="2">
        <v>0</v>
      </c>
      <c r="F3783" s="45">
        <v>1695.6</v>
      </c>
      <c r="G3783" s="2">
        <v>0</v>
      </c>
      <c r="H3783" s="2" t="s">
        <v>107</v>
      </c>
      <c r="I3783" s="2"/>
      <c r="J3783" s="2">
        <v>0</v>
      </c>
      <c r="K3783" s="2">
        <v>0</v>
      </c>
    </row>
    <row r="3784" spans="1:11">
      <c r="A3784" s="2" t="s">
        <v>1675</v>
      </c>
      <c r="B3784" s="2">
        <v>4500076783</v>
      </c>
      <c r="C3784" s="2">
        <v>5036415</v>
      </c>
      <c r="D3784" s="2" t="s">
        <v>1719</v>
      </c>
      <c r="E3784" s="2">
        <v>0</v>
      </c>
      <c r="F3784" s="45">
        <v>1692.37</v>
      </c>
      <c r="G3784" s="2">
        <v>-125.37</v>
      </c>
      <c r="H3784" s="2" t="s">
        <v>49</v>
      </c>
      <c r="I3784" s="2"/>
      <c r="J3784" s="2">
        <v>0</v>
      </c>
      <c r="K3784" s="2">
        <v>0</v>
      </c>
    </row>
    <row r="3785" spans="1:11">
      <c r="A3785" s="2" t="s">
        <v>1675</v>
      </c>
      <c r="B3785" s="2">
        <v>4500074757</v>
      </c>
      <c r="C3785" s="2">
        <v>5024837</v>
      </c>
      <c r="D3785" s="2" t="s">
        <v>18</v>
      </c>
      <c r="E3785" s="2">
        <v>0</v>
      </c>
      <c r="F3785" s="45">
        <v>1681.44</v>
      </c>
      <c r="G3785" s="2">
        <v>-100.57</v>
      </c>
      <c r="H3785" s="2" t="s">
        <v>56</v>
      </c>
      <c r="I3785" s="2"/>
      <c r="J3785" s="2">
        <v>0</v>
      </c>
      <c r="K3785" s="2">
        <v>0</v>
      </c>
    </row>
    <row r="3786" spans="1:11">
      <c r="A3786" s="2" t="s">
        <v>1675</v>
      </c>
      <c r="B3786" s="2">
        <v>4500074523</v>
      </c>
      <c r="C3786" s="2">
        <v>5035240</v>
      </c>
      <c r="D3786" s="2" t="s">
        <v>1722</v>
      </c>
      <c r="E3786" s="2">
        <v>0</v>
      </c>
      <c r="F3786" s="45">
        <v>1599</v>
      </c>
      <c r="G3786" s="2">
        <v>0</v>
      </c>
      <c r="H3786" s="2" t="s">
        <v>191</v>
      </c>
      <c r="I3786" s="2"/>
      <c r="J3786" s="2">
        <v>0</v>
      </c>
      <c r="K3786" s="2">
        <v>0</v>
      </c>
    </row>
    <row r="3787" spans="1:11">
      <c r="A3787" s="2" t="s">
        <v>1675</v>
      </c>
      <c r="B3787" s="2">
        <v>4500076892</v>
      </c>
      <c r="C3787" s="2">
        <v>5016856</v>
      </c>
      <c r="D3787" s="2" t="s">
        <v>1682</v>
      </c>
      <c r="E3787" s="2">
        <v>0</v>
      </c>
      <c r="F3787" s="45">
        <v>1588</v>
      </c>
      <c r="G3787" s="2">
        <v>0</v>
      </c>
      <c r="H3787" s="2" t="s">
        <v>19</v>
      </c>
      <c r="I3787" s="2"/>
      <c r="J3787" s="2">
        <v>0</v>
      </c>
      <c r="K3787" s="2">
        <v>0</v>
      </c>
    </row>
    <row r="3788" spans="1:11">
      <c r="A3788" s="2" t="s">
        <v>1675</v>
      </c>
      <c r="B3788" s="2">
        <v>4500077394</v>
      </c>
      <c r="C3788" s="2">
        <v>5033495</v>
      </c>
      <c r="D3788" s="2" t="s">
        <v>1728</v>
      </c>
      <c r="E3788" s="2">
        <v>0</v>
      </c>
      <c r="F3788" s="45">
        <v>1570</v>
      </c>
      <c r="G3788" s="2">
        <v>0</v>
      </c>
      <c r="H3788" s="2" t="s">
        <v>107</v>
      </c>
      <c r="I3788" s="2"/>
      <c r="J3788" s="2">
        <v>0</v>
      </c>
      <c r="K3788" s="2">
        <v>0</v>
      </c>
    </row>
    <row r="3789" spans="1:11">
      <c r="A3789" s="2" t="s">
        <v>1675</v>
      </c>
      <c r="B3789" s="2">
        <v>4500075228</v>
      </c>
      <c r="C3789" s="2">
        <v>5019520</v>
      </c>
      <c r="D3789" s="2" t="s">
        <v>426</v>
      </c>
      <c r="E3789" s="2">
        <v>0</v>
      </c>
      <c r="F3789" s="45">
        <v>1512</v>
      </c>
      <c r="G3789" s="2">
        <v>21.6</v>
      </c>
      <c r="H3789" s="2" t="s">
        <v>19</v>
      </c>
      <c r="I3789" s="2"/>
      <c r="J3789" s="2">
        <v>0</v>
      </c>
      <c r="K3789" s="2">
        <v>0</v>
      </c>
    </row>
    <row r="3790" spans="1:11">
      <c r="A3790" s="2" t="s">
        <v>1675</v>
      </c>
      <c r="B3790" s="2">
        <v>4500074843</v>
      </c>
      <c r="C3790" s="2">
        <v>5001930</v>
      </c>
      <c r="D3790" s="2" t="s">
        <v>201</v>
      </c>
      <c r="E3790" s="2">
        <v>0</v>
      </c>
      <c r="F3790" s="45">
        <v>1422.19</v>
      </c>
      <c r="G3790" s="2">
        <v>-4.1399999999999997</v>
      </c>
      <c r="H3790" s="2" t="s">
        <v>107</v>
      </c>
      <c r="I3790" s="2"/>
      <c r="J3790" s="2">
        <v>0</v>
      </c>
      <c r="K3790" s="2">
        <v>0</v>
      </c>
    </row>
    <row r="3791" spans="1:11">
      <c r="A3791" s="2" t="s">
        <v>1675</v>
      </c>
      <c r="B3791" s="2">
        <v>4500076589</v>
      </c>
      <c r="C3791" s="2">
        <v>5001930</v>
      </c>
      <c r="D3791" s="2" t="s">
        <v>201</v>
      </c>
      <c r="E3791" s="2">
        <v>0</v>
      </c>
      <c r="F3791" s="45">
        <v>1373.55</v>
      </c>
      <c r="G3791" s="2">
        <v>0</v>
      </c>
      <c r="H3791" s="2" t="s">
        <v>107</v>
      </c>
      <c r="I3791" s="2"/>
      <c r="J3791" s="2">
        <v>0</v>
      </c>
      <c r="K3791" s="2">
        <v>0</v>
      </c>
    </row>
    <row r="3792" spans="1:11">
      <c r="A3792" s="2" t="s">
        <v>1675</v>
      </c>
      <c r="B3792" s="2">
        <v>4500074991</v>
      </c>
      <c r="C3792" s="2">
        <v>5016699</v>
      </c>
      <c r="D3792" s="2" t="s">
        <v>1737</v>
      </c>
      <c r="E3792" s="2">
        <v>0</v>
      </c>
      <c r="F3792" s="45">
        <v>1333.81</v>
      </c>
      <c r="G3792" s="2">
        <v>-70.19</v>
      </c>
      <c r="H3792" s="2" t="s">
        <v>1652</v>
      </c>
      <c r="I3792" s="2"/>
      <c r="J3792" s="2">
        <v>0</v>
      </c>
      <c r="K3792" s="2">
        <v>0</v>
      </c>
    </row>
    <row r="3793" spans="1:11">
      <c r="A3793" s="2" t="s">
        <v>1675</v>
      </c>
      <c r="B3793" s="2">
        <v>4500075839</v>
      </c>
      <c r="C3793" s="2">
        <v>5026765</v>
      </c>
      <c r="D3793" s="2" t="s">
        <v>164</v>
      </c>
      <c r="E3793" s="2">
        <v>0</v>
      </c>
      <c r="F3793" s="45">
        <v>1168.58</v>
      </c>
      <c r="G3793" s="2">
        <v>0</v>
      </c>
      <c r="H3793" s="2" t="s">
        <v>107</v>
      </c>
      <c r="I3793" s="2"/>
      <c r="J3793" s="2">
        <v>0</v>
      </c>
      <c r="K3793" s="2">
        <v>0</v>
      </c>
    </row>
    <row r="3794" spans="1:11">
      <c r="A3794" s="2" t="s">
        <v>1675</v>
      </c>
      <c r="B3794" s="2">
        <v>4500076485</v>
      </c>
      <c r="C3794" s="2">
        <v>5024837</v>
      </c>
      <c r="D3794" s="2" t="s">
        <v>18</v>
      </c>
      <c r="E3794" s="2">
        <v>0</v>
      </c>
      <c r="F3794" s="45">
        <v>1053.1099999999999</v>
      </c>
      <c r="G3794" s="2">
        <v>0</v>
      </c>
      <c r="H3794" s="2" t="s">
        <v>19</v>
      </c>
      <c r="I3794" s="2"/>
      <c r="J3794" s="2">
        <v>0</v>
      </c>
      <c r="K3794" s="2">
        <v>0</v>
      </c>
    </row>
    <row r="3795" spans="1:11">
      <c r="A3795" s="2" t="s">
        <v>1675</v>
      </c>
      <c r="B3795" s="2">
        <v>4500074509</v>
      </c>
      <c r="C3795" s="2">
        <v>5013174</v>
      </c>
      <c r="D3795" s="2" t="s">
        <v>1721</v>
      </c>
      <c r="E3795" s="2">
        <v>0</v>
      </c>
      <c r="F3795" s="45">
        <v>1019.37</v>
      </c>
      <c r="G3795" s="2">
        <v>0</v>
      </c>
      <c r="H3795" s="2" t="s">
        <v>107</v>
      </c>
      <c r="I3795" s="2"/>
      <c r="J3795" s="2">
        <v>0</v>
      </c>
      <c r="K3795" s="2">
        <v>0</v>
      </c>
    </row>
    <row r="3796" spans="1:11">
      <c r="A3796" s="2" t="s">
        <v>1675</v>
      </c>
      <c r="B3796" s="2">
        <v>4500076162</v>
      </c>
      <c r="C3796" s="2">
        <v>5016856</v>
      </c>
      <c r="D3796" s="2" t="s">
        <v>1682</v>
      </c>
      <c r="E3796" s="2">
        <v>0</v>
      </c>
      <c r="F3796" s="45">
        <v>1011.15</v>
      </c>
      <c r="G3796" s="2">
        <v>0</v>
      </c>
      <c r="H3796" s="2" t="s">
        <v>19</v>
      </c>
      <c r="I3796" s="2"/>
      <c r="J3796" s="2">
        <v>0</v>
      </c>
      <c r="K3796" s="2">
        <v>0</v>
      </c>
    </row>
    <row r="3797" spans="1:11">
      <c r="A3797" s="2" t="s">
        <v>1675</v>
      </c>
      <c r="B3797" s="2">
        <v>4400014405</v>
      </c>
      <c r="C3797" s="2">
        <v>5016360</v>
      </c>
      <c r="D3797" s="2" t="s">
        <v>1690</v>
      </c>
      <c r="E3797" s="2">
        <v>0</v>
      </c>
      <c r="F3797" s="45">
        <v>1000</v>
      </c>
      <c r="G3797" s="2">
        <v>0</v>
      </c>
      <c r="H3797" s="2" t="s">
        <v>65</v>
      </c>
      <c r="I3797" s="2"/>
      <c r="J3797" s="2">
        <v>12</v>
      </c>
      <c r="K3797" s="2">
        <v>0</v>
      </c>
    </row>
    <row r="3798" spans="1:11">
      <c r="A3798" s="2" t="s">
        <v>1675</v>
      </c>
      <c r="B3798" s="2">
        <v>4400014406</v>
      </c>
      <c r="C3798" s="2">
        <v>5024879</v>
      </c>
      <c r="D3798" s="2" t="s">
        <v>1691</v>
      </c>
      <c r="E3798" s="2">
        <v>0</v>
      </c>
      <c r="F3798" s="45">
        <v>1000</v>
      </c>
      <c r="G3798" s="2">
        <v>0</v>
      </c>
      <c r="H3798" s="2" t="s">
        <v>65</v>
      </c>
      <c r="I3798" s="2"/>
      <c r="J3798" s="2">
        <v>12</v>
      </c>
      <c r="K3798" s="2">
        <v>0</v>
      </c>
    </row>
    <row r="3799" spans="1:11">
      <c r="A3799" s="2" t="s">
        <v>1675</v>
      </c>
      <c r="B3799" s="2">
        <v>4500076402</v>
      </c>
      <c r="C3799" s="2">
        <v>5028237</v>
      </c>
      <c r="D3799" s="2" t="s">
        <v>470</v>
      </c>
      <c r="E3799" s="2">
        <v>0</v>
      </c>
      <c r="F3799" s="45">
        <v>952.56</v>
      </c>
      <c r="G3799" s="2">
        <v>0</v>
      </c>
      <c r="H3799" s="2" t="s">
        <v>56</v>
      </c>
      <c r="I3799" s="2"/>
      <c r="J3799" s="2">
        <v>0</v>
      </c>
      <c r="K3799" s="2">
        <v>0</v>
      </c>
    </row>
    <row r="3800" spans="1:11">
      <c r="A3800" s="2" t="s">
        <v>1675</v>
      </c>
      <c r="B3800" s="2">
        <v>4500075605</v>
      </c>
      <c r="C3800" s="2">
        <v>5009719</v>
      </c>
      <c r="D3800" s="2" t="s">
        <v>1743</v>
      </c>
      <c r="E3800" s="2">
        <v>0</v>
      </c>
      <c r="F3800" s="45">
        <v>914.92</v>
      </c>
      <c r="G3800" s="2">
        <v>4.8600000000000003</v>
      </c>
      <c r="H3800" s="2" t="s">
        <v>56</v>
      </c>
      <c r="I3800" s="2"/>
      <c r="J3800" s="2">
        <v>0</v>
      </c>
      <c r="K3800" s="2">
        <v>0</v>
      </c>
    </row>
    <row r="3801" spans="1:11">
      <c r="A3801" s="2" t="s">
        <v>1675</v>
      </c>
      <c r="B3801" s="2">
        <v>4500077240</v>
      </c>
      <c r="C3801" s="2">
        <v>5016803</v>
      </c>
      <c r="D3801" s="2" t="s">
        <v>1693</v>
      </c>
      <c r="E3801" s="2">
        <v>0</v>
      </c>
      <c r="F3801" s="45">
        <v>899.26</v>
      </c>
      <c r="G3801" s="2">
        <v>0</v>
      </c>
      <c r="H3801" s="2" t="s">
        <v>82</v>
      </c>
      <c r="I3801" s="2"/>
      <c r="J3801" s="2">
        <v>0</v>
      </c>
      <c r="K3801" s="2">
        <v>0</v>
      </c>
    </row>
    <row r="3802" spans="1:11">
      <c r="A3802" s="2" t="s">
        <v>1675</v>
      </c>
      <c r="B3802" s="2">
        <v>4500075120</v>
      </c>
      <c r="C3802" s="2">
        <v>5019045</v>
      </c>
      <c r="D3802" s="2" t="s">
        <v>1739</v>
      </c>
      <c r="E3802" s="2">
        <v>0</v>
      </c>
      <c r="F3802" s="45">
        <v>890</v>
      </c>
      <c r="G3802" s="2">
        <v>0</v>
      </c>
      <c r="H3802" s="2" t="s">
        <v>49</v>
      </c>
      <c r="I3802" s="2"/>
      <c r="J3802" s="2">
        <v>0</v>
      </c>
      <c r="K3802" s="2">
        <v>0</v>
      </c>
    </row>
    <row r="3803" spans="1:11" ht="30">
      <c r="A3803" s="2" t="s">
        <v>1675</v>
      </c>
      <c r="B3803" s="2">
        <v>4400014330</v>
      </c>
      <c r="C3803" s="2">
        <v>5028237</v>
      </c>
      <c r="D3803" s="2" t="s">
        <v>470</v>
      </c>
      <c r="E3803" s="2">
        <v>0</v>
      </c>
      <c r="F3803" s="45">
        <v>844.44</v>
      </c>
      <c r="G3803" s="2">
        <v>0</v>
      </c>
      <c r="H3803" s="3" t="s">
        <v>1687</v>
      </c>
      <c r="I3803" s="2"/>
      <c r="J3803" s="2">
        <v>12</v>
      </c>
      <c r="K3803" s="2">
        <v>0</v>
      </c>
    </row>
    <row r="3804" spans="1:11" ht="30">
      <c r="A3804" s="2" t="s">
        <v>1675</v>
      </c>
      <c r="B3804" s="2">
        <v>4500075052</v>
      </c>
      <c r="C3804" s="2">
        <v>5015778</v>
      </c>
      <c r="D3804" s="2" t="s">
        <v>1529</v>
      </c>
      <c r="E3804" s="2">
        <v>0</v>
      </c>
      <c r="F3804" s="45">
        <v>802.93</v>
      </c>
      <c r="G3804" s="2">
        <v>0</v>
      </c>
      <c r="H3804" s="3" t="s">
        <v>1650</v>
      </c>
      <c r="I3804" s="2"/>
      <c r="J3804" s="2">
        <v>0</v>
      </c>
      <c r="K3804" s="2">
        <v>0</v>
      </c>
    </row>
    <row r="3805" spans="1:11">
      <c r="A3805" s="2" t="s">
        <v>1675</v>
      </c>
      <c r="B3805" s="2">
        <v>4400014647</v>
      </c>
      <c r="C3805" s="2">
        <v>5000237</v>
      </c>
      <c r="D3805" s="2" t="s">
        <v>98</v>
      </c>
      <c r="E3805" s="2">
        <v>0</v>
      </c>
      <c r="F3805" s="45">
        <v>800</v>
      </c>
      <c r="G3805" s="2">
        <v>0</v>
      </c>
      <c r="H3805" s="2" t="s">
        <v>94</v>
      </c>
      <c r="I3805" s="2"/>
      <c r="J3805" s="2">
        <v>12</v>
      </c>
      <c r="K3805" s="2">
        <v>0</v>
      </c>
    </row>
    <row r="3806" spans="1:11">
      <c r="A3806" s="2" t="s">
        <v>1675</v>
      </c>
      <c r="B3806" s="2">
        <v>4500076490</v>
      </c>
      <c r="C3806" s="2">
        <v>5016824</v>
      </c>
      <c r="D3806" s="2" t="s">
        <v>1732</v>
      </c>
      <c r="E3806" s="2">
        <v>0</v>
      </c>
      <c r="F3806" s="45">
        <v>793.81</v>
      </c>
      <c r="G3806" s="2">
        <v>0</v>
      </c>
      <c r="H3806" s="2" t="s">
        <v>155</v>
      </c>
      <c r="I3806" s="2"/>
      <c r="J3806" s="2">
        <v>0</v>
      </c>
      <c r="K3806" s="2">
        <v>0</v>
      </c>
    </row>
    <row r="3807" spans="1:11">
      <c r="A3807" s="2" t="s">
        <v>1675</v>
      </c>
      <c r="B3807" s="2">
        <v>4500076910</v>
      </c>
      <c r="C3807" s="2">
        <v>5013174</v>
      </c>
      <c r="D3807" s="2" t="s">
        <v>1721</v>
      </c>
      <c r="E3807" s="2">
        <v>0</v>
      </c>
      <c r="F3807" s="45">
        <v>793.15</v>
      </c>
      <c r="G3807" s="2">
        <v>0</v>
      </c>
      <c r="H3807" s="2" t="s">
        <v>56</v>
      </c>
      <c r="I3807" s="2"/>
      <c r="J3807" s="2">
        <v>0</v>
      </c>
      <c r="K3807" s="2">
        <v>0</v>
      </c>
    </row>
    <row r="3808" spans="1:11">
      <c r="A3808" s="2" t="s">
        <v>1675</v>
      </c>
      <c r="B3808" s="2">
        <v>4500076170</v>
      </c>
      <c r="C3808" s="2">
        <v>5003354</v>
      </c>
      <c r="D3808" s="2" t="s">
        <v>1641</v>
      </c>
      <c r="E3808" s="2">
        <v>0</v>
      </c>
      <c r="F3808" s="45">
        <v>775.81</v>
      </c>
      <c r="G3808" s="2">
        <v>0</v>
      </c>
      <c r="H3808" s="2" t="s">
        <v>107</v>
      </c>
      <c r="I3808" s="2"/>
      <c r="J3808" s="2">
        <v>0</v>
      </c>
      <c r="K3808" s="2">
        <v>0</v>
      </c>
    </row>
    <row r="3809" spans="1:11">
      <c r="A3809" s="2" t="s">
        <v>1675</v>
      </c>
      <c r="B3809" s="2">
        <v>4500075018</v>
      </c>
      <c r="C3809" s="2">
        <v>5001930</v>
      </c>
      <c r="D3809" s="2" t="s">
        <v>201</v>
      </c>
      <c r="E3809" s="2">
        <v>0</v>
      </c>
      <c r="F3809" s="45">
        <v>771.64</v>
      </c>
      <c r="G3809" s="2">
        <v>0</v>
      </c>
      <c r="H3809" s="2" t="s">
        <v>107</v>
      </c>
      <c r="I3809" s="2"/>
      <c r="J3809" s="2">
        <v>0</v>
      </c>
      <c r="K3809" s="2">
        <v>0</v>
      </c>
    </row>
    <row r="3810" spans="1:11">
      <c r="A3810" s="2" t="s">
        <v>1675</v>
      </c>
      <c r="B3810" s="2">
        <v>4500075277</v>
      </c>
      <c r="C3810" s="2">
        <v>5008910</v>
      </c>
      <c r="D3810" s="2" t="s">
        <v>584</v>
      </c>
      <c r="E3810" s="2">
        <v>0</v>
      </c>
      <c r="F3810" s="45">
        <v>764.8</v>
      </c>
      <c r="G3810" s="2">
        <v>-70</v>
      </c>
      <c r="H3810" s="2" t="s">
        <v>82</v>
      </c>
      <c r="I3810" s="2"/>
      <c r="J3810" s="2">
        <v>0</v>
      </c>
      <c r="K3810" s="2">
        <v>0</v>
      </c>
    </row>
    <row r="3811" spans="1:11">
      <c r="A3811" s="2" t="s">
        <v>1675</v>
      </c>
      <c r="B3811" s="2">
        <v>4500077417</v>
      </c>
      <c r="C3811" s="2">
        <v>5024837</v>
      </c>
      <c r="D3811" s="2" t="s">
        <v>18</v>
      </c>
      <c r="E3811" s="2">
        <v>0</v>
      </c>
      <c r="F3811" s="45">
        <v>739.49</v>
      </c>
      <c r="G3811" s="2">
        <v>0</v>
      </c>
      <c r="H3811" s="2" t="s">
        <v>107</v>
      </c>
      <c r="I3811" s="2"/>
      <c r="J3811" s="2">
        <v>0</v>
      </c>
      <c r="K3811" s="2">
        <v>0</v>
      </c>
    </row>
    <row r="3812" spans="1:11">
      <c r="A3812" s="2" t="s">
        <v>1675</v>
      </c>
      <c r="B3812" s="2">
        <v>4500075194</v>
      </c>
      <c r="C3812" s="2">
        <v>5013174</v>
      </c>
      <c r="D3812" s="2" t="s">
        <v>1721</v>
      </c>
      <c r="E3812" s="2">
        <v>0</v>
      </c>
      <c r="F3812" s="45">
        <v>736.23</v>
      </c>
      <c r="G3812" s="2">
        <v>0</v>
      </c>
      <c r="H3812" s="2" t="s">
        <v>107</v>
      </c>
      <c r="I3812" s="2"/>
      <c r="J3812" s="2">
        <v>0</v>
      </c>
      <c r="K3812" s="2">
        <v>0</v>
      </c>
    </row>
    <row r="3813" spans="1:11">
      <c r="A3813" s="2" t="s">
        <v>1675</v>
      </c>
      <c r="B3813" s="2">
        <v>4500074830</v>
      </c>
      <c r="C3813" s="2">
        <v>5028237</v>
      </c>
      <c r="D3813" s="2" t="s">
        <v>470</v>
      </c>
      <c r="E3813" s="2">
        <v>0</v>
      </c>
      <c r="F3813" s="45">
        <v>729.01</v>
      </c>
      <c r="G3813" s="2">
        <v>0</v>
      </c>
      <c r="H3813" s="2" t="s">
        <v>56</v>
      </c>
      <c r="I3813" s="2"/>
      <c r="J3813" s="2">
        <v>0</v>
      </c>
      <c r="K3813" s="2">
        <v>0</v>
      </c>
    </row>
    <row r="3814" spans="1:11">
      <c r="A3814" s="2" t="s">
        <v>1675</v>
      </c>
      <c r="B3814" s="2">
        <v>4500074657</v>
      </c>
      <c r="C3814" s="2">
        <v>5016437</v>
      </c>
      <c r="D3814" s="2" t="s">
        <v>1727</v>
      </c>
      <c r="E3814" s="2">
        <v>0</v>
      </c>
      <c r="F3814" s="45">
        <v>667.46</v>
      </c>
      <c r="G3814" s="2">
        <v>0</v>
      </c>
      <c r="H3814" s="2" t="s">
        <v>107</v>
      </c>
      <c r="I3814" s="2"/>
      <c r="J3814" s="2">
        <v>0</v>
      </c>
      <c r="K3814" s="2">
        <v>0</v>
      </c>
    </row>
    <row r="3815" spans="1:11">
      <c r="A3815" s="2" t="s">
        <v>1675</v>
      </c>
      <c r="B3815" s="2">
        <v>4400014880</v>
      </c>
      <c r="C3815" s="2">
        <v>5035249</v>
      </c>
      <c r="D3815" s="2" t="s">
        <v>1704</v>
      </c>
      <c r="E3815" s="2">
        <v>0</v>
      </c>
      <c r="F3815" s="45">
        <v>660</v>
      </c>
      <c r="G3815" s="2">
        <v>0</v>
      </c>
      <c r="H3815" s="2" t="s">
        <v>485</v>
      </c>
      <c r="I3815" s="2"/>
      <c r="J3815" s="2">
        <v>10</v>
      </c>
      <c r="K3815" s="2">
        <v>0</v>
      </c>
    </row>
    <row r="3816" spans="1:11">
      <c r="A3816" s="2" t="s">
        <v>1675</v>
      </c>
      <c r="B3816" s="2">
        <v>4500076260</v>
      </c>
      <c r="C3816" s="2">
        <v>5016837</v>
      </c>
      <c r="D3816" s="2" t="s">
        <v>1749</v>
      </c>
      <c r="E3816" s="2">
        <v>0</v>
      </c>
      <c r="F3816" s="45">
        <v>655.76</v>
      </c>
      <c r="G3816" s="2">
        <v>0</v>
      </c>
      <c r="H3816" s="2" t="s">
        <v>56</v>
      </c>
      <c r="I3816" s="2"/>
      <c r="J3816" s="2">
        <v>0</v>
      </c>
      <c r="K3816" s="2">
        <v>0</v>
      </c>
    </row>
    <row r="3817" spans="1:11" ht="30">
      <c r="A3817" s="2" t="s">
        <v>1675</v>
      </c>
      <c r="B3817" s="2">
        <v>4500075591</v>
      </c>
      <c r="C3817" s="2">
        <v>5016573</v>
      </c>
      <c r="D3817" s="2" t="s">
        <v>1712</v>
      </c>
      <c r="E3817" s="2">
        <v>0</v>
      </c>
      <c r="F3817" s="45">
        <v>644.54</v>
      </c>
      <c r="G3817" s="2">
        <v>-31.54</v>
      </c>
      <c r="H3817" s="3" t="s">
        <v>602</v>
      </c>
      <c r="I3817" s="2"/>
      <c r="J3817" s="2">
        <v>0</v>
      </c>
      <c r="K3817" s="2">
        <v>0</v>
      </c>
    </row>
    <row r="3818" spans="1:11">
      <c r="A3818" s="2" t="s">
        <v>1675</v>
      </c>
      <c r="B3818" s="2">
        <v>4500075509</v>
      </c>
      <c r="C3818" s="2">
        <v>5026765</v>
      </c>
      <c r="D3818" s="2" t="s">
        <v>164</v>
      </c>
      <c r="E3818" s="2">
        <v>0</v>
      </c>
      <c r="F3818" s="45">
        <v>587.97</v>
      </c>
      <c r="G3818" s="2">
        <v>0</v>
      </c>
      <c r="H3818" s="2" t="s">
        <v>56</v>
      </c>
      <c r="I3818" s="2"/>
      <c r="J3818" s="2">
        <v>0</v>
      </c>
      <c r="K3818" s="2">
        <v>0</v>
      </c>
    </row>
    <row r="3819" spans="1:11">
      <c r="A3819" s="2" t="s">
        <v>1675</v>
      </c>
      <c r="B3819" s="2">
        <v>4500075036</v>
      </c>
      <c r="C3819" s="2">
        <v>5008910</v>
      </c>
      <c r="D3819" s="2" t="s">
        <v>584</v>
      </c>
      <c r="E3819" s="2">
        <v>0</v>
      </c>
      <c r="F3819" s="45">
        <v>559.6</v>
      </c>
      <c r="G3819" s="2">
        <v>0</v>
      </c>
      <c r="H3819" s="2" t="s">
        <v>82</v>
      </c>
      <c r="I3819" s="2"/>
      <c r="J3819" s="2">
        <v>0</v>
      </c>
      <c r="K3819" s="2">
        <v>0</v>
      </c>
    </row>
    <row r="3820" spans="1:11">
      <c r="A3820" s="2" t="s">
        <v>1675</v>
      </c>
      <c r="B3820" s="2">
        <v>4500074564</v>
      </c>
      <c r="C3820" s="2">
        <v>5016959</v>
      </c>
      <c r="D3820" s="2" t="s">
        <v>1726</v>
      </c>
      <c r="E3820" s="2">
        <v>0</v>
      </c>
      <c r="F3820" s="45">
        <v>547.16999999999996</v>
      </c>
      <c r="G3820" s="2">
        <v>0</v>
      </c>
      <c r="H3820" s="2" t="s">
        <v>56</v>
      </c>
      <c r="I3820" s="2"/>
      <c r="J3820" s="2">
        <v>0</v>
      </c>
      <c r="K3820" s="2">
        <v>0</v>
      </c>
    </row>
    <row r="3821" spans="1:11">
      <c r="A3821" s="2" t="s">
        <v>1675</v>
      </c>
      <c r="B3821" s="2">
        <v>4500076567</v>
      </c>
      <c r="C3821" s="2">
        <v>5026765</v>
      </c>
      <c r="D3821" s="2" t="s">
        <v>164</v>
      </c>
      <c r="E3821" s="2">
        <v>0</v>
      </c>
      <c r="F3821" s="45">
        <v>531.26</v>
      </c>
      <c r="G3821" s="2">
        <v>0</v>
      </c>
      <c r="H3821" s="2" t="s">
        <v>107</v>
      </c>
      <c r="I3821" s="2"/>
      <c r="J3821" s="2">
        <v>0</v>
      </c>
      <c r="K3821" s="2">
        <v>0</v>
      </c>
    </row>
    <row r="3822" spans="1:11">
      <c r="A3822" s="2" t="s">
        <v>1675</v>
      </c>
      <c r="B3822" s="2">
        <v>4500075477</v>
      </c>
      <c r="C3822" s="2">
        <v>5001930</v>
      </c>
      <c r="D3822" s="2" t="s">
        <v>201</v>
      </c>
      <c r="E3822" s="2">
        <v>0</v>
      </c>
      <c r="F3822" s="45">
        <v>529.52</v>
      </c>
      <c r="G3822" s="2">
        <v>0</v>
      </c>
      <c r="H3822" s="2" t="s">
        <v>56</v>
      </c>
      <c r="I3822" s="2"/>
      <c r="J3822" s="2">
        <v>0</v>
      </c>
      <c r="K3822" s="2">
        <v>0</v>
      </c>
    </row>
    <row r="3823" spans="1:11">
      <c r="A3823" s="2" t="s">
        <v>1675</v>
      </c>
      <c r="B3823" s="2">
        <v>4500075590</v>
      </c>
      <c r="C3823" s="2">
        <v>5016756</v>
      </c>
      <c r="D3823" s="2" t="s">
        <v>1738</v>
      </c>
      <c r="E3823" s="2">
        <v>0</v>
      </c>
      <c r="F3823" s="45">
        <v>520</v>
      </c>
      <c r="G3823" s="2">
        <v>0</v>
      </c>
      <c r="H3823" s="2" t="s">
        <v>138</v>
      </c>
      <c r="I3823" s="2"/>
      <c r="J3823" s="2">
        <v>0</v>
      </c>
      <c r="K3823" s="2">
        <v>0</v>
      </c>
    </row>
    <row r="3824" spans="1:11">
      <c r="A3824" s="2" t="s">
        <v>1675</v>
      </c>
      <c r="B3824" s="2">
        <v>4500074575</v>
      </c>
      <c r="C3824" s="2">
        <v>5035191</v>
      </c>
      <c r="D3824" s="2" t="s">
        <v>1685</v>
      </c>
      <c r="E3824" s="2">
        <v>0</v>
      </c>
      <c r="F3824" s="45">
        <v>500</v>
      </c>
      <c r="G3824" s="2">
        <v>-41.48</v>
      </c>
      <c r="H3824" s="2" t="s">
        <v>19</v>
      </c>
      <c r="I3824" s="2"/>
      <c r="J3824" s="2">
        <v>0</v>
      </c>
      <c r="K3824" s="2">
        <v>0</v>
      </c>
    </row>
    <row r="3825" spans="1:11">
      <c r="A3825" s="2" t="s">
        <v>1675</v>
      </c>
      <c r="B3825" s="2">
        <v>4500074344</v>
      </c>
      <c r="C3825" s="2">
        <v>5020499</v>
      </c>
      <c r="D3825" s="2" t="s">
        <v>1438</v>
      </c>
      <c r="E3825" s="2">
        <v>52501.55</v>
      </c>
      <c r="F3825" s="45">
        <v>483.15</v>
      </c>
      <c r="G3825" s="2">
        <v>-3924.8</v>
      </c>
      <c r="H3825" s="2" t="s">
        <v>49</v>
      </c>
      <c r="I3825" s="2"/>
      <c r="J3825" s="2">
        <v>0</v>
      </c>
      <c r="K3825" s="2">
        <v>0</v>
      </c>
    </row>
    <row r="3826" spans="1:11">
      <c r="A3826" s="2" t="s">
        <v>1675</v>
      </c>
      <c r="B3826" s="2">
        <v>4500074462</v>
      </c>
      <c r="C3826" s="2">
        <v>5024837</v>
      </c>
      <c r="D3826" s="2" t="s">
        <v>18</v>
      </c>
      <c r="E3826" s="2">
        <v>0</v>
      </c>
      <c r="F3826" s="45">
        <v>464.94</v>
      </c>
      <c r="G3826" s="2">
        <v>0</v>
      </c>
      <c r="H3826" s="2" t="s">
        <v>56</v>
      </c>
      <c r="I3826" s="2"/>
      <c r="J3826" s="2">
        <v>0</v>
      </c>
      <c r="K3826" s="2">
        <v>0</v>
      </c>
    </row>
    <row r="3827" spans="1:11">
      <c r="A3827" s="2" t="s">
        <v>1675</v>
      </c>
      <c r="B3827" s="2">
        <v>4400015114</v>
      </c>
      <c r="C3827" s="2">
        <v>5001570</v>
      </c>
      <c r="D3827" s="2" t="s">
        <v>120</v>
      </c>
      <c r="E3827" s="2">
        <v>0</v>
      </c>
      <c r="F3827" s="45">
        <v>440.54</v>
      </c>
      <c r="G3827" s="2">
        <v>0</v>
      </c>
      <c r="H3827" s="2" t="s">
        <v>68</v>
      </c>
      <c r="I3827" s="2"/>
      <c r="J3827" s="2">
        <v>6</v>
      </c>
      <c r="K3827" s="2">
        <v>0</v>
      </c>
    </row>
    <row r="3828" spans="1:11">
      <c r="A3828" s="2" t="s">
        <v>1675</v>
      </c>
      <c r="B3828" s="2">
        <v>4500077160</v>
      </c>
      <c r="C3828" s="2">
        <v>5016837</v>
      </c>
      <c r="D3828" s="2" t="s">
        <v>1749</v>
      </c>
      <c r="E3828" s="2">
        <v>0</v>
      </c>
      <c r="F3828" s="45">
        <v>438.2</v>
      </c>
      <c r="G3828" s="2">
        <v>0</v>
      </c>
      <c r="H3828" s="2" t="s">
        <v>56</v>
      </c>
      <c r="I3828" s="2"/>
      <c r="J3828" s="2">
        <v>0</v>
      </c>
      <c r="K3828" s="2">
        <v>0</v>
      </c>
    </row>
    <row r="3829" spans="1:11">
      <c r="A3829" s="2" t="s">
        <v>1675</v>
      </c>
      <c r="B3829" s="2">
        <v>4500076671</v>
      </c>
      <c r="C3829" s="2">
        <v>5024837</v>
      </c>
      <c r="D3829" s="2" t="s">
        <v>18</v>
      </c>
      <c r="E3829" s="2">
        <v>0</v>
      </c>
      <c r="F3829" s="45">
        <v>431.95</v>
      </c>
      <c r="G3829" s="2">
        <v>0</v>
      </c>
      <c r="H3829" s="2" t="s">
        <v>107</v>
      </c>
      <c r="I3829" s="2"/>
      <c r="J3829" s="2">
        <v>0</v>
      </c>
      <c r="K3829" s="2">
        <v>0</v>
      </c>
    </row>
    <row r="3830" spans="1:11">
      <c r="A3830" s="2" t="s">
        <v>1675</v>
      </c>
      <c r="B3830" s="2">
        <v>4500075617</v>
      </c>
      <c r="C3830" s="2">
        <v>5016437</v>
      </c>
      <c r="D3830" s="2" t="s">
        <v>1727</v>
      </c>
      <c r="E3830" s="2">
        <v>0</v>
      </c>
      <c r="F3830" s="45">
        <v>429.84</v>
      </c>
      <c r="G3830" s="2">
        <v>0</v>
      </c>
      <c r="H3830" s="2" t="s">
        <v>107</v>
      </c>
      <c r="I3830" s="2"/>
      <c r="J3830" s="2">
        <v>0</v>
      </c>
      <c r="K3830" s="2">
        <v>0</v>
      </c>
    </row>
    <row r="3831" spans="1:11">
      <c r="A3831" s="2" t="s">
        <v>1675</v>
      </c>
      <c r="B3831" s="2">
        <v>4500076854</v>
      </c>
      <c r="C3831" s="2">
        <v>5024837</v>
      </c>
      <c r="D3831" s="2" t="s">
        <v>18</v>
      </c>
      <c r="E3831" s="2">
        <v>0</v>
      </c>
      <c r="F3831" s="45">
        <v>424.4</v>
      </c>
      <c r="G3831" s="2">
        <v>0</v>
      </c>
      <c r="H3831" s="2" t="s">
        <v>107</v>
      </c>
      <c r="I3831" s="2"/>
      <c r="J3831" s="2">
        <v>0</v>
      </c>
      <c r="K3831" s="2">
        <v>0</v>
      </c>
    </row>
    <row r="3832" spans="1:11">
      <c r="A3832" s="2" t="s">
        <v>1675</v>
      </c>
      <c r="B3832" s="2">
        <v>4500076553</v>
      </c>
      <c r="C3832" s="2">
        <v>5013174</v>
      </c>
      <c r="D3832" s="2" t="s">
        <v>1721</v>
      </c>
      <c r="E3832" s="2">
        <v>0</v>
      </c>
      <c r="F3832" s="45">
        <v>411.59</v>
      </c>
      <c r="G3832" s="2">
        <v>0</v>
      </c>
      <c r="H3832" s="2" t="s">
        <v>107</v>
      </c>
      <c r="I3832" s="2"/>
      <c r="J3832" s="2">
        <v>0</v>
      </c>
      <c r="K3832" s="2">
        <v>0</v>
      </c>
    </row>
    <row r="3833" spans="1:11">
      <c r="A3833" s="2" t="s">
        <v>1675</v>
      </c>
      <c r="B3833" s="2">
        <v>4500077088</v>
      </c>
      <c r="C3833" s="2">
        <v>5013174</v>
      </c>
      <c r="D3833" s="2" t="s">
        <v>1721</v>
      </c>
      <c r="E3833" s="2">
        <v>0</v>
      </c>
      <c r="F3833" s="45">
        <v>411.59</v>
      </c>
      <c r="G3833" s="2">
        <v>0</v>
      </c>
      <c r="H3833" s="2" t="s">
        <v>191</v>
      </c>
      <c r="I3833" s="2"/>
      <c r="J3833" s="2">
        <v>0</v>
      </c>
      <c r="K3833" s="2">
        <v>0</v>
      </c>
    </row>
    <row r="3834" spans="1:11">
      <c r="A3834" s="2" t="s">
        <v>1675</v>
      </c>
      <c r="B3834" s="2">
        <v>4400014636</v>
      </c>
      <c r="C3834" s="2">
        <v>5016739</v>
      </c>
      <c r="D3834" s="2" t="s">
        <v>694</v>
      </c>
      <c r="E3834" s="2">
        <v>0</v>
      </c>
      <c r="F3834" s="45">
        <v>400</v>
      </c>
      <c r="G3834" s="2">
        <v>0</v>
      </c>
      <c r="H3834" s="2" t="s">
        <v>68</v>
      </c>
      <c r="I3834" s="2"/>
      <c r="J3834" s="2">
        <v>12</v>
      </c>
      <c r="K3834" s="2">
        <v>0</v>
      </c>
    </row>
    <row r="3835" spans="1:11">
      <c r="A3835" s="2" t="s">
        <v>1675</v>
      </c>
      <c r="B3835" s="2">
        <v>4500075174</v>
      </c>
      <c r="C3835" s="2">
        <v>5024837</v>
      </c>
      <c r="D3835" s="2" t="s">
        <v>18</v>
      </c>
      <c r="E3835" s="2">
        <v>0</v>
      </c>
      <c r="F3835" s="45">
        <v>393.45</v>
      </c>
      <c r="G3835" s="2">
        <v>0</v>
      </c>
      <c r="H3835" s="2" t="s">
        <v>56</v>
      </c>
      <c r="I3835" s="2"/>
      <c r="J3835" s="2">
        <v>0</v>
      </c>
      <c r="K3835" s="2">
        <v>0</v>
      </c>
    </row>
    <row r="3836" spans="1:11">
      <c r="A3836" s="2" t="s">
        <v>1675</v>
      </c>
      <c r="B3836" s="2">
        <v>4500074767</v>
      </c>
      <c r="C3836" s="2">
        <v>5016824</v>
      </c>
      <c r="D3836" s="2" t="s">
        <v>1732</v>
      </c>
      <c r="E3836" s="2">
        <v>0</v>
      </c>
      <c r="F3836" s="45">
        <v>380.18</v>
      </c>
      <c r="G3836" s="2">
        <v>0</v>
      </c>
      <c r="H3836" s="2" t="s">
        <v>56</v>
      </c>
      <c r="I3836" s="2"/>
      <c r="J3836" s="2">
        <v>0</v>
      </c>
      <c r="K3836" s="2">
        <v>0</v>
      </c>
    </row>
    <row r="3837" spans="1:11">
      <c r="A3837" s="2" t="s">
        <v>1675</v>
      </c>
      <c r="B3837" s="2">
        <v>4500077209</v>
      </c>
      <c r="C3837" s="2">
        <v>5006603</v>
      </c>
      <c r="D3837" s="2" t="s">
        <v>986</v>
      </c>
      <c r="E3837" s="2">
        <v>0</v>
      </c>
      <c r="F3837" s="45">
        <v>347.81</v>
      </c>
      <c r="G3837" s="2">
        <v>0</v>
      </c>
      <c r="H3837" s="2" t="s">
        <v>68</v>
      </c>
      <c r="I3837" s="2"/>
      <c r="J3837" s="2">
        <v>0</v>
      </c>
      <c r="K3837" s="2">
        <v>0</v>
      </c>
    </row>
    <row r="3838" spans="1:11">
      <c r="A3838" s="2" t="s">
        <v>1675</v>
      </c>
      <c r="B3838" s="2">
        <v>4500074898</v>
      </c>
      <c r="C3838" s="2">
        <v>5024697</v>
      </c>
      <c r="D3838" s="2" t="s">
        <v>471</v>
      </c>
      <c r="E3838" s="2">
        <v>0</v>
      </c>
      <c r="F3838" s="45">
        <v>325.5</v>
      </c>
      <c r="G3838" s="2">
        <v>0</v>
      </c>
      <c r="H3838" s="2" t="s">
        <v>56</v>
      </c>
      <c r="I3838" s="2"/>
      <c r="J3838" s="2">
        <v>0</v>
      </c>
      <c r="K3838" s="2">
        <v>0</v>
      </c>
    </row>
    <row r="3839" spans="1:11">
      <c r="A3839" s="2" t="s">
        <v>1675</v>
      </c>
      <c r="B3839" s="2">
        <v>4500074712</v>
      </c>
      <c r="C3839" s="2">
        <v>5001876</v>
      </c>
      <c r="D3839" s="2" t="s">
        <v>1731</v>
      </c>
      <c r="E3839" s="2">
        <v>0</v>
      </c>
      <c r="F3839" s="45">
        <v>324</v>
      </c>
      <c r="G3839" s="2">
        <v>-24</v>
      </c>
      <c r="H3839" s="2" t="s">
        <v>13</v>
      </c>
      <c r="I3839" s="2"/>
      <c r="J3839" s="2">
        <v>0</v>
      </c>
      <c r="K3839" s="2">
        <v>0</v>
      </c>
    </row>
    <row r="3840" spans="1:11">
      <c r="A3840" s="2" t="s">
        <v>1675</v>
      </c>
      <c r="B3840" s="2">
        <v>4500076538</v>
      </c>
      <c r="C3840" s="2">
        <v>5001876</v>
      </c>
      <c r="D3840" s="2" t="s">
        <v>1731</v>
      </c>
      <c r="E3840" s="2">
        <v>0</v>
      </c>
      <c r="F3840" s="45">
        <v>324</v>
      </c>
      <c r="G3840" s="2">
        <v>0</v>
      </c>
      <c r="H3840" s="2" t="s">
        <v>13</v>
      </c>
      <c r="I3840" s="2"/>
      <c r="J3840" s="2">
        <v>0</v>
      </c>
      <c r="K3840" s="2">
        <v>0</v>
      </c>
    </row>
    <row r="3841" spans="1:11">
      <c r="A3841" s="2" t="s">
        <v>1675</v>
      </c>
      <c r="B3841" s="2">
        <v>4500076958</v>
      </c>
      <c r="C3841" s="2">
        <v>5023378</v>
      </c>
      <c r="D3841" s="2" t="s">
        <v>1754</v>
      </c>
      <c r="E3841" s="2">
        <v>0</v>
      </c>
      <c r="F3841" s="45">
        <v>320.24</v>
      </c>
      <c r="G3841" s="2">
        <v>0</v>
      </c>
      <c r="H3841" s="2" t="s">
        <v>56</v>
      </c>
      <c r="I3841" s="2"/>
      <c r="J3841" s="2">
        <v>0</v>
      </c>
      <c r="K3841" s="2">
        <v>0</v>
      </c>
    </row>
    <row r="3842" spans="1:11">
      <c r="A3842" s="2" t="s">
        <v>1675</v>
      </c>
      <c r="B3842" s="2">
        <v>4500074992</v>
      </c>
      <c r="C3842" s="2">
        <v>5001876</v>
      </c>
      <c r="D3842" s="2" t="s">
        <v>1731</v>
      </c>
      <c r="E3842" s="2">
        <v>0</v>
      </c>
      <c r="F3842" s="45">
        <v>300</v>
      </c>
      <c r="G3842" s="2">
        <v>0</v>
      </c>
      <c r="H3842" s="2" t="s">
        <v>13</v>
      </c>
      <c r="I3842" s="2"/>
      <c r="J3842" s="2">
        <v>0</v>
      </c>
      <c r="K3842" s="2">
        <v>0</v>
      </c>
    </row>
    <row r="3843" spans="1:11">
      <c r="A3843" s="2" t="s">
        <v>1675</v>
      </c>
      <c r="B3843" s="2">
        <v>4500075528</v>
      </c>
      <c r="C3843" s="2">
        <v>5016803</v>
      </c>
      <c r="D3843" s="2" t="s">
        <v>1693</v>
      </c>
      <c r="E3843" s="2">
        <v>0</v>
      </c>
      <c r="F3843" s="45">
        <v>290.52999999999997</v>
      </c>
      <c r="G3843" s="2">
        <v>0</v>
      </c>
      <c r="H3843" s="2" t="s">
        <v>56</v>
      </c>
      <c r="I3843" s="2"/>
      <c r="J3843" s="2">
        <v>0</v>
      </c>
      <c r="K3843" s="2">
        <v>0</v>
      </c>
    </row>
    <row r="3844" spans="1:11">
      <c r="A3844" s="2" t="s">
        <v>1675</v>
      </c>
      <c r="B3844" s="2">
        <v>4500075529</v>
      </c>
      <c r="C3844" s="2">
        <v>5016437</v>
      </c>
      <c r="D3844" s="2" t="s">
        <v>1727</v>
      </c>
      <c r="E3844" s="2">
        <v>0</v>
      </c>
      <c r="F3844" s="45">
        <v>290.52999999999997</v>
      </c>
      <c r="G3844" s="2">
        <v>0</v>
      </c>
      <c r="H3844" s="2" t="s">
        <v>56</v>
      </c>
      <c r="I3844" s="2"/>
      <c r="J3844" s="2">
        <v>0</v>
      </c>
      <c r="K3844" s="2">
        <v>0</v>
      </c>
    </row>
    <row r="3845" spans="1:11">
      <c r="A3845" s="2" t="s">
        <v>1675</v>
      </c>
      <c r="B3845" s="2">
        <v>4500075706</v>
      </c>
      <c r="C3845" s="2">
        <v>5007771</v>
      </c>
      <c r="D3845" s="2" t="s">
        <v>1678</v>
      </c>
      <c r="E3845" s="2">
        <v>0</v>
      </c>
      <c r="F3845" s="45">
        <v>269.06</v>
      </c>
      <c r="G3845" s="2">
        <v>0</v>
      </c>
      <c r="H3845" s="2" t="s">
        <v>56</v>
      </c>
      <c r="I3845" s="2"/>
      <c r="J3845" s="2">
        <v>0</v>
      </c>
      <c r="K3845" s="2">
        <v>0</v>
      </c>
    </row>
    <row r="3846" spans="1:11">
      <c r="A3846" s="2" t="s">
        <v>1675</v>
      </c>
      <c r="B3846" s="2">
        <v>4500076250</v>
      </c>
      <c r="C3846" s="2">
        <v>5024837</v>
      </c>
      <c r="D3846" s="2" t="s">
        <v>18</v>
      </c>
      <c r="E3846" s="2">
        <v>0</v>
      </c>
      <c r="F3846" s="45">
        <v>260.39999999999998</v>
      </c>
      <c r="G3846" s="2">
        <v>0</v>
      </c>
      <c r="H3846" s="2" t="s">
        <v>56</v>
      </c>
      <c r="I3846" s="2"/>
      <c r="J3846" s="2">
        <v>0</v>
      </c>
      <c r="K3846" s="2">
        <v>0</v>
      </c>
    </row>
    <row r="3847" spans="1:11">
      <c r="A3847" s="2" t="s">
        <v>1675</v>
      </c>
      <c r="B3847" s="2">
        <v>4500074667</v>
      </c>
      <c r="C3847" s="2">
        <v>5001581</v>
      </c>
      <c r="D3847" s="2" t="s">
        <v>95</v>
      </c>
      <c r="E3847" s="2">
        <v>0</v>
      </c>
      <c r="F3847" s="45">
        <v>259.8</v>
      </c>
      <c r="G3847" s="2">
        <v>0</v>
      </c>
      <c r="H3847" s="2" t="s">
        <v>107</v>
      </c>
      <c r="I3847" s="2"/>
      <c r="J3847" s="2">
        <v>0</v>
      </c>
      <c r="K3847" s="2">
        <v>0</v>
      </c>
    </row>
    <row r="3848" spans="1:11">
      <c r="A3848" s="2" t="s">
        <v>1675</v>
      </c>
      <c r="B3848" s="2">
        <v>4500077386</v>
      </c>
      <c r="C3848" s="2">
        <v>5016437</v>
      </c>
      <c r="D3848" s="2" t="s">
        <v>1727</v>
      </c>
      <c r="E3848" s="2">
        <v>0</v>
      </c>
      <c r="F3848" s="45">
        <v>258.69</v>
      </c>
      <c r="G3848" s="2">
        <v>0</v>
      </c>
      <c r="H3848" s="2" t="s">
        <v>56</v>
      </c>
      <c r="I3848" s="2"/>
      <c r="J3848" s="2">
        <v>0</v>
      </c>
      <c r="K3848" s="2">
        <v>0</v>
      </c>
    </row>
    <row r="3849" spans="1:11">
      <c r="A3849" s="2" t="s">
        <v>1675</v>
      </c>
      <c r="B3849" s="2">
        <v>4500076094</v>
      </c>
      <c r="C3849" s="2">
        <v>5028275</v>
      </c>
      <c r="D3849" s="2" t="s">
        <v>1748</v>
      </c>
      <c r="E3849" s="2">
        <v>0</v>
      </c>
      <c r="F3849" s="45">
        <v>250</v>
      </c>
      <c r="G3849" s="2">
        <v>0</v>
      </c>
      <c r="H3849" s="2" t="s">
        <v>107</v>
      </c>
      <c r="I3849" s="2"/>
      <c r="J3849" s="2">
        <v>0</v>
      </c>
      <c r="K3849" s="2">
        <v>0</v>
      </c>
    </row>
    <row r="3850" spans="1:11">
      <c r="A3850" s="2" t="s">
        <v>1675</v>
      </c>
      <c r="B3850" s="2">
        <v>4500074711</v>
      </c>
      <c r="C3850" s="2">
        <v>5016437</v>
      </c>
      <c r="D3850" s="2" t="s">
        <v>1727</v>
      </c>
      <c r="E3850" s="2">
        <v>0</v>
      </c>
      <c r="F3850" s="45">
        <v>248.35</v>
      </c>
      <c r="G3850" s="2">
        <v>0</v>
      </c>
      <c r="H3850" s="2" t="s">
        <v>56</v>
      </c>
      <c r="I3850" s="2"/>
      <c r="J3850" s="2">
        <v>0</v>
      </c>
      <c r="K3850" s="2">
        <v>0</v>
      </c>
    </row>
    <row r="3851" spans="1:11">
      <c r="A3851" s="2" t="s">
        <v>1675</v>
      </c>
      <c r="B3851" s="2">
        <v>4500076562</v>
      </c>
      <c r="C3851" s="2">
        <v>5016532</v>
      </c>
      <c r="D3851" s="2" t="s">
        <v>1710</v>
      </c>
      <c r="E3851" s="2">
        <v>0</v>
      </c>
      <c r="F3851" s="45">
        <v>216.21</v>
      </c>
      <c r="G3851" s="2">
        <v>0</v>
      </c>
      <c r="H3851" s="2" t="s">
        <v>56</v>
      </c>
      <c r="I3851" s="2"/>
      <c r="J3851" s="2">
        <v>0</v>
      </c>
      <c r="K3851" s="2">
        <v>0</v>
      </c>
    </row>
    <row r="3852" spans="1:11">
      <c r="A3852" s="2" t="s">
        <v>1675</v>
      </c>
      <c r="B3852" s="2">
        <v>4500074411</v>
      </c>
      <c r="C3852" s="2">
        <v>5024837</v>
      </c>
      <c r="D3852" s="2" t="s">
        <v>18</v>
      </c>
      <c r="E3852" s="2">
        <v>0</v>
      </c>
      <c r="F3852" s="45">
        <v>215.95</v>
      </c>
      <c r="G3852" s="2">
        <v>0</v>
      </c>
      <c r="H3852" s="2" t="s">
        <v>107</v>
      </c>
      <c r="I3852" s="2"/>
      <c r="J3852" s="2">
        <v>0</v>
      </c>
      <c r="K3852" s="2">
        <v>0</v>
      </c>
    </row>
    <row r="3853" spans="1:11">
      <c r="A3853" s="2" t="s">
        <v>1675</v>
      </c>
      <c r="B3853" s="2">
        <v>4500076384</v>
      </c>
      <c r="C3853" s="2">
        <v>5016437</v>
      </c>
      <c r="D3853" s="2" t="s">
        <v>1727</v>
      </c>
      <c r="E3853" s="2">
        <v>0</v>
      </c>
      <c r="F3853" s="45">
        <v>214.93</v>
      </c>
      <c r="G3853" s="2">
        <v>0</v>
      </c>
      <c r="H3853" s="2" t="s">
        <v>107</v>
      </c>
      <c r="I3853" s="2"/>
      <c r="J3853" s="2">
        <v>0</v>
      </c>
      <c r="K3853" s="2">
        <v>0</v>
      </c>
    </row>
    <row r="3854" spans="1:11">
      <c r="A3854" s="2" t="s">
        <v>1675</v>
      </c>
      <c r="B3854" s="2">
        <v>4500074560</v>
      </c>
      <c r="C3854" s="2">
        <v>5024837</v>
      </c>
      <c r="D3854" s="2" t="s">
        <v>18</v>
      </c>
      <c r="E3854" s="2">
        <v>0</v>
      </c>
      <c r="F3854" s="45">
        <v>211.43</v>
      </c>
      <c r="G3854" s="2">
        <v>0.19</v>
      </c>
      <c r="H3854" s="2" t="s">
        <v>56</v>
      </c>
      <c r="I3854" s="2"/>
      <c r="J3854" s="2">
        <v>0</v>
      </c>
      <c r="K3854" s="2">
        <v>0</v>
      </c>
    </row>
    <row r="3855" spans="1:11">
      <c r="A3855" s="2" t="s">
        <v>1675</v>
      </c>
      <c r="B3855" s="2">
        <v>4500077043</v>
      </c>
      <c r="C3855" s="2">
        <v>5024837</v>
      </c>
      <c r="D3855" s="2" t="s">
        <v>18</v>
      </c>
      <c r="E3855" s="2">
        <v>0</v>
      </c>
      <c r="F3855" s="45">
        <v>205.19</v>
      </c>
      <c r="G3855" s="2">
        <v>0</v>
      </c>
      <c r="H3855" s="2" t="s">
        <v>107</v>
      </c>
      <c r="I3855" s="2"/>
      <c r="J3855" s="2">
        <v>0</v>
      </c>
      <c r="K3855" s="2">
        <v>0</v>
      </c>
    </row>
    <row r="3856" spans="1:11">
      <c r="A3856" s="2" t="s">
        <v>1675</v>
      </c>
      <c r="B3856" s="2">
        <v>4500075009</v>
      </c>
      <c r="C3856" s="2">
        <v>5024837</v>
      </c>
      <c r="D3856" s="2" t="s">
        <v>18</v>
      </c>
      <c r="E3856" s="2">
        <v>0</v>
      </c>
      <c r="F3856" s="45">
        <v>204.74</v>
      </c>
      <c r="G3856" s="2">
        <v>0</v>
      </c>
      <c r="H3856" s="2" t="s">
        <v>107</v>
      </c>
      <c r="I3856" s="2"/>
      <c r="J3856" s="2">
        <v>0</v>
      </c>
      <c r="K3856" s="2">
        <v>0</v>
      </c>
    </row>
    <row r="3857" spans="1:11">
      <c r="A3857" s="2" t="s">
        <v>1675</v>
      </c>
      <c r="B3857" s="2">
        <v>4500075365</v>
      </c>
      <c r="C3857" s="2">
        <v>5007771</v>
      </c>
      <c r="D3857" s="2" t="s">
        <v>1678</v>
      </c>
      <c r="E3857" s="2">
        <v>0</v>
      </c>
      <c r="F3857" s="45">
        <v>201.92</v>
      </c>
      <c r="G3857" s="2">
        <v>0</v>
      </c>
      <c r="H3857" s="2" t="s">
        <v>56</v>
      </c>
      <c r="I3857" s="2"/>
      <c r="J3857" s="2">
        <v>0</v>
      </c>
      <c r="K3857" s="2">
        <v>0</v>
      </c>
    </row>
    <row r="3858" spans="1:11">
      <c r="A3858" s="2" t="s">
        <v>1675</v>
      </c>
      <c r="B3858" s="2">
        <v>4500074481</v>
      </c>
      <c r="C3858" s="2">
        <v>5031076</v>
      </c>
      <c r="D3858" s="2" t="s">
        <v>1564</v>
      </c>
      <c r="E3858" s="2">
        <v>0</v>
      </c>
      <c r="F3858" s="45">
        <v>200.88</v>
      </c>
      <c r="G3858" s="2">
        <v>0</v>
      </c>
      <c r="H3858" s="2" t="s">
        <v>56</v>
      </c>
      <c r="I3858" s="2"/>
      <c r="J3858" s="2">
        <v>0</v>
      </c>
      <c r="K3858" s="2">
        <v>0</v>
      </c>
    </row>
    <row r="3859" spans="1:11">
      <c r="A3859" s="2" t="s">
        <v>1675</v>
      </c>
      <c r="B3859" s="2">
        <v>4500075007</v>
      </c>
      <c r="C3859" s="2">
        <v>5016756</v>
      </c>
      <c r="D3859" s="2" t="s">
        <v>1738</v>
      </c>
      <c r="E3859" s="2">
        <v>0</v>
      </c>
      <c r="F3859" s="45">
        <v>200</v>
      </c>
      <c r="G3859" s="2">
        <v>0</v>
      </c>
      <c r="H3859" s="2" t="s">
        <v>138</v>
      </c>
      <c r="I3859" s="2"/>
      <c r="J3859" s="2">
        <v>0</v>
      </c>
      <c r="K3859" s="2">
        <v>0</v>
      </c>
    </row>
    <row r="3860" spans="1:11">
      <c r="A3860" s="2" t="s">
        <v>1675</v>
      </c>
      <c r="B3860" s="2">
        <v>4500075783</v>
      </c>
      <c r="C3860" s="2">
        <v>5031076</v>
      </c>
      <c r="D3860" s="2" t="s">
        <v>1564</v>
      </c>
      <c r="E3860" s="2">
        <v>0</v>
      </c>
      <c r="F3860" s="45">
        <v>192.12</v>
      </c>
      <c r="G3860" s="2">
        <v>0</v>
      </c>
      <c r="H3860" s="2" t="s">
        <v>56</v>
      </c>
      <c r="I3860" s="2"/>
      <c r="J3860" s="2">
        <v>0</v>
      </c>
      <c r="K3860" s="2">
        <v>0</v>
      </c>
    </row>
    <row r="3861" spans="1:11">
      <c r="A3861" s="2" t="s">
        <v>1675</v>
      </c>
      <c r="B3861" s="2">
        <v>4500075932</v>
      </c>
      <c r="C3861" s="2">
        <v>5024837</v>
      </c>
      <c r="D3861" s="2" t="s">
        <v>18</v>
      </c>
      <c r="E3861" s="2">
        <v>0</v>
      </c>
      <c r="F3861" s="45">
        <v>190.18</v>
      </c>
      <c r="G3861" s="2">
        <v>0</v>
      </c>
      <c r="H3861" s="2" t="s">
        <v>107</v>
      </c>
      <c r="I3861" s="2"/>
      <c r="J3861" s="2">
        <v>0</v>
      </c>
      <c r="K3861" s="2">
        <v>0</v>
      </c>
    </row>
    <row r="3862" spans="1:11">
      <c r="A3862" s="2" t="s">
        <v>1675</v>
      </c>
      <c r="B3862" s="2">
        <v>4500076585</v>
      </c>
      <c r="C3862" s="2">
        <v>5007771</v>
      </c>
      <c r="D3862" s="2" t="s">
        <v>1678</v>
      </c>
      <c r="E3862" s="2">
        <v>0</v>
      </c>
      <c r="F3862" s="45">
        <v>188.05</v>
      </c>
      <c r="G3862" s="2">
        <v>0</v>
      </c>
      <c r="H3862" s="2" t="s">
        <v>56</v>
      </c>
      <c r="I3862" s="2"/>
      <c r="J3862" s="2">
        <v>0</v>
      </c>
      <c r="K3862" s="2">
        <v>0</v>
      </c>
    </row>
    <row r="3863" spans="1:11">
      <c r="A3863" s="2" t="s">
        <v>1675</v>
      </c>
      <c r="B3863" s="2">
        <v>4500076283</v>
      </c>
      <c r="C3863" s="2">
        <v>5016844</v>
      </c>
      <c r="D3863" s="2" t="s">
        <v>1713</v>
      </c>
      <c r="E3863" s="2">
        <v>0</v>
      </c>
      <c r="F3863" s="45">
        <v>187.5</v>
      </c>
      <c r="G3863" s="2">
        <v>0</v>
      </c>
      <c r="H3863" s="2" t="s">
        <v>209</v>
      </c>
      <c r="I3863" s="2"/>
      <c r="J3863" s="2">
        <v>0</v>
      </c>
      <c r="K3863" s="2">
        <v>0</v>
      </c>
    </row>
    <row r="3864" spans="1:11" ht="30">
      <c r="A3864" s="2" t="s">
        <v>1675</v>
      </c>
      <c r="B3864" s="2">
        <v>4500077418</v>
      </c>
      <c r="C3864" s="2">
        <v>5024837</v>
      </c>
      <c r="D3864" s="2" t="s">
        <v>18</v>
      </c>
      <c r="E3864" s="2">
        <v>0</v>
      </c>
      <c r="F3864" s="45">
        <v>185.9</v>
      </c>
      <c r="G3864" s="2">
        <v>0</v>
      </c>
      <c r="H3864" s="3" t="s">
        <v>166</v>
      </c>
      <c r="I3864" s="2"/>
      <c r="J3864" s="2">
        <v>0</v>
      </c>
      <c r="K3864" s="2">
        <v>0</v>
      </c>
    </row>
    <row r="3865" spans="1:11">
      <c r="A3865" s="2" t="s">
        <v>1675</v>
      </c>
      <c r="B3865" s="2">
        <v>4500076789</v>
      </c>
      <c r="C3865" s="2">
        <v>5022662</v>
      </c>
      <c r="D3865" s="2" t="s">
        <v>1758</v>
      </c>
      <c r="E3865" s="2">
        <v>0</v>
      </c>
      <c r="F3865" s="45">
        <v>179.87</v>
      </c>
      <c r="G3865" s="2">
        <v>0</v>
      </c>
      <c r="H3865" s="2" t="s">
        <v>56</v>
      </c>
      <c r="I3865" s="2"/>
      <c r="J3865" s="2">
        <v>0</v>
      </c>
      <c r="K3865" s="2">
        <v>0</v>
      </c>
    </row>
    <row r="3866" spans="1:11">
      <c r="A3866" s="2" t="s">
        <v>1675</v>
      </c>
      <c r="B3866" s="2">
        <v>4500074759</v>
      </c>
      <c r="C3866" s="2">
        <v>5024837</v>
      </c>
      <c r="D3866" s="2" t="s">
        <v>18</v>
      </c>
      <c r="E3866" s="2">
        <v>0</v>
      </c>
      <c r="F3866" s="45">
        <v>177.35</v>
      </c>
      <c r="G3866" s="2">
        <v>0</v>
      </c>
      <c r="H3866" s="2" t="s">
        <v>56</v>
      </c>
      <c r="I3866" s="2"/>
      <c r="J3866" s="2">
        <v>0</v>
      </c>
      <c r="K3866" s="2">
        <v>0</v>
      </c>
    </row>
    <row r="3867" spans="1:11">
      <c r="A3867" s="2" t="s">
        <v>1675</v>
      </c>
      <c r="B3867" s="2">
        <v>4500077320</v>
      </c>
      <c r="C3867" s="2">
        <v>5004570</v>
      </c>
      <c r="D3867" s="2" t="s">
        <v>1604</v>
      </c>
      <c r="E3867" s="2">
        <v>0</v>
      </c>
      <c r="F3867" s="45">
        <v>175</v>
      </c>
      <c r="G3867" s="2">
        <v>0</v>
      </c>
      <c r="H3867" s="2" t="s">
        <v>49</v>
      </c>
      <c r="I3867" s="2"/>
      <c r="J3867" s="2">
        <v>0</v>
      </c>
      <c r="K3867" s="2">
        <v>0</v>
      </c>
    </row>
    <row r="3868" spans="1:11">
      <c r="A3868" s="2" t="s">
        <v>1675</v>
      </c>
      <c r="B3868" s="2">
        <v>4500075203</v>
      </c>
      <c r="C3868" s="2">
        <v>5015778</v>
      </c>
      <c r="D3868" s="2" t="s">
        <v>1529</v>
      </c>
      <c r="E3868" s="2">
        <v>0</v>
      </c>
      <c r="F3868" s="45">
        <v>166.32</v>
      </c>
      <c r="G3868" s="2">
        <v>0</v>
      </c>
      <c r="H3868" s="2" t="s">
        <v>107</v>
      </c>
      <c r="I3868" s="2"/>
      <c r="J3868" s="2">
        <v>0</v>
      </c>
      <c r="K3868" s="2">
        <v>0</v>
      </c>
    </row>
    <row r="3869" spans="1:11">
      <c r="A3869" s="2" t="s">
        <v>1675</v>
      </c>
      <c r="B3869" s="2">
        <v>4500076592</v>
      </c>
      <c r="C3869" s="2">
        <v>5023378</v>
      </c>
      <c r="D3869" s="2" t="s">
        <v>1754</v>
      </c>
      <c r="E3869" s="2">
        <v>0</v>
      </c>
      <c r="F3869" s="45">
        <v>166.32</v>
      </c>
      <c r="G3869" s="2">
        <v>0</v>
      </c>
      <c r="H3869" s="2" t="s">
        <v>56</v>
      </c>
      <c r="I3869" s="2"/>
      <c r="J3869" s="2">
        <v>0</v>
      </c>
      <c r="K3869" s="2">
        <v>0</v>
      </c>
    </row>
    <row r="3870" spans="1:11">
      <c r="A3870" s="2" t="s">
        <v>1675</v>
      </c>
      <c r="B3870" s="2">
        <v>4500076811</v>
      </c>
      <c r="C3870" s="2">
        <v>5013174</v>
      </c>
      <c r="D3870" s="2" t="s">
        <v>1721</v>
      </c>
      <c r="E3870" s="2">
        <v>0</v>
      </c>
      <c r="F3870" s="45">
        <v>160</v>
      </c>
      <c r="G3870" s="2">
        <v>0</v>
      </c>
      <c r="H3870" s="2" t="s">
        <v>191</v>
      </c>
      <c r="I3870" s="2"/>
      <c r="J3870" s="2">
        <v>0</v>
      </c>
      <c r="K3870" s="2">
        <v>0</v>
      </c>
    </row>
    <row r="3871" spans="1:11">
      <c r="A3871" s="2" t="s">
        <v>1675</v>
      </c>
      <c r="B3871" s="2">
        <v>4500074548</v>
      </c>
      <c r="C3871" s="2">
        <v>5007771</v>
      </c>
      <c r="D3871" s="2" t="s">
        <v>1678</v>
      </c>
      <c r="E3871" s="2">
        <v>0</v>
      </c>
      <c r="F3871" s="45">
        <v>158.01</v>
      </c>
      <c r="G3871" s="2">
        <v>0</v>
      </c>
      <c r="H3871" s="2" t="s">
        <v>191</v>
      </c>
      <c r="I3871" s="2"/>
      <c r="J3871" s="2">
        <v>0</v>
      </c>
      <c r="K3871" s="2">
        <v>0</v>
      </c>
    </row>
    <row r="3872" spans="1:11">
      <c r="A3872" s="2" t="s">
        <v>1675</v>
      </c>
      <c r="B3872" s="2">
        <v>4500074493</v>
      </c>
      <c r="C3872" s="2">
        <v>5016856</v>
      </c>
      <c r="D3872" s="2" t="s">
        <v>1682</v>
      </c>
      <c r="E3872" s="2">
        <v>0</v>
      </c>
      <c r="F3872" s="45">
        <v>157.36000000000001</v>
      </c>
      <c r="G3872" s="2">
        <v>30.56</v>
      </c>
      <c r="H3872" s="2" t="s">
        <v>19</v>
      </c>
      <c r="I3872" s="2"/>
      <c r="J3872" s="2">
        <v>0</v>
      </c>
      <c r="K3872" s="2">
        <v>0</v>
      </c>
    </row>
    <row r="3873" spans="1:11">
      <c r="A3873" s="2" t="s">
        <v>1675</v>
      </c>
      <c r="B3873" s="2">
        <v>4500075580</v>
      </c>
      <c r="C3873" s="2">
        <v>5032662</v>
      </c>
      <c r="D3873" s="2" t="s">
        <v>1742</v>
      </c>
      <c r="E3873" s="2">
        <v>0</v>
      </c>
      <c r="F3873" s="45">
        <v>155.49</v>
      </c>
      <c r="G3873" s="2">
        <v>0</v>
      </c>
      <c r="H3873" s="2" t="s">
        <v>138</v>
      </c>
      <c r="I3873" s="2"/>
      <c r="J3873" s="2">
        <v>0</v>
      </c>
      <c r="K3873" s="2">
        <v>0</v>
      </c>
    </row>
    <row r="3874" spans="1:11">
      <c r="A3874" s="2" t="s">
        <v>1675</v>
      </c>
      <c r="B3874" s="2">
        <v>4500074795</v>
      </c>
      <c r="C3874" s="2">
        <v>5026336</v>
      </c>
      <c r="D3874" s="2" t="s">
        <v>1734</v>
      </c>
      <c r="E3874" s="2">
        <v>0</v>
      </c>
      <c r="F3874" s="45">
        <v>155</v>
      </c>
      <c r="G3874" s="2">
        <v>0</v>
      </c>
      <c r="H3874" s="2" t="s">
        <v>75</v>
      </c>
      <c r="I3874" s="2"/>
      <c r="J3874" s="2">
        <v>0</v>
      </c>
      <c r="K3874" s="2">
        <v>0</v>
      </c>
    </row>
    <row r="3875" spans="1:11">
      <c r="A3875" s="2" t="s">
        <v>1675</v>
      </c>
      <c r="B3875" s="2">
        <v>4500077292</v>
      </c>
      <c r="C3875" s="2">
        <v>5026336</v>
      </c>
      <c r="D3875" s="2" t="s">
        <v>1734</v>
      </c>
      <c r="E3875" s="2">
        <v>0</v>
      </c>
      <c r="F3875" s="45">
        <v>155</v>
      </c>
      <c r="G3875" s="2">
        <v>0</v>
      </c>
      <c r="H3875" s="2" t="s">
        <v>75</v>
      </c>
      <c r="I3875" s="2"/>
      <c r="J3875" s="2">
        <v>0</v>
      </c>
      <c r="K3875" s="2">
        <v>0</v>
      </c>
    </row>
    <row r="3876" spans="1:11">
      <c r="A3876" s="2" t="s">
        <v>1675</v>
      </c>
      <c r="B3876" s="2">
        <v>4500074995</v>
      </c>
      <c r="C3876" s="2">
        <v>5003035</v>
      </c>
      <c r="D3876" s="2" t="s">
        <v>145</v>
      </c>
      <c r="E3876" s="2">
        <v>0</v>
      </c>
      <c r="F3876" s="45">
        <v>154.37</v>
      </c>
      <c r="G3876" s="2">
        <v>0</v>
      </c>
      <c r="H3876" s="2" t="s">
        <v>49</v>
      </c>
      <c r="I3876" s="2"/>
      <c r="J3876" s="2">
        <v>0</v>
      </c>
      <c r="K3876" s="2">
        <v>0</v>
      </c>
    </row>
    <row r="3877" spans="1:11">
      <c r="A3877" s="2" t="s">
        <v>1675</v>
      </c>
      <c r="B3877" s="2">
        <v>4500075326</v>
      </c>
      <c r="C3877" s="2">
        <v>5024837</v>
      </c>
      <c r="D3877" s="2" t="s">
        <v>18</v>
      </c>
      <c r="E3877" s="2">
        <v>0</v>
      </c>
      <c r="F3877" s="45">
        <v>151.19</v>
      </c>
      <c r="G3877" s="2">
        <v>0</v>
      </c>
      <c r="H3877" s="2" t="s">
        <v>56</v>
      </c>
      <c r="I3877" s="2"/>
      <c r="J3877" s="2">
        <v>0</v>
      </c>
      <c r="K3877" s="2">
        <v>0</v>
      </c>
    </row>
    <row r="3878" spans="1:11">
      <c r="A3878" s="2" t="s">
        <v>1675</v>
      </c>
      <c r="B3878" s="2">
        <v>4500076803</v>
      </c>
      <c r="C3878" s="2">
        <v>5016532</v>
      </c>
      <c r="D3878" s="2" t="s">
        <v>1710</v>
      </c>
      <c r="E3878" s="2">
        <v>0</v>
      </c>
      <c r="F3878" s="45">
        <v>150</v>
      </c>
      <c r="G3878" s="2">
        <v>0</v>
      </c>
      <c r="H3878" s="2" t="s">
        <v>191</v>
      </c>
      <c r="I3878" s="2"/>
      <c r="J3878" s="2">
        <v>0</v>
      </c>
      <c r="K3878" s="2">
        <v>0</v>
      </c>
    </row>
    <row r="3879" spans="1:11">
      <c r="A3879" s="2" t="s">
        <v>1675</v>
      </c>
      <c r="B3879" s="2">
        <v>4500077011</v>
      </c>
      <c r="C3879" s="2">
        <v>5016532</v>
      </c>
      <c r="D3879" s="2" t="s">
        <v>1710</v>
      </c>
      <c r="E3879" s="2">
        <v>0</v>
      </c>
      <c r="F3879" s="45">
        <v>148.26</v>
      </c>
      <c r="G3879" s="2">
        <v>0</v>
      </c>
      <c r="H3879" s="2" t="s">
        <v>56</v>
      </c>
      <c r="I3879" s="2"/>
      <c r="J3879" s="2">
        <v>0</v>
      </c>
      <c r="K3879" s="2">
        <v>0</v>
      </c>
    </row>
    <row r="3880" spans="1:11">
      <c r="A3880" s="2" t="s">
        <v>1675</v>
      </c>
      <c r="B3880" s="2">
        <v>4500075474</v>
      </c>
      <c r="C3880" s="2">
        <v>5013174</v>
      </c>
      <c r="D3880" s="2" t="s">
        <v>1721</v>
      </c>
      <c r="E3880" s="2">
        <v>0</v>
      </c>
      <c r="F3880" s="45">
        <v>148.1</v>
      </c>
      <c r="G3880" s="2">
        <v>0</v>
      </c>
      <c r="H3880" s="2" t="s">
        <v>107</v>
      </c>
      <c r="I3880" s="2"/>
      <c r="J3880" s="2">
        <v>0</v>
      </c>
      <c r="K3880" s="2">
        <v>0</v>
      </c>
    </row>
    <row r="3881" spans="1:11">
      <c r="A3881" s="2" t="s">
        <v>1675</v>
      </c>
      <c r="B3881" s="2">
        <v>4500076788</v>
      </c>
      <c r="C3881" s="2">
        <v>5024837</v>
      </c>
      <c r="D3881" s="2" t="s">
        <v>18</v>
      </c>
      <c r="E3881" s="2">
        <v>0</v>
      </c>
      <c r="F3881" s="45">
        <v>140.38999999999999</v>
      </c>
      <c r="G3881" s="2">
        <v>0</v>
      </c>
      <c r="H3881" s="2" t="s">
        <v>107</v>
      </c>
      <c r="I3881" s="2"/>
      <c r="J3881" s="2">
        <v>0</v>
      </c>
      <c r="K3881" s="2">
        <v>0</v>
      </c>
    </row>
    <row r="3882" spans="1:11">
      <c r="A3882" s="2" t="s">
        <v>1675</v>
      </c>
      <c r="B3882" s="2">
        <v>4500075785</v>
      </c>
      <c r="C3882" s="2">
        <v>5024837</v>
      </c>
      <c r="D3882" s="2" t="s">
        <v>18</v>
      </c>
      <c r="E3882" s="2">
        <v>0</v>
      </c>
      <c r="F3882" s="45">
        <v>140.35</v>
      </c>
      <c r="G3882" s="2">
        <v>0</v>
      </c>
      <c r="H3882" s="2" t="s">
        <v>107</v>
      </c>
      <c r="I3882" s="2"/>
      <c r="J3882" s="2">
        <v>0</v>
      </c>
      <c r="K3882" s="2">
        <v>0</v>
      </c>
    </row>
    <row r="3883" spans="1:11">
      <c r="A3883" s="2" t="s">
        <v>1675</v>
      </c>
      <c r="B3883" s="2">
        <v>4500075078</v>
      </c>
      <c r="C3883" s="2">
        <v>5035860</v>
      </c>
      <c r="D3883" s="2" t="s">
        <v>1733</v>
      </c>
      <c r="E3883" s="2">
        <v>0</v>
      </c>
      <c r="F3883" s="45">
        <v>136.97</v>
      </c>
      <c r="G3883" s="2">
        <v>0</v>
      </c>
      <c r="H3883" s="2" t="s">
        <v>56</v>
      </c>
      <c r="I3883" s="2"/>
      <c r="J3883" s="2">
        <v>0</v>
      </c>
      <c r="K3883" s="2">
        <v>0</v>
      </c>
    </row>
    <row r="3884" spans="1:11">
      <c r="A3884" s="2" t="s">
        <v>1675</v>
      </c>
      <c r="B3884" s="2">
        <v>4500076591</v>
      </c>
      <c r="C3884" s="2">
        <v>5024837</v>
      </c>
      <c r="D3884" s="2" t="s">
        <v>18</v>
      </c>
      <c r="E3884" s="2">
        <v>0</v>
      </c>
      <c r="F3884" s="45">
        <v>136.02000000000001</v>
      </c>
      <c r="G3884" s="2">
        <v>0</v>
      </c>
      <c r="H3884" s="2" t="s">
        <v>107</v>
      </c>
      <c r="I3884" s="2"/>
      <c r="J3884" s="2">
        <v>0</v>
      </c>
      <c r="K3884" s="2">
        <v>0</v>
      </c>
    </row>
    <row r="3885" spans="1:11">
      <c r="A3885" s="2" t="s">
        <v>1675</v>
      </c>
      <c r="B3885" s="2">
        <v>4500075185</v>
      </c>
      <c r="C3885" s="2">
        <v>5031076</v>
      </c>
      <c r="D3885" s="2" t="s">
        <v>1564</v>
      </c>
      <c r="E3885" s="2">
        <v>0</v>
      </c>
      <c r="F3885" s="45">
        <v>133.94</v>
      </c>
      <c r="G3885" s="2">
        <v>0</v>
      </c>
      <c r="H3885" s="2" t="s">
        <v>56</v>
      </c>
      <c r="I3885" s="2"/>
      <c r="J3885" s="2">
        <v>0</v>
      </c>
      <c r="K3885" s="2">
        <v>0</v>
      </c>
    </row>
    <row r="3886" spans="1:11">
      <c r="A3886" s="2" t="s">
        <v>1675</v>
      </c>
      <c r="B3886" s="2">
        <v>4500074463</v>
      </c>
      <c r="C3886" s="2">
        <v>5001759</v>
      </c>
      <c r="D3886" s="2" t="s">
        <v>698</v>
      </c>
      <c r="E3886" s="2">
        <v>0</v>
      </c>
      <c r="F3886" s="45">
        <v>131.76</v>
      </c>
      <c r="G3886" s="2">
        <v>0</v>
      </c>
      <c r="H3886" s="2" t="s">
        <v>68</v>
      </c>
      <c r="I3886" s="2"/>
      <c r="J3886" s="2">
        <v>0</v>
      </c>
      <c r="K3886" s="2">
        <v>0</v>
      </c>
    </row>
    <row r="3887" spans="1:11">
      <c r="A3887" s="2" t="s">
        <v>1675</v>
      </c>
      <c r="B3887" s="2">
        <v>4500077392</v>
      </c>
      <c r="C3887" s="2">
        <v>5024837</v>
      </c>
      <c r="D3887" s="2" t="s">
        <v>18</v>
      </c>
      <c r="E3887" s="2">
        <v>0</v>
      </c>
      <c r="F3887" s="45">
        <v>127.97</v>
      </c>
      <c r="G3887" s="2">
        <v>0</v>
      </c>
      <c r="H3887" s="2" t="s">
        <v>56</v>
      </c>
      <c r="I3887" s="2"/>
      <c r="J3887" s="2">
        <v>0</v>
      </c>
      <c r="K3887" s="2">
        <v>0</v>
      </c>
    </row>
    <row r="3888" spans="1:11">
      <c r="A3888" s="2" t="s">
        <v>1675</v>
      </c>
      <c r="B3888" s="2">
        <v>4500076514</v>
      </c>
      <c r="C3888" s="2">
        <v>5009060</v>
      </c>
      <c r="D3888" s="2" t="s">
        <v>1753</v>
      </c>
      <c r="E3888" s="2">
        <v>0</v>
      </c>
      <c r="F3888" s="45">
        <v>127.31</v>
      </c>
      <c r="G3888" s="2">
        <v>0</v>
      </c>
      <c r="H3888" s="2" t="s">
        <v>56</v>
      </c>
      <c r="I3888" s="2"/>
      <c r="J3888" s="2">
        <v>0</v>
      </c>
      <c r="K3888" s="2">
        <v>0</v>
      </c>
    </row>
    <row r="3889" spans="1:11">
      <c r="A3889" s="2" t="s">
        <v>1675</v>
      </c>
      <c r="B3889" s="2">
        <v>4500075596</v>
      </c>
      <c r="C3889" s="2">
        <v>5024837</v>
      </c>
      <c r="D3889" s="2" t="s">
        <v>18</v>
      </c>
      <c r="E3889" s="2">
        <v>0</v>
      </c>
      <c r="F3889" s="45">
        <v>125.56</v>
      </c>
      <c r="G3889" s="2">
        <v>0</v>
      </c>
      <c r="H3889" s="2" t="s">
        <v>56</v>
      </c>
      <c r="I3889" s="2"/>
      <c r="J3889" s="2">
        <v>0</v>
      </c>
      <c r="K3889" s="2">
        <v>0</v>
      </c>
    </row>
    <row r="3890" spans="1:11">
      <c r="A3890" s="2" t="s">
        <v>1675</v>
      </c>
      <c r="B3890" s="2">
        <v>4500077099</v>
      </c>
      <c r="C3890" s="2">
        <v>5024837</v>
      </c>
      <c r="D3890" s="2" t="s">
        <v>18</v>
      </c>
      <c r="E3890" s="2">
        <v>0</v>
      </c>
      <c r="F3890" s="45">
        <v>124.67</v>
      </c>
      <c r="G3890" s="2">
        <v>0</v>
      </c>
      <c r="H3890" s="2" t="s">
        <v>56</v>
      </c>
      <c r="I3890" s="2"/>
      <c r="J3890" s="2">
        <v>0</v>
      </c>
      <c r="K3890" s="2">
        <v>0</v>
      </c>
    </row>
    <row r="3891" spans="1:11">
      <c r="A3891" s="2" t="s">
        <v>1675</v>
      </c>
      <c r="B3891" s="2">
        <v>4400014638</v>
      </c>
      <c r="C3891" s="2">
        <v>5016504</v>
      </c>
      <c r="D3891" s="2" t="s">
        <v>1698</v>
      </c>
      <c r="E3891" s="2">
        <v>0</v>
      </c>
      <c r="F3891" s="45">
        <v>116</v>
      </c>
      <c r="G3891" s="2">
        <v>0</v>
      </c>
      <c r="H3891" s="2" t="s">
        <v>94</v>
      </c>
      <c r="I3891" s="2"/>
      <c r="J3891" s="2">
        <v>12</v>
      </c>
      <c r="K3891" s="2">
        <v>0</v>
      </c>
    </row>
    <row r="3892" spans="1:11">
      <c r="A3892" s="2" t="s">
        <v>1675</v>
      </c>
      <c r="B3892" s="2">
        <v>4500076660</v>
      </c>
      <c r="C3892" s="2">
        <v>5024837</v>
      </c>
      <c r="D3892" s="2" t="s">
        <v>18</v>
      </c>
      <c r="E3892" s="2">
        <v>0</v>
      </c>
      <c r="F3892" s="45">
        <v>110.69</v>
      </c>
      <c r="G3892" s="2">
        <v>0</v>
      </c>
      <c r="H3892" s="2" t="s">
        <v>107</v>
      </c>
      <c r="I3892" s="2"/>
      <c r="J3892" s="2">
        <v>0</v>
      </c>
      <c r="K3892" s="2">
        <v>0</v>
      </c>
    </row>
    <row r="3893" spans="1:11">
      <c r="A3893" s="2" t="s">
        <v>1675</v>
      </c>
      <c r="B3893" s="2">
        <v>4500074444</v>
      </c>
      <c r="C3893" s="2">
        <v>5007771</v>
      </c>
      <c r="D3893" s="2" t="s">
        <v>1678</v>
      </c>
      <c r="E3893" s="2">
        <v>0</v>
      </c>
      <c r="F3893" s="45">
        <v>106.25</v>
      </c>
      <c r="G3893" s="2">
        <v>0</v>
      </c>
      <c r="H3893" s="2" t="s">
        <v>56</v>
      </c>
      <c r="I3893" s="2"/>
      <c r="J3893" s="2">
        <v>0</v>
      </c>
      <c r="K3893" s="2">
        <v>0</v>
      </c>
    </row>
    <row r="3894" spans="1:11">
      <c r="A3894" s="2" t="s">
        <v>1675</v>
      </c>
      <c r="B3894" s="2">
        <v>4500076940</v>
      </c>
      <c r="C3894" s="2">
        <v>5016856</v>
      </c>
      <c r="D3894" s="2" t="s">
        <v>1682</v>
      </c>
      <c r="E3894" s="2">
        <v>0</v>
      </c>
      <c r="F3894" s="45">
        <v>103.68</v>
      </c>
      <c r="G3894" s="2">
        <v>0</v>
      </c>
      <c r="H3894" s="2" t="s">
        <v>19</v>
      </c>
      <c r="I3894" s="2"/>
      <c r="J3894" s="2">
        <v>0</v>
      </c>
      <c r="K3894" s="2">
        <v>0</v>
      </c>
    </row>
    <row r="3895" spans="1:11">
      <c r="A3895" s="2" t="s">
        <v>1675</v>
      </c>
      <c r="B3895" s="2">
        <v>4500074792</v>
      </c>
      <c r="C3895" s="2">
        <v>5035860</v>
      </c>
      <c r="D3895" s="2" t="s">
        <v>1733</v>
      </c>
      <c r="E3895" s="2">
        <v>0</v>
      </c>
      <c r="F3895" s="45">
        <v>100.21</v>
      </c>
      <c r="G3895" s="2">
        <v>0</v>
      </c>
      <c r="H3895" s="2" t="s">
        <v>56</v>
      </c>
      <c r="I3895" s="2"/>
      <c r="J3895" s="2">
        <v>0</v>
      </c>
      <c r="K3895" s="2">
        <v>0</v>
      </c>
    </row>
    <row r="3896" spans="1:11">
      <c r="A3896" s="2" t="s">
        <v>1675</v>
      </c>
      <c r="B3896" s="2">
        <v>4500077293</v>
      </c>
      <c r="C3896" s="2">
        <v>5016856</v>
      </c>
      <c r="D3896" s="2" t="s">
        <v>1682</v>
      </c>
      <c r="E3896" s="2">
        <v>0</v>
      </c>
      <c r="F3896" s="45">
        <v>91.81</v>
      </c>
      <c r="G3896" s="2">
        <v>0</v>
      </c>
      <c r="H3896" s="2" t="s">
        <v>19</v>
      </c>
      <c r="I3896" s="2"/>
      <c r="J3896" s="2">
        <v>0</v>
      </c>
      <c r="K3896" s="2">
        <v>0</v>
      </c>
    </row>
    <row r="3897" spans="1:11">
      <c r="A3897" s="2" t="s">
        <v>1675</v>
      </c>
      <c r="B3897" s="2">
        <v>4500074762</v>
      </c>
      <c r="C3897" s="2">
        <v>5024697</v>
      </c>
      <c r="D3897" s="2" t="s">
        <v>471</v>
      </c>
      <c r="E3897" s="2">
        <v>0</v>
      </c>
      <c r="F3897" s="45">
        <v>84.24</v>
      </c>
      <c r="G3897" s="2">
        <v>0</v>
      </c>
      <c r="H3897" s="2" t="s">
        <v>56</v>
      </c>
      <c r="I3897" s="2"/>
      <c r="J3897" s="2">
        <v>0</v>
      </c>
      <c r="K3897" s="2">
        <v>0</v>
      </c>
    </row>
    <row r="3898" spans="1:11">
      <c r="A3898" s="2" t="s">
        <v>1675</v>
      </c>
      <c r="B3898" s="2">
        <v>4500076786</v>
      </c>
      <c r="C3898" s="2">
        <v>5024837</v>
      </c>
      <c r="D3898" s="2" t="s">
        <v>18</v>
      </c>
      <c r="E3898" s="2">
        <v>0</v>
      </c>
      <c r="F3898" s="45">
        <v>82.71</v>
      </c>
      <c r="G3898" s="2">
        <v>0</v>
      </c>
      <c r="H3898" s="2" t="s">
        <v>107</v>
      </c>
      <c r="I3898" s="2"/>
      <c r="J3898" s="2">
        <v>0</v>
      </c>
      <c r="K3898" s="2">
        <v>0</v>
      </c>
    </row>
    <row r="3899" spans="1:11">
      <c r="A3899" s="2" t="s">
        <v>1675</v>
      </c>
      <c r="B3899" s="2">
        <v>4500074775</v>
      </c>
      <c r="C3899" s="2">
        <v>5007771</v>
      </c>
      <c r="D3899" s="2" t="s">
        <v>1678</v>
      </c>
      <c r="E3899" s="2">
        <v>0</v>
      </c>
      <c r="F3899" s="45">
        <v>81.22</v>
      </c>
      <c r="G3899" s="2">
        <v>7</v>
      </c>
      <c r="H3899" s="2" t="s">
        <v>107</v>
      </c>
      <c r="I3899" s="2"/>
      <c r="J3899" s="2">
        <v>0</v>
      </c>
      <c r="K3899" s="2">
        <v>0</v>
      </c>
    </row>
    <row r="3900" spans="1:11">
      <c r="A3900" s="2" t="s">
        <v>1675</v>
      </c>
      <c r="B3900" s="2">
        <v>4500076385</v>
      </c>
      <c r="C3900" s="2">
        <v>5016532</v>
      </c>
      <c r="D3900" s="2" t="s">
        <v>1710</v>
      </c>
      <c r="E3900" s="2">
        <v>0</v>
      </c>
      <c r="F3900" s="45">
        <v>79.069999999999993</v>
      </c>
      <c r="G3900" s="2">
        <v>0</v>
      </c>
      <c r="H3900" s="2" t="s">
        <v>56</v>
      </c>
      <c r="I3900" s="2"/>
      <c r="J3900" s="2">
        <v>0</v>
      </c>
      <c r="K3900" s="2">
        <v>0</v>
      </c>
    </row>
    <row r="3901" spans="1:11">
      <c r="A3901" s="2" t="s">
        <v>1675</v>
      </c>
      <c r="B3901" s="2">
        <v>4500076842</v>
      </c>
      <c r="C3901" s="2">
        <v>5001930</v>
      </c>
      <c r="D3901" s="2" t="s">
        <v>201</v>
      </c>
      <c r="E3901" s="2">
        <v>0</v>
      </c>
      <c r="F3901" s="45">
        <v>78.89</v>
      </c>
      <c r="G3901" s="2">
        <v>-16.850000000000001</v>
      </c>
      <c r="H3901" s="2" t="s">
        <v>107</v>
      </c>
      <c r="I3901" s="2"/>
      <c r="J3901" s="2">
        <v>0</v>
      </c>
      <c r="K3901" s="2">
        <v>0</v>
      </c>
    </row>
    <row r="3902" spans="1:11">
      <c r="A3902" s="2" t="s">
        <v>1675</v>
      </c>
      <c r="B3902" s="2">
        <v>4500076692</v>
      </c>
      <c r="C3902" s="2">
        <v>5016856</v>
      </c>
      <c r="D3902" s="2" t="s">
        <v>1682</v>
      </c>
      <c r="E3902" s="2">
        <v>0</v>
      </c>
      <c r="F3902" s="45">
        <v>74.63</v>
      </c>
      <c r="G3902" s="2">
        <v>0</v>
      </c>
      <c r="H3902" s="2" t="s">
        <v>19</v>
      </c>
      <c r="I3902" s="2"/>
      <c r="J3902" s="2">
        <v>0</v>
      </c>
      <c r="K3902" s="2">
        <v>0</v>
      </c>
    </row>
    <row r="3903" spans="1:11">
      <c r="A3903" s="2" t="s">
        <v>1675</v>
      </c>
      <c r="B3903" s="2">
        <v>4500075992</v>
      </c>
      <c r="C3903" s="2">
        <v>5016532</v>
      </c>
      <c r="D3903" s="2" t="s">
        <v>1710</v>
      </c>
      <c r="E3903" s="2">
        <v>0</v>
      </c>
      <c r="F3903" s="45">
        <v>74.2</v>
      </c>
      <c r="G3903" s="2">
        <v>0</v>
      </c>
      <c r="H3903" s="2" t="s">
        <v>56</v>
      </c>
      <c r="I3903" s="2"/>
      <c r="J3903" s="2">
        <v>0</v>
      </c>
      <c r="K3903" s="2">
        <v>0</v>
      </c>
    </row>
    <row r="3904" spans="1:11">
      <c r="A3904" s="2" t="s">
        <v>1675</v>
      </c>
      <c r="B3904" s="2">
        <v>4500075799</v>
      </c>
      <c r="C3904" s="2">
        <v>5024837</v>
      </c>
      <c r="D3904" s="2" t="s">
        <v>18</v>
      </c>
      <c r="E3904" s="2">
        <v>0</v>
      </c>
      <c r="F3904" s="45">
        <v>73.75</v>
      </c>
      <c r="G3904" s="2">
        <v>0</v>
      </c>
      <c r="H3904" s="2" t="s">
        <v>107</v>
      </c>
      <c r="I3904" s="2"/>
      <c r="J3904" s="2">
        <v>0</v>
      </c>
      <c r="K3904" s="2">
        <v>0</v>
      </c>
    </row>
    <row r="3905" spans="1:11">
      <c r="A3905" s="2" t="s">
        <v>1675</v>
      </c>
      <c r="B3905" s="2">
        <v>4500076160</v>
      </c>
      <c r="C3905" s="2">
        <v>5007771</v>
      </c>
      <c r="D3905" s="2" t="s">
        <v>1678</v>
      </c>
      <c r="E3905" s="2">
        <v>0</v>
      </c>
      <c r="F3905" s="45">
        <v>67.63</v>
      </c>
      <c r="G3905" s="2">
        <v>0</v>
      </c>
      <c r="H3905" s="2" t="s">
        <v>56</v>
      </c>
      <c r="I3905" s="2"/>
      <c r="J3905" s="2">
        <v>0</v>
      </c>
      <c r="K3905" s="2">
        <v>0</v>
      </c>
    </row>
    <row r="3906" spans="1:11">
      <c r="A3906" s="2" t="s">
        <v>1675</v>
      </c>
      <c r="B3906" s="2">
        <v>4500074744</v>
      </c>
      <c r="C3906" s="2">
        <v>5031076</v>
      </c>
      <c r="D3906" s="2" t="s">
        <v>1564</v>
      </c>
      <c r="E3906" s="2">
        <v>0</v>
      </c>
      <c r="F3906" s="45">
        <v>66.959999999999994</v>
      </c>
      <c r="G3906" s="2">
        <v>0</v>
      </c>
      <c r="H3906" s="2" t="s">
        <v>56</v>
      </c>
      <c r="I3906" s="2"/>
      <c r="J3906" s="2">
        <v>0</v>
      </c>
      <c r="K3906" s="2">
        <v>0</v>
      </c>
    </row>
    <row r="3907" spans="1:11">
      <c r="A3907" s="2" t="s">
        <v>1675</v>
      </c>
      <c r="B3907" s="2">
        <v>4500074888</v>
      </c>
      <c r="C3907" s="2">
        <v>5031076</v>
      </c>
      <c r="D3907" s="2" t="s">
        <v>1564</v>
      </c>
      <c r="E3907" s="2">
        <v>0</v>
      </c>
      <c r="F3907" s="45">
        <v>66.959999999999994</v>
      </c>
      <c r="G3907" s="2">
        <v>0</v>
      </c>
      <c r="H3907" s="2" t="s">
        <v>56</v>
      </c>
      <c r="I3907" s="2"/>
      <c r="J3907" s="2">
        <v>0</v>
      </c>
      <c r="K3907" s="2">
        <v>0</v>
      </c>
    </row>
    <row r="3908" spans="1:11">
      <c r="A3908" s="2" t="s">
        <v>1675</v>
      </c>
      <c r="B3908" s="2">
        <v>4500075609</v>
      </c>
      <c r="C3908" s="2">
        <v>5024837</v>
      </c>
      <c r="D3908" s="2" t="s">
        <v>18</v>
      </c>
      <c r="E3908" s="2">
        <v>0</v>
      </c>
      <c r="F3908" s="45">
        <v>62.68</v>
      </c>
      <c r="G3908" s="2">
        <v>0</v>
      </c>
      <c r="H3908" s="2" t="s">
        <v>56</v>
      </c>
      <c r="I3908" s="2"/>
      <c r="J3908" s="2">
        <v>0</v>
      </c>
      <c r="K3908" s="2">
        <v>0</v>
      </c>
    </row>
    <row r="3909" spans="1:11">
      <c r="A3909" s="2" t="s">
        <v>1675</v>
      </c>
      <c r="B3909" s="2">
        <v>4500075530</v>
      </c>
      <c r="C3909" s="2">
        <v>5016437</v>
      </c>
      <c r="D3909" s="2" t="s">
        <v>1727</v>
      </c>
      <c r="E3909" s="2">
        <v>0</v>
      </c>
      <c r="F3909" s="45">
        <v>62.1</v>
      </c>
      <c r="G3909" s="2">
        <v>0</v>
      </c>
      <c r="H3909" s="2" t="s">
        <v>56</v>
      </c>
      <c r="I3909" s="2"/>
      <c r="J3909" s="2">
        <v>0</v>
      </c>
      <c r="K3909" s="2">
        <v>0</v>
      </c>
    </row>
    <row r="3910" spans="1:11">
      <c r="A3910" s="2" t="s">
        <v>1675</v>
      </c>
      <c r="B3910" s="2">
        <v>4500076637</v>
      </c>
      <c r="C3910" s="2">
        <v>5024837</v>
      </c>
      <c r="D3910" s="2" t="s">
        <v>18</v>
      </c>
      <c r="E3910" s="2">
        <v>0</v>
      </c>
      <c r="F3910" s="45">
        <v>59.67</v>
      </c>
      <c r="G3910" s="2">
        <v>0</v>
      </c>
      <c r="H3910" s="2" t="s">
        <v>56</v>
      </c>
      <c r="I3910" s="2"/>
      <c r="J3910" s="2">
        <v>0</v>
      </c>
      <c r="K3910" s="2">
        <v>0</v>
      </c>
    </row>
    <row r="3911" spans="1:11">
      <c r="A3911" s="2" t="s">
        <v>1675</v>
      </c>
      <c r="B3911" s="2">
        <v>4500076679</v>
      </c>
      <c r="C3911" s="2">
        <v>5024837</v>
      </c>
      <c r="D3911" s="2" t="s">
        <v>18</v>
      </c>
      <c r="E3911" s="2">
        <v>0</v>
      </c>
      <c r="F3911" s="45">
        <v>58.27</v>
      </c>
      <c r="G3911" s="2">
        <v>0</v>
      </c>
      <c r="H3911" s="2" t="s">
        <v>56</v>
      </c>
      <c r="I3911" s="2"/>
      <c r="J3911" s="2">
        <v>0</v>
      </c>
      <c r="K3911" s="2">
        <v>0</v>
      </c>
    </row>
    <row r="3912" spans="1:11">
      <c r="A3912" s="2" t="s">
        <v>1675</v>
      </c>
      <c r="B3912" s="2">
        <v>4400014966</v>
      </c>
      <c r="C3912" s="2">
        <v>5037251</v>
      </c>
      <c r="D3912" s="2" t="s">
        <v>1709</v>
      </c>
      <c r="E3912" s="2">
        <v>0</v>
      </c>
      <c r="F3912" s="45">
        <v>56.16</v>
      </c>
      <c r="G3912" s="2">
        <v>0</v>
      </c>
      <c r="H3912" s="2" t="s">
        <v>68</v>
      </c>
      <c r="I3912" s="2"/>
      <c r="J3912" s="2">
        <v>12</v>
      </c>
      <c r="K3912" s="2">
        <v>0</v>
      </c>
    </row>
    <row r="3913" spans="1:11">
      <c r="A3913" s="2" t="s">
        <v>1675</v>
      </c>
      <c r="B3913" s="2">
        <v>4500074784</v>
      </c>
      <c r="C3913" s="2">
        <v>5024837</v>
      </c>
      <c r="D3913" s="2" t="s">
        <v>18</v>
      </c>
      <c r="E3913" s="2">
        <v>0</v>
      </c>
      <c r="F3913" s="45">
        <v>55.53</v>
      </c>
      <c r="G3913" s="2">
        <v>0</v>
      </c>
      <c r="H3913" s="2" t="s">
        <v>107</v>
      </c>
      <c r="I3913" s="2"/>
      <c r="J3913" s="2">
        <v>0</v>
      </c>
      <c r="K3913" s="2">
        <v>0</v>
      </c>
    </row>
    <row r="3914" spans="1:11">
      <c r="A3914" s="2" t="s">
        <v>1675</v>
      </c>
      <c r="B3914" s="2">
        <v>4500075526</v>
      </c>
      <c r="C3914" s="2">
        <v>5035860</v>
      </c>
      <c r="D3914" s="2" t="s">
        <v>1733</v>
      </c>
      <c r="E3914" s="2">
        <v>0</v>
      </c>
      <c r="F3914" s="45">
        <v>52.96</v>
      </c>
      <c r="G3914" s="2">
        <v>0</v>
      </c>
      <c r="H3914" s="2" t="s">
        <v>56</v>
      </c>
      <c r="I3914" s="2"/>
      <c r="J3914" s="2">
        <v>0</v>
      </c>
      <c r="K3914" s="2">
        <v>0</v>
      </c>
    </row>
    <row r="3915" spans="1:11">
      <c r="A3915" s="2" t="s">
        <v>1675</v>
      </c>
      <c r="B3915" s="2">
        <v>4500075532</v>
      </c>
      <c r="C3915" s="2">
        <v>5024837</v>
      </c>
      <c r="D3915" s="2" t="s">
        <v>18</v>
      </c>
      <c r="E3915" s="2">
        <v>0</v>
      </c>
      <c r="F3915" s="45">
        <v>52.37</v>
      </c>
      <c r="G3915" s="2">
        <v>0</v>
      </c>
      <c r="H3915" s="2" t="s">
        <v>56</v>
      </c>
      <c r="I3915" s="2"/>
      <c r="J3915" s="2">
        <v>0</v>
      </c>
      <c r="K3915" s="2">
        <v>0</v>
      </c>
    </row>
    <row r="3916" spans="1:11">
      <c r="A3916" s="2" t="s">
        <v>1675</v>
      </c>
      <c r="B3916" s="2">
        <v>4500076583</v>
      </c>
      <c r="C3916" s="2">
        <v>5024837</v>
      </c>
      <c r="D3916" s="2" t="s">
        <v>18</v>
      </c>
      <c r="E3916" s="2">
        <v>0</v>
      </c>
      <c r="F3916" s="45">
        <v>46.93</v>
      </c>
      <c r="G3916" s="2">
        <v>0</v>
      </c>
      <c r="H3916" s="2" t="s">
        <v>56</v>
      </c>
      <c r="I3916" s="2"/>
      <c r="J3916" s="2">
        <v>0</v>
      </c>
      <c r="K3916" s="2">
        <v>0</v>
      </c>
    </row>
    <row r="3917" spans="1:11">
      <c r="A3917" s="2" t="s">
        <v>1675</v>
      </c>
      <c r="B3917" s="2">
        <v>4500076063</v>
      </c>
      <c r="C3917" s="2">
        <v>5024837</v>
      </c>
      <c r="D3917" s="2" t="s">
        <v>18</v>
      </c>
      <c r="E3917" s="2">
        <v>0</v>
      </c>
      <c r="F3917" s="45">
        <v>44.17</v>
      </c>
      <c r="G3917" s="2">
        <v>0</v>
      </c>
      <c r="H3917" s="2" t="s">
        <v>56</v>
      </c>
      <c r="I3917" s="2"/>
      <c r="J3917" s="2">
        <v>0</v>
      </c>
      <c r="K3917" s="2">
        <v>0</v>
      </c>
    </row>
    <row r="3918" spans="1:11">
      <c r="A3918" s="2" t="s">
        <v>1675</v>
      </c>
      <c r="B3918" s="2">
        <v>4500074709</v>
      </c>
      <c r="C3918" s="2">
        <v>5024837</v>
      </c>
      <c r="D3918" s="2" t="s">
        <v>18</v>
      </c>
      <c r="E3918" s="2">
        <v>0</v>
      </c>
      <c r="F3918" s="45">
        <v>43.15</v>
      </c>
      <c r="G3918" s="2">
        <v>-0.61</v>
      </c>
      <c r="H3918" s="2" t="s">
        <v>56</v>
      </c>
      <c r="I3918" s="2"/>
      <c r="J3918" s="2">
        <v>0</v>
      </c>
      <c r="K3918" s="2">
        <v>0</v>
      </c>
    </row>
    <row r="3919" spans="1:11">
      <c r="A3919" s="2" t="s">
        <v>1675</v>
      </c>
      <c r="B3919" s="2">
        <v>4500076778</v>
      </c>
      <c r="C3919" s="2">
        <v>5034653</v>
      </c>
      <c r="D3919" s="2" t="s">
        <v>1730</v>
      </c>
      <c r="E3919" s="2">
        <v>0</v>
      </c>
      <c r="F3919" s="45">
        <v>42.78</v>
      </c>
      <c r="G3919" s="2">
        <v>0</v>
      </c>
      <c r="H3919" s="2" t="s">
        <v>56</v>
      </c>
      <c r="I3919" s="2"/>
      <c r="J3919" s="2">
        <v>0</v>
      </c>
      <c r="K3919" s="2">
        <v>0</v>
      </c>
    </row>
    <row r="3920" spans="1:11">
      <c r="A3920" s="2" t="s">
        <v>1675</v>
      </c>
      <c r="B3920" s="2">
        <v>4500075593</v>
      </c>
      <c r="C3920" s="2">
        <v>5029171</v>
      </c>
      <c r="D3920" s="2" t="s">
        <v>300</v>
      </c>
      <c r="E3920" s="2">
        <v>0</v>
      </c>
      <c r="F3920" s="45">
        <v>42.77</v>
      </c>
      <c r="G3920" s="2">
        <v>6.65</v>
      </c>
      <c r="H3920" s="2" t="s">
        <v>107</v>
      </c>
      <c r="I3920" s="2"/>
      <c r="J3920" s="2">
        <v>0</v>
      </c>
      <c r="K3920" s="2">
        <v>0</v>
      </c>
    </row>
    <row r="3921" spans="1:11">
      <c r="A3921" s="2" t="s">
        <v>1675</v>
      </c>
      <c r="B3921" s="2">
        <v>4500074706</v>
      </c>
      <c r="C3921" s="2">
        <v>5024837</v>
      </c>
      <c r="D3921" s="2" t="s">
        <v>18</v>
      </c>
      <c r="E3921" s="2">
        <v>0</v>
      </c>
      <c r="F3921" s="45">
        <v>42.26</v>
      </c>
      <c r="G3921" s="2">
        <v>0</v>
      </c>
      <c r="H3921" s="2" t="s">
        <v>107</v>
      </c>
      <c r="I3921" s="2"/>
      <c r="J3921" s="2">
        <v>0</v>
      </c>
      <c r="K3921" s="2">
        <v>0</v>
      </c>
    </row>
    <row r="3922" spans="1:11">
      <c r="A3922" s="2" t="s">
        <v>1675</v>
      </c>
      <c r="B3922" s="2">
        <v>4500077103</v>
      </c>
      <c r="C3922" s="2">
        <v>5024837</v>
      </c>
      <c r="D3922" s="2" t="s">
        <v>18</v>
      </c>
      <c r="E3922" s="2">
        <v>0</v>
      </c>
      <c r="F3922" s="45">
        <v>37.950000000000003</v>
      </c>
      <c r="G3922" s="2">
        <v>0</v>
      </c>
      <c r="H3922" s="2" t="s">
        <v>56</v>
      </c>
      <c r="I3922" s="2"/>
      <c r="J3922" s="2">
        <v>0</v>
      </c>
      <c r="K3922" s="2">
        <v>0</v>
      </c>
    </row>
    <row r="3923" spans="1:11">
      <c r="A3923" s="2" t="s">
        <v>1675</v>
      </c>
      <c r="B3923" s="2">
        <v>4500074794</v>
      </c>
      <c r="C3923" s="2">
        <v>5024837</v>
      </c>
      <c r="D3923" s="2" t="s">
        <v>18</v>
      </c>
      <c r="E3923" s="2">
        <v>0</v>
      </c>
      <c r="F3923" s="45">
        <v>37.74</v>
      </c>
      <c r="G3923" s="2">
        <v>0</v>
      </c>
      <c r="H3923" s="2" t="s">
        <v>56</v>
      </c>
      <c r="I3923" s="2"/>
      <c r="J3923" s="2">
        <v>0</v>
      </c>
      <c r="K3923" s="2">
        <v>0</v>
      </c>
    </row>
    <row r="3924" spans="1:11">
      <c r="A3924" s="2" t="s">
        <v>1675</v>
      </c>
      <c r="B3924" s="2">
        <v>4500076885</v>
      </c>
      <c r="C3924" s="2">
        <v>5016856</v>
      </c>
      <c r="D3924" s="2" t="s">
        <v>1682</v>
      </c>
      <c r="E3924" s="2">
        <v>0</v>
      </c>
      <c r="F3924" s="45">
        <v>37.369999999999997</v>
      </c>
      <c r="G3924" s="2">
        <v>0</v>
      </c>
      <c r="H3924" s="2" t="s">
        <v>19</v>
      </c>
      <c r="I3924" s="2"/>
      <c r="J3924" s="2">
        <v>0</v>
      </c>
      <c r="K3924" s="2">
        <v>0</v>
      </c>
    </row>
    <row r="3925" spans="1:11">
      <c r="A3925" s="2" t="s">
        <v>1675</v>
      </c>
      <c r="B3925" s="2">
        <v>4500075216</v>
      </c>
      <c r="C3925" s="2">
        <v>5016649</v>
      </c>
      <c r="D3925" s="2" t="s">
        <v>1736</v>
      </c>
      <c r="E3925" s="2">
        <v>0</v>
      </c>
      <c r="F3925" s="45">
        <v>30</v>
      </c>
      <c r="G3925" s="2">
        <v>6</v>
      </c>
      <c r="H3925" s="2" t="s">
        <v>56</v>
      </c>
      <c r="I3925" s="2"/>
      <c r="J3925" s="2">
        <v>0</v>
      </c>
      <c r="K3925" s="2">
        <v>0</v>
      </c>
    </row>
    <row r="3926" spans="1:11">
      <c r="A3926" s="2" t="s">
        <v>1675</v>
      </c>
      <c r="B3926" s="2">
        <v>4500074673</v>
      </c>
      <c r="C3926" s="2">
        <v>5034653</v>
      </c>
      <c r="D3926" s="2" t="s">
        <v>1730</v>
      </c>
      <c r="E3926" s="2">
        <v>0</v>
      </c>
      <c r="F3926" s="45">
        <v>29.7</v>
      </c>
      <c r="G3926" s="2">
        <v>0</v>
      </c>
      <c r="H3926" s="2" t="s">
        <v>56</v>
      </c>
      <c r="I3926" s="2"/>
      <c r="J3926" s="2">
        <v>0</v>
      </c>
      <c r="K3926" s="2">
        <v>0</v>
      </c>
    </row>
    <row r="3927" spans="1:11">
      <c r="A3927" s="2" t="s">
        <v>1675</v>
      </c>
      <c r="B3927" s="2">
        <v>4500074976</v>
      </c>
      <c r="C3927" s="2">
        <v>5016649</v>
      </c>
      <c r="D3927" s="2" t="s">
        <v>1736</v>
      </c>
      <c r="E3927" s="2">
        <v>0</v>
      </c>
      <c r="F3927" s="45">
        <v>21.6</v>
      </c>
      <c r="G3927" s="2">
        <v>0</v>
      </c>
      <c r="H3927" s="2" t="s">
        <v>56</v>
      </c>
      <c r="I3927" s="2"/>
      <c r="J3927" s="2">
        <v>0</v>
      </c>
      <c r="K3927" s="2">
        <v>0</v>
      </c>
    </row>
    <row r="3928" spans="1:11">
      <c r="A3928" s="2" t="s">
        <v>1675</v>
      </c>
      <c r="B3928" s="2">
        <v>4500076970</v>
      </c>
      <c r="C3928" s="2">
        <v>5001581</v>
      </c>
      <c r="D3928" s="2" t="s">
        <v>95</v>
      </c>
      <c r="E3928" s="2">
        <v>0</v>
      </c>
      <c r="F3928" s="45">
        <v>20</v>
      </c>
      <c r="G3928" s="2">
        <v>0</v>
      </c>
      <c r="H3928" s="2" t="s">
        <v>107</v>
      </c>
      <c r="I3928" s="2"/>
      <c r="J3928" s="2">
        <v>0</v>
      </c>
      <c r="K3928" s="2">
        <v>0</v>
      </c>
    </row>
    <row r="3929" spans="1:11">
      <c r="A3929" s="2" t="s">
        <v>1675</v>
      </c>
      <c r="B3929" s="2">
        <v>4500077383</v>
      </c>
      <c r="C3929" s="2">
        <v>5001581</v>
      </c>
      <c r="D3929" s="2" t="s">
        <v>95</v>
      </c>
      <c r="E3929" s="2">
        <v>0</v>
      </c>
      <c r="F3929" s="45">
        <v>20</v>
      </c>
      <c r="G3929" s="2">
        <v>0</v>
      </c>
      <c r="H3929" s="2" t="s">
        <v>107</v>
      </c>
      <c r="I3929" s="2"/>
      <c r="J3929" s="2">
        <v>0</v>
      </c>
      <c r="K3929" s="2">
        <v>0</v>
      </c>
    </row>
    <row r="3930" spans="1:11">
      <c r="A3930" s="2" t="s">
        <v>1675</v>
      </c>
      <c r="B3930" s="2">
        <v>4500076255</v>
      </c>
      <c r="C3930" s="2">
        <v>5016649</v>
      </c>
      <c r="D3930" s="2" t="s">
        <v>1736</v>
      </c>
      <c r="E3930" s="2">
        <v>0</v>
      </c>
      <c r="F3930" s="45">
        <v>16.21</v>
      </c>
      <c r="G3930" s="2">
        <v>-6.21</v>
      </c>
      <c r="H3930" s="2" t="s">
        <v>56</v>
      </c>
      <c r="I3930" s="2"/>
      <c r="J3930" s="2">
        <v>0</v>
      </c>
      <c r="K3930" s="2">
        <v>0</v>
      </c>
    </row>
    <row r="3931" spans="1:11">
      <c r="A3931" s="2" t="s">
        <v>1675</v>
      </c>
      <c r="B3931" s="2">
        <v>4500075446</v>
      </c>
      <c r="C3931" s="2">
        <v>5024837</v>
      </c>
      <c r="D3931" s="2" t="s">
        <v>18</v>
      </c>
      <c r="E3931" s="2">
        <v>0</v>
      </c>
      <c r="F3931" s="45">
        <v>15.54</v>
      </c>
      <c r="G3931" s="2">
        <v>0</v>
      </c>
      <c r="H3931" s="2" t="s">
        <v>56</v>
      </c>
      <c r="I3931" s="2"/>
      <c r="J3931" s="2">
        <v>0</v>
      </c>
      <c r="K3931" s="2">
        <v>0</v>
      </c>
    </row>
    <row r="3932" spans="1:11">
      <c r="A3932" s="2" t="s">
        <v>1675</v>
      </c>
      <c r="B3932" s="2">
        <v>4500075782</v>
      </c>
      <c r="C3932" s="2">
        <v>5024837</v>
      </c>
      <c r="D3932" s="2" t="s">
        <v>18</v>
      </c>
      <c r="E3932" s="2">
        <v>0</v>
      </c>
      <c r="F3932" s="45">
        <v>10.130000000000001</v>
      </c>
      <c r="G3932" s="2">
        <v>0</v>
      </c>
      <c r="H3932" s="2" t="s">
        <v>56</v>
      </c>
      <c r="I3932" s="2"/>
      <c r="J3932" s="2">
        <v>0</v>
      </c>
      <c r="K3932" s="2">
        <v>0</v>
      </c>
    </row>
    <row r="3933" spans="1:11">
      <c r="A3933" s="2" t="s">
        <v>1675</v>
      </c>
      <c r="B3933" s="2">
        <v>4400013898</v>
      </c>
      <c r="C3933" s="2">
        <v>5036739</v>
      </c>
      <c r="D3933" s="2" t="s">
        <v>1676</v>
      </c>
      <c r="E3933" s="2">
        <v>250992</v>
      </c>
      <c r="F3933" s="45">
        <v>0</v>
      </c>
      <c r="G3933" s="2">
        <v>0</v>
      </c>
      <c r="H3933" s="2" t="s">
        <v>17</v>
      </c>
      <c r="I3933" s="2"/>
      <c r="J3933" s="2">
        <v>0</v>
      </c>
      <c r="K3933" s="2">
        <v>0</v>
      </c>
    </row>
    <row r="3934" spans="1:11">
      <c r="A3934" s="2" t="s">
        <v>1675</v>
      </c>
      <c r="B3934" s="2">
        <v>4500072023</v>
      </c>
      <c r="C3934" s="2">
        <v>5001930</v>
      </c>
      <c r="D3934" s="2" t="s">
        <v>201</v>
      </c>
      <c r="E3934" s="2">
        <v>337.55</v>
      </c>
      <c r="F3934" s="45">
        <v>0</v>
      </c>
      <c r="G3934" s="2">
        <v>-1.03</v>
      </c>
      <c r="H3934" s="2"/>
      <c r="I3934" s="2"/>
      <c r="J3934" s="2">
        <v>0</v>
      </c>
      <c r="K3934" s="2">
        <v>0</v>
      </c>
    </row>
    <row r="3935" spans="1:11">
      <c r="A3935" s="2" t="s">
        <v>1675</v>
      </c>
      <c r="B3935" s="2">
        <v>4500073352</v>
      </c>
      <c r="C3935" s="2">
        <v>5016573</v>
      </c>
      <c r="D3935" s="2" t="s">
        <v>1712</v>
      </c>
      <c r="E3935" s="2">
        <v>1112.72</v>
      </c>
      <c r="F3935" s="45">
        <v>0</v>
      </c>
      <c r="G3935" s="2">
        <v>-16.190000000000001</v>
      </c>
      <c r="H3935" s="2"/>
      <c r="I3935" s="2"/>
      <c r="J3935" s="2">
        <v>0</v>
      </c>
      <c r="K3935" s="2">
        <v>0</v>
      </c>
    </row>
    <row r="3936" spans="1:11">
      <c r="A3936" s="2" t="s">
        <v>1675</v>
      </c>
      <c r="B3936" s="2">
        <v>4500074267</v>
      </c>
      <c r="C3936" s="2">
        <v>5016844</v>
      </c>
      <c r="D3936" s="2" t="s">
        <v>1713</v>
      </c>
      <c r="E3936" s="2">
        <v>200</v>
      </c>
      <c r="F3936" s="45">
        <v>0</v>
      </c>
      <c r="G3936" s="2">
        <v>-62.6</v>
      </c>
      <c r="H3936" s="2"/>
      <c r="I3936" s="2"/>
      <c r="J3936" s="2">
        <v>0</v>
      </c>
      <c r="K3936" s="2">
        <v>0</v>
      </c>
    </row>
    <row r="3937" spans="1:11">
      <c r="A3937" s="2" t="s">
        <v>1675</v>
      </c>
      <c r="B3937" s="2">
        <v>4500074315</v>
      </c>
      <c r="C3937" s="2">
        <v>5000160</v>
      </c>
      <c r="D3937" s="2" t="s">
        <v>188</v>
      </c>
      <c r="E3937" s="2">
        <v>44323.199999999997</v>
      </c>
      <c r="F3937" s="45">
        <v>0</v>
      </c>
      <c r="G3937" s="2">
        <v>-3283.2</v>
      </c>
      <c r="H3937" s="2"/>
      <c r="I3937" s="2"/>
      <c r="J3937" s="2">
        <v>0</v>
      </c>
      <c r="K3937" s="2">
        <v>0</v>
      </c>
    </row>
    <row r="3938" spans="1:11">
      <c r="A3938" s="2" t="s">
        <v>1675</v>
      </c>
      <c r="B3938" s="2">
        <v>4500074331</v>
      </c>
      <c r="C3938" s="2">
        <v>5032429</v>
      </c>
      <c r="D3938" s="2" t="s">
        <v>1714</v>
      </c>
      <c r="E3938" s="2">
        <v>719</v>
      </c>
      <c r="F3938" s="45">
        <v>0</v>
      </c>
      <c r="G3938" s="2">
        <v>-144</v>
      </c>
      <c r="H3938" s="2"/>
      <c r="I3938" s="2"/>
      <c r="J3938" s="2">
        <v>0</v>
      </c>
      <c r="K3938" s="2">
        <v>0</v>
      </c>
    </row>
    <row r="3939" spans="1:11">
      <c r="A3939" s="2" t="s">
        <v>1675</v>
      </c>
      <c r="B3939" s="2">
        <v>4500074348</v>
      </c>
      <c r="C3939" s="2">
        <v>5021225</v>
      </c>
      <c r="D3939" s="2" t="s">
        <v>1715</v>
      </c>
      <c r="E3939" s="2">
        <v>21108.880000000001</v>
      </c>
      <c r="F3939" s="45">
        <v>0</v>
      </c>
      <c r="G3939" s="2">
        <v>-1563.63</v>
      </c>
      <c r="H3939" s="2"/>
      <c r="I3939" s="2"/>
      <c r="J3939" s="2">
        <v>0</v>
      </c>
      <c r="K3939" s="2">
        <v>0</v>
      </c>
    </row>
    <row r="3940" spans="1:11">
      <c r="A3940" s="2" t="s">
        <v>1675</v>
      </c>
      <c r="B3940" s="2">
        <v>4500074351</v>
      </c>
      <c r="C3940" s="2">
        <v>5001930</v>
      </c>
      <c r="D3940" s="2" t="s">
        <v>201</v>
      </c>
      <c r="E3940" s="2">
        <v>2380.4299999999998</v>
      </c>
      <c r="F3940" s="45">
        <v>0</v>
      </c>
      <c r="G3940" s="2">
        <v>-51.07</v>
      </c>
      <c r="H3940" s="2"/>
      <c r="I3940" s="2"/>
      <c r="J3940" s="2">
        <v>0</v>
      </c>
      <c r="K3940" s="2">
        <v>0</v>
      </c>
    </row>
    <row r="3941" spans="1:11">
      <c r="A3941" s="2" t="s">
        <v>1675</v>
      </c>
      <c r="B3941" s="2">
        <v>4500074355</v>
      </c>
      <c r="C3941" s="2">
        <v>5001930</v>
      </c>
      <c r="D3941" s="2" t="s">
        <v>201</v>
      </c>
      <c r="E3941" s="2">
        <v>2132.83</v>
      </c>
      <c r="F3941" s="45">
        <v>0</v>
      </c>
      <c r="G3941" s="2">
        <v>-748.76</v>
      </c>
      <c r="H3941" s="2"/>
      <c r="I3941" s="2"/>
      <c r="J3941" s="2">
        <v>0</v>
      </c>
      <c r="K3941" s="2">
        <v>0</v>
      </c>
    </row>
    <row r="3942" spans="1:11">
      <c r="A3942" s="2" t="s">
        <v>1675</v>
      </c>
      <c r="B3942" s="2">
        <v>4500074365</v>
      </c>
      <c r="C3942" s="2">
        <v>5031045</v>
      </c>
      <c r="D3942" s="2" t="s">
        <v>1716</v>
      </c>
      <c r="E3942" s="2">
        <v>87722.28</v>
      </c>
      <c r="F3942" s="45">
        <v>0</v>
      </c>
      <c r="G3942" s="2">
        <v>-6497.96</v>
      </c>
      <c r="H3942" s="2"/>
      <c r="I3942" s="2"/>
      <c r="J3942" s="2">
        <v>0</v>
      </c>
      <c r="K3942" s="2">
        <v>0</v>
      </c>
    </row>
    <row r="3943" spans="1:11">
      <c r="A3943" s="2" t="s">
        <v>1764</v>
      </c>
      <c r="B3943" s="2">
        <v>4400014531</v>
      </c>
      <c r="C3943" s="2">
        <v>5000237</v>
      </c>
      <c r="D3943" s="2" t="s">
        <v>98</v>
      </c>
      <c r="E3943" s="2">
        <v>0</v>
      </c>
      <c r="F3943" s="45">
        <v>400000</v>
      </c>
      <c r="G3943" s="2">
        <v>0</v>
      </c>
      <c r="H3943" s="2" t="s">
        <v>94</v>
      </c>
      <c r="I3943" s="2"/>
      <c r="J3943" s="2">
        <v>12</v>
      </c>
      <c r="K3943" s="2">
        <v>0</v>
      </c>
    </row>
    <row r="3944" spans="1:11">
      <c r="A3944" s="2" t="s">
        <v>1764</v>
      </c>
      <c r="B3944" s="2">
        <v>4300004296</v>
      </c>
      <c r="C3944" s="2">
        <v>5011028</v>
      </c>
      <c r="D3944" s="2" t="s">
        <v>1778</v>
      </c>
      <c r="E3944" s="2">
        <v>0</v>
      </c>
      <c r="F3944" s="45">
        <v>303377</v>
      </c>
      <c r="G3944" s="2">
        <v>0</v>
      </c>
      <c r="H3944" s="2" t="s">
        <v>183</v>
      </c>
      <c r="I3944" s="2"/>
      <c r="J3944" s="2">
        <v>12</v>
      </c>
      <c r="K3944" s="2">
        <v>0</v>
      </c>
    </row>
    <row r="3945" spans="1:11" ht="30">
      <c r="A3945" s="2" t="s">
        <v>1764</v>
      </c>
      <c r="B3945" s="2">
        <v>4300004558</v>
      </c>
      <c r="C3945" s="2">
        <v>5010142</v>
      </c>
      <c r="D3945" s="2" t="s">
        <v>1786</v>
      </c>
      <c r="E3945" s="2">
        <v>0</v>
      </c>
      <c r="F3945" s="45">
        <v>270000</v>
      </c>
      <c r="G3945" s="2">
        <v>0</v>
      </c>
      <c r="H3945" s="3" t="s">
        <v>600</v>
      </c>
      <c r="I3945" s="2"/>
      <c r="J3945" s="2">
        <v>12</v>
      </c>
      <c r="K3945" s="2">
        <v>0</v>
      </c>
    </row>
    <row r="3946" spans="1:11" ht="30">
      <c r="A3946" s="2" t="s">
        <v>1764</v>
      </c>
      <c r="B3946" s="2">
        <v>4400014927</v>
      </c>
      <c r="C3946" s="2">
        <v>5010142</v>
      </c>
      <c r="D3946" s="2" t="s">
        <v>1786</v>
      </c>
      <c r="E3946" s="2">
        <v>0</v>
      </c>
      <c r="F3946" s="45">
        <v>270000</v>
      </c>
      <c r="G3946" s="2">
        <v>0</v>
      </c>
      <c r="H3946" s="3" t="s">
        <v>600</v>
      </c>
      <c r="I3946" s="2"/>
      <c r="J3946" s="2">
        <v>12</v>
      </c>
      <c r="K3946" s="2">
        <v>0</v>
      </c>
    </row>
    <row r="3947" spans="1:11">
      <c r="A3947" s="2" t="s">
        <v>1764</v>
      </c>
      <c r="B3947" s="2">
        <v>4400014304</v>
      </c>
      <c r="C3947" s="2">
        <v>5011410</v>
      </c>
      <c r="D3947" s="2" t="s">
        <v>1798</v>
      </c>
      <c r="E3947" s="2">
        <v>0</v>
      </c>
      <c r="F3947" s="45">
        <v>190629.5</v>
      </c>
      <c r="G3947" s="2">
        <v>0</v>
      </c>
      <c r="H3947" s="2" t="s">
        <v>364</v>
      </c>
      <c r="I3947" s="2"/>
      <c r="J3947" s="2">
        <v>12</v>
      </c>
      <c r="K3947" s="2">
        <v>0</v>
      </c>
    </row>
    <row r="3948" spans="1:11" ht="30">
      <c r="A3948" s="2" t="s">
        <v>1764</v>
      </c>
      <c r="B3948" s="2">
        <v>4400014745</v>
      </c>
      <c r="C3948" s="2">
        <v>5001570</v>
      </c>
      <c r="D3948" s="2" t="s">
        <v>120</v>
      </c>
      <c r="E3948" s="2">
        <v>0</v>
      </c>
      <c r="F3948" s="45">
        <v>166100</v>
      </c>
      <c r="G3948" s="2">
        <v>0</v>
      </c>
      <c r="H3948" s="3" t="s">
        <v>1810</v>
      </c>
      <c r="I3948" s="2"/>
      <c r="J3948" s="2">
        <v>12</v>
      </c>
      <c r="K3948" s="2">
        <v>0</v>
      </c>
    </row>
    <row r="3949" spans="1:11">
      <c r="A3949" s="2" t="s">
        <v>1764</v>
      </c>
      <c r="B3949" s="2">
        <v>4400014554</v>
      </c>
      <c r="C3949" s="2">
        <v>5024837</v>
      </c>
      <c r="D3949" s="2" t="s">
        <v>18</v>
      </c>
      <c r="E3949" s="2">
        <v>0</v>
      </c>
      <c r="F3949" s="45">
        <v>147815</v>
      </c>
      <c r="G3949" s="2">
        <v>0</v>
      </c>
      <c r="H3949" s="2" t="s">
        <v>56</v>
      </c>
      <c r="I3949" s="2"/>
      <c r="J3949" s="2">
        <v>12</v>
      </c>
      <c r="K3949" s="2">
        <v>0</v>
      </c>
    </row>
    <row r="3950" spans="1:11">
      <c r="A3950" s="2" t="s">
        <v>1764</v>
      </c>
      <c r="B3950" s="2">
        <v>4400014703</v>
      </c>
      <c r="C3950" s="2">
        <v>5002119</v>
      </c>
      <c r="D3950" s="2" t="s">
        <v>103</v>
      </c>
      <c r="E3950" s="2">
        <v>0</v>
      </c>
      <c r="F3950" s="45">
        <v>134000</v>
      </c>
      <c r="G3950" s="2">
        <v>0</v>
      </c>
      <c r="H3950" s="2" t="s">
        <v>17</v>
      </c>
      <c r="I3950" s="2"/>
      <c r="J3950" s="2">
        <v>12</v>
      </c>
      <c r="K3950" s="2">
        <v>0</v>
      </c>
    </row>
    <row r="3951" spans="1:11">
      <c r="A3951" s="2" t="s">
        <v>1764</v>
      </c>
      <c r="B3951" s="2">
        <v>4300004329</v>
      </c>
      <c r="C3951" s="2">
        <v>5010112</v>
      </c>
      <c r="D3951" s="2" t="s">
        <v>1780</v>
      </c>
      <c r="E3951" s="2">
        <v>0</v>
      </c>
      <c r="F3951" s="45">
        <v>130000</v>
      </c>
      <c r="G3951" s="2">
        <v>0</v>
      </c>
      <c r="H3951" s="2" t="s">
        <v>17</v>
      </c>
      <c r="I3951" s="2"/>
      <c r="J3951" s="2">
        <v>12</v>
      </c>
      <c r="K3951" s="2">
        <v>0</v>
      </c>
    </row>
    <row r="3952" spans="1:11">
      <c r="A3952" s="2" t="s">
        <v>1764</v>
      </c>
      <c r="B3952" s="2">
        <v>4300004328</v>
      </c>
      <c r="C3952" s="2">
        <v>5011306</v>
      </c>
      <c r="D3952" s="2" t="s">
        <v>1779</v>
      </c>
      <c r="E3952" s="2">
        <v>0</v>
      </c>
      <c r="F3952" s="45">
        <v>90000</v>
      </c>
      <c r="G3952" s="2">
        <v>0</v>
      </c>
      <c r="H3952" s="2" t="s">
        <v>269</v>
      </c>
      <c r="I3952" s="2"/>
      <c r="J3952" s="2">
        <v>12</v>
      </c>
      <c r="K3952" s="2">
        <v>0</v>
      </c>
    </row>
    <row r="3953" spans="1:11">
      <c r="A3953" s="2" t="s">
        <v>1764</v>
      </c>
      <c r="B3953" s="2">
        <v>4300004478</v>
      </c>
      <c r="C3953" s="2">
        <v>5037057</v>
      </c>
      <c r="D3953" s="2" t="s">
        <v>1785</v>
      </c>
      <c r="E3953" s="2">
        <v>0</v>
      </c>
      <c r="F3953" s="45">
        <v>89111</v>
      </c>
      <c r="G3953" s="2">
        <v>0</v>
      </c>
      <c r="H3953" s="2" t="s">
        <v>131</v>
      </c>
      <c r="I3953" s="2"/>
      <c r="J3953" s="2">
        <v>0</v>
      </c>
      <c r="K3953" s="2">
        <v>0</v>
      </c>
    </row>
    <row r="3954" spans="1:11">
      <c r="A3954" s="2" t="s">
        <v>1764</v>
      </c>
      <c r="B3954" s="2">
        <v>4400014287</v>
      </c>
      <c r="C3954" s="2">
        <v>5012416</v>
      </c>
      <c r="D3954" s="2" t="s">
        <v>1797</v>
      </c>
      <c r="E3954" s="2">
        <v>0</v>
      </c>
      <c r="F3954" s="45">
        <v>87885.23</v>
      </c>
      <c r="G3954" s="2">
        <v>0</v>
      </c>
      <c r="H3954" s="2" t="s">
        <v>107</v>
      </c>
      <c r="I3954" s="2"/>
      <c r="J3954" s="2">
        <v>12</v>
      </c>
      <c r="K3954" s="2">
        <v>0</v>
      </c>
    </row>
    <row r="3955" spans="1:11">
      <c r="A3955" s="2" t="s">
        <v>1764</v>
      </c>
      <c r="B3955" s="2">
        <v>4400014818</v>
      </c>
      <c r="C3955" s="2">
        <v>5026555</v>
      </c>
      <c r="D3955" s="2" t="s">
        <v>1794</v>
      </c>
      <c r="E3955" s="2">
        <v>0</v>
      </c>
      <c r="F3955" s="45">
        <v>81563</v>
      </c>
      <c r="G3955" s="2">
        <v>0</v>
      </c>
      <c r="H3955" s="2" t="s">
        <v>1652</v>
      </c>
      <c r="I3955" s="2"/>
      <c r="J3955" s="2">
        <v>12</v>
      </c>
      <c r="K3955" s="2">
        <v>0</v>
      </c>
    </row>
    <row r="3956" spans="1:11">
      <c r="A3956" s="2" t="s">
        <v>1764</v>
      </c>
      <c r="B3956" s="2">
        <v>4300004453</v>
      </c>
      <c r="C3956" s="2">
        <v>5017756</v>
      </c>
      <c r="D3956" s="2" t="s">
        <v>1783</v>
      </c>
      <c r="E3956" s="2">
        <v>0</v>
      </c>
      <c r="F3956" s="45">
        <v>80529</v>
      </c>
      <c r="G3956" s="2">
        <v>0</v>
      </c>
      <c r="H3956" s="2" t="s">
        <v>29</v>
      </c>
      <c r="I3956" s="2"/>
      <c r="J3956" s="2">
        <v>12</v>
      </c>
      <c r="K3956" s="2">
        <v>0</v>
      </c>
    </row>
    <row r="3957" spans="1:11">
      <c r="A3957" s="2" t="s">
        <v>1764</v>
      </c>
      <c r="B3957" s="2">
        <v>4400014510</v>
      </c>
      <c r="C3957" s="2">
        <v>5009589</v>
      </c>
      <c r="D3957" s="2" t="s">
        <v>1805</v>
      </c>
      <c r="E3957" s="2">
        <v>0</v>
      </c>
      <c r="F3957" s="45">
        <v>60098.22</v>
      </c>
      <c r="G3957" s="2">
        <v>0</v>
      </c>
      <c r="H3957" s="2" t="s">
        <v>191</v>
      </c>
      <c r="I3957" s="2"/>
      <c r="J3957" s="2">
        <v>12</v>
      </c>
      <c r="K3957" s="2">
        <v>0</v>
      </c>
    </row>
    <row r="3958" spans="1:11">
      <c r="A3958" s="2" t="s">
        <v>1764</v>
      </c>
      <c r="B3958" s="2">
        <v>4400014128</v>
      </c>
      <c r="C3958" s="2">
        <v>5001570</v>
      </c>
      <c r="D3958" s="2" t="s">
        <v>120</v>
      </c>
      <c r="E3958" s="2">
        <v>0</v>
      </c>
      <c r="F3958" s="45">
        <v>58725</v>
      </c>
      <c r="G3958" s="2">
        <v>0</v>
      </c>
      <c r="H3958" s="2" t="s">
        <v>68</v>
      </c>
      <c r="I3958" s="2"/>
      <c r="J3958" s="2">
        <v>12</v>
      </c>
      <c r="K3958" s="2">
        <v>0</v>
      </c>
    </row>
    <row r="3959" spans="1:11">
      <c r="A3959" s="2" t="s">
        <v>1764</v>
      </c>
      <c r="B3959" s="2">
        <v>4400015074</v>
      </c>
      <c r="C3959" s="2">
        <v>5005614</v>
      </c>
      <c r="D3959" s="2" t="s">
        <v>1773</v>
      </c>
      <c r="E3959" s="2">
        <v>0</v>
      </c>
      <c r="F3959" s="45">
        <v>52000</v>
      </c>
      <c r="G3959" s="2">
        <v>0</v>
      </c>
      <c r="H3959" s="2" t="s">
        <v>107</v>
      </c>
      <c r="I3959" s="2"/>
      <c r="J3959" s="2">
        <v>7</v>
      </c>
      <c r="K3959" s="2">
        <v>0</v>
      </c>
    </row>
    <row r="3960" spans="1:11">
      <c r="A3960" s="2" t="s">
        <v>1764</v>
      </c>
      <c r="B3960" s="2">
        <v>4300004284</v>
      </c>
      <c r="C3960" s="2">
        <v>5014573</v>
      </c>
      <c r="D3960" s="2" t="s">
        <v>1777</v>
      </c>
      <c r="E3960" s="2">
        <v>0</v>
      </c>
      <c r="F3960" s="45">
        <v>49700</v>
      </c>
      <c r="G3960" s="2">
        <v>0</v>
      </c>
      <c r="H3960" s="2" t="s">
        <v>131</v>
      </c>
      <c r="I3960" s="2"/>
      <c r="J3960" s="2">
        <v>34</v>
      </c>
      <c r="K3960" s="2">
        <v>0</v>
      </c>
    </row>
    <row r="3961" spans="1:11">
      <c r="A3961" s="2" t="s">
        <v>1764</v>
      </c>
      <c r="B3961" s="2">
        <v>4400014379</v>
      </c>
      <c r="C3961" s="2">
        <v>5015915</v>
      </c>
      <c r="D3961" s="2" t="s">
        <v>1802</v>
      </c>
      <c r="E3961" s="2">
        <v>0</v>
      </c>
      <c r="F3961" s="45">
        <v>48937.5</v>
      </c>
      <c r="G3961" s="2">
        <v>0</v>
      </c>
      <c r="H3961" s="2" t="s">
        <v>56</v>
      </c>
      <c r="I3961" s="2"/>
      <c r="J3961" s="2">
        <v>12</v>
      </c>
      <c r="K3961" s="2">
        <v>0</v>
      </c>
    </row>
    <row r="3962" spans="1:11">
      <c r="A3962" s="2" t="s">
        <v>1764</v>
      </c>
      <c r="B3962" s="2">
        <v>4400014202</v>
      </c>
      <c r="C3962" s="2">
        <v>5007646</v>
      </c>
      <c r="D3962" s="2" t="s">
        <v>307</v>
      </c>
      <c r="E3962" s="2">
        <v>0</v>
      </c>
      <c r="F3962" s="45">
        <v>46000</v>
      </c>
      <c r="G3962" s="2">
        <v>0</v>
      </c>
      <c r="H3962" s="2" t="s">
        <v>94</v>
      </c>
      <c r="I3962" s="2"/>
      <c r="J3962" s="2">
        <v>12</v>
      </c>
      <c r="K3962" s="2">
        <v>0</v>
      </c>
    </row>
    <row r="3963" spans="1:11">
      <c r="A3963" s="2" t="s">
        <v>1764</v>
      </c>
      <c r="B3963" s="2">
        <v>4500074956</v>
      </c>
      <c r="C3963" s="2">
        <v>5036461</v>
      </c>
      <c r="D3963" s="2" t="s">
        <v>1823</v>
      </c>
      <c r="E3963" s="2">
        <v>0</v>
      </c>
      <c r="F3963" s="45">
        <v>44139</v>
      </c>
      <c r="G3963" s="2">
        <v>0</v>
      </c>
      <c r="H3963" s="2" t="s">
        <v>141</v>
      </c>
      <c r="I3963" s="2"/>
      <c r="J3963" s="2">
        <v>0</v>
      </c>
      <c r="K3963" s="2">
        <v>0</v>
      </c>
    </row>
    <row r="3964" spans="1:11">
      <c r="A3964" s="2" t="s">
        <v>1764</v>
      </c>
      <c r="B3964" s="2">
        <v>4300004336</v>
      </c>
      <c r="C3964" s="2">
        <v>5032326</v>
      </c>
      <c r="D3964" s="2" t="s">
        <v>1781</v>
      </c>
      <c r="E3964" s="2">
        <v>0</v>
      </c>
      <c r="F3964" s="45">
        <v>43649.57</v>
      </c>
      <c r="G3964" s="2">
        <v>0</v>
      </c>
      <c r="H3964" s="2" t="s">
        <v>141</v>
      </c>
      <c r="I3964" s="2"/>
      <c r="J3964" s="2">
        <v>12</v>
      </c>
      <c r="K3964" s="2">
        <v>0</v>
      </c>
    </row>
    <row r="3965" spans="1:11">
      <c r="A3965" s="2" t="s">
        <v>1764</v>
      </c>
      <c r="B3965" s="2">
        <v>4400014795</v>
      </c>
      <c r="C3965" s="2">
        <v>5005614</v>
      </c>
      <c r="D3965" s="2" t="s">
        <v>1773</v>
      </c>
      <c r="E3965" s="2">
        <v>0</v>
      </c>
      <c r="F3965" s="45">
        <v>41796.42</v>
      </c>
      <c r="G3965" s="2">
        <v>1201.08</v>
      </c>
      <c r="H3965" s="2" t="s">
        <v>107</v>
      </c>
      <c r="I3965" s="2"/>
      <c r="J3965" s="2">
        <v>11</v>
      </c>
      <c r="K3965" s="2">
        <v>0</v>
      </c>
    </row>
    <row r="3966" spans="1:11">
      <c r="A3966" s="2" t="s">
        <v>1764</v>
      </c>
      <c r="B3966" s="2">
        <v>4400014798</v>
      </c>
      <c r="C3966" s="2">
        <v>5005614</v>
      </c>
      <c r="D3966" s="2" t="s">
        <v>1773</v>
      </c>
      <c r="E3966" s="2">
        <v>0</v>
      </c>
      <c r="F3966" s="45">
        <v>36378.33</v>
      </c>
      <c r="G3966" s="2">
        <v>5621.67</v>
      </c>
      <c r="H3966" s="2" t="s">
        <v>107</v>
      </c>
      <c r="I3966" s="2"/>
      <c r="J3966" s="2">
        <v>12</v>
      </c>
      <c r="K3966" s="2">
        <v>0</v>
      </c>
    </row>
    <row r="3967" spans="1:11">
      <c r="A3967" s="2" t="s">
        <v>1764</v>
      </c>
      <c r="B3967" s="2">
        <v>4300004679</v>
      </c>
      <c r="C3967" s="2">
        <v>5011306</v>
      </c>
      <c r="D3967" s="2" t="s">
        <v>1779</v>
      </c>
      <c r="E3967" s="2">
        <v>0</v>
      </c>
      <c r="F3967" s="45">
        <v>35000</v>
      </c>
      <c r="G3967" s="2">
        <v>0</v>
      </c>
      <c r="H3967" s="2" t="s">
        <v>269</v>
      </c>
      <c r="I3967" s="2"/>
      <c r="J3967" s="2">
        <v>12</v>
      </c>
      <c r="K3967" s="2">
        <v>0</v>
      </c>
    </row>
    <row r="3968" spans="1:11">
      <c r="A3968" s="2" t="s">
        <v>1764</v>
      </c>
      <c r="B3968" s="2">
        <v>4400014193</v>
      </c>
      <c r="C3968" s="2">
        <v>5005614</v>
      </c>
      <c r="D3968" s="2" t="s">
        <v>1773</v>
      </c>
      <c r="E3968" s="2">
        <v>0</v>
      </c>
      <c r="F3968" s="45">
        <v>32187.5</v>
      </c>
      <c r="G3968" s="2">
        <v>0</v>
      </c>
      <c r="H3968" s="2" t="s">
        <v>107</v>
      </c>
      <c r="I3968" s="2"/>
      <c r="J3968" s="2">
        <v>12</v>
      </c>
      <c r="K3968" s="2">
        <v>0</v>
      </c>
    </row>
    <row r="3969" spans="1:11" ht="30">
      <c r="A3969" s="2" t="s">
        <v>1764</v>
      </c>
      <c r="B3969" s="2">
        <v>4400014748</v>
      </c>
      <c r="C3969" s="2">
        <v>5005614</v>
      </c>
      <c r="D3969" s="2" t="s">
        <v>1773</v>
      </c>
      <c r="E3969" s="2">
        <v>0</v>
      </c>
      <c r="F3969" s="45">
        <v>29529.77</v>
      </c>
      <c r="G3969" s="2">
        <v>35470.230000000003</v>
      </c>
      <c r="H3969" s="3" t="s">
        <v>1741</v>
      </c>
      <c r="I3969" s="2" t="s">
        <v>107</v>
      </c>
      <c r="J3969" s="2">
        <v>12</v>
      </c>
      <c r="K3969" s="2">
        <v>0</v>
      </c>
    </row>
    <row r="3970" spans="1:11">
      <c r="A3970" s="2" t="s">
        <v>1764</v>
      </c>
      <c r="B3970" s="2">
        <v>4300004510</v>
      </c>
      <c r="C3970" s="2">
        <v>5005200</v>
      </c>
      <c r="D3970" s="2" t="s">
        <v>192</v>
      </c>
      <c r="E3970" s="2">
        <v>0</v>
      </c>
      <c r="F3970" s="45">
        <v>29111.61</v>
      </c>
      <c r="G3970" s="2">
        <v>0</v>
      </c>
      <c r="H3970" s="2" t="s">
        <v>49</v>
      </c>
      <c r="I3970" s="2"/>
      <c r="J3970" s="2">
        <v>12</v>
      </c>
      <c r="K3970" s="2">
        <v>0</v>
      </c>
    </row>
    <row r="3971" spans="1:11">
      <c r="A3971" s="2" t="s">
        <v>1764</v>
      </c>
      <c r="B3971" s="2">
        <v>4400014125</v>
      </c>
      <c r="C3971" s="2">
        <v>5001610</v>
      </c>
      <c r="D3971" s="2" t="s">
        <v>67</v>
      </c>
      <c r="E3971" s="2">
        <v>0</v>
      </c>
      <c r="F3971" s="45">
        <v>25012.5</v>
      </c>
      <c r="G3971" s="2">
        <v>0</v>
      </c>
      <c r="H3971" s="2" t="s">
        <v>68</v>
      </c>
      <c r="I3971" s="2"/>
      <c r="J3971" s="2">
        <v>12</v>
      </c>
      <c r="K3971" s="2">
        <v>0</v>
      </c>
    </row>
    <row r="3972" spans="1:11">
      <c r="A3972" s="2" t="s">
        <v>1764</v>
      </c>
      <c r="B3972" s="2">
        <v>4300004539</v>
      </c>
      <c r="C3972" s="2">
        <v>5011485</v>
      </c>
      <c r="D3972" s="2" t="s">
        <v>1787</v>
      </c>
      <c r="E3972" s="2">
        <v>0</v>
      </c>
      <c r="F3972" s="45">
        <v>25000</v>
      </c>
      <c r="G3972" s="2">
        <v>0</v>
      </c>
      <c r="H3972" s="2" t="s">
        <v>29</v>
      </c>
      <c r="I3972" s="2"/>
      <c r="J3972" s="2">
        <v>11</v>
      </c>
      <c r="K3972" s="2">
        <v>0</v>
      </c>
    </row>
    <row r="3973" spans="1:11">
      <c r="A3973" s="2" t="s">
        <v>1764</v>
      </c>
      <c r="B3973" s="2">
        <v>4500077202</v>
      </c>
      <c r="C3973" s="2">
        <v>5033274</v>
      </c>
      <c r="D3973" s="2" t="s">
        <v>1815</v>
      </c>
      <c r="E3973" s="2">
        <v>0</v>
      </c>
      <c r="F3973" s="45">
        <v>24962.76</v>
      </c>
      <c r="G3973" s="2">
        <v>0</v>
      </c>
      <c r="H3973" s="2" t="s">
        <v>131</v>
      </c>
      <c r="I3973" s="2"/>
      <c r="J3973" s="2">
        <v>0</v>
      </c>
      <c r="K3973" s="2">
        <v>0</v>
      </c>
    </row>
    <row r="3974" spans="1:11">
      <c r="A3974" s="2" t="s">
        <v>1764</v>
      </c>
      <c r="B3974" s="2">
        <v>4300004720</v>
      </c>
      <c r="C3974" s="2">
        <v>5003231</v>
      </c>
      <c r="D3974" s="2" t="s">
        <v>66</v>
      </c>
      <c r="E3974" s="2">
        <v>0</v>
      </c>
      <c r="F3974" s="45">
        <v>24167</v>
      </c>
      <c r="G3974" s="2">
        <v>0</v>
      </c>
      <c r="H3974" s="2" t="s">
        <v>364</v>
      </c>
      <c r="I3974" s="2"/>
      <c r="J3974" s="2">
        <v>12</v>
      </c>
      <c r="K3974" s="2">
        <v>0</v>
      </c>
    </row>
    <row r="3975" spans="1:11">
      <c r="A3975" s="2" t="s">
        <v>1764</v>
      </c>
      <c r="B3975" s="2">
        <v>4300004612</v>
      </c>
      <c r="C3975" s="2">
        <v>5030533</v>
      </c>
      <c r="D3975" s="2" t="s">
        <v>1788</v>
      </c>
      <c r="E3975" s="2">
        <v>0</v>
      </c>
      <c r="F3975" s="45">
        <v>24000</v>
      </c>
      <c r="G3975" s="2">
        <v>0</v>
      </c>
      <c r="H3975" s="2" t="s">
        <v>29</v>
      </c>
      <c r="I3975" s="2"/>
      <c r="J3975" s="2">
        <v>12</v>
      </c>
      <c r="K3975" s="2">
        <v>0</v>
      </c>
    </row>
    <row r="3976" spans="1:11">
      <c r="A3976" s="2" t="s">
        <v>1764</v>
      </c>
      <c r="B3976" s="2">
        <v>4400014198</v>
      </c>
      <c r="C3976" s="2">
        <v>5001581</v>
      </c>
      <c r="D3976" s="2" t="s">
        <v>95</v>
      </c>
      <c r="E3976" s="2">
        <v>0</v>
      </c>
      <c r="F3976" s="45">
        <v>24000</v>
      </c>
      <c r="G3976" s="2">
        <v>0</v>
      </c>
      <c r="H3976" s="2" t="s">
        <v>94</v>
      </c>
      <c r="I3976" s="2"/>
      <c r="J3976" s="2">
        <v>12</v>
      </c>
      <c r="K3976" s="2">
        <v>0</v>
      </c>
    </row>
    <row r="3977" spans="1:11">
      <c r="A3977" s="2" t="s">
        <v>1764</v>
      </c>
      <c r="B3977" s="2">
        <v>4300004278</v>
      </c>
      <c r="C3977" s="2">
        <v>5006277</v>
      </c>
      <c r="D3977" s="2" t="s">
        <v>1776</v>
      </c>
      <c r="E3977" s="2">
        <v>0</v>
      </c>
      <c r="F3977" s="45">
        <v>22720</v>
      </c>
      <c r="G3977" s="2">
        <v>0</v>
      </c>
      <c r="H3977" s="2" t="s">
        <v>191</v>
      </c>
      <c r="I3977" s="2"/>
      <c r="J3977" s="2">
        <v>34</v>
      </c>
      <c r="K3977" s="2">
        <v>0</v>
      </c>
    </row>
    <row r="3978" spans="1:11">
      <c r="A3978" s="2" t="s">
        <v>1764</v>
      </c>
      <c r="B3978" s="2">
        <v>4400014283</v>
      </c>
      <c r="C3978" s="2">
        <v>5000059</v>
      </c>
      <c r="D3978" s="2" t="s">
        <v>62</v>
      </c>
      <c r="E3978" s="2">
        <v>0</v>
      </c>
      <c r="F3978" s="45">
        <v>22589.74</v>
      </c>
      <c r="G3978" s="2">
        <v>0</v>
      </c>
      <c r="H3978" s="2" t="s">
        <v>49</v>
      </c>
      <c r="I3978" s="2"/>
      <c r="J3978" s="2">
        <v>12</v>
      </c>
      <c r="K3978" s="2">
        <v>0</v>
      </c>
    </row>
    <row r="3979" spans="1:11">
      <c r="A3979" s="2" t="s">
        <v>1764</v>
      </c>
      <c r="B3979" s="2">
        <v>4400014819</v>
      </c>
      <c r="C3979" s="2">
        <v>5002653</v>
      </c>
      <c r="D3979" s="2" t="s">
        <v>290</v>
      </c>
      <c r="E3979" s="2">
        <v>0</v>
      </c>
      <c r="F3979" s="45">
        <v>22000</v>
      </c>
      <c r="G3979" s="2">
        <v>0</v>
      </c>
      <c r="H3979" s="2" t="s">
        <v>1652</v>
      </c>
      <c r="I3979" s="2"/>
      <c r="J3979" s="2">
        <v>12</v>
      </c>
      <c r="K3979" s="2">
        <v>0</v>
      </c>
    </row>
    <row r="3980" spans="1:11">
      <c r="A3980" s="2" t="s">
        <v>1764</v>
      </c>
      <c r="B3980" s="2">
        <v>4400014885</v>
      </c>
      <c r="C3980" s="2">
        <v>5015063</v>
      </c>
      <c r="D3980" s="2" t="s">
        <v>848</v>
      </c>
      <c r="E3980" s="2">
        <v>0</v>
      </c>
      <c r="F3980" s="45">
        <v>21351</v>
      </c>
      <c r="G3980" s="2">
        <v>0</v>
      </c>
      <c r="H3980" s="2" t="s">
        <v>141</v>
      </c>
      <c r="I3980" s="2"/>
      <c r="J3980" s="2">
        <v>9</v>
      </c>
      <c r="K3980" s="2">
        <v>0</v>
      </c>
    </row>
    <row r="3981" spans="1:11">
      <c r="A3981" s="2" t="s">
        <v>1764</v>
      </c>
      <c r="B3981" s="2">
        <v>4400014821</v>
      </c>
      <c r="C3981" s="2">
        <v>5005872</v>
      </c>
      <c r="D3981" s="2" t="s">
        <v>55</v>
      </c>
      <c r="E3981" s="2">
        <v>0</v>
      </c>
      <c r="F3981" s="45">
        <v>21000</v>
      </c>
      <c r="G3981" s="2">
        <v>0</v>
      </c>
      <c r="H3981" s="2" t="s">
        <v>56</v>
      </c>
      <c r="I3981" s="2"/>
      <c r="J3981" s="2">
        <v>12</v>
      </c>
      <c r="K3981" s="2">
        <v>0</v>
      </c>
    </row>
    <row r="3982" spans="1:11">
      <c r="A3982" s="2" t="s">
        <v>1764</v>
      </c>
      <c r="B3982" s="2">
        <v>4400015043</v>
      </c>
      <c r="C3982" s="2">
        <v>5016940</v>
      </c>
      <c r="D3982" s="2" t="s">
        <v>1819</v>
      </c>
      <c r="E3982" s="2">
        <v>0</v>
      </c>
      <c r="F3982" s="45">
        <v>21000</v>
      </c>
      <c r="G3982" s="2">
        <v>0</v>
      </c>
      <c r="H3982" s="2" t="s">
        <v>155</v>
      </c>
      <c r="I3982" s="2"/>
      <c r="J3982" s="2">
        <v>8</v>
      </c>
      <c r="K3982" s="2">
        <v>0</v>
      </c>
    </row>
    <row r="3983" spans="1:11">
      <c r="A3983" s="2" t="s">
        <v>1764</v>
      </c>
      <c r="B3983" s="2">
        <v>4400014716</v>
      </c>
      <c r="C3983" s="2">
        <v>5037046</v>
      </c>
      <c r="D3983" s="2" t="s">
        <v>1809</v>
      </c>
      <c r="E3983" s="2">
        <v>0</v>
      </c>
      <c r="F3983" s="45">
        <v>20000</v>
      </c>
      <c r="G3983" s="2">
        <v>0</v>
      </c>
      <c r="H3983" s="2" t="s">
        <v>86</v>
      </c>
      <c r="I3983" s="2"/>
      <c r="J3983" s="2">
        <v>10</v>
      </c>
      <c r="K3983" s="2">
        <v>0</v>
      </c>
    </row>
    <row r="3984" spans="1:11">
      <c r="A3984" s="2" t="s">
        <v>1764</v>
      </c>
      <c r="B3984" s="2">
        <v>4400014120</v>
      </c>
      <c r="C3984" s="2">
        <v>5004023</v>
      </c>
      <c r="D3984" s="2" t="s">
        <v>1796</v>
      </c>
      <c r="E3984" s="2">
        <v>0</v>
      </c>
      <c r="F3984" s="45">
        <v>17000</v>
      </c>
      <c r="G3984" s="2">
        <v>0</v>
      </c>
      <c r="H3984" s="2" t="s">
        <v>56</v>
      </c>
      <c r="I3984" s="2"/>
      <c r="J3984" s="2">
        <v>12</v>
      </c>
      <c r="K3984" s="2">
        <v>0</v>
      </c>
    </row>
    <row r="3985" spans="1:11">
      <c r="A3985" s="2" t="s">
        <v>1764</v>
      </c>
      <c r="B3985" s="2">
        <v>4400014305</v>
      </c>
      <c r="C3985" s="2">
        <v>5032482</v>
      </c>
      <c r="D3985" s="2" t="s">
        <v>1799</v>
      </c>
      <c r="E3985" s="2">
        <v>0</v>
      </c>
      <c r="F3985" s="45">
        <v>16120</v>
      </c>
      <c r="G3985" s="2">
        <v>1410.5</v>
      </c>
      <c r="H3985" s="2" t="s">
        <v>125</v>
      </c>
      <c r="I3985" s="2"/>
      <c r="J3985" s="2">
        <v>12</v>
      </c>
      <c r="K3985" s="2">
        <v>0</v>
      </c>
    </row>
    <row r="3986" spans="1:11">
      <c r="A3986" s="2" t="s">
        <v>1764</v>
      </c>
      <c r="B3986" s="2">
        <v>4400015050</v>
      </c>
      <c r="C3986" s="2">
        <v>5024802</v>
      </c>
      <c r="D3986" s="2" t="s">
        <v>1820</v>
      </c>
      <c r="E3986" s="2">
        <v>0</v>
      </c>
      <c r="F3986" s="45">
        <v>15300</v>
      </c>
      <c r="G3986" s="2">
        <v>0</v>
      </c>
      <c r="H3986" s="2" t="s">
        <v>56</v>
      </c>
      <c r="I3986" s="2"/>
      <c r="J3986" s="2">
        <v>8</v>
      </c>
      <c r="K3986" s="2">
        <v>0</v>
      </c>
    </row>
    <row r="3987" spans="1:11">
      <c r="A3987" s="2" t="s">
        <v>1764</v>
      </c>
      <c r="B3987" s="2">
        <v>4300004469</v>
      </c>
      <c r="C3987" s="2">
        <v>5031763</v>
      </c>
      <c r="D3987" s="2" t="s">
        <v>14</v>
      </c>
      <c r="E3987" s="2">
        <v>0</v>
      </c>
      <c r="F3987" s="45">
        <v>13700</v>
      </c>
      <c r="G3987" s="2">
        <v>0</v>
      </c>
      <c r="H3987" s="2" t="s">
        <v>15</v>
      </c>
      <c r="I3987" s="2"/>
      <c r="J3987" s="2">
        <v>12</v>
      </c>
      <c r="K3987" s="2">
        <v>0</v>
      </c>
    </row>
    <row r="3988" spans="1:11">
      <c r="A3988" s="2" t="s">
        <v>1764</v>
      </c>
      <c r="B3988" s="2">
        <v>4400015003</v>
      </c>
      <c r="C3988" s="2">
        <v>5005614</v>
      </c>
      <c r="D3988" s="2" t="s">
        <v>1773</v>
      </c>
      <c r="E3988" s="2">
        <v>0</v>
      </c>
      <c r="F3988" s="45">
        <v>13400</v>
      </c>
      <c r="G3988" s="2">
        <v>0</v>
      </c>
      <c r="H3988" s="2" t="s">
        <v>107</v>
      </c>
      <c r="I3988" s="2"/>
      <c r="J3988" s="2">
        <v>9</v>
      </c>
      <c r="K3988" s="2">
        <v>0</v>
      </c>
    </row>
    <row r="3989" spans="1:11">
      <c r="A3989" s="2" t="s">
        <v>1764</v>
      </c>
      <c r="B3989" s="2">
        <v>4400014124</v>
      </c>
      <c r="C3989" s="2">
        <v>5006603</v>
      </c>
      <c r="D3989" s="2" t="s">
        <v>986</v>
      </c>
      <c r="E3989" s="2">
        <v>0</v>
      </c>
      <c r="F3989" s="45">
        <v>12462.5</v>
      </c>
      <c r="G3989" s="2">
        <v>0</v>
      </c>
      <c r="H3989" s="2" t="s">
        <v>68</v>
      </c>
      <c r="I3989" s="2"/>
      <c r="J3989" s="2">
        <v>12</v>
      </c>
      <c r="K3989" s="2">
        <v>0</v>
      </c>
    </row>
    <row r="3990" spans="1:11">
      <c r="A3990" s="2" t="s">
        <v>1764</v>
      </c>
      <c r="B3990" s="2">
        <v>4400014940</v>
      </c>
      <c r="C3990" s="2">
        <v>5005614</v>
      </c>
      <c r="D3990" s="2" t="s">
        <v>1773</v>
      </c>
      <c r="E3990" s="2">
        <v>0</v>
      </c>
      <c r="F3990" s="45">
        <v>12200</v>
      </c>
      <c r="G3990" s="2">
        <v>0</v>
      </c>
      <c r="H3990" s="2" t="s">
        <v>107</v>
      </c>
      <c r="I3990" s="2"/>
      <c r="J3990" s="2">
        <v>9</v>
      </c>
      <c r="K3990" s="2">
        <v>0</v>
      </c>
    </row>
    <row r="3991" spans="1:11">
      <c r="A3991" s="2" t="s">
        <v>1764</v>
      </c>
      <c r="B3991" s="2">
        <v>4400014704</v>
      </c>
      <c r="C3991" s="2">
        <v>5001740</v>
      </c>
      <c r="D3991" s="2" t="s">
        <v>1569</v>
      </c>
      <c r="E3991" s="2">
        <v>0</v>
      </c>
      <c r="F3991" s="45">
        <v>11111.53</v>
      </c>
      <c r="G3991" s="2">
        <v>0</v>
      </c>
      <c r="H3991" s="2" t="s">
        <v>68</v>
      </c>
      <c r="I3991" s="2"/>
      <c r="J3991" s="2">
        <v>12</v>
      </c>
      <c r="K3991" s="2">
        <v>0</v>
      </c>
    </row>
    <row r="3992" spans="1:11">
      <c r="A3992" s="2" t="s">
        <v>1764</v>
      </c>
      <c r="B3992" s="2">
        <v>4400014378</v>
      </c>
      <c r="C3992" s="2">
        <v>5024837</v>
      </c>
      <c r="D3992" s="2" t="s">
        <v>18</v>
      </c>
      <c r="E3992" s="2">
        <v>0</v>
      </c>
      <c r="F3992" s="45">
        <v>10875</v>
      </c>
      <c r="G3992" s="2">
        <v>0</v>
      </c>
      <c r="H3992" s="2" t="s">
        <v>56</v>
      </c>
      <c r="I3992" s="2"/>
      <c r="J3992" s="2">
        <v>12</v>
      </c>
      <c r="K3992" s="2">
        <v>0</v>
      </c>
    </row>
    <row r="3993" spans="1:11">
      <c r="A3993" s="2" t="s">
        <v>1764</v>
      </c>
      <c r="B3993" s="2">
        <v>4500075464</v>
      </c>
      <c r="C3993" s="2">
        <v>5002269</v>
      </c>
      <c r="D3993" s="2" t="s">
        <v>1827</v>
      </c>
      <c r="E3993" s="2">
        <v>0</v>
      </c>
      <c r="F3993" s="45">
        <v>10605.05</v>
      </c>
      <c r="G3993" s="2">
        <v>-0.77</v>
      </c>
      <c r="H3993" s="2" t="s">
        <v>131</v>
      </c>
      <c r="I3993" s="2"/>
      <c r="J3993" s="2">
        <v>0</v>
      </c>
      <c r="K3993" s="2">
        <v>0</v>
      </c>
    </row>
    <row r="3994" spans="1:11">
      <c r="A3994" s="2" t="s">
        <v>1764</v>
      </c>
      <c r="B3994" s="2">
        <v>4300004664</v>
      </c>
      <c r="C3994" s="2">
        <v>5010142</v>
      </c>
      <c r="D3994" s="2" t="s">
        <v>1786</v>
      </c>
      <c r="E3994" s="2">
        <v>0</v>
      </c>
      <c r="F3994" s="45">
        <v>10000</v>
      </c>
      <c r="G3994" s="2">
        <v>0</v>
      </c>
      <c r="H3994" s="2" t="s">
        <v>271</v>
      </c>
      <c r="I3994" s="2"/>
      <c r="J3994" s="2">
        <v>12</v>
      </c>
      <c r="K3994" s="2">
        <v>0</v>
      </c>
    </row>
    <row r="3995" spans="1:11">
      <c r="A3995" s="2" t="s">
        <v>1764</v>
      </c>
      <c r="B3995" s="2">
        <v>4500075502</v>
      </c>
      <c r="C3995" s="2">
        <v>5004621</v>
      </c>
      <c r="D3995" s="2" t="s">
        <v>1828</v>
      </c>
      <c r="E3995" s="2">
        <v>0</v>
      </c>
      <c r="F3995" s="45">
        <v>9383.7199999999993</v>
      </c>
      <c r="G3995" s="2">
        <v>-2.91</v>
      </c>
      <c r="H3995" s="2" t="s">
        <v>152</v>
      </c>
      <c r="I3995" s="2"/>
      <c r="J3995" s="2">
        <v>0</v>
      </c>
      <c r="K3995" s="2">
        <v>0</v>
      </c>
    </row>
    <row r="3996" spans="1:11">
      <c r="A3996" s="2" t="s">
        <v>1764</v>
      </c>
      <c r="B3996" s="2">
        <v>4400014071</v>
      </c>
      <c r="C3996" s="2">
        <v>5000129</v>
      </c>
      <c r="D3996" s="2" t="s">
        <v>84</v>
      </c>
      <c r="E3996" s="2">
        <v>0</v>
      </c>
      <c r="F3996" s="45">
        <v>9000</v>
      </c>
      <c r="G3996" s="2">
        <v>0</v>
      </c>
      <c r="H3996" s="2" t="s">
        <v>13</v>
      </c>
      <c r="I3996" s="2"/>
      <c r="J3996" s="2">
        <v>12</v>
      </c>
      <c r="K3996" s="2">
        <v>0</v>
      </c>
    </row>
    <row r="3997" spans="1:11">
      <c r="A3997" s="2" t="s">
        <v>1764</v>
      </c>
      <c r="B3997" s="2">
        <v>4400014604</v>
      </c>
      <c r="C3997" s="2">
        <v>5012968</v>
      </c>
      <c r="D3997" s="2" t="s">
        <v>247</v>
      </c>
      <c r="E3997" s="2">
        <v>0</v>
      </c>
      <c r="F3997" s="45">
        <v>9000</v>
      </c>
      <c r="G3997" s="2">
        <v>21000</v>
      </c>
      <c r="H3997" s="2" t="s">
        <v>15</v>
      </c>
      <c r="I3997" s="2"/>
      <c r="J3997" s="2">
        <v>12</v>
      </c>
      <c r="K3997" s="2">
        <v>0</v>
      </c>
    </row>
    <row r="3998" spans="1:11">
      <c r="A3998" s="2" t="s">
        <v>1764</v>
      </c>
      <c r="B3998" s="2">
        <v>4400014959</v>
      </c>
      <c r="C3998" s="2">
        <v>5000070</v>
      </c>
      <c r="D3998" s="2" t="s">
        <v>85</v>
      </c>
      <c r="E3998" s="2">
        <v>0</v>
      </c>
      <c r="F3998" s="45">
        <v>8982.75</v>
      </c>
      <c r="G3998" s="2">
        <v>0</v>
      </c>
      <c r="H3998" s="2" t="s">
        <v>68</v>
      </c>
      <c r="I3998" s="2"/>
      <c r="J3998" s="2">
        <v>12</v>
      </c>
      <c r="K3998" s="2">
        <v>0</v>
      </c>
    </row>
    <row r="3999" spans="1:11" ht="45">
      <c r="A3999" s="2" t="s">
        <v>1764</v>
      </c>
      <c r="B3999" s="2">
        <v>4400014377</v>
      </c>
      <c r="C3999" s="2">
        <v>5015063</v>
      </c>
      <c r="D3999" s="2" t="s">
        <v>848</v>
      </c>
      <c r="E3999" s="2">
        <v>0</v>
      </c>
      <c r="F3999" s="45">
        <v>8666.07</v>
      </c>
      <c r="G3999" s="2">
        <v>0</v>
      </c>
      <c r="H3999" s="3" t="s">
        <v>1801</v>
      </c>
      <c r="I3999" s="2" t="s">
        <v>131</v>
      </c>
      <c r="J3999" s="2">
        <v>12</v>
      </c>
      <c r="K3999" s="2">
        <v>0</v>
      </c>
    </row>
    <row r="4000" spans="1:11">
      <c r="A4000" s="2" t="s">
        <v>1764</v>
      </c>
      <c r="B4000" s="2">
        <v>4400014928</v>
      </c>
      <c r="C4000" s="2">
        <v>5013305</v>
      </c>
      <c r="D4000" s="2" t="s">
        <v>1816</v>
      </c>
      <c r="E4000" s="2">
        <v>0</v>
      </c>
      <c r="F4000" s="45">
        <v>8500</v>
      </c>
      <c r="G4000" s="2">
        <v>700</v>
      </c>
      <c r="H4000" s="2" t="s">
        <v>152</v>
      </c>
      <c r="I4000" s="2"/>
      <c r="J4000" s="2">
        <v>10</v>
      </c>
      <c r="K4000" s="2">
        <v>0</v>
      </c>
    </row>
    <row r="4001" spans="1:11" ht="30">
      <c r="A4001" s="2" t="s">
        <v>1764</v>
      </c>
      <c r="B4001" s="2">
        <v>4400014705</v>
      </c>
      <c r="C4001" s="2">
        <v>5004324</v>
      </c>
      <c r="D4001" s="2" t="s">
        <v>1807</v>
      </c>
      <c r="E4001" s="2">
        <v>0</v>
      </c>
      <c r="F4001" s="45">
        <v>8350</v>
      </c>
      <c r="G4001" s="2">
        <v>0</v>
      </c>
      <c r="H4001" s="3" t="s">
        <v>1808</v>
      </c>
      <c r="I4001" s="2"/>
      <c r="J4001" s="2">
        <v>12</v>
      </c>
      <c r="K4001" s="2">
        <v>0</v>
      </c>
    </row>
    <row r="4002" spans="1:11">
      <c r="A4002" s="2" t="s">
        <v>1764</v>
      </c>
      <c r="B4002" s="2">
        <v>4400014218</v>
      </c>
      <c r="C4002" s="2">
        <v>5000080</v>
      </c>
      <c r="D4002" s="2" t="s">
        <v>64</v>
      </c>
      <c r="E4002" s="2">
        <v>0</v>
      </c>
      <c r="F4002" s="45">
        <v>8000</v>
      </c>
      <c r="G4002" s="2">
        <v>0</v>
      </c>
      <c r="H4002" s="2" t="s">
        <v>65</v>
      </c>
      <c r="I4002" s="2"/>
      <c r="J4002" s="2">
        <v>12</v>
      </c>
      <c r="K4002" s="2">
        <v>0</v>
      </c>
    </row>
    <row r="4003" spans="1:11">
      <c r="A4003" s="2" t="s">
        <v>1764</v>
      </c>
      <c r="B4003" s="2">
        <v>4400014724</v>
      </c>
      <c r="C4003" s="2">
        <v>5000080</v>
      </c>
      <c r="D4003" s="2" t="s">
        <v>64</v>
      </c>
      <c r="E4003" s="2">
        <v>0</v>
      </c>
      <c r="F4003" s="45">
        <v>8000</v>
      </c>
      <c r="G4003" s="2">
        <v>0</v>
      </c>
      <c r="H4003" s="2" t="s">
        <v>65</v>
      </c>
      <c r="I4003" s="2"/>
      <c r="J4003" s="2">
        <v>12</v>
      </c>
      <c r="K4003" s="2">
        <v>0</v>
      </c>
    </row>
    <row r="4004" spans="1:11">
      <c r="A4004" s="2" t="s">
        <v>1764</v>
      </c>
      <c r="B4004" s="2">
        <v>4400015001</v>
      </c>
      <c r="C4004" s="2">
        <v>5005614</v>
      </c>
      <c r="D4004" s="2" t="s">
        <v>1773</v>
      </c>
      <c r="E4004" s="2">
        <v>0</v>
      </c>
      <c r="F4004" s="45">
        <v>7500</v>
      </c>
      <c r="G4004" s="2">
        <v>0</v>
      </c>
      <c r="H4004" s="2" t="s">
        <v>107</v>
      </c>
      <c r="I4004" s="2"/>
      <c r="J4004" s="2">
        <v>9</v>
      </c>
      <c r="K4004" s="2">
        <v>0</v>
      </c>
    </row>
    <row r="4005" spans="1:11">
      <c r="A4005" s="2" t="s">
        <v>1764</v>
      </c>
      <c r="B4005" s="2">
        <v>4400014194</v>
      </c>
      <c r="C4005" s="2">
        <v>5019182</v>
      </c>
      <c r="D4005" s="2" t="s">
        <v>163</v>
      </c>
      <c r="E4005" s="2">
        <v>0</v>
      </c>
      <c r="F4005" s="45">
        <v>7144.89</v>
      </c>
      <c r="G4005" s="2">
        <v>0</v>
      </c>
      <c r="H4005" s="2" t="s">
        <v>191</v>
      </c>
      <c r="I4005" s="2" t="s">
        <v>141</v>
      </c>
      <c r="J4005" s="2">
        <v>12</v>
      </c>
      <c r="K4005" s="2">
        <v>0</v>
      </c>
    </row>
    <row r="4006" spans="1:11">
      <c r="A4006" s="2" t="s">
        <v>1764</v>
      </c>
      <c r="B4006" s="2">
        <v>4500075021</v>
      </c>
      <c r="C4006" s="2">
        <v>5025908</v>
      </c>
      <c r="D4006" s="2" t="s">
        <v>1824</v>
      </c>
      <c r="E4006" s="2">
        <v>0</v>
      </c>
      <c r="F4006" s="45">
        <v>6525</v>
      </c>
      <c r="G4006" s="2">
        <v>-525</v>
      </c>
      <c r="H4006" s="2" t="s">
        <v>56</v>
      </c>
      <c r="I4006" s="2"/>
      <c r="J4006" s="2">
        <v>0</v>
      </c>
      <c r="K4006" s="2">
        <v>0</v>
      </c>
    </row>
    <row r="4007" spans="1:11">
      <c r="A4007" s="2" t="s">
        <v>1764</v>
      </c>
      <c r="B4007" s="2">
        <v>4400014291</v>
      </c>
      <c r="C4007" s="2">
        <v>5006471</v>
      </c>
      <c r="D4007" s="2" t="s">
        <v>63</v>
      </c>
      <c r="E4007" s="2">
        <v>0</v>
      </c>
      <c r="F4007" s="45">
        <v>6440</v>
      </c>
      <c r="G4007" s="2">
        <v>0</v>
      </c>
      <c r="H4007" s="2" t="s">
        <v>13</v>
      </c>
      <c r="I4007" s="2"/>
      <c r="J4007" s="2">
        <v>12</v>
      </c>
      <c r="K4007" s="2">
        <v>0</v>
      </c>
    </row>
    <row r="4008" spans="1:11">
      <c r="A4008" s="2" t="s">
        <v>1764</v>
      </c>
      <c r="B4008" s="2">
        <v>4400014646</v>
      </c>
      <c r="C4008" s="2">
        <v>5001047</v>
      </c>
      <c r="D4008" s="2" t="s">
        <v>942</v>
      </c>
      <c r="E4008" s="2">
        <v>0</v>
      </c>
      <c r="F4008" s="45">
        <v>6200</v>
      </c>
      <c r="G4008" s="2">
        <v>0</v>
      </c>
      <c r="H4008" s="2" t="s">
        <v>94</v>
      </c>
      <c r="I4008" s="2"/>
      <c r="J4008" s="2">
        <v>12</v>
      </c>
      <c r="K4008" s="2">
        <v>0</v>
      </c>
    </row>
    <row r="4009" spans="1:11">
      <c r="A4009" s="2" t="s">
        <v>1764</v>
      </c>
      <c r="B4009" s="2">
        <v>4500075759</v>
      </c>
      <c r="C4009" s="2">
        <v>5000070</v>
      </c>
      <c r="D4009" s="2" t="s">
        <v>85</v>
      </c>
      <c r="E4009" s="2">
        <v>0</v>
      </c>
      <c r="F4009" s="45">
        <v>5902.95</v>
      </c>
      <c r="G4009" s="2">
        <v>0</v>
      </c>
      <c r="H4009" s="2" t="s">
        <v>68</v>
      </c>
      <c r="I4009" s="2"/>
      <c r="J4009" s="2">
        <v>0</v>
      </c>
      <c r="K4009" s="2">
        <v>0</v>
      </c>
    </row>
    <row r="4010" spans="1:11">
      <c r="A4010" s="2" t="s">
        <v>1764</v>
      </c>
      <c r="B4010" s="2">
        <v>4500075503</v>
      </c>
      <c r="C4010" s="2">
        <v>5036551</v>
      </c>
      <c r="D4010" s="2" t="s">
        <v>1829</v>
      </c>
      <c r="E4010" s="2">
        <v>0</v>
      </c>
      <c r="F4010" s="45">
        <v>5705.44</v>
      </c>
      <c r="G4010" s="2">
        <v>-25.82</v>
      </c>
      <c r="H4010" s="2" t="s">
        <v>152</v>
      </c>
      <c r="I4010" s="2"/>
      <c r="J4010" s="2">
        <v>0</v>
      </c>
      <c r="K4010" s="2">
        <v>0</v>
      </c>
    </row>
    <row r="4011" spans="1:11">
      <c r="A4011" s="2" t="s">
        <v>1764</v>
      </c>
      <c r="B4011" s="2">
        <v>4400014376</v>
      </c>
      <c r="C4011" s="2">
        <v>5012752</v>
      </c>
      <c r="D4011" s="2" t="s">
        <v>1800</v>
      </c>
      <c r="E4011" s="2">
        <v>0</v>
      </c>
      <c r="F4011" s="45">
        <v>5437.5</v>
      </c>
      <c r="G4011" s="2">
        <v>5562.5</v>
      </c>
      <c r="H4011" s="2" t="s">
        <v>107</v>
      </c>
      <c r="I4011" s="2"/>
      <c r="J4011" s="2">
        <v>12</v>
      </c>
      <c r="K4011" s="2">
        <v>0</v>
      </c>
    </row>
    <row r="4012" spans="1:11">
      <c r="A4012" s="2" t="s">
        <v>1764</v>
      </c>
      <c r="B4012" s="2">
        <v>4400014811</v>
      </c>
      <c r="C4012" s="2">
        <v>5006088</v>
      </c>
      <c r="D4012" s="2" t="s">
        <v>1811</v>
      </c>
      <c r="E4012" s="2">
        <v>0</v>
      </c>
      <c r="F4012" s="45">
        <v>5409.55</v>
      </c>
      <c r="G4012" s="2">
        <v>0</v>
      </c>
      <c r="H4012" s="2" t="s">
        <v>152</v>
      </c>
      <c r="I4012" s="2"/>
      <c r="J4012" s="2">
        <v>10</v>
      </c>
      <c r="K4012" s="2">
        <v>0</v>
      </c>
    </row>
    <row r="4013" spans="1:11">
      <c r="A4013" s="2" t="s">
        <v>1764</v>
      </c>
      <c r="B4013" s="2">
        <v>4500076215</v>
      </c>
      <c r="C4013" s="2">
        <v>5012416</v>
      </c>
      <c r="D4013" s="2" t="s">
        <v>1797</v>
      </c>
      <c r="E4013" s="2">
        <v>0</v>
      </c>
      <c r="F4013" s="45">
        <v>5225.83</v>
      </c>
      <c r="G4013" s="2">
        <v>0</v>
      </c>
      <c r="H4013" s="2" t="s">
        <v>107</v>
      </c>
      <c r="I4013" s="2"/>
      <c r="J4013" s="2">
        <v>0</v>
      </c>
      <c r="K4013" s="2">
        <v>0</v>
      </c>
    </row>
    <row r="4014" spans="1:11">
      <c r="A4014" s="2" t="s">
        <v>1764</v>
      </c>
      <c r="B4014" s="2">
        <v>4400015078</v>
      </c>
      <c r="C4014" s="2">
        <v>5005614</v>
      </c>
      <c r="D4014" s="2" t="s">
        <v>1773</v>
      </c>
      <c r="E4014" s="2">
        <v>0</v>
      </c>
      <c r="F4014" s="45">
        <v>5200</v>
      </c>
      <c r="G4014" s="2">
        <v>0</v>
      </c>
      <c r="H4014" s="2" t="s">
        <v>107</v>
      </c>
      <c r="I4014" s="2"/>
      <c r="J4014" s="2">
        <v>7</v>
      </c>
      <c r="K4014" s="2">
        <v>0</v>
      </c>
    </row>
    <row r="4015" spans="1:11">
      <c r="A4015" s="2" t="s">
        <v>1764</v>
      </c>
      <c r="B4015" s="2">
        <v>4500075039</v>
      </c>
      <c r="C4015" s="2">
        <v>5014708</v>
      </c>
      <c r="D4015" s="2" t="s">
        <v>1825</v>
      </c>
      <c r="E4015" s="2">
        <v>0</v>
      </c>
      <c r="F4015" s="45">
        <v>5177.1000000000004</v>
      </c>
      <c r="G4015" s="2">
        <v>0</v>
      </c>
      <c r="H4015" s="2" t="s">
        <v>19</v>
      </c>
      <c r="I4015" s="2"/>
      <c r="J4015" s="2">
        <v>0</v>
      </c>
      <c r="K4015" s="2">
        <v>0</v>
      </c>
    </row>
    <row r="4016" spans="1:11">
      <c r="A4016" s="2" t="s">
        <v>1764</v>
      </c>
      <c r="B4016" s="2">
        <v>4400014941</v>
      </c>
      <c r="C4016" s="2">
        <v>5016940</v>
      </c>
      <c r="D4016" s="2" t="s">
        <v>1819</v>
      </c>
      <c r="E4016" s="2">
        <v>0</v>
      </c>
      <c r="F4016" s="45">
        <v>5100</v>
      </c>
      <c r="G4016" s="2">
        <v>0</v>
      </c>
      <c r="H4016" s="2" t="s">
        <v>155</v>
      </c>
      <c r="I4016" s="2"/>
      <c r="J4016" s="2">
        <v>10</v>
      </c>
      <c r="K4016" s="2">
        <v>0</v>
      </c>
    </row>
    <row r="4017" spans="1:11">
      <c r="A4017" s="2" t="s">
        <v>1764</v>
      </c>
      <c r="B4017" s="2">
        <v>4500076229</v>
      </c>
      <c r="C4017" s="2">
        <v>5036542</v>
      </c>
      <c r="D4017" s="2" t="s">
        <v>1831</v>
      </c>
      <c r="E4017" s="2">
        <v>0</v>
      </c>
      <c r="F4017" s="45">
        <v>4900</v>
      </c>
      <c r="G4017" s="2">
        <v>0</v>
      </c>
      <c r="H4017" s="2" t="s">
        <v>49</v>
      </c>
      <c r="I4017" s="2"/>
      <c r="J4017" s="2">
        <v>0</v>
      </c>
      <c r="K4017" s="2">
        <v>0</v>
      </c>
    </row>
    <row r="4018" spans="1:11">
      <c r="A4018" s="2" t="s">
        <v>1764</v>
      </c>
      <c r="B4018" s="2">
        <v>4400014942</v>
      </c>
      <c r="C4018" s="2">
        <v>5016940</v>
      </c>
      <c r="D4018" s="2" t="s">
        <v>1819</v>
      </c>
      <c r="E4018" s="2">
        <v>0</v>
      </c>
      <c r="F4018" s="45">
        <v>4800</v>
      </c>
      <c r="G4018" s="2">
        <v>0</v>
      </c>
      <c r="H4018" s="2" t="s">
        <v>155</v>
      </c>
      <c r="I4018" s="2"/>
      <c r="J4018" s="2">
        <v>10</v>
      </c>
      <c r="K4018" s="2">
        <v>0</v>
      </c>
    </row>
    <row r="4019" spans="1:11" ht="45">
      <c r="A4019" s="2" t="s">
        <v>1764</v>
      </c>
      <c r="B4019" s="2">
        <v>4400014930</v>
      </c>
      <c r="C4019" s="2">
        <v>5006338</v>
      </c>
      <c r="D4019" s="2" t="s">
        <v>1817</v>
      </c>
      <c r="E4019" s="2">
        <v>0</v>
      </c>
      <c r="F4019" s="45">
        <v>4500</v>
      </c>
      <c r="G4019" s="2">
        <v>0</v>
      </c>
      <c r="H4019" s="3" t="s">
        <v>158</v>
      </c>
      <c r="I4019" s="3" t="s">
        <v>166</v>
      </c>
      <c r="J4019" s="2">
        <v>10</v>
      </c>
      <c r="K4019" s="2">
        <v>0</v>
      </c>
    </row>
    <row r="4020" spans="1:11">
      <c r="A4020" s="2" t="s">
        <v>1764</v>
      </c>
      <c r="B4020" s="2">
        <v>4500076052</v>
      </c>
      <c r="C4020" s="2">
        <v>5032326</v>
      </c>
      <c r="D4020" s="2" t="s">
        <v>1781</v>
      </c>
      <c r="E4020" s="2">
        <v>0</v>
      </c>
      <c r="F4020" s="45">
        <v>3799.2</v>
      </c>
      <c r="G4020" s="2">
        <v>0</v>
      </c>
      <c r="H4020" s="2" t="s">
        <v>141</v>
      </c>
      <c r="I4020" s="2"/>
      <c r="J4020" s="2">
        <v>0</v>
      </c>
      <c r="K4020" s="2">
        <v>0</v>
      </c>
    </row>
    <row r="4021" spans="1:11">
      <c r="A4021" s="2" t="s">
        <v>1764</v>
      </c>
      <c r="B4021" s="2">
        <v>4300004673</v>
      </c>
      <c r="C4021" s="2">
        <v>5006035</v>
      </c>
      <c r="D4021" s="2" t="s">
        <v>1789</v>
      </c>
      <c r="E4021" s="2">
        <v>0</v>
      </c>
      <c r="F4021" s="45">
        <v>3751.88</v>
      </c>
      <c r="G4021" s="2">
        <v>0</v>
      </c>
      <c r="H4021" s="2" t="s">
        <v>107</v>
      </c>
      <c r="I4021" s="2"/>
      <c r="J4021" s="2">
        <v>13</v>
      </c>
      <c r="K4021" s="2">
        <v>0</v>
      </c>
    </row>
    <row r="4022" spans="1:11">
      <c r="A4022" s="2" t="s">
        <v>1764</v>
      </c>
      <c r="B4022" s="2">
        <v>4400014707</v>
      </c>
      <c r="C4022" s="2">
        <v>5012465</v>
      </c>
      <c r="D4022" s="2" t="s">
        <v>1792</v>
      </c>
      <c r="E4022" s="2">
        <v>0</v>
      </c>
      <c r="F4022" s="45">
        <v>3744</v>
      </c>
      <c r="G4022" s="2">
        <v>0</v>
      </c>
      <c r="H4022" s="2" t="s">
        <v>86</v>
      </c>
      <c r="I4022" s="2"/>
      <c r="J4022" s="2">
        <v>2</v>
      </c>
      <c r="K4022" s="2">
        <v>0</v>
      </c>
    </row>
    <row r="4023" spans="1:11">
      <c r="A4023" s="2" t="s">
        <v>1764</v>
      </c>
      <c r="B4023" s="2">
        <v>4400014910</v>
      </c>
      <c r="C4023" s="2">
        <v>5000129</v>
      </c>
      <c r="D4023" s="2" t="s">
        <v>84</v>
      </c>
      <c r="E4023" s="2">
        <v>0</v>
      </c>
      <c r="F4023" s="45">
        <v>3700</v>
      </c>
      <c r="G4023" s="2">
        <v>0</v>
      </c>
      <c r="H4023" s="2" t="s">
        <v>45</v>
      </c>
      <c r="I4023" s="2"/>
      <c r="J4023" s="2">
        <v>12</v>
      </c>
      <c r="K4023" s="2">
        <v>0</v>
      </c>
    </row>
    <row r="4024" spans="1:11">
      <c r="A4024" s="2" t="s">
        <v>1764</v>
      </c>
      <c r="B4024" s="2">
        <v>4500075053</v>
      </c>
      <c r="C4024" s="2">
        <v>5024837</v>
      </c>
      <c r="D4024" s="2" t="s">
        <v>18</v>
      </c>
      <c r="E4024" s="2">
        <v>0</v>
      </c>
      <c r="F4024" s="45">
        <v>3651.39</v>
      </c>
      <c r="G4024" s="2">
        <v>-5.22</v>
      </c>
      <c r="H4024" s="2" t="s">
        <v>107</v>
      </c>
      <c r="I4024" s="2"/>
      <c r="J4024" s="2">
        <v>0</v>
      </c>
      <c r="K4024" s="2">
        <v>0</v>
      </c>
    </row>
    <row r="4025" spans="1:11" ht="30">
      <c r="A4025" s="2" t="s">
        <v>1764</v>
      </c>
      <c r="B4025" s="2">
        <v>4500077327</v>
      </c>
      <c r="C4025" s="2">
        <v>5012416</v>
      </c>
      <c r="D4025" s="2" t="s">
        <v>1797</v>
      </c>
      <c r="E4025" s="2">
        <v>0</v>
      </c>
      <c r="F4025" s="45">
        <v>3550</v>
      </c>
      <c r="G4025" s="2">
        <v>0</v>
      </c>
      <c r="H4025" s="3" t="s">
        <v>166</v>
      </c>
      <c r="I4025" s="2"/>
      <c r="J4025" s="2">
        <v>0</v>
      </c>
      <c r="K4025" s="2">
        <v>0</v>
      </c>
    </row>
    <row r="4026" spans="1:11">
      <c r="A4026" s="2" t="s">
        <v>1764</v>
      </c>
      <c r="B4026" s="2">
        <v>4500075769</v>
      </c>
      <c r="C4026" s="2">
        <v>5012416</v>
      </c>
      <c r="D4026" s="2" t="s">
        <v>1797</v>
      </c>
      <c r="E4026" s="2">
        <v>0</v>
      </c>
      <c r="F4026" s="45">
        <v>3503.55</v>
      </c>
      <c r="G4026" s="2">
        <v>0</v>
      </c>
      <c r="H4026" s="2" t="s">
        <v>107</v>
      </c>
      <c r="I4026" s="2"/>
      <c r="J4026" s="2">
        <v>0</v>
      </c>
      <c r="K4026" s="2">
        <v>0</v>
      </c>
    </row>
    <row r="4027" spans="1:11" ht="30">
      <c r="A4027" s="2" t="s">
        <v>1764</v>
      </c>
      <c r="B4027" s="2">
        <v>4500076050</v>
      </c>
      <c r="C4027" s="2">
        <v>5032326</v>
      </c>
      <c r="D4027" s="2" t="s">
        <v>1781</v>
      </c>
      <c r="E4027" s="2">
        <v>0</v>
      </c>
      <c r="F4027" s="45">
        <v>3458.26</v>
      </c>
      <c r="G4027" s="2">
        <v>0</v>
      </c>
      <c r="H4027" s="3" t="s">
        <v>1450</v>
      </c>
      <c r="I4027" s="2"/>
      <c r="J4027" s="2">
        <v>0</v>
      </c>
      <c r="K4027" s="2">
        <v>0</v>
      </c>
    </row>
    <row r="4028" spans="1:11" ht="30">
      <c r="A4028" s="2" t="s">
        <v>1764</v>
      </c>
      <c r="B4028" s="2">
        <v>4500077325</v>
      </c>
      <c r="C4028" s="2">
        <v>5012416</v>
      </c>
      <c r="D4028" s="2" t="s">
        <v>1797</v>
      </c>
      <c r="E4028" s="2">
        <v>0</v>
      </c>
      <c r="F4028" s="45">
        <v>3410.11</v>
      </c>
      <c r="G4028" s="2">
        <v>0</v>
      </c>
      <c r="H4028" s="3" t="s">
        <v>166</v>
      </c>
      <c r="I4028" s="2"/>
      <c r="J4028" s="2">
        <v>0</v>
      </c>
      <c r="K4028" s="2">
        <v>0</v>
      </c>
    </row>
    <row r="4029" spans="1:11" ht="30">
      <c r="A4029" s="2" t="s">
        <v>1764</v>
      </c>
      <c r="B4029" s="2">
        <v>4500076051</v>
      </c>
      <c r="C4029" s="2">
        <v>5032326</v>
      </c>
      <c r="D4029" s="2" t="s">
        <v>1781</v>
      </c>
      <c r="E4029" s="2">
        <v>0</v>
      </c>
      <c r="F4029" s="45">
        <v>3394.86</v>
      </c>
      <c r="G4029" s="2">
        <v>0</v>
      </c>
      <c r="H4029" s="3" t="s">
        <v>1450</v>
      </c>
      <c r="I4029" s="2"/>
      <c r="J4029" s="2">
        <v>0</v>
      </c>
      <c r="K4029" s="2">
        <v>0</v>
      </c>
    </row>
    <row r="4030" spans="1:11">
      <c r="A4030" s="2" t="s">
        <v>1764</v>
      </c>
      <c r="B4030" s="2">
        <v>4400014812</v>
      </c>
      <c r="C4030" s="2">
        <v>5036543</v>
      </c>
      <c r="D4030" s="2" t="s">
        <v>1812</v>
      </c>
      <c r="E4030" s="2">
        <v>0</v>
      </c>
      <c r="F4030" s="45">
        <v>3289.69</v>
      </c>
      <c r="G4030" s="2">
        <v>110.31</v>
      </c>
      <c r="H4030" s="2" t="s">
        <v>152</v>
      </c>
      <c r="I4030" s="2"/>
      <c r="J4030" s="2">
        <v>11</v>
      </c>
      <c r="K4030" s="2">
        <v>0</v>
      </c>
    </row>
    <row r="4031" spans="1:11">
      <c r="A4031" s="2" t="s">
        <v>1764</v>
      </c>
      <c r="B4031" s="2">
        <v>4400014825</v>
      </c>
      <c r="C4031" s="2">
        <v>5032924</v>
      </c>
      <c r="D4031" s="2" t="s">
        <v>1813</v>
      </c>
      <c r="E4031" s="2">
        <v>0</v>
      </c>
      <c r="F4031" s="45">
        <v>3262.5</v>
      </c>
      <c r="G4031" s="2">
        <v>0</v>
      </c>
      <c r="H4031" s="2" t="s">
        <v>56</v>
      </c>
      <c r="I4031" s="2"/>
      <c r="J4031" s="2">
        <v>12</v>
      </c>
      <c r="K4031" s="2">
        <v>0</v>
      </c>
    </row>
    <row r="4032" spans="1:11">
      <c r="A4032" s="2" t="s">
        <v>1764</v>
      </c>
      <c r="B4032" s="2">
        <v>4500074488</v>
      </c>
      <c r="C4032" s="2">
        <v>5003054</v>
      </c>
      <c r="D4032" s="2" t="s">
        <v>786</v>
      </c>
      <c r="E4032" s="2">
        <v>0</v>
      </c>
      <c r="F4032" s="45">
        <v>3091</v>
      </c>
      <c r="G4032" s="2">
        <v>0</v>
      </c>
      <c r="H4032" s="2" t="s">
        <v>56</v>
      </c>
      <c r="I4032" s="2"/>
      <c r="J4032" s="2">
        <v>0</v>
      </c>
      <c r="K4032" s="2">
        <v>0</v>
      </c>
    </row>
    <row r="4033" spans="1:11">
      <c r="A4033" s="2" t="s">
        <v>1764</v>
      </c>
      <c r="B4033" s="2">
        <v>4500075384</v>
      </c>
      <c r="C4033" s="2">
        <v>5012416</v>
      </c>
      <c r="D4033" s="2" t="s">
        <v>1797</v>
      </c>
      <c r="E4033" s="2">
        <v>0</v>
      </c>
      <c r="F4033" s="45">
        <v>3010.05</v>
      </c>
      <c r="G4033" s="2">
        <v>0</v>
      </c>
      <c r="H4033" s="2" t="s">
        <v>107</v>
      </c>
      <c r="I4033" s="2"/>
      <c r="J4033" s="2">
        <v>0</v>
      </c>
      <c r="K4033" s="2">
        <v>0</v>
      </c>
    </row>
    <row r="4034" spans="1:11">
      <c r="A4034" s="2" t="s">
        <v>1764</v>
      </c>
      <c r="B4034" s="2">
        <v>4500077052</v>
      </c>
      <c r="C4034" s="2">
        <v>5012416</v>
      </c>
      <c r="D4034" s="2" t="s">
        <v>1797</v>
      </c>
      <c r="E4034" s="2">
        <v>0</v>
      </c>
      <c r="F4034" s="45">
        <v>2884.81</v>
      </c>
      <c r="G4034" s="2">
        <v>0</v>
      </c>
      <c r="H4034" s="2" t="s">
        <v>107</v>
      </c>
      <c r="I4034" s="2"/>
      <c r="J4034" s="2">
        <v>0</v>
      </c>
      <c r="K4034" s="2">
        <v>0</v>
      </c>
    </row>
    <row r="4035" spans="1:11">
      <c r="A4035" s="2" t="s">
        <v>1764</v>
      </c>
      <c r="B4035" s="2">
        <v>4500076029</v>
      </c>
      <c r="C4035" s="2">
        <v>5012416</v>
      </c>
      <c r="D4035" s="2" t="s">
        <v>1797</v>
      </c>
      <c r="E4035" s="2">
        <v>0</v>
      </c>
      <c r="F4035" s="45">
        <v>2830.42</v>
      </c>
      <c r="G4035" s="2">
        <v>0</v>
      </c>
      <c r="H4035" s="2" t="s">
        <v>107</v>
      </c>
      <c r="I4035" s="2"/>
      <c r="J4035" s="2">
        <v>0</v>
      </c>
      <c r="K4035" s="2">
        <v>0</v>
      </c>
    </row>
    <row r="4036" spans="1:11">
      <c r="A4036" s="2" t="s">
        <v>1764</v>
      </c>
      <c r="B4036" s="2">
        <v>4500076205</v>
      </c>
      <c r="C4036" s="2">
        <v>5012416</v>
      </c>
      <c r="D4036" s="2" t="s">
        <v>1797</v>
      </c>
      <c r="E4036" s="2">
        <v>0</v>
      </c>
      <c r="F4036" s="45">
        <v>2830.42</v>
      </c>
      <c r="G4036" s="2">
        <v>0</v>
      </c>
      <c r="H4036" s="2" t="s">
        <v>107</v>
      </c>
      <c r="I4036" s="2"/>
      <c r="J4036" s="2">
        <v>0</v>
      </c>
      <c r="K4036" s="2">
        <v>0</v>
      </c>
    </row>
    <row r="4037" spans="1:11">
      <c r="A4037" s="2" t="s">
        <v>1764</v>
      </c>
      <c r="B4037" s="2">
        <v>4400014932</v>
      </c>
      <c r="C4037" s="2">
        <v>5000237</v>
      </c>
      <c r="D4037" s="2" t="s">
        <v>98</v>
      </c>
      <c r="E4037" s="2">
        <v>0</v>
      </c>
      <c r="F4037" s="45">
        <v>2750</v>
      </c>
      <c r="G4037" s="2">
        <v>0</v>
      </c>
      <c r="H4037" s="2" t="s">
        <v>107</v>
      </c>
      <c r="I4037" s="2"/>
      <c r="J4037" s="2">
        <v>9</v>
      </c>
      <c r="K4037" s="2">
        <v>0</v>
      </c>
    </row>
    <row r="4038" spans="1:11">
      <c r="A4038" s="2" t="s">
        <v>1764</v>
      </c>
      <c r="B4038" s="2">
        <v>4400014933</v>
      </c>
      <c r="C4038" s="2">
        <v>5001581</v>
      </c>
      <c r="D4038" s="2" t="s">
        <v>95</v>
      </c>
      <c r="E4038" s="2">
        <v>0</v>
      </c>
      <c r="F4038" s="45">
        <v>2750</v>
      </c>
      <c r="G4038" s="2">
        <v>0</v>
      </c>
      <c r="H4038" s="2" t="s">
        <v>107</v>
      </c>
      <c r="I4038" s="2"/>
      <c r="J4038" s="2">
        <v>9</v>
      </c>
      <c r="K4038" s="2">
        <v>0</v>
      </c>
    </row>
    <row r="4039" spans="1:11">
      <c r="A4039" s="2" t="s">
        <v>1764</v>
      </c>
      <c r="B4039" s="2">
        <v>4500076368</v>
      </c>
      <c r="C4039" s="2">
        <v>5037057</v>
      </c>
      <c r="D4039" s="2" t="s">
        <v>1785</v>
      </c>
      <c r="E4039" s="2">
        <v>0</v>
      </c>
      <c r="F4039" s="45">
        <v>2716</v>
      </c>
      <c r="G4039" s="2">
        <v>0</v>
      </c>
      <c r="H4039" s="2" t="s">
        <v>107</v>
      </c>
      <c r="I4039" s="2"/>
      <c r="J4039" s="2">
        <v>0</v>
      </c>
      <c r="K4039" s="2">
        <v>0</v>
      </c>
    </row>
    <row r="4040" spans="1:11">
      <c r="A4040" s="2" t="s">
        <v>1764</v>
      </c>
      <c r="B4040" s="2">
        <v>4400015075</v>
      </c>
      <c r="C4040" s="2">
        <v>5005614</v>
      </c>
      <c r="D4040" s="2" t="s">
        <v>1773</v>
      </c>
      <c r="E4040" s="2">
        <v>0</v>
      </c>
      <c r="F4040" s="45">
        <v>2700</v>
      </c>
      <c r="G4040" s="2">
        <v>0</v>
      </c>
      <c r="H4040" s="2" t="s">
        <v>155</v>
      </c>
      <c r="I4040" s="2"/>
      <c r="J4040" s="2">
        <v>7</v>
      </c>
      <c r="K4040" s="2">
        <v>0</v>
      </c>
    </row>
    <row r="4041" spans="1:11">
      <c r="A4041" s="2" t="s">
        <v>1764</v>
      </c>
      <c r="B4041" s="2">
        <v>4400014126</v>
      </c>
      <c r="C4041" s="2">
        <v>5001610</v>
      </c>
      <c r="D4041" s="2" t="s">
        <v>67</v>
      </c>
      <c r="E4041" s="2">
        <v>0</v>
      </c>
      <c r="F4041" s="45">
        <v>2600</v>
      </c>
      <c r="G4041" s="2">
        <v>0</v>
      </c>
      <c r="H4041" s="2" t="s">
        <v>68</v>
      </c>
      <c r="I4041" s="2"/>
      <c r="J4041" s="2">
        <v>12</v>
      </c>
      <c r="K4041" s="2">
        <v>0</v>
      </c>
    </row>
    <row r="4042" spans="1:11">
      <c r="A4042" s="2" t="s">
        <v>1764</v>
      </c>
      <c r="B4042" s="2">
        <v>4400015042</v>
      </c>
      <c r="C4042" s="2">
        <v>5015663</v>
      </c>
      <c r="D4042" s="2" t="s">
        <v>805</v>
      </c>
      <c r="E4042" s="2">
        <v>0</v>
      </c>
      <c r="F4042" s="45">
        <v>2600</v>
      </c>
      <c r="G4042" s="2">
        <v>0</v>
      </c>
      <c r="H4042" s="2" t="s">
        <v>155</v>
      </c>
      <c r="I4042" s="2"/>
      <c r="J4042" s="2">
        <v>8</v>
      </c>
      <c r="K4042" s="2">
        <v>0</v>
      </c>
    </row>
    <row r="4043" spans="1:11">
      <c r="A4043" s="2" t="s">
        <v>1764</v>
      </c>
      <c r="B4043" s="2">
        <v>4400014289</v>
      </c>
      <c r="C4043" s="2">
        <v>5012416</v>
      </c>
      <c r="D4043" s="2" t="s">
        <v>1797</v>
      </c>
      <c r="E4043" s="2">
        <v>0</v>
      </c>
      <c r="F4043" s="45">
        <v>2508.5</v>
      </c>
      <c r="G4043" s="2">
        <v>0</v>
      </c>
      <c r="H4043" s="2" t="s">
        <v>107</v>
      </c>
      <c r="I4043" s="2"/>
      <c r="J4043" s="2">
        <v>12</v>
      </c>
      <c r="K4043" s="2">
        <v>0</v>
      </c>
    </row>
    <row r="4044" spans="1:11">
      <c r="A4044" s="2" t="s">
        <v>1764</v>
      </c>
      <c r="B4044" s="2">
        <v>4400015134</v>
      </c>
      <c r="C4044" s="2">
        <v>5004962</v>
      </c>
      <c r="D4044" s="2" t="s">
        <v>42</v>
      </c>
      <c r="E4044" s="2">
        <v>0</v>
      </c>
      <c r="F4044" s="45">
        <v>2500</v>
      </c>
      <c r="G4044" s="2">
        <v>0</v>
      </c>
      <c r="H4044" s="2" t="s">
        <v>43</v>
      </c>
      <c r="I4044" s="2"/>
      <c r="J4044" s="2">
        <v>7</v>
      </c>
      <c r="K4044" s="2">
        <v>0</v>
      </c>
    </row>
    <row r="4045" spans="1:11">
      <c r="A4045" s="2" t="s">
        <v>1764</v>
      </c>
      <c r="B4045" s="2">
        <v>4400015135</v>
      </c>
      <c r="C4045" s="2">
        <v>5034994</v>
      </c>
      <c r="D4045" s="2" t="s">
        <v>1770</v>
      </c>
      <c r="E4045" s="2">
        <v>0</v>
      </c>
      <c r="F4045" s="45">
        <v>2500</v>
      </c>
      <c r="G4045" s="2">
        <v>0</v>
      </c>
      <c r="H4045" s="2" t="s">
        <v>43</v>
      </c>
      <c r="I4045" s="2"/>
      <c r="J4045" s="2">
        <v>7</v>
      </c>
      <c r="K4045" s="2">
        <v>0</v>
      </c>
    </row>
    <row r="4046" spans="1:11">
      <c r="A4046" s="2" t="s">
        <v>1764</v>
      </c>
      <c r="B4046" s="2">
        <v>4400014127</v>
      </c>
      <c r="C4046" s="2">
        <v>5001570</v>
      </c>
      <c r="D4046" s="2" t="s">
        <v>120</v>
      </c>
      <c r="E4046" s="2">
        <v>0</v>
      </c>
      <c r="F4046" s="45">
        <v>2446.88</v>
      </c>
      <c r="G4046" s="2">
        <v>0</v>
      </c>
      <c r="H4046" s="2" t="s">
        <v>68</v>
      </c>
      <c r="I4046" s="2"/>
      <c r="J4046" s="2">
        <v>12</v>
      </c>
      <c r="K4046" s="2">
        <v>0</v>
      </c>
    </row>
    <row r="4047" spans="1:11">
      <c r="A4047" s="2" t="s">
        <v>1764</v>
      </c>
      <c r="B4047" s="2">
        <v>4500076218</v>
      </c>
      <c r="C4047" s="2">
        <v>5012416</v>
      </c>
      <c r="D4047" s="2" t="s">
        <v>1797</v>
      </c>
      <c r="E4047" s="2">
        <v>0</v>
      </c>
      <c r="F4047" s="45">
        <v>2414.96</v>
      </c>
      <c r="G4047" s="2">
        <v>0</v>
      </c>
      <c r="H4047" s="2" t="s">
        <v>107</v>
      </c>
      <c r="I4047" s="2"/>
      <c r="J4047" s="2">
        <v>0</v>
      </c>
      <c r="K4047" s="2">
        <v>0</v>
      </c>
    </row>
    <row r="4048" spans="1:11">
      <c r="A4048" s="2" t="s">
        <v>1764</v>
      </c>
      <c r="B4048" s="2">
        <v>4400015076</v>
      </c>
      <c r="C4048" s="2">
        <v>5005614</v>
      </c>
      <c r="D4048" s="2" t="s">
        <v>1773</v>
      </c>
      <c r="E4048" s="2">
        <v>0</v>
      </c>
      <c r="F4048" s="45">
        <v>2300</v>
      </c>
      <c r="G4048" s="2">
        <v>0</v>
      </c>
      <c r="H4048" s="2" t="s">
        <v>107</v>
      </c>
      <c r="I4048" s="2"/>
      <c r="J4048" s="2">
        <v>7</v>
      </c>
      <c r="K4048" s="2">
        <v>0</v>
      </c>
    </row>
    <row r="4049" spans="1:11">
      <c r="A4049" s="2" t="s">
        <v>1764</v>
      </c>
      <c r="B4049" s="2">
        <v>4400015079</v>
      </c>
      <c r="C4049" s="2">
        <v>5005614</v>
      </c>
      <c r="D4049" s="2" t="s">
        <v>1773</v>
      </c>
      <c r="E4049" s="2">
        <v>0</v>
      </c>
      <c r="F4049" s="45">
        <v>2300</v>
      </c>
      <c r="G4049" s="2">
        <v>0</v>
      </c>
      <c r="H4049" s="2" t="s">
        <v>107</v>
      </c>
      <c r="I4049" s="2"/>
      <c r="J4049" s="2">
        <v>7</v>
      </c>
      <c r="K4049" s="2">
        <v>0</v>
      </c>
    </row>
    <row r="4050" spans="1:11" ht="45">
      <c r="A4050" s="2" t="s">
        <v>1764</v>
      </c>
      <c r="B4050" s="2">
        <v>4500076916</v>
      </c>
      <c r="C4050" s="2">
        <v>5012416</v>
      </c>
      <c r="D4050" s="2" t="s">
        <v>1797</v>
      </c>
      <c r="E4050" s="2">
        <v>0</v>
      </c>
      <c r="F4050" s="45">
        <v>2254.41</v>
      </c>
      <c r="G4050" s="2">
        <v>0</v>
      </c>
      <c r="H4050" s="3" t="s">
        <v>1833</v>
      </c>
      <c r="I4050" s="2"/>
      <c r="J4050" s="2">
        <v>0</v>
      </c>
      <c r="K4050" s="2">
        <v>0</v>
      </c>
    </row>
    <row r="4051" spans="1:11">
      <c r="A4051" s="2" t="s">
        <v>1764</v>
      </c>
      <c r="B4051" s="2">
        <v>4500077050</v>
      </c>
      <c r="C4051" s="2">
        <v>5001930</v>
      </c>
      <c r="D4051" s="2" t="s">
        <v>201</v>
      </c>
      <c r="E4051" s="2">
        <v>0</v>
      </c>
      <c r="F4051" s="45">
        <v>2205.08</v>
      </c>
      <c r="G4051" s="2">
        <v>0</v>
      </c>
      <c r="H4051" s="2" t="s">
        <v>107</v>
      </c>
      <c r="I4051" s="2"/>
      <c r="J4051" s="2">
        <v>0</v>
      </c>
      <c r="K4051" s="2">
        <v>0</v>
      </c>
    </row>
    <row r="4052" spans="1:11">
      <c r="A4052" s="2" t="s">
        <v>1764</v>
      </c>
      <c r="B4052" s="2">
        <v>4500075981</v>
      </c>
      <c r="C4052" s="2">
        <v>5012416</v>
      </c>
      <c r="D4052" s="2" t="s">
        <v>1797</v>
      </c>
      <c r="E4052" s="2">
        <v>0</v>
      </c>
      <c r="F4052" s="45">
        <v>2180.4499999999998</v>
      </c>
      <c r="G4052" s="2">
        <v>0</v>
      </c>
      <c r="H4052" s="2" t="s">
        <v>107</v>
      </c>
      <c r="I4052" s="2"/>
      <c r="J4052" s="2">
        <v>0</v>
      </c>
      <c r="K4052" s="2">
        <v>0</v>
      </c>
    </row>
    <row r="4053" spans="1:11">
      <c r="A4053" s="2" t="s">
        <v>1764</v>
      </c>
      <c r="B4053" s="2">
        <v>4400014489</v>
      </c>
      <c r="C4053" s="2">
        <v>5021366</v>
      </c>
      <c r="D4053" s="2" t="s">
        <v>195</v>
      </c>
      <c r="E4053" s="2">
        <v>0</v>
      </c>
      <c r="F4053" s="45">
        <v>2000</v>
      </c>
      <c r="G4053" s="2">
        <v>0</v>
      </c>
      <c r="H4053" s="2" t="s">
        <v>131</v>
      </c>
      <c r="I4053" s="2"/>
      <c r="J4053" s="2">
        <v>12</v>
      </c>
      <c r="K4053" s="2">
        <v>6</v>
      </c>
    </row>
    <row r="4054" spans="1:11">
      <c r="A4054" s="2" t="s">
        <v>1764</v>
      </c>
      <c r="B4054" s="2">
        <v>4400014512</v>
      </c>
      <c r="C4054" s="2">
        <v>5007193</v>
      </c>
      <c r="D4054" s="2" t="s">
        <v>562</v>
      </c>
      <c r="E4054" s="2">
        <v>0</v>
      </c>
      <c r="F4054" s="45">
        <v>2000</v>
      </c>
      <c r="G4054" s="2">
        <v>0</v>
      </c>
      <c r="H4054" s="2" t="s">
        <v>388</v>
      </c>
      <c r="I4054" s="2"/>
      <c r="J4054" s="2">
        <v>12</v>
      </c>
      <c r="K4054" s="2">
        <v>0</v>
      </c>
    </row>
    <row r="4055" spans="1:11">
      <c r="A4055" s="2" t="s">
        <v>1764</v>
      </c>
      <c r="B4055" s="2">
        <v>4400015000</v>
      </c>
      <c r="C4055" s="2">
        <v>5012416</v>
      </c>
      <c r="D4055" s="2" t="s">
        <v>1797</v>
      </c>
      <c r="E4055" s="2">
        <v>0</v>
      </c>
      <c r="F4055" s="45">
        <v>2000</v>
      </c>
      <c r="G4055" s="2">
        <v>0</v>
      </c>
      <c r="H4055" s="2" t="s">
        <v>107</v>
      </c>
      <c r="I4055" s="2"/>
      <c r="J4055" s="2">
        <v>9</v>
      </c>
      <c r="K4055" s="2">
        <v>0</v>
      </c>
    </row>
    <row r="4056" spans="1:11">
      <c r="A4056" s="2" t="s">
        <v>1764</v>
      </c>
      <c r="B4056" s="2">
        <v>4400015142</v>
      </c>
      <c r="C4056" s="2">
        <v>5001945</v>
      </c>
      <c r="D4056" s="2" t="s">
        <v>283</v>
      </c>
      <c r="E4056" s="2">
        <v>0</v>
      </c>
      <c r="F4056" s="45">
        <v>2000</v>
      </c>
      <c r="G4056" s="2">
        <v>0</v>
      </c>
      <c r="H4056" s="2" t="s">
        <v>13</v>
      </c>
      <c r="I4056" s="2"/>
      <c r="J4056" s="2">
        <v>6</v>
      </c>
      <c r="K4056" s="2">
        <v>0</v>
      </c>
    </row>
    <row r="4057" spans="1:11">
      <c r="A4057" s="2" t="s">
        <v>1764</v>
      </c>
      <c r="B4057" s="2">
        <v>4500075763</v>
      </c>
      <c r="C4057" s="2">
        <v>5013165</v>
      </c>
      <c r="D4057" s="2" t="s">
        <v>1830</v>
      </c>
      <c r="E4057" s="2">
        <v>0</v>
      </c>
      <c r="F4057" s="45">
        <v>2000</v>
      </c>
      <c r="G4057" s="2">
        <v>0</v>
      </c>
      <c r="H4057" s="2" t="s">
        <v>141</v>
      </c>
      <c r="I4057" s="2"/>
      <c r="J4057" s="2">
        <v>0</v>
      </c>
      <c r="K4057" s="2">
        <v>0</v>
      </c>
    </row>
    <row r="4058" spans="1:11">
      <c r="A4058" s="2" t="s">
        <v>1764</v>
      </c>
      <c r="B4058" s="2">
        <v>4500075500</v>
      </c>
      <c r="C4058" s="2">
        <v>5012416</v>
      </c>
      <c r="D4058" s="2" t="s">
        <v>1797</v>
      </c>
      <c r="E4058" s="2">
        <v>0</v>
      </c>
      <c r="F4058" s="45">
        <v>1998.49</v>
      </c>
      <c r="G4058" s="2">
        <v>0</v>
      </c>
      <c r="H4058" s="2" t="s">
        <v>107</v>
      </c>
      <c r="I4058" s="2"/>
      <c r="J4058" s="2">
        <v>0</v>
      </c>
      <c r="K4058" s="2">
        <v>0</v>
      </c>
    </row>
    <row r="4059" spans="1:11">
      <c r="A4059" s="2" t="s">
        <v>1764</v>
      </c>
      <c r="B4059" s="2">
        <v>4500075977</v>
      </c>
      <c r="C4059" s="2">
        <v>5012416</v>
      </c>
      <c r="D4059" s="2" t="s">
        <v>1797</v>
      </c>
      <c r="E4059" s="2">
        <v>0</v>
      </c>
      <c r="F4059" s="45">
        <v>1809.39</v>
      </c>
      <c r="G4059" s="2">
        <v>0</v>
      </c>
      <c r="H4059" s="2" t="s">
        <v>107</v>
      </c>
      <c r="I4059" s="2"/>
      <c r="J4059" s="2">
        <v>0</v>
      </c>
      <c r="K4059" s="2">
        <v>0</v>
      </c>
    </row>
    <row r="4060" spans="1:11">
      <c r="A4060" s="2" t="s">
        <v>1764</v>
      </c>
      <c r="B4060" s="2">
        <v>4500077323</v>
      </c>
      <c r="C4060" s="2">
        <v>5001930</v>
      </c>
      <c r="D4060" s="2" t="s">
        <v>201</v>
      </c>
      <c r="E4060" s="2">
        <v>0</v>
      </c>
      <c r="F4060" s="45">
        <v>1623.11</v>
      </c>
      <c r="G4060" s="2">
        <v>0</v>
      </c>
      <c r="H4060" s="2" t="s">
        <v>107</v>
      </c>
      <c r="I4060" s="2"/>
      <c r="J4060" s="2">
        <v>0</v>
      </c>
      <c r="K4060" s="2">
        <v>0</v>
      </c>
    </row>
    <row r="4061" spans="1:11">
      <c r="A4061" s="2" t="s">
        <v>1764</v>
      </c>
      <c r="B4061" s="2">
        <v>4500076617</v>
      </c>
      <c r="C4061" s="2">
        <v>5012416</v>
      </c>
      <c r="D4061" s="2" t="s">
        <v>1797</v>
      </c>
      <c r="E4061" s="2">
        <v>0</v>
      </c>
      <c r="F4061" s="45">
        <v>1604.06</v>
      </c>
      <c r="G4061" s="2">
        <v>0</v>
      </c>
      <c r="H4061" s="2" t="s">
        <v>107</v>
      </c>
      <c r="I4061" s="2"/>
      <c r="J4061" s="2">
        <v>0</v>
      </c>
      <c r="K4061" s="2">
        <v>0</v>
      </c>
    </row>
    <row r="4062" spans="1:11">
      <c r="A4062" s="2" t="s">
        <v>1764</v>
      </c>
      <c r="B4062" s="2">
        <v>4400014491</v>
      </c>
      <c r="C4062" s="2">
        <v>5019138</v>
      </c>
      <c r="D4062" s="2" t="s">
        <v>1803</v>
      </c>
      <c r="E4062" s="2">
        <v>0</v>
      </c>
      <c r="F4062" s="45">
        <v>1600</v>
      </c>
      <c r="G4062" s="2">
        <v>0</v>
      </c>
      <c r="H4062" s="2" t="s">
        <v>15</v>
      </c>
      <c r="I4062" s="2"/>
      <c r="J4062" s="2">
        <v>12</v>
      </c>
      <c r="K4062" s="2">
        <v>0</v>
      </c>
    </row>
    <row r="4063" spans="1:11" ht="30">
      <c r="A4063" s="2" t="s">
        <v>1764</v>
      </c>
      <c r="B4063" s="2">
        <v>4500077051</v>
      </c>
      <c r="C4063" s="2">
        <v>5012416</v>
      </c>
      <c r="D4063" s="2" t="s">
        <v>1797</v>
      </c>
      <c r="E4063" s="2">
        <v>0</v>
      </c>
      <c r="F4063" s="45">
        <v>1594.05</v>
      </c>
      <c r="G4063" s="2">
        <v>0</v>
      </c>
      <c r="H4063" s="3" t="s">
        <v>166</v>
      </c>
      <c r="I4063" s="2"/>
      <c r="J4063" s="2">
        <v>0</v>
      </c>
      <c r="K4063" s="2">
        <v>0</v>
      </c>
    </row>
    <row r="4064" spans="1:11">
      <c r="A4064" s="2" t="s">
        <v>1764</v>
      </c>
      <c r="B4064" s="2">
        <v>4500074786</v>
      </c>
      <c r="C4064" s="2">
        <v>5028161</v>
      </c>
      <c r="D4064" s="2" t="s">
        <v>1246</v>
      </c>
      <c r="E4064" s="2">
        <v>0</v>
      </c>
      <c r="F4064" s="45">
        <v>1580.64</v>
      </c>
      <c r="G4064" s="2">
        <v>0</v>
      </c>
      <c r="H4064" s="2" t="s">
        <v>19</v>
      </c>
      <c r="I4064" s="2"/>
      <c r="J4064" s="2">
        <v>0</v>
      </c>
      <c r="K4064" s="2">
        <v>0</v>
      </c>
    </row>
    <row r="4065" spans="1:11">
      <c r="A4065" s="2" t="s">
        <v>1764</v>
      </c>
      <c r="B4065" s="2">
        <v>4500076386</v>
      </c>
      <c r="C4065" s="2">
        <v>5028161</v>
      </c>
      <c r="D4065" s="2" t="s">
        <v>1246</v>
      </c>
      <c r="E4065" s="2">
        <v>0</v>
      </c>
      <c r="F4065" s="45">
        <v>1580.64</v>
      </c>
      <c r="G4065" s="2">
        <v>0</v>
      </c>
      <c r="H4065" s="2" t="s">
        <v>19</v>
      </c>
      <c r="I4065" s="2"/>
      <c r="J4065" s="2">
        <v>0</v>
      </c>
      <c r="K4065" s="2">
        <v>0</v>
      </c>
    </row>
    <row r="4066" spans="1:11">
      <c r="A4066" s="2" t="s">
        <v>1764</v>
      </c>
      <c r="B4066" s="2">
        <v>4300004705</v>
      </c>
      <c r="C4066" s="2">
        <v>5031093</v>
      </c>
      <c r="D4066" s="2" t="s">
        <v>1782</v>
      </c>
      <c r="E4066" s="2">
        <v>0</v>
      </c>
      <c r="F4066" s="45">
        <v>1530</v>
      </c>
      <c r="G4066" s="2">
        <v>0</v>
      </c>
      <c r="H4066" s="2" t="s">
        <v>364</v>
      </c>
      <c r="I4066" s="2"/>
      <c r="J4066" s="2">
        <v>10</v>
      </c>
      <c r="K4066" s="2">
        <v>0</v>
      </c>
    </row>
    <row r="4067" spans="1:11">
      <c r="A4067" s="2" t="s">
        <v>1764</v>
      </c>
      <c r="B4067" s="2">
        <v>4400014255</v>
      </c>
      <c r="C4067" s="2">
        <v>5006466</v>
      </c>
      <c r="D4067" s="2" t="s">
        <v>99</v>
      </c>
      <c r="E4067" s="2">
        <v>0</v>
      </c>
      <c r="F4067" s="45">
        <v>1500</v>
      </c>
      <c r="G4067" s="2">
        <v>0</v>
      </c>
      <c r="H4067" s="2" t="s">
        <v>94</v>
      </c>
      <c r="I4067" s="2"/>
      <c r="J4067" s="2">
        <v>12</v>
      </c>
      <c r="K4067" s="2">
        <v>0</v>
      </c>
    </row>
    <row r="4068" spans="1:11" ht="30">
      <c r="A4068" s="2" t="s">
        <v>1764</v>
      </c>
      <c r="B4068" s="2">
        <v>4500076776</v>
      </c>
      <c r="C4068" s="2">
        <v>5012416</v>
      </c>
      <c r="D4068" s="2" t="s">
        <v>1797</v>
      </c>
      <c r="E4068" s="2">
        <v>0</v>
      </c>
      <c r="F4068" s="45">
        <v>1411.26</v>
      </c>
      <c r="G4068" s="2">
        <v>0</v>
      </c>
      <c r="H4068" s="3" t="s">
        <v>166</v>
      </c>
      <c r="I4068" s="2"/>
      <c r="J4068" s="2">
        <v>0</v>
      </c>
      <c r="K4068" s="2">
        <v>0</v>
      </c>
    </row>
    <row r="4069" spans="1:11">
      <c r="A4069" s="2" t="s">
        <v>1764</v>
      </c>
      <c r="B4069" s="2">
        <v>4400014852</v>
      </c>
      <c r="C4069" s="2">
        <v>5027087</v>
      </c>
      <c r="D4069" s="2" t="s">
        <v>1793</v>
      </c>
      <c r="E4069" s="2">
        <v>0</v>
      </c>
      <c r="F4069" s="45">
        <v>1400</v>
      </c>
      <c r="G4069" s="2">
        <v>0</v>
      </c>
      <c r="H4069" s="2" t="s">
        <v>19</v>
      </c>
      <c r="I4069" s="2"/>
      <c r="J4069" s="2">
        <v>12</v>
      </c>
      <c r="K4069" s="2">
        <v>0</v>
      </c>
    </row>
    <row r="4070" spans="1:11">
      <c r="A4070" s="2" t="s">
        <v>1764</v>
      </c>
      <c r="B4070" s="2">
        <v>4400014689</v>
      </c>
      <c r="C4070" s="2">
        <v>5006466</v>
      </c>
      <c r="D4070" s="2" t="s">
        <v>99</v>
      </c>
      <c r="E4070" s="2">
        <v>0</v>
      </c>
      <c r="F4070" s="45">
        <v>1300</v>
      </c>
      <c r="G4070" s="2">
        <v>0</v>
      </c>
      <c r="H4070" s="2" t="s">
        <v>94</v>
      </c>
      <c r="I4070" s="2"/>
      <c r="J4070" s="2">
        <v>12</v>
      </c>
      <c r="K4070" s="2">
        <v>0</v>
      </c>
    </row>
    <row r="4071" spans="1:11">
      <c r="A4071" s="2" t="s">
        <v>1764</v>
      </c>
      <c r="B4071" s="2">
        <v>4500075539</v>
      </c>
      <c r="C4071" s="2">
        <v>5005614</v>
      </c>
      <c r="D4071" s="2" t="s">
        <v>1773</v>
      </c>
      <c r="E4071" s="2">
        <v>0</v>
      </c>
      <c r="F4071" s="45">
        <v>1265.96</v>
      </c>
      <c r="G4071" s="2">
        <v>0</v>
      </c>
      <c r="H4071" s="2" t="s">
        <v>107</v>
      </c>
      <c r="I4071" s="2"/>
      <c r="J4071" s="2">
        <v>0</v>
      </c>
      <c r="K4071" s="2">
        <v>0</v>
      </c>
    </row>
    <row r="4072" spans="1:11">
      <c r="A4072" s="2" t="s">
        <v>1764</v>
      </c>
      <c r="B4072" s="2">
        <v>4500076387</v>
      </c>
      <c r="C4072" s="2">
        <v>5028161</v>
      </c>
      <c r="D4072" s="2" t="s">
        <v>1246</v>
      </c>
      <c r="E4072" s="2">
        <v>0</v>
      </c>
      <c r="F4072" s="45">
        <v>1264.51</v>
      </c>
      <c r="G4072" s="2">
        <v>0</v>
      </c>
      <c r="H4072" s="2" t="s">
        <v>19</v>
      </c>
      <c r="I4072" s="2"/>
      <c r="J4072" s="2">
        <v>0</v>
      </c>
      <c r="K4072" s="2">
        <v>0</v>
      </c>
    </row>
    <row r="4073" spans="1:11">
      <c r="A4073" s="2" t="s">
        <v>1764</v>
      </c>
      <c r="B4073" s="2">
        <v>4500076032</v>
      </c>
      <c r="C4073" s="2">
        <v>5012416</v>
      </c>
      <c r="D4073" s="2" t="s">
        <v>1797</v>
      </c>
      <c r="E4073" s="2">
        <v>0</v>
      </c>
      <c r="F4073" s="45">
        <v>1252.54</v>
      </c>
      <c r="G4073" s="2">
        <v>0</v>
      </c>
      <c r="H4073" s="2" t="s">
        <v>107</v>
      </c>
      <c r="I4073" s="2"/>
      <c r="J4073" s="2">
        <v>0</v>
      </c>
      <c r="K4073" s="2">
        <v>0</v>
      </c>
    </row>
    <row r="4074" spans="1:11">
      <c r="A4074" s="2" t="s">
        <v>1764</v>
      </c>
      <c r="B4074" s="2">
        <v>4500076232</v>
      </c>
      <c r="C4074" s="2">
        <v>5001930</v>
      </c>
      <c r="D4074" s="2" t="s">
        <v>201</v>
      </c>
      <c r="E4074" s="2">
        <v>0</v>
      </c>
      <c r="F4074" s="45">
        <v>1251.22</v>
      </c>
      <c r="G4074" s="2">
        <v>0</v>
      </c>
      <c r="H4074" s="2" t="s">
        <v>107</v>
      </c>
      <c r="I4074" s="2"/>
      <c r="J4074" s="2">
        <v>0</v>
      </c>
      <c r="K4074" s="2">
        <v>0</v>
      </c>
    </row>
    <row r="4075" spans="1:11">
      <c r="A4075" s="2" t="s">
        <v>1764</v>
      </c>
      <c r="B4075" s="2">
        <v>4400015077</v>
      </c>
      <c r="C4075" s="2">
        <v>5005614</v>
      </c>
      <c r="D4075" s="2" t="s">
        <v>1773</v>
      </c>
      <c r="E4075" s="2">
        <v>0</v>
      </c>
      <c r="F4075" s="45">
        <v>1200</v>
      </c>
      <c r="G4075" s="2">
        <v>0</v>
      </c>
      <c r="H4075" s="2" t="s">
        <v>107</v>
      </c>
      <c r="I4075" s="2"/>
      <c r="J4075" s="2">
        <v>7</v>
      </c>
      <c r="K4075" s="2">
        <v>0</v>
      </c>
    </row>
    <row r="4076" spans="1:11">
      <c r="A4076" s="2" t="s">
        <v>1764</v>
      </c>
      <c r="B4076" s="2">
        <v>4500076906</v>
      </c>
      <c r="C4076" s="2">
        <v>5028161</v>
      </c>
      <c r="D4076" s="2" t="s">
        <v>1246</v>
      </c>
      <c r="E4076" s="2">
        <v>0</v>
      </c>
      <c r="F4076" s="45">
        <v>1185.48</v>
      </c>
      <c r="G4076" s="2">
        <v>0</v>
      </c>
      <c r="H4076" s="2" t="s">
        <v>19</v>
      </c>
      <c r="I4076" s="2"/>
      <c r="J4076" s="2">
        <v>0</v>
      </c>
      <c r="K4076" s="2">
        <v>0</v>
      </c>
    </row>
    <row r="4077" spans="1:11">
      <c r="A4077" s="2" t="s">
        <v>1764</v>
      </c>
      <c r="B4077" s="2">
        <v>4400014502</v>
      </c>
      <c r="C4077" s="2">
        <v>5012416</v>
      </c>
      <c r="D4077" s="2" t="s">
        <v>1797</v>
      </c>
      <c r="E4077" s="2">
        <v>0</v>
      </c>
      <c r="F4077" s="45">
        <v>1122.0899999999999</v>
      </c>
      <c r="G4077" s="2">
        <v>0</v>
      </c>
      <c r="H4077" s="2" t="s">
        <v>107</v>
      </c>
      <c r="I4077" s="2"/>
      <c r="J4077" s="2">
        <v>11</v>
      </c>
      <c r="K4077" s="2">
        <v>0</v>
      </c>
    </row>
    <row r="4078" spans="1:11">
      <c r="A4078" s="2" t="s">
        <v>1764</v>
      </c>
      <c r="B4078" s="2">
        <v>4500075765</v>
      </c>
      <c r="C4078" s="2">
        <v>5001930</v>
      </c>
      <c r="D4078" s="2" t="s">
        <v>201</v>
      </c>
      <c r="E4078" s="2">
        <v>0</v>
      </c>
      <c r="F4078" s="45">
        <v>1104.5</v>
      </c>
      <c r="G4078" s="2">
        <v>0</v>
      </c>
      <c r="H4078" s="2" t="s">
        <v>107</v>
      </c>
      <c r="I4078" s="2"/>
      <c r="J4078" s="2">
        <v>0</v>
      </c>
      <c r="K4078" s="2">
        <v>0</v>
      </c>
    </row>
    <row r="4079" spans="1:11">
      <c r="A4079" s="2" t="s">
        <v>1764</v>
      </c>
      <c r="B4079" s="2">
        <v>4400014285</v>
      </c>
      <c r="C4079" s="2">
        <v>5032326</v>
      </c>
      <c r="D4079" s="2" t="s">
        <v>1781</v>
      </c>
      <c r="E4079" s="2">
        <v>0</v>
      </c>
      <c r="F4079" s="45">
        <v>1091.6600000000001</v>
      </c>
      <c r="G4079" s="2">
        <v>0</v>
      </c>
      <c r="H4079" s="2" t="s">
        <v>107</v>
      </c>
      <c r="I4079" s="2"/>
      <c r="J4079" s="2">
        <v>12</v>
      </c>
      <c r="K4079" s="2">
        <v>0</v>
      </c>
    </row>
    <row r="4080" spans="1:11">
      <c r="A4080" s="2" t="s">
        <v>1764</v>
      </c>
      <c r="B4080" s="2">
        <v>4400014617</v>
      </c>
      <c r="C4080" s="2">
        <v>5035426</v>
      </c>
      <c r="D4080" s="2" t="s">
        <v>1806</v>
      </c>
      <c r="E4080" s="2">
        <v>0</v>
      </c>
      <c r="F4080" s="45">
        <v>1087.5</v>
      </c>
      <c r="G4080" s="2">
        <v>0</v>
      </c>
      <c r="H4080" s="2" t="s">
        <v>56</v>
      </c>
      <c r="I4080" s="2"/>
      <c r="J4080" s="2">
        <v>11</v>
      </c>
      <c r="K4080" s="2">
        <v>0</v>
      </c>
    </row>
    <row r="4081" spans="1:11">
      <c r="A4081" s="2" t="s">
        <v>1764</v>
      </c>
      <c r="B4081" s="2">
        <v>4500075056</v>
      </c>
      <c r="C4081" s="2">
        <v>5012416</v>
      </c>
      <c r="D4081" s="2" t="s">
        <v>1797</v>
      </c>
      <c r="E4081" s="2">
        <v>0</v>
      </c>
      <c r="F4081" s="45">
        <v>1079.03</v>
      </c>
      <c r="G4081" s="2">
        <v>0</v>
      </c>
      <c r="H4081" s="2" t="s">
        <v>107</v>
      </c>
      <c r="I4081" s="2"/>
      <c r="J4081" s="2">
        <v>0</v>
      </c>
      <c r="K4081" s="2">
        <v>0</v>
      </c>
    </row>
    <row r="4082" spans="1:11">
      <c r="A4082" s="2" t="s">
        <v>1764</v>
      </c>
      <c r="B4082" s="2">
        <v>4500075762</v>
      </c>
      <c r="C4082" s="2">
        <v>5032924</v>
      </c>
      <c r="D4082" s="2" t="s">
        <v>1813</v>
      </c>
      <c r="E4082" s="2">
        <v>0</v>
      </c>
      <c r="F4082" s="45">
        <v>1066.8399999999999</v>
      </c>
      <c r="G4082" s="2">
        <v>0</v>
      </c>
      <c r="H4082" s="2" t="s">
        <v>107</v>
      </c>
      <c r="I4082" s="2"/>
      <c r="J4082" s="2">
        <v>0</v>
      </c>
      <c r="K4082" s="2">
        <v>0</v>
      </c>
    </row>
    <row r="4083" spans="1:11" ht="30">
      <c r="A4083" s="2" t="s">
        <v>1764</v>
      </c>
      <c r="B4083" s="2">
        <v>4500076915</v>
      </c>
      <c r="C4083" s="2">
        <v>5001930</v>
      </c>
      <c r="D4083" s="2" t="s">
        <v>201</v>
      </c>
      <c r="E4083" s="2">
        <v>0</v>
      </c>
      <c r="F4083" s="45">
        <v>1048.6400000000001</v>
      </c>
      <c r="G4083" s="2">
        <v>0</v>
      </c>
      <c r="H4083" s="3" t="s">
        <v>263</v>
      </c>
      <c r="I4083" s="2"/>
      <c r="J4083" s="2">
        <v>0</v>
      </c>
      <c r="K4083" s="2">
        <v>0</v>
      </c>
    </row>
    <row r="4084" spans="1:11">
      <c r="A4084" s="2" t="s">
        <v>1764</v>
      </c>
      <c r="B4084" s="2">
        <v>4500077324</v>
      </c>
      <c r="C4084" s="2">
        <v>5001930</v>
      </c>
      <c r="D4084" s="2" t="s">
        <v>201</v>
      </c>
      <c r="E4084" s="2">
        <v>0</v>
      </c>
      <c r="F4084" s="45">
        <v>1048.6199999999999</v>
      </c>
      <c r="G4084" s="2">
        <v>0</v>
      </c>
      <c r="H4084" s="2" t="s">
        <v>107</v>
      </c>
      <c r="I4084" s="2"/>
      <c r="J4084" s="2">
        <v>0</v>
      </c>
      <c r="K4084" s="2">
        <v>0</v>
      </c>
    </row>
    <row r="4085" spans="1:11">
      <c r="A4085" s="2" t="s">
        <v>1764</v>
      </c>
      <c r="B4085" s="2">
        <v>4500075760</v>
      </c>
      <c r="C4085" s="2">
        <v>5001930</v>
      </c>
      <c r="D4085" s="2" t="s">
        <v>201</v>
      </c>
      <c r="E4085" s="2">
        <v>0</v>
      </c>
      <c r="F4085" s="45">
        <v>1048.31</v>
      </c>
      <c r="G4085" s="2">
        <v>0</v>
      </c>
      <c r="H4085" s="2" t="s">
        <v>107</v>
      </c>
      <c r="I4085" s="2"/>
      <c r="J4085" s="2">
        <v>0</v>
      </c>
      <c r="K4085" s="2">
        <v>0</v>
      </c>
    </row>
    <row r="4086" spans="1:11">
      <c r="A4086" s="2" t="s">
        <v>1764</v>
      </c>
      <c r="B4086" s="2">
        <v>4300004362</v>
      </c>
      <c r="C4086" s="2">
        <v>5031093</v>
      </c>
      <c r="D4086" s="2" t="s">
        <v>1782</v>
      </c>
      <c r="E4086" s="2">
        <v>0</v>
      </c>
      <c r="F4086" s="45">
        <v>1000</v>
      </c>
      <c r="G4086" s="2">
        <v>980</v>
      </c>
      <c r="H4086" s="2" t="s">
        <v>364</v>
      </c>
      <c r="I4086" s="2"/>
      <c r="J4086" s="2">
        <v>2</v>
      </c>
      <c r="K4086" s="2">
        <v>0</v>
      </c>
    </row>
    <row r="4087" spans="1:11">
      <c r="A4087" s="2" t="s">
        <v>1764</v>
      </c>
      <c r="B4087" s="2">
        <v>4300004383</v>
      </c>
      <c r="C4087" s="2">
        <v>5017756</v>
      </c>
      <c r="D4087" s="2" t="s">
        <v>1783</v>
      </c>
      <c r="E4087" s="2">
        <v>0</v>
      </c>
      <c r="F4087" s="45">
        <v>1000</v>
      </c>
      <c r="G4087" s="2">
        <v>0</v>
      </c>
      <c r="H4087" s="2" t="s">
        <v>29</v>
      </c>
      <c r="I4087" s="2"/>
      <c r="J4087" s="2">
        <v>2</v>
      </c>
      <c r="K4087" s="2">
        <v>0</v>
      </c>
    </row>
    <row r="4088" spans="1:11">
      <c r="A4088" s="2" t="s">
        <v>1764</v>
      </c>
      <c r="B4088" s="2">
        <v>4400014934</v>
      </c>
      <c r="C4088" s="2">
        <v>5022368</v>
      </c>
      <c r="D4088" s="2" t="s">
        <v>1818</v>
      </c>
      <c r="E4088" s="2">
        <v>0</v>
      </c>
      <c r="F4088" s="45">
        <v>1000</v>
      </c>
      <c r="G4088" s="2">
        <v>0</v>
      </c>
      <c r="H4088" s="2" t="s">
        <v>15</v>
      </c>
      <c r="I4088" s="2"/>
      <c r="J4088" s="2">
        <v>9</v>
      </c>
      <c r="K4088" s="2">
        <v>0</v>
      </c>
    </row>
    <row r="4089" spans="1:11">
      <c r="A4089" s="2" t="s">
        <v>1764</v>
      </c>
      <c r="B4089" s="2">
        <v>4400014509</v>
      </c>
      <c r="C4089" s="2">
        <v>5001930</v>
      </c>
      <c r="D4089" s="2" t="s">
        <v>201</v>
      </c>
      <c r="E4089" s="2">
        <v>0</v>
      </c>
      <c r="F4089" s="45">
        <v>986.4</v>
      </c>
      <c r="G4089" s="2">
        <v>0</v>
      </c>
      <c r="H4089" s="2" t="s">
        <v>107</v>
      </c>
      <c r="I4089" s="2"/>
      <c r="J4089" s="2">
        <v>11</v>
      </c>
      <c r="K4089" s="2">
        <v>0</v>
      </c>
    </row>
    <row r="4090" spans="1:11">
      <c r="A4090" s="2" t="s">
        <v>1764</v>
      </c>
      <c r="B4090" s="2">
        <v>4500076466</v>
      </c>
      <c r="C4090" s="2">
        <v>5028161</v>
      </c>
      <c r="D4090" s="2" t="s">
        <v>1246</v>
      </c>
      <c r="E4090" s="2">
        <v>0</v>
      </c>
      <c r="F4090" s="45">
        <v>955.41</v>
      </c>
      <c r="G4090" s="2">
        <v>0</v>
      </c>
      <c r="H4090" s="2" t="s">
        <v>19</v>
      </c>
      <c r="I4090" s="2"/>
      <c r="J4090" s="2">
        <v>0</v>
      </c>
      <c r="K4090" s="2">
        <v>0</v>
      </c>
    </row>
    <row r="4091" spans="1:11">
      <c r="A4091" s="2" t="s">
        <v>1764</v>
      </c>
      <c r="B4091" s="2">
        <v>4400014286</v>
      </c>
      <c r="C4091" s="2">
        <v>5005614</v>
      </c>
      <c r="D4091" s="2" t="s">
        <v>1773</v>
      </c>
      <c r="E4091" s="2">
        <v>0</v>
      </c>
      <c r="F4091" s="45">
        <v>928.57</v>
      </c>
      <c r="G4091" s="2">
        <v>0</v>
      </c>
      <c r="H4091" s="2" t="s">
        <v>107</v>
      </c>
      <c r="I4091" s="2"/>
      <c r="J4091" s="2">
        <v>12</v>
      </c>
      <c r="K4091" s="2">
        <v>0</v>
      </c>
    </row>
    <row r="4092" spans="1:11">
      <c r="A4092" s="2" t="s">
        <v>1764</v>
      </c>
      <c r="B4092" s="2">
        <v>4500075059</v>
      </c>
      <c r="C4092" s="2">
        <v>5012416</v>
      </c>
      <c r="D4092" s="2" t="s">
        <v>1797</v>
      </c>
      <c r="E4092" s="2">
        <v>0</v>
      </c>
      <c r="F4092" s="45">
        <v>902.51</v>
      </c>
      <c r="G4092" s="2">
        <v>0</v>
      </c>
      <c r="H4092" s="2" t="s">
        <v>107</v>
      </c>
      <c r="I4092" s="2"/>
      <c r="J4092" s="2">
        <v>0</v>
      </c>
      <c r="K4092" s="2">
        <v>0</v>
      </c>
    </row>
    <row r="4093" spans="1:11">
      <c r="A4093" s="2" t="s">
        <v>1764</v>
      </c>
      <c r="B4093" s="2">
        <v>4500075954</v>
      </c>
      <c r="C4093" s="2">
        <v>5008910</v>
      </c>
      <c r="D4093" s="2" t="s">
        <v>584</v>
      </c>
      <c r="E4093" s="2">
        <v>0</v>
      </c>
      <c r="F4093" s="45">
        <v>895</v>
      </c>
      <c r="G4093" s="2">
        <v>0</v>
      </c>
      <c r="H4093" s="2" t="s">
        <v>82</v>
      </c>
      <c r="I4093" s="2"/>
      <c r="J4093" s="2">
        <v>0</v>
      </c>
      <c r="K4093" s="2">
        <v>0</v>
      </c>
    </row>
    <row r="4094" spans="1:11">
      <c r="A4094" s="2" t="s">
        <v>1764</v>
      </c>
      <c r="B4094" s="2">
        <v>4500076405</v>
      </c>
      <c r="C4094" s="2">
        <v>5012416</v>
      </c>
      <c r="D4094" s="2" t="s">
        <v>1797</v>
      </c>
      <c r="E4094" s="2">
        <v>0</v>
      </c>
      <c r="F4094" s="45">
        <v>831.73</v>
      </c>
      <c r="G4094" s="2">
        <v>0</v>
      </c>
      <c r="H4094" s="2" t="s">
        <v>107</v>
      </c>
      <c r="I4094" s="2"/>
      <c r="J4094" s="2">
        <v>0</v>
      </c>
      <c r="K4094" s="2">
        <v>0</v>
      </c>
    </row>
    <row r="4095" spans="1:11">
      <c r="A4095" s="2" t="s">
        <v>1764</v>
      </c>
      <c r="B4095" s="2">
        <v>4500075055</v>
      </c>
      <c r="C4095" s="2">
        <v>5001930</v>
      </c>
      <c r="D4095" s="2" t="s">
        <v>201</v>
      </c>
      <c r="E4095" s="2">
        <v>0</v>
      </c>
      <c r="F4095" s="45">
        <v>784.14</v>
      </c>
      <c r="G4095" s="2">
        <v>-1.08</v>
      </c>
      <c r="H4095" s="2" t="s">
        <v>107</v>
      </c>
      <c r="I4095" s="2"/>
      <c r="J4095" s="2">
        <v>0</v>
      </c>
      <c r="K4095" s="2">
        <v>0</v>
      </c>
    </row>
    <row r="4096" spans="1:11">
      <c r="A4096" s="2" t="s">
        <v>1764</v>
      </c>
      <c r="B4096" s="2">
        <v>4500076677</v>
      </c>
      <c r="C4096" s="2">
        <v>5000070</v>
      </c>
      <c r="D4096" s="2" t="s">
        <v>85</v>
      </c>
      <c r="E4096" s="2">
        <v>0</v>
      </c>
      <c r="F4096" s="45">
        <v>744</v>
      </c>
      <c r="G4096" s="2">
        <v>0</v>
      </c>
      <c r="H4096" s="2" t="s">
        <v>388</v>
      </c>
      <c r="I4096" s="2"/>
      <c r="J4096" s="2">
        <v>0</v>
      </c>
      <c r="K4096" s="2">
        <v>0</v>
      </c>
    </row>
    <row r="4097" spans="1:11">
      <c r="A4097" s="2" t="s">
        <v>1764</v>
      </c>
      <c r="B4097" s="2">
        <v>4500075815</v>
      </c>
      <c r="C4097" s="2">
        <v>5012416</v>
      </c>
      <c r="D4097" s="2" t="s">
        <v>1797</v>
      </c>
      <c r="E4097" s="2">
        <v>0</v>
      </c>
      <c r="F4097" s="45">
        <v>660</v>
      </c>
      <c r="G4097" s="2">
        <v>0</v>
      </c>
      <c r="H4097" s="2" t="s">
        <v>141</v>
      </c>
      <c r="I4097" s="2"/>
      <c r="J4097" s="2">
        <v>0</v>
      </c>
      <c r="K4097" s="2">
        <v>0</v>
      </c>
    </row>
    <row r="4098" spans="1:11">
      <c r="A4098" s="2" t="s">
        <v>1764</v>
      </c>
      <c r="B4098" s="2">
        <v>4500077117</v>
      </c>
      <c r="C4098" s="2">
        <v>5005687</v>
      </c>
      <c r="D4098" s="2" t="s">
        <v>1834</v>
      </c>
      <c r="E4098" s="2">
        <v>0</v>
      </c>
      <c r="F4098" s="45">
        <v>649.70000000000005</v>
      </c>
      <c r="G4098" s="2">
        <v>0</v>
      </c>
      <c r="H4098" s="2" t="s">
        <v>56</v>
      </c>
      <c r="I4098" s="2"/>
      <c r="J4098" s="2">
        <v>0</v>
      </c>
      <c r="K4098" s="2">
        <v>0</v>
      </c>
    </row>
    <row r="4099" spans="1:11">
      <c r="A4099" s="2" t="s">
        <v>1764</v>
      </c>
      <c r="B4099" s="2">
        <v>4500075058</v>
      </c>
      <c r="C4099" s="2">
        <v>5012416</v>
      </c>
      <c r="D4099" s="2" t="s">
        <v>1797</v>
      </c>
      <c r="E4099" s="2">
        <v>0</v>
      </c>
      <c r="F4099" s="45">
        <v>644.55999999999995</v>
      </c>
      <c r="G4099" s="2">
        <v>0</v>
      </c>
      <c r="H4099" s="2" t="s">
        <v>107</v>
      </c>
      <c r="I4099" s="2"/>
      <c r="J4099" s="2">
        <v>0</v>
      </c>
      <c r="K4099" s="2">
        <v>0</v>
      </c>
    </row>
    <row r="4100" spans="1:11">
      <c r="A4100" s="2" t="s">
        <v>1764</v>
      </c>
      <c r="B4100" s="2">
        <v>4500075956</v>
      </c>
      <c r="C4100" s="2">
        <v>5008910</v>
      </c>
      <c r="D4100" s="2" t="s">
        <v>584</v>
      </c>
      <c r="E4100" s="2">
        <v>0</v>
      </c>
      <c r="F4100" s="45">
        <v>634</v>
      </c>
      <c r="G4100" s="2">
        <v>0</v>
      </c>
      <c r="H4100" s="2" t="s">
        <v>82</v>
      </c>
      <c r="I4100" s="2"/>
      <c r="J4100" s="2">
        <v>0</v>
      </c>
      <c r="K4100" s="2">
        <v>0</v>
      </c>
    </row>
    <row r="4101" spans="1:11">
      <c r="A4101" s="2" t="s">
        <v>1764</v>
      </c>
      <c r="B4101" s="2">
        <v>4500076284</v>
      </c>
      <c r="C4101" s="2">
        <v>5037308</v>
      </c>
      <c r="D4101" s="2" t="s">
        <v>1832</v>
      </c>
      <c r="E4101" s="2">
        <v>0</v>
      </c>
      <c r="F4101" s="45">
        <v>623.57000000000005</v>
      </c>
      <c r="G4101" s="2">
        <v>0</v>
      </c>
      <c r="H4101" s="2" t="s">
        <v>56</v>
      </c>
      <c r="I4101" s="2"/>
      <c r="J4101" s="2">
        <v>0</v>
      </c>
      <c r="K4101" s="2">
        <v>0</v>
      </c>
    </row>
    <row r="4102" spans="1:11">
      <c r="A4102" s="2" t="s">
        <v>1764</v>
      </c>
      <c r="B4102" s="2">
        <v>4500076587</v>
      </c>
      <c r="C4102" s="2">
        <v>5028161</v>
      </c>
      <c r="D4102" s="2" t="s">
        <v>1246</v>
      </c>
      <c r="E4102" s="2">
        <v>0</v>
      </c>
      <c r="F4102" s="45">
        <v>602.69000000000005</v>
      </c>
      <c r="G4102" s="2">
        <v>-271.55</v>
      </c>
      <c r="H4102" s="2" t="s">
        <v>19</v>
      </c>
      <c r="I4102" s="2"/>
      <c r="J4102" s="2">
        <v>0</v>
      </c>
      <c r="K4102" s="2">
        <v>0</v>
      </c>
    </row>
    <row r="4103" spans="1:11">
      <c r="A4103" s="2" t="s">
        <v>1764</v>
      </c>
      <c r="B4103" s="2">
        <v>4500075060</v>
      </c>
      <c r="C4103" s="2">
        <v>5012416</v>
      </c>
      <c r="D4103" s="2" t="s">
        <v>1797</v>
      </c>
      <c r="E4103" s="2">
        <v>0</v>
      </c>
      <c r="F4103" s="45">
        <v>587.16</v>
      </c>
      <c r="G4103" s="2">
        <v>0</v>
      </c>
      <c r="H4103" s="2" t="s">
        <v>107</v>
      </c>
      <c r="I4103" s="2"/>
      <c r="J4103" s="2">
        <v>0</v>
      </c>
      <c r="K4103" s="2">
        <v>0</v>
      </c>
    </row>
    <row r="4104" spans="1:11">
      <c r="A4104" s="2" t="s">
        <v>1764</v>
      </c>
      <c r="B4104" s="2">
        <v>4500076027</v>
      </c>
      <c r="C4104" s="2">
        <v>5012416</v>
      </c>
      <c r="D4104" s="2" t="s">
        <v>1797</v>
      </c>
      <c r="E4104" s="2">
        <v>0</v>
      </c>
      <c r="F4104" s="45">
        <v>585</v>
      </c>
      <c r="G4104" s="2">
        <v>0</v>
      </c>
      <c r="H4104" s="2" t="s">
        <v>141</v>
      </c>
      <c r="I4104" s="2"/>
      <c r="J4104" s="2">
        <v>0</v>
      </c>
      <c r="K4104" s="2">
        <v>0</v>
      </c>
    </row>
    <row r="4105" spans="1:11">
      <c r="A4105" s="2" t="s">
        <v>1764</v>
      </c>
      <c r="B4105" s="2">
        <v>4500076465</v>
      </c>
      <c r="C4105" s="2">
        <v>5028161</v>
      </c>
      <c r="D4105" s="2" t="s">
        <v>1246</v>
      </c>
      <c r="E4105" s="2">
        <v>0</v>
      </c>
      <c r="F4105" s="45">
        <v>579.61</v>
      </c>
      <c r="G4105" s="2">
        <v>0</v>
      </c>
      <c r="H4105" s="2" t="s">
        <v>19</v>
      </c>
      <c r="I4105" s="2"/>
      <c r="J4105" s="2">
        <v>0</v>
      </c>
      <c r="K4105" s="2">
        <v>0</v>
      </c>
    </row>
    <row r="4106" spans="1:11">
      <c r="A4106" s="2" t="s">
        <v>1764</v>
      </c>
      <c r="B4106" s="2">
        <v>4500077326</v>
      </c>
      <c r="C4106" s="2">
        <v>5012416</v>
      </c>
      <c r="D4106" s="2" t="s">
        <v>1797</v>
      </c>
      <c r="E4106" s="2">
        <v>0</v>
      </c>
      <c r="F4106" s="45">
        <v>572.65</v>
      </c>
      <c r="G4106" s="2">
        <v>0</v>
      </c>
      <c r="H4106" s="2" t="s">
        <v>107</v>
      </c>
      <c r="I4106" s="2"/>
      <c r="J4106" s="2">
        <v>0</v>
      </c>
      <c r="K4106" s="2">
        <v>0</v>
      </c>
    </row>
    <row r="4107" spans="1:11">
      <c r="A4107" s="2" t="s">
        <v>1764</v>
      </c>
      <c r="B4107" s="2">
        <v>4400014746</v>
      </c>
      <c r="C4107" s="2">
        <v>5002537</v>
      </c>
      <c r="D4107" s="2" t="s">
        <v>760</v>
      </c>
      <c r="E4107" s="2">
        <v>0</v>
      </c>
      <c r="F4107" s="45">
        <v>550</v>
      </c>
      <c r="G4107" s="2">
        <v>0</v>
      </c>
      <c r="H4107" s="2" t="s">
        <v>94</v>
      </c>
      <c r="I4107" s="2"/>
      <c r="J4107" s="2">
        <v>12</v>
      </c>
      <c r="K4107" s="2">
        <v>0</v>
      </c>
    </row>
    <row r="4108" spans="1:11">
      <c r="A4108" s="2" t="s">
        <v>1764</v>
      </c>
      <c r="B4108" s="2">
        <v>4400014925</v>
      </c>
      <c r="C4108" s="2">
        <v>5033274</v>
      </c>
      <c r="D4108" s="2" t="s">
        <v>1815</v>
      </c>
      <c r="E4108" s="2">
        <v>0</v>
      </c>
      <c r="F4108" s="45">
        <v>550</v>
      </c>
      <c r="G4108" s="2">
        <v>0</v>
      </c>
      <c r="H4108" s="2" t="s">
        <v>56</v>
      </c>
      <c r="I4108" s="2"/>
      <c r="J4108" s="2">
        <v>10</v>
      </c>
      <c r="K4108" s="2">
        <v>0</v>
      </c>
    </row>
    <row r="4109" spans="1:11">
      <c r="A4109" s="2" t="s">
        <v>1764</v>
      </c>
      <c r="B4109" s="2">
        <v>4500075307</v>
      </c>
      <c r="C4109" s="2">
        <v>5034633</v>
      </c>
      <c r="D4109" s="2" t="s">
        <v>1826</v>
      </c>
      <c r="E4109" s="2">
        <v>0</v>
      </c>
      <c r="F4109" s="45">
        <v>549.19000000000005</v>
      </c>
      <c r="G4109" s="2">
        <v>0</v>
      </c>
      <c r="H4109" s="2" t="s">
        <v>56</v>
      </c>
      <c r="I4109" s="2"/>
      <c r="J4109" s="2">
        <v>0</v>
      </c>
      <c r="K4109" s="2">
        <v>0</v>
      </c>
    </row>
    <row r="4110" spans="1:11">
      <c r="A4110" s="2" t="s">
        <v>1764</v>
      </c>
      <c r="B4110" s="2">
        <v>4400014505</v>
      </c>
      <c r="C4110" s="2">
        <v>5001930</v>
      </c>
      <c r="D4110" s="2" t="s">
        <v>201</v>
      </c>
      <c r="E4110" s="2">
        <v>0</v>
      </c>
      <c r="F4110" s="45">
        <v>530.76</v>
      </c>
      <c r="G4110" s="2">
        <v>0</v>
      </c>
      <c r="H4110" s="2" t="s">
        <v>107</v>
      </c>
      <c r="I4110" s="2"/>
      <c r="J4110" s="2">
        <v>11</v>
      </c>
      <c r="K4110" s="2">
        <v>0</v>
      </c>
    </row>
    <row r="4111" spans="1:11" ht="30">
      <c r="A4111" s="2" t="s">
        <v>1764</v>
      </c>
      <c r="B4111" s="2">
        <v>4300004495</v>
      </c>
      <c r="C4111" s="2">
        <v>5010142</v>
      </c>
      <c r="D4111" s="2" t="s">
        <v>1786</v>
      </c>
      <c r="E4111" s="2">
        <v>0</v>
      </c>
      <c r="F4111" s="45">
        <v>501.88</v>
      </c>
      <c r="G4111" s="2">
        <v>269498.12</v>
      </c>
      <c r="H4111" s="3" t="s">
        <v>600</v>
      </c>
      <c r="I4111" s="2"/>
      <c r="J4111" s="2">
        <v>12</v>
      </c>
      <c r="K4111" s="2">
        <v>0</v>
      </c>
    </row>
    <row r="4112" spans="1:11">
      <c r="A4112" s="2" t="s">
        <v>1764</v>
      </c>
      <c r="B4112" s="2">
        <v>4500075054</v>
      </c>
      <c r="C4112" s="2">
        <v>5001930</v>
      </c>
      <c r="D4112" s="2" t="s">
        <v>201</v>
      </c>
      <c r="E4112" s="2">
        <v>0</v>
      </c>
      <c r="F4112" s="45">
        <v>498.95</v>
      </c>
      <c r="G4112" s="2">
        <v>0</v>
      </c>
      <c r="H4112" s="2" t="s">
        <v>107</v>
      </c>
      <c r="I4112" s="2"/>
      <c r="J4112" s="2">
        <v>0</v>
      </c>
      <c r="K4112" s="2">
        <v>0</v>
      </c>
    </row>
    <row r="4113" spans="1:11" ht="30">
      <c r="A4113" s="2" t="s">
        <v>1764</v>
      </c>
      <c r="B4113" s="2">
        <v>4500076297</v>
      </c>
      <c r="C4113" s="2">
        <v>5012416</v>
      </c>
      <c r="D4113" s="2" t="s">
        <v>1797</v>
      </c>
      <c r="E4113" s="2">
        <v>0</v>
      </c>
      <c r="F4113" s="45">
        <v>496.96</v>
      </c>
      <c r="G4113" s="2">
        <v>-20.21</v>
      </c>
      <c r="H4113" s="3" t="s">
        <v>408</v>
      </c>
      <c r="I4113" s="2"/>
      <c r="J4113" s="2">
        <v>0</v>
      </c>
      <c r="K4113" s="2">
        <v>0</v>
      </c>
    </row>
    <row r="4114" spans="1:11">
      <c r="A4114" s="2" t="s">
        <v>1764</v>
      </c>
      <c r="B4114" s="2">
        <v>4400014501</v>
      </c>
      <c r="C4114" s="2">
        <v>5012416</v>
      </c>
      <c r="D4114" s="2" t="s">
        <v>1797</v>
      </c>
      <c r="E4114" s="2">
        <v>0</v>
      </c>
      <c r="F4114" s="45">
        <v>495.9</v>
      </c>
      <c r="G4114" s="2">
        <v>0</v>
      </c>
      <c r="H4114" s="2" t="s">
        <v>141</v>
      </c>
      <c r="I4114" s="2"/>
      <c r="J4114" s="2">
        <v>11</v>
      </c>
      <c r="K4114" s="2">
        <v>0</v>
      </c>
    </row>
    <row r="4115" spans="1:11">
      <c r="A4115" s="2" t="s">
        <v>1764</v>
      </c>
      <c r="B4115" s="2">
        <v>4500076061</v>
      </c>
      <c r="C4115" s="2">
        <v>5009859</v>
      </c>
      <c r="D4115" s="2" t="s">
        <v>133</v>
      </c>
      <c r="E4115" s="2">
        <v>0</v>
      </c>
      <c r="F4115" s="45">
        <v>491.91</v>
      </c>
      <c r="G4115" s="2">
        <v>0</v>
      </c>
      <c r="H4115" s="2" t="s">
        <v>141</v>
      </c>
      <c r="I4115" s="2"/>
      <c r="J4115" s="2">
        <v>0</v>
      </c>
      <c r="K4115" s="2">
        <v>0</v>
      </c>
    </row>
    <row r="4116" spans="1:11">
      <c r="A4116" s="2" t="s">
        <v>1764</v>
      </c>
      <c r="B4116" s="2">
        <v>4400014511</v>
      </c>
      <c r="C4116" s="2">
        <v>5000237</v>
      </c>
      <c r="D4116" s="2" t="s">
        <v>98</v>
      </c>
      <c r="E4116" s="2">
        <v>0</v>
      </c>
      <c r="F4116" s="45">
        <v>482.23</v>
      </c>
      <c r="G4116" s="2">
        <v>0</v>
      </c>
      <c r="H4116" s="2" t="s">
        <v>107</v>
      </c>
      <c r="I4116" s="2"/>
      <c r="J4116" s="2">
        <v>11</v>
      </c>
      <c r="K4116" s="2">
        <v>0</v>
      </c>
    </row>
    <row r="4117" spans="1:11">
      <c r="A4117" s="2" t="s">
        <v>1764</v>
      </c>
      <c r="B4117" s="2">
        <v>4500076214</v>
      </c>
      <c r="C4117" s="2">
        <v>5012416</v>
      </c>
      <c r="D4117" s="2" t="s">
        <v>1797</v>
      </c>
      <c r="E4117" s="2">
        <v>0</v>
      </c>
      <c r="F4117" s="45">
        <v>462</v>
      </c>
      <c r="G4117" s="2">
        <v>0</v>
      </c>
      <c r="H4117" s="2" t="s">
        <v>141</v>
      </c>
      <c r="I4117" s="2"/>
      <c r="J4117" s="2">
        <v>0</v>
      </c>
      <c r="K4117" s="2">
        <v>0</v>
      </c>
    </row>
    <row r="4118" spans="1:11">
      <c r="A4118" s="2" t="s">
        <v>1764</v>
      </c>
      <c r="B4118" s="2">
        <v>4500075065</v>
      </c>
      <c r="C4118" s="2">
        <v>5012416</v>
      </c>
      <c r="D4118" s="2" t="s">
        <v>1797</v>
      </c>
      <c r="E4118" s="2">
        <v>0</v>
      </c>
      <c r="F4118" s="45">
        <v>461</v>
      </c>
      <c r="G4118" s="2">
        <v>0</v>
      </c>
      <c r="H4118" s="2" t="s">
        <v>107</v>
      </c>
      <c r="I4118" s="2"/>
      <c r="J4118" s="2">
        <v>0</v>
      </c>
      <c r="K4118" s="2">
        <v>0</v>
      </c>
    </row>
    <row r="4119" spans="1:11">
      <c r="A4119" s="2" t="s">
        <v>1764</v>
      </c>
      <c r="B4119" s="2">
        <v>4500076613</v>
      </c>
      <c r="C4119" s="2">
        <v>5002119</v>
      </c>
      <c r="D4119" s="2" t="s">
        <v>103</v>
      </c>
      <c r="E4119" s="2">
        <v>0</v>
      </c>
      <c r="F4119" s="45">
        <v>431.5</v>
      </c>
      <c r="G4119" s="2">
        <v>0</v>
      </c>
      <c r="H4119" s="2" t="s">
        <v>107</v>
      </c>
      <c r="I4119" s="2"/>
      <c r="J4119" s="2">
        <v>0</v>
      </c>
      <c r="K4119" s="2">
        <v>0</v>
      </c>
    </row>
    <row r="4120" spans="1:11">
      <c r="A4120" s="2" t="s">
        <v>1764</v>
      </c>
      <c r="B4120" s="2">
        <v>4400014499</v>
      </c>
      <c r="C4120" s="2">
        <v>5012416</v>
      </c>
      <c r="D4120" s="2" t="s">
        <v>1797</v>
      </c>
      <c r="E4120" s="2">
        <v>0</v>
      </c>
      <c r="F4120" s="45">
        <v>404.34</v>
      </c>
      <c r="G4120" s="2">
        <v>0</v>
      </c>
      <c r="H4120" s="2" t="s">
        <v>107</v>
      </c>
      <c r="I4120" s="2"/>
      <c r="J4120" s="2">
        <v>11</v>
      </c>
      <c r="K4120" s="2">
        <v>0</v>
      </c>
    </row>
    <row r="4121" spans="1:11">
      <c r="A4121" s="2" t="s">
        <v>1764</v>
      </c>
      <c r="B4121" s="2">
        <v>4500075761</v>
      </c>
      <c r="C4121" s="2">
        <v>5012416</v>
      </c>
      <c r="D4121" s="2" t="s">
        <v>1797</v>
      </c>
      <c r="E4121" s="2">
        <v>0</v>
      </c>
      <c r="F4121" s="45">
        <v>402.11</v>
      </c>
      <c r="G4121" s="2">
        <v>0</v>
      </c>
      <c r="H4121" s="2" t="s">
        <v>107</v>
      </c>
      <c r="I4121" s="2"/>
      <c r="J4121" s="2">
        <v>0</v>
      </c>
      <c r="K4121" s="2">
        <v>0</v>
      </c>
    </row>
    <row r="4122" spans="1:11">
      <c r="A4122" s="2" t="s">
        <v>1764</v>
      </c>
      <c r="B4122" s="2">
        <v>4300004708</v>
      </c>
      <c r="C4122" s="2">
        <v>5036789</v>
      </c>
      <c r="D4122" s="2" t="s">
        <v>1791</v>
      </c>
      <c r="E4122" s="2">
        <v>0</v>
      </c>
      <c r="F4122" s="45">
        <v>400</v>
      </c>
      <c r="G4122" s="2">
        <v>0</v>
      </c>
      <c r="H4122" s="2" t="s">
        <v>364</v>
      </c>
      <c r="I4122" s="2"/>
      <c r="J4122" s="2">
        <v>0</v>
      </c>
      <c r="K4122" s="2">
        <v>0</v>
      </c>
    </row>
    <row r="4123" spans="1:11">
      <c r="A4123" s="2" t="s">
        <v>1764</v>
      </c>
      <c r="B4123" s="2">
        <v>4500076207</v>
      </c>
      <c r="C4123" s="2">
        <v>5012416</v>
      </c>
      <c r="D4123" s="2" t="s">
        <v>1797</v>
      </c>
      <c r="E4123" s="2">
        <v>0</v>
      </c>
      <c r="F4123" s="45">
        <v>389.15</v>
      </c>
      <c r="G4123" s="2">
        <v>0.4</v>
      </c>
      <c r="H4123" s="2" t="s">
        <v>107</v>
      </c>
      <c r="I4123" s="2"/>
      <c r="J4123" s="2">
        <v>0</v>
      </c>
      <c r="K4123" s="2">
        <v>0</v>
      </c>
    </row>
    <row r="4124" spans="1:11">
      <c r="A4124" s="2" t="s">
        <v>1764</v>
      </c>
      <c r="B4124" s="2">
        <v>4500075506</v>
      </c>
      <c r="C4124" s="2">
        <v>5012416</v>
      </c>
      <c r="D4124" s="2" t="s">
        <v>1797</v>
      </c>
      <c r="E4124" s="2">
        <v>0</v>
      </c>
      <c r="F4124" s="45">
        <v>380.5</v>
      </c>
      <c r="G4124" s="2">
        <v>0</v>
      </c>
      <c r="H4124" s="2" t="s">
        <v>107</v>
      </c>
      <c r="I4124" s="2"/>
      <c r="J4124" s="2">
        <v>0</v>
      </c>
      <c r="K4124" s="2">
        <v>0</v>
      </c>
    </row>
    <row r="4125" spans="1:11">
      <c r="A4125" s="2" t="s">
        <v>1764</v>
      </c>
      <c r="B4125" s="2">
        <v>4300004706</v>
      </c>
      <c r="C4125" s="2">
        <v>5032537</v>
      </c>
      <c r="D4125" s="2" t="s">
        <v>1790</v>
      </c>
      <c r="E4125" s="2">
        <v>0</v>
      </c>
      <c r="F4125" s="45">
        <v>350</v>
      </c>
      <c r="G4125" s="2">
        <v>0</v>
      </c>
      <c r="H4125" s="2" t="s">
        <v>364</v>
      </c>
      <c r="I4125" s="2"/>
      <c r="J4125" s="2">
        <v>2</v>
      </c>
      <c r="K4125" s="2">
        <v>0</v>
      </c>
    </row>
    <row r="4126" spans="1:11">
      <c r="A4126" s="2" t="s">
        <v>1764</v>
      </c>
      <c r="B4126" s="2">
        <v>4500075969</v>
      </c>
      <c r="C4126" s="2">
        <v>5001930</v>
      </c>
      <c r="D4126" s="2" t="s">
        <v>201</v>
      </c>
      <c r="E4126" s="2">
        <v>0</v>
      </c>
      <c r="F4126" s="45">
        <v>336.94</v>
      </c>
      <c r="G4126" s="2">
        <v>0</v>
      </c>
      <c r="H4126" s="2" t="s">
        <v>107</v>
      </c>
      <c r="I4126" s="2"/>
      <c r="J4126" s="2">
        <v>0</v>
      </c>
      <c r="K4126" s="2">
        <v>0</v>
      </c>
    </row>
    <row r="4127" spans="1:11">
      <c r="A4127" s="2" t="s">
        <v>1764</v>
      </c>
      <c r="B4127" s="2">
        <v>4500075309</v>
      </c>
      <c r="C4127" s="2">
        <v>5012416</v>
      </c>
      <c r="D4127" s="2" t="s">
        <v>1797</v>
      </c>
      <c r="E4127" s="2">
        <v>0</v>
      </c>
      <c r="F4127" s="45">
        <v>335.93</v>
      </c>
      <c r="G4127" s="2">
        <v>0</v>
      </c>
      <c r="H4127" s="2" t="s">
        <v>107</v>
      </c>
      <c r="I4127" s="2"/>
      <c r="J4127" s="2">
        <v>0</v>
      </c>
      <c r="K4127" s="2">
        <v>0</v>
      </c>
    </row>
    <row r="4128" spans="1:11">
      <c r="A4128" s="2" t="s">
        <v>1764</v>
      </c>
      <c r="B4128" s="2">
        <v>4400014929</v>
      </c>
      <c r="C4128" s="2">
        <v>5000081</v>
      </c>
      <c r="D4128" s="2" t="s">
        <v>369</v>
      </c>
      <c r="E4128" s="2">
        <v>0</v>
      </c>
      <c r="F4128" s="45">
        <v>329</v>
      </c>
      <c r="G4128" s="2">
        <v>0</v>
      </c>
      <c r="H4128" s="2" t="s">
        <v>370</v>
      </c>
      <c r="I4128" s="2"/>
      <c r="J4128" s="2">
        <v>12</v>
      </c>
      <c r="K4128" s="2">
        <v>0</v>
      </c>
    </row>
    <row r="4129" spans="1:11">
      <c r="A4129" s="2" t="s">
        <v>1764</v>
      </c>
      <c r="B4129" s="2">
        <v>4500075499</v>
      </c>
      <c r="C4129" s="2">
        <v>5012416</v>
      </c>
      <c r="D4129" s="2" t="s">
        <v>1797</v>
      </c>
      <c r="E4129" s="2">
        <v>0</v>
      </c>
      <c r="F4129" s="45">
        <v>308.52999999999997</v>
      </c>
      <c r="G4129" s="2">
        <v>0</v>
      </c>
      <c r="H4129" s="2" t="s">
        <v>107</v>
      </c>
      <c r="I4129" s="2"/>
      <c r="J4129" s="2">
        <v>0</v>
      </c>
      <c r="K4129" s="2">
        <v>0</v>
      </c>
    </row>
    <row r="4130" spans="1:11">
      <c r="A4130" s="2" t="s">
        <v>1764</v>
      </c>
      <c r="B4130" s="2">
        <v>4500075505</v>
      </c>
      <c r="C4130" s="2">
        <v>5001930</v>
      </c>
      <c r="D4130" s="2" t="s">
        <v>201</v>
      </c>
      <c r="E4130" s="2">
        <v>0</v>
      </c>
      <c r="F4130" s="45">
        <v>305.14</v>
      </c>
      <c r="G4130" s="2">
        <v>0</v>
      </c>
      <c r="H4130" s="2" t="s">
        <v>107</v>
      </c>
      <c r="I4130" s="2"/>
      <c r="J4130" s="2">
        <v>0</v>
      </c>
      <c r="K4130" s="2">
        <v>0</v>
      </c>
    </row>
    <row r="4131" spans="1:11">
      <c r="A4131" s="2" t="s">
        <v>1764</v>
      </c>
      <c r="B4131" s="2">
        <v>4400014895</v>
      </c>
      <c r="C4131" s="2">
        <v>5012760</v>
      </c>
      <c r="D4131" s="2" t="s">
        <v>1814</v>
      </c>
      <c r="E4131" s="2">
        <v>0</v>
      </c>
      <c r="F4131" s="45">
        <v>300</v>
      </c>
      <c r="G4131" s="2">
        <v>0</v>
      </c>
      <c r="H4131" s="2" t="s">
        <v>399</v>
      </c>
      <c r="I4131" s="2"/>
      <c r="J4131" s="2">
        <v>10</v>
      </c>
      <c r="K4131" s="2">
        <v>0</v>
      </c>
    </row>
    <row r="4132" spans="1:11">
      <c r="A4132" s="2" t="s">
        <v>1764</v>
      </c>
      <c r="B4132" s="2">
        <v>4500074679</v>
      </c>
      <c r="C4132" s="2">
        <v>5004425</v>
      </c>
      <c r="D4132" s="2" t="s">
        <v>1822</v>
      </c>
      <c r="E4132" s="2">
        <v>0</v>
      </c>
      <c r="F4132" s="45">
        <v>300</v>
      </c>
      <c r="G4132" s="2">
        <v>0</v>
      </c>
      <c r="H4132" s="2" t="s">
        <v>56</v>
      </c>
      <c r="I4132" s="2"/>
      <c r="J4132" s="2">
        <v>0</v>
      </c>
      <c r="K4132" s="2">
        <v>0</v>
      </c>
    </row>
    <row r="4133" spans="1:11">
      <c r="A4133" s="2" t="s">
        <v>1764</v>
      </c>
      <c r="B4133" s="2">
        <v>4500075063</v>
      </c>
      <c r="C4133" s="2">
        <v>5012416</v>
      </c>
      <c r="D4133" s="2" t="s">
        <v>1797</v>
      </c>
      <c r="E4133" s="2">
        <v>0</v>
      </c>
      <c r="F4133" s="45">
        <v>287.04000000000002</v>
      </c>
      <c r="G4133" s="2">
        <v>0</v>
      </c>
      <c r="H4133" s="2" t="s">
        <v>107</v>
      </c>
      <c r="I4133" s="2"/>
      <c r="J4133" s="2">
        <v>0</v>
      </c>
      <c r="K4133" s="2">
        <v>0</v>
      </c>
    </row>
    <row r="4134" spans="1:11">
      <c r="A4134" s="2" t="s">
        <v>1764</v>
      </c>
      <c r="B4134" s="2">
        <v>4500075062</v>
      </c>
      <c r="C4134" s="2">
        <v>5012416</v>
      </c>
      <c r="D4134" s="2" t="s">
        <v>1797</v>
      </c>
      <c r="E4134" s="2">
        <v>0</v>
      </c>
      <c r="F4134" s="45">
        <v>265.31</v>
      </c>
      <c r="G4134" s="2">
        <v>0</v>
      </c>
      <c r="H4134" s="2" t="s">
        <v>107</v>
      </c>
      <c r="I4134" s="2"/>
      <c r="J4134" s="2">
        <v>0</v>
      </c>
      <c r="K4134" s="2">
        <v>0</v>
      </c>
    </row>
    <row r="4135" spans="1:11">
      <c r="A4135" s="2" t="s">
        <v>1764</v>
      </c>
      <c r="B4135" s="2">
        <v>4500076584</v>
      </c>
      <c r="C4135" s="2">
        <v>5028161</v>
      </c>
      <c r="D4135" s="2" t="s">
        <v>1246</v>
      </c>
      <c r="E4135" s="2">
        <v>0</v>
      </c>
      <c r="F4135" s="45">
        <v>260.11</v>
      </c>
      <c r="G4135" s="2">
        <v>-1.26</v>
      </c>
      <c r="H4135" s="2" t="s">
        <v>19</v>
      </c>
      <c r="I4135" s="2"/>
      <c r="J4135" s="2">
        <v>0</v>
      </c>
      <c r="K4135" s="2">
        <v>0</v>
      </c>
    </row>
    <row r="4136" spans="1:11">
      <c r="A4136" s="2" t="s">
        <v>1764</v>
      </c>
      <c r="B4136" s="2">
        <v>4300004446</v>
      </c>
      <c r="C4136" s="2">
        <v>5036948</v>
      </c>
      <c r="D4136" s="2" t="s">
        <v>1784</v>
      </c>
      <c r="E4136" s="2">
        <v>0</v>
      </c>
      <c r="F4136" s="45">
        <v>250</v>
      </c>
      <c r="G4136" s="2">
        <v>0</v>
      </c>
      <c r="H4136" s="2" t="s">
        <v>364</v>
      </c>
      <c r="I4136" s="2"/>
      <c r="J4136" s="2">
        <v>1</v>
      </c>
      <c r="K4136" s="2">
        <v>0</v>
      </c>
    </row>
    <row r="4137" spans="1:11">
      <c r="A4137" s="2" t="s">
        <v>1764</v>
      </c>
      <c r="B4137" s="2">
        <v>4400014747</v>
      </c>
      <c r="C4137" s="2">
        <v>5000237</v>
      </c>
      <c r="D4137" s="2" t="s">
        <v>98</v>
      </c>
      <c r="E4137" s="2">
        <v>0</v>
      </c>
      <c r="F4137" s="45">
        <v>241.11</v>
      </c>
      <c r="G4137" s="2">
        <v>0</v>
      </c>
      <c r="H4137" s="2" t="s">
        <v>107</v>
      </c>
      <c r="I4137" s="2"/>
      <c r="J4137" s="2">
        <v>10</v>
      </c>
      <c r="K4137" s="2">
        <v>0</v>
      </c>
    </row>
    <row r="4138" spans="1:11">
      <c r="A4138" s="2" t="s">
        <v>1764</v>
      </c>
      <c r="B4138" s="2">
        <v>4500076388</v>
      </c>
      <c r="C4138" s="2">
        <v>5028161</v>
      </c>
      <c r="D4138" s="2" t="s">
        <v>1246</v>
      </c>
      <c r="E4138" s="2">
        <v>0</v>
      </c>
      <c r="F4138" s="45">
        <v>238.56</v>
      </c>
      <c r="G4138" s="2">
        <v>-1.26</v>
      </c>
      <c r="H4138" s="2" t="s">
        <v>19</v>
      </c>
      <c r="I4138" s="2"/>
      <c r="J4138" s="2">
        <v>0</v>
      </c>
      <c r="K4138" s="2">
        <v>0</v>
      </c>
    </row>
    <row r="4139" spans="1:11">
      <c r="A4139" s="2" t="s">
        <v>1764</v>
      </c>
      <c r="B4139" s="2">
        <v>4500076580</v>
      </c>
      <c r="C4139" s="2">
        <v>5028161</v>
      </c>
      <c r="D4139" s="2" t="s">
        <v>1246</v>
      </c>
      <c r="E4139" s="2">
        <v>0</v>
      </c>
      <c r="F4139" s="45">
        <v>237.1</v>
      </c>
      <c r="G4139" s="2">
        <v>0</v>
      </c>
      <c r="H4139" s="2" t="s">
        <v>19</v>
      </c>
      <c r="I4139" s="2"/>
      <c r="J4139" s="2">
        <v>0</v>
      </c>
      <c r="K4139" s="2">
        <v>0</v>
      </c>
    </row>
    <row r="4140" spans="1:11">
      <c r="A4140" s="2" t="s">
        <v>1764</v>
      </c>
      <c r="B4140" s="2">
        <v>4400014508</v>
      </c>
      <c r="C4140" s="2">
        <v>5001930</v>
      </c>
      <c r="D4140" s="2" t="s">
        <v>201</v>
      </c>
      <c r="E4140" s="2">
        <v>0</v>
      </c>
      <c r="F4140" s="45">
        <v>236.2</v>
      </c>
      <c r="G4140" s="2">
        <v>0</v>
      </c>
      <c r="H4140" s="2" t="s">
        <v>107</v>
      </c>
      <c r="I4140" s="2"/>
      <c r="J4140" s="2">
        <v>11</v>
      </c>
      <c r="K4140" s="2">
        <v>0</v>
      </c>
    </row>
    <row r="4141" spans="1:11">
      <c r="A4141" s="2" t="s">
        <v>1764</v>
      </c>
      <c r="B4141" s="2">
        <v>4500075064</v>
      </c>
      <c r="C4141" s="2">
        <v>5012416</v>
      </c>
      <c r="D4141" s="2" t="s">
        <v>1797</v>
      </c>
      <c r="E4141" s="2">
        <v>0</v>
      </c>
      <c r="F4141" s="45">
        <v>230.52</v>
      </c>
      <c r="G4141" s="2">
        <v>0</v>
      </c>
      <c r="H4141" s="2" t="s">
        <v>107</v>
      </c>
      <c r="I4141" s="2"/>
      <c r="J4141" s="2">
        <v>0</v>
      </c>
      <c r="K4141" s="2">
        <v>0</v>
      </c>
    </row>
    <row r="4142" spans="1:11">
      <c r="A4142" s="2" t="s">
        <v>1764</v>
      </c>
      <c r="B4142" s="2">
        <v>4500075051</v>
      </c>
      <c r="C4142" s="2">
        <v>5001581</v>
      </c>
      <c r="D4142" s="2" t="s">
        <v>95</v>
      </c>
      <c r="E4142" s="2">
        <v>0</v>
      </c>
      <c r="F4142" s="45">
        <v>217.49</v>
      </c>
      <c r="G4142" s="2">
        <v>-108.75</v>
      </c>
      <c r="H4142" s="2" t="s">
        <v>107</v>
      </c>
      <c r="I4142" s="2"/>
      <c r="J4142" s="2">
        <v>0</v>
      </c>
      <c r="K4142" s="2">
        <v>0</v>
      </c>
    </row>
    <row r="4143" spans="1:11">
      <c r="A4143" s="2" t="s">
        <v>1764</v>
      </c>
      <c r="B4143" s="2">
        <v>4400014498</v>
      </c>
      <c r="C4143" s="2">
        <v>5012416</v>
      </c>
      <c r="D4143" s="2" t="s">
        <v>1797</v>
      </c>
      <c r="E4143" s="2">
        <v>0</v>
      </c>
      <c r="F4143" s="45">
        <v>214.98</v>
      </c>
      <c r="G4143" s="2">
        <v>0</v>
      </c>
      <c r="H4143" s="2" t="s">
        <v>107</v>
      </c>
      <c r="I4143" s="2"/>
      <c r="J4143" s="2">
        <v>11</v>
      </c>
      <c r="K4143" s="2">
        <v>0</v>
      </c>
    </row>
    <row r="4144" spans="1:11">
      <c r="A4144" s="2" t="s">
        <v>1764</v>
      </c>
      <c r="B4144" s="2">
        <v>4500075385</v>
      </c>
      <c r="C4144" s="2">
        <v>5012416</v>
      </c>
      <c r="D4144" s="2" t="s">
        <v>1797</v>
      </c>
      <c r="E4144" s="2">
        <v>0</v>
      </c>
      <c r="F4144" s="45">
        <v>206.6</v>
      </c>
      <c r="G4144" s="2">
        <v>0</v>
      </c>
      <c r="H4144" s="2" t="s">
        <v>107</v>
      </c>
      <c r="I4144" s="2"/>
      <c r="J4144" s="2">
        <v>0</v>
      </c>
      <c r="K4144" s="2">
        <v>0</v>
      </c>
    </row>
    <row r="4145" spans="1:11">
      <c r="A4145" s="2" t="s">
        <v>1764</v>
      </c>
      <c r="B4145" s="2">
        <v>4400015082</v>
      </c>
      <c r="C4145" s="2">
        <v>5004146</v>
      </c>
      <c r="D4145" s="2" t="s">
        <v>1821</v>
      </c>
      <c r="E4145" s="2">
        <v>0</v>
      </c>
      <c r="F4145" s="45">
        <v>200</v>
      </c>
      <c r="G4145" s="2">
        <v>0</v>
      </c>
      <c r="H4145" s="2" t="s">
        <v>191</v>
      </c>
      <c r="I4145" s="2"/>
      <c r="J4145" s="2">
        <v>7</v>
      </c>
      <c r="K4145" s="2">
        <v>0</v>
      </c>
    </row>
    <row r="4146" spans="1:11">
      <c r="A4146" s="2" t="s">
        <v>1764</v>
      </c>
      <c r="B4146" s="2">
        <v>4500076371</v>
      </c>
      <c r="C4146" s="2">
        <v>5012416</v>
      </c>
      <c r="D4146" s="2" t="s">
        <v>1797</v>
      </c>
      <c r="E4146" s="2">
        <v>0</v>
      </c>
      <c r="F4146" s="45">
        <v>195.62</v>
      </c>
      <c r="G4146" s="2">
        <v>0</v>
      </c>
      <c r="H4146" s="2" t="s">
        <v>107</v>
      </c>
      <c r="I4146" s="2"/>
      <c r="J4146" s="2">
        <v>0</v>
      </c>
      <c r="K4146" s="2">
        <v>0</v>
      </c>
    </row>
    <row r="4147" spans="1:11">
      <c r="A4147" s="2" t="s">
        <v>1764</v>
      </c>
      <c r="B4147" s="2">
        <v>4500075768</v>
      </c>
      <c r="C4147" s="2">
        <v>5012416</v>
      </c>
      <c r="D4147" s="2" t="s">
        <v>1797</v>
      </c>
      <c r="E4147" s="2">
        <v>0</v>
      </c>
      <c r="F4147" s="45">
        <v>184.66</v>
      </c>
      <c r="G4147" s="2">
        <v>0</v>
      </c>
      <c r="H4147" s="2" t="s">
        <v>107</v>
      </c>
      <c r="I4147" s="2"/>
      <c r="J4147" s="2">
        <v>0</v>
      </c>
      <c r="K4147" s="2">
        <v>0</v>
      </c>
    </row>
    <row r="4148" spans="1:11">
      <c r="A4148" s="2" t="s">
        <v>1764</v>
      </c>
      <c r="B4148" s="2">
        <v>4500075066</v>
      </c>
      <c r="C4148" s="2">
        <v>5012416</v>
      </c>
      <c r="D4148" s="2" t="s">
        <v>1797</v>
      </c>
      <c r="E4148" s="2">
        <v>0</v>
      </c>
      <c r="F4148" s="45">
        <v>183.79</v>
      </c>
      <c r="G4148" s="2">
        <v>0</v>
      </c>
      <c r="H4148" s="2" t="s">
        <v>107</v>
      </c>
      <c r="I4148" s="2"/>
      <c r="J4148" s="2">
        <v>0</v>
      </c>
      <c r="K4148" s="2">
        <v>0</v>
      </c>
    </row>
    <row r="4149" spans="1:11">
      <c r="A4149" s="2" t="s">
        <v>1764</v>
      </c>
      <c r="B4149" s="2">
        <v>4500076227</v>
      </c>
      <c r="C4149" s="2">
        <v>5012416</v>
      </c>
      <c r="D4149" s="2" t="s">
        <v>1797</v>
      </c>
      <c r="E4149" s="2">
        <v>0</v>
      </c>
      <c r="F4149" s="45">
        <v>178.35</v>
      </c>
      <c r="G4149" s="2">
        <v>0</v>
      </c>
      <c r="H4149" s="2" t="s">
        <v>107</v>
      </c>
      <c r="I4149" s="2"/>
      <c r="J4149" s="2">
        <v>0</v>
      </c>
      <c r="K4149" s="2">
        <v>0</v>
      </c>
    </row>
    <row r="4150" spans="1:11">
      <c r="A4150" s="2" t="s">
        <v>1764</v>
      </c>
      <c r="B4150" s="2">
        <v>4500077340</v>
      </c>
      <c r="C4150" s="2">
        <v>5028161</v>
      </c>
      <c r="D4150" s="2" t="s">
        <v>1246</v>
      </c>
      <c r="E4150" s="2">
        <v>0</v>
      </c>
      <c r="F4150" s="45">
        <v>153.72999999999999</v>
      </c>
      <c r="G4150" s="2">
        <v>0</v>
      </c>
      <c r="H4150" s="2" t="s">
        <v>19</v>
      </c>
      <c r="I4150" s="2"/>
      <c r="J4150" s="2">
        <v>0</v>
      </c>
      <c r="K4150" s="2">
        <v>0</v>
      </c>
    </row>
    <row r="4151" spans="1:11">
      <c r="A4151" s="2" t="s">
        <v>1764</v>
      </c>
      <c r="B4151" s="2">
        <v>4500076684</v>
      </c>
      <c r="C4151" s="2">
        <v>5028161</v>
      </c>
      <c r="D4151" s="2" t="s">
        <v>1246</v>
      </c>
      <c r="E4151" s="2">
        <v>0</v>
      </c>
      <c r="F4151" s="45">
        <v>151.32</v>
      </c>
      <c r="G4151" s="2">
        <v>0</v>
      </c>
      <c r="H4151" s="2" t="s">
        <v>19</v>
      </c>
      <c r="I4151" s="2"/>
      <c r="J4151" s="2">
        <v>0</v>
      </c>
      <c r="K4151" s="2">
        <v>0</v>
      </c>
    </row>
    <row r="4152" spans="1:11">
      <c r="A4152" s="2" t="s">
        <v>1764</v>
      </c>
      <c r="B4152" s="2">
        <v>4400014500</v>
      </c>
      <c r="C4152" s="2">
        <v>5012416</v>
      </c>
      <c r="D4152" s="2" t="s">
        <v>1797</v>
      </c>
      <c r="E4152" s="2">
        <v>0</v>
      </c>
      <c r="F4152" s="45">
        <v>149.26</v>
      </c>
      <c r="G4152" s="2">
        <v>0</v>
      </c>
      <c r="H4152" s="2" t="s">
        <v>107</v>
      </c>
      <c r="I4152" s="2"/>
      <c r="J4152" s="2">
        <v>11</v>
      </c>
      <c r="K4152" s="2">
        <v>0</v>
      </c>
    </row>
    <row r="4153" spans="1:11">
      <c r="A4153" s="2" t="s">
        <v>1764</v>
      </c>
      <c r="B4153" s="2">
        <v>4400014503</v>
      </c>
      <c r="C4153" s="2">
        <v>5012416</v>
      </c>
      <c r="D4153" s="2" t="s">
        <v>1797</v>
      </c>
      <c r="E4153" s="2">
        <v>0</v>
      </c>
      <c r="F4153" s="45">
        <v>143.5</v>
      </c>
      <c r="G4153" s="2">
        <v>0</v>
      </c>
      <c r="H4153" s="2" t="s">
        <v>107</v>
      </c>
      <c r="I4153" s="2"/>
      <c r="J4153" s="2">
        <v>11</v>
      </c>
      <c r="K4153" s="2">
        <v>0</v>
      </c>
    </row>
    <row r="4154" spans="1:11">
      <c r="A4154" s="2" t="s">
        <v>1764</v>
      </c>
      <c r="B4154" s="2">
        <v>4500075057</v>
      </c>
      <c r="C4154" s="2">
        <v>5012416</v>
      </c>
      <c r="D4154" s="2" t="s">
        <v>1797</v>
      </c>
      <c r="E4154" s="2">
        <v>0</v>
      </c>
      <c r="F4154" s="45">
        <v>134.81</v>
      </c>
      <c r="G4154" s="2">
        <v>0</v>
      </c>
      <c r="H4154" s="2" t="s">
        <v>107</v>
      </c>
      <c r="I4154" s="2"/>
      <c r="J4154" s="2">
        <v>0</v>
      </c>
      <c r="K4154" s="2">
        <v>0</v>
      </c>
    </row>
    <row r="4155" spans="1:11">
      <c r="A4155" s="2" t="s">
        <v>1764</v>
      </c>
      <c r="B4155" s="2">
        <v>4500075854</v>
      </c>
      <c r="C4155" s="2">
        <v>5012416</v>
      </c>
      <c r="D4155" s="2" t="s">
        <v>1797</v>
      </c>
      <c r="E4155" s="2">
        <v>0</v>
      </c>
      <c r="F4155" s="45">
        <v>130.38999999999999</v>
      </c>
      <c r="G4155" s="2">
        <v>0</v>
      </c>
      <c r="H4155" s="2" t="s">
        <v>107</v>
      </c>
      <c r="I4155" s="2"/>
      <c r="J4155" s="2">
        <v>0</v>
      </c>
      <c r="K4155" s="2">
        <v>0</v>
      </c>
    </row>
    <row r="4156" spans="1:11">
      <c r="A4156" s="2" t="s">
        <v>1764</v>
      </c>
      <c r="B4156" s="2">
        <v>4500075978</v>
      </c>
      <c r="C4156" s="2">
        <v>5012416</v>
      </c>
      <c r="D4156" s="2" t="s">
        <v>1797</v>
      </c>
      <c r="E4156" s="2">
        <v>0</v>
      </c>
      <c r="F4156" s="45">
        <v>130.38999999999999</v>
      </c>
      <c r="G4156" s="2">
        <v>0</v>
      </c>
      <c r="H4156" s="2" t="s">
        <v>107</v>
      </c>
      <c r="I4156" s="2"/>
      <c r="J4156" s="2">
        <v>0</v>
      </c>
      <c r="K4156" s="2">
        <v>0</v>
      </c>
    </row>
    <row r="4157" spans="1:11">
      <c r="A4157" s="2" t="s">
        <v>1764</v>
      </c>
      <c r="B4157" s="2">
        <v>4500075979</v>
      </c>
      <c r="C4157" s="2">
        <v>5012416</v>
      </c>
      <c r="D4157" s="2" t="s">
        <v>1797</v>
      </c>
      <c r="E4157" s="2">
        <v>0</v>
      </c>
      <c r="F4157" s="45">
        <v>118.42</v>
      </c>
      <c r="G4157" s="2">
        <v>0</v>
      </c>
      <c r="H4157" s="2" t="s">
        <v>107</v>
      </c>
      <c r="I4157" s="2"/>
      <c r="J4157" s="2">
        <v>0</v>
      </c>
      <c r="K4157" s="2">
        <v>0</v>
      </c>
    </row>
    <row r="4158" spans="1:11">
      <c r="A4158" s="2" t="s">
        <v>1764</v>
      </c>
      <c r="B4158" s="2">
        <v>4400014504</v>
      </c>
      <c r="C4158" s="2">
        <v>5006685</v>
      </c>
      <c r="D4158" s="2" t="s">
        <v>1804</v>
      </c>
      <c r="E4158" s="2">
        <v>0</v>
      </c>
      <c r="F4158" s="45">
        <v>115.47</v>
      </c>
      <c r="G4158" s="2">
        <v>0</v>
      </c>
      <c r="H4158" s="2" t="s">
        <v>107</v>
      </c>
      <c r="I4158" s="2"/>
      <c r="J4158" s="2">
        <v>11</v>
      </c>
      <c r="K4158" s="2">
        <v>0</v>
      </c>
    </row>
    <row r="4159" spans="1:11">
      <c r="A4159" s="2" t="s">
        <v>1764</v>
      </c>
      <c r="B4159" s="2">
        <v>4500075766</v>
      </c>
      <c r="C4159" s="2">
        <v>5001930</v>
      </c>
      <c r="D4159" s="2" t="s">
        <v>201</v>
      </c>
      <c r="E4159" s="2">
        <v>0</v>
      </c>
      <c r="F4159" s="45">
        <v>106.03</v>
      </c>
      <c r="G4159" s="2">
        <v>11.1</v>
      </c>
      <c r="H4159" s="2" t="s">
        <v>107</v>
      </c>
      <c r="I4159" s="2"/>
      <c r="J4159" s="2">
        <v>0</v>
      </c>
      <c r="K4159" s="2">
        <v>0</v>
      </c>
    </row>
    <row r="4160" spans="1:11">
      <c r="A4160" s="2" t="s">
        <v>1764</v>
      </c>
      <c r="B4160" s="2">
        <v>4400014497</v>
      </c>
      <c r="C4160" s="2">
        <v>5012416</v>
      </c>
      <c r="D4160" s="2" t="s">
        <v>1797</v>
      </c>
      <c r="E4160" s="2">
        <v>0</v>
      </c>
      <c r="F4160" s="45">
        <v>76.11</v>
      </c>
      <c r="G4160" s="2">
        <v>0</v>
      </c>
      <c r="H4160" s="2" t="s">
        <v>107</v>
      </c>
      <c r="I4160" s="2"/>
      <c r="J4160" s="2">
        <v>11</v>
      </c>
      <c r="K4160" s="2">
        <v>0</v>
      </c>
    </row>
    <row r="4161" spans="1:11">
      <c r="A4161" s="2" t="s">
        <v>1764</v>
      </c>
      <c r="B4161" s="2">
        <v>4500075770</v>
      </c>
      <c r="C4161" s="2">
        <v>5012416</v>
      </c>
      <c r="D4161" s="2" t="s">
        <v>1797</v>
      </c>
      <c r="E4161" s="2">
        <v>0</v>
      </c>
      <c r="F4161" s="45">
        <v>73.91</v>
      </c>
      <c r="G4161" s="2">
        <v>0</v>
      </c>
      <c r="H4161" s="2" t="s">
        <v>107</v>
      </c>
      <c r="I4161" s="2"/>
      <c r="J4161" s="2">
        <v>0</v>
      </c>
      <c r="K4161" s="2">
        <v>0</v>
      </c>
    </row>
    <row r="4162" spans="1:11">
      <c r="A4162" s="2" t="s">
        <v>1764</v>
      </c>
      <c r="B4162" s="2">
        <v>4500075976</v>
      </c>
      <c r="C4162" s="2">
        <v>5012416</v>
      </c>
      <c r="D4162" s="2" t="s">
        <v>1797</v>
      </c>
      <c r="E4162" s="2">
        <v>0</v>
      </c>
      <c r="F4162" s="45">
        <v>65.23</v>
      </c>
      <c r="G4162" s="2">
        <v>0</v>
      </c>
      <c r="H4162" s="2" t="s">
        <v>107</v>
      </c>
      <c r="I4162" s="2"/>
      <c r="J4162" s="2">
        <v>0</v>
      </c>
      <c r="K4162" s="2">
        <v>0</v>
      </c>
    </row>
    <row r="4163" spans="1:11">
      <c r="A4163" s="2" t="s">
        <v>1764</v>
      </c>
      <c r="B4163" s="2">
        <v>4500075771</v>
      </c>
      <c r="C4163" s="2">
        <v>5012416</v>
      </c>
      <c r="D4163" s="2" t="s">
        <v>1797</v>
      </c>
      <c r="E4163" s="2">
        <v>0</v>
      </c>
      <c r="F4163" s="45">
        <v>60.79</v>
      </c>
      <c r="G4163" s="2">
        <v>0</v>
      </c>
      <c r="H4163" s="2" t="s">
        <v>107</v>
      </c>
      <c r="I4163" s="2"/>
      <c r="J4163" s="2">
        <v>0</v>
      </c>
      <c r="K4163" s="2">
        <v>0</v>
      </c>
    </row>
    <row r="4164" spans="1:11">
      <c r="A4164" s="2" t="s">
        <v>1764</v>
      </c>
      <c r="B4164" s="2">
        <v>4500076024</v>
      </c>
      <c r="C4164" s="2">
        <v>5001930</v>
      </c>
      <c r="D4164" s="2" t="s">
        <v>201</v>
      </c>
      <c r="E4164" s="2">
        <v>0</v>
      </c>
      <c r="F4164" s="45">
        <v>29.31</v>
      </c>
      <c r="G4164" s="2">
        <v>0</v>
      </c>
      <c r="H4164" s="2" t="s">
        <v>141</v>
      </c>
      <c r="I4164" s="2"/>
      <c r="J4164" s="2">
        <v>0</v>
      </c>
      <c r="K4164" s="2">
        <v>0</v>
      </c>
    </row>
    <row r="4165" spans="1:11">
      <c r="A4165" s="2" t="s">
        <v>1764</v>
      </c>
      <c r="B4165" s="2">
        <v>4300001796</v>
      </c>
      <c r="C4165" s="2">
        <v>5021494</v>
      </c>
      <c r="D4165" s="2" t="s">
        <v>313</v>
      </c>
      <c r="E4165" s="2">
        <v>146249.99</v>
      </c>
      <c r="F4165" s="45">
        <v>0</v>
      </c>
      <c r="G4165" s="2">
        <v>0</v>
      </c>
      <c r="H4165" s="2" t="s">
        <v>15</v>
      </c>
      <c r="I4165" s="2"/>
      <c r="J4165" s="2">
        <v>0</v>
      </c>
      <c r="K4165" s="2">
        <v>48</v>
      </c>
    </row>
    <row r="4166" spans="1:11">
      <c r="A4166" s="2" t="s">
        <v>1764</v>
      </c>
      <c r="B4166" s="2">
        <v>4300002299</v>
      </c>
      <c r="C4166" s="2">
        <v>5000160</v>
      </c>
      <c r="D4166" s="2" t="s">
        <v>188</v>
      </c>
      <c r="E4166" s="2">
        <v>286948.86</v>
      </c>
      <c r="F4166" s="45">
        <v>0</v>
      </c>
      <c r="G4166" s="2">
        <v>-172830.04</v>
      </c>
      <c r="H4166" s="2"/>
      <c r="I4166" s="2"/>
      <c r="J4166" s="2">
        <v>0</v>
      </c>
      <c r="K4166" s="2">
        <v>0</v>
      </c>
    </row>
    <row r="4167" spans="1:11">
      <c r="A4167" s="2" t="s">
        <v>1764</v>
      </c>
      <c r="B4167" s="2">
        <v>4300002349</v>
      </c>
      <c r="C4167" s="2">
        <v>5027849</v>
      </c>
      <c r="D4167" s="2" t="s">
        <v>1765</v>
      </c>
      <c r="E4167" s="2">
        <v>202429.46</v>
      </c>
      <c r="F4167" s="45">
        <v>0</v>
      </c>
      <c r="G4167" s="2">
        <v>0</v>
      </c>
      <c r="H4167" s="2" t="s">
        <v>13</v>
      </c>
      <c r="I4167" s="2"/>
      <c r="J4167" s="2">
        <v>0</v>
      </c>
      <c r="K4167" s="2">
        <v>0</v>
      </c>
    </row>
    <row r="4168" spans="1:11">
      <c r="A4168" s="2" t="s">
        <v>1764</v>
      </c>
      <c r="B4168" s="2">
        <v>4300003078</v>
      </c>
      <c r="C4168" s="2">
        <v>5029883</v>
      </c>
      <c r="D4168" s="2" t="s">
        <v>1766</v>
      </c>
      <c r="E4168" s="2">
        <v>208500</v>
      </c>
      <c r="F4168" s="45">
        <v>0</v>
      </c>
      <c r="G4168" s="2">
        <v>-5508.75</v>
      </c>
      <c r="H4168" s="2" t="s">
        <v>364</v>
      </c>
      <c r="I4168" s="2"/>
      <c r="J4168" s="2">
        <v>0</v>
      </c>
      <c r="K4168" s="2">
        <v>0</v>
      </c>
    </row>
    <row r="4169" spans="1:11">
      <c r="A4169" s="2" t="s">
        <v>1764</v>
      </c>
      <c r="B4169" s="2">
        <v>4300003268</v>
      </c>
      <c r="C4169" s="2">
        <v>5001945</v>
      </c>
      <c r="D4169" s="2" t="s">
        <v>283</v>
      </c>
      <c r="E4169" s="2">
        <v>80709.009999999995</v>
      </c>
      <c r="F4169" s="45">
        <v>0</v>
      </c>
      <c r="G4169" s="2">
        <v>-19039.37</v>
      </c>
      <c r="H4169" s="2"/>
      <c r="I4169" s="2"/>
      <c r="J4169" s="2">
        <v>0</v>
      </c>
      <c r="K4169" s="2">
        <v>0</v>
      </c>
    </row>
    <row r="4170" spans="1:11">
      <c r="A4170" s="2" t="s">
        <v>1764</v>
      </c>
      <c r="B4170" s="2">
        <v>4300003340</v>
      </c>
      <c r="C4170" s="2">
        <v>5034944</v>
      </c>
      <c r="D4170" s="2" t="s">
        <v>1767</v>
      </c>
      <c r="E4170" s="2">
        <v>250000</v>
      </c>
      <c r="F4170" s="45">
        <v>0</v>
      </c>
      <c r="G4170" s="2">
        <v>172450</v>
      </c>
      <c r="H4170" s="2" t="s">
        <v>60</v>
      </c>
      <c r="I4170" s="2"/>
      <c r="J4170" s="2">
        <v>0</v>
      </c>
      <c r="K4170" s="2">
        <v>0</v>
      </c>
    </row>
    <row r="4171" spans="1:11">
      <c r="A4171" s="2" t="s">
        <v>1764</v>
      </c>
      <c r="B4171" s="2">
        <v>4300003441</v>
      </c>
      <c r="C4171" s="2">
        <v>5018799</v>
      </c>
      <c r="D4171" s="2" t="s">
        <v>1768</v>
      </c>
      <c r="E4171" s="2">
        <v>347520</v>
      </c>
      <c r="F4171" s="45">
        <v>0</v>
      </c>
      <c r="G4171" s="2">
        <v>-171330</v>
      </c>
      <c r="H4171" s="2" t="s">
        <v>19</v>
      </c>
      <c r="I4171" s="2"/>
      <c r="J4171" s="2">
        <v>0</v>
      </c>
      <c r="K4171" s="2">
        <v>0</v>
      </c>
    </row>
    <row r="4172" spans="1:11">
      <c r="A4172" s="2" t="s">
        <v>1764</v>
      </c>
      <c r="B4172" s="2">
        <v>4300003565</v>
      </c>
      <c r="C4172" s="2">
        <v>5032182</v>
      </c>
      <c r="D4172" s="2" t="s">
        <v>1769</v>
      </c>
      <c r="E4172" s="2">
        <v>175000</v>
      </c>
      <c r="F4172" s="45">
        <v>0</v>
      </c>
      <c r="G4172" s="2">
        <v>0</v>
      </c>
      <c r="H4172" s="2" t="s">
        <v>13</v>
      </c>
      <c r="I4172" s="2"/>
      <c r="J4172" s="2">
        <v>0</v>
      </c>
      <c r="K4172" s="2">
        <v>12</v>
      </c>
    </row>
    <row r="4173" spans="1:11">
      <c r="A4173" s="2" t="s">
        <v>1764</v>
      </c>
      <c r="B4173" s="2">
        <v>4300003568</v>
      </c>
      <c r="C4173" s="2">
        <v>5034994</v>
      </c>
      <c r="D4173" s="2" t="s">
        <v>1770</v>
      </c>
      <c r="E4173" s="2">
        <v>1028946.77</v>
      </c>
      <c r="F4173" s="45">
        <v>0</v>
      </c>
      <c r="G4173" s="2">
        <v>-29999.95</v>
      </c>
      <c r="H4173" s="2"/>
      <c r="I4173" s="2"/>
      <c r="J4173" s="2">
        <v>0</v>
      </c>
      <c r="K4173" s="2">
        <v>0</v>
      </c>
    </row>
    <row r="4174" spans="1:11">
      <c r="A4174" s="2" t="s">
        <v>1764</v>
      </c>
      <c r="B4174" s="2">
        <v>4300003710</v>
      </c>
      <c r="C4174" s="2">
        <v>5035533</v>
      </c>
      <c r="D4174" s="2" t="s">
        <v>1771</v>
      </c>
      <c r="E4174" s="2">
        <v>1400000</v>
      </c>
      <c r="F4174" s="45">
        <v>0</v>
      </c>
      <c r="G4174" s="2">
        <v>0</v>
      </c>
      <c r="H4174" s="2" t="s">
        <v>1772</v>
      </c>
      <c r="I4174" s="2"/>
      <c r="J4174" s="2">
        <v>0</v>
      </c>
      <c r="K4174" s="2">
        <v>0</v>
      </c>
    </row>
    <row r="4175" spans="1:11">
      <c r="A4175" s="2" t="s">
        <v>1764</v>
      </c>
      <c r="B4175" s="2">
        <v>4300003980</v>
      </c>
      <c r="C4175" s="2">
        <v>5036028</v>
      </c>
      <c r="D4175" s="2" t="s">
        <v>88</v>
      </c>
      <c r="E4175" s="2">
        <v>39906</v>
      </c>
      <c r="F4175" s="45">
        <v>0</v>
      </c>
      <c r="G4175" s="2">
        <v>22239</v>
      </c>
      <c r="H4175" s="2" t="s">
        <v>244</v>
      </c>
      <c r="I4175" s="2"/>
      <c r="J4175" s="2">
        <v>0</v>
      </c>
      <c r="K4175" s="2">
        <v>4</v>
      </c>
    </row>
    <row r="4176" spans="1:11">
      <c r="A4176" s="2" t="s">
        <v>1764</v>
      </c>
      <c r="B4176" s="2">
        <v>4300004025</v>
      </c>
      <c r="C4176" s="2">
        <v>5005346</v>
      </c>
      <c r="D4176" s="2" t="s">
        <v>256</v>
      </c>
      <c r="E4176" s="2">
        <v>131900</v>
      </c>
      <c r="F4176" s="45">
        <v>0</v>
      </c>
      <c r="G4176" s="2">
        <v>0</v>
      </c>
      <c r="H4176" s="2"/>
      <c r="I4176" s="2" t="s">
        <v>49</v>
      </c>
      <c r="J4176" s="2">
        <v>0</v>
      </c>
      <c r="K4176" s="2">
        <v>0</v>
      </c>
    </row>
    <row r="4177" spans="1:11">
      <c r="A4177" s="2" t="s">
        <v>1764</v>
      </c>
      <c r="B4177" s="2">
        <v>4300004061</v>
      </c>
      <c r="C4177" s="2">
        <v>5005614</v>
      </c>
      <c r="D4177" s="2" t="s">
        <v>1773</v>
      </c>
      <c r="E4177" s="2">
        <v>207753.72</v>
      </c>
      <c r="F4177" s="45">
        <v>0</v>
      </c>
      <c r="G4177" s="2">
        <v>-0.05</v>
      </c>
      <c r="H4177" s="2" t="s">
        <v>131</v>
      </c>
      <c r="I4177" s="2"/>
      <c r="J4177" s="2">
        <v>0</v>
      </c>
      <c r="K4177" s="2">
        <v>0</v>
      </c>
    </row>
    <row r="4178" spans="1:11">
      <c r="A4178" s="2" t="s">
        <v>1764</v>
      </c>
      <c r="B4178" s="2">
        <v>4300004110</v>
      </c>
      <c r="C4178" s="2">
        <v>5015342</v>
      </c>
      <c r="D4178" s="2" t="s">
        <v>270</v>
      </c>
      <c r="E4178" s="2">
        <v>969526</v>
      </c>
      <c r="F4178" s="45">
        <v>0</v>
      </c>
      <c r="G4178" s="2">
        <v>412200.25</v>
      </c>
      <c r="H4178" s="2" t="s">
        <v>271</v>
      </c>
      <c r="I4178" s="2"/>
      <c r="J4178" s="2">
        <v>0</v>
      </c>
      <c r="K4178" s="2">
        <v>0</v>
      </c>
    </row>
    <row r="4179" spans="1:11">
      <c r="A4179" s="2" t="s">
        <v>1764</v>
      </c>
      <c r="B4179" s="2">
        <v>4300004158</v>
      </c>
      <c r="C4179" s="2">
        <v>5036269</v>
      </c>
      <c r="D4179" s="2" t="s">
        <v>1774</v>
      </c>
      <c r="E4179" s="2">
        <v>25000</v>
      </c>
      <c r="F4179" s="45">
        <v>0</v>
      </c>
      <c r="G4179" s="2">
        <v>82462.44</v>
      </c>
      <c r="H4179" s="2"/>
      <c r="I4179" s="2"/>
      <c r="J4179" s="2">
        <v>0</v>
      </c>
      <c r="K4179" s="2">
        <v>1</v>
      </c>
    </row>
    <row r="4180" spans="1:11">
      <c r="A4180" s="2" t="s">
        <v>1764</v>
      </c>
      <c r="B4180" s="2">
        <v>4300004205</v>
      </c>
      <c r="C4180" s="2">
        <v>5036716</v>
      </c>
      <c r="D4180" s="2" t="s">
        <v>1775</v>
      </c>
      <c r="E4180" s="2">
        <v>1025208</v>
      </c>
      <c r="F4180" s="45">
        <v>0</v>
      </c>
      <c r="G4180" s="2">
        <v>28980</v>
      </c>
      <c r="H4180" s="2"/>
      <c r="I4180" s="2"/>
      <c r="J4180" s="2">
        <v>0</v>
      </c>
      <c r="K4180" s="2">
        <v>0</v>
      </c>
    </row>
    <row r="4181" spans="1:11">
      <c r="A4181" s="2" t="s">
        <v>1764</v>
      </c>
      <c r="B4181" s="2">
        <v>4300004223</v>
      </c>
      <c r="C4181" s="2">
        <v>5004962</v>
      </c>
      <c r="D4181" s="2" t="s">
        <v>42</v>
      </c>
      <c r="E4181" s="2">
        <v>793346.68</v>
      </c>
      <c r="F4181" s="45">
        <v>0</v>
      </c>
      <c r="G4181" s="2">
        <v>-106888.74</v>
      </c>
      <c r="H4181" s="2"/>
      <c r="I4181" s="2"/>
      <c r="J4181" s="2">
        <v>0</v>
      </c>
      <c r="K4181" s="2">
        <v>0</v>
      </c>
    </row>
    <row r="4182" spans="1:11">
      <c r="A4182" s="2" t="s">
        <v>1764</v>
      </c>
      <c r="B4182" s="2">
        <v>4300004227</v>
      </c>
      <c r="C4182" s="2">
        <v>5015063</v>
      </c>
      <c r="D4182" s="2" t="s">
        <v>848</v>
      </c>
      <c r="E4182" s="2">
        <v>123061.44</v>
      </c>
      <c r="F4182" s="45">
        <v>0</v>
      </c>
      <c r="G4182" s="2">
        <v>0</v>
      </c>
      <c r="H4182" s="2"/>
      <c r="I4182" s="2" t="s">
        <v>131</v>
      </c>
      <c r="J4182" s="2">
        <v>0</v>
      </c>
      <c r="K4182" s="2">
        <v>0</v>
      </c>
    </row>
    <row r="4183" spans="1:11">
      <c r="A4183" s="2" t="s">
        <v>1764</v>
      </c>
      <c r="B4183" s="2">
        <v>4400010332</v>
      </c>
      <c r="C4183" s="2">
        <v>5001570</v>
      </c>
      <c r="D4183" s="2" t="s">
        <v>120</v>
      </c>
      <c r="E4183" s="2">
        <v>0</v>
      </c>
      <c r="F4183" s="45">
        <v>0</v>
      </c>
      <c r="G4183" s="2">
        <v>-3355.42</v>
      </c>
      <c r="H4183" s="2"/>
      <c r="I4183" s="2"/>
      <c r="J4183" s="2">
        <v>0</v>
      </c>
      <c r="K4183" s="2">
        <v>0</v>
      </c>
    </row>
    <row r="4184" spans="1:11">
      <c r="A4184" s="2" t="s">
        <v>1764</v>
      </c>
      <c r="B4184" s="2">
        <v>4400012363</v>
      </c>
      <c r="C4184" s="2">
        <v>5012465</v>
      </c>
      <c r="D4184" s="2" t="s">
        <v>1792</v>
      </c>
      <c r="E4184" s="2">
        <v>26500</v>
      </c>
      <c r="F4184" s="45">
        <v>0</v>
      </c>
      <c r="G4184" s="2">
        <v>-2540</v>
      </c>
      <c r="H4184" s="2"/>
      <c r="I4184" s="2"/>
      <c r="J4184" s="2">
        <v>0</v>
      </c>
      <c r="K4184" s="2">
        <v>0</v>
      </c>
    </row>
    <row r="4185" spans="1:11">
      <c r="A4185" s="2" t="s">
        <v>1764</v>
      </c>
      <c r="B4185" s="2">
        <v>4400012400</v>
      </c>
      <c r="C4185" s="2">
        <v>5000080</v>
      </c>
      <c r="D4185" s="2" t="s">
        <v>64</v>
      </c>
      <c r="E4185" s="2">
        <v>8000</v>
      </c>
      <c r="F4185" s="45">
        <v>0</v>
      </c>
      <c r="G4185" s="2">
        <v>-608</v>
      </c>
      <c r="H4185" s="2"/>
      <c r="I4185" s="2"/>
      <c r="J4185" s="2">
        <v>0</v>
      </c>
      <c r="K4185" s="2">
        <v>0</v>
      </c>
    </row>
    <row r="4186" spans="1:11">
      <c r="A4186" s="2" t="s">
        <v>1764</v>
      </c>
      <c r="B4186" s="2">
        <v>4400012404</v>
      </c>
      <c r="C4186" s="2">
        <v>5000081</v>
      </c>
      <c r="D4186" s="2" t="s">
        <v>369</v>
      </c>
      <c r="E4186" s="2">
        <v>5910</v>
      </c>
      <c r="F4186" s="45">
        <v>0</v>
      </c>
      <c r="G4186" s="2">
        <v>-253.39</v>
      </c>
      <c r="H4186" s="2"/>
      <c r="I4186" s="2"/>
      <c r="J4186" s="2">
        <v>0</v>
      </c>
      <c r="K4186" s="2">
        <v>0</v>
      </c>
    </row>
    <row r="4187" spans="1:11">
      <c r="A4187" s="2" t="s">
        <v>1764</v>
      </c>
      <c r="B4187" s="2">
        <v>4400012442</v>
      </c>
      <c r="C4187" s="2">
        <v>5027087</v>
      </c>
      <c r="D4187" s="2" t="s">
        <v>1793</v>
      </c>
      <c r="E4187" s="2">
        <v>9000</v>
      </c>
      <c r="F4187" s="45">
        <v>0</v>
      </c>
      <c r="G4187" s="2">
        <v>-8194.0499999999993</v>
      </c>
      <c r="H4187" s="2"/>
      <c r="I4187" s="2"/>
      <c r="J4187" s="2">
        <v>0</v>
      </c>
      <c r="K4187" s="2">
        <v>0</v>
      </c>
    </row>
    <row r="4188" spans="1:11">
      <c r="A4188" s="2" t="s">
        <v>1764</v>
      </c>
      <c r="B4188" s="2">
        <v>4400012885</v>
      </c>
      <c r="C4188" s="2">
        <v>5000237</v>
      </c>
      <c r="D4188" s="2" t="s">
        <v>98</v>
      </c>
      <c r="E4188" s="2">
        <v>500000</v>
      </c>
      <c r="F4188" s="45">
        <v>0</v>
      </c>
      <c r="G4188" s="2">
        <v>-241774.51</v>
      </c>
      <c r="H4188" s="2"/>
      <c r="I4188" s="2"/>
      <c r="J4188" s="2">
        <v>0</v>
      </c>
      <c r="K4188" s="2">
        <v>0</v>
      </c>
    </row>
    <row r="4189" spans="1:11">
      <c r="A4189" s="2" t="s">
        <v>1764</v>
      </c>
      <c r="B4189" s="2">
        <v>4400012887</v>
      </c>
      <c r="C4189" s="2">
        <v>5005872</v>
      </c>
      <c r="D4189" s="2" t="s">
        <v>55</v>
      </c>
      <c r="E4189" s="2">
        <v>23000</v>
      </c>
      <c r="F4189" s="45">
        <v>0</v>
      </c>
      <c r="G4189" s="2">
        <v>-3521.15</v>
      </c>
      <c r="H4189" s="2"/>
      <c r="I4189" s="2"/>
      <c r="J4189" s="2">
        <v>0</v>
      </c>
      <c r="K4189" s="2">
        <v>0</v>
      </c>
    </row>
    <row r="4190" spans="1:11">
      <c r="A4190" s="2" t="s">
        <v>1764</v>
      </c>
      <c r="B4190" s="2">
        <v>4400013117</v>
      </c>
      <c r="C4190" s="2">
        <v>5002653</v>
      </c>
      <c r="D4190" s="2" t="s">
        <v>290</v>
      </c>
      <c r="E4190" s="2">
        <v>25000</v>
      </c>
      <c r="F4190" s="45">
        <v>0</v>
      </c>
      <c r="G4190" s="2">
        <v>-5638</v>
      </c>
      <c r="H4190" s="2"/>
      <c r="I4190" s="2"/>
      <c r="J4190" s="2">
        <v>0</v>
      </c>
      <c r="K4190" s="2">
        <v>0</v>
      </c>
    </row>
    <row r="4191" spans="1:11">
      <c r="A4191" s="2" t="s">
        <v>1764</v>
      </c>
      <c r="B4191" s="2">
        <v>4400013120</v>
      </c>
      <c r="C4191" s="2">
        <v>5026555</v>
      </c>
      <c r="D4191" s="2" t="s">
        <v>1794</v>
      </c>
      <c r="E4191" s="2">
        <v>80000</v>
      </c>
      <c r="F4191" s="45">
        <v>0</v>
      </c>
      <c r="G4191" s="2">
        <v>-3331.25</v>
      </c>
      <c r="H4191" s="2"/>
      <c r="I4191" s="2"/>
      <c r="J4191" s="2">
        <v>0</v>
      </c>
      <c r="K4191" s="2">
        <v>0</v>
      </c>
    </row>
    <row r="4192" spans="1:11">
      <c r="A4192" s="2" t="s">
        <v>1764</v>
      </c>
      <c r="B4192" s="2">
        <v>4400013139</v>
      </c>
      <c r="C4192" s="2">
        <v>5007193</v>
      </c>
      <c r="D4192" s="2" t="s">
        <v>562</v>
      </c>
      <c r="E4192" s="2">
        <v>2000</v>
      </c>
      <c r="F4192" s="45">
        <v>0</v>
      </c>
      <c r="G4192" s="2">
        <v>-1475</v>
      </c>
      <c r="H4192" s="2"/>
      <c r="I4192" s="2"/>
      <c r="J4192" s="2">
        <v>0</v>
      </c>
      <c r="K4192" s="2">
        <v>0</v>
      </c>
    </row>
    <row r="4193" spans="1:11">
      <c r="A4193" s="2" t="s">
        <v>1764</v>
      </c>
      <c r="B4193" s="2">
        <v>4400013471</v>
      </c>
      <c r="C4193" s="2">
        <v>5003596</v>
      </c>
      <c r="D4193" s="2" t="s">
        <v>1795</v>
      </c>
      <c r="E4193" s="2">
        <v>5000</v>
      </c>
      <c r="F4193" s="45">
        <v>0</v>
      </c>
      <c r="G4193" s="2">
        <v>-1310</v>
      </c>
      <c r="H4193" s="2"/>
      <c r="I4193" s="2"/>
      <c r="J4193" s="2">
        <v>0</v>
      </c>
      <c r="K4193" s="2">
        <v>0</v>
      </c>
    </row>
    <row r="4194" spans="1:11">
      <c r="A4194" s="2" t="s">
        <v>1764</v>
      </c>
      <c r="B4194" s="2">
        <v>4400013489</v>
      </c>
      <c r="C4194" s="2">
        <v>5024837</v>
      </c>
      <c r="D4194" s="2" t="s">
        <v>18</v>
      </c>
      <c r="E4194" s="2">
        <v>70000</v>
      </c>
      <c r="F4194" s="45">
        <v>0</v>
      </c>
      <c r="G4194" s="2">
        <v>-16626.7</v>
      </c>
      <c r="H4194" s="2"/>
      <c r="I4194" s="2"/>
      <c r="J4194" s="2">
        <v>0</v>
      </c>
      <c r="K4194" s="2">
        <v>0</v>
      </c>
    </row>
    <row r="4195" spans="1:11">
      <c r="A4195" s="2" t="s">
        <v>1835</v>
      </c>
      <c r="B4195" s="2">
        <v>4300004330</v>
      </c>
      <c r="C4195" s="2">
        <v>5019422</v>
      </c>
      <c r="D4195" s="2" t="s">
        <v>1840</v>
      </c>
      <c r="E4195" s="2">
        <v>0</v>
      </c>
      <c r="F4195" s="45">
        <v>856800</v>
      </c>
      <c r="G4195" s="2">
        <v>0</v>
      </c>
      <c r="H4195" s="2" t="s">
        <v>45</v>
      </c>
      <c r="I4195" s="2"/>
      <c r="J4195" s="2">
        <v>33</v>
      </c>
      <c r="K4195" s="2">
        <v>0</v>
      </c>
    </row>
    <row r="4196" spans="1:11">
      <c r="A4196" s="2" t="s">
        <v>1835</v>
      </c>
      <c r="B4196" s="2">
        <v>4300004427</v>
      </c>
      <c r="C4196" s="2">
        <v>5034560</v>
      </c>
      <c r="D4196" s="2" t="s">
        <v>1844</v>
      </c>
      <c r="E4196" s="2">
        <v>0</v>
      </c>
      <c r="F4196" s="45">
        <v>120000</v>
      </c>
      <c r="G4196" s="2">
        <v>0</v>
      </c>
      <c r="H4196" s="2" t="s">
        <v>94</v>
      </c>
      <c r="I4196" s="2"/>
      <c r="J4196" s="2">
        <v>61</v>
      </c>
      <c r="K4196" s="2">
        <v>0</v>
      </c>
    </row>
    <row r="4197" spans="1:11">
      <c r="A4197" s="2" t="s">
        <v>1835</v>
      </c>
      <c r="B4197" s="2">
        <v>4300004599</v>
      </c>
      <c r="C4197" s="2">
        <v>5007978</v>
      </c>
      <c r="D4197" s="2" t="s">
        <v>1845</v>
      </c>
      <c r="E4197" s="2">
        <v>0</v>
      </c>
      <c r="F4197" s="45">
        <v>104581</v>
      </c>
      <c r="G4197" s="2">
        <v>0</v>
      </c>
      <c r="H4197" s="2" t="s">
        <v>90</v>
      </c>
      <c r="I4197" s="2"/>
      <c r="J4197" s="2">
        <v>12</v>
      </c>
      <c r="K4197" s="2">
        <v>0</v>
      </c>
    </row>
    <row r="4198" spans="1:11">
      <c r="A4198" s="2" t="s">
        <v>1835</v>
      </c>
      <c r="B4198" s="2">
        <v>4300004602</v>
      </c>
      <c r="C4198" s="2">
        <v>5037287</v>
      </c>
      <c r="D4198" s="2" t="s">
        <v>1846</v>
      </c>
      <c r="E4198" s="2">
        <v>0</v>
      </c>
      <c r="F4198" s="45">
        <v>75000</v>
      </c>
      <c r="G4198" s="2">
        <v>0</v>
      </c>
      <c r="H4198" s="2" t="s">
        <v>594</v>
      </c>
      <c r="I4198" s="2"/>
      <c r="J4198" s="2">
        <v>9</v>
      </c>
      <c r="K4198" s="2">
        <v>0</v>
      </c>
    </row>
    <row r="4199" spans="1:11">
      <c r="A4199" s="2" t="s">
        <v>1835</v>
      </c>
      <c r="B4199" s="2">
        <v>4300004652</v>
      </c>
      <c r="C4199" s="2">
        <v>5029560</v>
      </c>
      <c r="D4199" s="2" t="s">
        <v>1849</v>
      </c>
      <c r="E4199" s="2">
        <v>0</v>
      </c>
      <c r="F4199" s="45">
        <v>75000</v>
      </c>
      <c r="G4199" s="2">
        <v>0</v>
      </c>
      <c r="H4199" s="2" t="s">
        <v>594</v>
      </c>
      <c r="I4199" s="2"/>
      <c r="J4199" s="2">
        <v>9</v>
      </c>
      <c r="K4199" s="2">
        <v>0</v>
      </c>
    </row>
    <row r="4200" spans="1:11">
      <c r="A4200" s="2" t="s">
        <v>1835</v>
      </c>
      <c r="B4200" s="2">
        <v>4500074665</v>
      </c>
      <c r="C4200" s="2">
        <v>5009575</v>
      </c>
      <c r="D4200" s="2" t="s">
        <v>574</v>
      </c>
      <c r="E4200" s="2">
        <v>0</v>
      </c>
      <c r="F4200" s="45">
        <v>55401.54</v>
      </c>
      <c r="G4200" s="2">
        <v>0</v>
      </c>
      <c r="H4200" s="2" t="s">
        <v>125</v>
      </c>
      <c r="I4200" s="2"/>
      <c r="J4200" s="2">
        <v>0</v>
      </c>
      <c r="K4200" s="2">
        <v>0</v>
      </c>
    </row>
    <row r="4201" spans="1:11">
      <c r="A4201" s="2" t="s">
        <v>1835</v>
      </c>
      <c r="B4201" s="2">
        <v>4300004655</v>
      </c>
      <c r="C4201" s="2">
        <v>5029616</v>
      </c>
      <c r="D4201" s="2" t="s">
        <v>1851</v>
      </c>
      <c r="E4201" s="2">
        <v>0</v>
      </c>
      <c r="F4201" s="45">
        <v>47758</v>
      </c>
      <c r="G4201" s="2">
        <v>0</v>
      </c>
      <c r="H4201" s="2" t="s">
        <v>594</v>
      </c>
      <c r="I4201" s="2"/>
      <c r="J4201" s="2">
        <v>9</v>
      </c>
      <c r="K4201" s="2">
        <v>0</v>
      </c>
    </row>
    <row r="4202" spans="1:11">
      <c r="A4202" s="2" t="s">
        <v>1835</v>
      </c>
      <c r="B4202" s="2">
        <v>4300004440</v>
      </c>
      <c r="C4202" s="2">
        <v>5000237</v>
      </c>
      <c r="D4202" s="2" t="s">
        <v>98</v>
      </c>
      <c r="E4202" s="2">
        <v>0</v>
      </c>
      <c r="F4202" s="45">
        <v>47000</v>
      </c>
      <c r="G4202" s="2">
        <v>2475.6</v>
      </c>
      <c r="H4202" s="2" t="s">
        <v>94</v>
      </c>
      <c r="I4202" s="2"/>
      <c r="J4202" s="2">
        <v>12</v>
      </c>
      <c r="K4202" s="2">
        <v>0</v>
      </c>
    </row>
    <row r="4203" spans="1:11">
      <c r="A4203" s="2" t="s">
        <v>1835</v>
      </c>
      <c r="B4203" s="2">
        <v>4500075182</v>
      </c>
      <c r="C4203" s="2">
        <v>5006042</v>
      </c>
      <c r="D4203" s="2" t="s">
        <v>605</v>
      </c>
      <c r="E4203" s="2">
        <v>0</v>
      </c>
      <c r="F4203" s="45">
        <v>29251.85</v>
      </c>
      <c r="G4203" s="2">
        <v>0</v>
      </c>
      <c r="H4203" s="2" t="s">
        <v>107</v>
      </c>
      <c r="I4203" s="2"/>
      <c r="J4203" s="2">
        <v>0</v>
      </c>
      <c r="K4203" s="2">
        <v>0</v>
      </c>
    </row>
    <row r="4204" spans="1:11">
      <c r="A4204" s="2" t="s">
        <v>1835</v>
      </c>
      <c r="B4204" s="2">
        <v>4300004690</v>
      </c>
      <c r="C4204" s="2">
        <v>5037504</v>
      </c>
      <c r="D4204" s="2" t="s">
        <v>1852</v>
      </c>
      <c r="E4204" s="2">
        <v>0</v>
      </c>
      <c r="F4204" s="45">
        <v>28740</v>
      </c>
      <c r="G4204" s="2">
        <v>0</v>
      </c>
      <c r="H4204" s="2" t="s">
        <v>43</v>
      </c>
      <c r="I4204" s="2"/>
      <c r="J4204" s="2">
        <v>60</v>
      </c>
      <c r="K4204" s="2">
        <v>0</v>
      </c>
    </row>
    <row r="4205" spans="1:11">
      <c r="A4205" s="2" t="s">
        <v>1835</v>
      </c>
      <c r="B4205" s="2">
        <v>4300004626</v>
      </c>
      <c r="C4205" s="2">
        <v>5031112</v>
      </c>
      <c r="D4205" s="2" t="s">
        <v>1848</v>
      </c>
      <c r="E4205" s="2">
        <v>0</v>
      </c>
      <c r="F4205" s="45">
        <v>24000</v>
      </c>
      <c r="G4205" s="2">
        <v>0</v>
      </c>
      <c r="H4205" s="2" t="s">
        <v>594</v>
      </c>
      <c r="I4205" s="2"/>
      <c r="J4205" s="2">
        <v>10</v>
      </c>
      <c r="K4205" s="2">
        <v>0</v>
      </c>
    </row>
    <row r="4206" spans="1:11">
      <c r="A4206" s="2" t="s">
        <v>1835</v>
      </c>
      <c r="B4206" s="2">
        <v>4300004700</v>
      </c>
      <c r="C4206" s="2">
        <v>5037546</v>
      </c>
      <c r="D4206" s="2" t="s">
        <v>1853</v>
      </c>
      <c r="E4206" s="2">
        <v>0</v>
      </c>
      <c r="F4206" s="45">
        <v>24000</v>
      </c>
      <c r="G4206" s="2">
        <v>0</v>
      </c>
      <c r="H4206" s="2" t="s">
        <v>594</v>
      </c>
      <c r="I4206" s="2"/>
      <c r="J4206" s="2">
        <v>7</v>
      </c>
      <c r="K4206" s="2">
        <v>0</v>
      </c>
    </row>
    <row r="4207" spans="1:11">
      <c r="A4207" s="2" t="s">
        <v>1835</v>
      </c>
      <c r="B4207" s="2">
        <v>4300004707</v>
      </c>
      <c r="C4207" s="2">
        <v>5029625</v>
      </c>
      <c r="D4207" s="2" t="s">
        <v>1854</v>
      </c>
      <c r="E4207" s="2">
        <v>0</v>
      </c>
      <c r="F4207" s="45">
        <v>24000</v>
      </c>
      <c r="G4207" s="2">
        <v>0</v>
      </c>
      <c r="H4207" s="2" t="s">
        <v>594</v>
      </c>
      <c r="I4207" s="2"/>
      <c r="J4207" s="2">
        <v>7</v>
      </c>
      <c r="K4207" s="2">
        <v>0</v>
      </c>
    </row>
    <row r="4208" spans="1:11">
      <c r="A4208" s="2" t="s">
        <v>1835</v>
      </c>
      <c r="B4208" s="2">
        <v>4300004262</v>
      </c>
      <c r="C4208" s="2">
        <v>5024837</v>
      </c>
      <c r="D4208" s="2" t="s">
        <v>18</v>
      </c>
      <c r="E4208" s="2">
        <v>0</v>
      </c>
      <c r="F4208" s="45">
        <v>23400</v>
      </c>
      <c r="G4208" s="2">
        <v>3000</v>
      </c>
      <c r="H4208" s="2" t="s">
        <v>56</v>
      </c>
      <c r="I4208" s="2"/>
      <c r="J4208" s="2">
        <v>12</v>
      </c>
      <c r="K4208" s="2">
        <v>0</v>
      </c>
    </row>
    <row r="4209" spans="1:11">
      <c r="A4209" s="2" t="s">
        <v>1835</v>
      </c>
      <c r="B4209" s="2">
        <v>4300004608</v>
      </c>
      <c r="C4209" s="2">
        <v>5037287</v>
      </c>
      <c r="D4209" s="2" t="s">
        <v>1846</v>
      </c>
      <c r="E4209" s="2">
        <v>0</v>
      </c>
      <c r="F4209" s="45">
        <v>20000</v>
      </c>
      <c r="G4209" s="2">
        <v>0</v>
      </c>
      <c r="H4209" s="2" t="s">
        <v>594</v>
      </c>
      <c r="I4209" s="2"/>
      <c r="J4209" s="2">
        <v>12</v>
      </c>
      <c r="K4209" s="2">
        <v>0</v>
      </c>
    </row>
    <row r="4210" spans="1:11">
      <c r="A4210" s="2" t="s">
        <v>1835</v>
      </c>
      <c r="B4210" s="2">
        <v>4500074827</v>
      </c>
      <c r="C4210" s="2">
        <v>5001458</v>
      </c>
      <c r="D4210" s="2" t="s">
        <v>254</v>
      </c>
      <c r="E4210" s="2">
        <v>0</v>
      </c>
      <c r="F4210" s="45">
        <v>19868.25</v>
      </c>
      <c r="G4210" s="2">
        <v>-994.07</v>
      </c>
      <c r="H4210" s="2" t="s">
        <v>68</v>
      </c>
      <c r="I4210" s="2"/>
      <c r="J4210" s="2">
        <v>0</v>
      </c>
      <c r="K4210" s="2">
        <v>0</v>
      </c>
    </row>
    <row r="4211" spans="1:11">
      <c r="A4211" s="2" t="s">
        <v>1835</v>
      </c>
      <c r="B4211" s="2">
        <v>4300004653</v>
      </c>
      <c r="C4211" s="2">
        <v>5022095</v>
      </c>
      <c r="D4211" s="2" t="s">
        <v>1850</v>
      </c>
      <c r="E4211" s="2">
        <v>0</v>
      </c>
      <c r="F4211" s="45">
        <v>18720</v>
      </c>
      <c r="G4211" s="2">
        <v>0</v>
      </c>
      <c r="H4211" s="2" t="s">
        <v>364</v>
      </c>
      <c r="I4211" s="2"/>
      <c r="J4211" s="2">
        <v>8</v>
      </c>
      <c r="K4211" s="2">
        <v>0</v>
      </c>
    </row>
    <row r="4212" spans="1:11">
      <c r="A4212" s="2" t="s">
        <v>1835</v>
      </c>
      <c r="B4212" s="2">
        <v>4400014018</v>
      </c>
      <c r="C4212" s="2">
        <v>5027797</v>
      </c>
      <c r="D4212" s="2" t="s">
        <v>1856</v>
      </c>
      <c r="E4212" s="2">
        <v>0</v>
      </c>
      <c r="F4212" s="45">
        <v>17400</v>
      </c>
      <c r="G4212" s="2">
        <v>0</v>
      </c>
      <c r="H4212" s="2" t="s">
        <v>56</v>
      </c>
      <c r="I4212" s="2"/>
      <c r="J4212" s="2">
        <v>12</v>
      </c>
      <c r="K4212" s="2">
        <v>0</v>
      </c>
    </row>
    <row r="4213" spans="1:11" ht="30">
      <c r="A4213" s="2" t="s">
        <v>1835</v>
      </c>
      <c r="B4213" s="2">
        <v>4400014996</v>
      </c>
      <c r="C4213" s="2">
        <v>5009575</v>
      </c>
      <c r="D4213" s="2" t="s">
        <v>574</v>
      </c>
      <c r="E4213" s="2">
        <v>0</v>
      </c>
      <c r="F4213" s="45">
        <v>15000</v>
      </c>
      <c r="G4213" s="2">
        <v>0</v>
      </c>
      <c r="H4213" s="3" t="s">
        <v>1143</v>
      </c>
      <c r="I4213" s="2"/>
      <c r="J4213" s="2">
        <v>72</v>
      </c>
      <c r="K4213" s="2">
        <v>0</v>
      </c>
    </row>
    <row r="4214" spans="1:11">
      <c r="A4214" s="2" t="s">
        <v>1835</v>
      </c>
      <c r="B4214" s="2">
        <v>4400014968</v>
      </c>
      <c r="C4214" s="2">
        <v>5037256</v>
      </c>
      <c r="D4214" s="2" t="s">
        <v>1859</v>
      </c>
      <c r="E4214" s="2">
        <v>0</v>
      </c>
      <c r="F4214" s="45">
        <v>14920</v>
      </c>
      <c r="G4214" s="2">
        <v>0</v>
      </c>
      <c r="H4214" s="2" t="s">
        <v>594</v>
      </c>
      <c r="I4214" s="2"/>
      <c r="J4214" s="2">
        <v>1</v>
      </c>
      <c r="K4214" s="2">
        <v>0</v>
      </c>
    </row>
    <row r="4215" spans="1:11">
      <c r="A4215" s="2" t="s">
        <v>1835</v>
      </c>
      <c r="B4215" s="2">
        <v>4400014513</v>
      </c>
      <c r="C4215" s="2">
        <v>5001570</v>
      </c>
      <c r="D4215" s="2" t="s">
        <v>120</v>
      </c>
      <c r="E4215" s="2">
        <v>0</v>
      </c>
      <c r="F4215" s="45">
        <v>13438.44</v>
      </c>
      <c r="G4215" s="2">
        <v>0</v>
      </c>
      <c r="H4215" s="2" t="s">
        <v>68</v>
      </c>
      <c r="I4215" s="2" t="s">
        <v>68</v>
      </c>
      <c r="J4215" s="2">
        <v>12</v>
      </c>
      <c r="K4215" s="2">
        <v>0</v>
      </c>
    </row>
    <row r="4216" spans="1:11">
      <c r="A4216" s="2" t="s">
        <v>1835</v>
      </c>
      <c r="B4216" s="2">
        <v>4500074613</v>
      </c>
      <c r="C4216" s="2">
        <v>5036856</v>
      </c>
      <c r="D4216" s="2" t="s">
        <v>1863</v>
      </c>
      <c r="E4216" s="2">
        <v>0</v>
      </c>
      <c r="F4216" s="45">
        <v>12928.22</v>
      </c>
      <c r="G4216" s="2">
        <v>0</v>
      </c>
      <c r="H4216" s="2" t="s">
        <v>141</v>
      </c>
      <c r="I4216" s="2"/>
      <c r="J4216" s="2">
        <v>0</v>
      </c>
      <c r="K4216" s="2">
        <v>0</v>
      </c>
    </row>
    <row r="4217" spans="1:11">
      <c r="A4217" s="2" t="s">
        <v>1835</v>
      </c>
      <c r="B4217" s="2">
        <v>4300004331</v>
      </c>
      <c r="C4217" s="2">
        <v>5002748</v>
      </c>
      <c r="D4217" s="2" t="s">
        <v>265</v>
      </c>
      <c r="E4217" s="2">
        <v>0</v>
      </c>
      <c r="F4217" s="45">
        <v>12100</v>
      </c>
      <c r="G4217" s="2">
        <v>0</v>
      </c>
      <c r="H4217" s="2" t="s">
        <v>125</v>
      </c>
      <c r="I4217" s="2"/>
      <c r="J4217" s="2">
        <v>16</v>
      </c>
      <c r="K4217" s="2">
        <v>0</v>
      </c>
    </row>
    <row r="4218" spans="1:11" ht="30">
      <c r="A4218" s="2" t="s">
        <v>1835</v>
      </c>
      <c r="B4218" s="2">
        <v>4300004377</v>
      </c>
      <c r="C4218" s="2">
        <v>5005310</v>
      </c>
      <c r="D4218" s="2" t="s">
        <v>1842</v>
      </c>
      <c r="E4218" s="2">
        <v>0</v>
      </c>
      <c r="F4218" s="45">
        <v>12000</v>
      </c>
      <c r="G4218" s="2">
        <v>0</v>
      </c>
      <c r="H4218" s="3" t="s">
        <v>1843</v>
      </c>
      <c r="I4218" s="2"/>
      <c r="J4218" s="2">
        <v>12</v>
      </c>
      <c r="K4218" s="2">
        <v>0</v>
      </c>
    </row>
    <row r="4219" spans="1:11" ht="30">
      <c r="A4219" s="2" t="s">
        <v>1835</v>
      </c>
      <c r="B4219" s="2">
        <v>4400014456</v>
      </c>
      <c r="C4219" s="2">
        <v>5036952</v>
      </c>
      <c r="D4219" s="2" t="s">
        <v>1857</v>
      </c>
      <c r="E4219" s="2">
        <v>0</v>
      </c>
      <c r="F4219" s="45">
        <v>11253</v>
      </c>
      <c r="G4219" s="2">
        <v>2906.4</v>
      </c>
      <c r="H4219" s="3" t="s">
        <v>1579</v>
      </c>
      <c r="I4219" s="2"/>
      <c r="J4219" s="2">
        <v>11</v>
      </c>
      <c r="K4219" s="2">
        <v>0</v>
      </c>
    </row>
    <row r="4220" spans="1:11">
      <c r="A4220" s="2" t="s">
        <v>1835</v>
      </c>
      <c r="B4220" s="2">
        <v>4500076457</v>
      </c>
      <c r="C4220" s="2">
        <v>5036106</v>
      </c>
      <c r="D4220" s="2" t="s">
        <v>1596</v>
      </c>
      <c r="E4220" s="2">
        <v>0</v>
      </c>
      <c r="F4220" s="45">
        <v>10661.83</v>
      </c>
      <c r="G4220" s="2">
        <v>-10.8</v>
      </c>
      <c r="H4220" s="2" t="s">
        <v>107</v>
      </c>
      <c r="I4220" s="2"/>
      <c r="J4220" s="2">
        <v>0</v>
      </c>
      <c r="K4220" s="2">
        <v>0</v>
      </c>
    </row>
    <row r="4221" spans="1:11" ht="45">
      <c r="A4221" s="2" t="s">
        <v>1835</v>
      </c>
      <c r="B4221" s="2">
        <v>4300004363</v>
      </c>
      <c r="C4221" s="2">
        <v>5005346</v>
      </c>
      <c r="D4221" s="2" t="s">
        <v>256</v>
      </c>
      <c r="E4221" s="2">
        <v>0</v>
      </c>
      <c r="F4221" s="45">
        <v>10300</v>
      </c>
      <c r="G4221" s="2">
        <v>10700</v>
      </c>
      <c r="H4221" s="3" t="s">
        <v>1841</v>
      </c>
      <c r="I4221" s="2"/>
      <c r="J4221" s="2">
        <v>12</v>
      </c>
      <c r="K4221" s="2">
        <v>0</v>
      </c>
    </row>
    <row r="4222" spans="1:11">
      <c r="A4222" s="2" t="s">
        <v>1835</v>
      </c>
      <c r="B4222" s="2">
        <v>4300004625</v>
      </c>
      <c r="C4222" s="2">
        <v>5018721</v>
      </c>
      <c r="D4222" s="2" t="s">
        <v>1847</v>
      </c>
      <c r="E4222" s="2">
        <v>0</v>
      </c>
      <c r="F4222" s="45">
        <v>10000</v>
      </c>
      <c r="G4222" s="2">
        <v>0</v>
      </c>
      <c r="H4222" s="2" t="s">
        <v>594</v>
      </c>
      <c r="I4222" s="2"/>
      <c r="J4222" s="2">
        <v>10</v>
      </c>
      <c r="K4222" s="2">
        <v>0</v>
      </c>
    </row>
    <row r="4223" spans="1:11" ht="30">
      <c r="A4223" s="2" t="s">
        <v>1835</v>
      </c>
      <c r="B4223" s="2">
        <v>4500077311</v>
      </c>
      <c r="C4223" s="2">
        <v>5001610</v>
      </c>
      <c r="D4223" s="2" t="s">
        <v>67</v>
      </c>
      <c r="E4223" s="2">
        <v>0</v>
      </c>
      <c r="F4223" s="45">
        <v>8434.75</v>
      </c>
      <c r="G4223" s="2">
        <v>0</v>
      </c>
      <c r="H4223" s="3" t="s">
        <v>1877</v>
      </c>
      <c r="I4223" s="2"/>
      <c r="J4223" s="2">
        <v>0</v>
      </c>
      <c r="K4223" s="2">
        <v>0</v>
      </c>
    </row>
    <row r="4224" spans="1:11">
      <c r="A4224" s="2" t="s">
        <v>1835</v>
      </c>
      <c r="B4224" s="2">
        <v>4300004545</v>
      </c>
      <c r="C4224" s="2">
        <v>5005346</v>
      </c>
      <c r="D4224" s="2" t="s">
        <v>256</v>
      </c>
      <c r="E4224" s="2">
        <v>0</v>
      </c>
      <c r="F4224" s="45">
        <v>8100</v>
      </c>
      <c r="G4224" s="2">
        <v>0</v>
      </c>
      <c r="H4224" s="2" t="s">
        <v>17</v>
      </c>
      <c r="I4224" s="2"/>
      <c r="J4224" s="2">
        <v>8</v>
      </c>
      <c r="K4224" s="2">
        <v>0</v>
      </c>
    </row>
    <row r="4225" spans="1:11" ht="30">
      <c r="A4225" s="2" t="s">
        <v>1835</v>
      </c>
      <c r="B4225" s="2">
        <v>4500077380</v>
      </c>
      <c r="C4225" s="2">
        <v>5001570</v>
      </c>
      <c r="D4225" s="2" t="s">
        <v>120</v>
      </c>
      <c r="E4225" s="2">
        <v>0</v>
      </c>
      <c r="F4225" s="45">
        <v>7227.23</v>
      </c>
      <c r="G4225" s="2">
        <v>0</v>
      </c>
      <c r="H4225" s="3" t="s">
        <v>1877</v>
      </c>
      <c r="I4225" s="2"/>
      <c r="J4225" s="2">
        <v>0</v>
      </c>
      <c r="K4225" s="2">
        <v>0</v>
      </c>
    </row>
    <row r="4226" spans="1:11">
      <c r="A4226" s="2" t="s">
        <v>1835</v>
      </c>
      <c r="B4226" s="2">
        <v>4400014553</v>
      </c>
      <c r="C4226" s="2">
        <v>5037006</v>
      </c>
      <c r="D4226" s="2" t="s">
        <v>1858</v>
      </c>
      <c r="E4226" s="2">
        <v>0</v>
      </c>
      <c r="F4226" s="45">
        <v>7020</v>
      </c>
      <c r="G4226" s="2">
        <v>0</v>
      </c>
      <c r="H4226" s="2" t="s">
        <v>13</v>
      </c>
      <c r="I4226" s="2"/>
      <c r="J4226" s="2">
        <v>12</v>
      </c>
      <c r="K4226" s="2">
        <v>0</v>
      </c>
    </row>
    <row r="4227" spans="1:11">
      <c r="A4227" s="2" t="s">
        <v>1835</v>
      </c>
      <c r="B4227" s="2">
        <v>4300004624</v>
      </c>
      <c r="C4227" s="2">
        <v>5018721</v>
      </c>
      <c r="D4227" s="2" t="s">
        <v>1847</v>
      </c>
      <c r="E4227" s="2">
        <v>0</v>
      </c>
      <c r="F4227" s="45">
        <v>7000</v>
      </c>
      <c r="G4227" s="2">
        <v>0</v>
      </c>
      <c r="H4227" s="2" t="s">
        <v>594</v>
      </c>
      <c r="I4227" s="2"/>
      <c r="J4227" s="2">
        <v>2410</v>
      </c>
      <c r="K4227" s="2">
        <v>0</v>
      </c>
    </row>
    <row r="4228" spans="1:11">
      <c r="A4228" s="2" t="s">
        <v>1835</v>
      </c>
      <c r="B4228" s="2">
        <v>4400013970</v>
      </c>
      <c r="C4228" s="2">
        <v>5008760</v>
      </c>
      <c r="D4228" s="2" t="s">
        <v>1855</v>
      </c>
      <c r="E4228" s="2">
        <v>0</v>
      </c>
      <c r="F4228" s="45">
        <v>6950</v>
      </c>
      <c r="G4228" s="2">
        <v>0</v>
      </c>
      <c r="H4228" s="2" t="s">
        <v>43</v>
      </c>
      <c r="I4228" s="2"/>
      <c r="J4228" s="2">
        <v>12</v>
      </c>
      <c r="K4228" s="2">
        <v>0</v>
      </c>
    </row>
    <row r="4229" spans="1:11">
      <c r="A4229" s="2" t="s">
        <v>1835</v>
      </c>
      <c r="B4229" s="2">
        <v>4500074884</v>
      </c>
      <c r="C4229" s="2">
        <v>5000070</v>
      </c>
      <c r="D4229" s="2" t="s">
        <v>85</v>
      </c>
      <c r="E4229" s="2">
        <v>0</v>
      </c>
      <c r="F4229" s="45">
        <v>6690.42</v>
      </c>
      <c r="G4229" s="2">
        <v>0</v>
      </c>
      <c r="H4229" s="2" t="s">
        <v>68</v>
      </c>
      <c r="I4229" s="2"/>
      <c r="J4229" s="2">
        <v>0</v>
      </c>
      <c r="K4229" s="2">
        <v>0</v>
      </c>
    </row>
    <row r="4230" spans="1:11">
      <c r="A4230" s="2" t="s">
        <v>1835</v>
      </c>
      <c r="B4230" s="2">
        <v>4500074605</v>
      </c>
      <c r="C4230" s="2">
        <v>5001001</v>
      </c>
      <c r="D4230" s="2" t="s">
        <v>367</v>
      </c>
      <c r="E4230" s="2">
        <v>0</v>
      </c>
      <c r="F4230" s="45">
        <v>6688.8</v>
      </c>
      <c r="G4230" s="2">
        <v>-21.15</v>
      </c>
      <c r="H4230" s="2" t="s">
        <v>19</v>
      </c>
      <c r="I4230" s="2"/>
      <c r="J4230" s="2">
        <v>0</v>
      </c>
      <c r="K4230" s="2">
        <v>0</v>
      </c>
    </row>
    <row r="4231" spans="1:11">
      <c r="A4231" s="2" t="s">
        <v>1835</v>
      </c>
      <c r="B4231" s="2">
        <v>4500076056</v>
      </c>
      <c r="C4231" s="2">
        <v>5012167</v>
      </c>
      <c r="D4231" s="2" t="s">
        <v>211</v>
      </c>
      <c r="E4231" s="2">
        <v>0</v>
      </c>
      <c r="F4231" s="45">
        <v>6581.68</v>
      </c>
      <c r="G4231" s="2">
        <v>0</v>
      </c>
      <c r="H4231" s="2" t="s">
        <v>19</v>
      </c>
      <c r="I4231" s="2"/>
      <c r="J4231" s="2">
        <v>0</v>
      </c>
      <c r="K4231" s="2">
        <v>0</v>
      </c>
    </row>
    <row r="4232" spans="1:11">
      <c r="A4232" s="2" t="s">
        <v>1835</v>
      </c>
      <c r="B4232" s="2">
        <v>4500075323</v>
      </c>
      <c r="C4232" s="2">
        <v>5000160</v>
      </c>
      <c r="D4232" s="2" t="s">
        <v>188</v>
      </c>
      <c r="E4232" s="2">
        <v>0</v>
      </c>
      <c r="F4232" s="45">
        <v>6500</v>
      </c>
      <c r="G4232" s="2">
        <v>0</v>
      </c>
      <c r="H4232" s="2" t="s">
        <v>141</v>
      </c>
      <c r="I4232" s="2"/>
      <c r="J4232" s="2">
        <v>0</v>
      </c>
      <c r="K4232" s="2">
        <v>0</v>
      </c>
    </row>
    <row r="4233" spans="1:11">
      <c r="A4233" s="2" t="s">
        <v>1835</v>
      </c>
      <c r="B4233" s="2">
        <v>4300004601</v>
      </c>
      <c r="C4233" s="2">
        <v>5010112</v>
      </c>
      <c r="D4233" s="2" t="s">
        <v>1780</v>
      </c>
      <c r="E4233" s="2">
        <v>0</v>
      </c>
      <c r="F4233" s="45">
        <v>6383</v>
      </c>
      <c r="G4233" s="2">
        <v>0</v>
      </c>
      <c r="H4233" s="2" t="s">
        <v>141</v>
      </c>
      <c r="I4233" s="2"/>
      <c r="J4233" s="2">
        <v>12</v>
      </c>
      <c r="K4233" s="2">
        <v>0</v>
      </c>
    </row>
    <row r="4234" spans="1:11">
      <c r="A4234" s="2" t="s">
        <v>1835</v>
      </c>
      <c r="B4234" s="2">
        <v>4500076202</v>
      </c>
      <c r="C4234" s="2">
        <v>5024837</v>
      </c>
      <c r="D4234" s="2" t="s">
        <v>18</v>
      </c>
      <c r="E4234" s="2">
        <v>0</v>
      </c>
      <c r="F4234" s="45">
        <v>6201.67</v>
      </c>
      <c r="G4234" s="2">
        <v>-1.62</v>
      </c>
      <c r="H4234" s="2" t="s">
        <v>19</v>
      </c>
      <c r="I4234" s="2"/>
      <c r="J4234" s="2">
        <v>0</v>
      </c>
      <c r="K4234" s="2">
        <v>0</v>
      </c>
    </row>
    <row r="4235" spans="1:11">
      <c r="A4235" s="2" t="s">
        <v>1835</v>
      </c>
      <c r="B4235" s="2">
        <v>4500077431</v>
      </c>
      <c r="C4235" s="2">
        <v>5001570</v>
      </c>
      <c r="D4235" s="2" t="s">
        <v>120</v>
      </c>
      <c r="E4235" s="2">
        <v>0</v>
      </c>
      <c r="F4235" s="45">
        <v>6015.58</v>
      </c>
      <c r="G4235" s="2">
        <v>0</v>
      </c>
      <c r="H4235" s="2" t="s">
        <v>68</v>
      </c>
      <c r="I4235" s="2"/>
      <c r="J4235" s="2">
        <v>0</v>
      </c>
      <c r="K4235" s="2">
        <v>0</v>
      </c>
    </row>
    <row r="4236" spans="1:11" ht="30">
      <c r="A4236" s="2" t="s">
        <v>1835</v>
      </c>
      <c r="B4236" s="2">
        <v>4500074977</v>
      </c>
      <c r="C4236" s="2">
        <v>5012891</v>
      </c>
      <c r="D4236" s="2" t="s">
        <v>981</v>
      </c>
      <c r="E4236" s="2">
        <v>0</v>
      </c>
      <c r="F4236" s="45">
        <v>5400.68</v>
      </c>
      <c r="G4236" s="2">
        <v>0</v>
      </c>
      <c r="H4236" s="3" t="s">
        <v>160</v>
      </c>
      <c r="I4236" s="2"/>
      <c r="J4236" s="2">
        <v>0</v>
      </c>
      <c r="K4236" s="2">
        <v>0</v>
      </c>
    </row>
    <row r="4237" spans="1:11">
      <c r="A4237" s="2" t="s">
        <v>1835</v>
      </c>
      <c r="B4237" s="2">
        <v>4500077379</v>
      </c>
      <c r="C4237" s="2">
        <v>5001570</v>
      </c>
      <c r="D4237" s="2" t="s">
        <v>120</v>
      </c>
      <c r="E4237" s="2">
        <v>0</v>
      </c>
      <c r="F4237" s="45">
        <v>5183.1899999999996</v>
      </c>
      <c r="G4237" s="2">
        <v>0</v>
      </c>
      <c r="H4237" s="2" t="s">
        <v>68</v>
      </c>
      <c r="I4237" s="2"/>
      <c r="J4237" s="2">
        <v>0</v>
      </c>
      <c r="K4237" s="2">
        <v>0</v>
      </c>
    </row>
    <row r="4238" spans="1:11">
      <c r="A4238" s="2" t="s">
        <v>1835</v>
      </c>
      <c r="B4238" s="2">
        <v>4500076557</v>
      </c>
      <c r="C4238" s="2">
        <v>5036546</v>
      </c>
      <c r="D4238" s="2" t="s">
        <v>1876</v>
      </c>
      <c r="E4238" s="2">
        <v>0</v>
      </c>
      <c r="F4238" s="45">
        <v>5000.49</v>
      </c>
      <c r="G4238" s="2">
        <v>-120</v>
      </c>
      <c r="H4238" s="2" t="s">
        <v>527</v>
      </c>
      <c r="I4238" s="2"/>
      <c r="J4238" s="2">
        <v>0</v>
      </c>
      <c r="K4238" s="2">
        <v>0</v>
      </c>
    </row>
    <row r="4239" spans="1:11">
      <c r="A4239" s="2" t="s">
        <v>1835</v>
      </c>
      <c r="B4239" s="2">
        <v>4500077084</v>
      </c>
      <c r="C4239" s="2">
        <v>5012257</v>
      </c>
      <c r="D4239" s="2" t="s">
        <v>1862</v>
      </c>
      <c r="E4239" s="2">
        <v>0</v>
      </c>
      <c r="F4239" s="45">
        <v>4905</v>
      </c>
      <c r="G4239" s="2">
        <v>0</v>
      </c>
      <c r="H4239" s="2" t="s">
        <v>304</v>
      </c>
      <c r="I4239" s="2"/>
      <c r="J4239" s="2">
        <v>0</v>
      </c>
      <c r="K4239" s="2">
        <v>0</v>
      </c>
    </row>
    <row r="4240" spans="1:11">
      <c r="A4240" s="2" t="s">
        <v>1835</v>
      </c>
      <c r="B4240" s="2">
        <v>4500075682</v>
      </c>
      <c r="C4240" s="2">
        <v>5036106</v>
      </c>
      <c r="D4240" s="2" t="s">
        <v>1596</v>
      </c>
      <c r="E4240" s="2">
        <v>0</v>
      </c>
      <c r="F4240" s="45">
        <v>4600.45</v>
      </c>
      <c r="G4240" s="2">
        <v>0</v>
      </c>
      <c r="H4240" s="2" t="s">
        <v>107</v>
      </c>
      <c r="I4240" s="2"/>
      <c r="J4240" s="2">
        <v>0</v>
      </c>
      <c r="K4240" s="2">
        <v>0</v>
      </c>
    </row>
    <row r="4241" spans="1:11">
      <c r="A4241" s="2" t="s">
        <v>1835</v>
      </c>
      <c r="B4241" s="2">
        <v>4500074496</v>
      </c>
      <c r="C4241" s="2">
        <v>5012257</v>
      </c>
      <c r="D4241" s="2" t="s">
        <v>1862</v>
      </c>
      <c r="E4241" s="2">
        <v>0</v>
      </c>
      <c r="F4241" s="45">
        <v>4500</v>
      </c>
      <c r="G4241" s="2">
        <v>0</v>
      </c>
      <c r="H4241" s="2" t="s">
        <v>304</v>
      </c>
      <c r="I4241" s="2"/>
      <c r="J4241" s="2">
        <v>0</v>
      </c>
      <c r="K4241" s="2">
        <v>0</v>
      </c>
    </row>
    <row r="4242" spans="1:11">
      <c r="A4242" s="2" t="s">
        <v>1835</v>
      </c>
      <c r="B4242" s="2">
        <v>4500076435</v>
      </c>
      <c r="C4242" s="2">
        <v>5000160</v>
      </c>
      <c r="D4242" s="2" t="s">
        <v>188</v>
      </c>
      <c r="E4242" s="2">
        <v>0</v>
      </c>
      <c r="F4242" s="45">
        <v>4500</v>
      </c>
      <c r="G4242" s="2">
        <v>0</v>
      </c>
      <c r="H4242" s="2" t="s">
        <v>17</v>
      </c>
      <c r="I4242" s="2"/>
      <c r="J4242" s="2">
        <v>0</v>
      </c>
      <c r="K4242" s="2">
        <v>0</v>
      </c>
    </row>
    <row r="4243" spans="1:11">
      <c r="A4243" s="2" t="s">
        <v>1835</v>
      </c>
      <c r="B4243" s="2">
        <v>4400014354</v>
      </c>
      <c r="C4243" s="2">
        <v>5017301</v>
      </c>
      <c r="D4243" s="2" t="s">
        <v>1584</v>
      </c>
      <c r="E4243" s="2">
        <v>0</v>
      </c>
      <c r="F4243" s="45">
        <v>4264</v>
      </c>
      <c r="G4243" s="2">
        <v>0</v>
      </c>
      <c r="H4243" s="2" t="s">
        <v>191</v>
      </c>
      <c r="I4243" s="2"/>
      <c r="J4243" s="2">
        <v>12</v>
      </c>
      <c r="K4243" s="2">
        <v>0</v>
      </c>
    </row>
    <row r="4244" spans="1:11">
      <c r="A4244" s="2" t="s">
        <v>1835</v>
      </c>
      <c r="B4244" s="2">
        <v>4500076881</v>
      </c>
      <c r="C4244" s="2">
        <v>5008831</v>
      </c>
      <c r="D4244" s="2" t="s">
        <v>1870</v>
      </c>
      <c r="E4244" s="2">
        <v>0</v>
      </c>
      <c r="F4244" s="45">
        <v>4259.54</v>
      </c>
      <c r="G4244" s="2">
        <v>0</v>
      </c>
      <c r="H4244" s="2" t="s">
        <v>107</v>
      </c>
      <c r="I4244" s="2"/>
      <c r="J4244" s="2">
        <v>0</v>
      </c>
      <c r="K4244" s="2">
        <v>0</v>
      </c>
    </row>
    <row r="4245" spans="1:11">
      <c r="A4245" s="2" t="s">
        <v>1835</v>
      </c>
      <c r="B4245" s="2">
        <v>4500076962</v>
      </c>
      <c r="C4245" s="2">
        <v>5037504</v>
      </c>
      <c r="D4245" s="2" t="s">
        <v>1852</v>
      </c>
      <c r="E4245" s="2">
        <v>0</v>
      </c>
      <c r="F4245" s="45">
        <v>3995</v>
      </c>
      <c r="G4245" s="2">
        <v>0</v>
      </c>
      <c r="H4245" s="2" t="s">
        <v>43</v>
      </c>
      <c r="I4245" s="2"/>
      <c r="J4245" s="2">
        <v>0</v>
      </c>
      <c r="K4245" s="2">
        <v>0</v>
      </c>
    </row>
    <row r="4246" spans="1:11">
      <c r="A4246" s="2" t="s">
        <v>1835</v>
      </c>
      <c r="B4246" s="2">
        <v>4500076164</v>
      </c>
      <c r="C4246" s="2">
        <v>5026766</v>
      </c>
      <c r="D4246" s="2" t="s">
        <v>652</v>
      </c>
      <c r="E4246" s="2">
        <v>0</v>
      </c>
      <c r="F4246" s="45">
        <v>3970.05</v>
      </c>
      <c r="G4246" s="2">
        <v>-0.56000000000000005</v>
      </c>
      <c r="H4246" s="2" t="s">
        <v>56</v>
      </c>
      <c r="I4246" s="2"/>
      <c r="J4246" s="2">
        <v>0</v>
      </c>
      <c r="K4246" s="2">
        <v>0</v>
      </c>
    </row>
    <row r="4247" spans="1:11">
      <c r="A4247" s="2" t="s">
        <v>1835</v>
      </c>
      <c r="B4247" s="2">
        <v>4500075676</v>
      </c>
      <c r="C4247" s="2">
        <v>5019520</v>
      </c>
      <c r="D4247" s="2" t="s">
        <v>426</v>
      </c>
      <c r="E4247" s="2">
        <v>0</v>
      </c>
      <c r="F4247" s="45">
        <v>3945.8</v>
      </c>
      <c r="G4247" s="2">
        <v>110</v>
      </c>
      <c r="H4247" s="2" t="s">
        <v>19</v>
      </c>
      <c r="I4247" s="2"/>
      <c r="J4247" s="2">
        <v>0</v>
      </c>
      <c r="K4247" s="2">
        <v>0</v>
      </c>
    </row>
    <row r="4248" spans="1:11">
      <c r="A4248" s="2" t="s">
        <v>1835</v>
      </c>
      <c r="B4248" s="2">
        <v>4500075164</v>
      </c>
      <c r="C4248" s="2">
        <v>5026766</v>
      </c>
      <c r="D4248" s="2" t="s">
        <v>652</v>
      </c>
      <c r="E4248" s="2">
        <v>0</v>
      </c>
      <c r="F4248" s="45">
        <v>3903.8</v>
      </c>
      <c r="G4248" s="2">
        <v>0</v>
      </c>
      <c r="H4248" s="2" t="s">
        <v>56</v>
      </c>
      <c r="I4248" s="2"/>
      <c r="J4248" s="2">
        <v>0</v>
      </c>
      <c r="K4248" s="2">
        <v>0</v>
      </c>
    </row>
    <row r="4249" spans="1:11">
      <c r="A4249" s="2" t="s">
        <v>1835</v>
      </c>
      <c r="B4249" s="2">
        <v>4500077381</v>
      </c>
      <c r="C4249" s="2">
        <v>5026766</v>
      </c>
      <c r="D4249" s="2" t="s">
        <v>652</v>
      </c>
      <c r="E4249" s="2">
        <v>0</v>
      </c>
      <c r="F4249" s="45">
        <v>3898.11</v>
      </c>
      <c r="G4249" s="2">
        <v>0</v>
      </c>
      <c r="H4249" s="2" t="s">
        <v>56</v>
      </c>
      <c r="I4249" s="2"/>
      <c r="J4249" s="2">
        <v>0</v>
      </c>
      <c r="K4249" s="2">
        <v>0</v>
      </c>
    </row>
    <row r="4250" spans="1:11">
      <c r="A4250" s="2" t="s">
        <v>1835</v>
      </c>
      <c r="B4250" s="2">
        <v>4500076234</v>
      </c>
      <c r="C4250" s="2">
        <v>5008831</v>
      </c>
      <c r="D4250" s="2" t="s">
        <v>1870</v>
      </c>
      <c r="E4250" s="2">
        <v>0</v>
      </c>
      <c r="F4250" s="45">
        <v>3882.71</v>
      </c>
      <c r="G4250" s="2">
        <v>0</v>
      </c>
      <c r="H4250" s="2" t="s">
        <v>107</v>
      </c>
      <c r="I4250" s="2"/>
      <c r="J4250" s="2">
        <v>0</v>
      </c>
      <c r="K4250" s="2">
        <v>0</v>
      </c>
    </row>
    <row r="4251" spans="1:11">
      <c r="A4251" s="2" t="s">
        <v>1835</v>
      </c>
      <c r="B4251" s="2">
        <v>4500076967</v>
      </c>
      <c r="C4251" s="2">
        <v>5006042</v>
      </c>
      <c r="D4251" s="2" t="s">
        <v>605</v>
      </c>
      <c r="E4251" s="2">
        <v>0</v>
      </c>
      <c r="F4251" s="45">
        <v>3858.13</v>
      </c>
      <c r="G4251" s="2">
        <v>0</v>
      </c>
      <c r="H4251" s="2" t="s">
        <v>107</v>
      </c>
      <c r="I4251" s="2"/>
      <c r="J4251" s="2">
        <v>0</v>
      </c>
      <c r="K4251" s="2">
        <v>0</v>
      </c>
    </row>
    <row r="4252" spans="1:11">
      <c r="A4252" s="2" t="s">
        <v>1835</v>
      </c>
      <c r="B4252" s="2">
        <v>4500076427</v>
      </c>
      <c r="C4252" s="2">
        <v>5037378</v>
      </c>
      <c r="D4252" s="2" t="s">
        <v>1873</v>
      </c>
      <c r="E4252" s="2">
        <v>0</v>
      </c>
      <c r="F4252" s="45">
        <v>3769.22</v>
      </c>
      <c r="G4252" s="2">
        <v>0</v>
      </c>
      <c r="H4252" s="2" t="s">
        <v>107</v>
      </c>
      <c r="I4252" s="2"/>
      <c r="J4252" s="2">
        <v>0</v>
      </c>
      <c r="K4252" s="2">
        <v>0</v>
      </c>
    </row>
    <row r="4253" spans="1:11">
      <c r="A4253" s="2" t="s">
        <v>1835</v>
      </c>
      <c r="B4253" s="2">
        <v>4500074825</v>
      </c>
      <c r="C4253" s="2">
        <v>5014854</v>
      </c>
      <c r="D4253" s="2" t="s">
        <v>724</v>
      </c>
      <c r="E4253" s="2">
        <v>0</v>
      </c>
      <c r="F4253" s="45">
        <v>3488.86</v>
      </c>
      <c r="G4253" s="2">
        <v>-70.63</v>
      </c>
      <c r="H4253" s="2" t="s">
        <v>68</v>
      </c>
      <c r="I4253" s="2"/>
      <c r="J4253" s="2">
        <v>0</v>
      </c>
      <c r="K4253" s="2">
        <v>0</v>
      </c>
    </row>
    <row r="4254" spans="1:11">
      <c r="A4254" s="2" t="s">
        <v>1835</v>
      </c>
      <c r="B4254" s="2">
        <v>4500074925</v>
      </c>
      <c r="C4254" s="2">
        <v>5035012</v>
      </c>
      <c r="D4254" s="2" t="s">
        <v>1865</v>
      </c>
      <c r="E4254" s="2">
        <v>0</v>
      </c>
      <c r="F4254" s="45">
        <v>3296.16</v>
      </c>
      <c r="G4254" s="2">
        <v>-272.16000000000003</v>
      </c>
      <c r="H4254" s="2" t="s">
        <v>304</v>
      </c>
      <c r="I4254" s="2"/>
      <c r="J4254" s="2">
        <v>0</v>
      </c>
      <c r="K4254" s="2">
        <v>0</v>
      </c>
    </row>
    <row r="4255" spans="1:11">
      <c r="A4255" s="2" t="s">
        <v>1835</v>
      </c>
      <c r="B4255" s="2">
        <v>4500077243</v>
      </c>
      <c r="C4255" s="2">
        <v>5001458</v>
      </c>
      <c r="D4255" s="2" t="s">
        <v>254</v>
      </c>
      <c r="E4255" s="2">
        <v>0</v>
      </c>
      <c r="F4255" s="45">
        <v>3061.3</v>
      </c>
      <c r="G4255" s="2">
        <v>0</v>
      </c>
      <c r="H4255" s="2" t="s">
        <v>68</v>
      </c>
      <c r="I4255" s="2"/>
      <c r="J4255" s="2">
        <v>0</v>
      </c>
      <c r="K4255" s="2">
        <v>0</v>
      </c>
    </row>
    <row r="4256" spans="1:11">
      <c r="A4256" s="2" t="s">
        <v>1835</v>
      </c>
      <c r="B4256" s="2">
        <v>4500075181</v>
      </c>
      <c r="C4256" s="2">
        <v>5020421</v>
      </c>
      <c r="D4256" s="2" t="s">
        <v>1860</v>
      </c>
      <c r="E4256" s="2">
        <v>0</v>
      </c>
      <c r="F4256" s="45">
        <v>3008.4</v>
      </c>
      <c r="G4256" s="2">
        <v>0</v>
      </c>
      <c r="H4256" s="2" t="s">
        <v>94</v>
      </c>
      <c r="I4256" s="2"/>
      <c r="J4256" s="2">
        <v>0</v>
      </c>
      <c r="K4256" s="2">
        <v>0</v>
      </c>
    </row>
    <row r="4257" spans="1:11">
      <c r="A4257" s="2" t="s">
        <v>1835</v>
      </c>
      <c r="B4257" s="2">
        <v>4500075684</v>
      </c>
      <c r="C4257" s="2">
        <v>5001001</v>
      </c>
      <c r="D4257" s="2" t="s">
        <v>367</v>
      </c>
      <c r="E4257" s="2">
        <v>0</v>
      </c>
      <c r="F4257" s="45">
        <v>2704.24</v>
      </c>
      <c r="G4257" s="2">
        <v>0</v>
      </c>
      <c r="H4257" s="2" t="s">
        <v>19</v>
      </c>
      <c r="I4257" s="2"/>
      <c r="J4257" s="2">
        <v>0</v>
      </c>
      <c r="K4257" s="2">
        <v>0</v>
      </c>
    </row>
    <row r="4258" spans="1:11">
      <c r="A4258" s="2" t="s">
        <v>1835</v>
      </c>
      <c r="B4258" s="2">
        <v>4500074886</v>
      </c>
      <c r="C4258" s="2">
        <v>5001570</v>
      </c>
      <c r="D4258" s="2" t="s">
        <v>120</v>
      </c>
      <c r="E4258" s="2">
        <v>0</v>
      </c>
      <c r="F4258" s="45">
        <v>2678.16</v>
      </c>
      <c r="G4258" s="2">
        <v>0</v>
      </c>
      <c r="H4258" s="2" t="s">
        <v>68</v>
      </c>
      <c r="I4258" s="2"/>
      <c r="J4258" s="2">
        <v>0</v>
      </c>
      <c r="K4258" s="2">
        <v>0</v>
      </c>
    </row>
    <row r="4259" spans="1:11">
      <c r="A4259" s="2" t="s">
        <v>1835</v>
      </c>
      <c r="B4259" s="2">
        <v>4500077077</v>
      </c>
      <c r="C4259" s="2">
        <v>5037378</v>
      </c>
      <c r="D4259" s="2" t="s">
        <v>1873</v>
      </c>
      <c r="E4259" s="2">
        <v>0</v>
      </c>
      <c r="F4259" s="45">
        <v>2660.14</v>
      </c>
      <c r="G4259" s="2">
        <v>0</v>
      </c>
      <c r="H4259" s="2" t="s">
        <v>107</v>
      </c>
      <c r="I4259" s="2"/>
      <c r="J4259" s="2">
        <v>0</v>
      </c>
      <c r="K4259" s="2">
        <v>0</v>
      </c>
    </row>
    <row r="4260" spans="1:11">
      <c r="A4260" s="2" t="s">
        <v>1835</v>
      </c>
      <c r="B4260" s="2">
        <v>4400014019</v>
      </c>
      <c r="C4260" s="2">
        <v>5003085</v>
      </c>
      <c r="D4260" s="2" t="s">
        <v>61</v>
      </c>
      <c r="E4260" s="2">
        <v>0</v>
      </c>
      <c r="F4260" s="45">
        <v>2500</v>
      </c>
      <c r="G4260" s="2">
        <v>0</v>
      </c>
      <c r="H4260" s="2" t="s">
        <v>56</v>
      </c>
      <c r="I4260" s="2"/>
      <c r="J4260" s="2">
        <v>12</v>
      </c>
      <c r="K4260" s="2">
        <v>0</v>
      </c>
    </row>
    <row r="4261" spans="1:11" ht="30">
      <c r="A4261" s="2" t="s">
        <v>1835</v>
      </c>
      <c r="B4261" s="2">
        <v>4500075957</v>
      </c>
      <c r="C4261" s="2">
        <v>5009060</v>
      </c>
      <c r="D4261" s="2" t="s">
        <v>1753</v>
      </c>
      <c r="E4261" s="2">
        <v>0</v>
      </c>
      <c r="F4261" s="45">
        <v>2408.73</v>
      </c>
      <c r="G4261" s="2">
        <v>0</v>
      </c>
      <c r="H4261" s="3" t="s">
        <v>166</v>
      </c>
      <c r="I4261" s="2"/>
      <c r="J4261" s="2">
        <v>0</v>
      </c>
      <c r="K4261" s="2">
        <v>0</v>
      </c>
    </row>
    <row r="4262" spans="1:11">
      <c r="A4262" s="2" t="s">
        <v>1835</v>
      </c>
      <c r="B4262" s="2">
        <v>4400014916</v>
      </c>
      <c r="C4262" s="2">
        <v>5002096</v>
      </c>
      <c r="D4262" s="2" t="s">
        <v>178</v>
      </c>
      <c r="E4262" s="2">
        <v>0</v>
      </c>
      <c r="F4262" s="45">
        <v>2400</v>
      </c>
      <c r="G4262" s="2">
        <v>0</v>
      </c>
      <c r="H4262" s="2" t="s">
        <v>191</v>
      </c>
      <c r="I4262" s="2"/>
      <c r="J4262" s="2">
        <v>12</v>
      </c>
      <c r="K4262" s="2">
        <v>0</v>
      </c>
    </row>
    <row r="4263" spans="1:11">
      <c r="A4263" s="2" t="s">
        <v>1835</v>
      </c>
      <c r="B4263" s="2">
        <v>4500076545</v>
      </c>
      <c r="C4263" s="2">
        <v>5000247</v>
      </c>
      <c r="D4263" s="2" t="s">
        <v>443</v>
      </c>
      <c r="E4263" s="2">
        <v>0</v>
      </c>
      <c r="F4263" s="45">
        <v>2283.14</v>
      </c>
      <c r="G4263" s="2">
        <v>0</v>
      </c>
      <c r="H4263" s="2" t="s">
        <v>107</v>
      </c>
      <c r="I4263" s="2"/>
      <c r="J4263" s="2">
        <v>0</v>
      </c>
      <c r="K4263" s="2">
        <v>0</v>
      </c>
    </row>
    <row r="4264" spans="1:11">
      <c r="A4264" s="2" t="s">
        <v>1835</v>
      </c>
      <c r="B4264" s="2">
        <v>4500077378</v>
      </c>
      <c r="C4264" s="2">
        <v>5001570</v>
      </c>
      <c r="D4264" s="2" t="s">
        <v>120</v>
      </c>
      <c r="E4264" s="2">
        <v>0</v>
      </c>
      <c r="F4264" s="45">
        <v>2255.1</v>
      </c>
      <c r="G4264" s="2">
        <v>0</v>
      </c>
      <c r="H4264" s="2" t="s">
        <v>68</v>
      </c>
      <c r="I4264" s="2"/>
      <c r="J4264" s="2">
        <v>0</v>
      </c>
      <c r="K4264" s="2">
        <v>0</v>
      </c>
    </row>
    <row r="4265" spans="1:11">
      <c r="A4265" s="2" t="s">
        <v>1835</v>
      </c>
      <c r="B4265" s="2">
        <v>4500076403</v>
      </c>
      <c r="C4265" s="2">
        <v>5016931</v>
      </c>
      <c r="D4265" s="2" t="s">
        <v>1872</v>
      </c>
      <c r="E4265" s="2">
        <v>0</v>
      </c>
      <c r="F4265" s="45">
        <v>2215.4699999999998</v>
      </c>
      <c r="G4265" s="2">
        <v>0</v>
      </c>
      <c r="H4265" s="2" t="s">
        <v>49</v>
      </c>
      <c r="I4265" s="2"/>
      <c r="J4265" s="2">
        <v>0</v>
      </c>
      <c r="K4265" s="2">
        <v>0</v>
      </c>
    </row>
    <row r="4266" spans="1:11">
      <c r="A4266" s="2" t="s">
        <v>1835</v>
      </c>
      <c r="B4266" s="2">
        <v>4500077093</v>
      </c>
      <c r="C4266" s="2">
        <v>5037378</v>
      </c>
      <c r="D4266" s="2" t="s">
        <v>1873</v>
      </c>
      <c r="E4266" s="2">
        <v>0</v>
      </c>
      <c r="F4266" s="45">
        <v>2208.6999999999998</v>
      </c>
      <c r="G4266" s="2">
        <v>0</v>
      </c>
      <c r="H4266" s="2" t="s">
        <v>107</v>
      </c>
      <c r="I4266" s="2"/>
      <c r="J4266" s="2">
        <v>0</v>
      </c>
      <c r="K4266" s="2">
        <v>0</v>
      </c>
    </row>
    <row r="4267" spans="1:11">
      <c r="A4267" s="2" t="s">
        <v>1835</v>
      </c>
      <c r="B4267" s="2">
        <v>4500074637</v>
      </c>
      <c r="C4267" s="2">
        <v>5001458</v>
      </c>
      <c r="D4267" s="2" t="s">
        <v>254</v>
      </c>
      <c r="E4267" s="2">
        <v>0</v>
      </c>
      <c r="F4267" s="45">
        <v>2174.56</v>
      </c>
      <c r="G4267" s="2">
        <v>0</v>
      </c>
      <c r="H4267" s="2" t="s">
        <v>68</v>
      </c>
      <c r="I4267" s="2"/>
      <c r="J4267" s="2">
        <v>0</v>
      </c>
      <c r="K4267" s="2">
        <v>0</v>
      </c>
    </row>
    <row r="4268" spans="1:11" ht="30">
      <c r="A4268" s="2" t="s">
        <v>1835</v>
      </c>
      <c r="B4268" s="2">
        <v>4500076429</v>
      </c>
      <c r="C4268" s="2">
        <v>5035616</v>
      </c>
      <c r="D4268" s="2" t="s">
        <v>1874</v>
      </c>
      <c r="E4268" s="2">
        <v>0</v>
      </c>
      <c r="F4268" s="45">
        <v>2125.5</v>
      </c>
      <c r="G4268" s="2">
        <v>0</v>
      </c>
      <c r="H4268" s="3" t="s">
        <v>1450</v>
      </c>
      <c r="I4268" s="2"/>
      <c r="J4268" s="2">
        <v>0</v>
      </c>
      <c r="K4268" s="2">
        <v>0</v>
      </c>
    </row>
    <row r="4269" spans="1:11">
      <c r="A4269" s="2" t="s">
        <v>1835</v>
      </c>
      <c r="B4269" s="2">
        <v>4500075125</v>
      </c>
      <c r="C4269" s="2">
        <v>5012257</v>
      </c>
      <c r="D4269" s="2" t="s">
        <v>1862</v>
      </c>
      <c r="E4269" s="2">
        <v>0</v>
      </c>
      <c r="F4269" s="45">
        <v>1999.5</v>
      </c>
      <c r="G4269" s="2">
        <v>0</v>
      </c>
      <c r="H4269" s="2" t="s">
        <v>304</v>
      </c>
      <c r="I4269" s="2"/>
      <c r="J4269" s="2">
        <v>0</v>
      </c>
      <c r="K4269" s="2">
        <v>0</v>
      </c>
    </row>
    <row r="4270" spans="1:11" ht="30">
      <c r="A4270" s="2" t="s">
        <v>1835</v>
      </c>
      <c r="B4270" s="2">
        <v>4400015007</v>
      </c>
      <c r="C4270" s="2">
        <v>5002096</v>
      </c>
      <c r="D4270" s="2" t="s">
        <v>178</v>
      </c>
      <c r="E4270" s="2">
        <v>0</v>
      </c>
      <c r="F4270" s="45">
        <v>1986.44</v>
      </c>
      <c r="G4270" s="2">
        <v>0</v>
      </c>
      <c r="H4270" s="3" t="s">
        <v>602</v>
      </c>
      <c r="I4270" s="2"/>
      <c r="J4270" s="2">
        <v>8</v>
      </c>
      <c r="K4270" s="2">
        <v>0</v>
      </c>
    </row>
    <row r="4271" spans="1:11">
      <c r="A4271" s="2" t="s">
        <v>1835</v>
      </c>
      <c r="B4271" s="2">
        <v>4500075400</v>
      </c>
      <c r="C4271" s="2">
        <v>5037095</v>
      </c>
      <c r="D4271" s="2" t="s">
        <v>1868</v>
      </c>
      <c r="E4271" s="2">
        <v>0</v>
      </c>
      <c r="F4271" s="45">
        <v>1900</v>
      </c>
      <c r="G4271" s="2">
        <v>-799.08</v>
      </c>
      <c r="H4271" s="2" t="s">
        <v>13</v>
      </c>
      <c r="I4271" s="2"/>
      <c r="J4271" s="2">
        <v>0</v>
      </c>
      <c r="K4271" s="2">
        <v>0</v>
      </c>
    </row>
    <row r="4272" spans="1:11">
      <c r="A4272" s="2" t="s">
        <v>1835</v>
      </c>
      <c r="B4272" s="2">
        <v>4500077122</v>
      </c>
      <c r="C4272" s="2">
        <v>5008831</v>
      </c>
      <c r="D4272" s="2" t="s">
        <v>1870</v>
      </c>
      <c r="E4272" s="2">
        <v>0</v>
      </c>
      <c r="F4272" s="45">
        <v>1880.31</v>
      </c>
      <c r="G4272" s="2">
        <v>0</v>
      </c>
      <c r="H4272" s="2" t="s">
        <v>107</v>
      </c>
      <c r="I4272" s="2"/>
      <c r="J4272" s="2">
        <v>0</v>
      </c>
      <c r="K4272" s="2">
        <v>0</v>
      </c>
    </row>
    <row r="4273" spans="1:11">
      <c r="A4273" s="2" t="s">
        <v>1835</v>
      </c>
      <c r="B4273" s="2">
        <v>4500075680</v>
      </c>
      <c r="C4273" s="2">
        <v>5024837</v>
      </c>
      <c r="D4273" s="2" t="s">
        <v>18</v>
      </c>
      <c r="E4273" s="2">
        <v>0</v>
      </c>
      <c r="F4273" s="45">
        <v>1805.71</v>
      </c>
      <c r="G4273" s="2">
        <v>0</v>
      </c>
      <c r="H4273" s="2" t="s">
        <v>19</v>
      </c>
      <c r="I4273" s="2"/>
      <c r="J4273" s="2">
        <v>0</v>
      </c>
      <c r="K4273" s="2">
        <v>0</v>
      </c>
    </row>
    <row r="4274" spans="1:11">
      <c r="A4274" s="2" t="s">
        <v>1835</v>
      </c>
      <c r="B4274" s="2">
        <v>4500075522</v>
      </c>
      <c r="C4274" s="2">
        <v>5024837</v>
      </c>
      <c r="D4274" s="2" t="s">
        <v>18</v>
      </c>
      <c r="E4274" s="2">
        <v>0</v>
      </c>
      <c r="F4274" s="45">
        <v>1798.48</v>
      </c>
      <c r="G4274" s="2">
        <v>0</v>
      </c>
      <c r="H4274" s="2" t="s">
        <v>19</v>
      </c>
      <c r="I4274" s="2"/>
      <c r="J4274" s="2">
        <v>0</v>
      </c>
      <c r="K4274" s="2">
        <v>0</v>
      </c>
    </row>
    <row r="4275" spans="1:11">
      <c r="A4275" s="2" t="s">
        <v>1835</v>
      </c>
      <c r="B4275" s="2">
        <v>4500077078</v>
      </c>
      <c r="C4275" s="2">
        <v>5024837</v>
      </c>
      <c r="D4275" s="2" t="s">
        <v>18</v>
      </c>
      <c r="E4275" s="2">
        <v>0</v>
      </c>
      <c r="F4275" s="45">
        <v>1798.48</v>
      </c>
      <c r="G4275" s="2">
        <v>0</v>
      </c>
      <c r="H4275" s="2" t="s">
        <v>19</v>
      </c>
      <c r="I4275" s="2"/>
      <c r="J4275" s="2">
        <v>0</v>
      </c>
      <c r="K4275" s="2">
        <v>0</v>
      </c>
    </row>
    <row r="4276" spans="1:11">
      <c r="A4276" s="2" t="s">
        <v>1835</v>
      </c>
      <c r="B4276" s="2">
        <v>4500074901</v>
      </c>
      <c r="C4276" s="2">
        <v>5033801</v>
      </c>
      <c r="D4276" s="2" t="s">
        <v>1864</v>
      </c>
      <c r="E4276" s="2">
        <v>0</v>
      </c>
      <c r="F4276" s="45">
        <v>1658.51</v>
      </c>
      <c r="G4276" s="2">
        <v>0</v>
      </c>
      <c r="H4276" s="2" t="s">
        <v>19</v>
      </c>
      <c r="I4276" s="2"/>
      <c r="J4276" s="2">
        <v>0</v>
      </c>
      <c r="K4276" s="2">
        <v>0</v>
      </c>
    </row>
    <row r="4277" spans="1:11">
      <c r="A4277" s="2" t="s">
        <v>1835</v>
      </c>
      <c r="B4277" s="2">
        <v>4500074885</v>
      </c>
      <c r="C4277" s="2">
        <v>5012257</v>
      </c>
      <c r="D4277" s="2" t="s">
        <v>1862</v>
      </c>
      <c r="E4277" s="2">
        <v>0</v>
      </c>
      <c r="F4277" s="45">
        <v>1635</v>
      </c>
      <c r="G4277" s="2">
        <v>-135</v>
      </c>
      <c r="H4277" s="2" t="s">
        <v>304</v>
      </c>
      <c r="I4277" s="2"/>
      <c r="J4277" s="2">
        <v>0</v>
      </c>
      <c r="K4277" s="2">
        <v>0</v>
      </c>
    </row>
    <row r="4278" spans="1:11">
      <c r="A4278" s="2" t="s">
        <v>1835</v>
      </c>
      <c r="B4278" s="2">
        <v>4500074497</v>
      </c>
      <c r="C4278" s="2">
        <v>5024837</v>
      </c>
      <c r="D4278" s="2" t="s">
        <v>18</v>
      </c>
      <c r="E4278" s="2">
        <v>0</v>
      </c>
      <c r="F4278" s="45">
        <v>1551.52</v>
      </c>
      <c r="G4278" s="2">
        <v>0</v>
      </c>
      <c r="H4278" s="2" t="s">
        <v>19</v>
      </c>
      <c r="I4278" s="2"/>
      <c r="J4278" s="2">
        <v>0</v>
      </c>
      <c r="K4278" s="2">
        <v>0</v>
      </c>
    </row>
    <row r="4279" spans="1:11">
      <c r="A4279" s="2" t="s">
        <v>1835</v>
      </c>
      <c r="B4279" s="2">
        <v>4500077234</v>
      </c>
      <c r="C4279" s="2">
        <v>5001570</v>
      </c>
      <c r="D4279" s="2" t="s">
        <v>120</v>
      </c>
      <c r="E4279" s="2">
        <v>0</v>
      </c>
      <c r="F4279" s="45">
        <v>1547.8</v>
      </c>
      <c r="G4279" s="2">
        <v>0</v>
      </c>
      <c r="H4279" s="2" t="s">
        <v>68</v>
      </c>
      <c r="I4279" s="2"/>
      <c r="J4279" s="2">
        <v>0</v>
      </c>
      <c r="K4279" s="2">
        <v>0</v>
      </c>
    </row>
    <row r="4280" spans="1:11">
      <c r="A4280" s="2" t="s">
        <v>1835</v>
      </c>
      <c r="B4280" s="2">
        <v>4400014535</v>
      </c>
      <c r="C4280" s="2">
        <v>5001570</v>
      </c>
      <c r="D4280" s="2" t="s">
        <v>120</v>
      </c>
      <c r="E4280" s="2">
        <v>0</v>
      </c>
      <c r="F4280" s="45">
        <v>1534.44</v>
      </c>
      <c r="G4280" s="2">
        <v>0</v>
      </c>
      <c r="H4280" s="2" t="s">
        <v>68</v>
      </c>
      <c r="I4280" s="2"/>
      <c r="J4280" s="2">
        <v>12</v>
      </c>
      <c r="K4280" s="2">
        <v>0</v>
      </c>
    </row>
    <row r="4281" spans="1:11">
      <c r="A4281" s="2" t="s">
        <v>1835</v>
      </c>
      <c r="B4281" s="2">
        <v>4500076542</v>
      </c>
      <c r="C4281" s="2">
        <v>5008697</v>
      </c>
      <c r="D4281" s="2" t="s">
        <v>1875</v>
      </c>
      <c r="E4281" s="2">
        <v>0</v>
      </c>
      <c r="F4281" s="45">
        <v>1442.08</v>
      </c>
      <c r="G4281" s="2">
        <v>0</v>
      </c>
      <c r="H4281" s="2" t="s">
        <v>19</v>
      </c>
      <c r="I4281" s="2"/>
      <c r="J4281" s="2">
        <v>0</v>
      </c>
      <c r="K4281" s="2">
        <v>0</v>
      </c>
    </row>
    <row r="4282" spans="1:11">
      <c r="A4282" s="2" t="s">
        <v>1835</v>
      </c>
      <c r="B4282" s="2">
        <v>4500075679</v>
      </c>
      <c r="C4282" s="2">
        <v>5019068</v>
      </c>
      <c r="D4282" s="2" t="s">
        <v>1869</v>
      </c>
      <c r="E4282" s="2">
        <v>0</v>
      </c>
      <c r="F4282" s="45">
        <v>1367.16</v>
      </c>
      <c r="G4282" s="2">
        <v>-11.51</v>
      </c>
      <c r="H4282" s="2" t="s">
        <v>75</v>
      </c>
      <c r="I4282" s="2"/>
      <c r="J4282" s="2">
        <v>0</v>
      </c>
      <c r="K4282" s="2">
        <v>0</v>
      </c>
    </row>
    <row r="4283" spans="1:11">
      <c r="A4283" s="2" t="s">
        <v>1835</v>
      </c>
      <c r="B4283" s="2">
        <v>4500076880</v>
      </c>
      <c r="C4283" s="2">
        <v>5026766</v>
      </c>
      <c r="D4283" s="2" t="s">
        <v>652</v>
      </c>
      <c r="E4283" s="2">
        <v>0</v>
      </c>
      <c r="F4283" s="45">
        <v>1303.9100000000001</v>
      </c>
      <c r="G4283" s="2">
        <v>0</v>
      </c>
      <c r="H4283" s="2" t="s">
        <v>56</v>
      </c>
      <c r="I4283" s="2"/>
      <c r="J4283" s="2">
        <v>0</v>
      </c>
      <c r="K4283" s="2">
        <v>0</v>
      </c>
    </row>
    <row r="4284" spans="1:11">
      <c r="A4284" s="2" t="s">
        <v>1835</v>
      </c>
      <c r="B4284" s="2">
        <v>4500074442</v>
      </c>
      <c r="C4284" s="2">
        <v>5020421</v>
      </c>
      <c r="D4284" s="2" t="s">
        <v>1860</v>
      </c>
      <c r="E4284" s="2">
        <v>0</v>
      </c>
      <c r="F4284" s="45">
        <v>1297.0999999999999</v>
      </c>
      <c r="G4284" s="2">
        <v>0</v>
      </c>
      <c r="H4284" s="2" t="s">
        <v>94</v>
      </c>
      <c r="I4284" s="2"/>
      <c r="J4284" s="2">
        <v>0</v>
      </c>
      <c r="K4284" s="2">
        <v>0</v>
      </c>
    </row>
    <row r="4285" spans="1:11">
      <c r="A4285" s="2" t="s">
        <v>1835</v>
      </c>
      <c r="B4285" s="2">
        <v>4500076891</v>
      </c>
      <c r="C4285" s="2">
        <v>5001001</v>
      </c>
      <c r="D4285" s="2" t="s">
        <v>367</v>
      </c>
      <c r="E4285" s="2">
        <v>0</v>
      </c>
      <c r="F4285" s="45">
        <v>1253.5</v>
      </c>
      <c r="G4285" s="2">
        <v>0</v>
      </c>
      <c r="H4285" s="2" t="s">
        <v>19</v>
      </c>
      <c r="I4285" s="2"/>
      <c r="J4285" s="2">
        <v>0</v>
      </c>
      <c r="K4285" s="2">
        <v>0</v>
      </c>
    </row>
    <row r="4286" spans="1:11">
      <c r="A4286" s="2" t="s">
        <v>1835</v>
      </c>
      <c r="B4286" s="2">
        <v>4500076642</v>
      </c>
      <c r="C4286" s="2">
        <v>5002746</v>
      </c>
      <c r="D4286" s="2" t="s">
        <v>282</v>
      </c>
      <c r="E4286" s="2">
        <v>0</v>
      </c>
      <c r="F4286" s="45">
        <v>1231.1600000000001</v>
      </c>
      <c r="G4286" s="2">
        <v>0</v>
      </c>
      <c r="H4286" s="2" t="s">
        <v>56</v>
      </c>
      <c r="I4286" s="2"/>
      <c r="J4286" s="2">
        <v>0</v>
      </c>
      <c r="K4286" s="2">
        <v>0</v>
      </c>
    </row>
    <row r="4287" spans="1:11">
      <c r="A4287" s="2" t="s">
        <v>1835</v>
      </c>
      <c r="B4287" s="2">
        <v>4500076404</v>
      </c>
      <c r="C4287" s="2">
        <v>5003593</v>
      </c>
      <c r="D4287" s="2" t="s">
        <v>136</v>
      </c>
      <c r="E4287" s="2">
        <v>0</v>
      </c>
      <c r="F4287" s="45">
        <v>1133.3399999999999</v>
      </c>
      <c r="G4287" s="2">
        <v>0</v>
      </c>
      <c r="H4287" s="2" t="s">
        <v>19</v>
      </c>
      <c r="I4287" s="2"/>
      <c r="J4287" s="2">
        <v>0</v>
      </c>
      <c r="K4287" s="2">
        <v>0</v>
      </c>
    </row>
    <row r="4288" spans="1:11">
      <c r="A4288" s="2" t="s">
        <v>1835</v>
      </c>
      <c r="B4288" s="2">
        <v>4500077401</v>
      </c>
      <c r="C4288" s="2">
        <v>5036856</v>
      </c>
      <c r="D4288" s="2" t="s">
        <v>1863</v>
      </c>
      <c r="E4288" s="2">
        <v>0</v>
      </c>
      <c r="F4288" s="45">
        <v>1097.05</v>
      </c>
      <c r="G4288" s="2">
        <v>0</v>
      </c>
      <c r="H4288" s="2" t="s">
        <v>141</v>
      </c>
      <c r="I4288" s="2"/>
      <c r="J4288" s="2">
        <v>0</v>
      </c>
      <c r="K4288" s="2">
        <v>0</v>
      </c>
    </row>
    <row r="4289" spans="1:11">
      <c r="A4289" s="2" t="s">
        <v>1835</v>
      </c>
      <c r="B4289" s="2">
        <v>4500077233</v>
      </c>
      <c r="C4289" s="2">
        <v>5001610</v>
      </c>
      <c r="D4289" s="2" t="s">
        <v>67</v>
      </c>
      <c r="E4289" s="2">
        <v>0</v>
      </c>
      <c r="F4289" s="45">
        <v>1063.75</v>
      </c>
      <c r="G4289" s="2">
        <v>0</v>
      </c>
      <c r="H4289" s="2" t="s">
        <v>68</v>
      </c>
      <c r="I4289" s="2"/>
      <c r="J4289" s="2">
        <v>0</v>
      </c>
      <c r="K4289" s="2">
        <v>0</v>
      </c>
    </row>
    <row r="4290" spans="1:11">
      <c r="A4290" s="2" t="s">
        <v>1835</v>
      </c>
      <c r="B4290" s="2">
        <v>4500075340</v>
      </c>
      <c r="C4290" s="2">
        <v>5036856</v>
      </c>
      <c r="D4290" s="2" t="s">
        <v>1863</v>
      </c>
      <c r="E4290" s="2">
        <v>0</v>
      </c>
      <c r="F4290" s="45">
        <v>1051.26</v>
      </c>
      <c r="G4290" s="2">
        <v>0</v>
      </c>
      <c r="H4290" s="2" t="s">
        <v>141</v>
      </c>
      <c r="I4290" s="2"/>
      <c r="J4290" s="2">
        <v>0</v>
      </c>
      <c r="K4290" s="2">
        <v>0</v>
      </c>
    </row>
    <row r="4291" spans="1:11">
      <c r="A4291" s="2" t="s">
        <v>1835</v>
      </c>
      <c r="B4291" s="2">
        <v>4500076543</v>
      </c>
      <c r="C4291" s="2">
        <v>5027552</v>
      </c>
      <c r="D4291" s="2" t="s">
        <v>1538</v>
      </c>
      <c r="E4291" s="2">
        <v>0</v>
      </c>
      <c r="F4291" s="45">
        <v>1035.47</v>
      </c>
      <c r="G4291" s="2">
        <v>0</v>
      </c>
      <c r="H4291" s="2" t="s">
        <v>107</v>
      </c>
      <c r="I4291" s="2"/>
      <c r="J4291" s="2">
        <v>0</v>
      </c>
      <c r="K4291" s="2">
        <v>0</v>
      </c>
    </row>
    <row r="4292" spans="1:11">
      <c r="A4292" s="2" t="s">
        <v>1835</v>
      </c>
      <c r="B4292" s="2">
        <v>4500075681</v>
      </c>
      <c r="C4292" s="2">
        <v>5026766</v>
      </c>
      <c r="D4292" s="2" t="s">
        <v>652</v>
      </c>
      <c r="E4292" s="2">
        <v>0</v>
      </c>
      <c r="F4292" s="45">
        <v>845.55</v>
      </c>
      <c r="G4292" s="2">
        <v>0</v>
      </c>
      <c r="H4292" s="2" t="s">
        <v>56</v>
      </c>
      <c r="I4292" s="2"/>
      <c r="J4292" s="2">
        <v>0</v>
      </c>
      <c r="K4292" s="2">
        <v>0</v>
      </c>
    </row>
    <row r="4293" spans="1:11">
      <c r="A4293" s="2" t="s">
        <v>1835</v>
      </c>
      <c r="B4293" s="2">
        <v>4500076428</v>
      </c>
      <c r="C4293" s="2">
        <v>5024837</v>
      </c>
      <c r="D4293" s="2" t="s">
        <v>18</v>
      </c>
      <c r="E4293" s="2">
        <v>0</v>
      </c>
      <c r="F4293" s="45">
        <v>833.86</v>
      </c>
      <c r="G4293" s="2">
        <v>0</v>
      </c>
      <c r="H4293" s="2" t="s">
        <v>56</v>
      </c>
      <c r="I4293" s="2"/>
      <c r="J4293" s="2">
        <v>0</v>
      </c>
      <c r="K4293" s="2">
        <v>0</v>
      </c>
    </row>
    <row r="4294" spans="1:11">
      <c r="A4294" s="2" t="s">
        <v>1835</v>
      </c>
      <c r="B4294" s="2">
        <v>4500074826</v>
      </c>
      <c r="C4294" s="2">
        <v>5001570</v>
      </c>
      <c r="D4294" s="2" t="s">
        <v>120</v>
      </c>
      <c r="E4294" s="2">
        <v>0</v>
      </c>
      <c r="F4294" s="45">
        <v>795.46</v>
      </c>
      <c r="G4294" s="2">
        <v>-245.94</v>
      </c>
      <c r="H4294" s="2" t="s">
        <v>68</v>
      </c>
      <c r="I4294" s="2"/>
      <c r="J4294" s="2">
        <v>0</v>
      </c>
      <c r="K4294" s="2">
        <v>0</v>
      </c>
    </row>
    <row r="4295" spans="1:11">
      <c r="A4295" s="2" t="s">
        <v>1835</v>
      </c>
      <c r="B4295" s="2">
        <v>4500077430</v>
      </c>
      <c r="C4295" s="2">
        <v>5028322</v>
      </c>
      <c r="D4295" s="2" t="s">
        <v>1383</v>
      </c>
      <c r="E4295" s="2">
        <v>0</v>
      </c>
      <c r="F4295" s="45">
        <v>753</v>
      </c>
      <c r="G4295" s="2">
        <v>0</v>
      </c>
      <c r="H4295" s="2" t="s">
        <v>60</v>
      </c>
      <c r="I4295" s="2"/>
      <c r="J4295" s="2">
        <v>0</v>
      </c>
      <c r="K4295" s="2">
        <v>0</v>
      </c>
    </row>
    <row r="4296" spans="1:11">
      <c r="A4296" s="2" t="s">
        <v>1835</v>
      </c>
      <c r="B4296" s="2">
        <v>4500076724</v>
      </c>
      <c r="C4296" s="2">
        <v>5001181</v>
      </c>
      <c r="D4296" s="2" t="s">
        <v>362</v>
      </c>
      <c r="E4296" s="2">
        <v>0</v>
      </c>
      <c r="F4296" s="45">
        <v>669.9</v>
      </c>
      <c r="G4296" s="2">
        <v>0</v>
      </c>
      <c r="H4296" s="2" t="s">
        <v>209</v>
      </c>
      <c r="I4296" s="2"/>
      <c r="J4296" s="2">
        <v>0</v>
      </c>
      <c r="K4296" s="2">
        <v>0</v>
      </c>
    </row>
    <row r="4297" spans="1:11">
      <c r="A4297" s="2" t="s">
        <v>1835</v>
      </c>
      <c r="B4297" s="2">
        <v>4500076964</v>
      </c>
      <c r="C4297" s="2">
        <v>5017301</v>
      </c>
      <c r="D4297" s="2" t="s">
        <v>1584</v>
      </c>
      <c r="E4297" s="2">
        <v>0</v>
      </c>
      <c r="F4297" s="45">
        <v>591.88</v>
      </c>
      <c r="G4297" s="2">
        <v>0</v>
      </c>
      <c r="H4297" s="2" t="s">
        <v>107</v>
      </c>
      <c r="I4297" s="2"/>
      <c r="J4297" s="2">
        <v>0</v>
      </c>
      <c r="K4297" s="2">
        <v>0</v>
      </c>
    </row>
    <row r="4298" spans="1:11" ht="30">
      <c r="A4298" s="2" t="s">
        <v>1835</v>
      </c>
      <c r="B4298" s="2">
        <v>4500075168</v>
      </c>
      <c r="C4298" s="2">
        <v>5000253</v>
      </c>
      <c r="D4298" s="2" t="s">
        <v>1866</v>
      </c>
      <c r="E4298" s="2">
        <v>0</v>
      </c>
      <c r="F4298" s="45">
        <v>581.99</v>
      </c>
      <c r="G4298" s="2">
        <v>0</v>
      </c>
      <c r="H4298" s="3" t="s">
        <v>1572</v>
      </c>
      <c r="I4298" s="2"/>
      <c r="J4298" s="2">
        <v>0</v>
      </c>
      <c r="K4298" s="2">
        <v>0</v>
      </c>
    </row>
    <row r="4299" spans="1:11">
      <c r="A4299" s="2" t="s">
        <v>1835</v>
      </c>
      <c r="B4299" s="2">
        <v>4500075317</v>
      </c>
      <c r="C4299" s="2">
        <v>5009533</v>
      </c>
      <c r="D4299" s="2" t="s">
        <v>275</v>
      </c>
      <c r="E4299" s="2">
        <v>0</v>
      </c>
      <c r="F4299" s="45">
        <v>545</v>
      </c>
      <c r="G4299" s="2">
        <v>0</v>
      </c>
      <c r="H4299" s="2" t="s">
        <v>17</v>
      </c>
      <c r="I4299" s="2"/>
      <c r="J4299" s="2">
        <v>0</v>
      </c>
      <c r="K4299" s="2">
        <v>0</v>
      </c>
    </row>
    <row r="4300" spans="1:11">
      <c r="A4300" s="2" t="s">
        <v>1835</v>
      </c>
      <c r="B4300" s="2">
        <v>4500076668</v>
      </c>
      <c r="C4300" s="2">
        <v>5003593</v>
      </c>
      <c r="D4300" s="2" t="s">
        <v>136</v>
      </c>
      <c r="E4300" s="2">
        <v>0</v>
      </c>
      <c r="F4300" s="45">
        <v>489.38</v>
      </c>
      <c r="G4300" s="2">
        <v>0</v>
      </c>
      <c r="H4300" s="2" t="s">
        <v>56</v>
      </c>
      <c r="I4300" s="2"/>
      <c r="J4300" s="2">
        <v>0</v>
      </c>
      <c r="K4300" s="2">
        <v>0</v>
      </c>
    </row>
    <row r="4301" spans="1:11">
      <c r="A4301" s="2" t="s">
        <v>1835</v>
      </c>
      <c r="B4301" s="2">
        <v>4500075685</v>
      </c>
      <c r="C4301" s="2">
        <v>5026766</v>
      </c>
      <c r="D4301" s="2" t="s">
        <v>652</v>
      </c>
      <c r="E4301" s="2">
        <v>0</v>
      </c>
      <c r="F4301" s="45">
        <v>460.24</v>
      </c>
      <c r="G4301" s="2">
        <v>0</v>
      </c>
      <c r="H4301" s="2" t="s">
        <v>56</v>
      </c>
      <c r="I4301" s="2"/>
      <c r="J4301" s="2">
        <v>0</v>
      </c>
      <c r="K4301" s="2">
        <v>0</v>
      </c>
    </row>
    <row r="4302" spans="1:11">
      <c r="A4302" s="2" t="s">
        <v>1835</v>
      </c>
      <c r="B4302" s="2">
        <v>4500074495</v>
      </c>
      <c r="C4302" s="2">
        <v>5001639</v>
      </c>
      <c r="D4302" s="2" t="s">
        <v>1861</v>
      </c>
      <c r="E4302" s="2">
        <v>0</v>
      </c>
      <c r="F4302" s="45">
        <v>389.53</v>
      </c>
      <c r="G4302" s="2">
        <v>0</v>
      </c>
      <c r="H4302" s="2" t="s">
        <v>155</v>
      </c>
      <c r="I4302" s="2"/>
      <c r="J4302" s="2">
        <v>0</v>
      </c>
      <c r="K4302" s="2">
        <v>0</v>
      </c>
    </row>
    <row r="4303" spans="1:11">
      <c r="A4303" s="2" t="s">
        <v>1835</v>
      </c>
      <c r="B4303" s="2">
        <v>4500076046</v>
      </c>
      <c r="C4303" s="2">
        <v>5008831</v>
      </c>
      <c r="D4303" s="2" t="s">
        <v>1870</v>
      </c>
      <c r="E4303" s="2">
        <v>0</v>
      </c>
      <c r="F4303" s="45">
        <v>374.98</v>
      </c>
      <c r="G4303" s="2">
        <v>0</v>
      </c>
      <c r="H4303" s="2" t="s">
        <v>107</v>
      </c>
      <c r="I4303" s="2"/>
      <c r="J4303" s="2">
        <v>0</v>
      </c>
      <c r="K4303" s="2">
        <v>0</v>
      </c>
    </row>
    <row r="4304" spans="1:11">
      <c r="A4304" s="2" t="s">
        <v>1835</v>
      </c>
      <c r="B4304" s="2">
        <v>4500075124</v>
      </c>
      <c r="C4304" s="2">
        <v>5028322</v>
      </c>
      <c r="D4304" s="2" t="s">
        <v>1383</v>
      </c>
      <c r="E4304" s="2">
        <v>0</v>
      </c>
      <c r="F4304" s="45">
        <v>374.67</v>
      </c>
      <c r="G4304" s="2">
        <v>0</v>
      </c>
      <c r="H4304" s="2" t="s">
        <v>60</v>
      </c>
      <c r="I4304" s="2"/>
      <c r="J4304" s="2">
        <v>0</v>
      </c>
      <c r="K4304" s="2">
        <v>0</v>
      </c>
    </row>
    <row r="4305" spans="1:11">
      <c r="A4305" s="2" t="s">
        <v>1835</v>
      </c>
      <c r="B4305" s="2">
        <v>4500077235</v>
      </c>
      <c r="C4305" s="2">
        <v>5001458</v>
      </c>
      <c r="D4305" s="2" t="s">
        <v>254</v>
      </c>
      <c r="E4305" s="2">
        <v>0</v>
      </c>
      <c r="F4305" s="45">
        <v>373.81</v>
      </c>
      <c r="G4305" s="2">
        <v>0</v>
      </c>
      <c r="H4305" s="2" t="s">
        <v>68</v>
      </c>
      <c r="I4305" s="2"/>
      <c r="J4305" s="2">
        <v>0</v>
      </c>
      <c r="K4305" s="2">
        <v>0</v>
      </c>
    </row>
    <row r="4306" spans="1:11">
      <c r="A4306" s="2" t="s">
        <v>1835</v>
      </c>
      <c r="B4306" s="2">
        <v>4500075686</v>
      </c>
      <c r="C4306" s="2">
        <v>5003593</v>
      </c>
      <c r="D4306" s="2" t="s">
        <v>136</v>
      </c>
      <c r="E4306" s="2">
        <v>0</v>
      </c>
      <c r="F4306" s="45">
        <v>343.36</v>
      </c>
      <c r="G4306" s="2">
        <v>0</v>
      </c>
      <c r="H4306" s="2" t="s">
        <v>19</v>
      </c>
      <c r="I4306" s="2"/>
      <c r="J4306" s="2">
        <v>0</v>
      </c>
      <c r="K4306" s="2">
        <v>0</v>
      </c>
    </row>
    <row r="4307" spans="1:11">
      <c r="A4307" s="2" t="s">
        <v>1835</v>
      </c>
      <c r="B4307" s="2">
        <v>4500074931</v>
      </c>
      <c r="C4307" s="2">
        <v>5000070</v>
      </c>
      <c r="D4307" s="2" t="s">
        <v>85</v>
      </c>
      <c r="E4307" s="2">
        <v>0</v>
      </c>
      <c r="F4307" s="45">
        <v>304.12</v>
      </c>
      <c r="G4307" s="2">
        <v>0</v>
      </c>
      <c r="H4307" s="2" t="s">
        <v>68</v>
      </c>
      <c r="I4307" s="2"/>
      <c r="J4307" s="2">
        <v>0</v>
      </c>
      <c r="K4307" s="2">
        <v>0</v>
      </c>
    </row>
    <row r="4308" spans="1:11">
      <c r="A4308" s="2" t="s">
        <v>1835</v>
      </c>
      <c r="B4308" s="2">
        <v>4500076054</v>
      </c>
      <c r="C4308" s="2">
        <v>5036517</v>
      </c>
      <c r="D4308" s="2" t="s">
        <v>1871</v>
      </c>
      <c r="E4308" s="2">
        <v>0</v>
      </c>
      <c r="F4308" s="45">
        <v>299</v>
      </c>
      <c r="G4308" s="2">
        <v>0</v>
      </c>
      <c r="H4308" s="2" t="s">
        <v>141</v>
      </c>
      <c r="I4308" s="2"/>
      <c r="J4308" s="2">
        <v>0</v>
      </c>
      <c r="K4308" s="2">
        <v>0</v>
      </c>
    </row>
    <row r="4309" spans="1:11">
      <c r="A4309" s="2" t="s">
        <v>1835</v>
      </c>
      <c r="B4309" s="2">
        <v>4500075675</v>
      </c>
      <c r="C4309" s="2">
        <v>5024837</v>
      </c>
      <c r="D4309" s="2" t="s">
        <v>18</v>
      </c>
      <c r="E4309" s="2">
        <v>0</v>
      </c>
      <c r="F4309" s="45">
        <v>212.92</v>
      </c>
      <c r="G4309" s="2">
        <v>0</v>
      </c>
      <c r="H4309" s="2" t="s">
        <v>56</v>
      </c>
      <c r="I4309" s="2"/>
      <c r="J4309" s="2">
        <v>0</v>
      </c>
      <c r="K4309" s="2">
        <v>0</v>
      </c>
    </row>
    <row r="4310" spans="1:11">
      <c r="A4310" s="2" t="s">
        <v>1835</v>
      </c>
      <c r="B4310" s="2">
        <v>4500076506</v>
      </c>
      <c r="C4310" s="2">
        <v>5024837</v>
      </c>
      <c r="D4310" s="2" t="s">
        <v>18</v>
      </c>
      <c r="E4310" s="2">
        <v>0</v>
      </c>
      <c r="F4310" s="45">
        <v>200.66</v>
      </c>
      <c r="G4310" s="2">
        <v>0</v>
      </c>
      <c r="H4310" s="2" t="s">
        <v>19</v>
      </c>
      <c r="I4310" s="2"/>
      <c r="J4310" s="2">
        <v>0</v>
      </c>
      <c r="K4310" s="2">
        <v>0</v>
      </c>
    </row>
    <row r="4311" spans="1:11">
      <c r="A4311" s="2" t="s">
        <v>1835</v>
      </c>
      <c r="B4311" s="2">
        <v>4500075318</v>
      </c>
      <c r="C4311" s="2">
        <v>5028322</v>
      </c>
      <c r="D4311" s="2" t="s">
        <v>1383</v>
      </c>
      <c r="E4311" s="2">
        <v>0</v>
      </c>
      <c r="F4311" s="45">
        <v>194.76</v>
      </c>
      <c r="G4311" s="2">
        <v>-1.45</v>
      </c>
      <c r="H4311" s="2" t="s">
        <v>60</v>
      </c>
      <c r="I4311" s="2"/>
      <c r="J4311" s="2">
        <v>0</v>
      </c>
      <c r="K4311" s="2">
        <v>0</v>
      </c>
    </row>
    <row r="4312" spans="1:11">
      <c r="A4312" s="2" t="s">
        <v>1835</v>
      </c>
      <c r="B4312" s="2">
        <v>4500076180</v>
      </c>
      <c r="C4312" s="2">
        <v>5024837</v>
      </c>
      <c r="D4312" s="2" t="s">
        <v>18</v>
      </c>
      <c r="E4312" s="2">
        <v>0</v>
      </c>
      <c r="F4312" s="45">
        <v>116.56</v>
      </c>
      <c r="G4312" s="2">
        <v>0</v>
      </c>
      <c r="H4312" s="2" t="s">
        <v>56</v>
      </c>
      <c r="I4312" s="2"/>
      <c r="J4312" s="2">
        <v>0</v>
      </c>
      <c r="K4312" s="2">
        <v>0</v>
      </c>
    </row>
    <row r="4313" spans="1:11">
      <c r="A4313" s="2" t="s">
        <v>1835</v>
      </c>
      <c r="B4313" s="2">
        <v>4500075521</v>
      </c>
      <c r="C4313" s="2">
        <v>5012167</v>
      </c>
      <c r="D4313" s="2" t="s">
        <v>211</v>
      </c>
      <c r="E4313" s="2">
        <v>0</v>
      </c>
      <c r="F4313" s="45">
        <v>114.6</v>
      </c>
      <c r="G4313" s="2">
        <v>0</v>
      </c>
      <c r="H4313" s="2" t="s">
        <v>19</v>
      </c>
      <c r="I4313" s="2"/>
      <c r="J4313" s="2">
        <v>0</v>
      </c>
      <c r="K4313" s="2">
        <v>0</v>
      </c>
    </row>
    <row r="4314" spans="1:11">
      <c r="A4314" s="2" t="s">
        <v>1835</v>
      </c>
      <c r="B4314" s="2">
        <v>4500075236</v>
      </c>
      <c r="C4314" s="2">
        <v>5037005</v>
      </c>
      <c r="D4314" s="2" t="s">
        <v>1867</v>
      </c>
      <c r="E4314" s="2">
        <v>0</v>
      </c>
      <c r="F4314" s="45">
        <v>97.2</v>
      </c>
      <c r="G4314" s="2">
        <v>0</v>
      </c>
      <c r="H4314" s="2" t="s">
        <v>191</v>
      </c>
      <c r="I4314" s="2"/>
      <c r="J4314" s="2">
        <v>0</v>
      </c>
      <c r="K4314" s="2">
        <v>0</v>
      </c>
    </row>
    <row r="4315" spans="1:11">
      <c r="A4315" s="2" t="s">
        <v>1835</v>
      </c>
      <c r="B4315" s="2">
        <v>4400015072</v>
      </c>
      <c r="C4315" s="2">
        <v>5017301</v>
      </c>
      <c r="D4315" s="2" t="s">
        <v>1584</v>
      </c>
      <c r="E4315" s="2">
        <v>0</v>
      </c>
      <c r="F4315" s="45">
        <v>61.5</v>
      </c>
      <c r="G4315" s="2">
        <v>102.5</v>
      </c>
      <c r="H4315" s="2" t="s">
        <v>191</v>
      </c>
      <c r="I4315" s="2"/>
      <c r="J4315" s="2">
        <v>6</v>
      </c>
      <c r="K4315" s="2">
        <v>0</v>
      </c>
    </row>
    <row r="4316" spans="1:11">
      <c r="A4316" s="2" t="s">
        <v>1835</v>
      </c>
      <c r="B4316" s="2">
        <v>4500076379</v>
      </c>
      <c r="C4316" s="2">
        <v>5001439</v>
      </c>
      <c r="D4316" s="2" t="s">
        <v>1593</v>
      </c>
      <c r="E4316" s="2">
        <v>0</v>
      </c>
      <c r="F4316" s="45">
        <v>55.05</v>
      </c>
      <c r="G4316" s="2">
        <v>-0.59</v>
      </c>
      <c r="H4316" s="2" t="s">
        <v>56</v>
      </c>
      <c r="I4316" s="2"/>
      <c r="J4316" s="2">
        <v>0</v>
      </c>
      <c r="K4316" s="2">
        <v>0</v>
      </c>
    </row>
    <row r="4317" spans="1:11">
      <c r="A4317" s="2" t="s">
        <v>1835</v>
      </c>
      <c r="B4317" s="2">
        <v>4500074498</v>
      </c>
      <c r="C4317" s="2">
        <v>5024837</v>
      </c>
      <c r="D4317" s="2" t="s">
        <v>18</v>
      </c>
      <c r="E4317" s="2">
        <v>0</v>
      </c>
      <c r="F4317" s="45">
        <v>1.04</v>
      </c>
      <c r="G4317" s="2">
        <v>120.14</v>
      </c>
      <c r="H4317" s="2" t="s">
        <v>56</v>
      </c>
      <c r="I4317" s="2"/>
      <c r="J4317" s="2">
        <v>0</v>
      </c>
      <c r="K4317" s="2">
        <v>0</v>
      </c>
    </row>
    <row r="4318" spans="1:11">
      <c r="A4318" s="2" t="s">
        <v>1835</v>
      </c>
      <c r="B4318" s="2">
        <v>4300002300</v>
      </c>
      <c r="C4318" s="2">
        <v>5000019</v>
      </c>
      <c r="D4318" s="2" t="s">
        <v>368</v>
      </c>
      <c r="E4318" s="2">
        <v>31200</v>
      </c>
      <c r="F4318" s="45">
        <v>0</v>
      </c>
      <c r="G4318" s="2">
        <v>14598</v>
      </c>
      <c r="H4318" s="2" t="s">
        <v>364</v>
      </c>
      <c r="I4318" s="2"/>
      <c r="J4318" s="2">
        <v>0</v>
      </c>
      <c r="K4318" s="2">
        <v>0</v>
      </c>
    </row>
    <row r="4319" spans="1:11">
      <c r="A4319" s="2" t="s">
        <v>1835</v>
      </c>
      <c r="B4319" s="2">
        <v>4300003350</v>
      </c>
      <c r="C4319" s="2">
        <v>5009040</v>
      </c>
      <c r="D4319" s="2" t="s">
        <v>1836</v>
      </c>
      <c r="E4319" s="2">
        <v>11100</v>
      </c>
      <c r="F4319" s="45">
        <v>0</v>
      </c>
      <c r="G4319" s="2">
        <v>12900</v>
      </c>
      <c r="H4319" s="2" t="s">
        <v>43</v>
      </c>
      <c r="I4319" s="2"/>
      <c r="J4319" s="2">
        <v>0</v>
      </c>
      <c r="K4319" s="2">
        <v>0</v>
      </c>
    </row>
    <row r="4320" spans="1:11">
      <c r="A4320" s="2" t="s">
        <v>1835</v>
      </c>
      <c r="B4320" s="2">
        <v>4300003354</v>
      </c>
      <c r="C4320" s="2">
        <v>5000160</v>
      </c>
      <c r="D4320" s="2" t="s">
        <v>188</v>
      </c>
      <c r="E4320" s="2">
        <v>16113</v>
      </c>
      <c r="F4320" s="45">
        <v>0</v>
      </c>
      <c r="G4320" s="2">
        <v>9887</v>
      </c>
      <c r="H4320" s="2" t="s">
        <v>141</v>
      </c>
      <c r="I4320" s="2"/>
      <c r="J4320" s="2">
        <v>0</v>
      </c>
      <c r="K4320" s="2">
        <v>0</v>
      </c>
    </row>
    <row r="4321" spans="1:11">
      <c r="A4321" s="2" t="s">
        <v>1835</v>
      </c>
      <c r="B4321" s="2">
        <v>4300003401</v>
      </c>
      <c r="C4321" s="2">
        <v>5024837</v>
      </c>
      <c r="D4321" s="2" t="s">
        <v>18</v>
      </c>
      <c r="E4321" s="2">
        <v>30750</v>
      </c>
      <c r="F4321" s="45">
        <v>0</v>
      </c>
      <c r="G4321" s="2">
        <v>-11203.12</v>
      </c>
      <c r="H4321" s="2"/>
      <c r="I4321" s="2"/>
      <c r="J4321" s="2">
        <v>0</v>
      </c>
      <c r="K4321" s="2">
        <v>0</v>
      </c>
    </row>
    <row r="4322" spans="1:11">
      <c r="A4322" s="2" t="s">
        <v>1835</v>
      </c>
      <c r="B4322" s="2">
        <v>4300003402</v>
      </c>
      <c r="C4322" s="2">
        <v>5002537</v>
      </c>
      <c r="D4322" s="2" t="s">
        <v>760</v>
      </c>
      <c r="E4322" s="2">
        <v>6282</v>
      </c>
      <c r="F4322" s="45">
        <v>0</v>
      </c>
      <c r="G4322" s="2">
        <v>8718</v>
      </c>
      <c r="H4322" s="2" t="s">
        <v>94</v>
      </c>
      <c r="I4322" s="2"/>
      <c r="J4322" s="2">
        <v>0</v>
      </c>
      <c r="K4322" s="2">
        <v>0</v>
      </c>
    </row>
    <row r="4323" spans="1:11">
      <c r="A4323" s="2" t="s">
        <v>1835</v>
      </c>
      <c r="B4323" s="2">
        <v>4300003440</v>
      </c>
      <c r="C4323" s="2">
        <v>5003596</v>
      </c>
      <c r="D4323" s="2" t="s">
        <v>1795</v>
      </c>
      <c r="E4323" s="2">
        <v>425540</v>
      </c>
      <c r="F4323" s="45">
        <v>0</v>
      </c>
      <c r="G4323" s="2">
        <v>544460</v>
      </c>
      <c r="H4323" s="2"/>
      <c r="I4323" s="2"/>
      <c r="J4323" s="2">
        <v>0</v>
      </c>
      <c r="K4323" s="2">
        <v>0</v>
      </c>
    </row>
    <row r="4324" spans="1:11">
      <c r="A4324" s="2" t="s">
        <v>1835</v>
      </c>
      <c r="B4324" s="2">
        <v>4300003442</v>
      </c>
      <c r="C4324" s="2">
        <v>5001001</v>
      </c>
      <c r="D4324" s="2" t="s">
        <v>367</v>
      </c>
      <c r="E4324" s="2">
        <v>185000</v>
      </c>
      <c r="F4324" s="45">
        <v>0</v>
      </c>
      <c r="G4324" s="2">
        <v>165000</v>
      </c>
      <c r="H4324" s="2" t="s">
        <v>60</v>
      </c>
      <c r="I4324" s="2"/>
      <c r="J4324" s="2">
        <v>0</v>
      </c>
      <c r="K4324" s="2">
        <v>0</v>
      </c>
    </row>
    <row r="4325" spans="1:11">
      <c r="A4325" s="2" t="s">
        <v>1835</v>
      </c>
      <c r="B4325" s="2">
        <v>4300003445</v>
      </c>
      <c r="C4325" s="2">
        <v>5018598</v>
      </c>
      <c r="D4325" s="2" t="s">
        <v>1837</v>
      </c>
      <c r="E4325" s="2">
        <v>65610</v>
      </c>
      <c r="F4325" s="45">
        <v>0</v>
      </c>
      <c r="G4325" s="2">
        <v>74390</v>
      </c>
      <c r="H4325" s="2" t="s">
        <v>43</v>
      </c>
      <c r="I4325" s="2"/>
      <c r="J4325" s="2">
        <v>0</v>
      </c>
      <c r="K4325" s="2">
        <v>0</v>
      </c>
    </row>
    <row r="4326" spans="1:11">
      <c r="A4326" s="2" t="s">
        <v>1835</v>
      </c>
      <c r="B4326" s="2">
        <v>4300003569</v>
      </c>
      <c r="C4326" s="2">
        <v>5003520</v>
      </c>
      <c r="D4326" s="2" t="s">
        <v>1838</v>
      </c>
      <c r="E4326" s="2">
        <v>100000</v>
      </c>
      <c r="F4326" s="45">
        <v>0</v>
      </c>
      <c r="G4326" s="2">
        <v>-8030.54</v>
      </c>
      <c r="H4326" s="2"/>
      <c r="I4326" s="2"/>
      <c r="J4326" s="2">
        <v>0</v>
      </c>
      <c r="K4326" s="2">
        <v>0</v>
      </c>
    </row>
    <row r="4327" spans="1:11">
      <c r="A4327" s="2" t="s">
        <v>1835</v>
      </c>
      <c r="B4327" s="2">
        <v>4300003683</v>
      </c>
      <c r="C4327" s="2">
        <v>5009575</v>
      </c>
      <c r="D4327" s="2" t="s">
        <v>574</v>
      </c>
      <c r="E4327" s="2">
        <v>36000</v>
      </c>
      <c r="F4327" s="45">
        <v>0</v>
      </c>
      <c r="G4327" s="2">
        <v>73100</v>
      </c>
      <c r="H4327" s="2"/>
      <c r="I4327" s="2"/>
      <c r="J4327" s="2">
        <v>0</v>
      </c>
      <c r="K4327" s="2">
        <v>0</v>
      </c>
    </row>
    <row r="4328" spans="1:11">
      <c r="A4328" s="2" t="s">
        <v>1835</v>
      </c>
      <c r="B4328" s="2">
        <v>4300004071</v>
      </c>
      <c r="C4328" s="2">
        <v>5036531</v>
      </c>
      <c r="D4328" s="2" t="s">
        <v>1839</v>
      </c>
      <c r="E4328" s="2">
        <v>30660</v>
      </c>
      <c r="F4328" s="45">
        <v>0</v>
      </c>
      <c r="G4328" s="2">
        <v>269340</v>
      </c>
      <c r="H4328" s="2"/>
      <c r="I4328" s="2"/>
      <c r="J4328" s="2">
        <v>0</v>
      </c>
      <c r="K4328" s="2">
        <v>0</v>
      </c>
    </row>
    <row r="4329" spans="1:11">
      <c r="A4329" s="2" t="s">
        <v>1835</v>
      </c>
      <c r="B4329" s="2">
        <v>4400012338</v>
      </c>
      <c r="C4329" s="2">
        <v>5001570</v>
      </c>
      <c r="D4329" s="2" t="s">
        <v>120</v>
      </c>
      <c r="E4329" s="2">
        <v>1700</v>
      </c>
      <c r="F4329" s="45">
        <v>0</v>
      </c>
      <c r="G4329" s="2">
        <v>-140.46</v>
      </c>
      <c r="H4329" s="2"/>
      <c r="I4329" s="2"/>
      <c r="J4329" s="2">
        <v>0</v>
      </c>
      <c r="K4329" s="2">
        <v>0</v>
      </c>
    </row>
    <row r="4330" spans="1:11">
      <c r="A4330" s="2" t="s">
        <v>1835</v>
      </c>
      <c r="B4330" s="2">
        <v>4400012351</v>
      </c>
      <c r="C4330" s="2">
        <v>5003085</v>
      </c>
      <c r="D4330" s="2" t="s">
        <v>61</v>
      </c>
      <c r="E4330" s="2">
        <v>2500</v>
      </c>
      <c r="F4330" s="45">
        <v>0</v>
      </c>
      <c r="G4330" s="2">
        <v>-834.47</v>
      </c>
      <c r="H4330" s="2"/>
      <c r="I4330" s="2"/>
      <c r="J4330" s="2">
        <v>0</v>
      </c>
      <c r="K4330" s="2">
        <v>0</v>
      </c>
    </row>
    <row r="4331" spans="1:11">
      <c r="A4331" s="2" t="s">
        <v>1835</v>
      </c>
      <c r="B4331" s="2">
        <v>4400012903</v>
      </c>
      <c r="C4331" s="2">
        <v>5001574</v>
      </c>
      <c r="D4331" s="2" t="s">
        <v>124</v>
      </c>
      <c r="E4331" s="2">
        <v>537.24</v>
      </c>
      <c r="F4331" s="45">
        <v>0</v>
      </c>
      <c r="G4331" s="2">
        <v>-78.72</v>
      </c>
      <c r="H4331" s="2"/>
      <c r="I4331" s="2"/>
      <c r="J4331" s="2">
        <v>0</v>
      </c>
      <c r="K4331" s="2">
        <v>0</v>
      </c>
    </row>
    <row r="4332" spans="1:11">
      <c r="A4332" s="2" t="s">
        <v>1835</v>
      </c>
      <c r="B4332" s="2">
        <v>4500074153</v>
      </c>
      <c r="C4332" s="2">
        <v>5003035</v>
      </c>
      <c r="D4332" s="2" t="s">
        <v>145</v>
      </c>
      <c r="E4332" s="2">
        <v>9714.09</v>
      </c>
      <c r="F4332" s="45">
        <v>0</v>
      </c>
      <c r="G4332" s="2">
        <v>-191.84</v>
      </c>
      <c r="H4332" s="2"/>
      <c r="I4332" s="2"/>
      <c r="J4332" s="2">
        <v>0</v>
      </c>
      <c r="K4332" s="2">
        <v>0</v>
      </c>
    </row>
    <row r="4333" spans="1:11">
      <c r="A4333" s="2" t="s">
        <v>1878</v>
      </c>
      <c r="B4333" s="2">
        <v>4400014464</v>
      </c>
      <c r="C4333" s="2">
        <v>5002980</v>
      </c>
      <c r="D4333" s="2" t="s">
        <v>1320</v>
      </c>
      <c r="E4333" s="2">
        <v>0</v>
      </c>
      <c r="F4333" s="45">
        <v>300000</v>
      </c>
      <c r="G4333" s="2">
        <v>0</v>
      </c>
      <c r="H4333" s="2" t="s">
        <v>271</v>
      </c>
      <c r="I4333" s="2"/>
      <c r="J4333" s="2">
        <v>11</v>
      </c>
      <c r="K4333" s="2">
        <v>0</v>
      </c>
    </row>
    <row r="4334" spans="1:11">
      <c r="A4334" s="2" t="s">
        <v>1878</v>
      </c>
      <c r="B4334" s="2">
        <v>4400014727</v>
      </c>
      <c r="C4334" s="2">
        <v>5024837</v>
      </c>
      <c r="D4334" s="2" t="s">
        <v>18</v>
      </c>
      <c r="E4334" s="2">
        <v>0</v>
      </c>
      <c r="F4334" s="45">
        <v>48000</v>
      </c>
      <c r="G4334" s="2">
        <v>0</v>
      </c>
      <c r="H4334" s="2" t="s">
        <v>56</v>
      </c>
      <c r="I4334" s="2"/>
      <c r="J4334" s="2">
        <v>10</v>
      </c>
      <c r="K4334" s="2">
        <v>0</v>
      </c>
    </row>
    <row r="4335" spans="1:11">
      <c r="A4335" s="2" t="s">
        <v>1878</v>
      </c>
      <c r="B4335" s="2">
        <v>4400014570</v>
      </c>
      <c r="C4335" s="2">
        <v>5000237</v>
      </c>
      <c r="D4335" s="2" t="s">
        <v>98</v>
      </c>
      <c r="E4335" s="2">
        <v>0</v>
      </c>
      <c r="F4335" s="45">
        <v>42000</v>
      </c>
      <c r="G4335" s="2">
        <v>0</v>
      </c>
      <c r="H4335" s="2" t="s">
        <v>94</v>
      </c>
      <c r="I4335" s="2"/>
      <c r="J4335" s="2">
        <v>11</v>
      </c>
      <c r="K4335" s="2">
        <v>0</v>
      </c>
    </row>
    <row r="4336" spans="1:11">
      <c r="A4336" s="2" t="s">
        <v>1878</v>
      </c>
      <c r="B4336" s="2">
        <v>4400014572</v>
      </c>
      <c r="C4336" s="2">
        <v>5000003</v>
      </c>
      <c r="D4336" s="2" t="s">
        <v>892</v>
      </c>
      <c r="E4336" s="2">
        <v>0</v>
      </c>
      <c r="F4336" s="45">
        <v>42000</v>
      </c>
      <c r="G4336" s="2">
        <v>0</v>
      </c>
      <c r="H4336" s="2" t="s">
        <v>13</v>
      </c>
      <c r="I4336" s="2"/>
      <c r="J4336" s="2">
        <v>11</v>
      </c>
      <c r="K4336" s="2">
        <v>0</v>
      </c>
    </row>
    <row r="4337" spans="1:11">
      <c r="A4337" s="2" t="s">
        <v>1878</v>
      </c>
      <c r="B4337" s="2">
        <v>4400014471</v>
      </c>
      <c r="C4337" s="2">
        <v>5001930</v>
      </c>
      <c r="D4337" s="2" t="s">
        <v>201</v>
      </c>
      <c r="E4337" s="2">
        <v>0</v>
      </c>
      <c r="F4337" s="45">
        <v>35000</v>
      </c>
      <c r="G4337" s="2">
        <v>1920</v>
      </c>
      <c r="H4337" s="2" t="s">
        <v>107</v>
      </c>
      <c r="I4337" s="2"/>
      <c r="J4337" s="2">
        <v>11</v>
      </c>
      <c r="K4337" s="2">
        <v>0</v>
      </c>
    </row>
    <row r="4338" spans="1:11" ht="30">
      <c r="A4338" s="2" t="s">
        <v>1878</v>
      </c>
      <c r="B4338" s="2">
        <v>4400013978</v>
      </c>
      <c r="C4338" s="2">
        <v>5029396</v>
      </c>
      <c r="D4338" s="2" t="s">
        <v>1879</v>
      </c>
      <c r="E4338" s="2">
        <v>0</v>
      </c>
      <c r="F4338" s="45">
        <v>31066.34</v>
      </c>
      <c r="G4338" s="2">
        <v>0</v>
      </c>
      <c r="H4338" s="3" t="s">
        <v>105</v>
      </c>
      <c r="I4338" s="2"/>
      <c r="J4338" s="2">
        <v>12</v>
      </c>
      <c r="K4338" s="2">
        <v>0</v>
      </c>
    </row>
    <row r="4339" spans="1:11">
      <c r="A4339" s="2" t="s">
        <v>1878</v>
      </c>
      <c r="B4339" s="2">
        <v>4400014740</v>
      </c>
      <c r="C4339" s="2">
        <v>5001570</v>
      </c>
      <c r="D4339" s="2" t="s">
        <v>120</v>
      </c>
      <c r="E4339" s="2">
        <v>0</v>
      </c>
      <c r="F4339" s="45">
        <v>28000</v>
      </c>
      <c r="G4339" s="2">
        <v>0</v>
      </c>
      <c r="H4339" s="2" t="s">
        <v>68</v>
      </c>
      <c r="I4339" s="2"/>
      <c r="J4339" s="2">
        <v>10</v>
      </c>
      <c r="K4339" s="2">
        <v>0</v>
      </c>
    </row>
    <row r="4340" spans="1:11">
      <c r="A4340" s="2" t="s">
        <v>1878</v>
      </c>
      <c r="B4340" s="2">
        <v>4500076449</v>
      </c>
      <c r="C4340" s="2">
        <v>5034229</v>
      </c>
      <c r="D4340" s="2" t="s">
        <v>1896</v>
      </c>
      <c r="E4340" s="2">
        <v>0</v>
      </c>
      <c r="F4340" s="45">
        <v>25000</v>
      </c>
      <c r="G4340" s="2">
        <v>0</v>
      </c>
      <c r="H4340" s="2" t="s">
        <v>222</v>
      </c>
      <c r="I4340" s="2"/>
      <c r="J4340" s="2">
        <v>0</v>
      </c>
      <c r="K4340" s="2">
        <v>0</v>
      </c>
    </row>
    <row r="4341" spans="1:11">
      <c r="A4341" s="2" t="s">
        <v>1878</v>
      </c>
      <c r="B4341" s="2">
        <v>4400014466</v>
      </c>
      <c r="C4341" s="2">
        <v>5001001</v>
      </c>
      <c r="D4341" s="2" t="s">
        <v>367</v>
      </c>
      <c r="E4341" s="2">
        <v>0</v>
      </c>
      <c r="F4341" s="45">
        <v>20640</v>
      </c>
      <c r="G4341" s="2">
        <v>0</v>
      </c>
      <c r="H4341" s="2" t="s">
        <v>60</v>
      </c>
      <c r="I4341" s="2"/>
      <c r="J4341" s="2">
        <v>11</v>
      </c>
      <c r="K4341" s="2">
        <v>0</v>
      </c>
    </row>
    <row r="4342" spans="1:11">
      <c r="A4342" s="2" t="s">
        <v>1878</v>
      </c>
      <c r="B4342" s="2">
        <v>4400014609</v>
      </c>
      <c r="C4342" s="2">
        <v>5001930</v>
      </c>
      <c r="D4342" s="2" t="s">
        <v>201</v>
      </c>
      <c r="E4342" s="2">
        <v>0</v>
      </c>
      <c r="F4342" s="45">
        <v>20588.330000000002</v>
      </c>
      <c r="G4342" s="2">
        <v>21727.75</v>
      </c>
      <c r="H4342" s="2" t="s">
        <v>107</v>
      </c>
      <c r="I4342" s="2"/>
      <c r="J4342" s="2">
        <v>11</v>
      </c>
      <c r="K4342" s="2">
        <v>0</v>
      </c>
    </row>
    <row r="4343" spans="1:11">
      <c r="A4343" s="2" t="s">
        <v>1878</v>
      </c>
      <c r="B4343" s="2">
        <v>4400014874</v>
      </c>
      <c r="C4343" s="2">
        <v>5000316</v>
      </c>
      <c r="D4343" s="2" t="s">
        <v>89</v>
      </c>
      <c r="E4343" s="2">
        <v>0</v>
      </c>
      <c r="F4343" s="45">
        <v>17000</v>
      </c>
      <c r="G4343" s="2">
        <v>0</v>
      </c>
      <c r="H4343" s="2" t="s">
        <v>19</v>
      </c>
      <c r="I4343" s="2"/>
      <c r="J4343" s="2">
        <v>9</v>
      </c>
      <c r="K4343" s="2">
        <v>0</v>
      </c>
    </row>
    <row r="4344" spans="1:11">
      <c r="A4344" s="2" t="s">
        <v>1878</v>
      </c>
      <c r="B4344" s="2">
        <v>4400014560</v>
      </c>
      <c r="C4344" s="2">
        <v>5001610</v>
      </c>
      <c r="D4344" s="2" t="s">
        <v>67</v>
      </c>
      <c r="E4344" s="2">
        <v>0</v>
      </c>
      <c r="F4344" s="45">
        <v>12000</v>
      </c>
      <c r="G4344" s="2">
        <v>0</v>
      </c>
      <c r="H4344" s="2" t="s">
        <v>68</v>
      </c>
      <c r="I4344" s="2"/>
      <c r="J4344" s="2">
        <v>11</v>
      </c>
      <c r="K4344" s="2">
        <v>0</v>
      </c>
    </row>
    <row r="4345" spans="1:11">
      <c r="A4345" s="2" t="s">
        <v>1878</v>
      </c>
      <c r="B4345" s="2">
        <v>4500074654</v>
      </c>
      <c r="C4345" s="2">
        <v>5001841</v>
      </c>
      <c r="D4345" s="2" t="s">
        <v>1891</v>
      </c>
      <c r="E4345" s="2">
        <v>0</v>
      </c>
      <c r="F4345" s="45">
        <v>11850.72</v>
      </c>
      <c r="G4345" s="2">
        <v>0</v>
      </c>
      <c r="H4345" s="2" t="s">
        <v>45</v>
      </c>
      <c r="I4345" s="2"/>
      <c r="J4345" s="2">
        <v>0</v>
      </c>
      <c r="K4345" s="2">
        <v>0</v>
      </c>
    </row>
    <row r="4346" spans="1:11">
      <c r="A4346" s="2" t="s">
        <v>1878</v>
      </c>
      <c r="B4346" s="2">
        <v>4400015109</v>
      </c>
      <c r="C4346" s="2">
        <v>5022889</v>
      </c>
      <c r="D4346" s="2" t="s">
        <v>1880</v>
      </c>
      <c r="E4346" s="2">
        <v>0</v>
      </c>
      <c r="F4346" s="45">
        <v>11803.2</v>
      </c>
      <c r="G4346" s="2">
        <v>0</v>
      </c>
      <c r="H4346" s="2" t="s">
        <v>19</v>
      </c>
      <c r="I4346" s="2"/>
      <c r="J4346" s="2">
        <v>7</v>
      </c>
      <c r="K4346" s="2">
        <v>0</v>
      </c>
    </row>
    <row r="4347" spans="1:11">
      <c r="A4347" s="2" t="s">
        <v>1878</v>
      </c>
      <c r="B4347" s="2">
        <v>4400014871</v>
      </c>
      <c r="C4347" s="2">
        <v>5001001</v>
      </c>
      <c r="D4347" s="2" t="s">
        <v>367</v>
      </c>
      <c r="E4347" s="2">
        <v>0</v>
      </c>
      <c r="F4347" s="45">
        <v>10000</v>
      </c>
      <c r="G4347" s="2">
        <v>0</v>
      </c>
      <c r="H4347" s="2" t="s">
        <v>19</v>
      </c>
      <c r="I4347" s="2"/>
      <c r="J4347" s="2">
        <v>9</v>
      </c>
      <c r="K4347" s="2">
        <v>0</v>
      </c>
    </row>
    <row r="4348" spans="1:11">
      <c r="A4348" s="2" t="s">
        <v>1878</v>
      </c>
      <c r="B4348" s="2">
        <v>4400014473</v>
      </c>
      <c r="C4348" s="2">
        <v>5032426</v>
      </c>
      <c r="D4348" s="2" t="s">
        <v>1881</v>
      </c>
      <c r="E4348" s="2">
        <v>0</v>
      </c>
      <c r="F4348" s="45">
        <v>9495</v>
      </c>
      <c r="G4348" s="2">
        <v>0</v>
      </c>
      <c r="H4348" s="2" t="s">
        <v>15</v>
      </c>
      <c r="I4348" s="2"/>
      <c r="J4348" s="2">
        <v>11</v>
      </c>
      <c r="K4348" s="2">
        <v>0</v>
      </c>
    </row>
    <row r="4349" spans="1:11">
      <c r="A4349" s="2" t="s">
        <v>1878</v>
      </c>
      <c r="B4349" s="2">
        <v>4400015143</v>
      </c>
      <c r="C4349" s="2">
        <v>5000237</v>
      </c>
      <c r="D4349" s="2" t="s">
        <v>98</v>
      </c>
      <c r="E4349" s="2">
        <v>0</v>
      </c>
      <c r="F4349" s="45">
        <v>9000</v>
      </c>
      <c r="G4349" s="2">
        <v>0</v>
      </c>
      <c r="H4349" s="2" t="s">
        <v>49</v>
      </c>
      <c r="I4349" s="2"/>
      <c r="J4349" s="2">
        <v>6</v>
      </c>
      <c r="K4349" s="2">
        <v>0</v>
      </c>
    </row>
    <row r="4350" spans="1:11">
      <c r="A4350" s="2" t="s">
        <v>1878</v>
      </c>
      <c r="B4350" s="2">
        <v>4400014977</v>
      </c>
      <c r="C4350" s="2">
        <v>5006603</v>
      </c>
      <c r="D4350" s="2" t="s">
        <v>986</v>
      </c>
      <c r="E4350" s="2">
        <v>0</v>
      </c>
      <c r="F4350" s="45">
        <v>8500</v>
      </c>
      <c r="G4350" s="2">
        <v>0</v>
      </c>
      <c r="H4350" s="2" t="s">
        <v>68</v>
      </c>
      <c r="I4350" s="2"/>
      <c r="J4350" s="2">
        <v>9</v>
      </c>
      <c r="K4350" s="2">
        <v>0</v>
      </c>
    </row>
    <row r="4351" spans="1:11">
      <c r="A4351" s="2" t="s">
        <v>1878</v>
      </c>
      <c r="B4351" s="2">
        <v>4400015085</v>
      </c>
      <c r="C4351" s="2">
        <v>5018155</v>
      </c>
      <c r="D4351" s="2" t="s">
        <v>392</v>
      </c>
      <c r="E4351" s="2">
        <v>0</v>
      </c>
      <c r="F4351" s="45">
        <v>8500</v>
      </c>
      <c r="G4351" s="2">
        <v>0</v>
      </c>
      <c r="H4351" s="2" t="s">
        <v>68</v>
      </c>
      <c r="I4351" s="2"/>
      <c r="J4351" s="2">
        <v>7</v>
      </c>
      <c r="K4351" s="2">
        <v>0</v>
      </c>
    </row>
    <row r="4352" spans="1:11">
      <c r="A4352" s="2" t="s">
        <v>1878</v>
      </c>
      <c r="B4352" s="2">
        <v>4400014564</v>
      </c>
      <c r="C4352" s="2">
        <v>5032281</v>
      </c>
      <c r="D4352" s="2" t="s">
        <v>1886</v>
      </c>
      <c r="E4352" s="2">
        <v>0</v>
      </c>
      <c r="F4352" s="45">
        <v>6900</v>
      </c>
      <c r="G4352" s="2">
        <v>0</v>
      </c>
      <c r="H4352" s="2" t="s">
        <v>191</v>
      </c>
      <c r="I4352" s="2"/>
      <c r="J4352" s="2">
        <v>11</v>
      </c>
      <c r="K4352" s="2">
        <v>0</v>
      </c>
    </row>
    <row r="4353" spans="1:11">
      <c r="A4353" s="2" t="s">
        <v>1878</v>
      </c>
      <c r="B4353" s="2">
        <v>4400014741</v>
      </c>
      <c r="C4353" s="2">
        <v>5001867</v>
      </c>
      <c r="D4353" s="2" t="s">
        <v>1889</v>
      </c>
      <c r="E4353" s="2">
        <v>0</v>
      </c>
      <c r="F4353" s="45">
        <v>6900</v>
      </c>
      <c r="G4353" s="2">
        <v>0</v>
      </c>
      <c r="H4353" s="2" t="s">
        <v>56</v>
      </c>
      <c r="I4353" s="2"/>
      <c r="J4353" s="2">
        <v>10</v>
      </c>
      <c r="K4353" s="2">
        <v>0</v>
      </c>
    </row>
    <row r="4354" spans="1:11">
      <c r="A4354" s="2" t="s">
        <v>1878</v>
      </c>
      <c r="B4354" s="2">
        <v>4400014549</v>
      </c>
      <c r="C4354" s="2">
        <v>5000316</v>
      </c>
      <c r="D4354" s="2" t="s">
        <v>89</v>
      </c>
      <c r="E4354" s="2">
        <v>0</v>
      </c>
      <c r="F4354" s="45">
        <v>5000</v>
      </c>
      <c r="G4354" s="2">
        <v>0</v>
      </c>
      <c r="H4354" s="2" t="s">
        <v>19</v>
      </c>
      <c r="I4354" s="2"/>
      <c r="J4354" s="2">
        <v>11</v>
      </c>
      <c r="K4354" s="2">
        <v>0</v>
      </c>
    </row>
    <row r="4355" spans="1:11">
      <c r="A4355" s="2" t="s">
        <v>1878</v>
      </c>
      <c r="B4355" s="2">
        <v>4400014876</v>
      </c>
      <c r="C4355" s="2">
        <v>5033381</v>
      </c>
      <c r="D4355" s="2" t="s">
        <v>1894</v>
      </c>
      <c r="E4355" s="2">
        <v>0</v>
      </c>
      <c r="F4355" s="45">
        <v>5000</v>
      </c>
      <c r="G4355" s="2">
        <v>0</v>
      </c>
      <c r="H4355" s="2" t="s">
        <v>209</v>
      </c>
      <c r="I4355" s="2"/>
      <c r="J4355" s="2">
        <v>9</v>
      </c>
      <c r="K4355" s="2">
        <v>0</v>
      </c>
    </row>
    <row r="4356" spans="1:11">
      <c r="A4356" s="2" t="s">
        <v>1878</v>
      </c>
      <c r="B4356" s="2">
        <v>4400014652</v>
      </c>
      <c r="C4356" s="2">
        <v>5032738</v>
      </c>
      <c r="D4356" s="2" t="s">
        <v>465</v>
      </c>
      <c r="E4356" s="2">
        <v>0</v>
      </c>
      <c r="F4356" s="45">
        <v>4300</v>
      </c>
      <c r="G4356" s="2">
        <v>0</v>
      </c>
      <c r="H4356" s="2" t="s">
        <v>209</v>
      </c>
      <c r="I4356" s="2"/>
      <c r="J4356" s="2">
        <v>11</v>
      </c>
      <c r="K4356" s="2">
        <v>0</v>
      </c>
    </row>
    <row r="4357" spans="1:11">
      <c r="A4357" s="2" t="s">
        <v>1878</v>
      </c>
      <c r="B4357" s="2">
        <v>4400014686</v>
      </c>
      <c r="C4357" s="2">
        <v>5006471</v>
      </c>
      <c r="D4357" s="2" t="s">
        <v>63</v>
      </c>
      <c r="E4357" s="2">
        <v>0</v>
      </c>
      <c r="F4357" s="45">
        <v>4140</v>
      </c>
      <c r="G4357" s="2">
        <v>0</v>
      </c>
      <c r="H4357" s="2" t="s">
        <v>45</v>
      </c>
      <c r="I4357" s="2"/>
      <c r="J4357" s="2">
        <v>11</v>
      </c>
      <c r="K4357" s="2">
        <v>0</v>
      </c>
    </row>
    <row r="4358" spans="1:11">
      <c r="A4358" s="2" t="s">
        <v>1878</v>
      </c>
      <c r="B4358" s="2">
        <v>4400014684</v>
      </c>
      <c r="C4358" s="2">
        <v>5000112</v>
      </c>
      <c r="D4358" s="2" t="s">
        <v>1887</v>
      </c>
      <c r="E4358" s="2">
        <v>0</v>
      </c>
      <c r="F4358" s="45">
        <v>3800</v>
      </c>
      <c r="G4358" s="2">
        <v>0</v>
      </c>
      <c r="H4358" s="2" t="s">
        <v>125</v>
      </c>
      <c r="I4358" s="2"/>
      <c r="J4358" s="2">
        <v>11</v>
      </c>
      <c r="K4358" s="2">
        <v>0</v>
      </c>
    </row>
    <row r="4359" spans="1:11">
      <c r="A4359" s="2" t="s">
        <v>1878</v>
      </c>
      <c r="B4359" s="2">
        <v>4400014558</v>
      </c>
      <c r="C4359" s="2">
        <v>5005346</v>
      </c>
      <c r="D4359" s="2" t="s">
        <v>256</v>
      </c>
      <c r="E4359" s="2">
        <v>0</v>
      </c>
      <c r="F4359" s="45">
        <v>3600</v>
      </c>
      <c r="G4359" s="2">
        <v>0</v>
      </c>
      <c r="H4359" s="2" t="s">
        <v>141</v>
      </c>
      <c r="I4359" s="2"/>
      <c r="J4359" s="2">
        <v>11</v>
      </c>
      <c r="K4359" s="2">
        <v>0</v>
      </c>
    </row>
    <row r="4360" spans="1:11">
      <c r="A4360" s="2" t="s">
        <v>1878</v>
      </c>
      <c r="B4360" s="2">
        <v>4400014550</v>
      </c>
      <c r="C4360" s="2">
        <v>5010013</v>
      </c>
      <c r="D4360" s="2" t="s">
        <v>1882</v>
      </c>
      <c r="E4360" s="2">
        <v>0</v>
      </c>
      <c r="F4360" s="45">
        <v>3000</v>
      </c>
      <c r="G4360" s="2">
        <v>12000</v>
      </c>
      <c r="H4360" s="2" t="s">
        <v>43</v>
      </c>
      <c r="I4360" s="2"/>
      <c r="J4360" s="2">
        <v>11</v>
      </c>
      <c r="K4360" s="2">
        <v>0</v>
      </c>
    </row>
    <row r="4361" spans="1:11">
      <c r="A4361" s="2" t="s">
        <v>1878</v>
      </c>
      <c r="B4361" s="2">
        <v>4400014688</v>
      </c>
      <c r="C4361" s="2">
        <v>5033091</v>
      </c>
      <c r="D4361" s="2" t="s">
        <v>1888</v>
      </c>
      <c r="E4361" s="2">
        <v>0</v>
      </c>
      <c r="F4361" s="45">
        <v>2711</v>
      </c>
      <c r="G4361" s="2">
        <v>0</v>
      </c>
      <c r="H4361" s="2" t="s">
        <v>75</v>
      </c>
      <c r="I4361" s="2"/>
      <c r="J4361" s="2">
        <v>11</v>
      </c>
      <c r="K4361" s="2">
        <v>0</v>
      </c>
    </row>
    <row r="4362" spans="1:11">
      <c r="A4362" s="2" t="s">
        <v>1878</v>
      </c>
      <c r="B4362" s="2">
        <v>4400014022</v>
      </c>
      <c r="C4362" s="2">
        <v>5022889</v>
      </c>
      <c r="D4362" s="2" t="s">
        <v>1880</v>
      </c>
      <c r="E4362" s="2">
        <v>0</v>
      </c>
      <c r="F4362" s="45">
        <v>2425.0100000000002</v>
      </c>
      <c r="G4362" s="2">
        <v>0</v>
      </c>
      <c r="H4362" s="2" t="s">
        <v>19</v>
      </c>
      <c r="I4362" s="2"/>
      <c r="J4362" s="2">
        <v>12</v>
      </c>
      <c r="K4362" s="2">
        <v>0</v>
      </c>
    </row>
    <row r="4363" spans="1:11">
      <c r="A4363" s="2" t="s">
        <v>1878</v>
      </c>
      <c r="B4363" s="2">
        <v>4400014742</v>
      </c>
      <c r="C4363" s="2">
        <v>5031891</v>
      </c>
      <c r="D4363" s="2" t="s">
        <v>1890</v>
      </c>
      <c r="E4363" s="2">
        <v>0</v>
      </c>
      <c r="F4363" s="45">
        <v>1500</v>
      </c>
      <c r="G4363" s="2">
        <v>0</v>
      </c>
      <c r="H4363" s="2" t="s">
        <v>15</v>
      </c>
      <c r="I4363" s="2"/>
      <c r="J4363" s="2">
        <v>10</v>
      </c>
      <c r="K4363" s="2">
        <v>0</v>
      </c>
    </row>
    <row r="4364" spans="1:11">
      <c r="A4364" s="2" t="s">
        <v>1878</v>
      </c>
      <c r="B4364" s="2">
        <v>4500075302</v>
      </c>
      <c r="C4364" s="2">
        <v>5017055</v>
      </c>
      <c r="D4364" s="2" t="s">
        <v>1895</v>
      </c>
      <c r="E4364" s="2">
        <v>0</v>
      </c>
      <c r="F4364" s="45">
        <v>1058.3900000000001</v>
      </c>
      <c r="G4364" s="2">
        <v>0</v>
      </c>
      <c r="H4364" s="2" t="s">
        <v>107</v>
      </c>
      <c r="I4364" s="2"/>
      <c r="J4364" s="2">
        <v>0</v>
      </c>
      <c r="K4364" s="2">
        <v>0</v>
      </c>
    </row>
    <row r="4365" spans="1:11">
      <c r="A4365" s="2" t="s">
        <v>1878</v>
      </c>
      <c r="B4365" s="2">
        <v>4400014551</v>
      </c>
      <c r="C4365" s="2">
        <v>5033433</v>
      </c>
      <c r="D4365" s="2" t="s">
        <v>1883</v>
      </c>
      <c r="E4365" s="2">
        <v>0</v>
      </c>
      <c r="F4365" s="45">
        <v>1000</v>
      </c>
      <c r="G4365" s="2">
        <v>6700</v>
      </c>
      <c r="H4365" s="2" t="s">
        <v>485</v>
      </c>
      <c r="I4365" s="2"/>
      <c r="J4365" s="2">
        <v>11</v>
      </c>
      <c r="K4365" s="2">
        <v>0</v>
      </c>
    </row>
    <row r="4366" spans="1:11">
      <c r="A4366" s="2" t="s">
        <v>1878</v>
      </c>
      <c r="B4366" s="2">
        <v>4400014552</v>
      </c>
      <c r="C4366" s="2">
        <v>5004428</v>
      </c>
      <c r="D4366" s="2" t="s">
        <v>1884</v>
      </c>
      <c r="E4366" s="2">
        <v>0</v>
      </c>
      <c r="F4366" s="45">
        <v>1000</v>
      </c>
      <c r="G4366" s="2">
        <v>2500</v>
      </c>
      <c r="H4366" s="2" t="s">
        <v>15</v>
      </c>
      <c r="I4366" s="2"/>
      <c r="J4366" s="2">
        <v>11</v>
      </c>
      <c r="K4366" s="2">
        <v>0</v>
      </c>
    </row>
    <row r="4367" spans="1:11">
      <c r="A4367" s="2" t="s">
        <v>1878</v>
      </c>
      <c r="B4367" s="2">
        <v>4400014556</v>
      </c>
      <c r="C4367" s="2">
        <v>5001915</v>
      </c>
      <c r="D4367" s="2" t="s">
        <v>1885</v>
      </c>
      <c r="E4367" s="2">
        <v>0</v>
      </c>
      <c r="F4367" s="45">
        <v>1000</v>
      </c>
      <c r="G4367" s="2">
        <v>57000</v>
      </c>
      <c r="H4367" s="2" t="s">
        <v>15</v>
      </c>
      <c r="I4367" s="2"/>
      <c r="J4367" s="2">
        <v>11</v>
      </c>
      <c r="K4367" s="2">
        <v>0</v>
      </c>
    </row>
    <row r="4368" spans="1:11">
      <c r="A4368" s="2" t="s">
        <v>1878</v>
      </c>
      <c r="B4368" s="2">
        <v>4400014835</v>
      </c>
      <c r="C4368" s="2">
        <v>5001841</v>
      </c>
      <c r="D4368" s="2" t="s">
        <v>1891</v>
      </c>
      <c r="E4368" s="2">
        <v>0</v>
      </c>
      <c r="F4368" s="45">
        <v>1000</v>
      </c>
      <c r="G4368" s="2">
        <v>0</v>
      </c>
      <c r="H4368" s="2" t="s">
        <v>399</v>
      </c>
      <c r="I4368" s="2"/>
      <c r="J4368" s="2">
        <v>10</v>
      </c>
      <c r="K4368" s="2">
        <v>0</v>
      </c>
    </row>
    <row r="4369" spans="1:11">
      <c r="A4369" s="2" t="s">
        <v>1878</v>
      </c>
      <c r="B4369" s="2">
        <v>4400014870</v>
      </c>
      <c r="C4369" s="2">
        <v>5033646</v>
      </c>
      <c r="D4369" s="2" t="s">
        <v>1480</v>
      </c>
      <c r="E4369" s="2">
        <v>0</v>
      </c>
      <c r="F4369" s="45">
        <v>1000</v>
      </c>
      <c r="G4369" s="2">
        <v>0</v>
      </c>
      <c r="H4369" s="2" t="s">
        <v>209</v>
      </c>
      <c r="I4369" s="2"/>
      <c r="J4369" s="2">
        <v>9</v>
      </c>
      <c r="K4369" s="2">
        <v>0</v>
      </c>
    </row>
    <row r="4370" spans="1:11">
      <c r="A4370" s="2" t="s">
        <v>1878</v>
      </c>
      <c r="B4370" s="2">
        <v>4400014873</v>
      </c>
      <c r="C4370" s="2">
        <v>5037149</v>
      </c>
      <c r="D4370" s="2" t="s">
        <v>1893</v>
      </c>
      <c r="E4370" s="2">
        <v>0</v>
      </c>
      <c r="F4370" s="45">
        <v>990</v>
      </c>
      <c r="G4370" s="2">
        <v>0</v>
      </c>
      <c r="H4370" s="2" t="s">
        <v>75</v>
      </c>
      <c r="I4370" s="2"/>
      <c r="J4370" s="2">
        <v>9</v>
      </c>
      <c r="K4370" s="2">
        <v>0</v>
      </c>
    </row>
    <row r="4371" spans="1:11">
      <c r="A4371" s="2" t="s">
        <v>1878</v>
      </c>
      <c r="B4371" s="2">
        <v>4400014976</v>
      </c>
      <c r="C4371" s="2">
        <v>5033091</v>
      </c>
      <c r="D4371" s="2" t="s">
        <v>1888</v>
      </c>
      <c r="E4371" s="2">
        <v>0</v>
      </c>
      <c r="F4371" s="45">
        <v>840</v>
      </c>
      <c r="G4371" s="2">
        <v>0</v>
      </c>
      <c r="H4371" s="2" t="s">
        <v>82</v>
      </c>
      <c r="I4371" s="2"/>
      <c r="J4371" s="2">
        <v>9</v>
      </c>
      <c r="K4371" s="2">
        <v>0</v>
      </c>
    </row>
    <row r="4372" spans="1:11">
      <c r="A4372" s="2" t="s">
        <v>1878</v>
      </c>
      <c r="B4372" s="2">
        <v>4400014687</v>
      </c>
      <c r="C4372" s="2">
        <v>5000237</v>
      </c>
      <c r="D4372" s="2" t="s">
        <v>98</v>
      </c>
      <c r="E4372" s="2">
        <v>0</v>
      </c>
      <c r="F4372" s="45">
        <v>800</v>
      </c>
      <c r="G4372" s="2">
        <v>0</v>
      </c>
      <c r="H4372" s="2" t="s">
        <v>94</v>
      </c>
      <c r="I4372" s="2"/>
      <c r="J4372" s="2">
        <v>11</v>
      </c>
      <c r="K4372" s="2">
        <v>0</v>
      </c>
    </row>
    <row r="4373" spans="1:11">
      <c r="A4373" s="2" t="s">
        <v>1878</v>
      </c>
      <c r="B4373" s="2">
        <v>4400014872</v>
      </c>
      <c r="C4373" s="2">
        <v>5008262</v>
      </c>
      <c r="D4373" s="2" t="s">
        <v>1892</v>
      </c>
      <c r="E4373" s="2">
        <v>0</v>
      </c>
      <c r="F4373" s="45">
        <v>500</v>
      </c>
      <c r="G4373" s="2">
        <v>0</v>
      </c>
      <c r="H4373" s="2" t="s">
        <v>75</v>
      </c>
      <c r="I4373" s="2"/>
      <c r="J4373" s="2">
        <v>9</v>
      </c>
      <c r="K4373" s="2">
        <v>0</v>
      </c>
    </row>
    <row r="4374" spans="1:11">
      <c r="A4374" s="2" t="s">
        <v>1897</v>
      </c>
      <c r="B4374" s="2">
        <v>4300004660</v>
      </c>
      <c r="C4374" s="2">
        <v>5037410</v>
      </c>
      <c r="D4374" s="2" t="s">
        <v>325</v>
      </c>
      <c r="E4374" s="2">
        <v>0</v>
      </c>
      <c r="F4374" s="45">
        <v>4289886</v>
      </c>
      <c r="G4374" s="2">
        <v>0</v>
      </c>
      <c r="H4374" s="2" t="s">
        <v>17</v>
      </c>
      <c r="I4374" s="2"/>
      <c r="J4374" s="2">
        <v>84</v>
      </c>
      <c r="K4374" s="2">
        <v>0</v>
      </c>
    </row>
    <row r="4375" spans="1:11">
      <c r="A4375" s="2" t="s">
        <v>1897</v>
      </c>
      <c r="B4375" s="2" t="s">
        <v>1908</v>
      </c>
      <c r="C4375" s="2">
        <v>5001866</v>
      </c>
      <c r="D4375" s="2" t="s">
        <v>1904</v>
      </c>
      <c r="E4375" s="2">
        <v>0</v>
      </c>
      <c r="F4375" s="45">
        <v>886084</v>
      </c>
      <c r="G4375" s="2">
        <v>0</v>
      </c>
      <c r="H4375" s="2" t="s">
        <v>90</v>
      </c>
      <c r="I4375" s="2"/>
      <c r="J4375" s="2">
        <v>24</v>
      </c>
      <c r="K4375" s="2">
        <v>0</v>
      </c>
    </row>
    <row r="4376" spans="1:11">
      <c r="A4376" s="2" t="s">
        <v>1897</v>
      </c>
      <c r="B4376" s="2" t="s">
        <v>1905</v>
      </c>
      <c r="C4376" s="2">
        <v>5001866</v>
      </c>
      <c r="D4376" s="2" t="s">
        <v>1904</v>
      </c>
      <c r="E4376" s="2">
        <v>0</v>
      </c>
      <c r="F4376" s="45">
        <v>510000</v>
      </c>
      <c r="G4376" s="2">
        <v>0</v>
      </c>
      <c r="H4376" s="2" t="s">
        <v>90</v>
      </c>
      <c r="I4376" s="2"/>
      <c r="J4376" s="2">
        <v>12</v>
      </c>
      <c r="K4376" s="2">
        <v>0</v>
      </c>
    </row>
    <row r="4377" spans="1:11">
      <c r="A4377" s="2" t="s">
        <v>1897</v>
      </c>
      <c r="B4377" s="2" t="s">
        <v>1907</v>
      </c>
      <c r="C4377" s="2">
        <v>5001866</v>
      </c>
      <c r="D4377" s="2" t="s">
        <v>1904</v>
      </c>
      <c r="E4377" s="2">
        <v>0</v>
      </c>
      <c r="F4377" s="45">
        <v>241243</v>
      </c>
      <c r="G4377" s="2">
        <v>0</v>
      </c>
      <c r="H4377" s="2" t="s">
        <v>90</v>
      </c>
      <c r="I4377" s="2"/>
      <c r="J4377" s="2">
        <v>12</v>
      </c>
      <c r="K4377" s="2">
        <v>0</v>
      </c>
    </row>
    <row r="4378" spans="1:11">
      <c r="A4378" s="2" t="s">
        <v>1897</v>
      </c>
      <c r="B4378" s="2">
        <v>4300004688</v>
      </c>
      <c r="C4378" s="2">
        <v>5037523</v>
      </c>
      <c r="D4378" s="2" t="s">
        <v>1931</v>
      </c>
      <c r="E4378" s="2">
        <v>0</v>
      </c>
      <c r="F4378" s="45">
        <v>200000</v>
      </c>
      <c r="G4378" s="2">
        <v>0</v>
      </c>
      <c r="H4378" s="2" t="s">
        <v>17</v>
      </c>
      <c r="I4378" s="2"/>
      <c r="J4378" s="2">
        <v>21</v>
      </c>
      <c r="K4378" s="2">
        <v>0</v>
      </c>
    </row>
    <row r="4379" spans="1:11">
      <c r="A4379" s="2" t="s">
        <v>1897</v>
      </c>
      <c r="B4379" s="2">
        <v>4300004381</v>
      </c>
      <c r="C4379" s="2">
        <v>5016126</v>
      </c>
      <c r="D4379" s="2" t="s">
        <v>1925</v>
      </c>
      <c r="E4379" s="2">
        <v>0</v>
      </c>
      <c r="F4379" s="45">
        <v>162490</v>
      </c>
      <c r="G4379" s="2">
        <v>0</v>
      </c>
      <c r="H4379" s="2" t="s">
        <v>222</v>
      </c>
      <c r="I4379" s="2"/>
      <c r="J4379" s="2">
        <v>12</v>
      </c>
      <c r="K4379" s="2">
        <v>0</v>
      </c>
    </row>
    <row r="4380" spans="1:11">
      <c r="A4380" s="2" t="s">
        <v>1897</v>
      </c>
      <c r="B4380" s="2" t="s">
        <v>1906</v>
      </c>
      <c r="C4380" s="2">
        <v>5001866</v>
      </c>
      <c r="D4380" s="2" t="s">
        <v>1904</v>
      </c>
      <c r="E4380" s="2">
        <v>0</v>
      </c>
      <c r="F4380" s="45">
        <v>98926</v>
      </c>
      <c r="G4380" s="2">
        <v>0</v>
      </c>
      <c r="H4380" s="2" t="s">
        <v>90</v>
      </c>
      <c r="I4380" s="2"/>
      <c r="J4380" s="2">
        <v>12</v>
      </c>
      <c r="K4380" s="2">
        <v>0</v>
      </c>
    </row>
    <row r="4381" spans="1:11">
      <c r="A4381" s="2" t="s">
        <v>1897</v>
      </c>
      <c r="B4381" s="2">
        <v>4300004380</v>
      </c>
      <c r="C4381" s="2">
        <v>5028598</v>
      </c>
      <c r="D4381" s="2" t="s">
        <v>1924</v>
      </c>
      <c r="E4381" s="2">
        <v>0</v>
      </c>
      <c r="F4381" s="45">
        <v>78720</v>
      </c>
      <c r="G4381" s="2">
        <v>0</v>
      </c>
      <c r="H4381" s="2" t="s">
        <v>269</v>
      </c>
      <c r="I4381" s="2"/>
      <c r="J4381" s="2">
        <v>12</v>
      </c>
      <c r="K4381" s="2">
        <v>0</v>
      </c>
    </row>
    <row r="4382" spans="1:11">
      <c r="A4382" s="2" t="s">
        <v>1897</v>
      </c>
      <c r="B4382" s="2">
        <v>4300004247</v>
      </c>
      <c r="C4382" s="2">
        <v>5034502</v>
      </c>
      <c r="D4382" s="2" t="s">
        <v>1922</v>
      </c>
      <c r="E4382" s="2">
        <v>0</v>
      </c>
      <c r="F4382" s="45">
        <v>43648</v>
      </c>
      <c r="G4382" s="2">
        <v>0</v>
      </c>
      <c r="H4382" s="2" t="s">
        <v>269</v>
      </c>
      <c r="I4382" s="2"/>
      <c r="J4382" s="2">
        <v>12</v>
      </c>
      <c r="K4382" s="2">
        <v>0</v>
      </c>
    </row>
    <row r="4383" spans="1:11">
      <c r="A4383" s="2" t="s">
        <v>1897</v>
      </c>
      <c r="B4383" s="2">
        <v>4300004521</v>
      </c>
      <c r="C4383" s="2">
        <v>5005022</v>
      </c>
      <c r="D4383" s="2" t="s">
        <v>1926</v>
      </c>
      <c r="E4383" s="2">
        <v>0</v>
      </c>
      <c r="F4383" s="45">
        <v>40000</v>
      </c>
      <c r="G4383" s="2">
        <v>0</v>
      </c>
      <c r="H4383" s="2" t="s">
        <v>594</v>
      </c>
      <c r="I4383" s="2"/>
      <c r="J4383" s="2">
        <v>12</v>
      </c>
      <c r="K4383" s="2">
        <v>0</v>
      </c>
    </row>
    <row r="4384" spans="1:11">
      <c r="A4384" s="2" t="s">
        <v>1897</v>
      </c>
      <c r="B4384" s="2">
        <v>4300004639</v>
      </c>
      <c r="C4384" s="2">
        <v>5006327</v>
      </c>
      <c r="D4384" s="2" t="s">
        <v>998</v>
      </c>
      <c r="E4384" s="2">
        <v>0</v>
      </c>
      <c r="F4384" s="45">
        <v>35000</v>
      </c>
      <c r="G4384" s="2">
        <v>0</v>
      </c>
      <c r="H4384" s="2" t="s">
        <v>125</v>
      </c>
      <c r="I4384" s="2"/>
      <c r="J4384" s="2">
        <v>48</v>
      </c>
      <c r="K4384" s="2">
        <v>0</v>
      </c>
    </row>
    <row r="4385" spans="1:11">
      <c r="A4385" s="2" t="s">
        <v>1897</v>
      </c>
      <c r="B4385" s="2">
        <v>4300004640</v>
      </c>
      <c r="C4385" s="2">
        <v>5006327</v>
      </c>
      <c r="D4385" s="2" t="s">
        <v>998</v>
      </c>
      <c r="E4385" s="2">
        <v>0</v>
      </c>
      <c r="F4385" s="45">
        <v>35000</v>
      </c>
      <c r="G4385" s="2">
        <v>0</v>
      </c>
      <c r="H4385" s="2" t="s">
        <v>125</v>
      </c>
      <c r="I4385" s="2"/>
      <c r="J4385" s="2">
        <v>48</v>
      </c>
      <c r="K4385" s="2">
        <v>0</v>
      </c>
    </row>
    <row r="4386" spans="1:11">
      <c r="A4386" s="2" t="s">
        <v>1897</v>
      </c>
      <c r="B4386" s="2">
        <v>4300004641</v>
      </c>
      <c r="C4386" s="2">
        <v>5006327</v>
      </c>
      <c r="D4386" s="2" t="s">
        <v>998</v>
      </c>
      <c r="E4386" s="2">
        <v>0</v>
      </c>
      <c r="F4386" s="45">
        <v>35000</v>
      </c>
      <c r="G4386" s="2">
        <v>0</v>
      </c>
      <c r="H4386" s="2" t="s">
        <v>125</v>
      </c>
      <c r="I4386" s="2"/>
      <c r="J4386" s="2">
        <v>48</v>
      </c>
      <c r="K4386" s="2">
        <v>0</v>
      </c>
    </row>
    <row r="4387" spans="1:11">
      <c r="A4387" s="2" t="s">
        <v>1897</v>
      </c>
      <c r="B4387" s="2">
        <v>4300004642</v>
      </c>
      <c r="C4387" s="2">
        <v>5006327</v>
      </c>
      <c r="D4387" s="2" t="s">
        <v>998</v>
      </c>
      <c r="E4387" s="2">
        <v>0</v>
      </c>
      <c r="F4387" s="45">
        <v>35000</v>
      </c>
      <c r="G4387" s="2">
        <v>0</v>
      </c>
      <c r="H4387" s="2" t="s">
        <v>125</v>
      </c>
      <c r="I4387" s="2"/>
      <c r="J4387" s="2">
        <v>48</v>
      </c>
      <c r="K4387" s="2">
        <v>0</v>
      </c>
    </row>
    <row r="4388" spans="1:11">
      <c r="A4388" s="2" t="s">
        <v>1897</v>
      </c>
      <c r="B4388" s="2">
        <v>4300004643</v>
      </c>
      <c r="C4388" s="2">
        <v>5006327</v>
      </c>
      <c r="D4388" s="2" t="s">
        <v>998</v>
      </c>
      <c r="E4388" s="2">
        <v>0</v>
      </c>
      <c r="F4388" s="45">
        <v>35000</v>
      </c>
      <c r="G4388" s="2">
        <v>0</v>
      </c>
      <c r="H4388" s="2" t="s">
        <v>125</v>
      </c>
      <c r="I4388" s="2"/>
      <c r="J4388" s="2">
        <v>48</v>
      </c>
      <c r="K4388" s="2">
        <v>0</v>
      </c>
    </row>
    <row r="4389" spans="1:11">
      <c r="A4389" s="2" t="s">
        <v>1897</v>
      </c>
      <c r="B4389" s="2">
        <v>4300004645</v>
      </c>
      <c r="C4389" s="2">
        <v>5006327</v>
      </c>
      <c r="D4389" s="2" t="s">
        <v>998</v>
      </c>
      <c r="E4389" s="2">
        <v>0</v>
      </c>
      <c r="F4389" s="45">
        <v>35000</v>
      </c>
      <c r="G4389" s="2">
        <v>0</v>
      </c>
      <c r="H4389" s="2" t="s">
        <v>125</v>
      </c>
      <c r="I4389" s="2"/>
      <c r="J4389" s="2">
        <v>48</v>
      </c>
      <c r="K4389" s="2">
        <v>0</v>
      </c>
    </row>
    <row r="4390" spans="1:11">
      <c r="A4390" s="2" t="s">
        <v>1897</v>
      </c>
      <c r="B4390" s="2" t="s">
        <v>1900</v>
      </c>
      <c r="C4390" s="2" t="s">
        <v>1901</v>
      </c>
      <c r="D4390" s="2" t="s">
        <v>1902</v>
      </c>
      <c r="E4390" s="2">
        <v>188021.64</v>
      </c>
      <c r="F4390" s="45">
        <v>31318.38</v>
      </c>
      <c r="G4390" s="2">
        <v>0</v>
      </c>
      <c r="H4390" s="2" t="s">
        <v>131</v>
      </c>
      <c r="I4390" s="2"/>
      <c r="J4390" s="2">
        <v>7</v>
      </c>
      <c r="K4390" s="2">
        <v>0</v>
      </c>
    </row>
    <row r="4391" spans="1:11">
      <c r="A4391" s="2" t="s">
        <v>1897</v>
      </c>
      <c r="B4391" s="2">
        <v>4300004378</v>
      </c>
      <c r="C4391" s="2">
        <v>5036954</v>
      </c>
      <c r="D4391" s="2" t="s">
        <v>1923</v>
      </c>
      <c r="E4391" s="2">
        <v>0</v>
      </c>
      <c r="F4391" s="45">
        <v>30000</v>
      </c>
      <c r="G4391" s="2">
        <v>0</v>
      </c>
      <c r="H4391" s="2" t="s">
        <v>15</v>
      </c>
      <c r="I4391" s="2"/>
      <c r="J4391" s="2">
        <v>36</v>
      </c>
      <c r="K4391" s="2">
        <v>0</v>
      </c>
    </row>
    <row r="4392" spans="1:11">
      <c r="A4392" s="2" t="s">
        <v>1897</v>
      </c>
      <c r="B4392" s="2">
        <v>4500075779</v>
      </c>
      <c r="C4392" s="2">
        <v>5003336</v>
      </c>
      <c r="D4392" s="2" t="s">
        <v>274</v>
      </c>
      <c r="E4392" s="2">
        <v>0</v>
      </c>
      <c r="F4392" s="45">
        <v>29483</v>
      </c>
      <c r="G4392" s="2">
        <v>0</v>
      </c>
      <c r="H4392" s="2" t="s">
        <v>141</v>
      </c>
      <c r="I4392" s="2"/>
      <c r="J4392" s="2">
        <v>0</v>
      </c>
      <c r="K4392" s="2">
        <v>0</v>
      </c>
    </row>
    <row r="4393" spans="1:11">
      <c r="A4393" s="2" t="s">
        <v>1897</v>
      </c>
      <c r="B4393" s="2">
        <v>4300004522</v>
      </c>
      <c r="C4393" s="2">
        <v>5005022</v>
      </c>
      <c r="D4393" s="2" t="s">
        <v>1926</v>
      </c>
      <c r="E4393" s="2">
        <v>0</v>
      </c>
      <c r="F4393" s="45">
        <v>24000</v>
      </c>
      <c r="G4393" s="2">
        <v>0</v>
      </c>
      <c r="H4393" s="2" t="s">
        <v>594</v>
      </c>
      <c r="I4393" s="2"/>
      <c r="J4393" s="2">
        <v>12</v>
      </c>
      <c r="K4393" s="2">
        <v>0</v>
      </c>
    </row>
    <row r="4394" spans="1:11">
      <c r="A4394" s="2" t="s">
        <v>1897</v>
      </c>
      <c r="B4394" s="2">
        <v>4500075893</v>
      </c>
      <c r="C4394" s="2">
        <v>5015063</v>
      </c>
      <c r="D4394" s="2" t="s">
        <v>848</v>
      </c>
      <c r="E4394" s="2">
        <v>0</v>
      </c>
      <c r="F4394" s="45">
        <v>23327.16</v>
      </c>
      <c r="G4394" s="2">
        <v>0</v>
      </c>
      <c r="H4394" s="2" t="s">
        <v>49</v>
      </c>
      <c r="I4394" s="2"/>
      <c r="J4394" s="2">
        <v>0</v>
      </c>
      <c r="K4394" s="2">
        <v>0</v>
      </c>
    </row>
    <row r="4395" spans="1:11" ht="30">
      <c r="A4395" s="2" t="s">
        <v>1897</v>
      </c>
      <c r="B4395" s="2">
        <v>4500075743</v>
      </c>
      <c r="C4395" s="2">
        <v>5000237</v>
      </c>
      <c r="D4395" s="2" t="s">
        <v>98</v>
      </c>
      <c r="E4395" s="2">
        <v>0</v>
      </c>
      <c r="F4395" s="45">
        <v>21408.76</v>
      </c>
      <c r="G4395" s="2">
        <v>0</v>
      </c>
      <c r="H4395" s="3" t="s">
        <v>1934</v>
      </c>
      <c r="I4395" s="2"/>
      <c r="J4395" s="2">
        <v>0</v>
      </c>
      <c r="K4395" s="2">
        <v>0</v>
      </c>
    </row>
    <row r="4396" spans="1:11">
      <c r="A4396" s="2" t="s">
        <v>1897</v>
      </c>
      <c r="B4396" s="2">
        <v>4500075126</v>
      </c>
      <c r="C4396" s="2">
        <v>5003035</v>
      </c>
      <c r="D4396" s="2" t="s">
        <v>145</v>
      </c>
      <c r="E4396" s="2">
        <v>0</v>
      </c>
      <c r="F4396" s="45">
        <v>16124</v>
      </c>
      <c r="G4396" s="2">
        <v>0</v>
      </c>
      <c r="H4396" s="2" t="s">
        <v>141</v>
      </c>
      <c r="I4396" s="2"/>
      <c r="J4396" s="2">
        <v>0</v>
      </c>
      <c r="K4396" s="2">
        <v>0</v>
      </c>
    </row>
    <row r="4397" spans="1:11">
      <c r="A4397" s="2" t="s">
        <v>1897</v>
      </c>
      <c r="B4397" s="2">
        <v>4300004631</v>
      </c>
      <c r="C4397" s="2">
        <v>5007962</v>
      </c>
      <c r="D4397" s="2" t="s">
        <v>268</v>
      </c>
      <c r="E4397" s="2">
        <v>0</v>
      </c>
      <c r="F4397" s="45">
        <v>15000</v>
      </c>
      <c r="G4397" s="2">
        <v>0</v>
      </c>
      <c r="H4397" s="2" t="s">
        <v>269</v>
      </c>
      <c r="I4397" s="2"/>
      <c r="J4397" s="2">
        <v>24</v>
      </c>
      <c r="K4397" s="2">
        <v>0</v>
      </c>
    </row>
    <row r="4398" spans="1:11">
      <c r="A4398" s="2" t="s">
        <v>1897</v>
      </c>
      <c r="B4398" s="2">
        <v>4300004647</v>
      </c>
      <c r="C4398" s="2">
        <v>5034286</v>
      </c>
      <c r="D4398" s="2" t="s">
        <v>1929</v>
      </c>
      <c r="E4398" s="2">
        <v>0</v>
      </c>
      <c r="F4398" s="45">
        <v>15000</v>
      </c>
      <c r="G4398" s="2">
        <v>0</v>
      </c>
      <c r="H4398" s="2" t="s">
        <v>107</v>
      </c>
      <c r="I4398" s="2"/>
      <c r="J4398" s="2">
        <v>12</v>
      </c>
      <c r="K4398" s="2">
        <v>0</v>
      </c>
    </row>
    <row r="4399" spans="1:11">
      <c r="A4399" s="2" t="s">
        <v>1897</v>
      </c>
      <c r="B4399" s="2">
        <v>4300004680</v>
      </c>
      <c r="C4399" s="2">
        <v>5016208</v>
      </c>
      <c r="D4399" s="2" t="s">
        <v>1930</v>
      </c>
      <c r="E4399" s="2">
        <v>0</v>
      </c>
      <c r="F4399" s="45">
        <v>15000</v>
      </c>
      <c r="G4399" s="2">
        <v>0</v>
      </c>
      <c r="H4399" s="2" t="s">
        <v>19</v>
      </c>
      <c r="I4399" s="2"/>
      <c r="J4399" s="2">
        <v>12</v>
      </c>
      <c r="K4399" s="2">
        <v>0</v>
      </c>
    </row>
    <row r="4400" spans="1:11">
      <c r="A4400" s="2" t="s">
        <v>1897</v>
      </c>
      <c r="B4400" s="2">
        <v>4300004429</v>
      </c>
      <c r="C4400" s="2">
        <v>5016192</v>
      </c>
      <c r="D4400" s="2" t="s">
        <v>38</v>
      </c>
      <c r="E4400" s="2">
        <v>0</v>
      </c>
      <c r="F4400" s="45">
        <v>10000</v>
      </c>
      <c r="G4400" s="2">
        <v>0</v>
      </c>
      <c r="H4400" s="2" t="s">
        <v>269</v>
      </c>
      <c r="I4400" s="2"/>
      <c r="J4400" s="2">
        <v>12</v>
      </c>
      <c r="K4400" s="2">
        <v>0</v>
      </c>
    </row>
    <row r="4401" spans="1:11">
      <c r="A4401" s="2" t="s">
        <v>1897</v>
      </c>
      <c r="B4401" s="2">
        <v>4300004629</v>
      </c>
      <c r="C4401" s="2">
        <v>5035888</v>
      </c>
      <c r="D4401" s="2" t="s">
        <v>1927</v>
      </c>
      <c r="E4401" s="2">
        <v>0</v>
      </c>
      <c r="F4401" s="45">
        <v>7500</v>
      </c>
      <c r="G4401" s="2">
        <v>0</v>
      </c>
      <c r="H4401" s="2" t="s">
        <v>594</v>
      </c>
      <c r="I4401" s="2"/>
      <c r="J4401" s="2">
        <v>12</v>
      </c>
      <c r="K4401" s="2">
        <v>0</v>
      </c>
    </row>
    <row r="4402" spans="1:11">
      <c r="A4402" s="2" t="s">
        <v>1897</v>
      </c>
      <c r="B4402" s="2">
        <v>4300004630</v>
      </c>
      <c r="C4402" s="2">
        <v>5030635</v>
      </c>
      <c r="D4402" s="2" t="s">
        <v>1928</v>
      </c>
      <c r="E4402" s="2">
        <v>0</v>
      </c>
      <c r="F4402" s="45">
        <v>7500</v>
      </c>
      <c r="G4402" s="2">
        <v>0</v>
      </c>
      <c r="H4402" s="2" t="s">
        <v>594</v>
      </c>
      <c r="I4402" s="2"/>
      <c r="J4402" s="2">
        <v>12</v>
      </c>
      <c r="K4402" s="2">
        <v>0</v>
      </c>
    </row>
    <row r="4403" spans="1:11">
      <c r="A4403" s="2" t="s">
        <v>1897</v>
      </c>
      <c r="B4403" s="2">
        <v>4500076835</v>
      </c>
      <c r="C4403" s="2">
        <v>5015605</v>
      </c>
      <c r="D4403" s="2" t="s">
        <v>340</v>
      </c>
      <c r="E4403" s="2">
        <v>0</v>
      </c>
      <c r="F4403" s="45">
        <v>5700</v>
      </c>
      <c r="G4403" s="2">
        <v>0</v>
      </c>
      <c r="H4403" s="2" t="s">
        <v>141</v>
      </c>
      <c r="I4403" s="2"/>
      <c r="J4403" s="2">
        <v>0</v>
      </c>
      <c r="K4403" s="2">
        <v>0</v>
      </c>
    </row>
    <row r="4404" spans="1:11">
      <c r="A4404" s="2" t="s">
        <v>1897</v>
      </c>
      <c r="B4404" s="2">
        <v>4300004648</v>
      </c>
      <c r="C4404" s="2">
        <v>5003231</v>
      </c>
      <c r="D4404" s="2" t="s">
        <v>66</v>
      </c>
      <c r="E4404" s="2">
        <v>0</v>
      </c>
      <c r="F4404" s="45">
        <v>5167.2</v>
      </c>
      <c r="G4404" s="2">
        <v>0</v>
      </c>
      <c r="H4404" s="2" t="s">
        <v>244</v>
      </c>
      <c r="I4404" s="2"/>
      <c r="J4404" s="2">
        <v>12</v>
      </c>
      <c r="K4404" s="2">
        <v>0</v>
      </c>
    </row>
    <row r="4405" spans="1:11">
      <c r="A4405" s="2" t="s">
        <v>1897</v>
      </c>
      <c r="B4405" s="2">
        <v>4500075563</v>
      </c>
      <c r="C4405" s="2">
        <v>5034016</v>
      </c>
      <c r="D4405" s="2" t="s">
        <v>214</v>
      </c>
      <c r="E4405" s="2">
        <v>0</v>
      </c>
      <c r="F4405" s="45">
        <v>4558.3599999999997</v>
      </c>
      <c r="G4405" s="2">
        <v>0</v>
      </c>
      <c r="H4405" s="2" t="s">
        <v>19</v>
      </c>
      <c r="I4405" s="2"/>
      <c r="J4405" s="2">
        <v>0</v>
      </c>
      <c r="K4405" s="2">
        <v>0</v>
      </c>
    </row>
    <row r="4406" spans="1:11">
      <c r="A4406" s="2" t="s">
        <v>1897</v>
      </c>
      <c r="B4406" s="2">
        <v>4500077137</v>
      </c>
      <c r="C4406" s="2">
        <v>5034016</v>
      </c>
      <c r="D4406" s="2" t="s">
        <v>214</v>
      </c>
      <c r="E4406" s="2">
        <v>0</v>
      </c>
      <c r="F4406" s="45">
        <v>4241.3999999999996</v>
      </c>
      <c r="G4406" s="2">
        <v>0</v>
      </c>
      <c r="H4406" s="2" t="s">
        <v>19</v>
      </c>
      <c r="I4406" s="2"/>
      <c r="J4406" s="2">
        <v>0</v>
      </c>
      <c r="K4406" s="2">
        <v>0</v>
      </c>
    </row>
    <row r="4407" spans="1:11">
      <c r="A4407" s="2" t="s">
        <v>1897</v>
      </c>
      <c r="B4407" s="2">
        <v>1809</v>
      </c>
      <c r="C4407" s="2" t="s">
        <v>1898</v>
      </c>
      <c r="D4407" s="2" t="s">
        <v>1899</v>
      </c>
      <c r="E4407" s="2">
        <v>0</v>
      </c>
      <c r="F4407" s="45">
        <v>4052</v>
      </c>
      <c r="G4407" s="2">
        <v>0</v>
      </c>
      <c r="H4407" s="2" t="s">
        <v>49</v>
      </c>
      <c r="I4407" s="2"/>
      <c r="J4407" s="2">
        <v>12</v>
      </c>
      <c r="K4407" s="2">
        <v>0</v>
      </c>
    </row>
    <row r="4408" spans="1:11">
      <c r="A4408" s="2" t="s">
        <v>1897</v>
      </c>
      <c r="B4408" s="2">
        <v>4300004349</v>
      </c>
      <c r="C4408" s="2">
        <v>5031763</v>
      </c>
      <c r="D4408" s="2" t="s">
        <v>14</v>
      </c>
      <c r="E4408" s="2">
        <v>0</v>
      </c>
      <c r="F4408" s="45">
        <v>3700</v>
      </c>
      <c r="G4408" s="2">
        <v>0</v>
      </c>
      <c r="H4408" s="2" t="s">
        <v>15</v>
      </c>
      <c r="I4408" s="2"/>
      <c r="J4408" s="2">
        <v>12</v>
      </c>
      <c r="K4408" s="2">
        <v>0</v>
      </c>
    </row>
    <row r="4409" spans="1:11" ht="30">
      <c r="A4409" s="2" t="s">
        <v>1897</v>
      </c>
      <c r="B4409" s="2">
        <v>4500076195</v>
      </c>
      <c r="C4409" s="2">
        <v>5003336</v>
      </c>
      <c r="D4409" s="2" t="s">
        <v>274</v>
      </c>
      <c r="E4409" s="2">
        <v>0</v>
      </c>
      <c r="F4409" s="45">
        <v>3600</v>
      </c>
      <c r="G4409" s="2">
        <v>0</v>
      </c>
      <c r="H4409" s="3" t="s">
        <v>160</v>
      </c>
      <c r="I4409" s="2"/>
      <c r="J4409" s="2">
        <v>0</v>
      </c>
      <c r="K4409" s="2">
        <v>0</v>
      </c>
    </row>
    <row r="4410" spans="1:11">
      <c r="A4410" s="2" t="s">
        <v>1897</v>
      </c>
      <c r="B4410" s="2">
        <v>4500076909</v>
      </c>
      <c r="C4410" s="2">
        <v>5037483</v>
      </c>
      <c r="D4410" s="2" t="s">
        <v>1937</v>
      </c>
      <c r="E4410" s="2">
        <v>0</v>
      </c>
      <c r="F4410" s="45">
        <v>3180</v>
      </c>
      <c r="G4410" s="2">
        <v>0</v>
      </c>
      <c r="H4410" s="2" t="s">
        <v>209</v>
      </c>
      <c r="I4410" s="2"/>
      <c r="J4410" s="2">
        <v>0</v>
      </c>
      <c r="K4410" s="2">
        <v>0</v>
      </c>
    </row>
    <row r="4411" spans="1:11">
      <c r="A4411" s="2" t="s">
        <v>1897</v>
      </c>
      <c r="B4411" s="2">
        <v>4300004555</v>
      </c>
      <c r="C4411" s="2">
        <v>5002270</v>
      </c>
      <c r="D4411" s="2" t="s">
        <v>288</v>
      </c>
      <c r="E4411" s="2">
        <v>0</v>
      </c>
      <c r="F4411" s="45">
        <v>3075</v>
      </c>
      <c r="G4411" s="2">
        <v>0</v>
      </c>
      <c r="H4411" s="2" t="s">
        <v>138</v>
      </c>
      <c r="I4411" s="2"/>
      <c r="J4411" s="2">
        <v>12</v>
      </c>
      <c r="K4411" s="2">
        <v>0</v>
      </c>
    </row>
    <row r="4412" spans="1:11">
      <c r="A4412" s="2" t="s">
        <v>1897</v>
      </c>
      <c r="B4412" s="2">
        <v>4500075127</v>
      </c>
      <c r="C4412" s="2">
        <v>5037022</v>
      </c>
      <c r="D4412" s="2" t="s">
        <v>1933</v>
      </c>
      <c r="E4412" s="2">
        <v>0</v>
      </c>
      <c r="F4412" s="45">
        <v>2564.4299999999998</v>
      </c>
      <c r="G4412" s="2">
        <v>0</v>
      </c>
      <c r="H4412" s="2" t="s">
        <v>107</v>
      </c>
      <c r="I4412" s="2"/>
      <c r="J4412" s="2">
        <v>0</v>
      </c>
      <c r="K4412" s="2">
        <v>0</v>
      </c>
    </row>
    <row r="4413" spans="1:11">
      <c r="A4413" s="2" t="s">
        <v>1897</v>
      </c>
      <c r="B4413" s="2">
        <v>4500076998</v>
      </c>
      <c r="C4413" s="2">
        <v>5000078</v>
      </c>
      <c r="D4413" s="2" t="s">
        <v>104</v>
      </c>
      <c r="E4413" s="2">
        <v>0</v>
      </c>
      <c r="F4413" s="45">
        <v>1536.8</v>
      </c>
      <c r="G4413" s="2">
        <v>0</v>
      </c>
      <c r="H4413" s="2" t="s">
        <v>107</v>
      </c>
      <c r="I4413" s="2"/>
      <c r="J4413" s="2">
        <v>0</v>
      </c>
      <c r="K4413" s="2">
        <v>0</v>
      </c>
    </row>
    <row r="4414" spans="1:11">
      <c r="A4414" s="2" t="s">
        <v>1897</v>
      </c>
      <c r="B4414" s="2">
        <v>4500076771</v>
      </c>
      <c r="C4414" s="2">
        <v>5017283</v>
      </c>
      <c r="D4414" s="2" t="s">
        <v>1932</v>
      </c>
      <c r="E4414" s="2">
        <v>0</v>
      </c>
      <c r="F4414" s="45">
        <v>1500.21</v>
      </c>
      <c r="G4414" s="2">
        <v>0</v>
      </c>
      <c r="H4414" s="2" t="s">
        <v>107</v>
      </c>
      <c r="I4414" s="2"/>
      <c r="J4414" s="2">
        <v>0</v>
      </c>
      <c r="K4414" s="2">
        <v>0</v>
      </c>
    </row>
    <row r="4415" spans="1:11">
      <c r="A4415" s="2" t="s">
        <v>1897</v>
      </c>
      <c r="B4415" s="2">
        <v>4500077382</v>
      </c>
      <c r="C4415" s="2">
        <v>5000237</v>
      </c>
      <c r="D4415" s="2" t="s">
        <v>98</v>
      </c>
      <c r="E4415" s="2">
        <v>0</v>
      </c>
      <c r="F4415" s="45">
        <v>1500</v>
      </c>
      <c r="G4415" s="2">
        <v>0</v>
      </c>
      <c r="H4415" s="2" t="s">
        <v>13</v>
      </c>
      <c r="I4415" s="2"/>
      <c r="J4415" s="2">
        <v>0</v>
      </c>
      <c r="K4415" s="2">
        <v>0</v>
      </c>
    </row>
    <row r="4416" spans="1:11">
      <c r="A4416" s="2" t="s">
        <v>1897</v>
      </c>
      <c r="B4416" s="2">
        <v>4500077119</v>
      </c>
      <c r="C4416" s="2">
        <v>5017283</v>
      </c>
      <c r="D4416" s="2" t="s">
        <v>1932</v>
      </c>
      <c r="E4416" s="2">
        <v>0</v>
      </c>
      <c r="F4416" s="45">
        <v>1418.84</v>
      </c>
      <c r="G4416" s="2">
        <v>0</v>
      </c>
      <c r="H4416" s="2" t="s">
        <v>107</v>
      </c>
      <c r="I4416" s="2"/>
      <c r="J4416" s="2">
        <v>0</v>
      </c>
      <c r="K4416" s="2">
        <v>0</v>
      </c>
    </row>
    <row r="4417" spans="1:11">
      <c r="A4417" s="2" t="s">
        <v>1897</v>
      </c>
      <c r="B4417" s="2">
        <v>4500074618</v>
      </c>
      <c r="C4417" s="2">
        <v>5034016</v>
      </c>
      <c r="D4417" s="2" t="s">
        <v>214</v>
      </c>
      <c r="E4417" s="2">
        <v>0</v>
      </c>
      <c r="F4417" s="45">
        <v>1365.41</v>
      </c>
      <c r="G4417" s="2">
        <v>0</v>
      </c>
      <c r="H4417" s="2" t="s">
        <v>19</v>
      </c>
      <c r="I4417" s="2"/>
      <c r="J4417" s="2">
        <v>0</v>
      </c>
      <c r="K4417" s="2">
        <v>0</v>
      </c>
    </row>
    <row r="4418" spans="1:11">
      <c r="A4418" s="2" t="s">
        <v>1897</v>
      </c>
      <c r="B4418" s="2">
        <v>4500076361</v>
      </c>
      <c r="C4418" s="2">
        <v>5034016</v>
      </c>
      <c r="D4418" s="2" t="s">
        <v>214</v>
      </c>
      <c r="E4418" s="2">
        <v>0</v>
      </c>
      <c r="F4418" s="45">
        <v>1287.56</v>
      </c>
      <c r="G4418" s="2">
        <v>0</v>
      </c>
      <c r="H4418" s="2" t="s">
        <v>19</v>
      </c>
      <c r="I4418" s="2"/>
      <c r="J4418" s="2">
        <v>0</v>
      </c>
      <c r="K4418" s="2">
        <v>0</v>
      </c>
    </row>
    <row r="4419" spans="1:11">
      <c r="A4419" s="2" t="s">
        <v>1897</v>
      </c>
      <c r="B4419" s="2">
        <v>4500076190</v>
      </c>
      <c r="C4419" s="2">
        <v>5037022</v>
      </c>
      <c r="D4419" s="2" t="s">
        <v>1933</v>
      </c>
      <c r="E4419" s="2">
        <v>0</v>
      </c>
      <c r="F4419" s="45">
        <v>1235.8800000000001</v>
      </c>
      <c r="G4419" s="2">
        <v>0</v>
      </c>
      <c r="H4419" s="2" t="s">
        <v>107</v>
      </c>
      <c r="I4419" s="2"/>
      <c r="J4419" s="2">
        <v>0</v>
      </c>
      <c r="K4419" s="2">
        <v>0</v>
      </c>
    </row>
    <row r="4420" spans="1:11">
      <c r="A4420" s="2" t="s">
        <v>1897</v>
      </c>
      <c r="B4420" s="2">
        <v>4500074823</v>
      </c>
      <c r="C4420" s="2">
        <v>5034016</v>
      </c>
      <c r="D4420" s="2" t="s">
        <v>214</v>
      </c>
      <c r="E4420" s="2">
        <v>0</v>
      </c>
      <c r="F4420" s="45">
        <v>1152.43</v>
      </c>
      <c r="G4420" s="2">
        <v>0</v>
      </c>
      <c r="H4420" s="2" t="s">
        <v>19</v>
      </c>
      <c r="I4420" s="2"/>
      <c r="J4420" s="2">
        <v>0</v>
      </c>
      <c r="K4420" s="2">
        <v>0</v>
      </c>
    </row>
    <row r="4421" spans="1:11">
      <c r="A4421" s="2" t="s">
        <v>1897</v>
      </c>
      <c r="B4421" s="2">
        <v>4500076772</v>
      </c>
      <c r="C4421" s="2">
        <v>5036226</v>
      </c>
      <c r="D4421" s="2" t="s">
        <v>1936</v>
      </c>
      <c r="E4421" s="2">
        <v>0</v>
      </c>
      <c r="F4421" s="45">
        <v>1050</v>
      </c>
      <c r="G4421" s="2">
        <v>0</v>
      </c>
      <c r="H4421" s="2" t="s">
        <v>141</v>
      </c>
      <c r="I4421" s="2"/>
      <c r="J4421" s="2">
        <v>0</v>
      </c>
      <c r="K4421" s="2">
        <v>0</v>
      </c>
    </row>
    <row r="4422" spans="1:11">
      <c r="A4422" s="2" t="s">
        <v>1897</v>
      </c>
      <c r="B4422" s="2">
        <v>4500077136</v>
      </c>
      <c r="C4422" s="2">
        <v>5034016</v>
      </c>
      <c r="D4422" s="2" t="s">
        <v>214</v>
      </c>
      <c r="E4422" s="2">
        <v>0</v>
      </c>
      <c r="F4422" s="45">
        <v>774.58</v>
      </c>
      <c r="G4422" s="2">
        <v>0</v>
      </c>
      <c r="H4422" s="2" t="s">
        <v>19</v>
      </c>
      <c r="I4422" s="2"/>
      <c r="J4422" s="2">
        <v>0</v>
      </c>
      <c r="K4422" s="2">
        <v>0</v>
      </c>
    </row>
    <row r="4423" spans="1:11">
      <c r="A4423" s="2" t="s">
        <v>1897</v>
      </c>
      <c r="B4423" s="2">
        <v>4500075865</v>
      </c>
      <c r="C4423" s="2">
        <v>5016208</v>
      </c>
      <c r="D4423" s="2" t="s">
        <v>1930</v>
      </c>
      <c r="E4423" s="2">
        <v>0</v>
      </c>
      <c r="F4423" s="45">
        <v>721.6</v>
      </c>
      <c r="G4423" s="2">
        <v>0</v>
      </c>
      <c r="H4423" s="2" t="s">
        <v>19</v>
      </c>
      <c r="I4423" s="2"/>
      <c r="J4423" s="2">
        <v>0</v>
      </c>
      <c r="K4423" s="2">
        <v>0</v>
      </c>
    </row>
    <row r="4424" spans="1:11">
      <c r="A4424" s="2" t="s">
        <v>1897</v>
      </c>
      <c r="B4424" s="2">
        <v>4500076081</v>
      </c>
      <c r="C4424" s="2">
        <v>5019182</v>
      </c>
      <c r="D4424" s="2" t="s">
        <v>163</v>
      </c>
      <c r="E4424" s="2">
        <v>0</v>
      </c>
      <c r="F4424" s="45">
        <v>705.24</v>
      </c>
      <c r="G4424" s="2">
        <v>0</v>
      </c>
      <c r="H4424" s="2" t="s">
        <v>107</v>
      </c>
      <c r="I4424" s="2"/>
      <c r="J4424" s="2">
        <v>0</v>
      </c>
      <c r="K4424" s="2">
        <v>0</v>
      </c>
    </row>
    <row r="4425" spans="1:11">
      <c r="A4425" s="2" t="s">
        <v>1897</v>
      </c>
      <c r="B4425" s="2">
        <v>4500077089</v>
      </c>
      <c r="C4425" s="2">
        <v>5037528</v>
      </c>
      <c r="D4425" s="2" t="s">
        <v>1938</v>
      </c>
      <c r="E4425" s="2">
        <v>0</v>
      </c>
      <c r="F4425" s="45">
        <v>650</v>
      </c>
      <c r="G4425" s="2">
        <v>0</v>
      </c>
      <c r="H4425" s="2" t="s">
        <v>43</v>
      </c>
      <c r="I4425" s="2"/>
      <c r="J4425" s="2">
        <v>0</v>
      </c>
      <c r="K4425" s="2">
        <v>0</v>
      </c>
    </row>
    <row r="4426" spans="1:11">
      <c r="A4426" s="2" t="s">
        <v>1897</v>
      </c>
      <c r="B4426" s="2">
        <v>4500076383</v>
      </c>
      <c r="C4426" s="2">
        <v>5002579</v>
      </c>
      <c r="D4426" s="2" t="s">
        <v>904</v>
      </c>
      <c r="E4426" s="2">
        <v>0</v>
      </c>
      <c r="F4426" s="45">
        <v>619.9</v>
      </c>
      <c r="G4426" s="2">
        <v>0</v>
      </c>
      <c r="H4426" s="2" t="s">
        <v>107</v>
      </c>
      <c r="I4426" s="2"/>
      <c r="J4426" s="2">
        <v>0</v>
      </c>
      <c r="K4426" s="2">
        <v>0</v>
      </c>
    </row>
    <row r="4427" spans="1:11">
      <c r="A4427" s="2" t="s">
        <v>1897</v>
      </c>
      <c r="B4427" s="2">
        <v>4500077384</v>
      </c>
      <c r="C4427" s="2">
        <v>5017283</v>
      </c>
      <c r="D4427" s="2" t="s">
        <v>1932</v>
      </c>
      <c r="E4427" s="2">
        <v>0</v>
      </c>
      <c r="F4427" s="45">
        <v>499.41</v>
      </c>
      <c r="G4427" s="2">
        <v>0</v>
      </c>
      <c r="H4427" s="2" t="s">
        <v>107</v>
      </c>
      <c r="I4427" s="2"/>
      <c r="J4427" s="2">
        <v>0</v>
      </c>
      <c r="K4427" s="2">
        <v>0</v>
      </c>
    </row>
    <row r="4428" spans="1:11">
      <c r="A4428" s="2" t="s">
        <v>1897</v>
      </c>
      <c r="B4428" s="2">
        <v>4500074614</v>
      </c>
      <c r="C4428" s="2">
        <v>5017283</v>
      </c>
      <c r="D4428" s="2" t="s">
        <v>1932</v>
      </c>
      <c r="E4428" s="2">
        <v>0</v>
      </c>
      <c r="F4428" s="45">
        <v>486.02</v>
      </c>
      <c r="G4428" s="2">
        <v>0</v>
      </c>
      <c r="H4428" s="2" t="s">
        <v>107</v>
      </c>
      <c r="I4428" s="2"/>
      <c r="J4428" s="2">
        <v>0</v>
      </c>
      <c r="K4428" s="2">
        <v>0</v>
      </c>
    </row>
    <row r="4429" spans="1:11">
      <c r="A4429" s="2" t="s">
        <v>1897</v>
      </c>
      <c r="B4429" s="2">
        <v>4500075629</v>
      </c>
      <c r="C4429" s="2">
        <v>5034016</v>
      </c>
      <c r="D4429" s="2" t="s">
        <v>214</v>
      </c>
      <c r="E4429" s="2">
        <v>0</v>
      </c>
      <c r="F4429" s="45">
        <v>267.06</v>
      </c>
      <c r="G4429" s="2">
        <v>0</v>
      </c>
      <c r="H4429" s="2" t="s">
        <v>19</v>
      </c>
      <c r="I4429" s="2"/>
      <c r="J4429" s="2">
        <v>0</v>
      </c>
      <c r="K4429" s="2">
        <v>0</v>
      </c>
    </row>
    <row r="4430" spans="1:11">
      <c r="A4430" s="2" t="s">
        <v>1897</v>
      </c>
      <c r="B4430" s="2">
        <v>4500076422</v>
      </c>
      <c r="C4430" s="2">
        <v>5034016</v>
      </c>
      <c r="D4430" s="2" t="s">
        <v>214</v>
      </c>
      <c r="E4430" s="2">
        <v>0</v>
      </c>
      <c r="F4430" s="45">
        <v>267.06</v>
      </c>
      <c r="G4430" s="2">
        <v>0</v>
      </c>
      <c r="H4430" s="2" t="s">
        <v>19</v>
      </c>
      <c r="I4430" s="2"/>
      <c r="J4430" s="2">
        <v>0</v>
      </c>
      <c r="K4430" s="2">
        <v>0</v>
      </c>
    </row>
    <row r="4431" spans="1:11">
      <c r="A4431" s="2" t="s">
        <v>1897</v>
      </c>
      <c r="B4431" s="2">
        <v>4500076362</v>
      </c>
      <c r="C4431" s="2">
        <v>5037351</v>
      </c>
      <c r="D4431" s="2" t="s">
        <v>1935</v>
      </c>
      <c r="E4431" s="2">
        <v>0</v>
      </c>
      <c r="F4431" s="45">
        <v>179.8</v>
      </c>
      <c r="G4431" s="2">
        <v>0</v>
      </c>
      <c r="H4431" s="2" t="s">
        <v>141</v>
      </c>
      <c r="I4431" s="2"/>
      <c r="J4431" s="2">
        <v>0</v>
      </c>
      <c r="K4431" s="2">
        <v>0</v>
      </c>
    </row>
    <row r="4432" spans="1:11">
      <c r="A4432" s="2" t="s">
        <v>1897</v>
      </c>
      <c r="B4432" s="2">
        <v>4500075821</v>
      </c>
      <c r="C4432" s="2">
        <v>5002579</v>
      </c>
      <c r="D4432" s="2" t="s">
        <v>904</v>
      </c>
      <c r="E4432" s="2">
        <v>0</v>
      </c>
      <c r="F4432" s="45">
        <v>109.28</v>
      </c>
      <c r="G4432" s="2">
        <v>0</v>
      </c>
      <c r="H4432" s="2" t="s">
        <v>107</v>
      </c>
      <c r="I4432" s="2"/>
      <c r="J4432" s="2">
        <v>0</v>
      </c>
      <c r="K4432" s="2">
        <v>0</v>
      </c>
    </row>
    <row r="4433" spans="1:11">
      <c r="A4433" s="2" t="s">
        <v>1897</v>
      </c>
      <c r="B4433" s="2" t="s">
        <v>1903</v>
      </c>
      <c r="C4433" s="2">
        <v>5001866</v>
      </c>
      <c r="D4433" s="2" t="s">
        <v>1904</v>
      </c>
      <c r="E4433" s="2">
        <v>1520000</v>
      </c>
      <c r="F4433" s="45">
        <v>0</v>
      </c>
      <c r="G4433" s="2">
        <v>1520000</v>
      </c>
      <c r="H4433" s="2" t="s">
        <v>90</v>
      </c>
      <c r="I4433" s="2"/>
      <c r="J4433" s="2">
        <v>0</v>
      </c>
      <c r="K4433" s="2">
        <v>12</v>
      </c>
    </row>
    <row r="4434" spans="1:11">
      <c r="A4434" s="2" t="s">
        <v>1897</v>
      </c>
      <c r="B4434" s="2">
        <v>4300000260</v>
      </c>
      <c r="C4434" s="2">
        <v>5016170</v>
      </c>
      <c r="D4434" s="2" t="s">
        <v>1909</v>
      </c>
      <c r="E4434" s="2">
        <v>0</v>
      </c>
      <c r="F4434" s="45">
        <v>0</v>
      </c>
      <c r="G4434" s="2">
        <v>0</v>
      </c>
      <c r="H4434" s="2" t="s">
        <v>45</v>
      </c>
      <c r="I4434" s="2"/>
      <c r="J4434" s="2">
        <v>0</v>
      </c>
      <c r="K4434" s="2">
        <v>0</v>
      </c>
    </row>
    <row r="4435" spans="1:11">
      <c r="A4435" s="2" t="s">
        <v>1897</v>
      </c>
      <c r="B4435" s="2">
        <v>4300001740</v>
      </c>
      <c r="C4435" s="2">
        <v>5006327</v>
      </c>
      <c r="D4435" s="2" t="s">
        <v>998</v>
      </c>
      <c r="E4435" s="2">
        <v>0</v>
      </c>
      <c r="F4435" s="45">
        <v>0</v>
      </c>
      <c r="G4435" s="2">
        <v>0</v>
      </c>
      <c r="H4435" s="2" t="s">
        <v>125</v>
      </c>
      <c r="I4435" s="2"/>
      <c r="J4435" s="2">
        <v>0</v>
      </c>
      <c r="K4435" s="2">
        <v>24</v>
      </c>
    </row>
    <row r="4436" spans="1:11">
      <c r="A4436" s="2" t="s">
        <v>1897</v>
      </c>
      <c r="B4436" s="2">
        <v>4300001741</v>
      </c>
      <c r="C4436" s="2">
        <v>5006327</v>
      </c>
      <c r="D4436" s="2" t="s">
        <v>998</v>
      </c>
      <c r="E4436" s="2">
        <v>0</v>
      </c>
      <c r="F4436" s="45">
        <v>0</v>
      </c>
      <c r="G4436" s="2">
        <v>0</v>
      </c>
      <c r="H4436" s="2" t="s">
        <v>125</v>
      </c>
      <c r="I4436" s="2"/>
      <c r="J4436" s="2">
        <v>0</v>
      </c>
      <c r="K4436" s="2">
        <v>0</v>
      </c>
    </row>
    <row r="4437" spans="1:11">
      <c r="A4437" s="2" t="s">
        <v>1897</v>
      </c>
      <c r="B4437" s="2">
        <v>4300001743</v>
      </c>
      <c r="C4437" s="2">
        <v>5006327</v>
      </c>
      <c r="D4437" s="2" t="s">
        <v>998</v>
      </c>
      <c r="E4437" s="2">
        <v>0</v>
      </c>
      <c r="F4437" s="45">
        <v>0</v>
      </c>
      <c r="G4437" s="2">
        <v>0</v>
      </c>
      <c r="H4437" s="2" t="s">
        <v>125</v>
      </c>
      <c r="I4437" s="2"/>
      <c r="J4437" s="2">
        <v>0</v>
      </c>
      <c r="K4437" s="2">
        <v>24</v>
      </c>
    </row>
    <row r="4438" spans="1:11">
      <c r="A4438" s="2" t="s">
        <v>1897</v>
      </c>
      <c r="B4438" s="2">
        <v>4300001744</v>
      </c>
      <c r="C4438" s="2">
        <v>5006327</v>
      </c>
      <c r="D4438" s="2" t="s">
        <v>998</v>
      </c>
      <c r="E4438" s="2">
        <v>0</v>
      </c>
      <c r="F4438" s="45">
        <v>0</v>
      </c>
      <c r="G4438" s="2">
        <v>0</v>
      </c>
      <c r="H4438" s="2" t="s">
        <v>125</v>
      </c>
      <c r="I4438" s="2"/>
      <c r="J4438" s="2">
        <v>0</v>
      </c>
      <c r="K4438" s="2">
        <v>24</v>
      </c>
    </row>
    <row r="4439" spans="1:11">
      <c r="A4439" s="2" t="s">
        <v>1897</v>
      </c>
      <c r="B4439" s="2">
        <v>4300001745</v>
      </c>
      <c r="C4439" s="2">
        <v>5006327</v>
      </c>
      <c r="D4439" s="2" t="s">
        <v>998</v>
      </c>
      <c r="E4439" s="2">
        <v>0</v>
      </c>
      <c r="F4439" s="45">
        <v>0</v>
      </c>
      <c r="G4439" s="2">
        <v>0</v>
      </c>
      <c r="H4439" s="2" t="s">
        <v>125</v>
      </c>
      <c r="I4439" s="2"/>
      <c r="J4439" s="2">
        <v>0</v>
      </c>
      <c r="K4439" s="2">
        <v>24</v>
      </c>
    </row>
    <row r="4440" spans="1:11">
      <c r="A4440" s="2" t="s">
        <v>1897</v>
      </c>
      <c r="B4440" s="2">
        <v>4300001769</v>
      </c>
      <c r="C4440" s="2">
        <v>5006327</v>
      </c>
      <c r="D4440" s="2" t="s">
        <v>998</v>
      </c>
      <c r="E4440" s="2">
        <v>0</v>
      </c>
      <c r="F4440" s="45">
        <v>0</v>
      </c>
      <c r="G4440" s="2">
        <v>0</v>
      </c>
      <c r="H4440" s="2" t="s">
        <v>125</v>
      </c>
      <c r="I4440" s="2"/>
      <c r="J4440" s="2">
        <v>0</v>
      </c>
      <c r="K4440" s="2">
        <v>24</v>
      </c>
    </row>
    <row r="4441" spans="1:11">
      <c r="A4441" s="2" t="s">
        <v>1897</v>
      </c>
      <c r="B4441" s="2">
        <v>4300001770</v>
      </c>
      <c r="C4441" s="2">
        <v>5006327</v>
      </c>
      <c r="D4441" s="2" t="s">
        <v>998</v>
      </c>
      <c r="E4441" s="2">
        <v>0</v>
      </c>
      <c r="F4441" s="45">
        <v>0</v>
      </c>
      <c r="G4441" s="2">
        <v>0</v>
      </c>
      <c r="H4441" s="2" t="s">
        <v>125</v>
      </c>
      <c r="I4441" s="2"/>
      <c r="J4441" s="2">
        <v>0</v>
      </c>
      <c r="K4441" s="2">
        <v>0</v>
      </c>
    </row>
    <row r="4442" spans="1:11">
      <c r="A4442" s="2" t="s">
        <v>1897</v>
      </c>
      <c r="B4442" s="2">
        <v>4300001772</v>
      </c>
      <c r="C4442" s="2">
        <v>5006327</v>
      </c>
      <c r="D4442" s="2" t="s">
        <v>998</v>
      </c>
      <c r="E4442" s="2">
        <v>0</v>
      </c>
      <c r="F4442" s="45">
        <v>0</v>
      </c>
      <c r="G4442" s="2">
        <v>0</v>
      </c>
      <c r="H4442" s="2" t="s">
        <v>125</v>
      </c>
      <c r="I4442" s="2"/>
      <c r="J4442" s="2">
        <v>0</v>
      </c>
      <c r="K4442" s="2">
        <v>0</v>
      </c>
    </row>
    <row r="4443" spans="1:11">
      <c r="A4443" s="2" t="s">
        <v>1897</v>
      </c>
      <c r="B4443" s="2">
        <v>4300001774</v>
      </c>
      <c r="C4443" s="2">
        <v>5006327</v>
      </c>
      <c r="D4443" s="2" t="s">
        <v>998</v>
      </c>
      <c r="E4443" s="2">
        <v>0</v>
      </c>
      <c r="F4443" s="45">
        <v>0</v>
      </c>
      <c r="G4443" s="2">
        <v>0</v>
      </c>
      <c r="H4443" s="2" t="s">
        <v>125</v>
      </c>
      <c r="I4443" s="2"/>
      <c r="J4443" s="2">
        <v>0</v>
      </c>
      <c r="K4443" s="2">
        <v>0</v>
      </c>
    </row>
    <row r="4444" spans="1:11">
      <c r="A4444" s="2" t="s">
        <v>1897</v>
      </c>
      <c r="B4444" s="2">
        <v>4300001775</v>
      </c>
      <c r="C4444" s="2">
        <v>5006327</v>
      </c>
      <c r="D4444" s="2" t="s">
        <v>998</v>
      </c>
      <c r="E4444" s="2">
        <v>0</v>
      </c>
      <c r="F4444" s="45">
        <v>0</v>
      </c>
      <c r="G4444" s="2">
        <v>0</v>
      </c>
      <c r="H4444" s="2" t="s">
        <v>125</v>
      </c>
      <c r="I4444" s="2"/>
      <c r="J4444" s="2">
        <v>0</v>
      </c>
      <c r="K4444" s="2">
        <v>24</v>
      </c>
    </row>
    <row r="4445" spans="1:11">
      <c r="A4445" s="2" t="s">
        <v>1897</v>
      </c>
      <c r="B4445" s="2">
        <v>4300001776</v>
      </c>
      <c r="C4445" s="2">
        <v>5006327</v>
      </c>
      <c r="D4445" s="2" t="s">
        <v>998</v>
      </c>
      <c r="E4445" s="2">
        <v>0</v>
      </c>
      <c r="F4445" s="45">
        <v>0</v>
      </c>
      <c r="G4445" s="2">
        <v>0</v>
      </c>
      <c r="H4445" s="2" t="s">
        <v>125</v>
      </c>
      <c r="I4445" s="2"/>
      <c r="J4445" s="2">
        <v>0</v>
      </c>
      <c r="K4445" s="2">
        <v>0</v>
      </c>
    </row>
    <row r="4446" spans="1:11">
      <c r="A4446" s="2" t="s">
        <v>1897</v>
      </c>
      <c r="B4446" s="2">
        <v>4300001777</v>
      </c>
      <c r="C4446" s="2">
        <v>5006327</v>
      </c>
      <c r="D4446" s="2" t="s">
        <v>998</v>
      </c>
      <c r="E4446" s="2">
        <v>0</v>
      </c>
      <c r="F4446" s="45">
        <v>0</v>
      </c>
      <c r="G4446" s="2">
        <v>0</v>
      </c>
      <c r="H4446" s="2" t="s">
        <v>125</v>
      </c>
      <c r="I4446" s="2"/>
      <c r="J4446" s="2">
        <v>0</v>
      </c>
      <c r="K4446" s="2">
        <v>0</v>
      </c>
    </row>
    <row r="4447" spans="1:11">
      <c r="A4447" s="2" t="s">
        <v>1897</v>
      </c>
      <c r="B4447" s="2">
        <v>4300001778</v>
      </c>
      <c r="C4447" s="2">
        <v>5006327</v>
      </c>
      <c r="D4447" s="2" t="s">
        <v>998</v>
      </c>
      <c r="E4447" s="2">
        <v>0</v>
      </c>
      <c r="F4447" s="45">
        <v>0</v>
      </c>
      <c r="G4447" s="2">
        <v>0</v>
      </c>
      <c r="H4447" s="2" t="s">
        <v>125</v>
      </c>
      <c r="I4447" s="2"/>
      <c r="J4447" s="2">
        <v>0</v>
      </c>
      <c r="K4447" s="2">
        <v>24</v>
      </c>
    </row>
    <row r="4448" spans="1:11">
      <c r="A4448" s="2" t="s">
        <v>1897</v>
      </c>
      <c r="B4448" s="2">
        <v>4300001779</v>
      </c>
      <c r="C4448" s="2">
        <v>5006327</v>
      </c>
      <c r="D4448" s="2" t="s">
        <v>998</v>
      </c>
      <c r="E4448" s="2">
        <v>0</v>
      </c>
      <c r="F4448" s="45">
        <v>0</v>
      </c>
      <c r="G4448" s="2">
        <v>0</v>
      </c>
      <c r="H4448" s="2" t="s">
        <v>125</v>
      </c>
      <c r="I4448" s="2"/>
      <c r="J4448" s="2">
        <v>0</v>
      </c>
      <c r="K4448" s="2">
        <v>24</v>
      </c>
    </row>
    <row r="4449" spans="1:11">
      <c r="A4449" s="2" t="s">
        <v>1897</v>
      </c>
      <c r="B4449" s="2">
        <v>4300001780</v>
      </c>
      <c r="C4449" s="2">
        <v>5006327</v>
      </c>
      <c r="D4449" s="2" t="s">
        <v>998</v>
      </c>
      <c r="E4449" s="2">
        <v>0</v>
      </c>
      <c r="F4449" s="45">
        <v>0</v>
      </c>
      <c r="G4449" s="2">
        <v>0</v>
      </c>
      <c r="H4449" s="2" t="s">
        <v>125</v>
      </c>
      <c r="I4449" s="2"/>
      <c r="J4449" s="2">
        <v>0</v>
      </c>
      <c r="K4449" s="2">
        <v>24</v>
      </c>
    </row>
    <row r="4450" spans="1:11">
      <c r="A4450" s="2" t="s">
        <v>1897</v>
      </c>
      <c r="B4450" s="2">
        <v>4300001800</v>
      </c>
      <c r="C4450" s="2">
        <v>5006327</v>
      </c>
      <c r="D4450" s="2" t="s">
        <v>998</v>
      </c>
      <c r="E4450" s="2">
        <v>0</v>
      </c>
      <c r="F4450" s="45">
        <v>0</v>
      </c>
      <c r="G4450" s="2">
        <v>0</v>
      </c>
      <c r="H4450" s="2" t="s">
        <v>125</v>
      </c>
      <c r="I4450" s="2"/>
      <c r="J4450" s="2">
        <v>0</v>
      </c>
      <c r="K4450" s="2">
        <v>0</v>
      </c>
    </row>
    <row r="4451" spans="1:11">
      <c r="A4451" s="2" t="s">
        <v>1897</v>
      </c>
      <c r="B4451" s="2">
        <v>4300001838</v>
      </c>
      <c r="C4451" s="2">
        <v>5006327</v>
      </c>
      <c r="D4451" s="2" t="s">
        <v>998</v>
      </c>
      <c r="E4451" s="2">
        <v>0</v>
      </c>
      <c r="F4451" s="45">
        <v>0</v>
      </c>
      <c r="G4451" s="2">
        <v>0</v>
      </c>
      <c r="H4451" s="2" t="s">
        <v>125</v>
      </c>
      <c r="I4451" s="2"/>
      <c r="J4451" s="2">
        <v>0</v>
      </c>
      <c r="K4451" s="2">
        <v>0</v>
      </c>
    </row>
    <row r="4452" spans="1:11">
      <c r="A4452" s="2" t="s">
        <v>1897</v>
      </c>
      <c r="B4452" s="2">
        <v>4300001839</v>
      </c>
      <c r="C4452" s="2">
        <v>5006327</v>
      </c>
      <c r="D4452" s="2" t="s">
        <v>998</v>
      </c>
      <c r="E4452" s="2">
        <v>0</v>
      </c>
      <c r="F4452" s="45">
        <v>0</v>
      </c>
      <c r="G4452" s="2">
        <v>0</v>
      </c>
      <c r="H4452" s="2" t="s">
        <v>125</v>
      </c>
      <c r="I4452" s="2"/>
      <c r="J4452" s="2">
        <v>0</v>
      </c>
      <c r="K4452" s="2">
        <v>0</v>
      </c>
    </row>
    <row r="4453" spans="1:11">
      <c r="A4453" s="2" t="s">
        <v>1897</v>
      </c>
      <c r="B4453" s="2">
        <v>4300002114</v>
      </c>
      <c r="C4453" s="2">
        <v>5005590</v>
      </c>
      <c r="D4453" s="2" t="s">
        <v>1910</v>
      </c>
      <c r="E4453" s="2">
        <v>0</v>
      </c>
      <c r="F4453" s="45">
        <v>0</v>
      </c>
      <c r="G4453" s="2">
        <v>700</v>
      </c>
      <c r="H4453" s="2" t="s">
        <v>15</v>
      </c>
      <c r="I4453" s="2"/>
      <c r="J4453" s="2">
        <v>0</v>
      </c>
      <c r="K4453" s="2">
        <v>2</v>
      </c>
    </row>
    <row r="4454" spans="1:11">
      <c r="A4454" s="2" t="s">
        <v>1897</v>
      </c>
      <c r="B4454" s="2">
        <v>4300002181</v>
      </c>
      <c r="C4454" s="2">
        <v>5021891</v>
      </c>
      <c r="D4454" s="2" t="s">
        <v>316</v>
      </c>
      <c r="E4454" s="2">
        <v>-33617</v>
      </c>
      <c r="F4454" s="45">
        <v>0</v>
      </c>
      <c r="G4454" s="2">
        <v>27044</v>
      </c>
      <c r="H4454" s="2" t="s">
        <v>43</v>
      </c>
      <c r="I4454" s="2"/>
      <c r="J4454" s="2">
        <v>0</v>
      </c>
      <c r="K4454" s="2">
        <v>3</v>
      </c>
    </row>
    <row r="4455" spans="1:11">
      <c r="A4455" s="2" t="s">
        <v>1897</v>
      </c>
      <c r="B4455" s="2">
        <v>4300002244</v>
      </c>
      <c r="C4455" s="2">
        <v>5006327</v>
      </c>
      <c r="D4455" s="2" t="s">
        <v>998</v>
      </c>
      <c r="E4455" s="2">
        <v>0</v>
      </c>
      <c r="F4455" s="45">
        <v>0</v>
      </c>
      <c r="G4455" s="2">
        <v>0</v>
      </c>
      <c r="H4455" s="2" t="s">
        <v>125</v>
      </c>
      <c r="I4455" s="2"/>
      <c r="J4455" s="2">
        <v>0</v>
      </c>
      <c r="K4455" s="2">
        <v>0</v>
      </c>
    </row>
    <row r="4456" spans="1:11">
      <c r="A4456" s="2" t="s">
        <v>1897</v>
      </c>
      <c r="B4456" s="2">
        <v>4300002245</v>
      </c>
      <c r="C4456" s="2">
        <v>5006327</v>
      </c>
      <c r="D4456" s="2" t="s">
        <v>998</v>
      </c>
      <c r="E4456" s="2">
        <v>0</v>
      </c>
      <c r="F4456" s="45">
        <v>0</v>
      </c>
      <c r="G4456" s="2">
        <v>0</v>
      </c>
      <c r="H4456" s="2" t="s">
        <v>125</v>
      </c>
      <c r="I4456" s="2"/>
      <c r="J4456" s="2">
        <v>0</v>
      </c>
      <c r="K4456" s="2">
        <v>0</v>
      </c>
    </row>
    <row r="4457" spans="1:11">
      <c r="A4457" s="2" t="s">
        <v>1897</v>
      </c>
      <c r="B4457" s="2">
        <v>4300002246</v>
      </c>
      <c r="C4457" s="2">
        <v>5006327</v>
      </c>
      <c r="D4457" s="2" t="s">
        <v>998</v>
      </c>
      <c r="E4457" s="2">
        <v>0</v>
      </c>
      <c r="F4457" s="45">
        <v>0</v>
      </c>
      <c r="G4457" s="2">
        <v>0</v>
      </c>
      <c r="H4457" s="2" t="s">
        <v>125</v>
      </c>
      <c r="I4457" s="2"/>
      <c r="J4457" s="2">
        <v>0</v>
      </c>
      <c r="K4457" s="2">
        <v>0</v>
      </c>
    </row>
    <row r="4458" spans="1:11">
      <c r="A4458" s="2" t="s">
        <v>1897</v>
      </c>
      <c r="B4458" s="2">
        <v>4300002543</v>
      </c>
      <c r="C4458" s="2">
        <v>5032567</v>
      </c>
      <c r="D4458" s="2" t="s">
        <v>1911</v>
      </c>
      <c r="E4458" s="2">
        <v>147160</v>
      </c>
      <c r="F4458" s="45">
        <v>0</v>
      </c>
      <c r="G4458" s="2">
        <v>0</v>
      </c>
      <c r="H4458" s="2" t="s">
        <v>15</v>
      </c>
      <c r="I4458" s="2"/>
      <c r="J4458" s="2">
        <v>0</v>
      </c>
      <c r="K4458" s="2">
        <v>0</v>
      </c>
    </row>
    <row r="4459" spans="1:11">
      <c r="A4459" s="2" t="s">
        <v>1897</v>
      </c>
      <c r="B4459" s="2">
        <v>4300002764</v>
      </c>
      <c r="C4459" s="2">
        <v>5000160</v>
      </c>
      <c r="D4459" s="2" t="s">
        <v>188</v>
      </c>
      <c r="E4459" s="2">
        <v>115000</v>
      </c>
      <c r="F4459" s="45">
        <v>0</v>
      </c>
      <c r="G4459" s="2">
        <v>0</v>
      </c>
      <c r="H4459" s="2" t="s">
        <v>17</v>
      </c>
      <c r="I4459" s="2"/>
      <c r="J4459" s="2">
        <v>0</v>
      </c>
      <c r="K4459" s="2">
        <v>0</v>
      </c>
    </row>
    <row r="4460" spans="1:11">
      <c r="A4460" s="2" t="s">
        <v>1897</v>
      </c>
      <c r="B4460" s="2">
        <v>4300002811</v>
      </c>
      <c r="C4460" s="2">
        <v>5029150</v>
      </c>
      <c r="D4460" s="2" t="s">
        <v>20</v>
      </c>
      <c r="E4460" s="2">
        <v>316256</v>
      </c>
      <c r="F4460" s="45">
        <v>0</v>
      </c>
      <c r="G4460" s="2">
        <v>0</v>
      </c>
      <c r="H4460" s="2" t="s">
        <v>13</v>
      </c>
      <c r="I4460" s="2"/>
      <c r="J4460" s="2">
        <v>0</v>
      </c>
      <c r="K4460" s="2">
        <v>0</v>
      </c>
    </row>
    <row r="4461" spans="1:11">
      <c r="A4461" s="2" t="s">
        <v>1897</v>
      </c>
      <c r="B4461" s="2">
        <v>4300002844</v>
      </c>
      <c r="C4461" s="2">
        <v>5006327</v>
      </c>
      <c r="D4461" s="2" t="s">
        <v>998</v>
      </c>
      <c r="E4461" s="2">
        <v>35000</v>
      </c>
      <c r="F4461" s="45">
        <v>0</v>
      </c>
      <c r="G4461" s="2">
        <v>0</v>
      </c>
      <c r="H4461" s="2" t="s">
        <v>125</v>
      </c>
      <c r="I4461" s="2"/>
      <c r="J4461" s="2">
        <v>0</v>
      </c>
      <c r="K4461" s="2">
        <v>0</v>
      </c>
    </row>
    <row r="4462" spans="1:11">
      <c r="A4462" s="2" t="s">
        <v>1897</v>
      </c>
      <c r="B4462" s="2">
        <v>4300002845</v>
      </c>
      <c r="C4462" s="2">
        <v>5006327</v>
      </c>
      <c r="D4462" s="2" t="s">
        <v>998</v>
      </c>
      <c r="E4462" s="2">
        <v>35000</v>
      </c>
      <c r="F4462" s="45">
        <v>0</v>
      </c>
      <c r="G4462" s="2">
        <v>0</v>
      </c>
      <c r="H4462" s="2" t="s">
        <v>125</v>
      </c>
      <c r="I4462" s="2"/>
      <c r="J4462" s="2">
        <v>0</v>
      </c>
      <c r="K4462" s="2">
        <v>0</v>
      </c>
    </row>
    <row r="4463" spans="1:11">
      <c r="A4463" s="2" t="s">
        <v>1897</v>
      </c>
      <c r="B4463" s="2">
        <v>4300002968</v>
      </c>
      <c r="C4463" s="2">
        <v>5002031</v>
      </c>
      <c r="D4463" s="2" t="s">
        <v>1912</v>
      </c>
      <c r="E4463" s="2">
        <v>75000</v>
      </c>
      <c r="F4463" s="45">
        <v>0</v>
      </c>
      <c r="G4463" s="2">
        <v>55000</v>
      </c>
      <c r="H4463" s="2" t="s">
        <v>17</v>
      </c>
      <c r="I4463" s="2"/>
      <c r="J4463" s="2">
        <v>0</v>
      </c>
      <c r="K4463" s="2">
        <v>12</v>
      </c>
    </row>
    <row r="4464" spans="1:11">
      <c r="A4464" s="2" t="s">
        <v>1897</v>
      </c>
      <c r="B4464" s="2">
        <v>4300003012</v>
      </c>
      <c r="C4464" s="2">
        <v>5011305</v>
      </c>
      <c r="D4464" s="2" t="s">
        <v>1913</v>
      </c>
      <c r="E4464" s="2">
        <v>137962</v>
      </c>
      <c r="F4464" s="45">
        <v>0</v>
      </c>
      <c r="G4464" s="2">
        <v>0</v>
      </c>
      <c r="H4464" s="2" t="s">
        <v>13</v>
      </c>
      <c r="I4464" s="2"/>
      <c r="J4464" s="2">
        <v>0</v>
      </c>
      <c r="K4464" s="2">
        <v>0</v>
      </c>
    </row>
    <row r="4465" spans="1:11">
      <c r="A4465" s="2" t="s">
        <v>1897</v>
      </c>
      <c r="B4465" s="2">
        <v>4300003019</v>
      </c>
      <c r="C4465" s="2">
        <v>5006327</v>
      </c>
      <c r="D4465" s="2" t="s">
        <v>998</v>
      </c>
      <c r="E4465" s="2">
        <v>35000</v>
      </c>
      <c r="F4465" s="45">
        <v>0</v>
      </c>
      <c r="G4465" s="2">
        <v>0</v>
      </c>
      <c r="H4465" s="2" t="s">
        <v>125</v>
      </c>
      <c r="I4465" s="2"/>
      <c r="J4465" s="2">
        <v>0</v>
      </c>
      <c r="K4465" s="2">
        <v>0</v>
      </c>
    </row>
    <row r="4466" spans="1:11">
      <c r="A4466" s="2" t="s">
        <v>1897</v>
      </c>
      <c r="B4466" s="2">
        <v>4300003020</v>
      </c>
      <c r="C4466" s="2">
        <v>5006327</v>
      </c>
      <c r="D4466" s="2" t="s">
        <v>998</v>
      </c>
      <c r="E4466" s="2">
        <v>35000</v>
      </c>
      <c r="F4466" s="45">
        <v>0</v>
      </c>
      <c r="G4466" s="2">
        <v>0</v>
      </c>
      <c r="H4466" s="2" t="s">
        <v>125</v>
      </c>
      <c r="I4466" s="2"/>
      <c r="J4466" s="2">
        <v>0</v>
      </c>
      <c r="K4466" s="2">
        <v>0</v>
      </c>
    </row>
    <row r="4467" spans="1:11">
      <c r="A4467" s="2" t="s">
        <v>1897</v>
      </c>
      <c r="B4467" s="2">
        <v>4300003021</v>
      </c>
      <c r="C4467" s="2">
        <v>5006327</v>
      </c>
      <c r="D4467" s="2" t="s">
        <v>998</v>
      </c>
      <c r="E4467" s="2">
        <v>35000</v>
      </c>
      <c r="F4467" s="45">
        <v>0</v>
      </c>
      <c r="G4467" s="2">
        <v>0</v>
      </c>
      <c r="H4467" s="2" t="s">
        <v>125</v>
      </c>
      <c r="I4467" s="2"/>
      <c r="J4467" s="2">
        <v>0</v>
      </c>
      <c r="K4467" s="2">
        <v>0</v>
      </c>
    </row>
    <row r="4468" spans="1:11">
      <c r="A4468" s="2" t="s">
        <v>1897</v>
      </c>
      <c r="B4468" s="2">
        <v>4300003022</v>
      </c>
      <c r="C4468" s="2">
        <v>5006327</v>
      </c>
      <c r="D4468" s="2" t="s">
        <v>998</v>
      </c>
      <c r="E4468" s="2">
        <v>35000</v>
      </c>
      <c r="F4468" s="45">
        <v>0</v>
      </c>
      <c r="G4468" s="2">
        <v>0</v>
      </c>
      <c r="H4468" s="2" t="s">
        <v>125</v>
      </c>
      <c r="I4468" s="2"/>
      <c r="J4468" s="2">
        <v>0</v>
      </c>
      <c r="K4468" s="2">
        <v>0</v>
      </c>
    </row>
    <row r="4469" spans="1:11">
      <c r="A4469" s="2" t="s">
        <v>1897</v>
      </c>
      <c r="B4469" s="2">
        <v>4300003023</v>
      </c>
      <c r="C4469" s="2">
        <v>5006327</v>
      </c>
      <c r="D4469" s="2" t="s">
        <v>998</v>
      </c>
      <c r="E4469" s="2">
        <v>35000</v>
      </c>
      <c r="F4469" s="45">
        <v>0</v>
      </c>
      <c r="G4469" s="2">
        <v>0</v>
      </c>
      <c r="H4469" s="2" t="s">
        <v>125</v>
      </c>
      <c r="I4469" s="2"/>
      <c r="J4469" s="2">
        <v>0</v>
      </c>
      <c r="K4469" s="2">
        <v>0</v>
      </c>
    </row>
    <row r="4470" spans="1:11">
      <c r="A4470" s="2" t="s">
        <v>1897</v>
      </c>
      <c r="B4470" s="2">
        <v>4300003147</v>
      </c>
      <c r="C4470" s="2">
        <v>5001432</v>
      </c>
      <c r="D4470" s="2" t="s">
        <v>73</v>
      </c>
      <c r="E4470" s="2">
        <v>315000</v>
      </c>
      <c r="F4470" s="45">
        <v>0</v>
      </c>
      <c r="G4470" s="2">
        <v>0</v>
      </c>
      <c r="H4470" s="2" t="s">
        <v>68</v>
      </c>
      <c r="I4470" s="2"/>
      <c r="J4470" s="2">
        <v>0</v>
      </c>
      <c r="K4470" s="2">
        <v>0</v>
      </c>
    </row>
    <row r="4471" spans="1:11">
      <c r="A4471" s="2" t="s">
        <v>1897</v>
      </c>
      <c r="B4471" s="2">
        <v>4300003207</v>
      </c>
      <c r="C4471" s="2">
        <v>5002304</v>
      </c>
      <c r="D4471" s="2" t="s">
        <v>12</v>
      </c>
      <c r="E4471" s="2">
        <v>647480</v>
      </c>
      <c r="F4471" s="45">
        <v>0</v>
      </c>
      <c r="G4471" s="2">
        <v>0</v>
      </c>
      <c r="H4471" s="2" t="s">
        <v>13</v>
      </c>
      <c r="I4471" s="2"/>
      <c r="J4471" s="2">
        <v>0</v>
      </c>
      <c r="K4471" s="2">
        <v>0</v>
      </c>
    </row>
    <row r="4472" spans="1:11">
      <c r="A4472" s="2" t="s">
        <v>1897</v>
      </c>
      <c r="B4472" s="2">
        <v>4300003359</v>
      </c>
      <c r="C4472" s="2">
        <v>5016313</v>
      </c>
      <c r="D4472" s="2" t="s">
        <v>1914</v>
      </c>
      <c r="E4472" s="2">
        <v>10000</v>
      </c>
      <c r="F4472" s="45">
        <v>0</v>
      </c>
      <c r="G4472" s="2">
        <v>10000</v>
      </c>
      <c r="H4472" s="2" t="s">
        <v>13</v>
      </c>
      <c r="I4472" s="2"/>
      <c r="J4472" s="2">
        <v>0</v>
      </c>
      <c r="K4472" s="2">
        <v>12</v>
      </c>
    </row>
    <row r="4473" spans="1:11">
      <c r="A4473" s="2" t="s">
        <v>1897</v>
      </c>
      <c r="B4473" s="2">
        <v>4300003374</v>
      </c>
      <c r="C4473" s="2">
        <v>5004756</v>
      </c>
      <c r="D4473" s="2" t="s">
        <v>16</v>
      </c>
      <c r="E4473" s="2">
        <v>400000</v>
      </c>
      <c r="F4473" s="45">
        <v>0</v>
      </c>
      <c r="G4473" s="2">
        <v>0</v>
      </c>
      <c r="H4473" s="2" t="s">
        <v>17</v>
      </c>
      <c r="I4473" s="2"/>
      <c r="J4473" s="2">
        <v>0</v>
      </c>
      <c r="K4473" s="2">
        <v>0</v>
      </c>
    </row>
    <row r="4474" spans="1:11">
      <c r="A4474" s="2" t="s">
        <v>1897</v>
      </c>
      <c r="B4474" s="2">
        <v>4300003478</v>
      </c>
      <c r="C4474" s="2">
        <v>5028412</v>
      </c>
      <c r="D4474" s="2" t="s">
        <v>1915</v>
      </c>
      <c r="E4474" s="2">
        <v>26000</v>
      </c>
      <c r="F4474" s="45">
        <v>0</v>
      </c>
      <c r="G4474" s="2">
        <v>25000</v>
      </c>
      <c r="H4474" s="2" t="s">
        <v>13</v>
      </c>
      <c r="I4474" s="2"/>
      <c r="J4474" s="2">
        <v>0</v>
      </c>
      <c r="K4474" s="2">
        <v>0</v>
      </c>
    </row>
    <row r="4475" spans="1:11" ht="30">
      <c r="A4475" s="2" t="s">
        <v>1897</v>
      </c>
      <c r="B4475" s="2">
        <v>4300003570</v>
      </c>
      <c r="C4475" s="2">
        <v>5035169</v>
      </c>
      <c r="D4475" s="2" t="s">
        <v>1916</v>
      </c>
      <c r="E4475" s="2">
        <v>724740</v>
      </c>
      <c r="F4475" s="45">
        <v>0</v>
      </c>
      <c r="G4475" s="2">
        <v>0</v>
      </c>
      <c r="H4475" s="3" t="s">
        <v>1917</v>
      </c>
      <c r="I4475" s="2"/>
      <c r="J4475" s="2">
        <v>0</v>
      </c>
      <c r="K4475" s="2">
        <v>0</v>
      </c>
    </row>
    <row r="4476" spans="1:11">
      <c r="A4476" s="2" t="s">
        <v>1897</v>
      </c>
      <c r="B4476" s="2">
        <v>4300003588</v>
      </c>
      <c r="C4476" s="2">
        <v>5029839</v>
      </c>
      <c r="D4476" s="2" t="s">
        <v>1918</v>
      </c>
      <c r="E4476" s="2">
        <v>10000</v>
      </c>
      <c r="F4476" s="45">
        <v>0</v>
      </c>
      <c r="G4476" s="2">
        <v>0</v>
      </c>
      <c r="H4476" s="2" t="s">
        <v>13</v>
      </c>
      <c r="I4476" s="2"/>
      <c r="J4476" s="2">
        <v>0</v>
      </c>
      <c r="K4476" s="2">
        <v>0</v>
      </c>
    </row>
    <row r="4477" spans="1:11">
      <c r="A4477" s="2" t="s">
        <v>1897</v>
      </c>
      <c r="B4477" s="2">
        <v>4300003661</v>
      </c>
      <c r="C4477" s="2">
        <v>5003593</v>
      </c>
      <c r="D4477" s="2" t="s">
        <v>136</v>
      </c>
      <c r="E4477" s="2">
        <v>70000</v>
      </c>
      <c r="F4477" s="45">
        <v>0</v>
      </c>
      <c r="G4477" s="2">
        <v>0</v>
      </c>
      <c r="H4477" s="2" t="s">
        <v>19</v>
      </c>
      <c r="I4477" s="2"/>
      <c r="J4477" s="2">
        <v>0</v>
      </c>
      <c r="K4477" s="2">
        <v>0</v>
      </c>
    </row>
    <row r="4478" spans="1:11">
      <c r="A4478" s="2" t="s">
        <v>1897</v>
      </c>
      <c r="B4478" s="2">
        <v>4300003781</v>
      </c>
      <c r="C4478" s="2">
        <v>5016168</v>
      </c>
      <c r="D4478" s="2" t="s">
        <v>1919</v>
      </c>
      <c r="E4478" s="2">
        <v>14500</v>
      </c>
      <c r="F4478" s="45">
        <v>0</v>
      </c>
      <c r="G4478" s="2">
        <v>0</v>
      </c>
      <c r="H4478" s="2" t="s">
        <v>49</v>
      </c>
      <c r="I4478" s="2"/>
      <c r="J4478" s="2">
        <v>0</v>
      </c>
      <c r="K4478" s="2">
        <v>0</v>
      </c>
    </row>
    <row r="4479" spans="1:11">
      <c r="A4479" s="2" t="s">
        <v>1897</v>
      </c>
      <c r="B4479" s="2">
        <v>4300003790</v>
      </c>
      <c r="C4479" s="2">
        <v>5016144</v>
      </c>
      <c r="D4479" s="2" t="s">
        <v>1920</v>
      </c>
      <c r="E4479" s="2">
        <v>28000</v>
      </c>
      <c r="F4479" s="45">
        <v>0</v>
      </c>
      <c r="G4479" s="2">
        <v>0</v>
      </c>
      <c r="H4479" s="2" t="s">
        <v>269</v>
      </c>
      <c r="I4479" s="2"/>
      <c r="J4479" s="2">
        <v>0</v>
      </c>
      <c r="K4479" s="2">
        <v>0</v>
      </c>
    </row>
    <row r="4480" spans="1:11">
      <c r="A4480" s="2" t="s">
        <v>1897</v>
      </c>
      <c r="B4480" s="2">
        <v>4300003806</v>
      </c>
      <c r="C4480" s="2">
        <v>5034663</v>
      </c>
      <c r="D4480" s="2" t="s">
        <v>1921</v>
      </c>
      <c r="E4480" s="2">
        <v>12010</v>
      </c>
      <c r="F4480" s="45">
        <v>0</v>
      </c>
      <c r="G4480" s="2">
        <v>0</v>
      </c>
      <c r="H4480" s="2" t="s">
        <v>269</v>
      </c>
      <c r="I4480" s="2"/>
      <c r="J4480" s="2">
        <v>0</v>
      </c>
      <c r="K4480" s="2">
        <v>0</v>
      </c>
    </row>
    <row r="4481" spans="1:11">
      <c r="A4481" s="2" t="s">
        <v>1897</v>
      </c>
      <c r="B4481" s="2">
        <v>4300003838</v>
      </c>
      <c r="C4481" s="2">
        <v>5035857</v>
      </c>
      <c r="D4481" s="2" t="s">
        <v>299</v>
      </c>
      <c r="E4481" s="2">
        <v>2283250.33</v>
      </c>
      <c r="F4481" s="45">
        <v>0</v>
      </c>
      <c r="G4481" s="2">
        <v>0</v>
      </c>
      <c r="H4481" s="2" t="s">
        <v>17</v>
      </c>
      <c r="I4481" s="2"/>
      <c r="J4481" s="2">
        <v>0</v>
      </c>
      <c r="K4481" s="2">
        <v>0</v>
      </c>
    </row>
    <row r="4482" spans="1:11">
      <c r="A4482" s="2" t="s">
        <v>1897</v>
      </c>
      <c r="B4482" s="2">
        <v>4300003840</v>
      </c>
      <c r="C4482" s="2">
        <v>5035857</v>
      </c>
      <c r="D4482" s="2" t="s">
        <v>299</v>
      </c>
      <c r="E4482" s="2">
        <v>114331.5</v>
      </c>
      <c r="F4482" s="45">
        <v>0</v>
      </c>
      <c r="G4482" s="2">
        <v>0</v>
      </c>
      <c r="H4482" s="2" t="s">
        <v>17</v>
      </c>
      <c r="I4482" s="2"/>
      <c r="J4482" s="2">
        <v>0</v>
      </c>
      <c r="K4482" s="2">
        <v>0</v>
      </c>
    </row>
    <row r="4483" spans="1:11">
      <c r="A4483" s="2" t="s">
        <v>1897</v>
      </c>
      <c r="B4483" s="2">
        <v>4300003851</v>
      </c>
      <c r="C4483" s="2">
        <v>5007353</v>
      </c>
      <c r="D4483" s="2" t="s">
        <v>854</v>
      </c>
      <c r="E4483" s="2">
        <v>255000</v>
      </c>
      <c r="F4483" s="45">
        <v>0</v>
      </c>
      <c r="G4483" s="2">
        <v>0</v>
      </c>
      <c r="H4483" s="2" t="s">
        <v>17</v>
      </c>
      <c r="I4483" s="2"/>
      <c r="J4483" s="2">
        <v>0</v>
      </c>
      <c r="K4483" s="2">
        <v>0</v>
      </c>
    </row>
    <row r="4484" spans="1:11">
      <c r="A4484" s="2" t="s">
        <v>1897</v>
      </c>
      <c r="B4484" s="2">
        <v>4300003884</v>
      </c>
      <c r="C4484" s="2">
        <v>5006471</v>
      </c>
      <c r="D4484" s="2" t="s">
        <v>63</v>
      </c>
      <c r="E4484" s="2">
        <v>5440</v>
      </c>
      <c r="F4484" s="45">
        <v>0</v>
      </c>
      <c r="G4484" s="2">
        <v>0</v>
      </c>
      <c r="H4484" s="2" t="s">
        <v>13</v>
      </c>
      <c r="I4484" s="2"/>
      <c r="J4484" s="2">
        <v>0</v>
      </c>
      <c r="K4484" s="2">
        <v>0</v>
      </c>
    </row>
    <row r="4485" spans="1:11">
      <c r="A4485" s="2" t="s">
        <v>1897</v>
      </c>
      <c r="B4485" s="2">
        <v>4300004148</v>
      </c>
      <c r="C4485" s="2">
        <v>5015342</v>
      </c>
      <c r="D4485" s="2" t="s">
        <v>270</v>
      </c>
      <c r="E4485" s="2">
        <v>20000</v>
      </c>
      <c r="F4485" s="45">
        <v>0</v>
      </c>
      <c r="G4485" s="2">
        <v>0</v>
      </c>
      <c r="H4485" s="2" t="s">
        <v>271</v>
      </c>
      <c r="I4485" s="2"/>
      <c r="J4485" s="2">
        <v>0</v>
      </c>
      <c r="K4485" s="2">
        <v>0</v>
      </c>
    </row>
    <row r="4486" spans="1:11">
      <c r="A4486" s="2" t="s">
        <v>1897</v>
      </c>
      <c r="B4486" s="2">
        <v>4300004167</v>
      </c>
      <c r="C4486" s="2">
        <v>5004756</v>
      </c>
      <c r="D4486" s="2" t="s">
        <v>16</v>
      </c>
      <c r="E4486" s="2">
        <v>1459400</v>
      </c>
      <c r="F4486" s="45">
        <v>0</v>
      </c>
      <c r="G4486" s="2">
        <v>48000</v>
      </c>
      <c r="H4486" s="2"/>
      <c r="I4486" s="2"/>
      <c r="J4486" s="2">
        <v>0</v>
      </c>
      <c r="K4486" s="2">
        <v>0</v>
      </c>
    </row>
    <row r="4487" spans="1:11" ht="45">
      <c r="A4487" s="2" t="s">
        <v>1939</v>
      </c>
      <c r="B4487" s="2" t="s">
        <v>1989</v>
      </c>
      <c r="C4487" s="2">
        <v>5036989</v>
      </c>
      <c r="D4487" s="2" t="s">
        <v>1990</v>
      </c>
      <c r="E4487" s="2">
        <v>0</v>
      </c>
      <c r="F4487" s="45">
        <v>232549.9</v>
      </c>
      <c r="G4487" s="2">
        <v>0</v>
      </c>
      <c r="H4487" s="3" t="s">
        <v>1991</v>
      </c>
      <c r="I4487" s="2"/>
      <c r="J4487" s="2">
        <v>0</v>
      </c>
      <c r="K4487" s="2">
        <v>0</v>
      </c>
    </row>
    <row r="4488" spans="1:11" ht="60">
      <c r="A4488" s="2" t="s">
        <v>1939</v>
      </c>
      <c r="B4488" s="2" t="s">
        <v>1955</v>
      </c>
      <c r="C4488" s="2">
        <v>5015393</v>
      </c>
      <c r="D4488" s="2" t="s">
        <v>1956</v>
      </c>
      <c r="E4488" s="2">
        <v>0</v>
      </c>
      <c r="F4488" s="45">
        <v>111500</v>
      </c>
      <c r="G4488" s="2">
        <v>0</v>
      </c>
      <c r="H4488" s="3" t="s">
        <v>1957</v>
      </c>
      <c r="I4488" s="2"/>
      <c r="J4488" s="2">
        <v>24</v>
      </c>
      <c r="K4488" s="2">
        <v>0</v>
      </c>
    </row>
    <row r="4489" spans="1:11">
      <c r="A4489" s="2" t="s">
        <v>1939</v>
      </c>
      <c r="B4489" s="2" t="s">
        <v>2002</v>
      </c>
      <c r="C4489" s="2">
        <v>5006990</v>
      </c>
      <c r="D4489" s="2" t="s">
        <v>1953</v>
      </c>
      <c r="E4489" s="2">
        <v>0</v>
      </c>
      <c r="F4489" s="45">
        <v>91120.68</v>
      </c>
      <c r="G4489" s="2">
        <v>0</v>
      </c>
      <c r="H4489" s="2" t="s">
        <v>141</v>
      </c>
      <c r="I4489" s="2"/>
      <c r="J4489" s="2">
        <v>0</v>
      </c>
      <c r="K4489" s="2">
        <v>0</v>
      </c>
    </row>
    <row r="4490" spans="1:11" ht="30">
      <c r="A4490" s="2" t="s">
        <v>1939</v>
      </c>
      <c r="B4490" s="2" t="s">
        <v>1952</v>
      </c>
      <c r="C4490" s="2">
        <v>5006990</v>
      </c>
      <c r="D4490" s="2" t="s">
        <v>1953</v>
      </c>
      <c r="E4490" s="2">
        <v>0</v>
      </c>
      <c r="F4490" s="45">
        <v>70000</v>
      </c>
      <c r="G4490" s="2">
        <v>0</v>
      </c>
      <c r="H4490" s="3" t="s">
        <v>1954</v>
      </c>
      <c r="I4490" s="2"/>
      <c r="J4490" s="2">
        <v>12</v>
      </c>
      <c r="K4490" s="2">
        <v>0</v>
      </c>
    </row>
    <row r="4491" spans="1:11" ht="30">
      <c r="A4491" s="2" t="s">
        <v>1939</v>
      </c>
      <c r="B4491" s="2" t="s">
        <v>1964</v>
      </c>
      <c r="C4491" s="2">
        <v>5001001</v>
      </c>
      <c r="D4491" s="2" t="s">
        <v>367</v>
      </c>
      <c r="E4491" s="2">
        <v>0</v>
      </c>
      <c r="F4491" s="45">
        <v>50000</v>
      </c>
      <c r="G4491" s="2">
        <v>0</v>
      </c>
      <c r="H4491" s="3" t="s">
        <v>1439</v>
      </c>
      <c r="I4491" s="2"/>
      <c r="J4491" s="2">
        <v>12</v>
      </c>
      <c r="K4491" s="2">
        <v>0</v>
      </c>
    </row>
    <row r="4492" spans="1:11" ht="30">
      <c r="A4492" s="2" t="s">
        <v>1939</v>
      </c>
      <c r="B4492" s="2" t="s">
        <v>1967</v>
      </c>
      <c r="C4492" s="2">
        <v>5024837</v>
      </c>
      <c r="D4492" s="2" t="s">
        <v>1968</v>
      </c>
      <c r="E4492" s="2">
        <v>0</v>
      </c>
      <c r="F4492" s="45">
        <v>40000</v>
      </c>
      <c r="G4492" s="2">
        <v>0</v>
      </c>
      <c r="H4492" s="3" t="s">
        <v>1969</v>
      </c>
      <c r="I4492" s="2"/>
      <c r="J4492" s="2">
        <v>12</v>
      </c>
      <c r="K4492" s="2">
        <v>0</v>
      </c>
    </row>
    <row r="4493" spans="1:11">
      <c r="A4493" s="2" t="s">
        <v>1939</v>
      </c>
      <c r="B4493" s="2" t="s">
        <v>1960</v>
      </c>
      <c r="C4493" s="2">
        <v>5001610</v>
      </c>
      <c r="D4493" s="2" t="s">
        <v>1961</v>
      </c>
      <c r="E4493" s="2">
        <v>0</v>
      </c>
      <c r="F4493" s="45">
        <v>30000</v>
      </c>
      <c r="G4493" s="2">
        <v>0</v>
      </c>
      <c r="H4493" s="2" t="s">
        <v>1951</v>
      </c>
      <c r="I4493" s="2"/>
      <c r="J4493" s="2">
        <v>12</v>
      </c>
      <c r="K4493" s="2">
        <v>0</v>
      </c>
    </row>
    <row r="4494" spans="1:11">
      <c r="A4494" s="2" t="s">
        <v>1939</v>
      </c>
      <c r="B4494" s="2" t="s">
        <v>2003</v>
      </c>
      <c r="C4494" s="2">
        <v>5037068</v>
      </c>
      <c r="D4494" s="2" t="s">
        <v>2004</v>
      </c>
      <c r="E4494" s="2">
        <v>0</v>
      </c>
      <c r="F4494" s="45">
        <v>21814.83</v>
      </c>
      <c r="G4494" s="2">
        <v>0</v>
      </c>
      <c r="H4494" s="2" t="s">
        <v>131</v>
      </c>
      <c r="I4494" s="2"/>
      <c r="J4494" s="2">
        <v>0</v>
      </c>
      <c r="K4494" s="2">
        <v>0</v>
      </c>
    </row>
    <row r="4495" spans="1:11" ht="30">
      <c r="A4495" s="2" t="s">
        <v>1939</v>
      </c>
      <c r="B4495" s="2" t="s">
        <v>2008</v>
      </c>
      <c r="C4495" s="2">
        <v>5026798</v>
      </c>
      <c r="D4495" s="2" t="s">
        <v>2009</v>
      </c>
      <c r="E4495" s="2">
        <v>0</v>
      </c>
      <c r="F4495" s="45">
        <v>20460.29</v>
      </c>
      <c r="G4495" s="2">
        <v>0</v>
      </c>
      <c r="H4495" s="3" t="s">
        <v>2010</v>
      </c>
      <c r="I4495" s="2"/>
      <c r="J4495" s="2">
        <v>12</v>
      </c>
      <c r="K4495" s="2">
        <v>0</v>
      </c>
    </row>
    <row r="4496" spans="1:11">
      <c r="A4496" s="2" t="s">
        <v>1939</v>
      </c>
      <c r="B4496" s="2" t="s">
        <v>1949</v>
      </c>
      <c r="C4496" s="2">
        <v>5000070</v>
      </c>
      <c r="D4496" s="2" t="s">
        <v>1950</v>
      </c>
      <c r="E4496" s="2">
        <v>0</v>
      </c>
      <c r="F4496" s="45">
        <v>15685.12</v>
      </c>
      <c r="G4496" s="2">
        <v>0</v>
      </c>
      <c r="H4496" s="2" t="s">
        <v>1951</v>
      </c>
      <c r="I4496" s="2"/>
      <c r="J4496" s="2">
        <v>12</v>
      </c>
      <c r="K4496" s="2">
        <v>0</v>
      </c>
    </row>
    <row r="4497" spans="1:11">
      <c r="A4497" s="2" t="s">
        <v>1939</v>
      </c>
      <c r="B4497" s="2" t="s">
        <v>1963</v>
      </c>
      <c r="C4497" s="2">
        <v>5001570</v>
      </c>
      <c r="D4497" s="2" t="s">
        <v>120</v>
      </c>
      <c r="E4497" s="2">
        <v>0</v>
      </c>
      <c r="F4497" s="45">
        <v>15000</v>
      </c>
      <c r="G4497" s="2">
        <v>0</v>
      </c>
      <c r="H4497" s="2" t="s">
        <v>1951</v>
      </c>
      <c r="I4497" s="2"/>
      <c r="J4497" s="2">
        <v>12</v>
      </c>
      <c r="K4497" s="2">
        <v>0</v>
      </c>
    </row>
    <row r="4498" spans="1:11">
      <c r="A4498" s="2" t="s">
        <v>1939</v>
      </c>
      <c r="B4498" s="2" t="s">
        <v>1947</v>
      </c>
      <c r="C4498" s="2">
        <v>5002119</v>
      </c>
      <c r="D4498" s="2" t="s">
        <v>1902</v>
      </c>
      <c r="E4498" s="2">
        <v>0</v>
      </c>
      <c r="F4498" s="45">
        <v>14586.5</v>
      </c>
      <c r="G4498" s="2">
        <v>0</v>
      </c>
      <c r="H4498" s="2" t="s">
        <v>49</v>
      </c>
      <c r="I4498" s="2"/>
      <c r="J4498" s="2">
        <v>12</v>
      </c>
      <c r="K4498" s="2">
        <v>0</v>
      </c>
    </row>
    <row r="4499" spans="1:11">
      <c r="A4499" s="2" t="s">
        <v>1939</v>
      </c>
      <c r="B4499" s="2" t="s">
        <v>1946</v>
      </c>
      <c r="C4499" s="2">
        <v>5002119</v>
      </c>
      <c r="D4499" s="2" t="s">
        <v>1902</v>
      </c>
      <c r="E4499" s="2">
        <v>0</v>
      </c>
      <c r="F4499" s="45">
        <v>11469.6</v>
      </c>
      <c r="G4499" s="2">
        <v>0</v>
      </c>
      <c r="H4499" s="2" t="s">
        <v>131</v>
      </c>
      <c r="I4499" s="2"/>
      <c r="J4499" s="2">
        <v>0</v>
      </c>
      <c r="K4499" s="2">
        <v>0</v>
      </c>
    </row>
    <row r="4500" spans="1:11">
      <c r="A4500" s="2" t="s">
        <v>1939</v>
      </c>
      <c r="B4500" s="2" t="s">
        <v>1971</v>
      </c>
      <c r="C4500" s="2">
        <v>5025909</v>
      </c>
      <c r="D4500" s="2" t="s">
        <v>657</v>
      </c>
      <c r="E4500" s="2">
        <v>0</v>
      </c>
      <c r="F4500" s="45">
        <v>10000</v>
      </c>
      <c r="G4500" s="2">
        <v>0</v>
      </c>
      <c r="H4500" s="2" t="s">
        <v>19</v>
      </c>
      <c r="I4500" s="2"/>
      <c r="J4500" s="2">
        <v>10</v>
      </c>
      <c r="K4500" s="2">
        <v>0</v>
      </c>
    </row>
    <row r="4501" spans="1:11">
      <c r="A4501" s="2" t="s">
        <v>1939</v>
      </c>
      <c r="B4501" s="2" t="s">
        <v>1996</v>
      </c>
      <c r="C4501" s="2">
        <v>5019453</v>
      </c>
      <c r="D4501" s="2" t="s">
        <v>1997</v>
      </c>
      <c r="E4501" s="2">
        <v>0</v>
      </c>
      <c r="F4501" s="45">
        <v>9422</v>
      </c>
      <c r="G4501" s="2">
        <v>0</v>
      </c>
      <c r="H4501" s="2" t="s">
        <v>49</v>
      </c>
      <c r="I4501" s="2"/>
      <c r="J4501" s="2">
        <v>12</v>
      </c>
      <c r="K4501" s="2">
        <v>0</v>
      </c>
    </row>
    <row r="4502" spans="1:11">
      <c r="A4502" s="2" t="s">
        <v>1939</v>
      </c>
      <c r="B4502" s="2" t="s">
        <v>2011</v>
      </c>
      <c r="C4502" s="2">
        <v>5001444</v>
      </c>
      <c r="D4502" s="2" t="s">
        <v>2012</v>
      </c>
      <c r="E4502" s="2">
        <v>0</v>
      </c>
      <c r="F4502" s="45">
        <v>9355.84</v>
      </c>
      <c r="G4502" s="2">
        <v>0</v>
      </c>
      <c r="H4502" s="2" t="s">
        <v>19</v>
      </c>
      <c r="I4502" s="2"/>
      <c r="J4502" s="2">
        <v>0</v>
      </c>
      <c r="K4502" s="2">
        <v>0</v>
      </c>
    </row>
    <row r="4503" spans="1:11">
      <c r="A4503" s="2" t="s">
        <v>1939</v>
      </c>
      <c r="B4503" s="2" t="s">
        <v>2000</v>
      </c>
      <c r="C4503" s="2">
        <v>5005872</v>
      </c>
      <c r="D4503" s="2" t="s">
        <v>2001</v>
      </c>
      <c r="E4503" s="2">
        <v>0</v>
      </c>
      <c r="F4503" s="45">
        <v>9000</v>
      </c>
      <c r="G4503" s="2">
        <v>0</v>
      </c>
      <c r="H4503" s="2" t="s">
        <v>56</v>
      </c>
      <c r="I4503" s="2"/>
      <c r="J4503" s="2">
        <v>12</v>
      </c>
      <c r="K4503" s="2">
        <v>0</v>
      </c>
    </row>
    <row r="4504" spans="1:11">
      <c r="A4504" s="2" t="s">
        <v>1939</v>
      </c>
      <c r="B4504" s="2" t="s">
        <v>1965</v>
      </c>
      <c r="C4504" s="2">
        <v>5004428</v>
      </c>
      <c r="D4504" s="2" t="s">
        <v>1966</v>
      </c>
      <c r="E4504" s="2">
        <v>0</v>
      </c>
      <c r="F4504" s="45">
        <v>8000</v>
      </c>
      <c r="G4504" s="2">
        <v>0</v>
      </c>
      <c r="H4504" s="2" t="s">
        <v>15</v>
      </c>
      <c r="I4504" s="2"/>
      <c r="J4504" s="2">
        <v>12</v>
      </c>
      <c r="K4504" s="2">
        <v>0</v>
      </c>
    </row>
    <row r="4505" spans="1:11">
      <c r="A4505" s="2" t="s">
        <v>1939</v>
      </c>
      <c r="B4505" s="2" t="s">
        <v>1988</v>
      </c>
      <c r="C4505" s="2">
        <v>5015393</v>
      </c>
      <c r="D4505" s="2" t="s">
        <v>1956</v>
      </c>
      <c r="E4505" s="2">
        <v>0</v>
      </c>
      <c r="F4505" s="45">
        <v>5065</v>
      </c>
      <c r="G4505" s="2">
        <v>0</v>
      </c>
      <c r="H4505" s="2" t="s">
        <v>49</v>
      </c>
      <c r="I4505" s="2"/>
      <c r="J4505" s="2">
        <v>12</v>
      </c>
      <c r="K4505" s="2">
        <v>0</v>
      </c>
    </row>
    <row r="4506" spans="1:11">
      <c r="A4506" s="2" t="s">
        <v>1939</v>
      </c>
      <c r="B4506" s="2" t="s">
        <v>2005</v>
      </c>
      <c r="C4506" s="2">
        <v>5000226</v>
      </c>
      <c r="D4506" s="2" t="s">
        <v>2006</v>
      </c>
      <c r="E4506" s="2">
        <v>0</v>
      </c>
      <c r="F4506" s="45">
        <v>3576.96</v>
      </c>
      <c r="G4506" s="2">
        <v>0</v>
      </c>
      <c r="H4506" s="2" t="s">
        <v>19</v>
      </c>
      <c r="I4506" s="2"/>
      <c r="J4506" s="2">
        <v>0</v>
      </c>
      <c r="K4506" s="2">
        <v>0</v>
      </c>
    </row>
    <row r="4507" spans="1:11">
      <c r="A4507" s="2" t="s">
        <v>1939</v>
      </c>
      <c r="B4507" s="2" t="s">
        <v>1970</v>
      </c>
      <c r="C4507" s="2">
        <v>5000093</v>
      </c>
      <c r="D4507" s="2" t="s">
        <v>59</v>
      </c>
      <c r="E4507" s="2">
        <v>0</v>
      </c>
      <c r="F4507" s="45">
        <v>3000</v>
      </c>
      <c r="G4507" s="2">
        <v>0</v>
      </c>
      <c r="H4507" s="2" t="s">
        <v>1492</v>
      </c>
      <c r="I4507" s="2"/>
      <c r="J4507" s="2">
        <v>12</v>
      </c>
      <c r="K4507" s="2">
        <v>0</v>
      </c>
    </row>
    <row r="4508" spans="1:11">
      <c r="A4508" s="2" t="s">
        <v>1939</v>
      </c>
      <c r="B4508" s="2" t="s">
        <v>1958</v>
      </c>
      <c r="C4508" s="2">
        <v>5015352</v>
      </c>
      <c r="D4508" s="2" t="s">
        <v>1959</v>
      </c>
      <c r="E4508" s="2">
        <v>0</v>
      </c>
      <c r="F4508" s="45">
        <v>2500</v>
      </c>
      <c r="G4508" s="2">
        <v>0</v>
      </c>
      <c r="H4508" s="2" t="s">
        <v>56</v>
      </c>
      <c r="I4508" s="2"/>
      <c r="J4508" s="2">
        <v>12</v>
      </c>
      <c r="K4508" s="2">
        <v>0</v>
      </c>
    </row>
    <row r="4509" spans="1:11">
      <c r="A4509" s="2" t="s">
        <v>1939</v>
      </c>
      <c r="B4509" s="2" t="s">
        <v>1940</v>
      </c>
      <c r="C4509" s="2">
        <v>5021147</v>
      </c>
      <c r="D4509" s="2" t="s">
        <v>1941</v>
      </c>
      <c r="E4509" s="2">
        <v>0</v>
      </c>
      <c r="F4509" s="45">
        <v>2000</v>
      </c>
      <c r="G4509" s="2">
        <v>0</v>
      </c>
      <c r="H4509" s="2" t="s">
        <v>152</v>
      </c>
      <c r="I4509" s="2"/>
      <c r="J4509" s="2">
        <v>0</v>
      </c>
      <c r="K4509" s="2">
        <v>0</v>
      </c>
    </row>
    <row r="4510" spans="1:11">
      <c r="A4510" s="2" t="s">
        <v>1939</v>
      </c>
      <c r="B4510" s="2" t="s">
        <v>1942</v>
      </c>
      <c r="C4510" s="2">
        <v>5021147</v>
      </c>
      <c r="D4510" s="2" t="s">
        <v>1941</v>
      </c>
      <c r="E4510" s="2">
        <v>0</v>
      </c>
      <c r="F4510" s="45">
        <v>2000</v>
      </c>
      <c r="G4510" s="2">
        <v>0</v>
      </c>
      <c r="H4510" s="2" t="s">
        <v>152</v>
      </c>
      <c r="I4510" s="2"/>
      <c r="J4510" s="2">
        <v>0</v>
      </c>
      <c r="K4510" s="2">
        <v>0</v>
      </c>
    </row>
    <row r="4511" spans="1:11">
      <c r="A4511" s="2" t="s">
        <v>1939</v>
      </c>
      <c r="B4511" s="2" t="s">
        <v>1962</v>
      </c>
      <c r="C4511" s="2">
        <v>5006603</v>
      </c>
      <c r="D4511" s="2" t="s">
        <v>986</v>
      </c>
      <c r="E4511" s="2">
        <v>0</v>
      </c>
      <c r="F4511" s="45">
        <v>2000</v>
      </c>
      <c r="G4511" s="2">
        <v>0</v>
      </c>
      <c r="H4511" s="2" t="s">
        <v>1951</v>
      </c>
      <c r="I4511" s="2"/>
      <c r="J4511" s="2">
        <v>12</v>
      </c>
      <c r="K4511" s="2">
        <v>0</v>
      </c>
    </row>
    <row r="4512" spans="1:11">
      <c r="A4512" s="2" t="s">
        <v>1939</v>
      </c>
      <c r="B4512" s="2" t="s">
        <v>1944</v>
      </c>
      <c r="C4512" s="2">
        <v>5002119</v>
      </c>
      <c r="D4512" s="2" t="s">
        <v>1902</v>
      </c>
      <c r="E4512" s="2">
        <v>0</v>
      </c>
      <c r="F4512" s="45">
        <v>1911.6</v>
      </c>
      <c r="G4512" s="2">
        <v>0</v>
      </c>
      <c r="H4512" s="2" t="s">
        <v>1945</v>
      </c>
      <c r="I4512" s="2"/>
      <c r="J4512" s="2">
        <v>0</v>
      </c>
      <c r="K4512" s="2">
        <v>0</v>
      </c>
    </row>
    <row r="4513" spans="1:11">
      <c r="A4513" s="2" t="s">
        <v>1939</v>
      </c>
      <c r="B4513" s="2" t="s">
        <v>1999</v>
      </c>
      <c r="C4513" s="2">
        <v>5010700</v>
      </c>
      <c r="D4513" s="2" t="s">
        <v>1179</v>
      </c>
      <c r="E4513" s="2">
        <v>0</v>
      </c>
      <c r="F4513" s="45">
        <v>1663</v>
      </c>
      <c r="G4513" s="2">
        <v>0</v>
      </c>
      <c r="H4513" s="2" t="s">
        <v>191</v>
      </c>
      <c r="I4513" s="2"/>
      <c r="J4513" s="2">
        <v>12</v>
      </c>
      <c r="K4513" s="2">
        <v>0</v>
      </c>
    </row>
    <row r="4514" spans="1:11">
      <c r="A4514" s="2" t="s">
        <v>1939</v>
      </c>
      <c r="B4514" s="2" t="s">
        <v>1994</v>
      </c>
      <c r="C4514" s="2">
        <v>5021147</v>
      </c>
      <c r="D4514" s="2" t="s">
        <v>1941</v>
      </c>
      <c r="E4514" s="2">
        <v>0</v>
      </c>
      <c r="F4514" s="45">
        <v>1500</v>
      </c>
      <c r="G4514" s="2">
        <v>0</v>
      </c>
      <c r="H4514" s="2" t="s">
        <v>152</v>
      </c>
      <c r="I4514" s="2"/>
      <c r="J4514" s="2">
        <v>0</v>
      </c>
      <c r="K4514" s="2">
        <v>0</v>
      </c>
    </row>
    <row r="4515" spans="1:11">
      <c r="A4515" s="2" t="s">
        <v>1939</v>
      </c>
      <c r="B4515" s="2" t="s">
        <v>1987</v>
      </c>
      <c r="C4515" s="2">
        <v>5015393</v>
      </c>
      <c r="D4515" s="2" t="s">
        <v>1956</v>
      </c>
      <c r="E4515" s="2">
        <v>0</v>
      </c>
      <c r="F4515" s="45">
        <v>1370</v>
      </c>
      <c r="G4515" s="2">
        <v>0</v>
      </c>
      <c r="H4515" s="2" t="s">
        <v>49</v>
      </c>
      <c r="I4515" s="2"/>
      <c r="J4515" s="2">
        <v>12</v>
      </c>
      <c r="K4515" s="2">
        <v>0</v>
      </c>
    </row>
    <row r="4516" spans="1:11">
      <c r="A4516" s="2" t="s">
        <v>1939</v>
      </c>
      <c r="B4516" s="2" t="s">
        <v>2007</v>
      </c>
      <c r="C4516" s="2">
        <v>5010700</v>
      </c>
      <c r="D4516" s="2" t="s">
        <v>1179</v>
      </c>
      <c r="E4516" s="2">
        <v>0</v>
      </c>
      <c r="F4516" s="45">
        <v>834</v>
      </c>
      <c r="G4516" s="2">
        <v>0</v>
      </c>
      <c r="H4516" s="2" t="s">
        <v>191</v>
      </c>
      <c r="I4516" s="2"/>
      <c r="J4516" s="2">
        <v>12</v>
      </c>
      <c r="K4516" s="2">
        <v>0</v>
      </c>
    </row>
    <row r="4517" spans="1:11">
      <c r="A4517" s="2" t="s">
        <v>1939</v>
      </c>
      <c r="B4517" s="2" t="s">
        <v>1992</v>
      </c>
      <c r="C4517" s="2">
        <v>5019221</v>
      </c>
      <c r="D4517" s="2" t="s">
        <v>1993</v>
      </c>
      <c r="E4517" s="2">
        <v>0</v>
      </c>
      <c r="F4517" s="45">
        <v>650</v>
      </c>
      <c r="G4517" s="2">
        <v>0</v>
      </c>
      <c r="H4517" s="2" t="s">
        <v>191</v>
      </c>
      <c r="I4517" s="2"/>
      <c r="J4517" s="2">
        <v>12</v>
      </c>
      <c r="K4517" s="2">
        <v>0</v>
      </c>
    </row>
    <row r="4518" spans="1:11">
      <c r="A4518" s="2" t="s">
        <v>1939</v>
      </c>
      <c r="B4518" s="2" t="s">
        <v>1948</v>
      </c>
      <c r="C4518" s="2">
        <v>5002119</v>
      </c>
      <c r="D4518" s="2" t="s">
        <v>1902</v>
      </c>
      <c r="E4518" s="2">
        <v>0</v>
      </c>
      <c r="F4518" s="45">
        <v>359.69</v>
      </c>
      <c r="G4518" s="2">
        <v>0</v>
      </c>
      <c r="H4518" s="2" t="s">
        <v>141</v>
      </c>
      <c r="I4518" s="2"/>
      <c r="J4518" s="2">
        <v>0</v>
      </c>
      <c r="K4518" s="2">
        <v>0</v>
      </c>
    </row>
    <row r="4519" spans="1:11">
      <c r="A4519" s="2" t="s">
        <v>1939</v>
      </c>
      <c r="B4519" s="2" t="s">
        <v>1943</v>
      </c>
      <c r="C4519" s="2">
        <v>5002119</v>
      </c>
      <c r="D4519" s="2" t="s">
        <v>1902</v>
      </c>
      <c r="E4519" s="2">
        <v>0</v>
      </c>
      <c r="F4519" s="45">
        <v>349.72</v>
      </c>
      <c r="G4519" s="2">
        <v>0</v>
      </c>
      <c r="H4519" s="2" t="s">
        <v>141</v>
      </c>
      <c r="I4519" s="2"/>
      <c r="J4519" s="2">
        <v>0</v>
      </c>
      <c r="K4519" s="2">
        <v>0</v>
      </c>
    </row>
    <row r="4520" spans="1:11">
      <c r="A4520" s="2" t="s">
        <v>1939</v>
      </c>
      <c r="B4520" s="2" t="s">
        <v>1972</v>
      </c>
      <c r="C4520" s="2">
        <v>5017658</v>
      </c>
      <c r="D4520" s="2" t="s">
        <v>601</v>
      </c>
      <c r="E4520" s="2">
        <v>0</v>
      </c>
      <c r="F4520" s="45">
        <v>0</v>
      </c>
      <c r="G4520" s="2">
        <v>190410.87</v>
      </c>
      <c r="H4520" s="2"/>
      <c r="I4520" s="2"/>
      <c r="J4520" s="2">
        <v>0</v>
      </c>
      <c r="K4520" s="2">
        <v>3</v>
      </c>
    </row>
    <row r="4521" spans="1:11">
      <c r="A4521" s="2" t="s">
        <v>1939</v>
      </c>
      <c r="B4521" s="2" t="s">
        <v>1973</v>
      </c>
      <c r="C4521" s="2">
        <v>5035150</v>
      </c>
      <c r="D4521" s="2" t="s">
        <v>1974</v>
      </c>
      <c r="E4521" s="2">
        <v>0</v>
      </c>
      <c r="F4521" s="45">
        <v>0</v>
      </c>
      <c r="G4521" s="2">
        <v>13924.89</v>
      </c>
      <c r="H4521" s="2"/>
      <c r="I4521" s="2"/>
      <c r="J4521" s="2">
        <v>0</v>
      </c>
      <c r="K4521" s="2">
        <v>3</v>
      </c>
    </row>
    <row r="4522" spans="1:11">
      <c r="A4522" s="2" t="s">
        <v>1939</v>
      </c>
      <c r="B4522" s="2" t="s">
        <v>1975</v>
      </c>
      <c r="C4522" s="2">
        <v>5035150</v>
      </c>
      <c r="D4522" s="2" t="s">
        <v>1974</v>
      </c>
      <c r="E4522" s="2">
        <v>0</v>
      </c>
      <c r="F4522" s="45">
        <v>0</v>
      </c>
      <c r="G4522" s="2">
        <v>55699.519999999997</v>
      </c>
      <c r="H4522" s="2"/>
      <c r="I4522" s="2"/>
      <c r="J4522" s="2">
        <v>0</v>
      </c>
      <c r="K4522" s="2">
        <v>12</v>
      </c>
    </row>
    <row r="4523" spans="1:11">
      <c r="A4523" s="2" t="s">
        <v>1939</v>
      </c>
      <c r="B4523" s="2" t="s">
        <v>1976</v>
      </c>
      <c r="C4523" s="2">
        <v>5035150</v>
      </c>
      <c r="D4523" s="2" t="s">
        <v>1974</v>
      </c>
      <c r="E4523" s="2">
        <v>0</v>
      </c>
      <c r="F4523" s="45">
        <v>0</v>
      </c>
      <c r="G4523" s="2">
        <v>16480.89</v>
      </c>
      <c r="H4523" s="2"/>
      <c r="I4523" s="2"/>
      <c r="J4523" s="2">
        <v>0</v>
      </c>
      <c r="K4523" s="2">
        <v>3</v>
      </c>
    </row>
    <row r="4524" spans="1:11">
      <c r="A4524" s="2" t="s">
        <v>1939</v>
      </c>
      <c r="B4524" s="2" t="s">
        <v>1977</v>
      </c>
      <c r="C4524" s="2">
        <v>5035150</v>
      </c>
      <c r="D4524" s="2" t="s">
        <v>1974</v>
      </c>
      <c r="E4524" s="2">
        <v>0</v>
      </c>
      <c r="F4524" s="45">
        <v>0</v>
      </c>
      <c r="G4524" s="2">
        <v>65923.56</v>
      </c>
      <c r="H4524" s="2"/>
      <c r="I4524" s="2"/>
      <c r="J4524" s="2">
        <v>0</v>
      </c>
      <c r="K4524" s="2">
        <v>12</v>
      </c>
    </row>
    <row r="4525" spans="1:11">
      <c r="A4525" s="2" t="s">
        <v>1939</v>
      </c>
      <c r="B4525" s="2" t="s">
        <v>1978</v>
      </c>
      <c r="C4525" s="2">
        <v>5028666</v>
      </c>
      <c r="D4525" s="2" t="s">
        <v>1979</v>
      </c>
      <c r="E4525" s="2">
        <v>0</v>
      </c>
      <c r="F4525" s="45">
        <v>0</v>
      </c>
      <c r="G4525" s="2">
        <v>1929</v>
      </c>
      <c r="H4525" s="2"/>
      <c r="I4525" s="2"/>
      <c r="J4525" s="2">
        <v>0</v>
      </c>
      <c r="K4525" s="2">
        <v>3</v>
      </c>
    </row>
    <row r="4526" spans="1:11">
      <c r="A4526" s="2" t="s">
        <v>1939</v>
      </c>
      <c r="B4526" s="2" t="s">
        <v>1980</v>
      </c>
      <c r="C4526" s="2">
        <v>5010013</v>
      </c>
      <c r="D4526" s="2" t="s">
        <v>1882</v>
      </c>
      <c r="E4526" s="2">
        <v>0</v>
      </c>
      <c r="F4526" s="45">
        <v>0</v>
      </c>
      <c r="G4526" s="2">
        <v>34554.39</v>
      </c>
      <c r="H4526" s="2"/>
      <c r="I4526" s="2"/>
      <c r="J4526" s="2">
        <v>0</v>
      </c>
      <c r="K4526" s="2">
        <v>3</v>
      </c>
    </row>
    <row r="4527" spans="1:11">
      <c r="A4527" s="2" t="s">
        <v>1939</v>
      </c>
      <c r="B4527" s="2" t="s">
        <v>1981</v>
      </c>
      <c r="C4527" s="2">
        <v>5010013</v>
      </c>
      <c r="D4527" s="2" t="s">
        <v>1882</v>
      </c>
      <c r="E4527" s="2">
        <v>0</v>
      </c>
      <c r="F4527" s="45">
        <v>0</v>
      </c>
      <c r="G4527" s="2">
        <v>34554.39</v>
      </c>
      <c r="H4527" s="2"/>
      <c r="I4527" s="2"/>
      <c r="J4527" s="2">
        <v>0</v>
      </c>
      <c r="K4527" s="2">
        <v>3</v>
      </c>
    </row>
    <row r="4528" spans="1:11">
      <c r="A4528" s="2" t="s">
        <v>1939</v>
      </c>
      <c r="B4528" s="2" t="s">
        <v>1982</v>
      </c>
      <c r="C4528" s="2">
        <v>5001386</v>
      </c>
      <c r="D4528" s="2" t="s">
        <v>179</v>
      </c>
      <c r="E4528" s="2">
        <v>0</v>
      </c>
      <c r="F4528" s="45">
        <v>0</v>
      </c>
      <c r="G4528" s="2">
        <v>2340</v>
      </c>
      <c r="H4528" s="2"/>
      <c r="I4528" s="2"/>
      <c r="J4528" s="2">
        <v>0</v>
      </c>
      <c r="K4528" s="2">
        <v>12</v>
      </c>
    </row>
    <row r="4529" spans="1:11">
      <c r="A4529" s="2" t="s">
        <v>1939</v>
      </c>
      <c r="B4529" s="2" t="s">
        <v>1983</v>
      </c>
      <c r="C4529" s="2">
        <v>5002145</v>
      </c>
      <c r="D4529" s="2" t="s">
        <v>859</v>
      </c>
      <c r="E4529" s="2">
        <v>362320</v>
      </c>
      <c r="F4529" s="45">
        <v>0</v>
      </c>
      <c r="G4529" s="2">
        <v>-167720</v>
      </c>
      <c r="H4529" s="2"/>
      <c r="I4529" s="2"/>
      <c r="J4529" s="2">
        <v>0</v>
      </c>
      <c r="K4529" s="2">
        <v>50</v>
      </c>
    </row>
    <row r="4530" spans="1:11">
      <c r="A4530" s="2" t="s">
        <v>1939</v>
      </c>
      <c r="B4530" s="2" t="s">
        <v>1984</v>
      </c>
      <c r="C4530" s="2">
        <v>5002145</v>
      </c>
      <c r="D4530" s="2" t="s">
        <v>859</v>
      </c>
      <c r="E4530" s="2">
        <v>1372420</v>
      </c>
      <c r="F4530" s="45">
        <v>0</v>
      </c>
      <c r="G4530" s="2">
        <v>-1372420</v>
      </c>
      <c r="H4530" s="2"/>
      <c r="I4530" s="2"/>
      <c r="J4530" s="2">
        <v>0</v>
      </c>
      <c r="K4530" s="2">
        <v>60</v>
      </c>
    </row>
    <row r="4531" spans="1:11">
      <c r="A4531" s="2" t="s">
        <v>1939</v>
      </c>
      <c r="B4531" s="2" t="s">
        <v>1985</v>
      </c>
      <c r="C4531" s="2">
        <v>5016926</v>
      </c>
      <c r="D4531" s="2" t="s">
        <v>1986</v>
      </c>
      <c r="E4531" s="2">
        <v>0</v>
      </c>
      <c r="F4531" s="45">
        <v>0</v>
      </c>
      <c r="G4531" s="2">
        <v>22260</v>
      </c>
      <c r="H4531" s="2"/>
      <c r="I4531" s="2"/>
      <c r="J4531" s="2">
        <v>0</v>
      </c>
      <c r="K4531" s="2">
        <v>12</v>
      </c>
    </row>
    <row r="4532" spans="1:11">
      <c r="A4532" s="2" t="s">
        <v>1939</v>
      </c>
      <c r="B4532" s="2" t="s">
        <v>1995</v>
      </c>
      <c r="C4532" s="2">
        <v>5000160</v>
      </c>
      <c r="D4532" s="2" t="s">
        <v>188</v>
      </c>
      <c r="E4532" s="2">
        <v>0</v>
      </c>
      <c r="F4532" s="45">
        <v>0</v>
      </c>
      <c r="G4532" s="2">
        <v>23137</v>
      </c>
      <c r="H4532" s="2"/>
      <c r="I4532" s="2"/>
      <c r="J4532" s="2">
        <v>0</v>
      </c>
      <c r="K4532" s="2">
        <v>12</v>
      </c>
    </row>
    <row r="4533" spans="1:11">
      <c r="A4533" s="2" t="s">
        <v>1939</v>
      </c>
      <c r="B4533" s="2" t="s">
        <v>1998</v>
      </c>
      <c r="C4533" s="2">
        <v>5019453</v>
      </c>
      <c r="D4533" s="2" t="s">
        <v>1997</v>
      </c>
      <c r="E4533" s="2">
        <v>0</v>
      </c>
      <c r="F4533" s="45">
        <v>0</v>
      </c>
      <c r="G4533" s="2">
        <v>2340</v>
      </c>
      <c r="H4533" s="2"/>
      <c r="I4533" s="2" t="s">
        <v>49</v>
      </c>
      <c r="J4533" s="2">
        <v>0</v>
      </c>
      <c r="K4533" s="2">
        <v>0</v>
      </c>
    </row>
    <row r="4534" spans="1:11">
      <c r="A4534" s="2" t="s">
        <v>2013</v>
      </c>
      <c r="B4534" s="2">
        <v>4400014960</v>
      </c>
      <c r="C4534" s="2">
        <v>5006035</v>
      </c>
      <c r="D4534" s="2" t="s">
        <v>1789</v>
      </c>
      <c r="E4534" s="2">
        <v>0</v>
      </c>
      <c r="F4534" s="45">
        <v>510688</v>
      </c>
      <c r="G4534" s="2">
        <v>0</v>
      </c>
      <c r="H4534" s="2" t="s">
        <v>90</v>
      </c>
      <c r="I4534" s="2"/>
      <c r="J4534" s="2">
        <v>12</v>
      </c>
      <c r="K4534" s="2">
        <v>0</v>
      </c>
    </row>
    <row r="4535" spans="1:11">
      <c r="A4535" s="2" t="s">
        <v>2013</v>
      </c>
      <c r="B4535" s="2">
        <v>4300004295</v>
      </c>
      <c r="C4535" s="2">
        <v>5031649</v>
      </c>
      <c r="D4535" s="2" t="s">
        <v>2037</v>
      </c>
      <c r="E4535" s="2">
        <v>0</v>
      </c>
      <c r="F4535" s="45">
        <v>235334</v>
      </c>
      <c r="G4535" s="2">
        <v>0</v>
      </c>
      <c r="H4535" s="2" t="s">
        <v>13</v>
      </c>
      <c r="I4535" s="2"/>
      <c r="J4535" s="2">
        <v>5</v>
      </c>
      <c r="K4535" s="2">
        <v>0</v>
      </c>
    </row>
    <row r="4536" spans="1:11">
      <c r="A4536" s="2" t="s">
        <v>2013</v>
      </c>
      <c r="B4536" s="2">
        <v>4300004694</v>
      </c>
      <c r="C4536" s="2">
        <v>5037539</v>
      </c>
      <c r="D4536" s="2" t="s">
        <v>2048</v>
      </c>
      <c r="E4536" s="2">
        <v>0</v>
      </c>
      <c r="F4536" s="45">
        <v>227744.64000000001</v>
      </c>
      <c r="G4536" s="2">
        <v>0</v>
      </c>
      <c r="H4536" s="2" t="s">
        <v>82</v>
      </c>
      <c r="I4536" s="2"/>
      <c r="J4536" s="2">
        <v>19</v>
      </c>
      <c r="K4536" s="2">
        <v>0</v>
      </c>
    </row>
    <row r="4537" spans="1:11">
      <c r="A4537" s="2" t="s">
        <v>2013</v>
      </c>
      <c r="B4537" s="2">
        <v>4300004270</v>
      </c>
      <c r="C4537" s="2">
        <v>5006035</v>
      </c>
      <c r="D4537" s="2" t="s">
        <v>1789</v>
      </c>
      <c r="E4537" s="2">
        <v>0</v>
      </c>
      <c r="F4537" s="45">
        <v>200645</v>
      </c>
      <c r="G4537" s="2">
        <v>267015</v>
      </c>
      <c r="H4537" s="2" t="s">
        <v>13</v>
      </c>
      <c r="I4537" s="2"/>
      <c r="J4537" s="2">
        <v>30</v>
      </c>
      <c r="K4537" s="2">
        <v>0</v>
      </c>
    </row>
    <row r="4538" spans="1:11">
      <c r="A4538" s="2" t="s">
        <v>2013</v>
      </c>
      <c r="B4538" s="2">
        <v>4400014176</v>
      </c>
      <c r="C4538" s="2">
        <v>5001570</v>
      </c>
      <c r="D4538" s="2" t="s">
        <v>120</v>
      </c>
      <c r="E4538" s="2">
        <v>0</v>
      </c>
      <c r="F4538" s="45">
        <v>143550</v>
      </c>
      <c r="G4538" s="2">
        <v>0</v>
      </c>
      <c r="H4538" s="2" t="s">
        <v>68</v>
      </c>
      <c r="I4538" s="2"/>
      <c r="J4538" s="2">
        <v>12</v>
      </c>
      <c r="K4538" s="2">
        <v>0</v>
      </c>
    </row>
    <row r="4539" spans="1:11">
      <c r="A4539" s="2" t="s">
        <v>2013</v>
      </c>
      <c r="B4539" s="2">
        <v>4400014248</v>
      </c>
      <c r="C4539" s="2">
        <v>5001386</v>
      </c>
      <c r="D4539" s="2" t="s">
        <v>179</v>
      </c>
      <c r="E4539" s="2">
        <v>0</v>
      </c>
      <c r="F4539" s="45">
        <v>133032</v>
      </c>
      <c r="G4539" s="2">
        <v>0</v>
      </c>
      <c r="H4539" s="2" t="s">
        <v>68</v>
      </c>
      <c r="I4539" s="2"/>
      <c r="J4539" s="2">
        <v>12</v>
      </c>
      <c r="K4539" s="2">
        <v>0</v>
      </c>
    </row>
    <row r="4540" spans="1:11">
      <c r="A4540" s="2" t="s">
        <v>2013</v>
      </c>
      <c r="B4540" s="2">
        <v>4400015099</v>
      </c>
      <c r="C4540" s="2">
        <v>5002648</v>
      </c>
      <c r="D4540" s="2" t="s">
        <v>197</v>
      </c>
      <c r="E4540" s="2">
        <v>0</v>
      </c>
      <c r="F4540" s="45">
        <v>98068</v>
      </c>
      <c r="G4540" s="2">
        <v>0</v>
      </c>
      <c r="H4540" s="2" t="s">
        <v>141</v>
      </c>
      <c r="I4540" s="2"/>
      <c r="J4540" s="2">
        <v>12</v>
      </c>
      <c r="K4540" s="2">
        <v>0</v>
      </c>
    </row>
    <row r="4541" spans="1:11">
      <c r="A4541" s="2" t="s">
        <v>2013</v>
      </c>
      <c r="B4541" s="2">
        <v>4300004425</v>
      </c>
      <c r="C4541" s="2">
        <v>5030853</v>
      </c>
      <c r="D4541" s="2" t="s">
        <v>2038</v>
      </c>
      <c r="E4541" s="2">
        <v>0</v>
      </c>
      <c r="F4541" s="45">
        <v>86515</v>
      </c>
      <c r="G4541" s="2">
        <v>0</v>
      </c>
      <c r="H4541" s="2" t="s">
        <v>13</v>
      </c>
      <c r="I4541" s="2"/>
      <c r="J4541" s="2">
        <v>12</v>
      </c>
      <c r="K4541" s="2">
        <v>0</v>
      </c>
    </row>
    <row r="4542" spans="1:11">
      <c r="A4542" s="2" t="s">
        <v>2013</v>
      </c>
      <c r="B4542" s="2">
        <v>4400014177</v>
      </c>
      <c r="C4542" s="2">
        <v>5001610</v>
      </c>
      <c r="D4542" s="2" t="s">
        <v>67</v>
      </c>
      <c r="E4542" s="2">
        <v>0</v>
      </c>
      <c r="F4542" s="45">
        <v>79387.5</v>
      </c>
      <c r="G4542" s="2">
        <v>0</v>
      </c>
      <c r="H4542" s="2" t="s">
        <v>68</v>
      </c>
      <c r="I4542" s="2"/>
      <c r="J4542" s="2">
        <v>12</v>
      </c>
      <c r="K4542" s="2">
        <v>0</v>
      </c>
    </row>
    <row r="4543" spans="1:11">
      <c r="A4543" s="2" t="s">
        <v>2013</v>
      </c>
      <c r="B4543" s="2">
        <v>4300004263</v>
      </c>
      <c r="C4543" s="2">
        <v>5021469</v>
      </c>
      <c r="D4543" s="2" t="s">
        <v>2036</v>
      </c>
      <c r="E4543" s="2">
        <v>0</v>
      </c>
      <c r="F4543" s="45">
        <v>70000</v>
      </c>
      <c r="G4543" s="2">
        <v>0</v>
      </c>
      <c r="H4543" s="2" t="s">
        <v>13</v>
      </c>
      <c r="I4543" s="2"/>
      <c r="J4543" s="2">
        <v>24</v>
      </c>
      <c r="K4543" s="2">
        <v>0</v>
      </c>
    </row>
    <row r="4544" spans="1:11">
      <c r="A4544" s="2" t="s">
        <v>2013</v>
      </c>
      <c r="B4544" s="2">
        <v>4400014178</v>
      </c>
      <c r="C4544" s="2">
        <v>5006035</v>
      </c>
      <c r="D4544" s="2" t="s">
        <v>1789</v>
      </c>
      <c r="E4544" s="2">
        <v>0</v>
      </c>
      <c r="F4544" s="45">
        <v>65000</v>
      </c>
      <c r="G4544" s="2">
        <v>0</v>
      </c>
      <c r="H4544" s="2" t="s">
        <v>399</v>
      </c>
      <c r="I4544" s="2"/>
      <c r="J4544" s="2">
        <v>12</v>
      </c>
      <c r="K4544" s="2">
        <v>0</v>
      </c>
    </row>
    <row r="4545" spans="1:11">
      <c r="A4545" s="2" t="s">
        <v>2013</v>
      </c>
      <c r="B4545" s="2">
        <v>4400015002</v>
      </c>
      <c r="C4545" s="2">
        <v>5006035</v>
      </c>
      <c r="D4545" s="2" t="s">
        <v>1789</v>
      </c>
      <c r="E4545" s="2">
        <v>0</v>
      </c>
      <c r="F4545" s="45">
        <v>65000</v>
      </c>
      <c r="G4545" s="2">
        <v>0</v>
      </c>
      <c r="H4545" s="2" t="s">
        <v>399</v>
      </c>
      <c r="I4545" s="2"/>
      <c r="J4545" s="2">
        <v>12</v>
      </c>
      <c r="K4545" s="2">
        <v>0</v>
      </c>
    </row>
    <row r="4546" spans="1:11">
      <c r="A4546" s="2" t="s">
        <v>2013</v>
      </c>
      <c r="B4546" s="2">
        <v>4300004395</v>
      </c>
      <c r="C4546" s="2">
        <v>5030853</v>
      </c>
      <c r="D4546" s="2" t="s">
        <v>2038</v>
      </c>
      <c r="E4546" s="2">
        <v>0</v>
      </c>
      <c r="F4546" s="45">
        <v>51000</v>
      </c>
      <c r="G4546" s="2">
        <v>0</v>
      </c>
      <c r="H4546" s="2" t="s">
        <v>13</v>
      </c>
      <c r="I4546" s="2"/>
      <c r="J4546" s="2">
        <v>12</v>
      </c>
      <c r="K4546" s="2">
        <v>0</v>
      </c>
    </row>
    <row r="4547" spans="1:11">
      <c r="A4547" s="2" t="s">
        <v>2013</v>
      </c>
      <c r="B4547" s="2">
        <v>4400014278</v>
      </c>
      <c r="C4547" s="2">
        <v>5001596</v>
      </c>
      <c r="D4547" s="2" t="s">
        <v>89</v>
      </c>
      <c r="E4547" s="2">
        <v>0</v>
      </c>
      <c r="F4547" s="45">
        <v>50000</v>
      </c>
      <c r="G4547" s="2">
        <v>0</v>
      </c>
      <c r="H4547" s="2" t="s">
        <v>60</v>
      </c>
      <c r="I4547" s="2"/>
      <c r="J4547" s="2">
        <v>12</v>
      </c>
      <c r="K4547" s="2">
        <v>0</v>
      </c>
    </row>
    <row r="4548" spans="1:11">
      <c r="A4548" s="2" t="s">
        <v>2013</v>
      </c>
      <c r="B4548" s="2">
        <v>4400014767</v>
      </c>
      <c r="C4548" s="2">
        <v>5001596</v>
      </c>
      <c r="D4548" s="2" t="s">
        <v>89</v>
      </c>
      <c r="E4548" s="2">
        <v>0</v>
      </c>
      <c r="F4548" s="45">
        <v>50000</v>
      </c>
      <c r="G4548" s="2">
        <v>0</v>
      </c>
      <c r="H4548" s="2" t="s">
        <v>60</v>
      </c>
      <c r="I4548" s="2"/>
      <c r="J4548" s="2">
        <v>12</v>
      </c>
      <c r="K4548" s="2">
        <v>0</v>
      </c>
    </row>
    <row r="4549" spans="1:11">
      <c r="A4549" s="2" t="s">
        <v>2013</v>
      </c>
      <c r="B4549" s="2">
        <v>4400015112</v>
      </c>
      <c r="C4549" s="2">
        <v>5001596</v>
      </c>
      <c r="D4549" s="2" t="s">
        <v>89</v>
      </c>
      <c r="E4549" s="2">
        <v>0</v>
      </c>
      <c r="F4549" s="45">
        <v>50000</v>
      </c>
      <c r="G4549" s="2">
        <v>0</v>
      </c>
      <c r="H4549" s="2" t="s">
        <v>60</v>
      </c>
      <c r="I4549" s="2"/>
      <c r="J4549" s="2">
        <v>12</v>
      </c>
      <c r="K4549" s="2">
        <v>0</v>
      </c>
    </row>
    <row r="4550" spans="1:11">
      <c r="A4550" s="2" t="s">
        <v>2013</v>
      </c>
      <c r="B4550" s="2">
        <v>4400014613</v>
      </c>
      <c r="C4550" s="2">
        <v>5002648</v>
      </c>
      <c r="D4550" s="2" t="s">
        <v>197</v>
      </c>
      <c r="E4550" s="2">
        <v>0</v>
      </c>
      <c r="F4550" s="45">
        <v>45387.22</v>
      </c>
      <c r="G4550" s="2">
        <v>0</v>
      </c>
      <c r="H4550" s="2" t="s">
        <v>49</v>
      </c>
      <c r="I4550" s="2"/>
      <c r="J4550" s="2">
        <v>12</v>
      </c>
      <c r="K4550" s="2">
        <v>0</v>
      </c>
    </row>
    <row r="4551" spans="1:11">
      <c r="A4551" s="2" t="s">
        <v>2013</v>
      </c>
      <c r="B4551" s="2">
        <v>4400014279</v>
      </c>
      <c r="C4551" s="2">
        <v>5001458</v>
      </c>
      <c r="D4551" s="2" t="s">
        <v>254</v>
      </c>
      <c r="E4551" s="2">
        <v>0</v>
      </c>
      <c r="F4551" s="45">
        <v>43500</v>
      </c>
      <c r="G4551" s="2">
        <v>0</v>
      </c>
      <c r="H4551" s="2" t="s">
        <v>68</v>
      </c>
      <c r="I4551" s="2"/>
      <c r="J4551" s="2">
        <v>12</v>
      </c>
      <c r="K4551" s="2">
        <v>0</v>
      </c>
    </row>
    <row r="4552" spans="1:11">
      <c r="A4552" s="2" t="s">
        <v>2013</v>
      </c>
      <c r="B4552" s="2">
        <v>4300004456</v>
      </c>
      <c r="C4552" s="2">
        <v>5034066</v>
      </c>
      <c r="D4552" s="2" t="s">
        <v>2040</v>
      </c>
      <c r="E4552" s="2">
        <v>0</v>
      </c>
      <c r="F4552" s="45">
        <v>43000</v>
      </c>
      <c r="G4552" s="2">
        <v>0</v>
      </c>
      <c r="H4552" s="2" t="s">
        <v>244</v>
      </c>
      <c r="I4552" s="2"/>
      <c r="J4552" s="2">
        <v>12</v>
      </c>
      <c r="K4552" s="2">
        <v>0</v>
      </c>
    </row>
    <row r="4553" spans="1:11">
      <c r="A4553" s="2" t="s">
        <v>2013</v>
      </c>
      <c r="B4553" s="2">
        <v>4300004457</v>
      </c>
      <c r="C4553" s="2">
        <v>5034066</v>
      </c>
      <c r="D4553" s="2" t="s">
        <v>2040</v>
      </c>
      <c r="E4553" s="2">
        <v>0</v>
      </c>
      <c r="F4553" s="45">
        <v>43000</v>
      </c>
      <c r="G4553" s="2">
        <v>0</v>
      </c>
      <c r="H4553" s="2" t="s">
        <v>244</v>
      </c>
      <c r="I4553" s="2"/>
      <c r="J4553" s="2">
        <v>12</v>
      </c>
      <c r="K4553" s="2">
        <v>0</v>
      </c>
    </row>
    <row r="4554" spans="1:11">
      <c r="A4554" s="2" t="s">
        <v>2013</v>
      </c>
      <c r="B4554" s="2">
        <v>4300004596</v>
      </c>
      <c r="C4554" s="2">
        <v>5020457</v>
      </c>
      <c r="D4554" s="2" t="s">
        <v>2045</v>
      </c>
      <c r="E4554" s="2">
        <v>0</v>
      </c>
      <c r="F4554" s="45">
        <v>31915</v>
      </c>
      <c r="G4554" s="2">
        <v>0</v>
      </c>
      <c r="H4554" s="2" t="s">
        <v>13</v>
      </c>
      <c r="I4554" s="2"/>
      <c r="J4554" s="2">
        <v>12</v>
      </c>
      <c r="K4554" s="2">
        <v>0</v>
      </c>
    </row>
    <row r="4555" spans="1:11">
      <c r="A4555" s="2" t="s">
        <v>2013</v>
      </c>
      <c r="B4555" s="2">
        <v>4400014495</v>
      </c>
      <c r="C4555" s="2">
        <v>5002648</v>
      </c>
      <c r="D4555" s="2" t="s">
        <v>197</v>
      </c>
      <c r="E4555" s="2">
        <v>0</v>
      </c>
      <c r="F4555" s="45">
        <v>31847.64</v>
      </c>
      <c r="G4555" s="2">
        <v>0</v>
      </c>
      <c r="H4555" s="2" t="s">
        <v>141</v>
      </c>
      <c r="I4555" s="2"/>
      <c r="J4555" s="2">
        <v>12</v>
      </c>
      <c r="K4555" s="2">
        <v>0</v>
      </c>
    </row>
    <row r="4556" spans="1:11">
      <c r="A4556" s="2" t="s">
        <v>2013</v>
      </c>
      <c r="B4556" s="2">
        <v>4400015021</v>
      </c>
      <c r="C4556" s="2">
        <v>5031164</v>
      </c>
      <c r="D4556" s="2" t="s">
        <v>2059</v>
      </c>
      <c r="E4556" s="2">
        <v>0</v>
      </c>
      <c r="F4556" s="45">
        <v>30187.71</v>
      </c>
      <c r="G4556" s="2">
        <v>0</v>
      </c>
      <c r="H4556" s="2" t="s">
        <v>49</v>
      </c>
      <c r="I4556" s="2"/>
      <c r="J4556" s="2">
        <v>36</v>
      </c>
      <c r="K4556" s="2">
        <v>0</v>
      </c>
    </row>
    <row r="4557" spans="1:11">
      <c r="A4557" s="2" t="s">
        <v>2013</v>
      </c>
      <c r="B4557" s="2">
        <v>4300004532</v>
      </c>
      <c r="C4557" s="2">
        <v>5034040</v>
      </c>
      <c r="D4557" s="2" t="s">
        <v>2043</v>
      </c>
      <c r="E4557" s="2">
        <v>0</v>
      </c>
      <c r="F4557" s="45">
        <v>30000</v>
      </c>
      <c r="G4557" s="2">
        <v>0</v>
      </c>
      <c r="H4557" s="2" t="s">
        <v>15</v>
      </c>
      <c r="I4557" s="2"/>
      <c r="J4557" s="2">
        <v>34</v>
      </c>
      <c r="K4557" s="2">
        <v>0</v>
      </c>
    </row>
    <row r="4558" spans="1:11">
      <c r="A4558" s="2" t="s">
        <v>2013</v>
      </c>
      <c r="B4558" s="2">
        <v>4400014135</v>
      </c>
      <c r="C4558" s="2">
        <v>5002119</v>
      </c>
      <c r="D4558" s="2" t="s">
        <v>103</v>
      </c>
      <c r="E4558" s="2">
        <v>0</v>
      </c>
      <c r="F4558" s="45">
        <v>30000</v>
      </c>
      <c r="G4558" s="2">
        <v>6840</v>
      </c>
      <c r="H4558" s="2" t="s">
        <v>94</v>
      </c>
      <c r="I4558" s="2"/>
      <c r="J4558" s="2">
        <v>12</v>
      </c>
      <c r="K4558" s="2">
        <v>0</v>
      </c>
    </row>
    <row r="4559" spans="1:11">
      <c r="A4559" s="2" t="s">
        <v>2013</v>
      </c>
      <c r="B4559" s="2">
        <v>4400015041</v>
      </c>
      <c r="C4559" s="2">
        <v>5037452</v>
      </c>
      <c r="D4559" s="2" t="s">
        <v>2061</v>
      </c>
      <c r="E4559" s="2">
        <v>0</v>
      </c>
      <c r="F4559" s="45">
        <v>29600</v>
      </c>
      <c r="G4559" s="2">
        <v>0</v>
      </c>
      <c r="H4559" s="2" t="s">
        <v>141</v>
      </c>
      <c r="I4559" s="2"/>
      <c r="J4559" s="2">
        <v>12</v>
      </c>
      <c r="K4559" s="2">
        <v>0</v>
      </c>
    </row>
    <row r="4560" spans="1:11">
      <c r="A4560" s="2" t="s">
        <v>2013</v>
      </c>
      <c r="B4560" s="2">
        <v>4300004701</v>
      </c>
      <c r="C4560" s="2">
        <v>5027965</v>
      </c>
      <c r="D4560" s="2" t="s">
        <v>2023</v>
      </c>
      <c r="E4560" s="2">
        <v>0</v>
      </c>
      <c r="F4560" s="45">
        <v>28129</v>
      </c>
      <c r="G4560" s="2">
        <v>0</v>
      </c>
      <c r="H4560" s="2" t="s">
        <v>13</v>
      </c>
      <c r="I4560" s="2"/>
      <c r="J4560" s="2">
        <v>6</v>
      </c>
      <c r="K4560" s="2">
        <v>0</v>
      </c>
    </row>
    <row r="4561" spans="1:11">
      <c r="A4561" s="2" t="s">
        <v>2013</v>
      </c>
      <c r="B4561" s="2">
        <v>4400015035</v>
      </c>
      <c r="C4561" s="2">
        <v>5037285</v>
      </c>
      <c r="D4561" s="2" t="s">
        <v>2060</v>
      </c>
      <c r="E4561" s="2">
        <v>0</v>
      </c>
      <c r="F4561" s="45">
        <v>27086.639999999999</v>
      </c>
      <c r="G4561" s="2">
        <v>0</v>
      </c>
      <c r="H4561" s="2" t="s">
        <v>49</v>
      </c>
      <c r="I4561" s="2"/>
      <c r="J4561" s="2">
        <v>12</v>
      </c>
      <c r="K4561" s="2">
        <v>0</v>
      </c>
    </row>
    <row r="4562" spans="1:11">
      <c r="A4562" s="2" t="s">
        <v>2013</v>
      </c>
      <c r="B4562" s="2">
        <v>4300004644</v>
      </c>
      <c r="C4562" s="2">
        <v>5037392</v>
      </c>
      <c r="D4562" s="2" t="s">
        <v>2047</v>
      </c>
      <c r="E4562" s="2">
        <v>0</v>
      </c>
      <c r="F4562" s="45">
        <v>24850</v>
      </c>
      <c r="G4562" s="2">
        <v>0</v>
      </c>
      <c r="H4562" s="2" t="s">
        <v>13</v>
      </c>
      <c r="I4562" s="2"/>
      <c r="J4562" s="2">
        <v>11</v>
      </c>
      <c r="K4562" s="2">
        <v>0</v>
      </c>
    </row>
    <row r="4563" spans="1:11">
      <c r="A4563" s="2" t="s">
        <v>2013</v>
      </c>
      <c r="B4563" s="2">
        <v>4400014168</v>
      </c>
      <c r="C4563" s="2">
        <v>5001930</v>
      </c>
      <c r="D4563" s="2" t="s">
        <v>201</v>
      </c>
      <c r="E4563" s="2">
        <v>0</v>
      </c>
      <c r="F4563" s="45">
        <v>24290</v>
      </c>
      <c r="G4563" s="2">
        <v>0</v>
      </c>
      <c r="H4563" s="2" t="s">
        <v>141</v>
      </c>
      <c r="I4563" s="2"/>
      <c r="J4563" s="2">
        <v>12</v>
      </c>
      <c r="K4563" s="2">
        <v>0</v>
      </c>
    </row>
    <row r="4564" spans="1:11">
      <c r="A4564" s="2" t="s">
        <v>2013</v>
      </c>
      <c r="B4564" s="2">
        <v>4400015049</v>
      </c>
      <c r="C4564" s="2">
        <v>5037463</v>
      </c>
      <c r="D4564" s="2" t="s">
        <v>411</v>
      </c>
      <c r="E4564" s="2">
        <v>0</v>
      </c>
      <c r="F4564" s="45">
        <v>23643.15</v>
      </c>
      <c r="G4564" s="2">
        <v>0</v>
      </c>
      <c r="H4564" s="2" t="s">
        <v>370</v>
      </c>
      <c r="I4564" s="2"/>
      <c r="J4564" s="2">
        <v>12</v>
      </c>
      <c r="K4564" s="2">
        <v>0</v>
      </c>
    </row>
    <row r="4565" spans="1:11" ht="30">
      <c r="A4565" s="2" t="s">
        <v>2013</v>
      </c>
      <c r="B4565" s="2">
        <v>4500075828</v>
      </c>
      <c r="C4565" s="2">
        <v>5003593</v>
      </c>
      <c r="D4565" s="2" t="s">
        <v>136</v>
      </c>
      <c r="E4565" s="2">
        <v>0</v>
      </c>
      <c r="F4565" s="45">
        <v>22543.51</v>
      </c>
      <c r="G4565" s="2">
        <v>0</v>
      </c>
      <c r="H4565" s="3" t="s">
        <v>161</v>
      </c>
      <c r="I4565" s="2"/>
      <c r="J4565" s="2">
        <v>0</v>
      </c>
      <c r="K4565" s="2">
        <v>0</v>
      </c>
    </row>
    <row r="4566" spans="1:11">
      <c r="A4566" s="2" t="s">
        <v>2013</v>
      </c>
      <c r="B4566" s="2">
        <v>4300004396</v>
      </c>
      <c r="C4566" s="2">
        <v>5035017</v>
      </c>
      <c r="D4566" s="2" t="s">
        <v>2029</v>
      </c>
      <c r="E4566" s="2">
        <v>0</v>
      </c>
      <c r="F4566" s="45">
        <v>20000</v>
      </c>
      <c r="G4566" s="2">
        <v>0</v>
      </c>
      <c r="H4566" s="2" t="s">
        <v>13</v>
      </c>
      <c r="I4566" s="2"/>
      <c r="J4566" s="2">
        <v>12</v>
      </c>
      <c r="K4566" s="2">
        <v>0</v>
      </c>
    </row>
    <row r="4567" spans="1:11">
      <c r="A4567" s="2" t="s">
        <v>2013</v>
      </c>
      <c r="B4567" s="2">
        <v>4400014097</v>
      </c>
      <c r="C4567" s="2">
        <v>5012891</v>
      </c>
      <c r="D4567" s="2" t="s">
        <v>981</v>
      </c>
      <c r="E4567" s="2">
        <v>0</v>
      </c>
      <c r="F4567" s="45">
        <v>19250.759999999998</v>
      </c>
      <c r="G4567" s="2">
        <v>0</v>
      </c>
      <c r="H4567" s="2" t="s">
        <v>49</v>
      </c>
      <c r="I4567" s="2"/>
      <c r="J4567" s="2">
        <v>12</v>
      </c>
      <c r="K4567" s="2">
        <v>0</v>
      </c>
    </row>
    <row r="4568" spans="1:11">
      <c r="A4568" s="2" t="s">
        <v>2013</v>
      </c>
      <c r="B4568" s="2">
        <v>4400014047</v>
      </c>
      <c r="C4568" s="2">
        <v>5000070</v>
      </c>
      <c r="D4568" s="2" t="s">
        <v>85</v>
      </c>
      <c r="E4568" s="2">
        <v>0</v>
      </c>
      <c r="F4568" s="45">
        <v>17195.55</v>
      </c>
      <c r="G4568" s="2">
        <v>0</v>
      </c>
      <c r="H4568" s="2" t="s">
        <v>68</v>
      </c>
      <c r="I4568" s="2"/>
      <c r="J4568" s="2">
        <v>12</v>
      </c>
      <c r="K4568" s="2">
        <v>0</v>
      </c>
    </row>
    <row r="4569" spans="1:11">
      <c r="A4569" s="2" t="s">
        <v>2013</v>
      </c>
      <c r="B4569" s="2">
        <v>4500075971</v>
      </c>
      <c r="C4569" s="2">
        <v>5036017</v>
      </c>
      <c r="D4569" s="2" t="s">
        <v>2074</v>
      </c>
      <c r="E4569" s="2">
        <v>0</v>
      </c>
      <c r="F4569" s="45">
        <v>16460.419999999998</v>
      </c>
      <c r="G4569" s="2">
        <v>0</v>
      </c>
      <c r="H4569" s="2" t="s">
        <v>94</v>
      </c>
      <c r="I4569" s="2"/>
      <c r="J4569" s="2">
        <v>0</v>
      </c>
      <c r="K4569" s="2">
        <v>0</v>
      </c>
    </row>
    <row r="4570" spans="1:11">
      <c r="A4570" s="2" t="s">
        <v>2013</v>
      </c>
      <c r="B4570" s="2">
        <v>4500076890</v>
      </c>
      <c r="C4570" s="2">
        <v>5024947</v>
      </c>
      <c r="D4570" s="2" t="s">
        <v>2078</v>
      </c>
      <c r="E4570" s="2">
        <v>0</v>
      </c>
      <c r="F4570" s="45">
        <v>15589.57</v>
      </c>
      <c r="G4570" s="2">
        <v>0</v>
      </c>
      <c r="H4570" s="2" t="s">
        <v>131</v>
      </c>
      <c r="I4570" s="2"/>
      <c r="J4570" s="2">
        <v>0</v>
      </c>
      <c r="K4570" s="2">
        <v>0</v>
      </c>
    </row>
    <row r="4571" spans="1:11">
      <c r="A4571" s="2" t="s">
        <v>2013</v>
      </c>
      <c r="B4571" s="2">
        <v>4300004540</v>
      </c>
      <c r="C4571" s="2">
        <v>5037044</v>
      </c>
      <c r="D4571" s="2" t="s">
        <v>2044</v>
      </c>
      <c r="E4571" s="2">
        <v>0</v>
      </c>
      <c r="F4571" s="45">
        <v>15519.91</v>
      </c>
      <c r="G4571" s="2">
        <v>0</v>
      </c>
      <c r="H4571" s="2" t="s">
        <v>13</v>
      </c>
      <c r="I4571" s="2"/>
      <c r="J4571" s="2">
        <v>36</v>
      </c>
      <c r="K4571" s="2">
        <v>0</v>
      </c>
    </row>
    <row r="4572" spans="1:11">
      <c r="A4572" s="2" t="s">
        <v>2013</v>
      </c>
      <c r="B4572" s="2">
        <v>4300004320</v>
      </c>
      <c r="C4572" s="2">
        <v>5028386</v>
      </c>
      <c r="D4572" s="2" t="s">
        <v>1161</v>
      </c>
      <c r="E4572" s="2">
        <v>0</v>
      </c>
      <c r="F4572" s="45">
        <v>14000</v>
      </c>
      <c r="G4572" s="2">
        <v>0</v>
      </c>
      <c r="H4572" s="2" t="s">
        <v>49</v>
      </c>
      <c r="I4572" s="2"/>
      <c r="J4572" s="2">
        <v>24</v>
      </c>
      <c r="K4572" s="2">
        <v>0</v>
      </c>
    </row>
    <row r="4573" spans="1:11">
      <c r="A4573" s="2" t="s">
        <v>2013</v>
      </c>
      <c r="B4573" s="2">
        <v>4500076120</v>
      </c>
      <c r="C4573" s="2">
        <v>5020708</v>
      </c>
      <c r="D4573" s="2" t="s">
        <v>2069</v>
      </c>
      <c r="E4573" s="2">
        <v>0</v>
      </c>
      <c r="F4573" s="45">
        <v>13538.28</v>
      </c>
      <c r="G4573" s="2">
        <v>-201.16</v>
      </c>
      <c r="H4573" s="2" t="s">
        <v>19</v>
      </c>
      <c r="I4573" s="2"/>
      <c r="J4573" s="2">
        <v>0</v>
      </c>
      <c r="K4573" s="2">
        <v>0</v>
      </c>
    </row>
    <row r="4574" spans="1:11">
      <c r="A4574" s="2" t="s">
        <v>2013</v>
      </c>
      <c r="B4574" s="2">
        <v>4400014048</v>
      </c>
      <c r="C4574" s="2">
        <v>5001740</v>
      </c>
      <c r="D4574" s="2" t="s">
        <v>1569</v>
      </c>
      <c r="E4574" s="2">
        <v>0</v>
      </c>
      <c r="F4574" s="45">
        <v>13306.67</v>
      </c>
      <c r="G4574" s="2">
        <v>0</v>
      </c>
      <c r="H4574" s="2" t="s">
        <v>68</v>
      </c>
      <c r="I4574" s="2"/>
      <c r="J4574" s="2">
        <v>12</v>
      </c>
      <c r="K4574" s="2">
        <v>0</v>
      </c>
    </row>
    <row r="4575" spans="1:11">
      <c r="A4575" s="2" t="s">
        <v>2013</v>
      </c>
      <c r="B4575" s="2">
        <v>4400014536</v>
      </c>
      <c r="C4575" s="2">
        <v>5028612</v>
      </c>
      <c r="D4575" s="2" t="s">
        <v>1339</v>
      </c>
      <c r="E4575" s="2">
        <v>0</v>
      </c>
      <c r="F4575" s="45">
        <v>13091.49</v>
      </c>
      <c r="G4575" s="2">
        <v>0</v>
      </c>
      <c r="H4575" s="2" t="s">
        <v>49</v>
      </c>
      <c r="I4575" s="2"/>
      <c r="J4575" s="2">
        <v>12</v>
      </c>
      <c r="K4575" s="2">
        <v>0</v>
      </c>
    </row>
    <row r="4576" spans="1:11">
      <c r="A4576" s="2" t="s">
        <v>2013</v>
      </c>
      <c r="B4576" s="2">
        <v>4300004326</v>
      </c>
      <c r="C4576" s="2">
        <v>5001570</v>
      </c>
      <c r="D4576" s="2" t="s">
        <v>120</v>
      </c>
      <c r="E4576" s="2">
        <v>0</v>
      </c>
      <c r="F4576" s="45">
        <v>11839</v>
      </c>
      <c r="G4576" s="2">
        <v>0</v>
      </c>
      <c r="H4576" s="2" t="s">
        <v>49</v>
      </c>
      <c r="I4576" s="2"/>
      <c r="J4576" s="2">
        <v>12</v>
      </c>
      <c r="K4576" s="2">
        <v>0</v>
      </c>
    </row>
    <row r="4577" spans="1:11">
      <c r="A4577" s="2" t="s">
        <v>2013</v>
      </c>
      <c r="B4577" s="2">
        <v>4300004386</v>
      </c>
      <c r="C4577" s="2">
        <v>5005423</v>
      </c>
      <c r="D4577" s="2" t="s">
        <v>208</v>
      </c>
      <c r="E4577" s="2">
        <v>0</v>
      </c>
      <c r="F4577" s="45">
        <v>8700</v>
      </c>
      <c r="G4577" s="2">
        <v>7612.5</v>
      </c>
      <c r="H4577" s="2" t="s">
        <v>43</v>
      </c>
      <c r="I4577" s="2"/>
      <c r="J4577" s="2">
        <v>12</v>
      </c>
      <c r="K4577" s="2">
        <v>0</v>
      </c>
    </row>
    <row r="4578" spans="1:11">
      <c r="A4578" s="2" t="s">
        <v>2013</v>
      </c>
      <c r="B4578" s="2">
        <v>4300004632</v>
      </c>
      <c r="C4578" s="2">
        <v>5037345</v>
      </c>
      <c r="D4578" s="2" t="s">
        <v>2046</v>
      </c>
      <c r="E4578" s="2">
        <v>0</v>
      </c>
      <c r="F4578" s="45">
        <v>8000</v>
      </c>
      <c r="G4578" s="2">
        <v>0</v>
      </c>
      <c r="H4578" s="2" t="s">
        <v>13</v>
      </c>
      <c r="I4578" s="2"/>
      <c r="J4578" s="2">
        <v>9</v>
      </c>
      <c r="K4578" s="2">
        <v>0</v>
      </c>
    </row>
    <row r="4579" spans="1:11">
      <c r="A4579" s="2" t="s">
        <v>2013</v>
      </c>
      <c r="B4579" s="2">
        <v>4400015088</v>
      </c>
      <c r="C4579" s="2">
        <v>5022673</v>
      </c>
      <c r="D4579" s="2" t="s">
        <v>2064</v>
      </c>
      <c r="E4579" s="2">
        <v>0</v>
      </c>
      <c r="F4579" s="45">
        <v>7399.35</v>
      </c>
      <c r="G4579" s="2">
        <v>0</v>
      </c>
      <c r="H4579" s="2" t="s">
        <v>49</v>
      </c>
      <c r="I4579" s="2"/>
      <c r="J4579" s="2">
        <v>36</v>
      </c>
      <c r="K4579" s="2">
        <v>0</v>
      </c>
    </row>
    <row r="4580" spans="1:11">
      <c r="A4580" s="2" t="s">
        <v>2013</v>
      </c>
      <c r="B4580" s="2">
        <v>4300004398</v>
      </c>
      <c r="C4580" s="2">
        <v>5020714</v>
      </c>
      <c r="D4580" s="2" t="s">
        <v>2039</v>
      </c>
      <c r="E4580" s="2">
        <v>0</v>
      </c>
      <c r="F4580" s="45">
        <v>7000</v>
      </c>
      <c r="G4580" s="2">
        <v>0</v>
      </c>
      <c r="H4580" s="2" t="s">
        <v>15</v>
      </c>
      <c r="I4580" s="2"/>
      <c r="J4580" s="2">
        <v>22</v>
      </c>
      <c r="K4580" s="2">
        <v>0</v>
      </c>
    </row>
    <row r="4581" spans="1:11">
      <c r="A4581" s="2" t="s">
        <v>2013</v>
      </c>
      <c r="B4581" s="2">
        <v>4400015036</v>
      </c>
      <c r="C4581" s="2">
        <v>5037285</v>
      </c>
      <c r="D4581" s="2" t="s">
        <v>2060</v>
      </c>
      <c r="E4581" s="2">
        <v>0</v>
      </c>
      <c r="F4581" s="45">
        <v>6637.51</v>
      </c>
      <c r="G4581" s="2">
        <v>0</v>
      </c>
      <c r="H4581" s="2" t="s">
        <v>49</v>
      </c>
      <c r="I4581" s="2"/>
      <c r="J4581" s="2">
        <v>12</v>
      </c>
      <c r="K4581" s="2">
        <v>0</v>
      </c>
    </row>
    <row r="4582" spans="1:11">
      <c r="A4582" s="2" t="s">
        <v>2013</v>
      </c>
      <c r="B4582" s="2">
        <v>4400014249</v>
      </c>
      <c r="C4582" s="2">
        <v>5001386</v>
      </c>
      <c r="D4582" s="2" t="s">
        <v>179</v>
      </c>
      <c r="E4582" s="2">
        <v>0</v>
      </c>
      <c r="F4582" s="45">
        <v>6636</v>
      </c>
      <c r="G4582" s="2">
        <v>0</v>
      </c>
      <c r="H4582" s="2" t="s">
        <v>13</v>
      </c>
      <c r="I4582" s="2"/>
      <c r="J4582" s="2">
        <v>12</v>
      </c>
      <c r="K4582" s="2">
        <v>0</v>
      </c>
    </row>
    <row r="4583" spans="1:11">
      <c r="A4583" s="2" t="s">
        <v>2013</v>
      </c>
      <c r="B4583" s="2">
        <v>4500076774</v>
      </c>
      <c r="C4583" s="2">
        <v>5004574</v>
      </c>
      <c r="D4583" s="2" t="s">
        <v>583</v>
      </c>
      <c r="E4583" s="2">
        <v>0</v>
      </c>
      <c r="F4583" s="45">
        <v>5608.68</v>
      </c>
      <c r="G4583" s="2">
        <v>0</v>
      </c>
      <c r="H4583" s="2" t="s">
        <v>94</v>
      </c>
      <c r="I4583" s="2"/>
      <c r="J4583" s="2">
        <v>0</v>
      </c>
      <c r="K4583" s="2">
        <v>0</v>
      </c>
    </row>
    <row r="4584" spans="1:11">
      <c r="A4584" s="2" t="s">
        <v>2013</v>
      </c>
      <c r="B4584" s="2">
        <v>4400014831</v>
      </c>
      <c r="C4584" s="2">
        <v>5006616</v>
      </c>
      <c r="D4584" s="2" t="s">
        <v>1537</v>
      </c>
      <c r="E4584" s="2">
        <v>0</v>
      </c>
      <c r="F4584" s="45">
        <v>5593</v>
      </c>
      <c r="G4584" s="2">
        <v>0</v>
      </c>
      <c r="H4584" s="2" t="s">
        <v>370</v>
      </c>
      <c r="I4584" s="2"/>
      <c r="J4584" s="2">
        <v>12</v>
      </c>
      <c r="K4584" s="2">
        <v>0</v>
      </c>
    </row>
    <row r="4585" spans="1:11">
      <c r="A4585" s="2" t="s">
        <v>2013</v>
      </c>
      <c r="B4585" s="2">
        <v>4500077059</v>
      </c>
      <c r="C4585" s="2">
        <v>5022348</v>
      </c>
      <c r="D4585" s="2" t="s">
        <v>2077</v>
      </c>
      <c r="E4585" s="2">
        <v>0</v>
      </c>
      <c r="F4585" s="45">
        <v>5051.3999999999996</v>
      </c>
      <c r="G4585" s="2">
        <v>0</v>
      </c>
      <c r="H4585" s="2" t="s">
        <v>56</v>
      </c>
      <c r="I4585" s="2"/>
      <c r="J4585" s="2">
        <v>0</v>
      </c>
      <c r="K4585" s="2">
        <v>0</v>
      </c>
    </row>
    <row r="4586" spans="1:11">
      <c r="A4586" s="2" t="s">
        <v>2013</v>
      </c>
      <c r="B4586" s="2">
        <v>4500075201</v>
      </c>
      <c r="C4586" s="2">
        <v>5021458</v>
      </c>
      <c r="D4586" s="2" t="s">
        <v>2021</v>
      </c>
      <c r="E4586" s="2">
        <v>0</v>
      </c>
      <c r="F4586" s="45">
        <v>5000</v>
      </c>
      <c r="G4586" s="2">
        <v>0</v>
      </c>
      <c r="H4586" s="2" t="s">
        <v>86</v>
      </c>
      <c r="I4586" s="2"/>
      <c r="J4586" s="2">
        <v>0</v>
      </c>
      <c r="K4586" s="2">
        <v>0</v>
      </c>
    </row>
    <row r="4587" spans="1:11">
      <c r="A4587" s="2" t="s">
        <v>2013</v>
      </c>
      <c r="B4587" s="2">
        <v>4500076493</v>
      </c>
      <c r="C4587" s="2">
        <v>5021458</v>
      </c>
      <c r="D4587" s="2" t="s">
        <v>2021</v>
      </c>
      <c r="E4587" s="2">
        <v>0</v>
      </c>
      <c r="F4587" s="45">
        <v>5000</v>
      </c>
      <c r="G4587" s="2">
        <v>0</v>
      </c>
      <c r="H4587" s="2" t="s">
        <v>86</v>
      </c>
      <c r="I4587" s="2"/>
      <c r="J4587" s="2">
        <v>0</v>
      </c>
      <c r="K4587" s="2">
        <v>0</v>
      </c>
    </row>
    <row r="4588" spans="1:11">
      <c r="A4588" s="2" t="s">
        <v>2013</v>
      </c>
      <c r="B4588" s="2">
        <v>4400014250</v>
      </c>
      <c r="C4588" s="2">
        <v>5001570</v>
      </c>
      <c r="D4588" s="2" t="s">
        <v>120</v>
      </c>
      <c r="E4588" s="2">
        <v>0</v>
      </c>
      <c r="F4588" s="45">
        <v>4942.53</v>
      </c>
      <c r="G4588" s="2">
        <v>0</v>
      </c>
      <c r="H4588" s="2" t="s">
        <v>68</v>
      </c>
      <c r="I4588" s="2"/>
      <c r="J4588" s="2">
        <v>12</v>
      </c>
      <c r="K4588" s="2">
        <v>0</v>
      </c>
    </row>
    <row r="4589" spans="1:11">
      <c r="A4589" s="2" t="s">
        <v>2013</v>
      </c>
      <c r="B4589" s="2">
        <v>4500076777</v>
      </c>
      <c r="C4589" s="2">
        <v>5004574</v>
      </c>
      <c r="D4589" s="2" t="s">
        <v>583</v>
      </c>
      <c r="E4589" s="2">
        <v>0</v>
      </c>
      <c r="F4589" s="45">
        <v>4858.68</v>
      </c>
      <c r="G4589" s="2">
        <v>0</v>
      </c>
      <c r="H4589" s="2" t="s">
        <v>94</v>
      </c>
      <c r="I4589" s="2"/>
      <c r="J4589" s="2">
        <v>0</v>
      </c>
      <c r="K4589" s="2">
        <v>0</v>
      </c>
    </row>
    <row r="4590" spans="1:11">
      <c r="A4590" s="2" t="s">
        <v>2013</v>
      </c>
      <c r="B4590" s="2">
        <v>4400014299</v>
      </c>
      <c r="C4590" s="2">
        <v>5001759</v>
      </c>
      <c r="D4590" s="2" t="s">
        <v>698</v>
      </c>
      <c r="E4590" s="2">
        <v>0</v>
      </c>
      <c r="F4590" s="45">
        <v>4350</v>
      </c>
      <c r="G4590" s="2">
        <v>0</v>
      </c>
      <c r="H4590" s="2" t="s">
        <v>68</v>
      </c>
      <c r="I4590" s="2"/>
      <c r="J4590" s="2">
        <v>12</v>
      </c>
      <c r="K4590" s="2">
        <v>0</v>
      </c>
    </row>
    <row r="4591" spans="1:11" ht="30">
      <c r="A4591" s="2" t="s">
        <v>2013</v>
      </c>
      <c r="B4591" s="2">
        <v>4500074791</v>
      </c>
      <c r="C4591" s="2">
        <v>5001930</v>
      </c>
      <c r="D4591" s="2" t="s">
        <v>201</v>
      </c>
      <c r="E4591" s="2">
        <v>0</v>
      </c>
      <c r="F4591" s="45">
        <v>4296.01</v>
      </c>
      <c r="G4591" s="2">
        <v>0</v>
      </c>
      <c r="H4591" s="3" t="s">
        <v>408</v>
      </c>
      <c r="I4591" s="2"/>
      <c r="J4591" s="2">
        <v>0</v>
      </c>
      <c r="K4591" s="2">
        <v>0</v>
      </c>
    </row>
    <row r="4592" spans="1:11">
      <c r="A4592" s="2" t="s">
        <v>2013</v>
      </c>
      <c r="B4592" s="2">
        <v>4500076986</v>
      </c>
      <c r="C4592" s="2">
        <v>5001171</v>
      </c>
      <c r="D4592" s="2" t="s">
        <v>196</v>
      </c>
      <c r="E4592" s="2">
        <v>0</v>
      </c>
      <c r="F4592" s="45">
        <v>4153.17</v>
      </c>
      <c r="G4592" s="2">
        <v>0</v>
      </c>
      <c r="H4592" s="2" t="s">
        <v>56</v>
      </c>
      <c r="I4592" s="2"/>
      <c r="J4592" s="2">
        <v>0</v>
      </c>
      <c r="K4592" s="2">
        <v>0</v>
      </c>
    </row>
    <row r="4593" spans="1:11">
      <c r="A4593" s="2" t="s">
        <v>2013</v>
      </c>
      <c r="B4593" s="2">
        <v>4400015128</v>
      </c>
      <c r="C4593" s="2">
        <v>5003035</v>
      </c>
      <c r="D4593" s="2" t="s">
        <v>145</v>
      </c>
      <c r="E4593" s="2">
        <v>0</v>
      </c>
      <c r="F4593" s="45">
        <v>4034.03</v>
      </c>
      <c r="G4593" s="2">
        <v>0</v>
      </c>
      <c r="H4593" s="2" t="s">
        <v>49</v>
      </c>
      <c r="I4593" s="2"/>
      <c r="J4593" s="2">
        <v>12</v>
      </c>
      <c r="K4593" s="2">
        <v>0</v>
      </c>
    </row>
    <row r="4594" spans="1:11">
      <c r="A4594" s="2" t="s">
        <v>2013</v>
      </c>
      <c r="B4594" s="2">
        <v>4400014945</v>
      </c>
      <c r="C4594" s="2">
        <v>5033208</v>
      </c>
      <c r="D4594" s="2" t="s">
        <v>2056</v>
      </c>
      <c r="E4594" s="2">
        <v>0</v>
      </c>
      <c r="F4594" s="45">
        <v>3899</v>
      </c>
      <c r="G4594" s="2">
        <v>0</v>
      </c>
      <c r="H4594" s="2" t="s">
        <v>49</v>
      </c>
      <c r="I4594" s="2"/>
      <c r="J4594" s="2">
        <v>12</v>
      </c>
      <c r="K4594" s="2">
        <v>0</v>
      </c>
    </row>
    <row r="4595" spans="1:11">
      <c r="A4595" s="2" t="s">
        <v>2013</v>
      </c>
      <c r="B4595" s="2">
        <v>4500074836</v>
      </c>
      <c r="C4595" s="2">
        <v>5034861</v>
      </c>
      <c r="D4595" s="2" t="s">
        <v>2054</v>
      </c>
      <c r="E4595" s="2">
        <v>0</v>
      </c>
      <c r="F4595" s="45">
        <v>3702.32</v>
      </c>
      <c r="G4595" s="2">
        <v>0</v>
      </c>
      <c r="H4595" s="2" t="s">
        <v>141</v>
      </c>
      <c r="I4595" s="2"/>
      <c r="J4595" s="2">
        <v>0</v>
      </c>
      <c r="K4595" s="2">
        <v>0</v>
      </c>
    </row>
    <row r="4596" spans="1:11">
      <c r="A4596" s="2" t="s">
        <v>2013</v>
      </c>
      <c r="B4596" s="2">
        <v>4500077047</v>
      </c>
      <c r="C4596" s="2">
        <v>5006349</v>
      </c>
      <c r="D4596" s="2" t="s">
        <v>1358</v>
      </c>
      <c r="E4596" s="2">
        <v>0</v>
      </c>
      <c r="F4596" s="45">
        <v>3564.94</v>
      </c>
      <c r="G4596" s="2">
        <v>0</v>
      </c>
      <c r="H4596" s="2" t="s">
        <v>107</v>
      </c>
      <c r="I4596" s="2"/>
      <c r="J4596" s="2">
        <v>0</v>
      </c>
      <c r="K4596" s="2">
        <v>0</v>
      </c>
    </row>
    <row r="4597" spans="1:11">
      <c r="A4597" s="2" t="s">
        <v>2013</v>
      </c>
      <c r="B4597" s="2">
        <v>4500076717</v>
      </c>
      <c r="C4597" s="2">
        <v>5022348</v>
      </c>
      <c r="D4597" s="2" t="s">
        <v>2077</v>
      </c>
      <c r="E4597" s="2">
        <v>0</v>
      </c>
      <c r="F4597" s="45">
        <v>3515.89</v>
      </c>
      <c r="G4597" s="2">
        <v>0</v>
      </c>
      <c r="H4597" s="2" t="s">
        <v>56</v>
      </c>
      <c r="I4597" s="2"/>
      <c r="J4597" s="2">
        <v>0</v>
      </c>
      <c r="K4597" s="2">
        <v>0</v>
      </c>
    </row>
    <row r="4598" spans="1:11">
      <c r="A4598" s="2" t="s">
        <v>2013</v>
      </c>
      <c r="B4598" s="2">
        <v>4500075842</v>
      </c>
      <c r="C4598" s="2">
        <v>5020708</v>
      </c>
      <c r="D4598" s="2" t="s">
        <v>2069</v>
      </c>
      <c r="E4598" s="2">
        <v>0</v>
      </c>
      <c r="F4598" s="45">
        <v>3183.72</v>
      </c>
      <c r="G4598" s="2">
        <v>0</v>
      </c>
      <c r="H4598" s="2" t="s">
        <v>19</v>
      </c>
      <c r="I4598" s="2"/>
      <c r="J4598" s="2">
        <v>0</v>
      </c>
      <c r="K4598" s="2">
        <v>0</v>
      </c>
    </row>
    <row r="4599" spans="1:11">
      <c r="A4599" s="2" t="s">
        <v>2013</v>
      </c>
      <c r="B4599" s="2">
        <v>4400015097</v>
      </c>
      <c r="C4599" s="2">
        <v>5021473</v>
      </c>
      <c r="D4599" s="2" t="s">
        <v>2014</v>
      </c>
      <c r="E4599" s="2">
        <v>0</v>
      </c>
      <c r="F4599" s="45">
        <v>2885.44</v>
      </c>
      <c r="G4599" s="2">
        <v>0</v>
      </c>
      <c r="H4599" s="2" t="s">
        <v>13</v>
      </c>
      <c r="I4599" s="2"/>
      <c r="J4599" s="2">
        <v>7</v>
      </c>
      <c r="K4599" s="2">
        <v>0</v>
      </c>
    </row>
    <row r="4600" spans="1:11">
      <c r="A4600" s="2" t="s">
        <v>2013</v>
      </c>
      <c r="B4600" s="2">
        <v>4400015048</v>
      </c>
      <c r="C4600" s="2">
        <v>5037463</v>
      </c>
      <c r="D4600" s="2" t="s">
        <v>411</v>
      </c>
      <c r="E4600" s="2">
        <v>0</v>
      </c>
      <c r="F4600" s="45">
        <v>2728.8</v>
      </c>
      <c r="G4600" s="2">
        <v>0</v>
      </c>
      <c r="H4600" s="2" t="s">
        <v>370</v>
      </c>
      <c r="I4600" s="2"/>
      <c r="J4600" s="2">
        <v>12</v>
      </c>
      <c r="K4600" s="2">
        <v>0</v>
      </c>
    </row>
    <row r="4601" spans="1:11">
      <c r="A4601" s="2" t="s">
        <v>2013</v>
      </c>
      <c r="B4601" s="2">
        <v>4500075471</v>
      </c>
      <c r="C4601" s="2">
        <v>5004574</v>
      </c>
      <c r="D4601" s="2" t="s">
        <v>583</v>
      </c>
      <c r="E4601" s="2">
        <v>0</v>
      </c>
      <c r="F4601" s="45">
        <v>2694.58</v>
      </c>
      <c r="G4601" s="2">
        <v>0</v>
      </c>
      <c r="H4601" s="2" t="s">
        <v>107</v>
      </c>
      <c r="I4601" s="2"/>
      <c r="J4601" s="2">
        <v>0</v>
      </c>
      <c r="K4601" s="2">
        <v>0</v>
      </c>
    </row>
    <row r="4602" spans="1:11">
      <c r="A4602" s="2" t="s">
        <v>2013</v>
      </c>
      <c r="B4602" s="2">
        <v>4400014838</v>
      </c>
      <c r="C4602" s="2">
        <v>5034861</v>
      </c>
      <c r="D4602" s="2" t="s">
        <v>2054</v>
      </c>
      <c r="E4602" s="2">
        <v>0</v>
      </c>
      <c r="F4602" s="45">
        <v>2662.8</v>
      </c>
      <c r="G4602" s="2">
        <v>0</v>
      </c>
      <c r="H4602" s="2" t="s">
        <v>49</v>
      </c>
      <c r="I4602" s="2"/>
      <c r="J4602" s="2">
        <v>12</v>
      </c>
      <c r="K4602" s="2">
        <v>0</v>
      </c>
    </row>
    <row r="4603" spans="1:11">
      <c r="A4603" s="2" t="s">
        <v>2013</v>
      </c>
      <c r="B4603" s="2">
        <v>4500074214</v>
      </c>
      <c r="C4603" s="2">
        <v>5020708</v>
      </c>
      <c r="D4603" s="2" t="s">
        <v>2069</v>
      </c>
      <c r="E4603" s="2">
        <v>2459.19</v>
      </c>
      <c r="F4603" s="45">
        <v>2586.7800000000002</v>
      </c>
      <c r="G4603" s="2">
        <v>0</v>
      </c>
      <c r="H4603" s="2" t="s">
        <v>19</v>
      </c>
      <c r="I4603" s="2"/>
      <c r="J4603" s="2">
        <v>0</v>
      </c>
      <c r="K4603" s="2">
        <v>0</v>
      </c>
    </row>
    <row r="4604" spans="1:11">
      <c r="A4604" s="2" t="s">
        <v>2013</v>
      </c>
      <c r="B4604" s="2">
        <v>4400014967</v>
      </c>
      <c r="C4604" s="2">
        <v>5006035</v>
      </c>
      <c r="D4604" s="2" t="s">
        <v>1789</v>
      </c>
      <c r="E4604" s="2">
        <v>0</v>
      </c>
      <c r="F4604" s="45">
        <v>2281.5</v>
      </c>
      <c r="G4604" s="2">
        <v>0</v>
      </c>
      <c r="H4604" s="2" t="s">
        <v>191</v>
      </c>
      <c r="I4604" s="2"/>
      <c r="J4604" s="2">
        <v>12</v>
      </c>
      <c r="K4604" s="2">
        <v>0</v>
      </c>
    </row>
    <row r="4605" spans="1:11" ht="30">
      <c r="A4605" s="2" t="s">
        <v>2013</v>
      </c>
      <c r="B4605" s="2">
        <v>4500075448</v>
      </c>
      <c r="C4605" s="2">
        <v>5003054</v>
      </c>
      <c r="D4605" s="2" t="s">
        <v>786</v>
      </c>
      <c r="E4605" s="2">
        <v>0</v>
      </c>
      <c r="F4605" s="45">
        <v>2225.06</v>
      </c>
      <c r="G4605" s="2">
        <v>180</v>
      </c>
      <c r="H4605" s="3" t="s">
        <v>161</v>
      </c>
      <c r="I4605" s="2"/>
      <c r="J4605" s="2">
        <v>0</v>
      </c>
      <c r="K4605" s="2">
        <v>0</v>
      </c>
    </row>
    <row r="4606" spans="1:11">
      <c r="A4606" s="2" t="s">
        <v>2013</v>
      </c>
      <c r="B4606" s="2">
        <v>4400014790</v>
      </c>
      <c r="C4606" s="2">
        <v>5035616</v>
      </c>
      <c r="D4606" s="2" t="s">
        <v>1874</v>
      </c>
      <c r="E4606" s="2">
        <v>0</v>
      </c>
      <c r="F4606" s="45">
        <v>2081</v>
      </c>
      <c r="G4606" s="2">
        <v>0</v>
      </c>
      <c r="H4606" s="2" t="s">
        <v>49</v>
      </c>
      <c r="I4606" s="2"/>
      <c r="J4606" s="2">
        <v>12</v>
      </c>
      <c r="K4606" s="2">
        <v>0</v>
      </c>
    </row>
    <row r="4607" spans="1:11">
      <c r="A4607" s="2" t="s">
        <v>2013</v>
      </c>
      <c r="B4607" s="2">
        <v>4500074407</v>
      </c>
      <c r="C4607" s="2">
        <v>5005423</v>
      </c>
      <c r="D4607" s="2" t="s">
        <v>208</v>
      </c>
      <c r="E4607" s="2">
        <v>0</v>
      </c>
      <c r="F4607" s="45">
        <v>2065.17</v>
      </c>
      <c r="G4607" s="2">
        <v>0</v>
      </c>
      <c r="H4607" s="2" t="s">
        <v>43</v>
      </c>
      <c r="I4607" s="2"/>
      <c r="J4607" s="2">
        <v>0</v>
      </c>
      <c r="K4607" s="2">
        <v>0</v>
      </c>
    </row>
    <row r="4608" spans="1:11" ht="30">
      <c r="A4608" s="2" t="s">
        <v>2013</v>
      </c>
      <c r="B4608" s="2">
        <v>4500075817</v>
      </c>
      <c r="C4608" s="2">
        <v>5024837</v>
      </c>
      <c r="D4608" s="2" t="s">
        <v>18</v>
      </c>
      <c r="E4608" s="2">
        <v>0</v>
      </c>
      <c r="F4608" s="45">
        <v>2026.84</v>
      </c>
      <c r="G4608" s="2">
        <v>0</v>
      </c>
      <c r="H4608" s="3" t="s">
        <v>166</v>
      </c>
      <c r="I4608" s="2"/>
      <c r="J4608" s="2">
        <v>0</v>
      </c>
      <c r="K4608" s="2">
        <v>0</v>
      </c>
    </row>
    <row r="4609" spans="1:11">
      <c r="A4609" s="2" t="s">
        <v>2013</v>
      </c>
      <c r="B4609" s="2">
        <v>4500075549</v>
      </c>
      <c r="C4609" s="2">
        <v>5002030</v>
      </c>
      <c r="D4609" s="2" t="s">
        <v>871</v>
      </c>
      <c r="E4609" s="2">
        <v>0</v>
      </c>
      <c r="F4609" s="45">
        <v>1950</v>
      </c>
      <c r="G4609" s="2">
        <v>0</v>
      </c>
      <c r="H4609" s="2" t="s">
        <v>152</v>
      </c>
      <c r="I4609" s="2"/>
      <c r="J4609" s="2">
        <v>0</v>
      </c>
      <c r="K4609" s="2">
        <v>0</v>
      </c>
    </row>
    <row r="4610" spans="1:11">
      <c r="A4610" s="2" t="s">
        <v>2013</v>
      </c>
      <c r="B4610" s="2">
        <v>4400014981</v>
      </c>
      <c r="C4610" s="2">
        <v>5006035</v>
      </c>
      <c r="D4610" s="2" t="s">
        <v>1789</v>
      </c>
      <c r="E4610" s="2">
        <v>0</v>
      </c>
      <c r="F4610" s="45">
        <v>1900</v>
      </c>
      <c r="G4610" s="2">
        <v>165.37</v>
      </c>
      <c r="H4610" s="2" t="s">
        <v>19</v>
      </c>
      <c r="I4610" s="2"/>
      <c r="J4610" s="2">
        <v>12</v>
      </c>
      <c r="K4610" s="2">
        <v>0</v>
      </c>
    </row>
    <row r="4611" spans="1:11">
      <c r="A4611" s="2" t="s">
        <v>2013</v>
      </c>
      <c r="B4611" s="2">
        <v>4500076605</v>
      </c>
      <c r="C4611" s="2">
        <v>5030320</v>
      </c>
      <c r="D4611" s="2" t="s">
        <v>2052</v>
      </c>
      <c r="E4611" s="2">
        <v>0</v>
      </c>
      <c r="F4611" s="45">
        <v>1840.11</v>
      </c>
      <c r="G4611" s="2">
        <v>0</v>
      </c>
      <c r="H4611" s="2" t="s">
        <v>191</v>
      </c>
      <c r="I4611" s="2"/>
      <c r="J4611" s="2">
        <v>0</v>
      </c>
      <c r="K4611" s="2">
        <v>0</v>
      </c>
    </row>
    <row r="4612" spans="1:11">
      <c r="A4612" s="2" t="s">
        <v>2013</v>
      </c>
      <c r="B4612" s="2">
        <v>4400014715</v>
      </c>
      <c r="C4612" s="2">
        <v>5037062</v>
      </c>
      <c r="D4612" s="2" t="s">
        <v>2053</v>
      </c>
      <c r="E4612" s="2">
        <v>0</v>
      </c>
      <c r="F4612" s="45">
        <v>1795.5</v>
      </c>
      <c r="G4612" s="2">
        <v>0</v>
      </c>
      <c r="H4612" s="2" t="s">
        <v>141</v>
      </c>
      <c r="I4612" s="2"/>
      <c r="J4612" s="2">
        <v>12</v>
      </c>
      <c r="K4612" s="2">
        <v>0</v>
      </c>
    </row>
    <row r="4613" spans="1:11">
      <c r="A4613" s="2" t="s">
        <v>2013</v>
      </c>
      <c r="B4613" s="2">
        <v>4400014359</v>
      </c>
      <c r="C4613" s="2">
        <v>5010561</v>
      </c>
      <c r="D4613" s="2" t="s">
        <v>2051</v>
      </c>
      <c r="E4613" s="2">
        <v>0</v>
      </c>
      <c r="F4613" s="45">
        <v>1551</v>
      </c>
      <c r="G4613" s="2">
        <v>0</v>
      </c>
      <c r="H4613" s="2" t="s">
        <v>191</v>
      </c>
      <c r="I4613" s="2"/>
      <c r="J4613" s="2">
        <v>12</v>
      </c>
      <c r="K4613" s="2">
        <v>0</v>
      </c>
    </row>
    <row r="4614" spans="1:11">
      <c r="A4614" s="2" t="s">
        <v>2013</v>
      </c>
      <c r="B4614" s="2">
        <v>4500076713</v>
      </c>
      <c r="C4614" s="2">
        <v>5001930</v>
      </c>
      <c r="D4614" s="2" t="s">
        <v>201</v>
      </c>
      <c r="E4614" s="2">
        <v>0</v>
      </c>
      <c r="F4614" s="45">
        <v>1526.42</v>
      </c>
      <c r="G4614" s="2">
        <v>0</v>
      </c>
      <c r="H4614" s="2" t="s">
        <v>56</v>
      </c>
      <c r="I4614" s="2"/>
      <c r="J4614" s="2">
        <v>0</v>
      </c>
      <c r="K4614" s="2">
        <v>0</v>
      </c>
    </row>
    <row r="4615" spans="1:11">
      <c r="A4615" s="2" t="s">
        <v>2013</v>
      </c>
      <c r="B4615" s="2">
        <v>4500074428</v>
      </c>
      <c r="C4615" s="2">
        <v>5003593</v>
      </c>
      <c r="D4615" s="2" t="s">
        <v>136</v>
      </c>
      <c r="E4615" s="2">
        <v>0</v>
      </c>
      <c r="F4615" s="45">
        <v>1522.5</v>
      </c>
      <c r="G4615" s="2">
        <v>0</v>
      </c>
      <c r="H4615" s="2" t="s">
        <v>19</v>
      </c>
      <c r="I4615" s="2"/>
      <c r="J4615" s="2">
        <v>0</v>
      </c>
      <c r="K4615" s="2">
        <v>0</v>
      </c>
    </row>
    <row r="4616" spans="1:11">
      <c r="A4616" s="2" t="s">
        <v>2013</v>
      </c>
      <c r="B4616" s="2">
        <v>4400014784</v>
      </c>
      <c r="C4616" s="2">
        <v>5002119</v>
      </c>
      <c r="D4616" s="2" t="s">
        <v>103</v>
      </c>
      <c r="E4616" s="2">
        <v>0</v>
      </c>
      <c r="F4616" s="45">
        <v>1500</v>
      </c>
      <c r="G4616" s="2">
        <v>0</v>
      </c>
      <c r="H4616" s="2" t="s">
        <v>94</v>
      </c>
      <c r="I4616" s="2"/>
      <c r="J4616" s="2">
        <v>12</v>
      </c>
      <c r="K4616" s="2">
        <v>0</v>
      </c>
    </row>
    <row r="4617" spans="1:11">
      <c r="A4617" s="2" t="s">
        <v>2013</v>
      </c>
      <c r="B4617" s="2">
        <v>4500076864</v>
      </c>
      <c r="C4617" s="2">
        <v>5030320</v>
      </c>
      <c r="D4617" s="2" t="s">
        <v>2052</v>
      </c>
      <c r="E4617" s="2">
        <v>0</v>
      </c>
      <c r="F4617" s="45">
        <v>1345.92</v>
      </c>
      <c r="G4617" s="2">
        <v>0</v>
      </c>
      <c r="H4617" s="2" t="s">
        <v>191</v>
      </c>
      <c r="I4617" s="2"/>
      <c r="J4617" s="2">
        <v>0</v>
      </c>
      <c r="K4617" s="2">
        <v>0</v>
      </c>
    </row>
    <row r="4618" spans="1:11">
      <c r="A4618" s="2" t="s">
        <v>2013</v>
      </c>
      <c r="B4618" s="2">
        <v>4500076893</v>
      </c>
      <c r="C4618" s="2">
        <v>5004574</v>
      </c>
      <c r="D4618" s="2" t="s">
        <v>583</v>
      </c>
      <c r="E4618" s="2">
        <v>0</v>
      </c>
      <c r="F4618" s="45">
        <v>1243.45</v>
      </c>
      <c r="G4618" s="2">
        <v>0</v>
      </c>
      <c r="H4618" s="2" t="s">
        <v>141</v>
      </c>
      <c r="I4618" s="2"/>
      <c r="J4618" s="2">
        <v>0</v>
      </c>
      <c r="K4618" s="2">
        <v>0</v>
      </c>
    </row>
    <row r="4619" spans="1:11">
      <c r="A4619" s="2" t="s">
        <v>2013</v>
      </c>
      <c r="B4619" s="2">
        <v>4500076318</v>
      </c>
      <c r="C4619" s="2">
        <v>5006035</v>
      </c>
      <c r="D4619" s="2" t="s">
        <v>1789</v>
      </c>
      <c r="E4619" s="2">
        <v>0</v>
      </c>
      <c r="F4619" s="45">
        <v>1196.25</v>
      </c>
      <c r="G4619" s="2">
        <v>0</v>
      </c>
      <c r="H4619" s="2" t="s">
        <v>56</v>
      </c>
      <c r="I4619" s="2"/>
      <c r="J4619" s="2">
        <v>0</v>
      </c>
      <c r="K4619" s="2">
        <v>0</v>
      </c>
    </row>
    <row r="4620" spans="1:11">
      <c r="A4620" s="2" t="s">
        <v>2013</v>
      </c>
      <c r="B4620" s="2">
        <v>4500074676</v>
      </c>
      <c r="C4620" s="2">
        <v>5004147</v>
      </c>
      <c r="D4620" s="2" t="s">
        <v>2068</v>
      </c>
      <c r="E4620" s="2">
        <v>0</v>
      </c>
      <c r="F4620" s="45">
        <v>1145.99</v>
      </c>
      <c r="G4620" s="2">
        <v>0</v>
      </c>
      <c r="H4620" s="2" t="s">
        <v>107</v>
      </c>
      <c r="I4620" s="2"/>
      <c r="J4620" s="2">
        <v>0</v>
      </c>
      <c r="K4620" s="2">
        <v>0</v>
      </c>
    </row>
    <row r="4621" spans="1:11">
      <c r="A4621" s="2" t="s">
        <v>2013</v>
      </c>
      <c r="B4621" s="2">
        <v>4500076782</v>
      </c>
      <c r="C4621" s="2">
        <v>5004147</v>
      </c>
      <c r="D4621" s="2" t="s">
        <v>2068</v>
      </c>
      <c r="E4621" s="2">
        <v>0</v>
      </c>
      <c r="F4621" s="45">
        <v>1145.55</v>
      </c>
      <c r="G4621" s="2">
        <v>-81.56</v>
      </c>
      <c r="H4621" s="2" t="s">
        <v>107</v>
      </c>
      <c r="I4621" s="2"/>
      <c r="J4621" s="2">
        <v>0</v>
      </c>
      <c r="K4621" s="2">
        <v>0</v>
      </c>
    </row>
    <row r="4622" spans="1:11" ht="30">
      <c r="A4622" s="2" t="s">
        <v>2013</v>
      </c>
      <c r="B4622" s="2">
        <v>4500077303</v>
      </c>
      <c r="C4622" s="2">
        <v>5020708</v>
      </c>
      <c r="D4622" s="2" t="s">
        <v>2069</v>
      </c>
      <c r="E4622" s="2">
        <v>0</v>
      </c>
      <c r="F4622" s="45">
        <v>1138.72</v>
      </c>
      <c r="G4622" s="2">
        <v>-58.51</v>
      </c>
      <c r="H4622" s="3" t="s">
        <v>166</v>
      </c>
      <c r="I4622" s="2"/>
      <c r="J4622" s="2">
        <v>0</v>
      </c>
      <c r="K4622" s="2">
        <v>0</v>
      </c>
    </row>
    <row r="4623" spans="1:11">
      <c r="A4623" s="2" t="s">
        <v>2013</v>
      </c>
      <c r="B4623" s="2">
        <v>4400015127</v>
      </c>
      <c r="C4623" s="2">
        <v>5027994</v>
      </c>
      <c r="D4623" s="2" t="s">
        <v>2062</v>
      </c>
      <c r="E4623" s="2">
        <v>0</v>
      </c>
      <c r="F4623" s="45">
        <v>1104.26</v>
      </c>
      <c r="G4623" s="2">
        <v>0</v>
      </c>
      <c r="H4623" s="2" t="s">
        <v>107</v>
      </c>
      <c r="I4623" s="2"/>
      <c r="J4623" s="2">
        <v>12</v>
      </c>
      <c r="K4623" s="2">
        <v>0</v>
      </c>
    </row>
    <row r="4624" spans="1:11">
      <c r="A4624" s="2" t="s">
        <v>2013</v>
      </c>
      <c r="B4624" s="2">
        <v>4500076454</v>
      </c>
      <c r="C4624" s="2">
        <v>5003242</v>
      </c>
      <c r="D4624" s="2" t="s">
        <v>2075</v>
      </c>
      <c r="E4624" s="2">
        <v>0</v>
      </c>
      <c r="F4624" s="45">
        <v>1099.18</v>
      </c>
      <c r="G4624" s="2">
        <v>0</v>
      </c>
      <c r="H4624" s="2" t="s">
        <v>209</v>
      </c>
      <c r="I4624" s="2"/>
      <c r="J4624" s="2">
        <v>0</v>
      </c>
      <c r="K4624" s="2">
        <v>0</v>
      </c>
    </row>
    <row r="4625" spans="1:11">
      <c r="A4625" s="2" t="s">
        <v>2013</v>
      </c>
      <c r="B4625" s="2">
        <v>4500075712</v>
      </c>
      <c r="C4625" s="2">
        <v>5030320</v>
      </c>
      <c r="D4625" s="2" t="s">
        <v>2052</v>
      </c>
      <c r="E4625" s="2">
        <v>0</v>
      </c>
      <c r="F4625" s="45">
        <v>1017.9</v>
      </c>
      <c r="G4625" s="2">
        <v>0</v>
      </c>
      <c r="H4625" s="2" t="s">
        <v>191</v>
      </c>
      <c r="I4625" s="2"/>
      <c r="J4625" s="2">
        <v>0</v>
      </c>
      <c r="K4625" s="2">
        <v>0</v>
      </c>
    </row>
    <row r="4626" spans="1:11">
      <c r="A4626" s="2" t="s">
        <v>2013</v>
      </c>
      <c r="B4626" s="2">
        <v>4500076796</v>
      </c>
      <c r="C4626" s="2">
        <v>5004574</v>
      </c>
      <c r="D4626" s="2" t="s">
        <v>583</v>
      </c>
      <c r="E4626" s="2">
        <v>0</v>
      </c>
      <c r="F4626" s="45">
        <v>983.7</v>
      </c>
      <c r="G4626" s="2">
        <v>0</v>
      </c>
      <c r="H4626" s="2" t="s">
        <v>141</v>
      </c>
      <c r="I4626" s="2"/>
      <c r="J4626" s="2">
        <v>0</v>
      </c>
      <c r="K4626" s="2">
        <v>0</v>
      </c>
    </row>
    <row r="4627" spans="1:11">
      <c r="A4627" s="2" t="s">
        <v>2013</v>
      </c>
      <c r="B4627" s="2">
        <v>4500074899</v>
      </c>
      <c r="C4627" s="2">
        <v>5004147</v>
      </c>
      <c r="D4627" s="2" t="s">
        <v>2068</v>
      </c>
      <c r="E4627" s="2">
        <v>0</v>
      </c>
      <c r="F4627" s="45">
        <v>983.05</v>
      </c>
      <c r="G4627" s="2">
        <v>6.57</v>
      </c>
      <c r="H4627" s="2" t="s">
        <v>107</v>
      </c>
      <c r="I4627" s="2"/>
      <c r="J4627" s="2">
        <v>0</v>
      </c>
      <c r="K4627" s="2">
        <v>0</v>
      </c>
    </row>
    <row r="4628" spans="1:11">
      <c r="A4628" s="2" t="s">
        <v>2013</v>
      </c>
      <c r="B4628" s="2">
        <v>4500074865</v>
      </c>
      <c r="C4628" s="2">
        <v>5024837</v>
      </c>
      <c r="D4628" s="2" t="s">
        <v>18</v>
      </c>
      <c r="E4628" s="2">
        <v>0</v>
      </c>
      <c r="F4628" s="45">
        <v>978.72</v>
      </c>
      <c r="G4628" s="2">
        <v>0</v>
      </c>
      <c r="H4628" s="2" t="s">
        <v>107</v>
      </c>
      <c r="I4628" s="2"/>
      <c r="J4628" s="2">
        <v>0</v>
      </c>
      <c r="K4628" s="2">
        <v>0</v>
      </c>
    </row>
    <row r="4629" spans="1:11">
      <c r="A4629" s="2" t="s">
        <v>2013</v>
      </c>
      <c r="B4629" s="2">
        <v>4500074567</v>
      </c>
      <c r="C4629" s="2">
        <v>5004064</v>
      </c>
      <c r="D4629" s="2" t="s">
        <v>305</v>
      </c>
      <c r="E4629" s="2">
        <v>0</v>
      </c>
      <c r="F4629" s="45">
        <v>900</v>
      </c>
      <c r="G4629" s="2">
        <v>0</v>
      </c>
      <c r="H4629" s="2" t="s">
        <v>191</v>
      </c>
      <c r="I4629" s="2"/>
      <c r="J4629" s="2">
        <v>0</v>
      </c>
      <c r="K4629" s="2">
        <v>0</v>
      </c>
    </row>
    <row r="4630" spans="1:11">
      <c r="A4630" s="2" t="s">
        <v>2013</v>
      </c>
      <c r="B4630" s="2">
        <v>4500077298</v>
      </c>
      <c r="C4630" s="2">
        <v>5006568</v>
      </c>
      <c r="D4630" s="2" t="s">
        <v>2017</v>
      </c>
      <c r="E4630" s="2">
        <v>0</v>
      </c>
      <c r="F4630" s="45">
        <v>860</v>
      </c>
      <c r="G4630" s="2">
        <v>0</v>
      </c>
      <c r="H4630" s="2" t="s">
        <v>94</v>
      </c>
      <c r="I4630" s="2"/>
      <c r="J4630" s="2">
        <v>0</v>
      </c>
      <c r="K4630" s="2">
        <v>0</v>
      </c>
    </row>
    <row r="4631" spans="1:11" ht="30">
      <c r="A4631" s="2" t="s">
        <v>2013</v>
      </c>
      <c r="B4631" s="2">
        <v>4500074971</v>
      </c>
      <c r="C4631" s="2">
        <v>5004497</v>
      </c>
      <c r="D4631" s="2" t="s">
        <v>1009</v>
      </c>
      <c r="E4631" s="2">
        <v>0</v>
      </c>
      <c r="F4631" s="45">
        <v>824.13</v>
      </c>
      <c r="G4631" s="2">
        <v>0</v>
      </c>
      <c r="H4631" s="3" t="s">
        <v>2071</v>
      </c>
      <c r="I4631" s="2"/>
      <c r="J4631" s="2">
        <v>0</v>
      </c>
      <c r="K4631" s="2">
        <v>0</v>
      </c>
    </row>
    <row r="4632" spans="1:11">
      <c r="A4632" s="2" t="s">
        <v>2013</v>
      </c>
      <c r="B4632" s="2">
        <v>4400013953</v>
      </c>
      <c r="C4632" s="2">
        <v>5014159</v>
      </c>
      <c r="D4632" s="2" t="s">
        <v>766</v>
      </c>
      <c r="E4632" s="2">
        <v>0</v>
      </c>
      <c r="F4632" s="45">
        <v>798</v>
      </c>
      <c r="G4632" s="2">
        <v>0</v>
      </c>
      <c r="H4632" s="2" t="s">
        <v>49</v>
      </c>
      <c r="I4632" s="2"/>
      <c r="J4632" s="2">
        <v>12</v>
      </c>
      <c r="K4632" s="2">
        <v>0</v>
      </c>
    </row>
    <row r="4633" spans="1:11">
      <c r="A4633" s="2" t="s">
        <v>2013</v>
      </c>
      <c r="B4633" s="2">
        <v>4400014991</v>
      </c>
      <c r="C4633" s="2">
        <v>5037311</v>
      </c>
      <c r="D4633" s="2" t="s">
        <v>2058</v>
      </c>
      <c r="E4633" s="2">
        <v>0</v>
      </c>
      <c r="F4633" s="45">
        <v>775.44</v>
      </c>
      <c r="G4633" s="2">
        <v>0</v>
      </c>
      <c r="H4633" s="2" t="s">
        <v>209</v>
      </c>
      <c r="I4633" s="2"/>
      <c r="J4633" s="2">
        <v>12</v>
      </c>
      <c r="K4633" s="2">
        <v>0</v>
      </c>
    </row>
    <row r="4634" spans="1:11">
      <c r="A4634" s="2" t="s">
        <v>2013</v>
      </c>
      <c r="B4634" s="2">
        <v>4500075747</v>
      </c>
      <c r="C4634" s="2">
        <v>5003085</v>
      </c>
      <c r="D4634" s="2" t="s">
        <v>61</v>
      </c>
      <c r="E4634" s="2">
        <v>0</v>
      </c>
      <c r="F4634" s="45">
        <v>774.3</v>
      </c>
      <c r="G4634" s="2">
        <v>0</v>
      </c>
      <c r="H4634" s="2" t="s">
        <v>56</v>
      </c>
      <c r="I4634" s="2"/>
      <c r="J4634" s="2">
        <v>0</v>
      </c>
      <c r="K4634" s="2">
        <v>0</v>
      </c>
    </row>
    <row r="4635" spans="1:11">
      <c r="A4635" s="2" t="s">
        <v>2013</v>
      </c>
      <c r="B4635" s="2">
        <v>4400014807</v>
      </c>
      <c r="C4635" s="2">
        <v>5006035</v>
      </c>
      <c r="D4635" s="2" t="s">
        <v>1789</v>
      </c>
      <c r="E4635" s="2">
        <v>0</v>
      </c>
      <c r="F4635" s="45">
        <v>774</v>
      </c>
      <c r="G4635" s="2">
        <v>0</v>
      </c>
      <c r="H4635" s="2" t="s">
        <v>19</v>
      </c>
      <c r="I4635" s="2"/>
      <c r="J4635" s="2">
        <v>12</v>
      </c>
      <c r="K4635" s="2">
        <v>0</v>
      </c>
    </row>
    <row r="4636" spans="1:11">
      <c r="A4636" s="2" t="s">
        <v>2013</v>
      </c>
      <c r="B4636" s="2">
        <v>4500075042</v>
      </c>
      <c r="C4636" s="2">
        <v>5004574</v>
      </c>
      <c r="D4636" s="2" t="s">
        <v>583</v>
      </c>
      <c r="E4636" s="2">
        <v>0</v>
      </c>
      <c r="F4636" s="45">
        <v>744.76</v>
      </c>
      <c r="G4636" s="2">
        <v>0</v>
      </c>
      <c r="H4636" s="2" t="s">
        <v>141</v>
      </c>
      <c r="I4636" s="2"/>
      <c r="J4636" s="2">
        <v>0</v>
      </c>
      <c r="K4636" s="2">
        <v>0</v>
      </c>
    </row>
    <row r="4637" spans="1:11">
      <c r="A4637" s="2" t="s">
        <v>2013</v>
      </c>
      <c r="B4637" s="2">
        <v>4500077294</v>
      </c>
      <c r="C4637" s="2">
        <v>5020708</v>
      </c>
      <c r="D4637" s="2" t="s">
        <v>2069</v>
      </c>
      <c r="E4637" s="2">
        <v>0</v>
      </c>
      <c r="F4637" s="45">
        <v>685.28</v>
      </c>
      <c r="G4637" s="2">
        <v>0</v>
      </c>
      <c r="H4637" s="2" t="s">
        <v>56</v>
      </c>
      <c r="I4637" s="2"/>
      <c r="J4637" s="2">
        <v>0</v>
      </c>
      <c r="K4637" s="2">
        <v>0</v>
      </c>
    </row>
    <row r="4638" spans="1:11">
      <c r="A4638" s="2" t="s">
        <v>2013</v>
      </c>
      <c r="B4638" s="2">
        <v>4400015061</v>
      </c>
      <c r="C4638" s="2">
        <v>5027994</v>
      </c>
      <c r="D4638" s="2" t="s">
        <v>2062</v>
      </c>
      <c r="E4638" s="2">
        <v>0</v>
      </c>
      <c r="F4638" s="45">
        <v>683.59</v>
      </c>
      <c r="G4638" s="2">
        <v>0</v>
      </c>
      <c r="H4638" s="2" t="s">
        <v>107</v>
      </c>
      <c r="I4638" s="2"/>
      <c r="J4638" s="2">
        <v>12</v>
      </c>
      <c r="K4638" s="2">
        <v>0</v>
      </c>
    </row>
    <row r="4639" spans="1:11">
      <c r="A4639" s="2" t="s">
        <v>2013</v>
      </c>
      <c r="B4639" s="2">
        <v>4500075235</v>
      </c>
      <c r="C4639" s="2">
        <v>5002119</v>
      </c>
      <c r="D4639" s="2" t="s">
        <v>103</v>
      </c>
      <c r="E4639" s="2">
        <v>0</v>
      </c>
      <c r="F4639" s="45">
        <v>608.91</v>
      </c>
      <c r="G4639" s="2">
        <v>0</v>
      </c>
      <c r="H4639" s="2" t="s">
        <v>141</v>
      </c>
      <c r="I4639" s="2"/>
      <c r="J4639" s="2">
        <v>0</v>
      </c>
      <c r="K4639" s="2">
        <v>0</v>
      </c>
    </row>
    <row r="4640" spans="1:11">
      <c r="A4640" s="2" t="s">
        <v>2013</v>
      </c>
      <c r="B4640" s="2">
        <v>4500075931</v>
      </c>
      <c r="C4640" s="2">
        <v>5030320</v>
      </c>
      <c r="D4640" s="2" t="s">
        <v>2052</v>
      </c>
      <c r="E4640" s="2">
        <v>0</v>
      </c>
      <c r="F4640" s="45">
        <v>594.87</v>
      </c>
      <c r="G4640" s="2">
        <v>20</v>
      </c>
      <c r="H4640" s="2" t="s">
        <v>191</v>
      </c>
      <c r="I4640" s="2"/>
      <c r="J4640" s="2">
        <v>0</v>
      </c>
      <c r="K4640" s="2">
        <v>0</v>
      </c>
    </row>
    <row r="4641" spans="1:11">
      <c r="A4641" s="2" t="s">
        <v>2013</v>
      </c>
      <c r="B4641" s="2">
        <v>4400014989</v>
      </c>
      <c r="C4641" s="2">
        <v>5037312</v>
      </c>
      <c r="D4641" s="2" t="s">
        <v>2057</v>
      </c>
      <c r="E4641" s="2">
        <v>0</v>
      </c>
      <c r="F4641" s="45">
        <v>534.72</v>
      </c>
      <c r="G4641" s="2">
        <v>0</v>
      </c>
      <c r="H4641" s="2" t="s">
        <v>209</v>
      </c>
      <c r="I4641" s="2"/>
      <c r="J4641" s="2">
        <v>12</v>
      </c>
      <c r="K4641" s="2">
        <v>0</v>
      </c>
    </row>
    <row r="4642" spans="1:11">
      <c r="A4642" s="2" t="s">
        <v>2013</v>
      </c>
      <c r="B4642" s="2">
        <v>4400015065</v>
      </c>
      <c r="C4642" s="2">
        <v>5027994</v>
      </c>
      <c r="D4642" s="2" t="s">
        <v>2062</v>
      </c>
      <c r="E4642" s="2">
        <v>0</v>
      </c>
      <c r="F4642" s="45">
        <v>513.59</v>
      </c>
      <c r="G4642" s="2">
        <v>0</v>
      </c>
      <c r="H4642" s="2" t="s">
        <v>107</v>
      </c>
      <c r="I4642" s="2"/>
      <c r="J4642" s="2">
        <v>12</v>
      </c>
      <c r="K4642" s="2">
        <v>0</v>
      </c>
    </row>
    <row r="4643" spans="1:11">
      <c r="A4643" s="2" t="s">
        <v>2013</v>
      </c>
      <c r="B4643" s="2">
        <v>4400014694</v>
      </c>
      <c r="C4643" s="2">
        <v>5010561</v>
      </c>
      <c r="D4643" s="2" t="s">
        <v>2051</v>
      </c>
      <c r="E4643" s="2">
        <v>0</v>
      </c>
      <c r="F4643" s="45">
        <v>504</v>
      </c>
      <c r="G4643" s="2">
        <v>0</v>
      </c>
      <c r="H4643" s="2" t="s">
        <v>191</v>
      </c>
      <c r="I4643" s="2"/>
      <c r="J4643" s="2">
        <v>12</v>
      </c>
      <c r="K4643" s="2">
        <v>0</v>
      </c>
    </row>
    <row r="4644" spans="1:11">
      <c r="A4644" s="2" t="s">
        <v>2013</v>
      </c>
      <c r="B4644" s="2">
        <v>4400014912</v>
      </c>
      <c r="C4644" s="2">
        <v>5006035</v>
      </c>
      <c r="D4644" s="2" t="s">
        <v>1789</v>
      </c>
      <c r="E4644" s="2">
        <v>0</v>
      </c>
      <c r="F4644" s="45">
        <v>500</v>
      </c>
      <c r="G4644" s="2">
        <v>0</v>
      </c>
      <c r="H4644" s="2" t="s">
        <v>19</v>
      </c>
      <c r="I4644" s="2"/>
      <c r="J4644" s="2">
        <v>12</v>
      </c>
      <c r="K4644" s="2">
        <v>0</v>
      </c>
    </row>
    <row r="4645" spans="1:11">
      <c r="A4645" s="2" t="s">
        <v>2013</v>
      </c>
      <c r="B4645" s="2">
        <v>4500076294</v>
      </c>
      <c r="C4645" s="2">
        <v>5005870</v>
      </c>
      <c r="D4645" s="2" t="s">
        <v>1566</v>
      </c>
      <c r="E4645" s="2">
        <v>0</v>
      </c>
      <c r="F4645" s="45">
        <v>489.4</v>
      </c>
      <c r="G4645" s="2">
        <v>0</v>
      </c>
      <c r="H4645" s="2" t="s">
        <v>19</v>
      </c>
      <c r="I4645" s="2"/>
      <c r="J4645" s="2">
        <v>0</v>
      </c>
      <c r="K4645" s="2">
        <v>0</v>
      </c>
    </row>
    <row r="4646" spans="1:11">
      <c r="A4646" s="2" t="s">
        <v>2013</v>
      </c>
      <c r="B4646" s="2">
        <v>4500077111</v>
      </c>
      <c r="C4646" s="2">
        <v>5005870</v>
      </c>
      <c r="D4646" s="2" t="s">
        <v>1566</v>
      </c>
      <c r="E4646" s="2">
        <v>0</v>
      </c>
      <c r="F4646" s="45">
        <v>489.4</v>
      </c>
      <c r="G4646" s="2">
        <v>0</v>
      </c>
      <c r="H4646" s="2" t="s">
        <v>19</v>
      </c>
      <c r="I4646" s="2"/>
      <c r="J4646" s="2">
        <v>0</v>
      </c>
      <c r="K4646" s="2">
        <v>0</v>
      </c>
    </row>
    <row r="4647" spans="1:11">
      <c r="A4647" s="2" t="s">
        <v>2013</v>
      </c>
      <c r="B4647" s="2">
        <v>4500075864</v>
      </c>
      <c r="C4647" s="2">
        <v>5024837</v>
      </c>
      <c r="D4647" s="2" t="s">
        <v>18</v>
      </c>
      <c r="E4647" s="2">
        <v>0</v>
      </c>
      <c r="F4647" s="45">
        <v>487.98</v>
      </c>
      <c r="G4647" s="2">
        <v>0</v>
      </c>
      <c r="H4647" s="2" t="s">
        <v>107</v>
      </c>
      <c r="I4647" s="2"/>
      <c r="J4647" s="2">
        <v>0</v>
      </c>
      <c r="K4647" s="2">
        <v>0</v>
      </c>
    </row>
    <row r="4648" spans="1:11">
      <c r="A4648" s="2" t="s">
        <v>2013</v>
      </c>
      <c r="B4648" s="2">
        <v>4400014842</v>
      </c>
      <c r="C4648" s="2">
        <v>5031064</v>
      </c>
      <c r="D4648" s="2" t="s">
        <v>2055</v>
      </c>
      <c r="E4648" s="2">
        <v>0</v>
      </c>
      <c r="F4648" s="45">
        <v>480</v>
      </c>
      <c r="G4648" s="2">
        <v>0</v>
      </c>
      <c r="H4648" s="2" t="s">
        <v>86</v>
      </c>
      <c r="I4648" s="2"/>
      <c r="J4648" s="2">
        <v>12</v>
      </c>
      <c r="K4648" s="2">
        <v>0</v>
      </c>
    </row>
    <row r="4649" spans="1:11">
      <c r="A4649" s="2" t="s">
        <v>2013</v>
      </c>
      <c r="B4649" s="2">
        <v>4400015126</v>
      </c>
      <c r="C4649" s="2">
        <v>5013703</v>
      </c>
      <c r="D4649" s="2" t="s">
        <v>2065</v>
      </c>
      <c r="E4649" s="2">
        <v>0</v>
      </c>
      <c r="F4649" s="45">
        <v>478</v>
      </c>
      <c r="G4649" s="2">
        <v>0</v>
      </c>
      <c r="H4649" s="2" t="s">
        <v>86</v>
      </c>
      <c r="I4649" s="2"/>
      <c r="J4649" s="2">
        <v>12</v>
      </c>
      <c r="K4649" s="2">
        <v>0</v>
      </c>
    </row>
    <row r="4650" spans="1:11">
      <c r="A4650" s="2" t="s">
        <v>2013</v>
      </c>
      <c r="B4650" s="2">
        <v>4400015018</v>
      </c>
      <c r="C4650" s="2">
        <v>5006035</v>
      </c>
      <c r="D4650" s="2" t="s">
        <v>1789</v>
      </c>
      <c r="E4650" s="2">
        <v>0</v>
      </c>
      <c r="F4650" s="45">
        <v>458</v>
      </c>
      <c r="G4650" s="2">
        <v>0</v>
      </c>
      <c r="H4650" s="2" t="s">
        <v>86</v>
      </c>
      <c r="I4650" s="2"/>
      <c r="J4650" s="2">
        <v>12</v>
      </c>
      <c r="K4650" s="2">
        <v>0</v>
      </c>
    </row>
    <row r="4651" spans="1:11">
      <c r="A4651" s="2" t="s">
        <v>2013</v>
      </c>
      <c r="B4651" s="2">
        <v>4500076306</v>
      </c>
      <c r="C4651" s="2">
        <v>5001725</v>
      </c>
      <c r="D4651" s="2" t="s">
        <v>332</v>
      </c>
      <c r="E4651" s="2">
        <v>0</v>
      </c>
      <c r="F4651" s="45">
        <v>456.75</v>
      </c>
      <c r="G4651" s="2">
        <v>-104.4</v>
      </c>
      <c r="H4651" s="2" t="s">
        <v>56</v>
      </c>
      <c r="I4651" s="2"/>
      <c r="J4651" s="2">
        <v>0</v>
      </c>
      <c r="K4651" s="2">
        <v>0</v>
      </c>
    </row>
    <row r="4652" spans="1:11">
      <c r="A4652" s="2" t="s">
        <v>2013</v>
      </c>
      <c r="B4652" s="2">
        <v>4500077076</v>
      </c>
      <c r="C4652" s="2">
        <v>5004772</v>
      </c>
      <c r="D4652" s="2" t="s">
        <v>412</v>
      </c>
      <c r="E4652" s="2">
        <v>0</v>
      </c>
      <c r="F4652" s="45">
        <v>449.42</v>
      </c>
      <c r="G4652" s="2">
        <v>0</v>
      </c>
      <c r="H4652" s="2" t="s">
        <v>56</v>
      </c>
      <c r="I4652" s="2"/>
      <c r="J4652" s="2">
        <v>0</v>
      </c>
      <c r="K4652" s="2">
        <v>0</v>
      </c>
    </row>
    <row r="4653" spans="1:11">
      <c r="A4653" s="2" t="s">
        <v>2013</v>
      </c>
      <c r="B4653" s="2">
        <v>4500074517</v>
      </c>
      <c r="C4653" s="2">
        <v>5001930</v>
      </c>
      <c r="D4653" s="2" t="s">
        <v>201</v>
      </c>
      <c r="E4653" s="2">
        <v>0</v>
      </c>
      <c r="F4653" s="45">
        <v>429.57</v>
      </c>
      <c r="G4653" s="2">
        <v>0</v>
      </c>
      <c r="H4653" s="2" t="s">
        <v>141</v>
      </c>
      <c r="I4653" s="2"/>
      <c r="J4653" s="2">
        <v>0</v>
      </c>
      <c r="K4653" s="2">
        <v>0</v>
      </c>
    </row>
    <row r="4654" spans="1:11">
      <c r="A4654" s="2" t="s">
        <v>2013</v>
      </c>
      <c r="B4654" s="2">
        <v>4400015062</v>
      </c>
      <c r="C4654" s="2">
        <v>5027994</v>
      </c>
      <c r="D4654" s="2" t="s">
        <v>2062</v>
      </c>
      <c r="E4654" s="2">
        <v>0</v>
      </c>
      <c r="F4654" s="45">
        <v>428.37</v>
      </c>
      <c r="G4654" s="2">
        <v>0</v>
      </c>
      <c r="H4654" s="2" t="s">
        <v>107</v>
      </c>
      <c r="I4654" s="2"/>
      <c r="J4654" s="2">
        <v>12</v>
      </c>
      <c r="K4654" s="2">
        <v>0</v>
      </c>
    </row>
    <row r="4655" spans="1:11">
      <c r="A4655" s="2" t="s">
        <v>2013</v>
      </c>
      <c r="B4655" s="2">
        <v>4400015063</v>
      </c>
      <c r="C4655" s="2">
        <v>5027994</v>
      </c>
      <c r="D4655" s="2" t="s">
        <v>2062</v>
      </c>
      <c r="E4655" s="2">
        <v>0</v>
      </c>
      <c r="F4655" s="45">
        <v>428.37</v>
      </c>
      <c r="G4655" s="2">
        <v>0</v>
      </c>
      <c r="H4655" s="2" t="s">
        <v>107</v>
      </c>
      <c r="I4655" s="2"/>
      <c r="J4655" s="2">
        <v>12</v>
      </c>
      <c r="K4655" s="2">
        <v>0</v>
      </c>
    </row>
    <row r="4656" spans="1:11">
      <c r="A4656" s="2" t="s">
        <v>2013</v>
      </c>
      <c r="B4656" s="2">
        <v>4400014953</v>
      </c>
      <c r="C4656" s="2">
        <v>5030320</v>
      </c>
      <c r="D4656" s="2" t="s">
        <v>2052</v>
      </c>
      <c r="E4656" s="2">
        <v>0</v>
      </c>
      <c r="F4656" s="45">
        <v>415</v>
      </c>
      <c r="G4656" s="2">
        <v>36.32</v>
      </c>
      <c r="H4656" s="2" t="s">
        <v>191</v>
      </c>
      <c r="I4656" s="2"/>
      <c r="J4656" s="2">
        <v>12</v>
      </c>
      <c r="K4656" s="2">
        <v>0</v>
      </c>
    </row>
    <row r="4657" spans="1:11" ht="30">
      <c r="A4657" s="2" t="s">
        <v>2013</v>
      </c>
      <c r="B4657" s="2">
        <v>4500075347</v>
      </c>
      <c r="C4657" s="2">
        <v>5001171</v>
      </c>
      <c r="D4657" s="2" t="s">
        <v>196</v>
      </c>
      <c r="E4657" s="2">
        <v>0</v>
      </c>
      <c r="F4657" s="45">
        <v>395.45</v>
      </c>
      <c r="G4657" s="2">
        <v>0</v>
      </c>
      <c r="H4657" s="3" t="s">
        <v>166</v>
      </c>
      <c r="I4657" s="2"/>
      <c r="J4657" s="2">
        <v>0</v>
      </c>
      <c r="K4657" s="2">
        <v>0</v>
      </c>
    </row>
    <row r="4658" spans="1:11">
      <c r="A4658" s="2" t="s">
        <v>2013</v>
      </c>
      <c r="B4658" s="2">
        <v>4400014118</v>
      </c>
      <c r="C4658" s="2">
        <v>5027984</v>
      </c>
      <c r="D4658" s="2" t="s">
        <v>2049</v>
      </c>
      <c r="E4658" s="2">
        <v>0</v>
      </c>
      <c r="F4658" s="45">
        <v>390</v>
      </c>
      <c r="G4658" s="2">
        <v>0</v>
      </c>
      <c r="H4658" s="2" t="s">
        <v>68</v>
      </c>
      <c r="I4658" s="2"/>
      <c r="J4658" s="2">
        <v>12</v>
      </c>
      <c r="K4658" s="2">
        <v>0</v>
      </c>
    </row>
    <row r="4659" spans="1:11">
      <c r="A4659" s="2" t="s">
        <v>2013</v>
      </c>
      <c r="B4659" s="2">
        <v>4400014537</v>
      </c>
      <c r="C4659" s="2">
        <v>5030320</v>
      </c>
      <c r="D4659" s="2" t="s">
        <v>2052</v>
      </c>
      <c r="E4659" s="2">
        <v>0</v>
      </c>
      <c r="F4659" s="45">
        <v>380</v>
      </c>
      <c r="G4659" s="2">
        <v>0</v>
      </c>
      <c r="H4659" s="2" t="s">
        <v>191</v>
      </c>
      <c r="I4659" s="2"/>
      <c r="J4659" s="2">
        <v>12</v>
      </c>
      <c r="K4659" s="2">
        <v>0</v>
      </c>
    </row>
    <row r="4660" spans="1:11">
      <c r="A4660" s="2" t="s">
        <v>2013</v>
      </c>
      <c r="B4660" s="2">
        <v>4400014105</v>
      </c>
      <c r="C4660" s="2">
        <v>5001117</v>
      </c>
      <c r="D4660" s="2" t="s">
        <v>297</v>
      </c>
      <c r="E4660" s="2">
        <v>0</v>
      </c>
      <c r="F4660" s="45">
        <v>379.56</v>
      </c>
      <c r="G4660" s="2">
        <v>0</v>
      </c>
      <c r="H4660" s="2" t="s">
        <v>68</v>
      </c>
      <c r="I4660" s="2"/>
      <c r="J4660" s="2">
        <v>12</v>
      </c>
      <c r="K4660" s="2">
        <v>0</v>
      </c>
    </row>
    <row r="4661" spans="1:11">
      <c r="A4661" s="2" t="s">
        <v>2013</v>
      </c>
      <c r="B4661" s="2">
        <v>4400015006</v>
      </c>
      <c r="C4661" s="2">
        <v>5010561</v>
      </c>
      <c r="D4661" s="2" t="s">
        <v>2051</v>
      </c>
      <c r="E4661" s="2">
        <v>0</v>
      </c>
      <c r="F4661" s="45">
        <v>378</v>
      </c>
      <c r="G4661" s="2">
        <v>0</v>
      </c>
      <c r="H4661" s="2" t="s">
        <v>191</v>
      </c>
      <c r="I4661" s="2"/>
      <c r="J4661" s="2">
        <v>12</v>
      </c>
      <c r="K4661" s="2">
        <v>0</v>
      </c>
    </row>
    <row r="4662" spans="1:11">
      <c r="A4662" s="2" t="s">
        <v>2013</v>
      </c>
      <c r="B4662" s="2">
        <v>4500074677</v>
      </c>
      <c r="C4662" s="2">
        <v>5000059</v>
      </c>
      <c r="D4662" s="2" t="s">
        <v>62</v>
      </c>
      <c r="E4662" s="2">
        <v>0</v>
      </c>
      <c r="F4662" s="45">
        <v>370.41</v>
      </c>
      <c r="G4662" s="2">
        <v>0</v>
      </c>
      <c r="H4662" s="2" t="s">
        <v>49</v>
      </c>
      <c r="I4662" s="2"/>
      <c r="J4662" s="2">
        <v>0</v>
      </c>
      <c r="K4662" s="2">
        <v>0</v>
      </c>
    </row>
    <row r="4663" spans="1:11">
      <c r="A4663" s="2" t="s">
        <v>2013</v>
      </c>
      <c r="B4663" s="2">
        <v>4500074430</v>
      </c>
      <c r="C4663" s="2">
        <v>5001930</v>
      </c>
      <c r="D4663" s="2" t="s">
        <v>201</v>
      </c>
      <c r="E4663" s="2">
        <v>0</v>
      </c>
      <c r="F4663" s="45">
        <v>369.75</v>
      </c>
      <c r="G4663" s="2">
        <v>92.91</v>
      </c>
      <c r="H4663" s="2" t="s">
        <v>141</v>
      </c>
      <c r="I4663" s="2"/>
      <c r="J4663" s="2">
        <v>0</v>
      </c>
      <c r="K4663" s="2">
        <v>0</v>
      </c>
    </row>
    <row r="4664" spans="1:11">
      <c r="A4664" s="2" t="s">
        <v>2013</v>
      </c>
      <c r="B4664" s="2">
        <v>4500075923</v>
      </c>
      <c r="C4664" s="2">
        <v>5024837</v>
      </c>
      <c r="D4664" s="2" t="s">
        <v>18</v>
      </c>
      <c r="E4664" s="2">
        <v>0</v>
      </c>
      <c r="F4664" s="45">
        <v>367.59</v>
      </c>
      <c r="G4664" s="2">
        <v>0</v>
      </c>
      <c r="H4664" s="2" t="s">
        <v>56</v>
      </c>
      <c r="I4664" s="2"/>
      <c r="J4664" s="2">
        <v>0</v>
      </c>
      <c r="K4664" s="2">
        <v>0</v>
      </c>
    </row>
    <row r="4665" spans="1:11">
      <c r="A4665" s="2" t="s">
        <v>2013</v>
      </c>
      <c r="B4665" s="2">
        <v>4500076519</v>
      </c>
      <c r="C4665" s="2">
        <v>5001171</v>
      </c>
      <c r="D4665" s="2" t="s">
        <v>196</v>
      </c>
      <c r="E4665" s="2">
        <v>0</v>
      </c>
      <c r="F4665" s="45">
        <v>366.52</v>
      </c>
      <c r="G4665" s="2">
        <v>0</v>
      </c>
      <c r="H4665" s="2" t="s">
        <v>56</v>
      </c>
      <c r="I4665" s="2"/>
      <c r="J4665" s="2">
        <v>0</v>
      </c>
      <c r="K4665" s="2">
        <v>0</v>
      </c>
    </row>
    <row r="4666" spans="1:11">
      <c r="A4666" s="2" t="s">
        <v>2013</v>
      </c>
      <c r="B4666" s="2">
        <v>4400014276</v>
      </c>
      <c r="C4666" s="2">
        <v>5021404</v>
      </c>
      <c r="D4666" s="2" t="s">
        <v>642</v>
      </c>
      <c r="E4666" s="2">
        <v>0</v>
      </c>
      <c r="F4666" s="45">
        <v>344</v>
      </c>
      <c r="G4666" s="2">
        <v>0</v>
      </c>
      <c r="H4666" s="2" t="s">
        <v>86</v>
      </c>
      <c r="I4666" s="2"/>
      <c r="J4666" s="2">
        <v>24</v>
      </c>
      <c r="K4666" s="2">
        <v>0</v>
      </c>
    </row>
    <row r="4667" spans="1:11">
      <c r="A4667" s="2" t="s">
        <v>2013</v>
      </c>
      <c r="B4667" s="2">
        <v>4500077329</v>
      </c>
      <c r="C4667" s="2">
        <v>5030320</v>
      </c>
      <c r="D4667" s="2" t="s">
        <v>2052</v>
      </c>
      <c r="E4667" s="2">
        <v>0</v>
      </c>
      <c r="F4667" s="45">
        <v>343.66</v>
      </c>
      <c r="G4667" s="2">
        <v>0</v>
      </c>
      <c r="H4667" s="2" t="s">
        <v>191</v>
      </c>
      <c r="I4667" s="2"/>
      <c r="J4667" s="2">
        <v>0</v>
      </c>
      <c r="K4667" s="2">
        <v>0</v>
      </c>
    </row>
    <row r="4668" spans="1:11">
      <c r="A4668" s="2" t="s">
        <v>2013</v>
      </c>
      <c r="B4668" s="2">
        <v>4500074770</v>
      </c>
      <c r="C4668" s="2">
        <v>5024837</v>
      </c>
      <c r="D4668" s="2" t="s">
        <v>18</v>
      </c>
      <c r="E4668" s="2">
        <v>0</v>
      </c>
      <c r="F4668" s="45">
        <v>325.17</v>
      </c>
      <c r="G4668" s="2">
        <v>-12.35</v>
      </c>
      <c r="H4668" s="2" t="s">
        <v>56</v>
      </c>
      <c r="I4668" s="2"/>
      <c r="J4668" s="2">
        <v>0</v>
      </c>
      <c r="K4668" s="2">
        <v>0</v>
      </c>
    </row>
    <row r="4669" spans="1:11">
      <c r="A4669" s="2" t="s">
        <v>2013</v>
      </c>
      <c r="B4669" s="2">
        <v>4500076113</v>
      </c>
      <c r="C4669" s="2">
        <v>5004574</v>
      </c>
      <c r="D4669" s="2" t="s">
        <v>583</v>
      </c>
      <c r="E4669" s="2">
        <v>0</v>
      </c>
      <c r="F4669" s="45">
        <v>313.2</v>
      </c>
      <c r="G4669" s="2">
        <v>0</v>
      </c>
      <c r="H4669" s="2" t="s">
        <v>191</v>
      </c>
      <c r="I4669" s="2"/>
      <c r="J4669" s="2">
        <v>0</v>
      </c>
      <c r="K4669" s="2">
        <v>0</v>
      </c>
    </row>
    <row r="4670" spans="1:11">
      <c r="A4670" s="2" t="s">
        <v>2013</v>
      </c>
      <c r="B4670" s="2">
        <v>4500074606</v>
      </c>
      <c r="C4670" s="2">
        <v>5005870</v>
      </c>
      <c r="D4670" s="2" t="s">
        <v>1566</v>
      </c>
      <c r="E4670" s="2">
        <v>0</v>
      </c>
      <c r="F4670" s="45">
        <v>310.3</v>
      </c>
      <c r="G4670" s="2">
        <v>0</v>
      </c>
      <c r="H4670" s="2" t="s">
        <v>19</v>
      </c>
      <c r="I4670" s="2"/>
      <c r="J4670" s="2">
        <v>0</v>
      </c>
      <c r="K4670" s="2">
        <v>0</v>
      </c>
    </row>
    <row r="4671" spans="1:11">
      <c r="A4671" s="2" t="s">
        <v>2013</v>
      </c>
      <c r="B4671" s="2">
        <v>4500077033</v>
      </c>
      <c r="C4671" s="2">
        <v>5005870</v>
      </c>
      <c r="D4671" s="2" t="s">
        <v>1566</v>
      </c>
      <c r="E4671" s="2">
        <v>0</v>
      </c>
      <c r="F4671" s="45">
        <v>310.3</v>
      </c>
      <c r="G4671" s="2">
        <v>0</v>
      </c>
      <c r="H4671" s="2" t="s">
        <v>19</v>
      </c>
      <c r="I4671" s="2"/>
      <c r="J4671" s="2">
        <v>0</v>
      </c>
      <c r="K4671" s="2">
        <v>0</v>
      </c>
    </row>
    <row r="4672" spans="1:11">
      <c r="A4672" s="2" t="s">
        <v>2013</v>
      </c>
      <c r="B4672" s="2">
        <v>4400014853</v>
      </c>
      <c r="C4672" s="2">
        <v>5003035</v>
      </c>
      <c r="D4672" s="2" t="s">
        <v>145</v>
      </c>
      <c r="E4672" s="2">
        <v>0</v>
      </c>
      <c r="F4672" s="45">
        <v>303.60000000000002</v>
      </c>
      <c r="G4672" s="2">
        <v>0</v>
      </c>
      <c r="H4672" s="2" t="s">
        <v>49</v>
      </c>
      <c r="I4672" s="2"/>
      <c r="J4672" s="2">
        <v>12</v>
      </c>
      <c r="K4672" s="2">
        <v>0</v>
      </c>
    </row>
    <row r="4673" spans="1:11">
      <c r="A4673" s="2" t="s">
        <v>2013</v>
      </c>
      <c r="B4673" s="2">
        <v>4500076934</v>
      </c>
      <c r="C4673" s="2">
        <v>5020708</v>
      </c>
      <c r="D4673" s="2" t="s">
        <v>2069</v>
      </c>
      <c r="E4673" s="2">
        <v>0</v>
      </c>
      <c r="F4673" s="45">
        <v>303.42</v>
      </c>
      <c r="G4673" s="2">
        <v>0</v>
      </c>
      <c r="H4673" s="2" t="s">
        <v>56</v>
      </c>
      <c r="I4673" s="2"/>
      <c r="J4673" s="2">
        <v>0</v>
      </c>
      <c r="K4673" s="2">
        <v>0</v>
      </c>
    </row>
    <row r="4674" spans="1:11">
      <c r="A4674" s="2" t="s">
        <v>2013</v>
      </c>
      <c r="B4674" s="2">
        <v>4300004492</v>
      </c>
      <c r="C4674" s="2">
        <v>5028309</v>
      </c>
      <c r="D4674" s="2" t="s">
        <v>2041</v>
      </c>
      <c r="E4674" s="2">
        <v>0</v>
      </c>
      <c r="F4674" s="45">
        <v>300</v>
      </c>
      <c r="G4674" s="2">
        <v>0</v>
      </c>
      <c r="H4674" s="2" t="s">
        <v>13</v>
      </c>
      <c r="I4674" s="2"/>
      <c r="J4674" s="2">
        <v>2</v>
      </c>
      <c r="K4674" s="2">
        <v>0</v>
      </c>
    </row>
    <row r="4675" spans="1:11">
      <c r="A4675" s="2" t="s">
        <v>2013</v>
      </c>
      <c r="B4675" s="2">
        <v>4300004531</v>
      </c>
      <c r="C4675" s="2">
        <v>5037177</v>
      </c>
      <c r="D4675" s="2" t="s">
        <v>2042</v>
      </c>
      <c r="E4675" s="2">
        <v>0</v>
      </c>
      <c r="F4675" s="45">
        <v>300</v>
      </c>
      <c r="G4675" s="2">
        <v>0</v>
      </c>
      <c r="H4675" s="2" t="s">
        <v>13</v>
      </c>
      <c r="I4675" s="2"/>
      <c r="J4675" s="2">
        <v>2</v>
      </c>
      <c r="K4675" s="2">
        <v>0</v>
      </c>
    </row>
    <row r="4676" spans="1:11">
      <c r="A4676" s="2" t="s">
        <v>2013</v>
      </c>
      <c r="B4676" s="2">
        <v>4500076517</v>
      </c>
      <c r="C4676" s="2">
        <v>5001171</v>
      </c>
      <c r="D4676" s="2" t="s">
        <v>196</v>
      </c>
      <c r="E4676" s="2">
        <v>0</v>
      </c>
      <c r="F4676" s="45">
        <v>293.61</v>
      </c>
      <c r="G4676" s="2">
        <v>0</v>
      </c>
      <c r="H4676" s="2" t="s">
        <v>56</v>
      </c>
      <c r="I4676" s="2"/>
      <c r="J4676" s="2">
        <v>0</v>
      </c>
      <c r="K4676" s="2">
        <v>0</v>
      </c>
    </row>
    <row r="4677" spans="1:11">
      <c r="A4677" s="2" t="s">
        <v>2013</v>
      </c>
      <c r="B4677" s="2">
        <v>4500076936</v>
      </c>
      <c r="C4677" s="2">
        <v>5022348</v>
      </c>
      <c r="D4677" s="2" t="s">
        <v>2077</v>
      </c>
      <c r="E4677" s="2">
        <v>0</v>
      </c>
      <c r="F4677" s="45">
        <v>292.29000000000002</v>
      </c>
      <c r="G4677" s="2">
        <v>0</v>
      </c>
      <c r="H4677" s="2" t="s">
        <v>56</v>
      </c>
      <c r="I4677" s="2"/>
      <c r="J4677" s="2">
        <v>0</v>
      </c>
      <c r="K4677" s="2">
        <v>0</v>
      </c>
    </row>
    <row r="4678" spans="1:11">
      <c r="A4678" s="2" t="s">
        <v>2013</v>
      </c>
      <c r="B4678" s="2">
        <v>4500077253</v>
      </c>
      <c r="C4678" s="2">
        <v>5024837</v>
      </c>
      <c r="D4678" s="2" t="s">
        <v>18</v>
      </c>
      <c r="E4678" s="2">
        <v>0</v>
      </c>
      <c r="F4678" s="45">
        <v>290.37</v>
      </c>
      <c r="G4678" s="2">
        <v>0</v>
      </c>
      <c r="H4678" s="2" t="s">
        <v>107</v>
      </c>
      <c r="I4678" s="2"/>
      <c r="J4678" s="2">
        <v>0</v>
      </c>
      <c r="K4678" s="2">
        <v>0</v>
      </c>
    </row>
    <row r="4679" spans="1:11">
      <c r="A4679" s="2" t="s">
        <v>2013</v>
      </c>
      <c r="B4679" s="2">
        <v>4500074846</v>
      </c>
      <c r="C4679" s="2">
        <v>5024837</v>
      </c>
      <c r="D4679" s="2" t="s">
        <v>18</v>
      </c>
      <c r="E4679" s="2">
        <v>0</v>
      </c>
      <c r="F4679" s="45">
        <v>290.08</v>
      </c>
      <c r="G4679" s="2">
        <v>0</v>
      </c>
      <c r="H4679" s="2" t="s">
        <v>107</v>
      </c>
      <c r="I4679" s="2"/>
      <c r="J4679" s="2">
        <v>0</v>
      </c>
      <c r="K4679" s="2">
        <v>0</v>
      </c>
    </row>
    <row r="4680" spans="1:11">
      <c r="A4680" s="2" t="s">
        <v>2013</v>
      </c>
      <c r="B4680" s="2">
        <v>4500074431</v>
      </c>
      <c r="C4680" s="2">
        <v>5004574</v>
      </c>
      <c r="D4680" s="2" t="s">
        <v>583</v>
      </c>
      <c r="E4680" s="2">
        <v>0</v>
      </c>
      <c r="F4680" s="45">
        <v>282.75</v>
      </c>
      <c r="G4680" s="2">
        <v>26.37</v>
      </c>
      <c r="H4680" s="2" t="s">
        <v>141</v>
      </c>
      <c r="I4680" s="2"/>
      <c r="J4680" s="2">
        <v>0</v>
      </c>
      <c r="K4680" s="2">
        <v>0</v>
      </c>
    </row>
    <row r="4681" spans="1:11">
      <c r="A4681" s="2" t="s">
        <v>2013</v>
      </c>
      <c r="B4681" s="2">
        <v>4500076759</v>
      </c>
      <c r="C4681" s="2">
        <v>5001171</v>
      </c>
      <c r="D4681" s="2" t="s">
        <v>196</v>
      </c>
      <c r="E4681" s="2">
        <v>0</v>
      </c>
      <c r="F4681" s="45">
        <v>278.98</v>
      </c>
      <c r="G4681" s="2">
        <v>0</v>
      </c>
      <c r="H4681" s="2" t="s">
        <v>56</v>
      </c>
      <c r="I4681" s="2"/>
      <c r="J4681" s="2">
        <v>0</v>
      </c>
      <c r="K4681" s="2">
        <v>0</v>
      </c>
    </row>
    <row r="4682" spans="1:11">
      <c r="A4682" s="2" t="s">
        <v>2013</v>
      </c>
      <c r="B4682" s="2">
        <v>4500075364</v>
      </c>
      <c r="C4682" s="2">
        <v>5024837</v>
      </c>
      <c r="D4682" s="2" t="s">
        <v>18</v>
      </c>
      <c r="E4682" s="2">
        <v>0</v>
      </c>
      <c r="F4682" s="45">
        <v>278.31</v>
      </c>
      <c r="G4682" s="2">
        <v>0</v>
      </c>
      <c r="H4682" s="2" t="s">
        <v>56</v>
      </c>
      <c r="I4682" s="2"/>
      <c r="J4682" s="2">
        <v>0</v>
      </c>
      <c r="K4682" s="2">
        <v>0</v>
      </c>
    </row>
    <row r="4683" spans="1:11">
      <c r="A4683" s="2" t="s">
        <v>2013</v>
      </c>
      <c r="B4683" s="2">
        <v>4500075982</v>
      </c>
      <c r="C4683" s="2">
        <v>5003085</v>
      </c>
      <c r="D4683" s="2" t="s">
        <v>61</v>
      </c>
      <c r="E4683" s="2">
        <v>0</v>
      </c>
      <c r="F4683" s="45">
        <v>277.32</v>
      </c>
      <c r="G4683" s="2">
        <v>0</v>
      </c>
      <c r="H4683" s="2" t="s">
        <v>56</v>
      </c>
      <c r="I4683" s="2"/>
      <c r="J4683" s="2">
        <v>0</v>
      </c>
      <c r="K4683" s="2">
        <v>0</v>
      </c>
    </row>
    <row r="4684" spans="1:11">
      <c r="A4684" s="2" t="s">
        <v>2013</v>
      </c>
      <c r="B4684" s="2">
        <v>4500076571</v>
      </c>
      <c r="C4684" s="2">
        <v>5006035</v>
      </c>
      <c r="D4684" s="2" t="s">
        <v>1789</v>
      </c>
      <c r="E4684" s="2">
        <v>0</v>
      </c>
      <c r="F4684" s="45">
        <v>261</v>
      </c>
      <c r="G4684" s="2">
        <v>0</v>
      </c>
      <c r="H4684" s="2" t="s">
        <v>209</v>
      </c>
      <c r="I4684" s="2"/>
      <c r="J4684" s="2">
        <v>0</v>
      </c>
      <c r="K4684" s="2">
        <v>0</v>
      </c>
    </row>
    <row r="4685" spans="1:11">
      <c r="A4685" s="2" t="s">
        <v>2013</v>
      </c>
      <c r="B4685" s="2">
        <v>4500076971</v>
      </c>
      <c r="C4685" s="2">
        <v>5001171</v>
      </c>
      <c r="D4685" s="2" t="s">
        <v>196</v>
      </c>
      <c r="E4685" s="2">
        <v>0</v>
      </c>
      <c r="F4685" s="45">
        <v>256.20999999999998</v>
      </c>
      <c r="G4685" s="2">
        <v>0</v>
      </c>
      <c r="H4685" s="2" t="s">
        <v>56</v>
      </c>
      <c r="I4685" s="2"/>
      <c r="J4685" s="2">
        <v>0</v>
      </c>
      <c r="K4685" s="2">
        <v>0</v>
      </c>
    </row>
    <row r="4686" spans="1:11">
      <c r="A4686" s="2" t="s">
        <v>2013</v>
      </c>
      <c r="B4686" s="2">
        <v>4400015064</v>
      </c>
      <c r="C4686" s="2">
        <v>5027994</v>
      </c>
      <c r="D4686" s="2" t="s">
        <v>2062</v>
      </c>
      <c r="E4686" s="2">
        <v>0</v>
      </c>
      <c r="F4686" s="45">
        <v>255</v>
      </c>
      <c r="G4686" s="2">
        <v>0</v>
      </c>
      <c r="H4686" s="2" t="s">
        <v>191</v>
      </c>
      <c r="I4686" s="2"/>
      <c r="J4686" s="2">
        <v>12</v>
      </c>
      <c r="K4686" s="2">
        <v>0</v>
      </c>
    </row>
    <row r="4687" spans="1:11">
      <c r="A4687" s="2" t="s">
        <v>2013</v>
      </c>
      <c r="B4687" s="2">
        <v>4500077296</v>
      </c>
      <c r="C4687" s="2">
        <v>5036329</v>
      </c>
      <c r="D4687" s="2" t="s">
        <v>2079</v>
      </c>
      <c r="E4687" s="2">
        <v>0</v>
      </c>
      <c r="F4687" s="45">
        <v>254.23</v>
      </c>
      <c r="G4687" s="2">
        <v>0</v>
      </c>
      <c r="H4687" s="2" t="s">
        <v>49</v>
      </c>
      <c r="I4687" s="2"/>
      <c r="J4687" s="2">
        <v>0</v>
      </c>
      <c r="K4687" s="2">
        <v>0</v>
      </c>
    </row>
    <row r="4688" spans="1:11">
      <c r="A4688" s="2" t="s">
        <v>2013</v>
      </c>
      <c r="B4688" s="2">
        <v>4400014477</v>
      </c>
      <c r="C4688" s="2">
        <v>5010561</v>
      </c>
      <c r="D4688" s="2" t="s">
        <v>2051</v>
      </c>
      <c r="E4688" s="2">
        <v>0</v>
      </c>
      <c r="F4688" s="45">
        <v>252</v>
      </c>
      <c r="G4688" s="2">
        <v>0</v>
      </c>
      <c r="H4688" s="2" t="s">
        <v>191</v>
      </c>
      <c r="I4688" s="2"/>
      <c r="J4688" s="2">
        <v>12</v>
      </c>
      <c r="K4688" s="2">
        <v>0</v>
      </c>
    </row>
    <row r="4689" spans="1:11">
      <c r="A4689" s="2" t="s">
        <v>2013</v>
      </c>
      <c r="B4689" s="2">
        <v>4400014785</v>
      </c>
      <c r="C4689" s="2">
        <v>5010561</v>
      </c>
      <c r="D4689" s="2" t="s">
        <v>2051</v>
      </c>
      <c r="E4689" s="2">
        <v>0</v>
      </c>
      <c r="F4689" s="45">
        <v>252</v>
      </c>
      <c r="G4689" s="2">
        <v>0</v>
      </c>
      <c r="H4689" s="2" t="s">
        <v>191</v>
      </c>
      <c r="I4689" s="2"/>
      <c r="J4689" s="2">
        <v>12</v>
      </c>
      <c r="K4689" s="2">
        <v>0</v>
      </c>
    </row>
    <row r="4690" spans="1:11">
      <c r="A4690" s="2" t="s">
        <v>2013</v>
      </c>
      <c r="B4690" s="2">
        <v>4400014786</v>
      </c>
      <c r="C4690" s="2">
        <v>5010561</v>
      </c>
      <c r="D4690" s="2" t="s">
        <v>2051</v>
      </c>
      <c r="E4690" s="2">
        <v>0</v>
      </c>
      <c r="F4690" s="45">
        <v>252</v>
      </c>
      <c r="G4690" s="2">
        <v>0</v>
      </c>
      <c r="H4690" s="2" t="s">
        <v>191</v>
      </c>
      <c r="I4690" s="2"/>
      <c r="J4690" s="2">
        <v>12</v>
      </c>
      <c r="K4690" s="2">
        <v>0</v>
      </c>
    </row>
    <row r="4691" spans="1:11">
      <c r="A4691" s="2" t="s">
        <v>2013</v>
      </c>
      <c r="B4691" s="2">
        <v>4500077429</v>
      </c>
      <c r="C4691" s="2">
        <v>5003085</v>
      </c>
      <c r="D4691" s="2" t="s">
        <v>61</v>
      </c>
      <c r="E4691" s="2">
        <v>0</v>
      </c>
      <c r="F4691" s="45">
        <v>250.13</v>
      </c>
      <c r="G4691" s="2">
        <v>0</v>
      </c>
      <c r="H4691" s="2" t="s">
        <v>56</v>
      </c>
      <c r="I4691" s="2"/>
      <c r="J4691" s="2">
        <v>0</v>
      </c>
      <c r="K4691" s="2">
        <v>0</v>
      </c>
    </row>
    <row r="4692" spans="1:11">
      <c r="A4692" s="2" t="s">
        <v>2013</v>
      </c>
      <c r="B4692" s="2">
        <v>4400014766</v>
      </c>
      <c r="C4692" s="2">
        <v>5006327</v>
      </c>
      <c r="D4692" s="2" t="s">
        <v>998</v>
      </c>
      <c r="E4692" s="2">
        <v>0</v>
      </c>
      <c r="F4692" s="45">
        <v>250</v>
      </c>
      <c r="G4692" s="2">
        <v>0</v>
      </c>
      <c r="H4692" s="2" t="s">
        <v>125</v>
      </c>
      <c r="I4692" s="2"/>
      <c r="J4692" s="2">
        <v>24</v>
      </c>
      <c r="K4692" s="2">
        <v>0</v>
      </c>
    </row>
    <row r="4693" spans="1:11">
      <c r="A4693" s="2" t="s">
        <v>2013</v>
      </c>
      <c r="B4693" s="2">
        <v>4400014935</v>
      </c>
      <c r="C4693" s="2">
        <v>5006327</v>
      </c>
      <c r="D4693" s="2" t="s">
        <v>998</v>
      </c>
      <c r="E4693" s="2">
        <v>0</v>
      </c>
      <c r="F4693" s="45">
        <v>250</v>
      </c>
      <c r="G4693" s="2">
        <v>0</v>
      </c>
      <c r="H4693" s="2" t="s">
        <v>125</v>
      </c>
      <c r="I4693" s="2"/>
      <c r="J4693" s="2">
        <v>12</v>
      </c>
      <c r="K4693" s="2">
        <v>0</v>
      </c>
    </row>
    <row r="4694" spans="1:11">
      <c r="A4694" s="2" t="s">
        <v>2013</v>
      </c>
      <c r="B4694" s="2">
        <v>4500077114</v>
      </c>
      <c r="C4694" s="2">
        <v>5003085</v>
      </c>
      <c r="D4694" s="2" t="s">
        <v>61</v>
      </c>
      <c r="E4694" s="2">
        <v>0</v>
      </c>
      <c r="F4694" s="45">
        <v>244.71</v>
      </c>
      <c r="G4694" s="2">
        <v>0</v>
      </c>
      <c r="H4694" s="2" t="s">
        <v>56</v>
      </c>
      <c r="I4694" s="2"/>
      <c r="J4694" s="2">
        <v>0</v>
      </c>
      <c r="K4694" s="2">
        <v>0</v>
      </c>
    </row>
    <row r="4695" spans="1:11">
      <c r="A4695" s="2" t="s">
        <v>2013</v>
      </c>
      <c r="B4695" s="2">
        <v>4500074572</v>
      </c>
      <c r="C4695" s="2">
        <v>5005870</v>
      </c>
      <c r="D4695" s="2" t="s">
        <v>1566</v>
      </c>
      <c r="E4695" s="2">
        <v>0</v>
      </c>
      <c r="F4695" s="45">
        <v>244.7</v>
      </c>
      <c r="G4695" s="2">
        <v>0</v>
      </c>
      <c r="H4695" s="2" t="s">
        <v>19</v>
      </c>
      <c r="I4695" s="2"/>
      <c r="J4695" s="2">
        <v>0</v>
      </c>
      <c r="K4695" s="2">
        <v>0</v>
      </c>
    </row>
    <row r="4696" spans="1:11">
      <c r="A4696" s="2" t="s">
        <v>2013</v>
      </c>
      <c r="B4696" s="2">
        <v>4500074718</v>
      </c>
      <c r="C4696" s="2">
        <v>5005870</v>
      </c>
      <c r="D4696" s="2" t="s">
        <v>1566</v>
      </c>
      <c r="E4696" s="2">
        <v>0</v>
      </c>
      <c r="F4696" s="45">
        <v>244.7</v>
      </c>
      <c r="G4696" s="2">
        <v>0</v>
      </c>
      <c r="H4696" s="2" t="s">
        <v>19</v>
      </c>
      <c r="I4696" s="2"/>
      <c r="J4696" s="2">
        <v>0</v>
      </c>
      <c r="K4696" s="2">
        <v>0</v>
      </c>
    </row>
    <row r="4697" spans="1:11">
      <c r="A4697" s="2" t="s">
        <v>2013</v>
      </c>
      <c r="B4697" s="2">
        <v>4500074790</v>
      </c>
      <c r="C4697" s="2">
        <v>5005870</v>
      </c>
      <c r="D4697" s="2" t="s">
        <v>1566</v>
      </c>
      <c r="E4697" s="2">
        <v>0</v>
      </c>
      <c r="F4697" s="45">
        <v>244.7</v>
      </c>
      <c r="G4697" s="2">
        <v>0</v>
      </c>
      <c r="H4697" s="2" t="s">
        <v>19</v>
      </c>
      <c r="I4697" s="2"/>
      <c r="J4697" s="2">
        <v>0</v>
      </c>
      <c r="K4697" s="2">
        <v>0</v>
      </c>
    </row>
    <row r="4698" spans="1:11">
      <c r="A4698" s="2" t="s">
        <v>2013</v>
      </c>
      <c r="B4698" s="2">
        <v>4500075156</v>
      </c>
      <c r="C4698" s="2">
        <v>5005870</v>
      </c>
      <c r="D4698" s="2" t="s">
        <v>1566</v>
      </c>
      <c r="E4698" s="2">
        <v>0</v>
      </c>
      <c r="F4698" s="45">
        <v>244.7</v>
      </c>
      <c r="G4698" s="2">
        <v>0</v>
      </c>
      <c r="H4698" s="2" t="s">
        <v>19</v>
      </c>
      <c r="I4698" s="2"/>
      <c r="J4698" s="2">
        <v>0</v>
      </c>
      <c r="K4698" s="2">
        <v>0</v>
      </c>
    </row>
    <row r="4699" spans="1:11">
      <c r="A4699" s="2" t="s">
        <v>2013</v>
      </c>
      <c r="B4699" s="2">
        <v>4500075265</v>
      </c>
      <c r="C4699" s="2">
        <v>5005870</v>
      </c>
      <c r="D4699" s="2" t="s">
        <v>1566</v>
      </c>
      <c r="E4699" s="2">
        <v>0</v>
      </c>
      <c r="F4699" s="45">
        <v>244.7</v>
      </c>
      <c r="G4699" s="2">
        <v>0</v>
      </c>
      <c r="H4699" s="2" t="s">
        <v>19</v>
      </c>
      <c r="I4699" s="2"/>
      <c r="J4699" s="2">
        <v>0</v>
      </c>
      <c r="K4699" s="2">
        <v>0</v>
      </c>
    </row>
    <row r="4700" spans="1:11">
      <c r="A4700" s="2" t="s">
        <v>2013</v>
      </c>
      <c r="B4700" s="2">
        <v>4500076865</v>
      </c>
      <c r="C4700" s="2">
        <v>5005870</v>
      </c>
      <c r="D4700" s="2" t="s">
        <v>1566</v>
      </c>
      <c r="E4700" s="2">
        <v>0</v>
      </c>
      <c r="F4700" s="45">
        <v>244.7</v>
      </c>
      <c r="G4700" s="2">
        <v>0</v>
      </c>
      <c r="H4700" s="2" t="s">
        <v>19</v>
      </c>
      <c r="I4700" s="2"/>
      <c r="J4700" s="2">
        <v>0</v>
      </c>
      <c r="K4700" s="2">
        <v>0</v>
      </c>
    </row>
    <row r="4701" spans="1:11">
      <c r="A4701" s="2" t="s">
        <v>2013</v>
      </c>
      <c r="B4701" s="2">
        <v>4500077128</v>
      </c>
      <c r="C4701" s="2">
        <v>5005870</v>
      </c>
      <c r="D4701" s="2" t="s">
        <v>1566</v>
      </c>
      <c r="E4701" s="2">
        <v>0</v>
      </c>
      <c r="F4701" s="45">
        <v>244.7</v>
      </c>
      <c r="G4701" s="2">
        <v>0</v>
      </c>
      <c r="H4701" s="2" t="s">
        <v>19</v>
      </c>
      <c r="I4701" s="2"/>
      <c r="J4701" s="2">
        <v>0</v>
      </c>
      <c r="K4701" s="2">
        <v>0</v>
      </c>
    </row>
    <row r="4702" spans="1:11">
      <c r="A4702" s="2" t="s">
        <v>2013</v>
      </c>
      <c r="B4702" s="2">
        <v>4500077302</v>
      </c>
      <c r="C4702" s="2">
        <v>5005870</v>
      </c>
      <c r="D4702" s="2" t="s">
        <v>1566</v>
      </c>
      <c r="E4702" s="2">
        <v>0</v>
      </c>
      <c r="F4702" s="45">
        <v>244.7</v>
      </c>
      <c r="G4702" s="2">
        <v>0</v>
      </c>
      <c r="H4702" s="2" t="s">
        <v>19</v>
      </c>
      <c r="I4702" s="2"/>
      <c r="J4702" s="2">
        <v>0</v>
      </c>
      <c r="K4702" s="2">
        <v>0</v>
      </c>
    </row>
    <row r="4703" spans="1:11">
      <c r="A4703" s="2" t="s">
        <v>2013</v>
      </c>
      <c r="B4703" s="2">
        <v>4500075363</v>
      </c>
      <c r="C4703" s="2">
        <v>5024837</v>
      </c>
      <c r="D4703" s="2" t="s">
        <v>18</v>
      </c>
      <c r="E4703" s="2">
        <v>0</v>
      </c>
      <c r="F4703" s="45">
        <v>241.9</v>
      </c>
      <c r="G4703" s="2">
        <v>0</v>
      </c>
      <c r="H4703" s="2" t="s">
        <v>56</v>
      </c>
      <c r="I4703" s="2"/>
      <c r="J4703" s="2">
        <v>0</v>
      </c>
      <c r="K4703" s="2">
        <v>0</v>
      </c>
    </row>
    <row r="4704" spans="1:11">
      <c r="A4704" s="2" t="s">
        <v>2013</v>
      </c>
      <c r="B4704" s="2">
        <v>4500074660</v>
      </c>
      <c r="C4704" s="2">
        <v>5030320</v>
      </c>
      <c r="D4704" s="2" t="s">
        <v>2052</v>
      </c>
      <c r="E4704" s="2">
        <v>0</v>
      </c>
      <c r="F4704" s="45">
        <v>222.95</v>
      </c>
      <c r="G4704" s="2">
        <v>-27.51</v>
      </c>
      <c r="H4704" s="2" t="s">
        <v>107</v>
      </c>
      <c r="I4704" s="2" t="s">
        <v>191</v>
      </c>
      <c r="J4704" s="2">
        <v>0</v>
      </c>
      <c r="K4704" s="2">
        <v>0</v>
      </c>
    </row>
    <row r="4705" spans="1:11">
      <c r="A4705" s="2" t="s">
        <v>2013</v>
      </c>
      <c r="B4705" s="2">
        <v>4500075645</v>
      </c>
      <c r="C4705" s="2">
        <v>5006035</v>
      </c>
      <c r="D4705" s="2" t="s">
        <v>1789</v>
      </c>
      <c r="E4705" s="2">
        <v>0</v>
      </c>
      <c r="F4705" s="45">
        <v>217.5</v>
      </c>
      <c r="G4705" s="2">
        <v>0</v>
      </c>
      <c r="H4705" s="2" t="s">
        <v>75</v>
      </c>
      <c r="I4705" s="2" t="s">
        <v>209</v>
      </c>
      <c r="J4705" s="2">
        <v>0</v>
      </c>
      <c r="K4705" s="2">
        <v>0</v>
      </c>
    </row>
    <row r="4706" spans="1:11">
      <c r="A4706" s="2" t="s">
        <v>2013</v>
      </c>
      <c r="B4706" s="2">
        <v>4500075698</v>
      </c>
      <c r="C4706" s="2">
        <v>5004574</v>
      </c>
      <c r="D4706" s="2" t="s">
        <v>583</v>
      </c>
      <c r="E4706" s="2">
        <v>0</v>
      </c>
      <c r="F4706" s="45">
        <v>205.3</v>
      </c>
      <c r="G4706" s="2">
        <v>0</v>
      </c>
      <c r="H4706" s="2" t="s">
        <v>107</v>
      </c>
      <c r="I4706" s="2"/>
      <c r="J4706" s="2">
        <v>0</v>
      </c>
      <c r="K4706" s="2">
        <v>0</v>
      </c>
    </row>
    <row r="4707" spans="1:11">
      <c r="A4707" s="2" t="s">
        <v>2013</v>
      </c>
      <c r="B4707" s="2">
        <v>4500076985</v>
      </c>
      <c r="C4707" s="2">
        <v>5020708</v>
      </c>
      <c r="D4707" s="2" t="s">
        <v>2069</v>
      </c>
      <c r="E4707" s="2">
        <v>0</v>
      </c>
      <c r="F4707" s="45">
        <v>204.73</v>
      </c>
      <c r="G4707" s="2">
        <v>0</v>
      </c>
      <c r="H4707" s="2" t="s">
        <v>56</v>
      </c>
      <c r="I4707" s="2"/>
      <c r="J4707" s="2">
        <v>0</v>
      </c>
      <c r="K4707" s="2">
        <v>0</v>
      </c>
    </row>
    <row r="4708" spans="1:11">
      <c r="A4708" s="2" t="s">
        <v>2013</v>
      </c>
      <c r="B4708" s="2">
        <v>4400014969</v>
      </c>
      <c r="C4708" s="2">
        <v>5030320</v>
      </c>
      <c r="D4708" s="2" t="s">
        <v>2052</v>
      </c>
      <c r="E4708" s="2">
        <v>0</v>
      </c>
      <c r="F4708" s="45">
        <v>200.7</v>
      </c>
      <c r="G4708" s="2">
        <v>0</v>
      </c>
      <c r="H4708" s="2" t="s">
        <v>191</v>
      </c>
      <c r="I4708" s="2"/>
      <c r="J4708" s="2">
        <v>12</v>
      </c>
      <c r="K4708" s="2">
        <v>0</v>
      </c>
    </row>
    <row r="4709" spans="1:11">
      <c r="A4709" s="2" t="s">
        <v>2013</v>
      </c>
      <c r="B4709" s="2">
        <v>4500075445</v>
      </c>
      <c r="C4709" s="2">
        <v>5030320</v>
      </c>
      <c r="D4709" s="2" t="s">
        <v>2052</v>
      </c>
      <c r="E4709" s="2">
        <v>0</v>
      </c>
      <c r="F4709" s="45">
        <v>200.7</v>
      </c>
      <c r="G4709" s="2">
        <v>0</v>
      </c>
      <c r="H4709" s="2" t="s">
        <v>191</v>
      </c>
      <c r="I4709" s="2"/>
      <c r="J4709" s="2">
        <v>0</v>
      </c>
      <c r="K4709" s="2">
        <v>0</v>
      </c>
    </row>
    <row r="4710" spans="1:11">
      <c r="A4710" s="2" t="s">
        <v>2013</v>
      </c>
      <c r="B4710" s="2">
        <v>4500075984</v>
      </c>
      <c r="C4710" s="2">
        <v>5004147</v>
      </c>
      <c r="D4710" s="2" t="s">
        <v>2068</v>
      </c>
      <c r="E4710" s="2">
        <v>0</v>
      </c>
      <c r="F4710" s="45">
        <v>197.89</v>
      </c>
      <c r="G4710" s="2">
        <v>0</v>
      </c>
      <c r="H4710" s="2" t="s">
        <v>56</v>
      </c>
      <c r="I4710" s="2"/>
      <c r="J4710" s="2">
        <v>0</v>
      </c>
      <c r="K4710" s="2">
        <v>0</v>
      </c>
    </row>
    <row r="4711" spans="1:11" ht="30">
      <c r="A4711" s="2" t="s">
        <v>2013</v>
      </c>
      <c r="B4711" s="2">
        <v>4500076620</v>
      </c>
      <c r="C4711" s="2">
        <v>5003085</v>
      </c>
      <c r="D4711" s="2" t="s">
        <v>61</v>
      </c>
      <c r="E4711" s="2">
        <v>0</v>
      </c>
      <c r="F4711" s="45">
        <v>191.4</v>
      </c>
      <c r="G4711" s="2">
        <v>0</v>
      </c>
      <c r="H4711" s="3" t="s">
        <v>166</v>
      </c>
      <c r="I4711" s="2"/>
      <c r="J4711" s="2">
        <v>0</v>
      </c>
      <c r="K4711" s="2">
        <v>0</v>
      </c>
    </row>
    <row r="4712" spans="1:11">
      <c r="A4712" s="2" t="s">
        <v>2013</v>
      </c>
      <c r="B4712" s="2">
        <v>4500077254</v>
      </c>
      <c r="C4712" s="2">
        <v>5024837</v>
      </c>
      <c r="D4712" s="2" t="s">
        <v>18</v>
      </c>
      <c r="E4712" s="2">
        <v>0</v>
      </c>
      <c r="F4712" s="45">
        <v>191.4</v>
      </c>
      <c r="G4712" s="2">
        <v>0</v>
      </c>
      <c r="H4712" s="2" t="s">
        <v>56</v>
      </c>
      <c r="I4712" s="2"/>
      <c r="J4712" s="2">
        <v>0</v>
      </c>
      <c r="K4712" s="2">
        <v>0</v>
      </c>
    </row>
    <row r="4713" spans="1:11">
      <c r="A4713" s="2" t="s">
        <v>2013</v>
      </c>
      <c r="B4713" s="2">
        <v>4400014954</v>
      </c>
      <c r="C4713" s="2">
        <v>5030320</v>
      </c>
      <c r="D4713" s="2" t="s">
        <v>2052</v>
      </c>
      <c r="E4713" s="2">
        <v>0</v>
      </c>
      <c r="F4713" s="45">
        <v>190.89</v>
      </c>
      <c r="G4713" s="2">
        <v>0</v>
      </c>
      <c r="H4713" s="2" t="s">
        <v>191</v>
      </c>
      <c r="I4713" s="2"/>
      <c r="J4713" s="2">
        <v>12</v>
      </c>
      <c r="K4713" s="2">
        <v>0</v>
      </c>
    </row>
    <row r="4714" spans="1:11">
      <c r="A4714" s="2" t="s">
        <v>2013</v>
      </c>
      <c r="B4714" s="2">
        <v>4500076883</v>
      </c>
      <c r="C4714" s="2">
        <v>5003085</v>
      </c>
      <c r="D4714" s="2" t="s">
        <v>61</v>
      </c>
      <c r="E4714" s="2">
        <v>0</v>
      </c>
      <c r="F4714" s="45">
        <v>190.32</v>
      </c>
      <c r="G4714" s="2">
        <v>0</v>
      </c>
      <c r="H4714" s="2" t="s">
        <v>56</v>
      </c>
      <c r="I4714" s="2"/>
      <c r="J4714" s="2">
        <v>0</v>
      </c>
      <c r="K4714" s="2">
        <v>0</v>
      </c>
    </row>
    <row r="4715" spans="1:11">
      <c r="A4715" s="2" t="s">
        <v>2013</v>
      </c>
      <c r="B4715" s="2">
        <v>4500076719</v>
      </c>
      <c r="C4715" s="2">
        <v>5001930</v>
      </c>
      <c r="D4715" s="2" t="s">
        <v>201</v>
      </c>
      <c r="E4715" s="2">
        <v>0</v>
      </c>
      <c r="F4715" s="45">
        <v>181.05</v>
      </c>
      <c r="G4715" s="2">
        <v>0</v>
      </c>
      <c r="H4715" s="2" t="s">
        <v>107</v>
      </c>
      <c r="I4715" s="2"/>
      <c r="J4715" s="2">
        <v>0</v>
      </c>
      <c r="K4715" s="2">
        <v>0</v>
      </c>
    </row>
    <row r="4716" spans="1:11">
      <c r="A4716" s="2" t="s">
        <v>2013</v>
      </c>
      <c r="B4716" s="2">
        <v>4400015144</v>
      </c>
      <c r="C4716" s="2">
        <v>5023292</v>
      </c>
      <c r="D4716" s="2" t="s">
        <v>2066</v>
      </c>
      <c r="E4716" s="2">
        <v>0</v>
      </c>
      <c r="F4716" s="45">
        <v>179.9</v>
      </c>
      <c r="G4716" s="2">
        <v>0</v>
      </c>
      <c r="H4716" s="2" t="s">
        <v>191</v>
      </c>
      <c r="I4716" s="2"/>
      <c r="J4716" s="2">
        <v>7</v>
      </c>
      <c r="K4716" s="2">
        <v>0</v>
      </c>
    </row>
    <row r="4717" spans="1:11">
      <c r="A4717" s="2" t="s">
        <v>2013</v>
      </c>
      <c r="B4717" s="2">
        <v>4400014955</v>
      </c>
      <c r="C4717" s="2">
        <v>5030320</v>
      </c>
      <c r="D4717" s="2" t="s">
        <v>2052</v>
      </c>
      <c r="E4717" s="2">
        <v>0</v>
      </c>
      <c r="F4717" s="45">
        <v>179.44</v>
      </c>
      <c r="G4717" s="2">
        <v>0</v>
      </c>
      <c r="H4717" s="2" t="s">
        <v>191</v>
      </c>
      <c r="I4717" s="2"/>
      <c r="J4717" s="2">
        <v>12</v>
      </c>
      <c r="K4717" s="2">
        <v>0</v>
      </c>
    </row>
    <row r="4718" spans="1:11">
      <c r="A4718" s="2" t="s">
        <v>2013</v>
      </c>
      <c r="B4718" s="2">
        <v>4500075547</v>
      </c>
      <c r="C4718" s="2">
        <v>5004574</v>
      </c>
      <c r="D4718" s="2" t="s">
        <v>583</v>
      </c>
      <c r="E4718" s="2">
        <v>0</v>
      </c>
      <c r="F4718" s="45">
        <v>179.21</v>
      </c>
      <c r="G4718" s="2">
        <v>-12.82</v>
      </c>
      <c r="H4718" s="2" t="s">
        <v>49</v>
      </c>
      <c r="I4718" s="2"/>
      <c r="J4718" s="2">
        <v>0</v>
      </c>
      <c r="K4718" s="2">
        <v>0</v>
      </c>
    </row>
    <row r="4719" spans="1:11">
      <c r="A4719" s="2" t="s">
        <v>2013</v>
      </c>
      <c r="B4719" s="2">
        <v>4500075548</v>
      </c>
      <c r="C4719" s="2">
        <v>5001930</v>
      </c>
      <c r="D4719" s="2" t="s">
        <v>201</v>
      </c>
      <c r="E4719" s="2">
        <v>0</v>
      </c>
      <c r="F4719" s="45">
        <v>179.21</v>
      </c>
      <c r="G4719" s="2">
        <v>0</v>
      </c>
      <c r="H4719" s="2" t="s">
        <v>49</v>
      </c>
      <c r="I4719" s="2"/>
      <c r="J4719" s="2">
        <v>0</v>
      </c>
      <c r="K4719" s="2">
        <v>0</v>
      </c>
    </row>
    <row r="4720" spans="1:11">
      <c r="A4720" s="2" t="s">
        <v>2013</v>
      </c>
      <c r="B4720" s="2">
        <v>4500076827</v>
      </c>
      <c r="C4720" s="2">
        <v>5003085</v>
      </c>
      <c r="D4720" s="2" t="s">
        <v>61</v>
      </c>
      <c r="E4720" s="2">
        <v>0</v>
      </c>
      <c r="F4720" s="45">
        <v>174</v>
      </c>
      <c r="G4720" s="2">
        <v>0</v>
      </c>
      <c r="H4720" s="2" t="s">
        <v>56</v>
      </c>
      <c r="I4720" s="2"/>
      <c r="J4720" s="2">
        <v>0</v>
      </c>
      <c r="K4720" s="2">
        <v>0</v>
      </c>
    </row>
    <row r="4721" spans="1:11">
      <c r="A4721" s="2" t="s">
        <v>2013</v>
      </c>
      <c r="B4721" s="2">
        <v>4500077115</v>
      </c>
      <c r="C4721" s="2">
        <v>5003102</v>
      </c>
      <c r="D4721" s="2" t="s">
        <v>252</v>
      </c>
      <c r="E4721" s="2">
        <v>0</v>
      </c>
      <c r="F4721" s="45">
        <v>171.83</v>
      </c>
      <c r="G4721" s="2">
        <v>0</v>
      </c>
      <c r="H4721" s="2" t="s">
        <v>191</v>
      </c>
      <c r="I4721" s="2"/>
      <c r="J4721" s="2">
        <v>0</v>
      </c>
      <c r="K4721" s="2">
        <v>0</v>
      </c>
    </row>
    <row r="4722" spans="1:11">
      <c r="A4722" s="2" t="s">
        <v>2013</v>
      </c>
      <c r="B4722" s="2">
        <v>4500077361</v>
      </c>
      <c r="C4722" s="2">
        <v>5003085</v>
      </c>
      <c r="D4722" s="2" t="s">
        <v>61</v>
      </c>
      <c r="E4722" s="2">
        <v>0</v>
      </c>
      <c r="F4722" s="45">
        <v>169.66</v>
      </c>
      <c r="G4722" s="2">
        <v>0</v>
      </c>
      <c r="H4722" s="2" t="s">
        <v>56</v>
      </c>
      <c r="I4722" s="2"/>
      <c r="J4722" s="2">
        <v>0</v>
      </c>
      <c r="K4722" s="2">
        <v>0</v>
      </c>
    </row>
    <row r="4723" spans="1:11">
      <c r="A4723" s="2" t="s">
        <v>2013</v>
      </c>
      <c r="B4723" s="2">
        <v>4400014881</v>
      </c>
      <c r="C4723" s="2">
        <v>5030320</v>
      </c>
      <c r="D4723" s="2" t="s">
        <v>2052</v>
      </c>
      <c r="E4723" s="2">
        <v>0</v>
      </c>
      <c r="F4723" s="45">
        <v>165</v>
      </c>
      <c r="G4723" s="2">
        <v>0</v>
      </c>
      <c r="H4723" s="2" t="s">
        <v>191</v>
      </c>
      <c r="I4723" s="2"/>
      <c r="J4723" s="2">
        <v>12</v>
      </c>
      <c r="K4723" s="2">
        <v>0</v>
      </c>
    </row>
    <row r="4724" spans="1:11">
      <c r="A4724" s="2" t="s">
        <v>2013</v>
      </c>
      <c r="B4724" s="2">
        <v>4500076501</v>
      </c>
      <c r="C4724" s="2">
        <v>5020521</v>
      </c>
      <c r="D4724" s="2" t="s">
        <v>2076</v>
      </c>
      <c r="E4724" s="2">
        <v>0</v>
      </c>
      <c r="F4724" s="45">
        <v>164.48</v>
      </c>
      <c r="G4724" s="2">
        <v>0</v>
      </c>
      <c r="H4724" s="2" t="s">
        <v>56</v>
      </c>
      <c r="I4724" s="2"/>
      <c r="J4724" s="2">
        <v>0</v>
      </c>
      <c r="K4724" s="2">
        <v>0</v>
      </c>
    </row>
    <row r="4725" spans="1:11" ht="30">
      <c r="A4725" s="2" t="s">
        <v>2013</v>
      </c>
      <c r="B4725" s="2">
        <v>4500076946</v>
      </c>
      <c r="C4725" s="2">
        <v>5024837</v>
      </c>
      <c r="D4725" s="2" t="s">
        <v>18</v>
      </c>
      <c r="E4725" s="2">
        <v>0</v>
      </c>
      <c r="F4725" s="45">
        <v>161.31</v>
      </c>
      <c r="G4725" s="2">
        <v>0</v>
      </c>
      <c r="H4725" s="3" t="s">
        <v>166</v>
      </c>
      <c r="I4725" s="2"/>
      <c r="J4725" s="2">
        <v>0</v>
      </c>
      <c r="K4725" s="2">
        <v>0</v>
      </c>
    </row>
    <row r="4726" spans="1:11">
      <c r="A4726" s="2" t="s">
        <v>2013</v>
      </c>
      <c r="B4726" s="2">
        <v>4500076843</v>
      </c>
      <c r="C4726" s="2">
        <v>5003085</v>
      </c>
      <c r="D4726" s="2" t="s">
        <v>61</v>
      </c>
      <c r="E4726" s="2">
        <v>0</v>
      </c>
      <c r="F4726" s="45">
        <v>152.25</v>
      </c>
      <c r="G4726" s="2">
        <v>0</v>
      </c>
      <c r="H4726" s="2" t="s">
        <v>56</v>
      </c>
      <c r="I4726" s="2"/>
      <c r="J4726" s="2">
        <v>0</v>
      </c>
      <c r="K4726" s="2">
        <v>0</v>
      </c>
    </row>
    <row r="4727" spans="1:11">
      <c r="A4727" s="2" t="s">
        <v>2013</v>
      </c>
      <c r="B4727" s="2">
        <v>4400013949</v>
      </c>
      <c r="C4727" s="2">
        <v>5000070</v>
      </c>
      <c r="D4727" s="2" t="s">
        <v>85</v>
      </c>
      <c r="E4727" s="2">
        <v>0</v>
      </c>
      <c r="F4727" s="45">
        <v>143.1</v>
      </c>
      <c r="G4727" s="2">
        <v>0</v>
      </c>
      <c r="H4727" s="2" t="s">
        <v>388</v>
      </c>
      <c r="I4727" s="2"/>
      <c r="J4727" s="2">
        <v>0</v>
      </c>
      <c r="K4727" s="2">
        <v>0</v>
      </c>
    </row>
    <row r="4728" spans="1:11">
      <c r="A4728" s="2" t="s">
        <v>2013</v>
      </c>
      <c r="B4728" s="2">
        <v>4500074534</v>
      </c>
      <c r="C4728" s="2">
        <v>5001171</v>
      </c>
      <c r="D4728" s="2" t="s">
        <v>196</v>
      </c>
      <c r="E4728" s="2">
        <v>0</v>
      </c>
      <c r="F4728" s="45">
        <v>141.1</v>
      </c>
      <c r="G4728" s="2">
        <v>0</v>
      </c>
      <c r="H4728" s="2" t="s">
        <v>56</v>
      </c>
      <c r="I4728" s="2"/>
      <c r="J4728" s="2">
        <v>0</v>
      </c>
      <c r="K4728" s="2">
        <v>0</v>
      </c>
    </row>
    <row r="4729" spans="1:11">
      <c r="A4729" s="2" t="s">
        <v>2013</v>
      </c>
      <c r="B4729" s="2">
        <v>4400015066</v>
      </c>
      <c r="C4729" s="2">
        <v>5026223</v>
      </c>
      <c r="D4729" s="2" t="s">
        <v>2063</v>
      </c>
      <c r="E4729" s="2">
        <v>0</v>
      </c>
      <c r="F4729" s="45">
        <v>140</v>
      </c>
      <c r="G4729" s="2">
        <v>0</v>
      </c>
      <c r="H4729" s="2" t="s">
        <v>209</v>
      </c>
      <c r="I4729" s="2"/>
      <c r="J4729" s="2">
        <v>1</v>
      </c>
      <c r="K4729" s="2">
        <v>0</v>
      </c>
    </row>
    <row r="4730" spans="1:11">
      <c r="A4730" s="2" t="s">
        <v>2013</v>
      </c>
      <c r="B4730" s="2">
        <v>4500076476</v>
      </c>
      <c r="C4730" s="2">
        <v>5003102</v>
      </c>
      <c r="D4730" s="2" t="s">
        <v>252</v>
      </c>
      <c r="E4730" s="2">
        <v>0</v>
      </c>
      <c r="F4730" s="45">
        <v>136.29</v>
      </c>
      <c r="G4730" s="2">
        <v>0</v>
      </c>
      <c r="H4730" s="2" t="s">
        <v>56</v>
      </c>
      <c r="I4730" s="2"/>
      <c r="J4730" s="2">
        <v>0</v>
      </c>
      <c r="K4730" s="2">
        <v>0</v>
      </c>
    </row>
    <row r="4731" spans="1:11">
      <c r="A4731" s="2" t="s">
        <v>2013</v>
      </c>
      <c r="B4731" s="2">
        <v>4500076352</v>
      </c>
      <c r="C4731" s="2">
        <v>5003085</v>
      </c>
      <c r="D4731" s="2" t="s">
        <v>61</v>
      </c>
      <c r="E4731" s="2">
        <v>0</v>
      </c>
      <c r="F4731" s="45">
        <v>136</v>
      </c>
      <c r="G4731" s="2">
        <v>0</v>
      </c>
      <c r="H4731" s="2" t="s">
        <v>56</v>
      </c>
      <c r="I4731" s="2"/>
      <c r="J4731" s="2">
        <v>0</v>
      </c>
      <c r="K4731" s="2">
        <v>0</v>
      </c>
    </row>
    <row r="4732" spans="1:11">
      <c r="A4732" s="2" t="s">
        <v>2013</v>
      </c>
      <c r="B4732" s="2">
        <v>4500076343</v>
      </c>
      <c r="C4732" s="2">
        <v>5003085</v>
      </c>
      <c r="D4732" s="2" t="s">
        <v>61</v>
      </c>
      <c r="E4732" s="2">
        <v>0</v>
      </c>
      <c r="F4732" s="45">
        <v>135.94</v>
      </c>
      <c r="G4732" s="2">
        <v>0</v>
      </c>
      <c r="H4732" s="2" t="s">
        <v>56</v>
      </c>
      <c r="I4732" s="2"/>
      <c r="J4732" s="2">
        <v>0</v>
      </c>
      <c r="K4732" s="2">
        <v>0</v>
      </c>
    </row>
    <row r="4733" spans="1:11">
      <c r="A4733" s="2" t="s">
        <v>2013</v>
      </c>
      <c r="B4733" s="2">
        <v>4500074461</v>
      </c>
      <c r="C4733" s="2">
        <v>5024837</v>
      </c>
      <c r="D4733" s="2" t="s">
        <v>18</v>
      </c>
      <c r="E4733" s="2">
        <v>0</v>
      </c>
      <c r="F4733" s="45">
        <v>134.55000000000001</v>
      </c>
      <c r="G4733" s="2">
        <v>0</v>
      </c>
      <c r="H4733" s="2" t="s">
        <v>56</v>
      </c>
      <c r="I4733" s="2"/>
      <c r="J4733" s="2">
        <v>0</v>
      </c>
      <c r="K4733" s="2">
        <v>0</v>
      </c>
    </row>
    <row r="4734" spans="1:11">
      <c r="A4734" s="2" t="s">
        <v>2013</v>
      </c>
      <c r="B4734" s="2">
        <v>4500076217</v>
      </c>
      <c r="C4734" s="2">
        <v>5024837</v>
      </c>
      <c r="D4734" s="2" t="s">
        <v>18</v>
      </c>
      <c r="E4734" s="2">
        <v>0</v>
      </c>
      <c r="F4734" s="45">
        <v>133.08000000000001</v>
      </c>
      <c r="G4734" s="2">
        <v>0</v>
      </c>
      <c r="H4734" s="2" t="s">
        <v>56</v>
      </c>
      <c r="I4734" s="2"/>
      <c r="J4734" s="2">
        <v>0</v>
      </c>
      <c r="K4734" s="2">
        <v>0</v>
      </c>
    </row>
    <row r="4735" spans="1:11">
      <c r="A4735" s="2" t="s">
        <v>2013</v>
      </c>
      <c r="B4735" s="2">
        <v>4500076718</v>
      </c>
      <c r="C4735" s="2">
        <v>5003085</v>
      </c>
      <c r="D4735" s="2" t="s">
        <v>61</v>
      </c>
      <c r="E4735" s="2">
        <v>0</v>
      </c>
      <c r="F4735" s="45">
        <v>130.5</v>
      </c>
      <c r="G4735" s="2">
        <v>0</v>
      </c>
      <c r="H4735" s="2" t="s">
        <v>56</v>
      </c>
      <c r="I4735" s="2"/>
      <c r="J4735" s="2">
        <v>0</v>
      </c>
      <c r="K4735" s="2">
        <v>0</v>
      </c>
    </row>
    <row r="4736" spans="1:11">
      <c r="A4736" s="2" t="s">
        <v>2013</v>
      </c>
      <c r="B4736" s="2">
        <v>4500076235</v>
      </c>
      <c r="C4736" s="2">
        <v>5001171</v>
      </c>
      <c r="D4736" s="2" t="s">
        <v>196</v>
      </c>
      <c r="E4736" s="2">
        <v>0</v>
      </c>
      <c r="F4736" s="45">
        <v>130.47999999999999</v>
      </c>
      <c r="G4736" s="2">
        <v>0</v>
      </c>
      <c r="H4736" s="2" t="s">
        <v>56</v>
      </c>
      <c r="I4736" s="2"/>
      <c r="J4736" s="2">
        <v>0</v>
      </c>
      <c r="K4736" s="2">
        <v>0</v>
      </c>
    </row>
    <row r="4737" spans="1:11">
      <c r="A4737" s="2" t="s">
        <v>2013</v>
      </c>
      <c r="B4737" s="2">
        <v>4500077428</v>
      </c>
      <c r="C4737" s="2">
        <v>5003085</v>
      </c>
      <c r="D4737" s="2" t="s">
        <v>61</v>
      </c>
      <c r="E4737" s="2">
        <v>0</v>
      </c>
      <c r="F4737" s="45">
        <v>127.25</v>
      </c>
      <c r="G4737" s="2">
        <v>0</v>
      </c>
      <c r="H4737" s="2" t="s">
        <v>56</v>
      </c>
      <c r="I4737" s="2"/>
      <c r="J4737" s="2">
        <v>0</v>
      </c>
      <c r="K4737" s="2">
        <v>0</v>
      </c>
    </row>
    <row r="4738" spans="1:11">
      <c r="A4738" s="2" t="s">
        <v>2013</v>
      </c>
      <c r="B4738" s="2">
        <v>4500075656</v>
      </c>
      <c r="C4738" s="2">
        <v>5001171</v>
      </c>
      <c r="D4738" s="2" t="s">
        <v>196</v>
      </c>
      <c r="E4738" s="2">
        <v>0</v>
      </c>
      <c r="F4738" s="45">
        <v>124.55</v>
      </c>
      <c r="G4738" s="2">
        <v>0</v>
      </c>
      <c r="H4738" s="2" t="s">
        <v>56</v>
      </c>
      <c r="I4738" s="2"/>
      <c r="J4738" s="2">
        <v>0</v>
      </c>
      <c r="K4738" s="2">
        <v>0</v>
      </c>
    </row>
    <row r="4739" spans="1:11">
      <c r="A4739" s="2" t="s">
        <v>2013</v>
      </c>
      <c r="B4739" s="2">
        <v>4500077196</v>
      </c>
      <c r="C4739" s="2">
        <v>5004574</v>
      </c>
      <c r="D4739" s="2" t="s">
        <v>583</v>
      </c>
      <c r="E4739" s="2">
        <v>0</v>
      </c>
      <c r="F4739" s="45">
        <v>123.54</v>
      </c>
      <c r="G4739" s="2">
        <v>0</v>
      </c>
      <c r="H4739" s="2" t="s">
        <v>49</v>
      </c>
      <c r="I4739" s="2"/>
      <c r="J4739" s="2">
        <v>0</v>
      </c>
      <c r="K4739" s="2">
        <v>0</v>
      </c>
    </row>
    <row r="4740" spans="1:11">
      <c r="A4740" s="2" t="s">
        <v>2013</v>
      </c>
      <c r="B4740" s="2">
        <v>4500075113</v>
      </c>
      <c r="C4740" s="2">
        <v>5001171</v>
      </c>
      <c r="D4740" s="2" t="s">
        <v>196</v>
      </c>
      <c r="E4740" s="2">
        <v>0</v>
      </c>
      <c r="F4740" s="45">
        <v>122.02</v>
      </c>
      <c r="G4740" s="2">
        <v>0</v>
      </c>
      <c r="H4740" s="2" t="s">
        <v>56</v>
      </c>
      <c r="I4740" s="2"/>
      <c r="J4740" s="2">
        <v>0</v>
      </c>
      <c r="K4740" s="2">
        <v>0</v>
      </c>
    </row>
    <row r="4741" spans="1:11">
      <c r="A4741" s="2" t="s">
        <v>2013</v>
      </c>
      <c r="B4741" s="2">
        <v>4500075409</v>
      </c>
      <c r="C4741" s="2">
        <v>5001171</v>
      </c>
      <c r="D4741" s="2" t="s">
        <v>196</v>
      </c>
      <c r="E4741" s="2">
        <v>0</v>
      </c>
      <c r="F4741" s="45">
        <v>118.1</v>
      </c>
      <c r="G4741" s="2">
        <v>0</v>
      </c>
      <c r="H4741" s="2" t="s">
        <v>56</v>
      </c>
      <c r="I4741" s="2"/>
      <c r="J4741" s="2">
        <v>0</v>
      </c>
      <c r="K4741" s="2">
        <v>0</v>
      </c>
    </row>
    <row r="4742" spans="1:11">
      <c r="A4742" s="2" t="s">
        <v>2013</v>
      </c>
      <c r="B4742" s="2">
        <v>4500075510</v>
      </c>
      <c r="C4742" s="2">
        <v>5037146</v>
      </c>
      <c r="D4742" s="2" t="s">
        <v>2073</v>
      </c>
      <c r="E4742" s="2">
        <v>0</v>
      </c>
      <c r="F4742" s="45">
        <v>115.83</v>
      </c>
      <c r="G4742" s="2">
        <v>0</v>
      </c>
      <c r="H4742" s="2" t="s">
        <v>56</v>
      </c>
      <c r="I4742" s="2"/>
      <c r="J4742" s="2">
        <v>0</v>
      </c>
      <c r="K4742" s="2">
        <v>0</v>
      </c>
    </row>
    <row r="4743" spans="1:11">
      <c r="A4743" s="2" t="s">
        <v>2013</v>
      </c>
      <c r="B4743" s="2">
        <v>4500076826</v>
      </c>
      <c r="C4743" s="2">
        <v>5003085</v>
      </c>
      <c r="D4743" s="2" t="s">
        <v>61</v>
      </c>
      <c r="E4743" s="2">
        <v>0</v>
      </c>
      <c r="F4743" s="45">
        <v>108.75</v>
      </c>
      <c r="G4743" s="2">
        <v>0</v>
      </c>
      <c r="H4743" s="2" t="s">
        <v>56</v>
      </c>
      <c r="I4743" s="2"/>
      <c r="J4743" s="2">
        <v>0</v>
      </c>
      <c r="K4743" s="2">
        <v>0</v>
      </c>
    </row>
    <row r="4744" spans="1:11">
      <c r="A4744" s="2" t="s">
        <v>2013</v>
      </c>
      <c r="B4744" s="2">
        <v>4500075222</v>
      </c>
      <c r="C4744" s="2">
        <v>5004497</v>
      </c>
      <c r="D4744" s="2" t="s">
        <v>1009</v>
      </c>
      <c r="E4744" s="2">
        <v>0</v>
      </c>
      <c r="F4744" s="45">
        <v>106.55</v>
      </c>
      <c r="G4744" s="2">
        <v>0</v>
      </c>
      <c r="H4744" s="2" t="s">
        <v>141</v>
      </c>
      <c r="I4744" s="2"/>
      <c r="J4744" s="2">
        <v>0</v>
      </c>
      <c r="K4744" s="2">
        <v>0</v>
      </c>
    </row>
    <row r="4745" spans="1:11">
      <c r="A4745" s="2" t="s">
        <v>2013</v>
      </c>
      <c r="B4745" s="2">
        <v>4500075646</v>
      </c>
      <c r="C4745" s="2">
        <v>5024837</v>
      </c>
      <c r="D4745" s="2" t="s">
        <v>18</v>
      </c>
      <c r="E4745" s="2">
        <v>0</v>
      </c>
      <c r="F4745" s="45">
        <v>102.48</v>
      </c>
      <c r="G4745" s="2">
        <v>0</v>
      </c>
      <c r="H4745" s="2" t="s">
        <v>107</v>
      </c>
      <c r="I4745" s="2"/>
      <c r="J4745" s="2">
        <v>0</v>
      </c>
      <c r="K4745" s="2">
        <v>0</v>
      </c>
    </row>
    <row r="4746" spans="1:11">
      <c r="A4746" s="2" t="s">
        <v>2013</v>
      </c>
      <c r="B4746" s="2">
        <v>4400014614</v>
      </c>
      <c r="C4746" s="2">
        <v>5003102</v>
      </c>
      <c r="D4746" s="2" t="s">
        <v>252</v>
      </c>
      <c r="E4746" s="2">
        <v>0</v>
      </c>
      <c r="F4746" s="45">
        <v>101.36</v>
      </c>
      <c r="G4746" s="2">
        <v>0</v>
      </c>
      <c r="H4746" s="2" t="s">
        <v>191</v>
      </c>
      <c r="I4746" s="2"/>
      <c r="J4746" s="2">
        <v>12</v>
      </c>
      <c r="K4746" s="2">
        <v>0</v>
      </c>
    </row>
    <row r="4747" spans="1:11">
      <c r="A4747" s="2" t="s">
        <v>2013</v>
      </c>
      <c r="B4747" s="2">
        <v>4500076219</v>
      </c>
      <c r="C4747" s="2">
        <v>5001171</v>
      </c>
      <c r="D4747" s="2" t="s">
        <v>196</v>
      </c>
      <c r="E4747" s="2">
        <v>0</v>
      </c>
      <c r="F4747" s="45">
        <v>100.86</v>
      </c>
      <c r="G4747" s="2">
        <v>0</v>
      </c>
      <c r="H4747" s="2" t="s">
        <v>56</v>
      </c>
      <c r="I4747" s="2"/>
      <c r="J4747" s="2">
        <v>0</v>
      </c>
      <c r="K4747" s="2">
        <v>0</v>
      </c>
    </row>
    <row r="4748" spans="1:11">
      <c r="A4748" s="2" t="s">
        <v>2013</v>
      </c>
      <c r="B4748" s="2">
        <v>4500075140</v>
      </c>
      <c r="C4748" s="2">
        <v>5001171</v>
      </c>
      <c r="D4748" s="2" t="s">
        <v>196</v>
      </c>
      <c r="E4748" s="2">
        <v>0</v>
      </c>
      <c r="F4748" s="45">
        <v>98.95</v>
      </c>
      <c r="G4748" s="2">
        <v>0</v>
      </c>
      <c r="H4748" s="2" t="s">
        <v>107</v>
      </c>
      <c r="I4748" s="2"/>
      <c r="J4748" s="2">
        <v>0</v>
      </c>
      <c r="K4748" s="2">
        <v>0</v>
      </c>
    </row>
    <row r="4749" spans="1:11">
      <c r="A4749" s="2" t="s">
        <v>2013</v>
      </c>
      <c r="B4749" s="2">
        <v>4500074854</v>
      </c>
      <c r="C4749" s="2">
        <v>5001171</v>
      </c>
      <c r="D4749" s="2" t="s">
        <v>196</v>
      </c>
      <c r="E4749" s="2">
        <v>0</v>
      </c>
      <c r="F4749" s="45">
        <v>95.58</v>
      </c>
      <c r="G4749" s="2">
        <v>-0.42</v>
      </c>
      <c r="H4749" s="2" t="s">
        <v>56</v>
      </c>
      <c r="I4749" s="2"/>
      <c r="J4749" s="2">
        <v>0</v>
      </c>
      <c r="K4749" s="2">
        <v>0</v>
      </c>
    </row>
    <row r="4750" spans="1:11">
      <c r="A4750" s="2" t="s">
        <v>2013</v>
      </c>
      <c r="B4750" s="2">
        <v>4500076757</v>
      </c>
      <c r="C4750" s="2">
        <v>5001171</v>
      </c>
      <c r="D4750" s="2" t="s">
        <v>196</v>
      </c>
      <c r="E4750" s="2">
        <v>0</v>
      </c>
      <c r="F4750" s="45">
        <v>95.27</v>
      </c>
      <c r="G4750" s="2">
        <v>0</v>
      </c>
      <c r="H4750" s="2" t="s">
        <v>56</v>
      </c>
      <c r="I4750" s="2"/>
      <c r="J4750" s="2">
        <v>0</v>
      </c>
      <c r="K4750" s="2">
        <v>0</v>
      </c>
    </row>
    <row r="4751" spans="1:11">
      <c r="A4751" s="2" t="s">
        <v>2013</v>
      </c>
      <c r="B4751" s="2">
        <v>4500076706</v>
      </c>
      <c r="C4751" s="2">
        <v>5003593</v>
      </c>
      <c r="D4751" s="2" t="s">
        <v>136</v>
      </c>
      <c r="E4751" s="2">
        <v>0</v>
      </c>
      <c r="F4751" s="45">
        <v>95.15</v>
      </c>
      <c r="G4751" s="2">
        <v>0</v>
      </c>
      <c r="H4751" s="2" t="s">
        <v>19</v>
      </c>
      <c r="I4751" s="2"/>
      <c r="J4751" s="2">
        <v>0</v>
      </c>
      <c r="K4751" s="2">
        <v>0</v>
      </c>
    </row>
    <row r="4752" spans="1:11">
      <c r="A4752" s="2" t="s">
        <v>2013</v>
      </c>
      <c r="B4752" s="2">
        <v>4500076844</v>
      </c>
      <c r="C4752" s="2">
        <v>5022348</v>
      </c>
      <c r="D4752" s="2" t="s">
        <v>2077</v>
      </c>
      <c r="E4752" s="2">
        <v>0</v>
      </c>
      <c r="F4752" s="45">
        <v>94.62</v>
      </c>
      <c r="G4752" s="2">
        <v>0</v>
      </c>
      <c r="H4752" s="2" t="s">
        <v>56</v>
      </c>
      <c r="I4752" s="2"/>
      <c r="J4752" s="2">
        <v>0</v>
      </c>
      <c r="K4752" s="2">
        <v>0</v>
      </c>
    </row>
    <row r="4753" spans="1:11" ht="30">
      <c r="A4753" s="2" t="s">
        <v>2013</v>
      </c>
      <c r="B4753" s="2">
        <v>4500074702</v>
      </c>
      <c r="C4753" s="2">
        <v>5024837</v>
      </c>
      <c r="D4753" s="2" t="s">
        <v>18</v>
      </c>
      <c r="E4753" s="2">
        <v>0</v>
      </c>
      <c r="F4753" s="45">
        <v>93.84</v>
      </c>
      <c r="G4753" s="2">
        <v>0</v>
      </c>
      <c r="H4753" s="3" t="s">
        <v>166</v>
      </c>
      <c r="I4753" s="2"/>
      <c r="J4753" s="2">
        <v>0</v>
      </c>
      <c r="K4753" s="2">
        <v>0</v>
      </c>
    </row>
    <row r="4754" spans="1:11">
      <c r="A4754" s="2" t="s">
        <v>2013</v>
      </c>
      <c r="B4754" s="2">
        <v>4500076760</v>
      </c>
      <c r="C4754" s="2">
        <v>5024837</v>
      </c>
      <c r="D4754" s="2" t="s">
        <v>18</v>
      </c>
      <c r="E4754" s="2">
        <v>0</v>
      </c>
      <c r="F4754" s="45">
        <v>93.53</v>
      </c>
      <c r="G4754" s="2">
        <v>0</v>
      </c>
      <c r="H4754" s="2" t="s">
        <v>56</v>
      </c>
      <c r="I4754" s="2"/>
      <c r="J4754" s="2">
        <v>0</v>
      </c>
      <c r="K4754" s="2">
        <v>0</v>
      </c>
    </row>
    <row r="4755" spans="1:11">
      <c r="A4755" s="2" t="s">
        <v>2013</v>
      </c>
      <c r="B4755" s="2">
        <v>4500074973</v>
      </c>
      <c r="C4755" s="2">
        <v>5003085</v>
      </c>
      <c r="D4755" s="2" t="s">
        <v>61</v>
      </c>
      <c r="E4755" s="2">
        <v>0</v>
      </c>
      <c r="F4755" s="45">
        <v>87</v>
      </c>
      <c r="G4755" s="2">
        <v>0</v>
      </c>
      <c r="H4755" s="2" t="s">
        <v>56</v>
      </c>
      <c r="I4755" s="2"/>
      <c r="J4755" s="2">
        <v>0</v>
      </c>
      <c r="K4755" s="2">
        <v>0</v>
      </c>
    </row>
    <row r="4756" spans="1:11">
      <c r="A4756" s="2" t="s">
        <v>2013</v>
      </c>
      <c r="B4756" s="2">
        <v>4500076006</v>
      </c>
      <c r="C4756" s="2">
        <v>5003085</v>
      </c>
      <c r="D4756" s="2" t="s">
        <v>61</v>
      </c>
      <c r="E4756" s="2">
        <v>0</v>
      </c>
      <c r="F4756" s="45">
        <v>87</v>
      </c>
      <c r="G4756" s="2">
        <v>0</v>
      </c>
      <c r="H4756" s="2" t="s">
        <v>56</v>
      </c>
      <c r="I4756" s="2"/>
      <c r="J4756" s="2">
        <v>0</v>
      </c>
      <c r="K4756" s="2">
        <v>0</v>
      </c>
    </row>
    <row r="4757" spans="1:11">
      <c r="A4757" s="2" t="s">
        <v>2013</v>
      </c>
      <c r="B4757" s="2">
        <v>4500074379</v>
      </c>
      <c r="C4757" s="2">
        <v>5024837</v>
      </c>
      <c r="D4757" s="2" t="s">
        <v>18</v>
      </c>
      <c r="E4757" s="2">
        <v>0</v>
      </c>
      <c r="F4757" s="45">
        <v>86.04</v>
      </c>
      <c r="G4757" s="2">
        <v>0</v>
      </c>
      <c r="H4757" s="2" t="s">
        <v>56</v>
      </c>
      <c r="I4757" s="2"/>
      <c r="J4757" s="2">
        <v>0</v>
      </c>
      <c r="K4757" s="2">
        <v>0</v>
      </c>
    </row>
    <row r="4758" spans="1:11">
      <c r="A4758" s="2" t="s">
        <v>2013</v>
      </c>
      <c r="B4758" s="2">
        <v>4500075139</v>
      </c>
      <c r="C4758" s="2">
        <v>5024837</v>
      </c>
      <c r="D4758" s="2" t="s">
        <v>18</v>
      </c>
      <c r="E4758" s="2">
        <v>0</v>
      </c>
      <c r="F4758" s="45">
        <v>84.31</v>
      </c>
      <c r="G4758" s="2">
        <v>0</v>
      </c>
      <c r="H4758" s="2" t="s">
        <v>56</v>
      </c>
      <c r="I4758" s="2"/>
      <c r="J4758" s="2">
        <v>0</v>
      </c>
      <c r="K4758" s="2">
        <v>0</v>
      </c>
    </row>
    <row r="4759" spans="1:11">
      <c r="A4759" s="2" t="s">
        <v>2013</v>
      </c>
      <c r="B4759" s="2">
        <v>4500076973</v>
      </c>
      <c r="C4759" s="2">
        <v>5024837</v>
      </c>
      <c r="D4759" s="2" t="s">
        <v>18</v>
      </c>
      <c r="E4759" s="2">
        <v>0</v>
      </c>
      <c r="F4759" s="45">
        <v>83.57</v>
      </c>
      <c r="G4759" s="2">
        <v>0</v>
      </c>
      <c r="H4759" s="2" t="s">
        <v>56</v>
      </c>
      <c r="I4759" s="2"/>
      <c r="J4759" s="2">
        <v>0</v>
      </c>
      <c r="K4759" s="2">
        <v>0</v>
      </c>
    </row>
    <row r="4760" spans="1:11">
      <c r="A4760" s="2" t="s">
        <v>2013</v>
      </c>
      <c r="B4760" s="2">
        <v>4500077306</v>
      </c>
      <c r="C4760" s="2">
        <v>5003085</v>
      </c>
      <c r="D4760" s="2" t="s">
        <v>61</v>
      </c>
      <c r="E4760" s="2">
        <v>0</v>
      </c>
      <c r="F4760" s="45">
        <v>81.569999999999993</v>
      </c>
      <c r="G4760" s="2">
        <v>0</v>
      </c>
      <c r="H4760" s="2" t="s">
        <v>56</v>
      </c>
      <c r="I4760" s="2"/>
      <c r="J4760" s="2">
        <v>0</v>
      </c>
      <c r="K4760" s="2">
        <v>0</v>
      </c>
    </row>
    <row r="4761" spans="1:11">
      <c r="A4761" s="2" t="s">
        <v>2013</v>
      </c>
      <c r="B4761" s="2">
        <v>4400015103</v>
      </c>
      <c r="C4761" s="2">
        <v>5006035</v>
      </c>
      <c r="D4761" s="2" t="s">
        <v>1789</v>
      </c>
      <c r="E4761" s="2">
        <v>0</v>
      </c>
      <c r="F4761" s="45">
        <v>80</v>
      </c>
      <c r="G4761" s="2">
        <v>0</v>
      </c>
      <c r="H4761" s="2" t="s">
        <v>19</v>
      </c>
      <c r="I4761" s="2"/>
      <c r="J4761" s="2">
        <v>12</v>
      </c>
      <c r="K4761" s="2">
        <v>0</v>
      </c>
    </row>
    <row r="4762" spans="1:11">
      <c r="A4762" s="2" t="s">
        <v>2013</v>
      </c>
      <c r="B4762" s="2">
        <v>4500075110</v>
      </c>
      <c r="C4762" s="2">
        <v>5024837</v>
      </c>
      <c r="D4762" s="2" t="s">
        <v>18</v>
      </c>
      <c r="E4762" s="2">
        <v>0</v>
      </c>
      <c r="F4762" s="45">
        <v>75.56</v>
      </c>
      <c r="G4762" s="2">
        <v>0</v>
      </c>
      <c r="H4762" s="2" t="s">
        <v>56</v>
      </c>
      <c r="I4762" s="2"/>
      <c r="J4762" s="2">
        <v>0</v>
      </c>
      <c r="K4762" s="2">
        <v>0</v>
      </c>
    </row>
    <row r="4763" spans="1:11">
      <c r="A4763" s="2" t="s">
        <v>2013</v>
      </c>
      <c r="B4763" s="2">
        <v>4500076216</v>
      </c>
      <c r="C4763" s="2">
        <v>5024837</v>
      </c>
      <c r="D4763" s="2" t="s">
        <v>18</v>
      </c>
      <c r="E4763" s="2">
        <v>0</v>
      </c>
      <c r="F4763" s="45">
        <v>75.290000000000006</v>
      </c>
      <c r="G4763" s="2">
        <v>0</v>
      </c>
      <c r="H4763" s="2" t="s">
        <v>56</v>
      </c>
      <c r="I4763" s="2"/>
      <c r="J4763" s="2">
        <v>0</v>
      </c>
      <c r="K4763" s="2">
        <v>0</v>
      </c>
    </row>
    <row r="4764" spans="1:11">
      <c r="A4764" s="2" t="s">
        <v>2013</v>
      </c>
      <c r="B4764" s="2">
        <v>4500076390</v>
      </c>
      <c r="C4764" s="2">
        <v>5024837</v>
      </c>
      <c r="D4764" s="2" t="s">
        <v>18</v>
      </c>
      <c r="E4764" s="2">
        <v>0</v>
      </c>
      <c r="F4764" s="45">
        <v>73.12</v>
      </c>
      <c r="G4764" s="2">
        <v>0</v>
      </c>
      <c r="H4764" s="2" t="s">
        <v>56</v>
      </c>
      <c r="I4764" s="2"/>
      <c r="J4764" s="2">
        <v>0</v>
      </c>
      <c r="K4764" s="2">
        <v>0</v>
      </c>
    </row>
    <row r="4765" spans="1:11">
      <c r="A4765" s="2" t="s">
        <v>2013</v>
      </c>
      <c r="B4765" s="2">
        <v>4500076376</v>
      </c>
      <c r="C4765" s="2">
        <v>5003085</v>
      </c>
      <c r="D4765" s="2" t="s">
        <v>61</v>
      </c>
      <c r="E4765" s="2">
        <v>0</v>
      </c>
      <c r="F4765" s="45">
        <v>72.87</v>
      </c>
      <c r="G4765" s="2">
        <v>0</v>
      </c>
      <c r="H4765" s="2" t="s">
        <v>56</v>
      </c>
      <c r="I4765" s="2"/>
      <c r="J4765" s="2">
        <v>0</v>
      </c>
      <c r="K4765" s="2">
        <v>0</v>
      </c>
    </row>
    <row r="4766" spans="1:11">
      <c r="A4766" s="2" t="s">
        <v>2013</v>
      </c>
      <c r="B4766" s="2">
        <v>4500076525</v>
      </c>
      <c r="C4766" s="2">
        <v>5001171</v>
      </c>
      <c r="D4766" s="2" t="s">
        <v>196</v>
      </c>
      <c r="E4766" s="2">
        <v>0</v>
      </c>
      <c r="F4766" s="45">
        <v>71.75</v>
      </c>
      <c r="G4766" s="2">
        <v>0</v>
      </c>
      <c r="H4766" s="2" t="s">
        <v>56</v>
      </c>
      <c r="I4766" s="2"/>
      <c r="J4766" s="2">
        <v>0</v>
      </c>
      <c r="K4766" s="2">
        <v>0</v>
      </c>
    </row>
    <row r="4767" spans="1:11">
      <c r="A4767" s="2" t="s">
        <v>2013</v>
      </c>
      <c r="B4767" s="2">
        <v>4500076007</v>
      </c>
      <c r="C4767" s="2">
        <v>5003085</v>
      </c>
      <c r="D4767" s="2" t="s">
        <v>61</v>
      </c>
      <c r="E4767" s="2">
        <v>0</v>
      </c>
      <c r="F4767" s="45">
        <v>70.709999999999994</v>
      </c>
      <c r="G4767" s="2">
        <v>0</v>
      </c>
      <c r="H4767" s="2" t="s">
        <v>56</v>
      </c>
      <c r="I4767" s="2"/>
      <c r="J4767" s="2">
        <v>0</v>
      </c>
      <c r="K4767" s="2">
        <v>0</v>
      </c>
    </row>
    <row r="4768" spans="1:11">
      <c r="A4768" s="2" t="s">
        <v>2013</v>
      </c>
      <c r="B4768" s="2">
        <v>4500074704</v>
      </c>
      <c r="C4768" s="2">
        <v>5024837</v>
      </c>
      <c r="D4768" s="2" t="s">
        <v>18</v>
      </c>
      <c r="E4768" s="2">
        <v>0</v>
      </c>
      <c r="F4768" s="45">
        <v>70.33</v>
      </c>
      <c r="G4768" s="2">
        <v>-0.21</v>
      </c>
      <c r="H4768" s="2" t="s">
        <v>56</v>
      </c>
      <c r="I4768" s="2"/>
      <c r="J4768" s="2">
        <v>0</v>
      </c>
      <c r="K4768" s="2">
        <v>0</v>
      </c>
    </row>
    <row r="4769" spans="1:11">
      <c r="A4769" s="2" t="s">
        <v>2013</v>
      </c>
      <c r="B4769" s="2">
        <v>4500074528</v>
      </c>
      <c r="C4769" s="2">
        <v>5005870</v>
      </c>
      <c r="D4769" s="2" t="s">
        <v>1566</v>
      </c>
      <c r="E4769" s="2">
        <v>0</v>
      </c>
      <c r="F4769" s="45">
        <v>69.599999999999994</v>
      </c>
      <c r="G4769" s="2">
        <v>0</v>
      </c>
      <c r="H4769" s="2" t="s">
        <v>19</v>
      </c>
      <c r="I4769" s="2"/>
      <c r="J4769" s="2">
        <v>0</v>
      </c>
      <c r="K4769" s="2">
        <v>0</v>
      </c>
    </row>
    <row r="4770" spans="1:11">
      <c r="A4770" s="2" t="s">
        <v>2013</v>
      </c>
      <c r="B4770" s="2">
        <v>4500076374</v>
      </c>
      <c r="C4770" s="2">
        <v>5005870</v>
      </c>
      <c r="D4770" s="2" t="s">
        <v>1566</v>
      </c>
      <c r="E4770" s="2">
        <v>0</v>
      </c>
      <c r="F4770" s="45">
        <v>69.599999999999994</v>
      </c>
      <c r="G4770" s="2">
        <v>0</v>
      </c>
      <c r="H4770" s="2" t="s">
        <v>19</v>
      </c>
      <c r="I4770" s="2"/>
      <c r="J4770" s="2">
        <v>0</v>
      </c>
      <c r="K4770" s="2">
        <v>0</v>
      </c>
    </row>
    <row r="4771" spans="1:11">
      <c r="A4771" s="2" t="s">
        <v>2013</v>
      </c>
      <c r="B4771" s="2">
        <v>4500076455</v>
      </c>
      <c r="C4771" s="2">
        <v>5003102</v>
      </c>
      <c r="D4771" s="2" t="s">
        <v>252</v>
      </c>
      <c r="E4771" s="2">
        <v>0</v>
      </c>
      <c r="F4771" s="45">
        <v>68.180000000000007</v>
      </c>
      <c r="G4771" s="2">
        <v>0</v>
      </c>
      <c r="H4771" s="2" t="s">
        <v>56</v>
      </c>
      <c r="I4771" s="2"/>
      <c r="J4771" s="2">
        <v>0</v>
      </c>
      <c r="K4771" s="2">
        <v>0</v>
      </c>
    </row>
    <row r="4772" spans="1:11">
      <c r="A4772" s="2" t="s">
        <v>2013</v>
      </c>
      <c r="B4772" s="2">
        <v>4500077189</v>
      </c>
      <c r="C4772" s="2">
        <v>5024837</v>
      </c>
      <c r="D4772" s="2" t="s">
        <v>18</v>
      </c>
      <c r="E4772" s="2">
        <v>0</v>
      </c>
      <c r="F4772" s="45">
        <v>66.290000000000006</v>
      </c>
      <c r="G4772" s="2">
        <v>0</v>
      </c>
      <c r="H4772" s="2" t="s">
        <v>56</v>
      </c>
      <c r="I4772" s="2"/>
      <c r="J4772" s="2">
        <v>0</v>
      </c>
      <c r="K4772" s="2">
        <v>0</v>
      </c>
    </row>
    <row r="4773" spans="1:11">
      <c r="A4773" s="2" t="s">
        <v>2013</v>
      </c>
      <c r="B4773" s="2">
        <v>4500076630</v>
      </c>
      <c r="C4773" s="2">
        <v>5003085</v>
      </c>
      <c r="D4773" s="2" t="s">
        <v>61</v>
      </c>
      <c r="E4773" s="2">
        <v>0</v>
      </c>
      <c r="F4773" s="45">
        <v>65.25</v>
      </c>
      <c r="G4773" s="2">
        <v>0</v>
      </c>
      <c r="H4773" s="2" t="s">
        <v>56</v>
      </c>
      <c r="I4773" s="2"/>
      <c r="J4773" s="2">
        <v>0</v>
      </c>
      <c r="K4773" s="2">
        <v>0</v>
      </c>
    </row>
    <row r="4774" spans="1:11">
      <c r="A4774" s="2" t="s">
        <v>2013</v>
      </c>
      <c r="B4774" s="2">
        <v>4500075202</v>
      </c>
      <c r="C4774" s="2">
        <v>5017000</v>
      </c>
      <c r="D4774" s="2" t="s">
        <v>2072</v>
      </c>
      <c r="E4774" s="2">
        <v>0</v>
      </c>
      <c r="F4774" s="45">
        <v>63.24</v>
      </c>
      <c r="G4774" s="2">
        <v>0</v>
      </c>
      <c r="H4774" s="2" t="s">
        <v>43</v>
      </c>
      <c r="I4774" s="2"/>
      <c r="J4774" s="2">
        <v>0</v>
      </c>
      <c r="K4774" s="2">
        <v>0</v>
      </c>
    </row>
    <row r="4775" spans="1:11">
      <c r="A4775" s="2" t="s">
        <v>2013</v>
      </c>
      <c r="B4775" s="2">
        <v>4500076510</v>
      </c>
      <c r="C4775" s="2">
        <v>5024837</v>
      </c>
      <c r="D4775" s="2" t="s">
        <v>18</v>
      </c>
      <c r="E4775" s="2">
        <v>0</v>
      </c>
      <c r="F4775" s="45">
        <v>61.16</v>
      </c>
      <c r="G4775" s="2">
        <v>0</v>
      </c>
      <c r="H4775" s="2" t="s">
        <v>56</v>
      </c>
      <c r="I4775" s="2"/>
      <c r="J4775" s="2">
        <v>0</v>
      </c>
      <c r="K4775" s="2">
        <v>0</v>
      </c>
    </row>
    <row r="4776" spans="1:11">
      <c r="A4776" s="2" t="s">
        <v>2013</v>
      </c>
      <c r="B4776" s="2">
        <v>4500074506</v>
      </c>
      <c r="C4776" s="2">
        <v>5024837</v>
      </c>
      <c r="D4776" s="2" t="s">
        <v>18</v>
      </c>
      <c r="E4776" s="2">
        <v>0</v>
      </c>
      <c r="F4776" s="45">
        <v>60.84</v>
      </c>
      <c r="G4776" s="2">
        <v>0</v>
      </c>
      <c r="H4776" s="2" t="s">
        <v>56</v>
      </c>
      <c r="I4776" s="2"/>
      <c r="J4776" s="2">
        <v>0</v>
      </c>
      <c r="K4776" s="2">
        <v>0</v>
      </c>
    </row>
    <row r="4777" spans="1:11">
      <c r="A4777" s="2" t="s">
        <v>2013</v>
      </c>
      <c r="B4777" s="2">
        <v>4500076208</v>
      </c>
      <c r="C4777" s="2">
        <v>5024837</v>
      </c>
      <c r="D4777" s="2" t="s">
        <v>18</v>
      </c>
      <c r="E4777" s="2">
        <v>0</v>
      </c>
      <c r="F4777" s="45">
        <v>59.26</v>
      </c>
      <c r="G4777" s="2">
        <v>0</v>
      </c>
      <c r="H4777" s="2" t="s">
        <v>56</v>
      </c>
      <c r="I4777" s="2"/>
      <c r="J4777" s="2">
        <v>0</v>
      </c>
      <c r="K4777" s="2">
        <v>0</v>
      </c>
    </row>
    <row r="4778" spans="1:11">
      <c r="A4778" s="2" t="s">
        <v>2013</v>
      </c>
      <c r="B4778" s="2">
        <v>4500076720</v>
      </c>
      <c r="C4778" s="2">
        <v>5024837</v>
      </c>
      <c r="D4778" s="2" t="s">
        <v>18</v>
      </c>
      <c r="E4778" s="2">
        <v>0</v>
      </c>
      <c r="F4778" s="45">
        <v>58.26</v>
      </c>
      <c r="G4778" s="2">
        <v>0</v>
      </c>
      <c r="H4778" s="2" t="s">
        <v>107</v>
      </c>
      <c r="I4778" s="2"/>
      <c r="J4778" s="2">
        <v>0</v>
      </c>
      <c r="K4778" s="2">
        <v>0</v>
      </c>
    </row>
    <row r="4779" spans="1:11">
      <c r="A4779" s="2" t="s">
        <v>2013</v>
      </c>
      <c r="B4779" s="2">
        <v>4500074851</v>
      </c>
      <c r="C4779" s="2">
        <v>5001171</v>
      </c>
      <c r="D4779" s="2" t="s">
        <v>196</v>
      </c>
      <c r="E4779" s="2">
        <v>0</v>
      </c>
      <c r="F4779" s="45">
        <v>58.08</v>
      </c>
      <c r="G4779" s="2">
        <v>0</v>
      </c>
      <c r="H4779" s="2" t="s">
        <v>56</v>
      </c>
      <c r="I4779" s="2"/>
      <c r="J4779" s="2">
        <v>0</v>
      </c>
      <c r="K4779" s="2">
        <v>0</v>
      </c>
    </row>
    <row r="4780" spans="1:11">
      <c r="A4780" s="2" t="s">
        <v>2013</v>
      </c>
      <c r="B4780" s="2">
        <v>4500074867</v>
      </c>
      <c r="C4780" s="2">
        <v>5024837</v>
      </c>
      <c r="D4780" s="2" t="s">
        <v>18</v>
      </c>
      <c r="E4780" s="2">
        <v>0</v>
      </c>
      <c r="F4780" s="45">
        <v>57.7</v>
      </c>
      <c r="G4780" s="2">
        <v>0</v>
      </c>
      <c r="H4780" s="2" t="s">
        <v>56</v>
      </c>
      <c r="I4780" s="2"/>
      <c r="J4780" s="2">
        <v>0</v>
      </c>
      <c r="K4780" s="2">
        <v>0</v>
      </c>
    </row>
    <row r="4781" spans="1:11">
      <c r="A4781" s="2" t="s">
        <v>2013</v>
      </c>
      <c r="B4781" s="2">
        <v>4500075652</v>
      </c>
      <c r="C4781" s="2">
        <v>5001171</v>
      </c>
      <c r="D4781" s="2" t="s">
        <v>196</v>
      </c>
      <c r="E4781" s="2">
        <v>0</v>
      </c>
      <c r="F4781" s="45">
        <v>57.41</v>
      </c>
      <c r="G4781" s="2">
        <v>0</v>
      </c>
      <c r="H4781" s="2" t="s">
        <v>107</v>
      </c>
      <c r="I4781" s="2"/>
      <c r="J4781" s="2">
        <v>0</v>
      </c>
      <c r="K4781" s="2">
        <v>0</v>
      </c>
    </row>
    <row r="4782" spans="1:11">
      <c r="A4782" s="2" t="s">
        <v>2013</v>
      </c>
      <c r="B4782" s="2">
        <v>4500074982</v>
      </c>
      <c r="C4782" s="2">
        <v>5024837</v>
      </c>
      <c r="D4782" s="2" t="s">
        <v>18</v>
      </c>
      <c r="E4782" s="2">
        <v>0</v>
      </c>
      <c r="F4782" s="45">
        <v>57.14</v>
      </c>
      <c r="G4782" s="2">
        <v>0</v>
      </c>
      <c r="H4782" s="2" t="s">
        <v>56</v>
      </c>
      <c r="I4782" s="2"/>
      <c r="J4782" s="2">
        <v>0</v>
      </c>
      <c r="K4782" s="2">
        <v>0</v>
      </c>
    </row>
    <row r="4783" spans="1:11">
      <c r="A4783" s="2" t="s">
        <v>2013</v>
      </c>
      <c r="B4783" s="2">
        <v>4500076213</v>
      </c>
      <c r="C4783" s="2">
        <v>5024837</v>
      </c>
      <c r="D4783" s="2" t="s">
        <v>18</v>
      </c>
      <c r="E4783" s="2">
        <v>0</v>
      </c>
      <c r="F4783" s="45">
        <v>56.7</v>
      </c>
      <c r="G4783" s="2">
        <v>0</v>
      </c>
      <c r="H4783" s="2" t="s">
        <v>56</v>
      </c>
      <c r="I4783" s="2"/>
      <c r="J4783" s="2">
        <v>0</v>
      </c>
      <c r="K4783" s="2">
        <v>0</v>
      </c>
    </row>
    <row r="4784" spans="1:11">
      <c r="A4784" s="2" t="s">
        <v>2013</v>
      </c>
      <c r="B4784" s="2">
        <v>4500076532</v>
      </c>
      <c r="C4784" s="2">
        <v>5001171</v>
      </c>
      <c r="D4784" s="2" t="s">
        <v>196</v>
      </c>
      <c r="E4784" s="2">
        <v>0</v>
      </c>
      <c r="F4784" s="45">
        <v>56.41</v>
      </c>
      <c r="G4784" s="2">
        <v>0</v>
      </c>
      <c r="H4784" s="2" t="s">
        <v>56</v>
      </c>
      <c r="I4784" s="2"/>
      <c r="J4784" s="2">
        <v>0</v>
      </c>
      <c r="K4784" s="2">
        <v>0</v>
      </c>
    </row>
    <row r="4785" spans="1:11">
      <c r="A4785" s="2" t="s">
        <v>2013</v>
      </c>
      <c r="B4785" s="2">
        <v>4500075114</v>
      </c>
      <c r="C4785" s="2">
        <v>5001171</v>
      </c>
      <c r="D4785" s="2" t="s">
        <v>196</v>
      </c>
      <c r="E4785" s="2">
        <v>0</v>
      </c>
      <c r="F4785" s="45">
        <v>56.38</v>
      </c>
      <c r="G4785" s="2">
        <v>0</v>
      </c>
      <c r="H4785" s="2" t="s">
        <v>56</v>
      </c>
      <c r="I4785" s="2"/>
      <c r="J4785" s="2">
        <v>0</v>
      </c>
      <c r="K4785" s="2">
        <v>0</v>
      </c>
    </row>
    <row r="4786" spans="1:11">
      <c r="A4786" s="2" t="s">
        <v>2013</v>
      </c>
      <c r="B4786" s="2">
        <v>4400014277</v>
      </c>
      <c r="C4786" s="2">
        <v>5033829</v>
      </c>
      <c r="D4786" s="2" t="s">
        <v>2050</v>
      </c>
      <c r="E4786" s="2">
        <v>0</v>
      </c>
      <c r="F4786" s="45">
        <v>55</v>
      </c>
      <c r="G4786" s="2">
        <v>0</v>
      </c>
      <c r="H4786" s="2" t="s">
        <v>86</v>
      </c>
      <c r="I4786" s="2"/>
      <c r="J4786" s="2">
        <v>12</v>
      </c>
      <c r="K4786" s="2">
        <v>0</v>
      </c>
    </row>
    <row r="4787" spans="1:11">
      <c r="A4787" s="2" t="s">
        <v>2013</v>
      </c>
      <c r="B4787" s="2">
        <v>4400014695</v>
      </c>
      <c r="C4787" s="2">
        <v>5033829</v>
      </c>
      <c r="D4787" s="2" t="s">
        <v>2050</v>
      </c>
      <c r="E4787" s="2">
        <v>0</v>
      </c>
      <c r="F4787" s="45">
        <v>55</v>
      </c>
      <c r="G4787" s="2">
        <v>0</v>
      </c>
      <c r="H4787" s="2" t="s">
        <v>86</v>
      </c>
      <c r="I4787" s="2"/>
      <c r="J4787" s="2">
        <v>12</v>
      </c>
      <c r="K4787" s="2">
        <v>0</v>
      </c>
    </row>
    <row r="4788" spans="1:11">
      <c r="A4788" s="2" t="s">
        <v>2013</v>
      </c>
      <c r="B4788" s="2">
        <v>4500075846</v>
      </c>
      <c r="C4788" s="2">
        <v>5003085</v>
      </c>
      <c r="D4788" s="2" t="s">
        <v>61</v>
      </c>
      <c r="E4788" s="2">
        <v>0</v>
      </c>
      <c r="F4788" s="45">
        <v>53.84</v>
      </c>
      <c r="G4788" s="2">
        <v>0</v>
      </c>
      <c r="H4788" s="2" t="s">
        <v>56</v>
      </c>
      <c r="I4788" s="2"/>
      <c r="J4788" s="2">
        <v>0</v>
      </c>
      <c r="K4788" s="2">
        <v>0</v>
      </c>
    </row>
    <row r="4789" spans="1:11">
      <c r="A4789" s="2" t="s">
        <v>2013</v>
      </c>
      <c r="B4789" s="2">
        <v>4500075117</v>
      </c>
      <c r="C4789" s="2">
        <v>5001171</v>
      </c>
      <c r="D4789" s="2" t="s">
        <v>196</v>
      </c>
      <c r="E4789" s="2">
        <v>0</v>
      </c>
      <c r="F4789" s="45">
        <v>52.98</v>
      </c>
      <c r="G4789" s="2">
        <v>0</v>
      </c>
      <c r="H4789" s="2" t="s">
        <v>56</v>
      </c>
      <c r="I4789" s="2"/>
      <c r="J4789" s="2">
        <v>0</v>
      </c>
      <c r="K4789" s="2">
        <v>0</v>
      </c>
    </row>
    <row r="4790" spans="1:11">
      <c r="A4790" s="2" t="s">
        <v>2013</v>
      </c>
      <c r="B4790" s="2">
        <v>4500075995</v>
      </c>
      <c r="C4790" s="2">
        <v>5024837</v>
      </c>
      <c r="D4790" s="2" t="s">
        <v>18</v>
      </c>
      <c r="E4790" s="2">
        <v>0</v>
      </c>
      <c r="F4790" s="45">
        <v>52.91</v>
      </c>
      <c r="G4790" s="2">
        <v>0</v>
      </c>
      <c r="H4790" s="2" t="s">
        <v>107</v>
      </c>
      <c r="I4790" s="2"/>
      <c r="J4790" s="2">
        <v>0</v>
      </c>
      <c r="K4790" s="2">
        <v>0</v>
      </c>
    </row>
    <row r="4791" spans="1:11">
      <c r="A4791" s="2" t="s">
        <v>2013</v>
      </c>
      <c r="B4791" s="2">
        <v>4500075667</v>
      </c>
      <c r="C4791" s="2">
        <v>5003085</v>
      </c>
      <c r="D4791" s="2" t="s">
        <v>61</v>
      </c>
      <c r="E4791" s="2">
        <v>0</v>
      </c>
      <c r="F4791" s="45">
        <v>52.2</v>
      </c>
      <c r="G4791" s="2">
        <v>-6.51</v>
      </c>
      <c r="H4791" s="2" t="s">
        <v>56</v>
      </c>
      <c r="I4791" s="2"/>
      <c r="J4791" s="2">
        <v>0</v>
      </c>
      <c r="K4791" s="2">
        <v>0</v>
      </c>
    </row>
    <row r="4792" spans="1:11">
      <c r="A4792" s="2" t="s">
        <v>2013</v>
      </c>
      <c r="B4792" s="2">
        <v>4500076511</v>
      </c>
      <c r="C4792" s="2">
        <v>5024837</v>
      </c>
      <c r="D4792" s="2" t="s">
        <v>18</v>
      </c>
      <c r="E4792" s="2">
        <v>0</v>
      </c>
      <c r="F4792" s="45">
        <v>50.15</v>
      </c>
      <c r="G4792" s="2">
        <v>0</v>
      </c>
      <c r="H4792" s="2" t="s">
        <v>56</v>
      </c>
      <c r="I4792" s="2"/>
      <c r="J4792" s="2">
        <v>0</v>
      </c>
      <c r="K4792" s="2">
        <v>0</v>
      </c>
    </row>
    <row r="4793" spans="1:11">
      <c r="A4793" s="2" t="s">
        <v>2013</v>
      </c>
      <c r="B4793" s="2">
        <v>4500076471</v>
      </c>
      <c r="C4793" s="2">
        <v>5024837</v>
      </c>
      <c r="D4793" s="2" t="s">
        <v>18</v>
      </c>
      <c r="E4793" s="2">
        <v>0</v>
      </c>
      <c r="F4793" s="45">
        <v>49.44</v>
      </c>
      <c r="G4793" s="2">
        <v>0</v>
      </c>
      <c r="H4793" s="2" t="s">
        <v>56</v>
      </c>
      <c r="I4793" s="2"/>
      <c r="J4793" s="2">
        <v>0</v>
      </c>
      <c r="K4793" s="2">
        <v>0</v>
      </c>
    </row>
    <row r="4794" spans="1:11">
      <c r="A4794" s="2" t="s">
        <v>2013</v>
      </c>
      <c r="B4794" s="2">
        <v>4500074570</v>
      </c>
      <c r="C4794" s="2">
        <v>5003085</v>
      </c>
      <c r="D4794" s="2" t="s">
        <v>61</v>
      </c>
      <c r="E4794" s="2">
        <v>0</v>
      </c>
      <c r="F4794" s="45">
        <v>48.94</v>
      </c>
      <c r="G4794" s="2">
        <v>35.89</v>
      </c>
      <c r="H4794" s="2" t="s">
        <v>56</v>
      </c>
      <c r="I4794" s="2"/>
      <c r="J4794" s="2">
        <v>0</v>
      </c>
      <c r="K4794" s="2">
        <v>0</v>
      </c>
    </row>
    <row r="4795" spans="1:11">
      <c r="A4795" s="2" t="s">
        <v>2013</v>
      </c>
      <c r="B4795" s="2">
        <v>4500074746</v>
      </c>
      <c r="C4795" s="2">
        <v>5003085</v>
      </c>
      <c r="D4795" s="2" t="s">
        <v>61</v>
      </c>
      <c r="E4795" s="2">
        <v>0</v>
      </c>
      <c r="F4795" s="45">
        <v>48.94</v>
      </c>
      <c r="G4795" s="2">
        <v>35.89</v>
      </c>
      <c r="H4795" s="2" t="s">
        <v>56</v>
      </c>
      <c r="I4795" s="2"/>
      <c r="J4795" s="2">
        <v>0</v>
      </c>
      <c r="K4795" s="2">
        <v>0</v>
      </c>
    </row>
    <row r="4796" spans="1:11">
      <c r="A4796" s="2" t="s">
        <v>2013</v>
      </c>
      <c r="B4796" s="2">
        <v>4500074776</v>
      </c>
      <c r="C4796" s="2">
        <v>5003085</v>
      </c>
      <c r="D4796" s="2" t="s">
        <v>61</v>
      </c>
      <c r="E4796" s="2">
        <v>0</v>
      </c>
      <c r="F4796" s="45">
        <v>48.94</v>
      </c>
      <c r="G4796" s="2">
        <v>35.89</v>
      </c>
      <c r="H4796" s="2" t="s">
        <v>56</v>
      </c>
      <c r="I4796" s="2"/>
      <c r="J4796" s="2">
        <v>0</v>
      </c>
      <c r="K4796" s="2">
        <v>0</v>
      </c>
    </row>
    <row r="4797" spans="1:11">
      <c r="A4797" s="2" t="s">
        <v>2013</v>
      </c>
      <c r="B4797" s="2">
        <v>4500075419</v>
      </c>
      <c r="C4797" s="2">
        <v>5003085</v>
      </c>
      <c r="D4797" s="2" t="s">
        <v>61</v>
      </c>
      <c r="E4797" s="2">
        <v>0</v>
      </c>
      <c r="F4797" s="45">
        <v>47.85</v>
      </c>
      <c r="G4797" s="2">
        <v>0</v>
      </c>
      <c r="H4797" s="2" t="s">
        <v>56</v>
      </c>
      <c r="I4797" s="2"/>
      <c r="J4797" s="2">
        <v>0</v>
      </c>
      <c r="K4797" s="2">
        <v>0</v>
      </c>
    </row>
    <row r="4798" spans="1:11">
      <c r="A4798" s="2" t="s">
        <v>2013</v>
      </c>
      <c r="B4798" s="2">
        <v>4500075428</v>
      </c>
      <c r="C4798" s="2">
        <v>5024837</v>
      </c>
      <c r="D4798" s="2" t="s">
        <v>18</v>
      </c>
      <c r="E4798" s="2">
        <v>0</v>
      </c>
      <c r="F4798" s="45">
        <v>47.57</v>
      </c>
      <c r="G4798" s="2">
        <v>0</v>
      </c>
      <c r="H4798" s="2" t="s">
        <v>56</v>
      </c>
      <c r="I4798" s="2"/>
      <c r="J4798" s="2">
        <v>0</v>
      </c>
      <c r="K4798" s="2">
        <v>0</v>
      </c>
    </row>
    <row r="4799" spans="1:11">
      <c r="A4799" s="2" t="s">
        <v>2013</v>
      </c>
      <c r="B4799" s="2">
        <v>4500076111</v>
      </c>
      <c r="C4799" s="2">
        <v>5003085</v>
      </c>
      <c r="D4799" s="2" t="s">
        <v>61</v>
      </c>
      <c r="E4799" s="2">
        <v>0</v>
      </c>
      <c r="F4799" s="45">
        <v>45.68</v>
      </c>
      <c r="G4799" s="2">
        <v>19.57</v>
      </c>
      <c r="H4799" s="2" t="s">
        <v>56</v>
      </c>
      <c r="I4799" s="2"/>
      <c r="J4799" s="2">
        <v>0</v>
      </c>
      <c r="K4799" s="2">
        <v>0</v>
      </c>
    </row>
    <row r="4800" spans="1:11">
      <c r="A4800" s="2" t="s">
        <v>2013</v>
      </c>
      <c r="B4800" s="2">
        <v>4500075748</v>
      </c>
      <c r="C4800" s="2">
        <v>5003085</v>
      </c>
      <c r="D4800" s="2" t="s">
        <v>61</v>
      </c>
      <c r="E4800" s="2">
        <v>0</v>
      </c>
      <c r="F4800" s="45">
        <v>43.5</v>
      </c>
      <c r="G4800" s="2">
        <v>0</v>
      </c>
      <c r="H4800" s="2" t="s">
        <v>56</v>
      </c>
      <c r="I4800" s="2"/>
      <c r="J4800" s="2">
        <v>0</v>
      </c>
      <c r="K4800" s="2">
        <v>0</v>
      </c>
    </row>
    <row r="4801" spans="1:11">
      <c r="A4801" s="2" t="s">
        <v>2013</v>
      </c>
      <c r="B4801" s="2">
        <v>4500076882</v>
      </c>
      <c r="C4801" s="2">
        <v>5003085</v>
      </c>
      <c r="D4801" s="2" t="s">
        <v>61</v>
      </c>
      <c r="E4801" s="2">
        <v>0</v>
      </c>
      <c r="F4801" s="45">
        <v>43.5</v>
      </c>
      <c r="G4801" s="2">
        <v>0</v>
      </c>
      <c r="H4801" s="2" t="s">
        <v>56</v>
      </c>
      <c r="I4801" s="2"/>
      <c r="J4801" s="2">
        <v>0</v>
      </c>
      <c r="K4801" s="2">
        <v>0</v>
      </c>
    </row>
    <row r="4802" spans="1:11">
      <c r="A4802" s="2" t="s">
        <v>2013</v>
      </c>
      <c r="B4802" s="2">
        <v>4500076522</v>
      </c>
      <c r="C4802" s="2">
        <v>5024837</v>
      </c>
      <c r="D4802" s="2" t="s">
        <v>18</v>
      </c>
      <c r="E4802" s="2">
        <v>0</v>
      </c>
      <c r="F4802" s="45">
        <v>41.82</v>
      </c>
      <c r="G4802" s="2">
        <v>0</v>
      </c>
      <c r="H4802" s="2" t="s">
        <v>56</v>
      </c>
      <c r="I4802" s="2"/>
      <c r="J4802" s="2">
        <v>0</v>
      </c>
      <c r="K4802" s="2">
        <v>0</v>
      </c>
    </row>
    <row r="4803" spans="1:11">
      <c r="A4803" s="2" t="s">
        <v>2013</v>
      </c>
      <c r="B4803" s="2">
        <v>4500075960</v>
      </c>
      <c r="C4803" s="2">
        <v>5024837</v>
      </c>
      <c r="D4803" s="2" t="s">
        <v>18</v>
      </c>
      <c r="E4803" s="2">
        <v>0</v>
      </c>
      <c r="F4803" s="45">
        <v>41.81</v>
      </c>
      <c r="G4803" s="2">
        <v>0</v>
      </c>
      <c r="H4803" s="2" t="s">
        <v>56</v>
      </c>
      <c r="I4803" s="2"/>
      <c r="J4803" s="2">
        <v>0</v>
      </c>
      <c r="K4803" s="2">
        <v>0</v>
      </c>
    </row>
    <row r="4804" spans="1:11">
      <c r="A4804" s="2" t="s">
        <v>2013</v>
      </c>
      <c r="B4804" s="2">
        <v>4500075989</v>
      </c>
      <c r="C4804" s="2">
        <v>5024837</v>
      </c>
      <c r="D4804" s="2" t="s">
        <v>18</v>
      </c>
      <c r="E4804" s="2">
        <v>0</v>
      </c>
      <c r="F4804" s="45">
        <v>41.37</v>
      </c>
      <c r="G4804" s="2">
        <v>0.56000000000000005</v>
      </c>
      <c r="H4804" s="2" t="s">
        <v>107</v>
      </c>
      <c r="I4804" s="2"/>
      <c r="J4804" s="2">
        <v>0</v>
      </c>
      <c r="K4804" s="2">
        <v>0</v>
      </c>
    </row>
    <row r="4805" spans="1:11">
      <c r="A4805" s="2" t="s">
        <v>2013</v>
      </c>
      <c r="B4805" s="2">
        <v>4500076792</v>
      </c>
      <c r="C4805" s="2">
        <v>5003085</v>
      </c>
      <c r="D4805" s="2" t="s">
        <v>61</v>
      </c>
      <c r="E4805" s="2">
        <v>0</v>
      </c>
      <c r="F4805" s="45">
        <v>40.47</v>
      </c>
      <c r="G4805" s="2">
        <v>11.74</v>
      </c>
      <c r="H4805" s="2" t="s">
        <v>56</v>
      </c>
      <c r="I4805" s="2"/>
      <c r="J4805" s="2">
        <v>0</v>
      </c>
      <c r="K4805" s="2">
        <v>0</v>
      </c>
    </row>
    <row r="4806" spans="1:11">
      <c r="A4806" s="2" t="s">
        <v>2013</v>
      </c>
      <c r="B4806" s="2">
        <v>4500074703</v>
      </c>
      <c r="C4806" s="2">
        <v>5024837</v>
      </c>
      <c r="D4806" s="2" t="s">
        <v>18</v>
      </c>
      <c r="E4806" s="2">
        <v>0</v>
      </c>
      <c r="F4806" s="45">
        <v>40.159999999999997</v>
      </c>
      <c r="G4806" s="2">
        <v>0</v>
      </c>
      <c r="H4806" s="2" t="s">
        <v>107</v>
      </c>
      <c r="I4806" s="2"/>
      <c r="J4806" s="2">
        <v>0</v>
      </c>
      <c r="K4806" s="2">
        <v>0</v>
      </c>
    </row>
    <row r="4807" spans="1:11">
      <c r="A4807" s="2" t="s">
        <v>2013</v>
      </c>
      <c r="B4807" s="2">
        <v>4400014288</v>
      </c>
      <c r="C4807" s="2">
        <v>5006035</v>
      </c>
      <c r="D4807" s="2" t="s">
        <v>1789</v>
      </c>
      <c r="E4807" s="2">
        <v>0</v>
      </c>
      <c r="F4807" s="45">
        <v>40</v>
      </c>
      <c r="G4807" s="2">
        <v>0</v>
      </c>
      <c r="H4807" s="2" t="s">
        <v>19</v>
      </c>
      <c r="I4807" s="2"/>
      <c r="J4807" s="2">
        <v>12</v>
      </c>
      <c r="K4807" s="2">
        <v>0</v>
      </c>
    </row>
    <row r="4808" spans="1:11">
      <c r="A4808" s="2" t="s">
        <v>2013</v>
      </c>
      <c r="B4808" s="2">
        <v>4400014366</v>
      </c>
      <c r="C4808" s="2">
        <v>5006035</v>
      </c>
      <c r="D4808" s="2" t="s">
        <v>1789</v>
      </c>
      <c r="E4808" s="2">
        <v>0</v>
      </c>
      <c r="F4808" s="45">
        <v>40</v>
      </c>
      <c r="G4808" s="2">
        <v>0</v>
      </c>
      <c r="H4808" s="2" t="s">
        <v>19</v>
      </c>
      <c r="I4808" s="2"/>
      <c r="J4808" s="2">
        <v>12</v>
      </c>
      <c r="K4808" s="2">
        <v>0</v>
      </c>
    </row>
    <row r="4809" spans="1:11">
      <c r="A4809" s="2" t="s">
        <v>2013</v>
      </c>
      <c r="B4809" s="2">
        <v>4400014476</v>
      </c>
      <c r="C4809" s="2">
        <v>5006035</v>
      </c>
      <c r="D4809" s="2" t="s">
        <v>1789</v>
      </c>
      <c r="E4809" s="2">
        <v>0</v>
      </c>
      <c r="F4809" s="45">
        <v>40</v>
      </c>
      <c r="G4809" s="2">
        <v>0</v>
      </c>
      <c r="H4809" s="2" t="s">
        <v>19</v>
      </c>
      <c r="I4809" s="2"/>
      <c r="J4809" s="2">
        <v>12</v>
      </c>
      <c r="K4809" s="2">
        <v>0</v>
      </c>
    </row>
    <row r="4810" spans="1:11">
      <c r="A4810" s="2" t="s">
        <v>2013</v>
      </c>
      <c r="B4810" s="2">
        <v>4400014676</v>
      </c>
      <c r="C4810" s="2">
        <v>5006035</v>
      </c>
      <c r="D4810" s="2" t="s">
        <v>1789</v>
      </c>
      <c r="E4810" s="2">
        <v>0</v>
      </c>
      <c r="F4810" s="45">
        <v>40</v>
      </c>
      <c r="G4810" s="2">
        <v>0</v>
      </c>
      <c r="H4810" s="2" t="s">
        <v>19</v>
      </c>
      <c r="I4810" s="2"/>
      <c r="J4810" s="2">
        <v>12</v>
      </c>
      <c r="K4810" s="2">
        <v>0</v>
      </c>
    </row>
    <row r="4811" spans="1:11">
      <c r="A4811" s="2" t="s">
        <v>2013</v>
      </c>
      <c r="B4811" s="2">
        <v>4400015104</v>
      </c>
      <c r="C4811" s="2">
        <v>5006035</v>
      </c>
      <c r="D4811" s="2" t="s">
        <v>1789</v>
      </c>
      <c r="E4811" s="2">
        <v>0</v>
      </c>
      <c r="F4811" s="45">
        <v>40</v>
      </c>
      <c r="G4811" s="2">
        <v>0</v>
      </c>
      <c r="H4811" s="2" t="s">
        <v>19</v>
      </c>
      <c r="I4811" s="2"/>
      <c r="J4811" s="2">
        <v>12</v>
      </c>
      <c r="K4811" s="2">
        <v>0</v>
      </c>
    </row>
    <row r="4812" spans="1:11">
      <c r="A4812" s="2" t="s">
        <v>2013</v>
      </c>
      <c r="B4812" s="2">
        <v>4400015132</v>
      </c>
      <c r="C4812" s="2">
        <v>5006035</v>
      </c>
      <c r="D4812" s="2" t="s">
        <v>1789</v>
      </c>
      <c r="E4812" s="2">
        <v>0</v>
      </c>
      <c r="F4812" s="45">
        <v>40</v>
      </c>
      <c r="G4812" s="2">
        <v>0</v>
      </c>
      <c r="H4812" s="2" t="s">
        <v>19</v>
      </c>
      <c r="I4812" s="2"/>
      <c r="J4812" s="2">
        <v>12</v>
      </c>
      <c r="K4812" s="2">
        <v>0</v>
      </c>
    </row>
    <row r="4813" spans="1:11">
      <c r="A4813" s="2" t="s">
        <v>2013</v>
      </c>
      <c r="B4813" s="2">
        <v>4500075651</v>
      </c>
      <c r="C4813" s="2">
        <v>5024837</v>
      </c>
      <c r="D4813" s="2" t="s">
        <v>18</v>
      </c>
      <c r="E4813" s="2">
        <v>0</v>
      </c>
      <c r="F4813" s="45">
        <v>39.21</v>
      </c>
      <c r="G4813" s="2">
        <v>0</v>
      </c>
      <c r="H4813" s="2" t="s">
        <v>56</v>
      </c>
      <c r="I4813" s="2"/>
      <c r="J4813" s="2">
        <v>0</v>
      </c>
      <c r="K4813" s="2">
        <v>0</v>
      </c>
    </row>
    <row r="4814" spans="1:11">
      <c r="A4814" s="2" t="s">
        <v>2013</v>
      </c>
      <c r="B4814" s="2">
        <v>4500076560</v>
      </c>
      <c r="C4814" s="2">
        <v>5024837</v>
      </c>
      <c r="D4814" s="2" t="s">
        <v>18</v>
      </c>
      <c r="E4814" s="2">
        <v>0</v>
      </c>
      <c r="F4814" s="45">
        <v>36.56</v>
      </c>
      <c r="G4814" s="2">
        <v>0</v>
      </c>
      <c r="H4814" s="2" t="s">
        <v>56</v>
      </c>
      <c r="I4814" s="2"/>
      <c r="J4814" s="2">
        <v>0</v>
      </c>
      <c r="K4814" s="2">
        <v>0</v>
      </c>
    </row>
    <row r="4815" spans="1:11">
      <c r="A4815" s="2" t="s">
        <v>2013</v>
      </c>
      <c r="B4815" s="2">
        <v>4500075703</v>
      </c>
      <c r="C4815" s="2">
        <v>5024837</v>
      </c>
      <c r="D4815" s="2" t="s">
        <v>18</v>
      </c>
      <c r="E4815" s="2">
        <v>0</v>
      </c>
      <c r="F4815" s="45">
        <v>35.97</v>
      </c>
      <c r="G4815" s="2">
        <v>0</v>
      </c>
      <c r="H4815" s="2" t="s">
        <v>56</v>
      </c>
      <c r="I4815" s="2"/>
      <c r="J4815" s="2">
        <v>0</v>
      </c>
      <c r="K4815" s="2">
        <v>0</v>
      </c>
    </row>
    <row r="4816" spans="1:11">
      <c r="A4816" s="2" t="s">
        <v>2013</v>
      </c>
      <c r="B4816" s="2">
        <v>4500074800</v>
      </c>
      <c r="C4816" s="2">
        <v>5005870</v>
      </c>
      <c r="D4816" s="2" t="s">
        <v>1566</v>
      </c>
      <c r="E4816" s="2">
        <v>0</v>
      </c>
      <c r="F4816" s="45">
        <v>34.799999999999997</v>
      </c>
      <c r="G4816" s="2">
        <v>0</v>
      </c>
      <c r="H4816" s="2" t="s">
        <v>19</v>
      </c>
      <c r="I4816" s="2"/>
      <c r="J4816" s="2">
        <v>0</v>
      </c>
      <c r="K4816" s="2">
        <v>0</v>
      </c>
    </row>
    <row r="4817" spans="1:11">
      <c r="A4817" s="2" t="s">
        <v>2013</v>
      </c>
      <c r="B4817" s="2">
        <v>4500074833</v>
      </c>
      <c r="C4817" s="2">
        <v>5005870</v>
      </c>
      <c r="D4817" s="2" t="s">
        <v>1566</v>
      </c>
      <c r="E4817" s="2">
        <v>0</v>
      </c>
      <c r="F4817" s="45">
        <v>34.799999999999997</v>
      </c>
      <c r="G4817" s="2">
        <v>0</v>
      </c>
      <c r="H4817" s="2" t="s">
        <v>19</v>
      </c>
      <c r="I4817" s="2"/>
      <c r="J4817" s="2">
        <v>0</v>
      </c>
      <c r="K4817" s="2">
        <v>0</v>
      </c>
    </row>
    <row r="4818" spans="1:11">
      <c r="A4818" s="2" t="s">
        <v>2013</v>
      </c>
      <c r="B4818" s="2">
        <v>4500074840</v>
      </c>
      <c r="C4818" s="2">
        <v>5005870</v>
      </c>
      <c r="D4818" s="2" t="s">
        <v>1566</v>
      </c>
      <c r="E4818" s="2">
        <v>0</v>
      </c>
      <c r="F4818" s="45">
        <v>34.799999999999997</v>
      </c>
      <c r="G4818" s="2">
        <v>0</v>
      </c>
      <c r="H4818" s="2" t="s">
        <v>19</v>
      </c>
      <c r="I4818" s="2"/>
      <c r="J4818" s="2">
        <v>0</v>
      </c>
      <c r="K4818" s="2">
        <v>0</v>
      </c>
    </row>
    <row r="4819" spans="1:11">
      <c r="A4819" s="2" t="s">
        <v>2013</v>
      </c>
      <c r="B4819" s="2">
        <v>4500075504</v>
      </c>
      <c r="C4819" s="2">
        <v>5005870</v>
      </c>
      <c r="D4819" s="2" t="s">
        <v>1566</v>
      </c>
      <c r="E4819" s="2">
        <v>0</v>
      </c>
      <c r="F4819" s="45">
        <v>34.799999999999997</v>
      </c>
      <c r="G4819" s="2">
        <v>0</v>
      </c>
      <c r="H4819" s="2" t="s">
        <v>19</v>
      </c>
      <c r="I4819" s="2"/>
      <c r="J4819" s="2">
        <v>0</v>
      </c>
      <c r="K4819" s="2">
        <v>0</v>
      </c>
    </row>
    <row r="4820" spans="1:11">
      <c r="A4820" s="2" t="s">
        <v>2013</v>
      </c>
      <c r="B4820" s="2">
        <v>4500075621</v>
      </c>
      <c r="C4820" s="2">
        <v>5005870</v>
      </c>
      <c r="D4820" s="2" t="s">
        <v>1566</v>
      </c>
      <c r="E4820" s="2">
        <v>0</v>
      </c>
      <c r="F4820" s="45">
        <v>34.799999999999997</v>
      </c>
      <c r="G4820" s="2">
        <v>0</v>
      </c>
      <c r="H4820" s="2" t="s">
        <v>19</v>
      </c>
      <c r="I4820" s="2"/>
      <c r="J4820" s="2">
        <v>0</v>
      </c>
      <c r="K4820" s="2">
        <v>0</v>
      </c>
    </row>
    <row r="4821" spans="1:11">
      <c r="A4821" s="2" t="s">
        <v>2013</v>
      </c>
      <c r="B4821" s="2">
        <v>4500075733</v>
      </c>
      <c r="C4821" s="2">
        <v>5005870</v>
      </c>
      <c r="D4821" s="2" t="s">
        <v>1566</v>
      </c>
      <c r="E4821" s="2">
        <v>0</v>
      </c>
      <c r="F4821" s="45">
        <v>34.799999999999997</v>
      </c>
      <c r="G4821" s="2">
        <v>0</v>
      </c>
      <c r="H4821" s="2" t="s">
        <v>19</v>
      </c>
      <c r="I4821" s="2"/>
      <c r="J4821" s="2">
        <v>0</v>
      </c>
      <c r="K4821" s="2">
        <v>0</v>
      </c>
    </row>
    <row r="4822" spans="1:11">
      <c r="A4822" s="2" t="s">
        <v>2013</v>
      </c>
      <c r="B4822" s="2">
        <v>4500076074</v>
      </c>
      <c r="C4822" s="2">
        <v>5005870</v>
      </c>
      <c r="D4822" s="2" t="s">
        <v>1566</v>
      </c>
      <c r="E4822" s="2">
        <v>0</v>
      </c>
      <c r="F4822" s="45">
        <v>34.799999999999997</v>
      </c>
      <c r="G4822" s="2">
        <v>0</v>
      </c>
      <c r="H4822" s="2" t="s">
        <v>19</v>
      </c>
      <c r="I4822" s="2"/>
      <c r="J4822" s="2">
        <v>0</v>
      </c>
      <c r="K4822" s="2">
        <v>0</v>
      </c>
    </row>
    <row r="4823" spans="1:11">
      <c r="A4823" s="2" t="s">
        <v>2013</v>
      </c>
      <c r="B4823" s="2">
        <v>4500076182</v>
      </c>
      <c r="C4823" s="2">
        <v>5005870</v>
      </c>
      <c r="D4823" s="2" t="s">
        <v>1566</v>
      </c>
      <c r="E4823" s="2">
        <v>0</v>
      </c>
      <c r="F4823" s="45">
        <v>34.799999999999997</v>
      </c>
      <c r="G4823" s="2">
        <v>0</v>
      </c>
      <c r="H4823" s="2" t="s">
        <v>19</v>
      </c>
      <c r="I4823" s="2"/>
      <c r="J4823" s="2">
        <v>0</v>
      </c>
      <c r="K4823" s="2">
        <v>0</v>
      </c>
    </row>
    <row r="4824" spans="1:11">
      <c r="A4824" s="2" t="s">
        <v>2013</v>
      </c>
      <c r="B4824" s="2">
        <v>4500076317</v>
      </c>
      <c r="C4824" s="2">
        <v>5005870</v>
      </c>
      <c r="D4824" s="2" t="s">
        <v>1566</v>
      </c>
      <c r="E4824" s="2">
        <v>0</v>
      </c>
      <c r="F4824" s="45">
        <v>34.799999999999997</v>
      </c>
      <c r="G4824" s="2">
        <v>0</v>
      </c>
      <c r="H4824" s="2" t="s">
        <v>19</v>
      </c>
      <c r="I4824" s="2"/>
      <c r="J4824" s="2">
        <v>0</v>
      </c>
      <c r="K4824" s="2">
        <v>0</v>
      </c>
    </row>
    <row r="4825" spans="1:11">
      <c r="A4825" s="2" t="s">
        <v>2013</v>
      </c>
      <c r="B4825" s="2">
        <v>4500076659</v>
      </c>
      <c r="C4825" s="2">
        <v>5005870</v>
      </c>
      <c r="D4825" s="2" t="s">
        <v>1566</v>
      </c>
      <c r="E4825" s="2">
        <v>0</v>
      </c>
      <c r="F4825" s="45">
        <v>34.799999999999997</v>
      </c>
      <c r="G4825" s="2">
        <v>0</v>
      </c>
      <c r="H4825" s="2" t="s">
        <v>19</v>
      </c>
      <c r="I4825" s="2"/>
      <c r="J4825" s="2">
        <v>0</v>
      </c>
      <c r="K4825" s="2">
        <v>0</v>
      </c>
    </row>
    <row r="4826" spans="1:11">
      <c r="A4826" s="2" t="s">
        <v>2013</v>
      </c>
      <c r="B4826" s="2">
        <v>4500076984</v>
      </c>
      <c r="C4826" s="2">
        <v>5005870</v>
      </c>
      <c r="D4826" s="2" t="s">
        <v>1566</v>
      </c>
      <c r="E4826" s="2">
        <v>0</v>
      </c>
      <c r="F4826" s="45">
        <v>34.799999999999997</v>
      </c>
      <c r="G4826" s="2">
        <v>0</v>
      </c>
      <c r="H4826" s="2" t="s">
        <v>19</v>
      </c>
      <c r="I4826" s="2"/>
      <c r="J4826" s="2">
        <v>0</v>
      </c>
      <c r="K4826" s="2">
        <v>0</v>
      </c>
    </row>
    <row r="4827" spans="1:11">
      <c r="A4827" s="2" t="s">
        <v>2013</v>
      </c>
      <c r="B4827" s="2">
        <v>4500074849</v>
      </c>
      <c r="C4827" s="2">
        <v>5024837</v>
      </c>
      <c r="D4827" s="2" t="s">
        <v>18</v>
      </c>
      <c r="E4827" s="2">
        <v>0</v>
      </c>
      <c r="F4827" s="45">
        <v>34.229999999999997</v>
      </c>
      <c r="G4827" s="2">
        <v>0</v>
      </c>
      <c r="H4827" s="2" t="s">
        <v>56</v>
      </c>
      <c r="I4827" s="2"/>
      <c r="J4827" s="2">
        <v>0</v>
      </c>
      <c r="K4827" s="2">
        <v>0</v>
      </c>
    </row>
    <row r="4828" spans="1:11">
      <c r="A4828" s="2" t="s">
        <v>2013</v>
      </c>
      <c r="B4828" s="2">
        <v>4500077415</v>
      </c>
      <c r="C4828" s="2">
        <v>5001930</v>
      </c>
      <c r="D4828" s="2" t="s">
        <v>201</v>
      </c>
      <c r="E4828" s="2">
        <v>0</v>
      </c>
      <c r="F4828" s="45">
        <v>33.74</v>
      </c>
      <c r="G4828" s="2">
        <v>0</v>
      </c>
      <c r="H4828" s="2" t="s">
        <v>49</v>
      </c>
      <c r="I4828" s="2"/>
      <c r="J4828" s="2">
        <v>0</v>
      </c>
      <c r="K4828" s="2">
        <v>0</v>
      </c>
    </row>
    <row r="4829" spans="1:11">
      <c r="A4829" s="2" t="s">
        <v>2013</v>
      </c>
      <c r="B4829" s="2">
        <v>4500076969</v>
      </c>
      <c r="C4829" s="2">
        <v>5001171</v>
      </c>
      <c r="D4829" s="2" t="s">
        <v>196</v>
      </c>
      <c r="E4829" s="2">
        <v>0</v>
      </c>
      <c r="F4829" s="45">
        <v>32.89</v>
      </c>
      <c r="G4829" s="2">
        <v>0.11</v>
      </c>
      <c r="H4829" s="2" t="s">
        <v>56</v>
      </c>
      <c r="I4829" s="2"/>
      <c r="J4829" s="2">
        <v>0</v>
      </c>
      <c r="K4829" s="2">
        <v>0</v>
      </c>
    </row>
    <row r="4830" spans="1:11">
      <c r="A4830" s="2" t="s">
        <v>2013</v>
      </c>
      <c r="B4830" s="2">
        <v>4500075421</v>
      </c>
      <c r="C4830" s="2">
        <v>5003085</v>
      </c>
      <c r="D4830" s="2" t="s">
        <v>61</v>
      </c>
      <c r="E4830" s="2">
        <v>0</v>
      </c>
      <c r="F4830" s="45">
        <v>32.630000000000003</v>
      </c>
      <c r="G4830" s="2">
        <v>0</v>
      </c>
      <c r="H4830" s="2" t="s">
        <v>56</v>
      </c>
      <c r="I4830" s="2"/>
      <c r="J4830" s="2">
        <v>0</v>
      </c>
      <c r="K4830" s="2">
        <v>0</v>
      </c>
    </row>
    <row r="4831" spans="1:11">
      <c r="A4831" s="2" t="s">
        <v>2013</v>
      </c>
      <c r="B4831" s="2">
        <v>4500076496</v>
      </c>
      <c r="C4831" s="2">
        <v>5024837</v>
      </c>
      <c r="D4831" s="2" t="s">
        <v>18</v>
      </c>
      <c r="E4831" s="2">
        <v>0</v>
      </c>
      <c r="F4831" s="45">
        <v>32.33</v>
      </c>
      <c r="G4831" s="2">
        <v>0</v>
      </c>
      <c r="H4831" s="2" t="s">
        <v>56</v>
      </c>
      <c r="I4831" s="2"/>
      <c r="J4831" s="2">
        <v>0</v>
      </c>
      <c r="K4831" s="2">
        <v>0</v>
      </c>
    </row>
    <row r="4832" spans="1:11">
      <c r="A4832" s="2" t="s">
        <v>2013</v>
      </c>
      <c r="B4832" s="2">
        <v>4500077165</v>
      </c>
      <c r="C4832" s="2">
        <v>5001171</v>
      </c>
      <c r="D4832" s="2" t="s">
        <v>196</v>
      </c>
      <c r="E4832" s="2">
        <v>0</v>
      </c>
      <c r="F4832" s="45">
        <v>31.48</v>
      </c>
      <c r="G4832" s="2">
        <v>0</v>
      </c>
      <c r="H4832" s="2" t="s">
        <v>56</v>
      </c>
      <c r="I4832" s="2"/>
      <c r="J4832" s="2">
        <v>0</v>
      </c>
      <c r="K4832" s="2">
        <v>0</v>
      </c>
    </row>
    <row r="4833" spans="1:11">
      <c r="A4833" s="2" t="s">
        <v>2013</v>
      </c>
      <c r="B4833" s="2">
        <v>4500075655</v>
      </c>
      <c r="C4833" s="2">
        <v>5024837</v>
      </c>
      <c r="D4833" s="2" t="s">
        <v>18</v>
      </c>
      <c r="E4833" s="2">
        <v>0</v>
      </c>
      <c r="F4833" s="45">
        <v>31.24</v>
      </c>
      <c r="G4833" s="2">
        <v>0</v>
      </c>
      <c r="H4833" s="2" t="s">
        <v>56</v>
      </c>
      <c r="I4833" s="2"/>
      <c r="J4833" s="2">
        <v>0</v>
      </c>
      <c r="K4833" s="2">
        <v>0</v>
      </c>
    </row>
    <row r="4834" spans="1:11">
      <c r="A4834" s="2" t="s">
        <v>2013</v>
      </c>
      <c r="B4834" s="2">
        <v>4500075653</v>
      </c>
      <c r="C4834" s="2">
        <v>5024837</v>
      </c>
      <c r="D4834" s="2" t="s">
        <v>18</v>
      </c>
      <c r="E4834" s="2">
        <v>0</v>
      </c>
      <c r="F4834" s="45">
        <v>31.18</v>
      </c>
      <c r="G4834" s="2">
        <v>0</v>
      </c>
      <c r="H4834" s="2" t="s">
        <v>56</v>
      </c>
      <c r="I4834" s="2"/>
      <c r="J4834" s="2">
        <v>0</v>
      </c>
      <c r="K4834" s="2">
        <v>0</v>
      </c>
    </row>
    <row r="4835" spans="1:11">
      <c r="A4835" s="2" t="s">
        <v>2013</v>
      </c>
      <c r="B4835" s="2">
        <v>4500075362</v>
      </c>
      <c r="C4835" s="2">
        <v>5024837</v>
      </c>
      <c r="D4835" s="2" t="s">
        <v>18</v>
      </c>
      <c r="E4835" s="2">
        <v>0</v>
      </c>
      <c r="F4835" s="45">
        <v>31.08</v>
      </c>
      <c r="G4835" s="2">
        <v>0</v>
      </c>
      <c r="H4835" s="2" t="s">
        <v>56</v>
      </c>
      <c r="I4835" s="2"/>
      <c r="J4835" s="2">
        <v>0</v>
      </c>
      <c r="K4835" s="2">
        <v>0</v>
      </c>
    </row>
    <row r="4836" spans="1:11">
      <c r="A4836" s="2" t="s">
        <v>2013</v>
      </c>
      <c r="B4836" s="2">
        <v>4500076758</v>
      </c>
      <c r="C4836" s="2">
        <v>5001171</v>
      </c>
      <c r="D4836" s="2" t="s">
        <v>196</v>
      </c>
      <c r="E4836" s="2">
        <v>0</v>
      </c>
      <c r="F4836" s="45">
        <v>30.98</v>
      </c>
      <c r="G4836" s="2">
        <v>0</v>
      </c>
      <c r="H4836" s="2" t="s">
        <v>56</v>
      </c>
      <c r="I4836" s="2"/>
      <c r="J4836" s="2">
        <v>0</v>
      </c>
      <c r="K4836" s="2">
        <v>0</v>
      </c>
    </row>
    <row r="4837" spans="1:11">
      <c r="A4837" s="2" t="s">
        <v>2013</v>
      </c>
      <c r="B4837" s="2">
        <v>4500076498</v>
      </c>
      <c r="C4837" s="2">
        <v>5003085</v>
      </c>
      <c r="D4837" s="2" t="s">
        <v>61</v>
      </c>
      <c r="E4837" s="2">
        <v>0</v>
      </c>
      <c r="F4837" s="45">
        <v>30.48</v>
      </c>
      <c r="G4837" s="2">
        <v>0</v>
      </c>
      <c r="H4837" s="2" t="s">
        <v>56</v>
      </c>
      <c r="I4837" s="2"/>
      <c r="J4837" s="2">
        <v>0</v>
      </c>
      <c r="K4837" s="2">
        <v>0</v>
      </c>
    </row>
    <row r="4838" spans="1:11">
      <c r="A4838" s="2" t="s">
        <v>2013</v>
      </c>
      <c r="B4838" s="2">
        <v>4500074399</v>
      </c>
      <c r="C4838" s="2">
        <v>5003085</v>
      </c>
      <c r="D4838" s="2" t="s">
        <v>61</v>
      </c>
      <c r="E4838" s="2">
        <v>0</v>
      </c>
      <c r="F4838" s="45">
        <v>30.46</v>
      </c>
      <c r="G4838" s="2">
        <v>0</v>
      </c>
      <c r="H4838" s="2" t="s">
        <v>56</v>
      </c>
      <c r="I4838" s="2"/>
      <c r="J4838" s="2">
        <v>0</v>
      </c>
      <c r="K4838" s="2">
        <v>0</v>
      </c>
    </row>
    <row r="4839" spans="1:11">
      <c r="A4839" s="2" t="s">
        <v>2013</v>
      </c>
      <c r="B4839" s="2">
        <v>4500074866</v>
      </c>
      <c r="C4839" s="2">
        <v>5003085</v>
      </c>
      <c r="D4839" s="2" t="s">
        <v>61</v>
      </c>
      <c r="E4839" s="2">
        <v>0</v>
      </c>
      <c r="F4839" s="45">
        <v>30.45</v>
      </c>
      <c r="G4839" s="2">
        <v>23.93</v>
      </c>
      <c r="H4839" s="2" t="s">
        <v>56</v>
      </c>
      <c r="I4839" s="2"/>
      <c r="J4839" s="2">
        <v>0</v>
      </c>
      <c r="K4839" s="2">
        <v>0</v>
      </c>
    </row>
    <row r="4840" spans="1:11">
      <c r="A4840" s="2" t="s">
        <v>2013</v>
      </c>
      <c r="B4840" s="2">
        <v>4500074963</v>
      </c>
      <c r="C4840" s="2">
        <v>5003085</v>
      </c>
      <c r="D4840" s="2" t="s">
        <v>61</v>
      </c>
      <c r="E4840" s="2">
        <v>0</v>
      </c>
      <c r="F4840" s="45">
        <v>30.45</v>
      </c>
      <c r="G4840" s="2">
        <v>0</v>
      </c>
      <c r="H4840" s="2" t="s">
        <v>56</v>
      </c>
      <c r="I4840" s="2"/>
      <c r="J4840" s="2">
        <v>0</v>
      </c>
      <c r="K4840" s="2">
        <v>0</v>
      </c>
    </row>
    <row r="4841" spans="1:11">
      <c r="A4841" s="2" t="s">
        <v>2013</v>
      </c>
      <c r="B4841" s="2">
        <v>4500077203</v>
      </c>
      <c r="C4841" s="2">
        <v>5024837</v>
      </c>
      <c r="D4841" s="2" t="s">
        <v>18</v>
      </c>
      <c r="E4841" s="2">
        <v>0</v>
      </c>
      <c r="F4841" s="45">
        <v>30.02</v>
      </c>
      <c r="G4841" s="2">
        <v>0</v>
      </c>
      <c r="H4841" s="2" t="s">
        <v>107</v>
      </c>
      <c r="I4841" s="2"/>
      <c r="J4841" s="2">
        <v>0</v>
      </c>
      <c r="K4841" s="2">
        <v>0</v>
      </c>
    </row>
    <row r="4842" spans="1:11">
      <c r="A4842" s="2" t="s">
        <v>2013</v>
      </c>
      <c r="B4842" s="2">
        <v>4500075408</v>
      </c>
      <c r="C4842" s="2">
        <v>5001171</v>
      </c>
      <c r="D4842" s="2" t="s">
        <v>196</v>
      </c>
      <c r="E4842" s="2">
        <v>0</v>
      </c>
      <c r="F4842" s="45">
        <v>29.67</v>
      </c>
      <c r="G4842" s="2">
        <v>0</v>
      </c>
      <c r="H4842" s="2" t="s">
        <v>56</v>
      </c>
      <c r="I4842" s="2"/>
      <c r="J4842" s="2">
        <v>0</v>
      </c>
      <c r="K4842" s="2">
        <v>0</v>
      </c>
    </row>
    <row r="4843" spans="1:11">
      <c r="A4843" s="2" t="s">
        <v>2013</v>
      </c>
      <c r="B4843" s="2">
        <v>4500076945</v>
      </c>
      <c r="C4843" s="2">
        <v>5001171</v>
      </c>
      <c r="D4843" s="2" t="s">
        <v>196</v>
      </c>
      <c r="E4843" s="2">
        <v>0</v>
      </c>
      <c r="F4843" s="45">
        <v>28.29</v>
      </c>
      <c r="G4843" s="2">
        <v>0</v>
      </c>
      <c r="H4843" s="2" t="s">
        <v>56</v>
      </c>
      <c r="I4843" s="2"/>
      <c r="J4843" s="2">
        <v>0</v>
      </c>
      <c r="K4843" s="2">
        <v>0</v>
      </c>
    </row>
    <row r="4844" spans="1:11">
      <c r="A4844" s="2" t="s">
        <v>2013</v>
      </c>
      <c r="B4844" s="2">
        <v>4500076176</v>
      </c>
      <c r="C4844" s="2">
        <v>5003085</v>
      </c>
      <c r="D4844" s="2" t="s">
        <v>61</v>
      </c>
      <c r="E4844" s="2">
        <v>0</v>
      </c>
      <c r="F4844" s="45">
        <v>27.19</v>
      </c>
      <c r="G4844" s="2">
        <v>0</v>
      </c>
      <c r="H4844" s="2" t="s">
        <v>56</v>
      </c>
      <c r="I4844" s="2"/>
      <c r="J4844" s="2">
        <v>0</v>
      </c>
      <c r="K4844" s="2">
        <v>0</v>
      </c>
    </row>
    <row r="4845" spans="1:11">
      <c r="A4845" s="2" t="s">
        <v>2013</v>
      </c>
      <c r="B4845" s="2">
        <v>4500076943</v>
      </c>
      <c r="C4845" s="2">
        <v>5001171</v>
      </c>
      <c r="D4845" s="2" t="s">
        <v>196</v>
      </c>
      <c r="E4845" s="2">
        <v>0</v>
      </c>
      <c r="F4845" s="45">
        <v>27.11</v>
      </c>
      <c r="G4845" s="2">
        <v>0</v>
      </c>
      <c r="H4845" s="2" t="s">
        <v>56</v>
      </c>
      <c r="I4845" s="2"/>
      <c r="J4845" s="2">
        <v>0</v>
      </c>
      <c r="K4845" s="2">
        <v>0</v>
      </c>
    </row>
    <row r="4846" spans="1:11">
      <c r="A4846" s="2" t="s">
        <v>2013</v>
      </c>
      <c r="B4846" s="2">
        <v>4500074376</v>
      </c>
      <c r="C4846" s="2">
        <v>5003085</v>
      </c>
      <c r="D4846" s="2" t="s">
        <v>61</v>
      </c>
      <c r="E4846" s="2">
        <v>0</v>
      </c>
      <c r="F4846" s="45">
        <v>26.1</v>
      </c>
      <c r="G4846" s="2">
        <v>0</v>
      </c>
      <c r="H4846" s="2" t="s">
        <v>56</v>
      </c>
      <c r="I4846" s="2"/>
      <c r="J4846" s="2">
        <v>0</v>
      </c>
      <c r="K4846" s="2">
        <v>0</v>
      </c>
    </row>
    <row r="4847" spans="1:11">
      <c r="A4847" s="2" t="s">
        <v>2013</v>
      </c>
      <c r="B4847" s="2">
        <v>4500076513</v>
      </c>
      <c r="C4847" s="2">
        <v>5001171</v>
      </c>
      <c r="D4847" s="2" t="s">
        <v>196</v>
      </c>
      <c r="E4847" s="2">
        <v>0</v>
      </c>
      <c r="F4847" s="45">
        <v>25.32</v>
      </c>
      <c r="G4847" s="2">
        <v>0</v>
      </c>
      <c r="H4847" s="2" t="s">
        <v>56</v>
      </c>
      <c r="I4847" s="2"/>
      <c r="J4847" s="2">
        <v>0</v>
      </c>
      <c r="K4847" s="2">
        <v>0</v>
      </c>
    </row>
    <row r="4848" spans="1:11">
      <c r="A4848" s="2" t="s">
        <v>2013</v>
      </c>
      <c r="B4848" s="2">
        <v>4500076516</v>
      </c>
      <c r="C4848" s="2">
        <v>5001171</v>
      </c>
      <c r="D4848" s="2" t="s">
        <v>196</v>
      </c>
      <c r="E4848" s="2">
        <v>0</v>
      </c>
      <c r="F4848" s="45">
        <v>25.19</v>
      </c>
      <c r="G4848" s="2">
        <v>0</v>
      </c>
      <c r="H4848" s="2" t="s">
        <v>56</v>
      </c>
      <c r="I4848" s="2"/>
      <c r="J4848" s="2">
        <v>0</v>
      </c>
      <c r="K4848" s="2">
        <v>0</v>
      </c>
    </row>
    <row r="4849" spans="1:11">
      <c r="A4849" s="2" t="s">
        <v>2013</v>
      </c>
      <c r="B4849" s="2">
        <v>4500076515</v>
      </c>
      <c r="C4849" s="2">
        <v>5001171</v>
      </c>
      <c r="D4849" s="2" t="s">
        <v>196</v>
      </c>
      <c r="E4849" s="2">
        <v>0</v>
      </c>
      <c r="F4849" s="45">
        <v>24.93</v>
      </c>
      <c r="G4849" s="2">
        <v>0</v>
      </c>
      <c r="H4849" s="2" t="s">
        <v>56</v>
      </c>
      <c r="I4849" s="2"/>
      <c r="J4849" s="2">
        <v>0</v>
      </c>
      <c r="K4849" s="2">
        <v>0</v>
      </c>
    </row>
    <row r="4850" spans="1:11">
      <c r="A4850" s="2" t="s">
        <v>2013</v>
      </c>
      <c r="B4850" s="2">
        <v>4500076224</v>
      </c>
      <c r="C4850" s="2">
        <v>5001171</v>
      </c>
      <c r="D4850" s="2" t="s">
        <v>196</v>
      </c>
      <c r="E4850" s="2">
        <v>0</v>
      </c>
      <c r="F4850" s="45">
        <v>24.17</v>
      </c>
      <c r="G4850" s="2">
        <v>0</v>
      </c>
      <c r="H4850" s="2" t="s">
        <v>56</v>
      </c>
      <c r="I4850" s="2"/>
      <c r="J4850" s="2">
        <v>0</v>
      </c>
      <c r="K4850" s="2">
        <v>0</v>
      </c>
    </row>
    <row r="4851" spans="1:11">
      <c r="A4851" s="2" t="s">
        <v>2013</v>
      </c>
      <c r="B4851" s="2">
        <v>4500074816</v>
      </c>
      <c r="C4851" s="2">
        <v>5003085</v>
      </c>
      <c r="D4851" s="2" t="s">
        <v>61</v>
      </c>
      <c r="E4851" s="2">
        <v>0</v>
      </c>
      <c r="F4851" s="45">
        <v>23.93</v>
      </c>
      <c r="G4851" s="2">
        <v>0</v>
      </c>
      <c r="H4851" s="2" t="s">
        <v>56</v>
      </c>
      <c r="I4851" s="2"/>
      <c r="J4851" s="2">
        <v>0</v>
      </c>
      <c r="K4851" s="2">
        <v>0</v>
      </c>
    </row>
    <row r="4852" spans="1:11">
      <c r="A4852" s="2" t="s">
        <v>2013</v>
      </c>
      <c r="B4852" s="2">
        <v>4500075990</v>
      </c>
      <c r="C4852" s="2">
        <v>5001171</v>
      </c>
      <c r="D4852" s="2" t="s">
        <v>196</v>
      </c>
      <c r="E4852" s="2">
        <v>0</v>
      </c>
      <c r="F4852" s="45">
        <v>22.88</v>
      </c>
      <c r="G4852" s="2">
        <v>-3.13</v>
      </c>
      <c r="H4852" s="2" t="s">
        <v>56</v>
      </c>
      <c r="I4852" s="2"/>
      <c r="J4852" s="2">
        <v>0</v>
      </c>
      <c r="K4852" s="2">
        <v>0</v>
      </c>
    </row>
    <row r="4853" spans="1:11">
      <c r="A4853" s="2" t="s">
        <v>2013</v>
      </c>
      <c r="B4853" s="2">
        <v>4500075566</v>
      </c>
      <c r="C4853" s="2">
        <v>5003085</v>
      </c>
      <c r="D4853" s="2" t="s">
        <v>61</v>
      </c>
      <c r="E4853" s="2">
        <v>0</v>
      </c>
      <c r="F4853" s="45">
        <v>22.84</v>
      </c>
      <c r="G4853" s="2">
        <v>0</v>
      </c>
      <c r="H4853" s="2" t="s">
        <v>56</v>
      </c>
      <c r="I4853" s="2"/>
      <c r="J4853" s="2">
        <v>0</v>
      </c>
      <c r="K4853" s="2">
        <v>0</v>
      </c>
    </row>
    <row r="4854" spans="1:11">
      <c r="A4854" s="2" t="s">
        <v>2013</v>
      </c>
      <c r="B4854" s="2">
        <v>4500074422</v>
      </c>
      <c r="C4854" s="2">
        <v>5001171</v>
      </c>
      <c r="D4854" s="2" t="s">
        <v>196</v>
      </c>
      <c r="E4854" s="2">
        <v>0</v>
      </c>
      <c r="F4854" s="45">
        <v>22.62</v>
      </c>
      <c r="G4854" s="2">
        <v>0</v>
      </c>
      <c r="H4854" s="2" t="s">
        <v>56</v>
      </c>
      <c r="I4854" s="2"/>
      <c r="J4854" s="2">
        <v>0</v>
      </c>
      <c r="K4854" s="2">
        <v>0</v>
      </c>
    </row>
    <row r="4855" spans="1:11">
      <c r="A4855" s="2" t="s">
        <v>2013</v>
      </c>
      <c r="B4855" s="2">
        <v>4500075431</v>
      </c>
      <c r="C4855" s="2">
        <v>5001171</v>
      </c>
      <c r="D4855" s="2" t="s">
        <v>196</v>
      </c>
      <c r="E4855" s="2">
        <v>0</v>
      </c>
      <c r="F4855" s="45">
        <v>22.04</v>
      </c>
      <c r="G4855" s="2">
        <v>0</v>
      </c>
      <c r="H4855" s="2" t="s">
        <v>56</v>
      </c>
      <c r="I4855" s="2"/>
      <c r="J4855" s="2">
        <v>0</v>
      </c>
      <c r="K4855" s="2">
        <v>0</v>
      </c>
    </row>
    <row r="4856" spans="1:11">
      <c r="A4856" s="2" t="s">
        <v>2013</v>
      </c>
      <c r="B4856" s="2">
        <v>4500076791</v>
      </c>
      <c r="C4856" s="2">
        <v>5001171</v>
      </c>
      <c r="D4856" s="2" t="s">
        <v>196</v>
      </c>
      <c r="E4856" s="2">
        <v>0</v>
      </c>
      <c r="F4856" s="45">
        <v>21.92</v>
      </c>
      <c r="G4856" s="2">
        <v>0</v>
      </c>
      <c r="H4856" s="2" t="s">
        <v>56</v>
      </c>
      <c r="I4856" s="2"/>
      <c r="J4856" s="2">
        <v>0</v>
      </c>
      <c r="K4856" s="2">
        <v>0</v>
      </c>
    </row>
    <row r="4857" spans="1:11">
      <c r="A4857" s="2" t="s">
        <v>2013</v>
      </c>
      <c r="B4857" s="2">
        <v>4500075109</v>
      </c>
      <c r="C4857" s="2">
        <v>5001171</v>
      </c>
      <c r="D4857" s="2" t="s">
        <v>196</v>
      </c>
      <c r="E4857" s="2">
        <v>0</v>
      </c>
      <c r="F4857" s="45">
        <v>21.77</v>
      </c>
      <c r="G4857" s="2">
        <v>0</v>
      </c>
      <c r="H4857" s="2" t="s">
        <v>56</v>
      </c>
      <c r="I4857" s="2"/>
      <c r="J4857" s="2">
        <v>0</v>
      </c>
      <c r="K4857" s="2">
        <v>0</v>
      </c>
    </row>
    <row r="4858" spans="1:11">
      <c r="A4858" s="2" t="s">
        <v>2013</v>
      </c>
      <c r="B4858" s="2">
        <v>4500074447</v>
      </c>
      <c r="C4858" s="2">
        <v>5003085</v>
      </c>
      <c r="D4858" s="2" t="s">
        <v>61</v>
      </c>
      <c r="E4858" s="2">
        <v>0</v>
      </c>
      <c r="F4858" s="45">
        <v>21.75</v>
      </c>
      <c r="G4858" s="2">
        <v>0</v>
      </c>
      <c r="H4858" s="2" t="s">
        <v>56</v>
      </c>
      <c r="I4858" s="2"/>
      <c r="J4858" s="2">
        <v>0</v>
      </c>
      <c r="K4858" s="2">
        <v>0</v>
      </c>
    </row>
    <row r="4859" spans="1:11">
      <c r="A4859" s="2" t="s">
        <v>2013</v>
      </c>
      <c r="B4859" s="2">
        <v>4500074483</v>
      </c>
      <c r="C4859" s="2">
        <v>5003085</v>
      </c>
      <c r="D4859" s="2" t="s">
        <v>61</v>
      </c>
      <c r="E4859" s="2">
        <v>0</v>
      </c>
      <c r="F4859" s="45">
        <v>21.75</v>
      </c>
      <c r="G4859" s="2">
        <v>0</v>
      </c>
      <c r="H4859" s="2" t="s">
        <v>56</v>
      </c>
      <c r="I4859" s="2"/>
      <c r="J4859" s="2">
        <v>0</v>
      </c>
      <c r="K4859" s="2">
        <v>0</v>
      </c>
    </row>
    <row r="4860" spans="1:11">
      <c r="A4860" s="2" t="s">
        <v>2013</v>
      </c>
      <c r="B4860" s="2">
        <v>4500075481</v>
      </c>
      <c r="C4860" s="2">
        <v>5003085</v>
      </c>
      <c r="D4860" s="2" t="s">
        <v>61</v>
      </c>
      <c r="E4860" s="2">
        <v>0</v>
      </c>
      <c r="F4860" s="45">
        <v>21.75</v>
      </c>
      <c r="G4860" s="2">
        <v>0</v>
      </c>
      <c r="H4860" s="2" t="s">
        <v>56</v>
      </c>
      <c r="I4860" s="2"/>
      <c r="J4860" s="2">
        <v>0</v>
      </c>
      <c r="K4860" s="2">
        <v>0</v>
      </c>
    </row>
    <row r="4861" spans="1:11">
      <c r="A4861" s="2" t="s">
        <v>2013</v>
      </c>
      <c r="B4861" s="2">
        <v>4500076166</v>
      </c>
      <c r="C4861" s="2">
        <v>5003085</v>
      </c>
      <c r="D4861" s="2" t="s">
        <v>61</v>
      </c>
      <c r="E4861" s="2">
        <v>0</v>
      </c>
      <c r="F4861" s="45">
        <v>21.75</v>
      </c>
      <c r="G4861" s="2">
        <v>0</v>
      </c>
      <c r="H4861" s="2" t="s">
        <v>56</v>
      </c>
      <c r="I4861" s="2"/>
      <c r="J4861" s="2">
        <v>0</v>
      </c>
      <c r="K4861" s="2">
        <v>0</v>
      </c>
    </row>
    <row r="4862" spans="1:11">
      <c r="A4862" s="2" t="s">
        <v>2013</v>
      </c>
      <c r="B4862" s="2">
        <v>4500076473</v>
      </c>
      <c r="C4862" s="2">
        <v>5003085</v>
      </c>
      <c r="D4862" s="2" t="s">
        <v>61</v>
      </c>
      <c r="E4862" s="2">
        <v>0</v>
      </c>
      <c r="F4862" s="45">
        <v>21.75</v>
      </c>
      <c r="G4862" s="2">
        <v>0</v>
      </c>
      <c r="H4862" s="2" t="s">
        <v>56</v>
      </c>
      <c r="I4862" s="2"/>
      <c r="J4862" s="2">
        <v>0</v>
      </c>
      <c r="K4862" s="2">
        <v>0</v>
      </c>
    </row>
    <row r="4863" spans="1:11">
      <c r="A4863" s="2" t="s">
        <v>2013</v>
      </c>
      <c r="B4863" s="2">
        <v>4500077058</v>
      </c>
      <c r="C4863" s="2">
        <v>5003085</v>
      </c>
      <c r="D4863" s="2" t="s">
        <v>61</v>
      </c>
      <c r="E4863" s="2">
        <v>0</v>
      </c>
      <c r="F4863" s="45">
        <v>21.75</v>
      </c>
      <c r="G4863" s="2">
        <v>0</v>
      </c>
      <c r="H4863" s="2" t="s">
        <v>56</v>
      </c>
      <c r="I4863" s="2"/>
      <c r="J4863" s="2">
        <v>0</v>
      </c>
      <c r="K4863" s="2">
        <v>0</v>
      </c>
    </row>
    <row r="4864" spans="1:11">
      <c r="A4864" s="2" t="s">
        <v>2013</v>
      </c>
      <c r="B4864" s="2">
        <v>4500075357</v>
      </c>
      <c r="C4864" s="2">
        <v>5001171</v>
      </c>
      <c r="D4864" s="2" t="s">
        <v>196</v>
      </c>
      <c r="E4864" s="2">
        <v>0</v>
      </c>
      <c r="F4864" s="45">
        <v>21.74</v>
      </c>
      <c r="G4864" s="2">
        <v>0</v>
      </c>
      <c r="H4864" s="2" t="s">
        <v>56</v>
      </c>
      <c r="I4864" s="2"/>
      <c r="J4864" s="2">
        <v>0</v>
      </c>
      <c r="K4864" s="2">
        <v>0</v>
      </c>
    </row>
    <row r="4865" spans="1:11">
      <c r="A4865" s="2" t="s">
        <v>2013</v>
      </c>
      <c r="B4865" s="2">
        <v>4500074705</v>
      </c>
      <c r="C4865" s="2">
        <v>5001171</v>
      </c>
      <c r="D4865" s="2" t="s">
        <v>196</v>
      </c>
      <c r="E4865" s="2">
        <v>0</v>
      </c>
      <c r="F4865" s="45">
        <v>21.52</v>
      </c>
      <c r="G4865" s="2">
        <v>0</v>
      </c>
      <c r="H4865" s="2" t="s">
        <v>107</v>
      </c>
      <c r="I4865" s="2"/>
      <c r="J4865" s="2">
        <v>0</v>
      </c>
      <c r="K4865" s="2">
        <v>0</v>
      </c>
    </row>
    <row r="4866" spans="1:11">
      <c r="A4866" s="2" t="s">
        <v>2013</v>
      </c>
      <c r="B4866" s="2">
        <v>4500076236</v>
      </c>
      <c r="C4866" s="2">
        <v>5024837</v>
      </c>
      <c r="D4866" s="2" t="s">
        <v>18</v>
      </c>
      <c r="E4866" s="2">
        <v>0</v>
      </c>
      <c r="F4866" s="45">
        <v>20.9</v>
      </c>
      <c r="G4866" s="2">
        <v>0</v>
      </c>
      <c r="H4866" s="2" t="s">
        <v>56</v>
      </c>
      <c r="I4866" s="2"/>
      <c r="J4866" s="2">
        <v>0</v>
      </c>
      <c r="K4866" s="2">
        <v>0</v>
      </c>
    </row>
    <row r="4867" spans="1:11">
      <c r="A4867" s="2" t="s">
        <v>2013</v>
      </c>
      <c r="B4867" s="2">
        <v>4500075407</v>
      </c>
      <c r="C4867" s="2">
        <v>5024837</v>
      </c>
      <c r="D4867" s="2" t="s">
        <v>18</v>
      </c>
      <c r="E4867" s="2">
        <v>0</v>
      </c>
      <c r="F4867" s="45">
        <v>19.670000000000002</v>
      </c>
      <c r="G4867" s="2">
        <v>0</v>
      </c>
      <c r="H4867" s="2" t="s">
        <v>56</v>
      </c>
      <c r="I4867" s="2"/>
      <c r="J4867" s="2">
        <v>0</v>
      </c>
      <c r="K4867" s="2">
        <v>0</v>
      </c>
    </row>
    <row r="4868" spans="1:11">
      <c r="A4868" s="2" t="s">
        <v>2013</v>
      </c>
      <c r="B4868" s="2">
        <v>4500074778</v>
      </c>
      <c r="C4868" s="2">
        <v>5003085</v>
      </c>
      <c r="D4868" s="2" t="s">
        <v>61</v>
      </c>
      <c r="E4868" s="2">
        <v>0</v>
      </c>
      <c r="F4868" s="45">
        <v>19.579999999999998</v>
      </c>
      <c r="G4868" s="2">
        <v>0</v>
      </c>
      <c r="H4868" s="2" t="s">
        <v>56</v>
      </c>
      <c r="I4868" s="2"/>
      <c r="J4868" s="2">
        <v>0</v>
      </c>
      <c r="K4868" s="2">
        <v>0</v>
      </c>
    </row>
    <row r="4869" spans="1:11">
      <c r="A4869" s="2" t="s">
        <v>2013</v>
      </c>
      <c r="B4869" s="2">
        <v>4500075671</v>
      </c>
      <c r="C4869" s="2">
        <v>5003085</v>
      </c>
      <c r="D4869" s="2" t="s">
        <v>61</v>
      </c>
      <c r="E4869" s="2">
        <v>0</v>
      </c>
      <c r="F4869" s="45">
        <v>19.579999999999998</v>
      </c>
      <c r="G4869" s="2">
        <v>0</v>
      </c>
      <c r="H4869" s="2" t="s">
        <v>56</v>
      </c>
      <c r="I4869" s="2"/>
      <c r="J4869" s="2">
        <v>0</v>
      </c>
      <c r="K4869" s="2">
        <v>0</v>
      </c>
    </row>
    <row r="4870" spans="1:11">
      <c r="A4870" s="2" t="s">
        <v>2013</v>
      </c>
      <c r="B4870" s="2">
        <v>4500074507</v>
      </c>
      <c r="C4870" s="2">
        <v>5001171</v>
      </c>
      <c r="D4870" s="2" t="s">
        <v>196</v>
      </c>
      <c r="E4870" s="2">
        <v>0</v>
      </c>
      <c r="F4870" s="45">
        <v>18.8</v>
      </c>
      <c r="G4870" s="2">
        <v>0</v>
      </c>
      <c r="H4870" s="2" t="s">
        <v>56</v>
      </c>
      <c r="I4870" s="2"/>
      <c r="J4870" s="2">
        <v>0</v>
      </c>
      <c r="K4870" s="2">
        <v>0</v>
      </c>
    </row>
    <row r="4871" spans="1:11">
      <c r="A4871" s="2" t="s">
        <v>2013</v>
      </c>
      <c r="B4871" s="2">
        <v>4500075348</v>
      </c>
      <c r="C4871" s="2">
        <v>5024837</v>
      </c>
      <c r="D4871" s="2" t="s">
        <v>18</v>
      </c>
      <c r="E4871" s="2">
        <v>0</v>
      </c>
      <c r="F4871" s="45">
        <v>18.170000000000002</v>
      </c>
      <c r="G4871" s="2">
        <v>0.28000000000000003</v>
      </c>
      <c r="H4871" s="2" t="s">
        <v>56</v>
      </c>
      <c r="I4871" s="2"/>
      <c r="J4871" s="2">
        <v>0</v>
      </c>
      <c r="K4871" s="2">
        <v>0</v>
      </c>
    </row>
    <row r="4872" spans="1:11">
      <c r="A4872" s="2" t="s">
        <v>2013</v>
      </c>
      <c r="B4872" s="2">
        <v>4500075342</v>
      </c>
      <c r="C4872" s="2">
        <v>5003085</v>
      </c>
      <c r="D4872" s="2" t="s">
        <v>61</v>
      </c>
      <c r="E4872" s="2">
        <v>0</v>
      </c>
      <c r="F4872" s="45">
        <v>17.399999999999999</v>
      </c>
      <c r="G4872" s="2">
        <v>0</v>
      </c>
      <c r="H4872" s="2" t="s">
        <v>56</v>
      </c>
      <c r="I4872" s="2"/>
      <c r="J4872" s="2">
        <v>0</v>
      </c>
      <c r="K4872" s="2">
        <v>0</v>
      </c>
    </row>
    <row r="4873" spans="1:11">
      <c r="A4873" s="2" t="s">
        <v>2013</v>
      </c>
      <c r="B4873" s="2">
        <v>4500076109</v>
      </c>
      <c r="C4873" s="2">
        <v>5003085</v>
      </c>
      <c r="D4873" s="2" t="s">
        <v>61</v>
      </c>
      <c r="E4873" s="2">
        <v>0</v>
      </c>
      <c r="F4873" s="45">
        <v>17.399999999999999</v>
      </c>
      <c r="G4873" s="2">
        <v>0</v>
      </c>
      <c r="H4873" s="2" t="s">
        <v>56</v>
      </c>
      <c r="I4873" s="2"/>
      <c r="J4873" s="2">
        <v>0</v>
      </c>
      <c r="K4873" s="2">
        <v>0</v>
      </c>
    </row>
    <row r="4874" spans="1:11">
      <c r="A4874" s="2" t="s">
        <v>2013</v>
      </c>
      <c r="B4874" s="2">
        <v>4500077167</v>
      </c>
      <c r="C4874" s="2">
        <v>5001171</v>
      </c>
      <c r="D4874" s="2" t="s">
        <v>196</v>
      </c>
      <c r="E4874" s="2">
        <v>0</v>
      </c>
      <c r="F4874" s="45">
        <v>17.149999999999999</v>
      </c>
      <c r="G4874" s="2">
        <v>0</v>
      </c>
      <c r="H4874" s="2" t="s">
        <v>56</v>
      </c>
      <c r="I4874" s="2"/>
      <c r="J4874" s="2">
        <v>0</v>
      </c>
      <c r="K4874" s="2">
        <v>0</v>
      </c>
    </row>
    <row r="4875" spans="1:11">
      <c r="A4875" s="2" t="s">
        <v>2013</v>
      </c>
      <c r="B4875" s="2">
        <v>4500076237</v>
      </c>
      <c r="C4875" s="2">
        <v>5024837</v>
      </c>
      <c r="D4875" s="2" t="s">
        <v>18</v>
      </c>
      <c r="E4875" s="2">
        <v>0</v>
      </c>
      <c r="F4875" s="45">
        <v>16.71</v>
      </c>
      <c r="G4875" s="2">
        <v>0</v>
      </c>
      <c r="H4875" s="2" t="s">
        <v>56</v>
      </c>
      <c r="I4875" s="2"/>
      <c r="J4875" s="2">
        <v>0</v>
      </c>
      <c r="K4875" s="2">
        <v>0</v>
      </c>
    </row>
    <row r="4876" spans="1:11">
      <c r="A4876" s="2" t="s">
        <v>2013</v>
      </c>
      <c r="B4876" s="2">
        <v>4500075406</v>
      </c>
      <c r="C4876" s="2">
        <v>5003085</v>
      </c>
      <c r="D4876" s="2" t="s">
        <v>61</v>
      </c>
      <c r="E4876" s="2">
        <v>0</v>
      </c>
      <c r="F4876" s="45">
        <v>16.32</v>
      </c>
      <c r="G4876" s="2">
        <v>0</v>
      </c>
      <c r="H4876" s="2" t="s">
        <v>56</v>
      </c>
      <c r="I4876" s="2"/>
      <c r="J4876" s="2">
        <v>0</v>
      </c>
      <c r="K4876" s="2">
        <v>0</v>
      </c>
    </row>
    <row r="4877" spans="1:11">
      <c r="A4877" s="2" t="s">
        <v>2013</v>
      </c>
      <c r="B4877" s="2">
        <v>4500076450</v>
      </c>
      <c r="C4877" s="2">
        <v>5003102</v>
      </c>
      <c r="D4877" s="2" t="s">
        <v>252</v>
      </c>
      <c r="E4877" s="2">
        <v>0</v>
      </c>
      <c r="F4877" s="45">
        <v>16.32</v>
      </c>
      <c r="G4877" s="2">
        <v>0</v>
      </c>
      <c r="H4877" s="2" t="s">
        <v>56</v>
      </c>
      <c r="I4877" s="2"/>
      <c r="J4877" s="2">
        <v>0</v>
      </c>
      <c r="K4877" s="2">
        <v>0</v>
      </c>
    </row>
    <row r="4878" spans="1:11">
      <c r="A4878" s="2" t="s">
        <v>2013</v>
      </c>
      <c r="B4878" s="2">
        <v>4500076521</v>
      </c>
      <c r="C4878" s="2">
        <v>5001171</v>
      </c>
      <c r="D4878" s="2" t="s">
        <v>196</v>
      </c>
      <c r="E4878" s="2">
        <v>0</v>
      </c>
      <c r="F4878" s="45">
        <v>16.21</v>
      </c>
      <c r="G4878" s="2">
        <v>0</v>
      </c>
      <c r="H4878" s="2" t="s">
        <v>56</v>
      </c>
      <c r="I4878" s="2"/>
      <c r="J4878" s="2">
        <v>0</v>
      </c>
      <c r="K4878" s="2">
        <v>0</v>
      </c>
    </row>
    <row r="4879" spans="1:11">
      <c r="A4879" s="2" t="s">
        <v>2013</v>
      </c>
      <c r="B4879" s="2">
        <v>4500074685</v>
      </c>
      <c r="C4879" s="2">
        <v>5003085</v>
      </c>
      <c r="D4879" s="2" t="s">
        <v>61</v>
      </c>
      <c r="E4879" s="2">
        <v>0</v>
      </c>
      <c r="F4879" s="45">
        <v>15.24</v>
      </c>
      <c r="G4879" s="2">
        <v>0</v>
      </c>
      <c r="H4879" s="2" t="s">
        <v>56</v>
      </c>
      <c r="I4879" s="2"/>
      <c r="J4879" s="2">
        <v>0</v>
      </c>
      <c r="K4879" s="2">
        <v>0</v>
      </c>
    </row>
    <row r="4880" spans="1:11">
      <c r="A4880" s="2" t="s">
        <v>2013</v>
      </c>
      <c r="B4880" s="2">
        <v>4500074636</v>
      </c>
      <c r="C4880" s="2">
        <v>5003085</v>
      </c>
      <c r="D4880" s="2" t="s">
        <v>61</v>
      </c>
      <c r="E4880" s="2">
        <v>0</v>
      </c>
      <c r="F4880" s="45">
        <v>15.23</v>
      </c>
      <c r="G4880" s="2">
        <v>0</v>
      </c>
      <c r="H4880" s="2" t="s">
        <v>56</v>
      </c>
      <c r="I4880" s="2"/>
      <c r="J4880" s="2">
        <v>0</v>
      </c>
      <c r="K4880" s="2">
        <v>0</v>
      </c>
    </row>
    <row r="4881" spans="1:11">
      <c r="A4881" s="2" t="s">
        <v>2013</v>
      </c>
      <c r="B4881" s="2">
        <v>4500074684</v>
      </c>
      <c r="C4881" s="2">
        <v>5003085</v>
      </c>
      <c r="D4881" s="2" t="s">
        <v>61</v>
      </c>
      <c r="E4881" s="2">
        <v>0</v>
      </c>
      <c r="F4881" s="45">
        <v>15.23</v>
      </c>
      <c r="G4881" s="2">
        <v>0</v>
      </c>
      <c r="H4881" s="2" t="s">
        <v>56</v>
      </c>
      <c r="I4881" s="2"/>
      <c r="J4881" s="2">
        <v>0</v>
      </c>
      <c r="K4881" s="2">
        <v>0</v>
      </c>
    </row>
    <row r="4882" spans="1:11">
      <c r="A4882" s="2" t="s">
        <v>2013</v>
      </c>
      <c r="B4882" s="2">
        <v>4500074962</v>
      </c>
      <c r="C4882" s="2">
        <v>5003085</v>
      </c>
      <c r="D4882" s="2" t="s">
        <v>61</v>
      </c>
      <c r="E4882" s="2">
        <v>0</v>
      </c>
      <c r="F4882" s="45">
        <v>15.23</v>
      </c>
      <c r="G4882" s="2">
        <v>0</v>
      </c>
      <c r="H4882" s="2" t="s">
        <v>56</v>
      </c>
      <c r="I4882" s="2"/>
      <c r="J4882" s="2">
        <v>0</v>
      </c>
      <c r="K4882" s="2">
        <v>0</v>
      </c>
    </row>
    <row r="4883" spans="1:11">
      <c r="A4883" s="2" t="s">
        <v>2013</v>
      </c>
      <c r="B4883" s="2">
        <v>4500075417</v>
      </c>
      <c r="C4883" s="2">
        <v>5001171</v>
      </c>
      <c r="D4883" s="2" t="s">
        <v>196</v>
      </c>
      <c r="E4883" s="2">
        <v>0</v>
      </c>
      <c r="F4883" s="45">
        <v>14.72</v>
      </c>
      <c r="G4883" s="2">
        <v>0</v>
      </c>
      <c r="H4883" s="2" t="s">
        <v>56</v>
      </c>
      <c r="I4883" s="2"/>
      <c r="J4883" s="2">
        <v>0</v>
      </c>
      <c r="K4883" s="2">
        <v>0</v>
      </c>
    </row>
    <row r="4884" spans="1:11">
      <c r="A4884" s="2" t="s">
        <v>2013</v>
      </c>
      <c r="B4884" s="2">
        <v>4500075111</v>
      </c>
      <c r="C4884" s="2">
        <v>5001171</v>
      </c>
      <c r="D4884" s="2" t="s">
        <v>196</v>
      </c>
      <c r="E4884" s="2">
        <v>0</v>
      </c>
      <c r="F4884" s="45">
        <v>13.94</v>
      </c>
      <c r="G4884" s="2">
        <v>0</v>
      </c>
      <c r="H4884" s="2" t="s">
        <v>56</v>
      </c>
      <c r="I4884" s="2"/>
      <c r="J4884" s="2">
        <v>0</v>
      </c>
      <c r="K4884" s="2">
        <v>0</v>
      </c>
    </row>
    <row r="4885" spans="1:11">
      <c r="A4885" s="2" t="s">
        <v>2013</v>
      </c>
      <c r="B4885" s="2">
        <v>4500076520</v>
      </c>
      <c r="C4885" s="2">
        <v>5001171</v>
      </c>
      <c r="D4885" s="2" t="s">
        <v>196</v>
      </c>
      <c r="E4885" s="2">
        <v>0</v>
      </c>
      <c r="F4885" s="45">
        <v>12.94</v>
      </c>
      <c r="G4885" s="2">
        <v>0</v>
      </c>
      <c r="H4885" s="2" t="s">
        <v>56</v>
      </c>
      <c r="I4885" s="2"/>
      <c r="J4885" s="2">
        <v>0</v>
      </c>
      <c r="K4885" s="2">
        <v>0</v>
      </c>
    </row>
    <row r="4886" spans="1:11">
      <c r="A4886" s="2" t="s">
        <v>2013</v>
      </c>
      <c r="B4886" s="2">
        <v>4500075516</v>
      </c>
      <c r="C4886" s="2">
        <v>5001171</v>
      </c>
      <c r="D4886" s="2" t="s">
        <v>196</v>
      </c>
      <c r="E4886" s="2">
        <v>0</v>
      </c>
      <c r="F4886" s="45">
        <v>12.45</v>
      </c>
      <c r="G4886" s="2">
        <v>0</v>
      </c>
      <c r="H4886" s="2" t="s">
        <v>56</v>
      </c>
      <c r="I4886" s="2"/>
      <c r="J4886" s="2">
        <v>0</v>
      </c>
      <c r="K4886" s="2">
        <v>0</v>
      </c>
    </row>
    <row r="4887" spans="1:11">
      <c r="A4887" s="2" t="s">
        <v>2013</v>
      </c>
      <c r="B4887" s="2">
        <v>4500076944</v>
      </c>
      <c r="C4887" s="2">
        <v>5024837</v>
      </c>
      <c r="D4887" s="2" t="s">
        <v>18</v>
      </c>
      <c r="E4887" s="2">
        <v>0</v>
      </c>
      <c r="F4887" s="45">
        <v>12.41</v>
      </c>
      <c r="G4887" s="2">
        <v>0</v>
      </c>
      <c r="H4887" s="2" t="s">
        <v>56</v>
      </c>
      <c r="I4887" s="2"/>
      <c r="J4887" s="2">
        <v>0</v>
      </c>
      <c r="K4887" s="2">
        <v>0</v>
      </c>
    </row>
    <row r="4888" spans="1:11">
      <c r="A4888" s="2" t="s">
        <v>2013</v>
      </c>
      <c r="B4888" s="2">
        <v>4500076755</v>
      </c>
      <c r="C4888" s="2">
        <v>5001171</v>
      </c>
      <c r="D4888" s="2" t="s">
        <v>196</v>
      </c>
      <c r="E4888" s="2">
        <v>0</v>
      </c>
      <c r="F4888" s="45">
        <v>11.81</v>
      </c>
      <c r="G4888" s="2">
        <v>0</v>
      </c>
      <c r="H4888" s="2" t="s">
        <v>56</v>
      </c>
      <c r="I4888" s="2"/>
      <c r="J4888" s="2">
        <v>0</v>
      </c>
      <c r="K4888" s="2">
        <v>0</v>
      </c>
    </row>
    <row r="4889" spans="1:11">
      <c r="A4889" s="2" t="s">
        <v>2013</v>
      </c>
      <c r="B4889" s="2">
        <v>4500074520</v>
      </c>
      <c r="C4889" s="2">
        <v>5024837</v>
      </c>
      <c r="D4889" s="2" t="s">
        <v>18</v>
      </c>
      <c r="E4889" s="2">
        <v>0</v>
      </c>
      <c r="F4889" s="45">
        <v>11.74</v>
      </c>
      <c r="G4889" s="2">
        <v>0</v>
      </c>
      <c r="H4889" s="2" t="s">
        <v>56</v>
      </c>
      <c r="I4889" s="2"/>
      <c r="J4889" s="2">
        <v>0</v>
      </c>
      <c r="K4889" s="2">
        <v>0</v>
      </c>
    </row>
    <row r="4890" spans="1:11">
      <c r="A4890" s="2" t="s">
        <v>2013</v>
      </c>
      <c r="B4890" s="2">
        <v>4500077362</v>
      </c>
      <c r="C4890" s="2">
        <v>5001171</v>
      </c>
      <c r="D4890" s="2" t="s">
        <v>196</v>
      </c>
      <c r="E4890" s="2">
        <v>0</v>
      </c>
      <c r="F4890" s="45">
        <v>11.1</v>
      </c>
      <c r="G4890" s="2">
        <v>0</v>
      </c>
      <c r="H4890" s="2" t="s">
        <v>56</v>
      </c>
      <c r="I4890" s="2"/>
      <c r="J4890" s="2">
        <v>0</v>
      </c>
      <c r="K4890" s="2">
        <v>0</v>
      </c>
    </row>
    <row r="4891" spans="1:11">
      <c r="A4891" s="2" t="s">
        <v>2013</v>
      </c>
      <c r="B4891" s="2">
        <v>4500076528</v>
      </c>
      <c r="C4891" s="2">
        <v>5001171</v>
      </c>
      <c r="D4891" s="2" t="s">
        <v>196</v>
      </c>
      <c r="E4891" s="2">
        <v>0</v>
      </c>
      <c r="F4891" s="45">
        <v>11.02</v>
      </c>
      <c r="G4891" s="2">
        <v>0</v>
      </c>
      <c r="H4891" s="2" t="s">
        <v>56</v>
      </c>
      <c r="I4891" s="2"/>
      <c r="J4891" s="2">
        <v>0</v>
      </c>
      <c r="K4891" s="2">
        <v>0</v>
      </c>
    </row>
    <row r="4892" spans="1:11">
      <c r="A4892" s="2" t="s">
        <v>2013</v>
      </c>
      <c r="B4892" s="2">
        <v>4500075341</v>
      </c>
      <c r="C4892" s="2">
        <v>5003085</v>
      </c>
      <c r="D4892" s="2" t="s">
        <v>61</v>
      </c>
      <c r="E4892" s="2">
        <v>0</v>
      </c>
      <c r="F4892" s="45">
        <v>10.88</v>
      </c>
      <c r="G4892" s="2">
        <v>0</v>
      </c>
      <c r="H4892" s="2" t="s">
        <v>56</v>
      </c>
      <c r="I4892" s="2"/>
      <c r="J4892" s="2">
        <v>0</v>
      </c>
      <c r="K4892" s="2">
        <v>0</v>
      </c>
    </row>
    <row r="4893" spans="1:11">
      <c r="A4893" s="2" t="s">
        <v>2013</v>
      </c>
      <c r="B4893" s="2">
        <v>4500077187</v>
      </c>
      <c r="C4893" s="2">
        <v>5003085</v>
      </c>
      <c r="D4893" s="2" t="s">
        <v>61</v>
      </c>
      <c r="E4893" s="2">
        <v>0</v>
      </c>
      <c r="F4893" s="45">
        <v>10.88</v>
      </c>
      <c r="G4893" s="2">
        <v>0</v>
      </c>
      <c r="H4893" s="2" t="s">
        <v>56</v>
      </c>
      <c r="I4893" s="2"/>
      <c r="J4893" s="2">
        <v>0</v>
      </c>
      <c r="K4893" s="2">
        <v>0</v>
      </c>
    </row>
    <row r="4894" spans="1:11">
      <c r="A4894" s="2" t="s">
        <v>2013</v>
      </c>
      <c r="B4894" s="2">
        <v>4500076530</v>
      </c>
      <c r="C4894" s="2">
        <v>5024837</v>
      </c>
      <c r="D4894" s="2" t="s">
        <v>18</v>
      </c>
      <c r="E4894" s="2">
        <v>0</v>
      </c>
      <c r="F4894" s="45">
        <v>10.72</v>
      </c>
      <c r="G4894" s="2">
        <v>0</v>
      </c>
      <c r="H4894" s="2" t="s">
        <v>56</v>
      </c>
      <c r="I4894" s="2"/>
      <c r="J4894" s="2">
        <v>0</v>
      </c>
      <c r="K4894" s="2">
        <v>0</v>
      </c>
    </row>
    <row r="4895" spans="1:11">
      <c r="A4895" s="2" t="s">
        <v>2013</v>
      </c>
      <c r="B4895" s="2">
        <v>4500075517</v>
      </c>
      <c r="C4895" s="2">
        <v>5024837</v>
      </c>
      <c r="D4895" s="2" t="s">
        <v>18</v>
      </c>
      <c r="E4895" s="2">
        <v>0</v>
      </c>
      <c r="F4895" s="45">
        <v>10.7</v>
      </c>
      <c r="G4895" s="2">
        <v>0</v>
      </c>
      <c r="H4895" s="2" t="s">
        <v>56</v>
      </c>
      <c r="I4895" s="2"/>
      <c r="J4895" s="2">
        <v>0</v>
      </c>
      <c r="K4895" s="2">
        <v>0</v>
      </c>
    </row>
    <row r="4896" spans="1:11">
      <c r="A4896" s="2" t="s">
        <v>2013</v>
      </c>
      <c r="B4896" s="2">
        <v>4500075410</v>
      </c>
      <c r="C4896" s="2">
        <v>5024837</v>
      </c>
      <c r="D4896" s="2" t="s">
        <v>18</v>
      </c>
      <c r="E4896" s="2">
        <v>0</v>
      </c>
      <c r="F4896" s="45">
        <v>10.62</v>
      </c>
      <c r="G4896" s="2">
        <v>0</v>
      </c>
      <c r="H4896" s="2" t="s">
        <v>56</v>
      </c>
      <c r="I4896" s="2"/>
      <c r="J4896" s="2">
        <v>0</v>
      </c>
      <c r="K4896" s="2">
        <v>0</v>
      </c>
    </row>
    <row r="4897" spans="1:11">
      <c r="A4897" s="2" t="s">
        <v>2013</v>
      </c>
      <c r="B4897" s="2">
        <v>4500075672</v>
      </c>
      <c r="C4897" s="2">
        <v>5024837</v>
      </c>
      <c r="D4897" s="2" t="s">
        <v>18</v>
      </c>
      <c r="E4897" s="2">
        <v>0</v>
      </c>
      <c r="F4897" s="45">
        <v>10.62</v>
      </c>
      <c r="G4897" s="2">
        <v>0</v>
      </c>
      <c r="H4897" s="2" t="s">
        <v>56</v>
      </c>
      <c r="I4897" s="2"/>
      <c r="J4897" s="2">
        <v>0</v>
      </c>
      <c r="K4897" s="2">
        <v>0</v>
      </c>
    </row>
    <row r="4898" spans="1:11">
      <c r="A4898" s="2" t="s">
        <v>2013</v>
      </c>
      <c r="B4898" s="2">
        <v>4500075518</v>
      </c>
      <c r="C4898" s="2">
        <v>5024837</v>
      </c>
      <c r="D4898" s="2" t="s">
        <v>18</v>
      </c>
      <c r="E4898" s="2">
        <v>0</v>
      </c>
      <c r="F4898" s="45">
        <v>10.26</v>
      </c>
      <c r="G4898" s="2">
        <v>0</v>
      </c>
      <c r="H4898" s="2" t="s">
        <v>56</v>
      </c>
      <c r="I4898" s="2"/>
      <c r="J4898" s="2">
        <v>0</v>
      </c>
      <c r="K4898" s="2">
        <v>0</v>
      </c>
    </row>
    <row r="4899" spans="1:11">
      <c r="A4899" s="2" t="s">
        <v>2013</v>
      </c>
      <c r="B4899" s="2">
        <v>4500076535</v>
      </c>
      <c r="C4899" s="2">
        <v>5024837</v>
      </c>
      <c r="D4899" s="2" t="s">
        <v>18</v>
      </c>
      <c r="E4899" s="2">
        <v>0</v>
      </c>
      <c r="F4899" s="45">
        <v>10.26</v>
      </c>
      <c r="G4899" s="2">
        <v>0</v>
      </c>
      <c r="H4899" s="2" t="s">
        <v>56</v>
      </c>
      <c r="I4899" s="2"/>
      <c r="J4899" s="2">
        <v>0</v>
      </c>
      <c r="K4899" s="2">
        <v>0</v>
      </c>
    </row>
    <row r="4900" spans="1:11">
      <c r="A4900" s="2" t="s">
        <v>2013</v>
      </c>
      <c r="B4900" s="2">
        <v>4500074904</v>
      </c>
      <c r="C4900" s="2">
        <v>5003085</v>
      </c>
      <c r="D4900" s="2" t="s">
        <v>61</v>
      </c>
      <c r="E4900" s="2">
        <v>0</v>
      </c>
      <c r="F4900" s="45">
        <v>9.7899999999999991</v>
      </c>
      <c r="G4900" s="2">
        <v>0</v>
      </c>
      <c r="H4900" s="2" t="s">
        <v>56</v>
      </c>
      <c r="I4900" s="2"/>
      <c r="J4900" s="2">
        <v>0</v>
      </c>
      <c r="K4900" s="2">
        <v>0</v>
      </c>
    </row>
    <row r="4901" spans="1:11">
      <c r="A4901" s="2" t="s">
        <v>2013</v>
      </c>
      <c r="B4901" s="2">
        <v>4500075434</v>
      </c>
      <c r="C4901" s="2">
        <v>5001171</v>
      </c>
      <c r="D4901" s="2" t="s">
        <v>196</v>
      </c>
      <c r="E4901" s="2">
        <v>0</v>
      </c>
      <c r="F4901" s="45">
        <v>8.94</v>
      </c>
      <c r="G4901" s="2">
        <v>0</v>
      </c>
      <c r="H4901" s="2" t="s">
        <v>56</v>
      </c>
      <c r="I4901" s="2"/>
      <c r="J4901" s="2">
        <v>0</v>
      </c>
      <c r="K4901" s="2">
        <v>0</v>
      </c>
    </row>
    <row r="4902" spans="1:11">
      <c r="A4902" s="2" t="s">
        <v>2013</v>
      </c>
      <c r="B4902" s="2">
        <v>4500074378</v>
      </c>
      <c r="C4902" s="2">
        <v>5003085</v>
      </c>
      <c r="D4902" s="2" t="s">
        <v>61</v>
      </c>
      <c r="E4902" s="2">
        <v>0</v>
      </c>
      <c r="F4902" s="45">
        <v>7.62</v>
      </c>
      <c r="G4902" s="2">
        <v>0</v>
      </c>
      <c r="H4902" s="2" t="s">
        <v>56</v>
      </c>
      <c r="I4902" s="2"/>
      <c r="J4902" s="2">
        <v>0</v>
      </c>
      <c r="K4902" s="2">
        <v>0</v>
      </c>
    </row>
    <row r="4903" spans="1:11">
      <c r="A4903" s="2" t="s">
        <v>2013</v>
      </c>
      <c r="B4903" s="2">
        <v>4500074961</v>
      </c>
      <c r="C4903" s="2">
        <v>5003085</v>
      </c>
      <c r="D4903" s="2" t="s">
        <v>61</v>
      </c>
      <c r="E4903" s="2">
        <v>0</v>
      </c>
      <c r="F4903" s="45">
        <v>7.62</v>
      </c>
      <c r="G4903" s="2">
        <v>0</v>
      </c>
      <c r="H4903" s="2" t="s">
        <v>56</v>
      </c>
      <c r="I4903" s="2"/>
      <c r="J4903" s="2">
        <v>0</v>
      </c>
      <c r="K4903" s="2">
        <v>0</v>
      </c>
    </row>
    <row r="4904" spans="1:11">
      <c r="A4904" s="2" t="s">
        <v>2013</v>
      </c>
      <c r="B4904" s="2">
        <v>4500076421</v>
      </c>
      <c r="C4904" s="2">
        <v>5003085</v>
      </c>
      <c r="D4904" s="2" t="s">
        <v>61</v>
      </c>
      <c r="E4904" s="2">
        <v>0</v>
      </c>
      <c r="F4904" s="45">
        <v>7.62</v>
      </c>
      <c r="G4904" s="2">
        <v>0</v>
      </c>
      <c r="H4904" s="2" t="s">
        <v>56</v>
      </c>
      <c r="I4904" s="2"/>
      <c r="J4904" s="2">
        <v>0</v>
      </c>
      <c r="K4904" s="2">
        <v>0</v>
      </c>
    </row>
    <row r="4905" spans="1:11">
      <c r="A4905" s="2" t="s">
        <v>2013</v>
      </c>
      <c r="B4905" s="2">
        <v>4500076976</v>
      </c>
      <c r="C4905" s="2">
        <v>5003085</v>
      </c>
      <c r="D4905" s="2" t="s">
        <v>61</v>
      </c>
      <c r="E4905" s="2">
        <v>0</v>
      </c>
      <c r="F4905" s="45">
        <v>7.62</v>
      </c>
      <c r="G4905" s="2">
        <v>0</v>
      </c>
      <c r="H4905" s="2" t="s">
        <v>56</v>
      </c>
      <c r="I4905" s="2"/>
      <c r="J4905" s="2">
        <v>0</v>
      </c>
      <c r="K4905" s="2">
        <v>0</v>
      </c>
    </row>
    <row r="4906" spans="1:11">
      <c r="A4906" s="2" t="s">
        <v>2013</v>
      </c>
      <c r="B4906" s="2">
        <v>4500077188</v>
      </c>
      <c r="C4906" s="2">
        <v>5003085</v>
      </c>
      <c r="D4906" s="2" t="s">
        <v>61</v>
      </c>
      <c r="E4906" s="2">
        <v>0</v>
      </c>
      <c r="F4906" s="45">
        <v>7.62</v>
      </c>
      <c r="G4906" s="2">
        <v>0</v>
      </c>
      <c r="H4906" s="2" t="s">
        <v>56</v>
      </c>
      <c r="I4906" s="2"/>
      <c r="J4906" s="2">
        <v>0</v>
      </c>
      <c r="K4906" s="2">
        <v>0</v>
      </c>
    </row>
    <row r="4907" spans="1:11">
      <c r="A4907" s="2" t="s">
        <v>2013</v>
      </c>
      <c r="B4907" s="2">
        <v>4500077330</v>
      </c>
      <c r="C4907" s="2">
        <v>5003085</v>
      </c>
      <c r="D4907" s="2" t="s">
        <v>61</v>
      </c>
      <c r="E4907" s="2">
        <v>0</v>
      </c>
      <c r="F4907" s="45">
        <v>7.62</v>
      </c>
      <c r="G4907" s="2">
        <v>0</v>
      </c>
      <c r="H4907" s="2" t="s">
        <v>56</v>
      </c>
      <c r="I4907" s="2"/>
      <c r="J4907" s="2">
        <v>0</v>
      </c>
      <c r="K4907" s="2">
        <v>0</v>
      </c>
    </row>
    <row r="4908" spans="1:11">
      <c r="A4908" s="2" t="s">
        <v>2013</v>
      </c>
      <c r="B4908" s="2">
        <v>4500075658</v>
      </c>
      <c r="C4908" s="2">
        <v>5024837</v>
      </c>
      <c r="D4908" s="2" t="s">
        <v>18</v>
      </c>
      <c r="E4908" s="2">
        <v>0</v>
      </c>
      <c r="F4908" s="45">
        <v>7.51</v>
      </c>
      <c r="G4908" s="2">
        <v>0</v>
      </c>
      <c r="H4908" s="2" t="s">
        <v>56</v>
      </c>
      <c r="I4908" s="2"/>
      <c r="J4908" s="2">
        <v>0</v>
      </c>
      <c r="K4908" s="2">
        <v>0</v>
      </c>
    </row>
    <row r="4909" spans="1:11">
      <c r="A4909" s="2" t="s">
        <v>2013</v>
      </c>
      <c r="B4909" s="2">
        <v>4500075430</v>
      </c>
      <c r="C4909" s="2">
        <v>5001171</v>
      </c>
      <c r="D4909" s="2" t="s">
        <v>196</v>
      </c>
      <c r="E4909" s="2">
        <v>0</v>
      </c>
      <c r="F4909" s="45">
        <v>7.16</v>
      </c>
      <c r="G4909" s="2">
        <v>0</v>
      </c>
      <c r="H4909" s="2" t="s">
        <v>56</v>
      </c>
      <c r="I4909" s="2"/>
      <c r="J4909" s="2">
        <v>0</v>
      </c>
      <c r="K4909" s="2">
        <v>0</v>
      </c>
    </row>
    <row r="4910" spans="1:11">
      <c r="A4910" s="2" t="s">
        <v>2013</v>
      </c>
      <c r="B4910" s="2">
        <v>4500075670</v>
      </c>
      <c r="C4910" s="2">
        <v>5003085</v>
      </c>
      <c r="D4910" s="2" t="s">
        <v>61</v>
      </c>
      <c r="E4910" s="2">
        <v>0</v>
      </c>
      <c r="F4910" s="45">
        <v>6.53</v>
      </c>
      <c r="G4910" s="2">
        <v>0</v>
      </c>
      <c r="H4910" s="2" t="s">
        <v>56</v>
      </c>
      <c r="I4910" s="2"/>
      <c r="J4910" s="2">
        <v>0</v>
      </c>
      <c r="K4910" s="2">
        <v>0</v>
      </c>
    </row>
    <row r="4911" spans="1:11">
      <c r="A4911" s="2" t="s">
        <v>2013</v>
      </c>
      <c r="B4911" s="2">
        <v>4500077108</v>
      </c>
      <c r="C4911" s="2">
        <v>5024837</v>
      </c>
      <c r="D4911" s="2" t="s">
        <v>18</v>
      </c>
      <c r="E4911" s="2">
        <v>0</v>
      </c>
      <c r="F4911" s="45">
        <v>6.04</v>
      </c>
      <c r="G4911" s="2">
        <v>0</v>
      </c>
      <c r="H4911" s="2" t="s">
        <v>56</v>
      </c>
      <c r="I4911" s="2"/>
      <c r="J4911" s="2">
        <v>0</v>
      </c>
      <c r="K4911" s="2">
        <v>0</v>
      </c>
    </row>
    <row r="4912" spans="1:11">
      <c r="A4912" s="2" t="s">
        <v>2013</v>
      </c>
      <c r="B4912" s="2">
        <v>4500075435</v>
      </c>
      <c r="C4912" s="2">
        <v>5024837</v>
      </c>
      <c r="D4912" s="2" t="s">
        <v>18</v>
      </c>
      <c r="E4912" s="2">
        <v>0</v>
      </c>
      <c r="F4912" s="45">
        <v>6</v>
      </c>
      <c r="G4912" s="2">
        <v>0</v>
      </c>
      <c r="H4912" s="2" t="s">
        <v>56</v>
      </c>
      <c r="I4912" s="2"/>
      <c r="J4912" s="2">
        <v>0</v>
      </c>
      <c r="K4912" s="2">
        <v>0</v>
      </c>
    </row>
    <row r="4913" spans="1:11">
      <c r="A4913" s="2" t="s">
        <v>2013</v>
      </c>
      <c r="B4913" s="2">
        <v>4500075415</v>
      </c>
      <c r="C4913" s="2">
        <v>5024837</v>
      </c>
      <c r="D4913" s="2" t="s">
        <v>18</v>
      </c>
      <c r="E4913" s="2">
        <v>0</v>
      </c>
      <c r="F4913" s="45">
        <v>5.79</v>
      </c>
      <c r="G4913" s="2">
        <v>0</v>
      </c>
      <c r="H4913" s="2" t="s">
        <v>56</v>
      </c>
      <c r="I4913" s="2"/>
      <c r="J4913" s="2">
        <v>0</v>
      </c>
      <c r="K4913" s="2">
        <v>0</v>
      </c>
    </row>
    <row r="4914" spans="1:11">
      <c r="A4914" s="2" t="s">
        <v>2013</v>
      </c>
      <c r="B4914" s="2">
        <v>4500075115</v>
      </c>
      <c r="C4914" s="2">
        <v>5001171</v>
      </c>
      <c r="D4914" s="2" t="s">
        <v>196</v>
      </c>
      <c r="E4914" s="2">
        <v>0</v>
      </c>
      <c r="F4914" s="45">
        <v>5.48</v>
      </c>
      <c r="G4914" s="2">
        <v>0</v>
      </c>
      <c r="H4914" s="2" t="s">
        <v>56</v>
      </c>
      <c r="I4914" s="2"/>
      <c r="J4914" s="2">
        <v>0</v>
      </c>
      <c r="K4914" s="2">
        <v>0</v>
      </c>
    </row>
    <row r="4915" spans="1:11">
      <c r="A4915" s="2" t="s">
        <v>2013</v>
      </c>
      <c r="B4915" s="2">
        <v>4500074817</v>
      </c>
      <c r="C4915" s="2">
        <v>5003085</v>
      </c>
      <c r="D4915" s="2" t="s">
        <v>61</v>
      </c>
      <c r="E4915" s="2">
        <v>0</v>
      </c>
      <c r="F4915" s="45">
        <v>3.27</v>
      </c>
      <c r="G4915" s="2">
        <v>0</v>
      </c>
      <c r="H4915" s="2" t="s">
        <v>56</v>
      </c>
      <c r="I4915" s="2"/>
      <c r="J4915" s="2">
        <v>0</v>
      </c>
      <c r="K4915" s="2">
        <v>0</v>
      </c>
    </row>
    <row r="4916" spans="1:11">
      <c r="A4916" s="2" t="s">
        <v>2013</v>
      </c>
      <c r="B4916" s="2">
        <v>4500075565</v>
      </c>
      <c r="C4916" s="2">
        <v>5003085</v>
      </c>
      <c r="D4916" s="2" t="s">
        <v>61</v>
      </c>
      <c r="E4916" s="2">
        <v>0</v>
      </c>
      <c r="F4916" s="45">
        <v>3.27</v>
      </c>
      <c r="G4916" s="2">
        <v>0</v>
      </c>
      <c r="H4916" s="2" t="s">
        <v>56</v>
      </c>
      <c r="I4916" s="2"/>
      <c r="J4916" s="2">
        <v>0</v>
      </c>
      <c r="K4916" s="2">
        <v>0</v>
      </c>
    </row>
    <row r="4917" spans="1:11">
      <c r="A4917" s="2" t="s">
        <v>2013</v>
      </c>
      <c r="B4917" s="2">
        <v>4500074842</v>
      </c>
      <c r="C4917" s="2">
        <v>5024837</v>
      </c>
      <c r="D4917" s="2" t="s">
        <v>18</v>
      </c>
      <c r="E4917" s="2">
        <v>0</v>
      </c>
      <c r="F4917" s="45">
        <v>2.63</v>
      </c>
      <c r="G4917" s="2">
        <v>0</v>
      </c>
      <c r="H4917" s="2" t="s">
        <v>56</v>
      </c>
      <c r="I4917" s="2"/>
      <c r="J4917" s="2">
        <v>0</v>
      </c>
      <c r="K4917" s="2">
        <v>0</v>
      </c>
    </row>
    <row r="4918" spans="1:11">
      <c r="A4918" s="2" t="s">
        <v>2013</v>
      </c>
      <c r="B4918" s="2">
        <v>4500075657</v>
      </c>
      <c r="C4918" s="2">
        <v>5001171</v>
      </c>
      <c r="D4918" s="2" t="s">
        <v>196</v>
      </c>
      <c r="E4918" s="2">
        <v>0</v>
      </c>
      <c r="F4918" s="45">
        <v>2.44</v>
      </c>
      <c r="G4918" s="2">
        <v>0</v>
      </c>
      <c r="H4918" s="2" t="s">
        <v>56</v>
      </c>
      <c r="I4918" s="2"/>
      <c r="J4918" s="2">
        <v>0</v>
      </c>
      <c r="K4918" s="2">
        <v>0</v>
      </c>
    </row>
    <row r="4919" spans="1:11">
      <c r="A4919" s="2" t="s">
        <v>2013</v>
      </c>
      <c r="B4919" s="2">
        <v>4500075659</v>
      </c>
      <c r="C4919" s="2">
        <v>5001171</v>
      </c>
      <c r="D4919" s="2" t="s">
        <v>196</v>
      </c>
      <c r="E4919" s="2">
        <v>0</v>
      </c>
      <c r="F4919" s="45">
        <v>1.93</v>
      </c>
      <c r="G4919" s="2">
        <v>0</v>
      </c>
      <c r="H4919" s="2" t="s">
        <v>56</v>
      </c>
      <c r="I4919" s="2"/>
      <c r="J4919" s="2">
        <v>0</v>
      </c>
      <c r="K4919" s="2">
        <v>0</v>
      </c>
    </row>
    <row r="4920" spans="1:11">
      <c r="A4920" s="2" t="s">
        <v>2013</v>
      </c>
      <c r="B4920" s="2">
        <v>4300000728</v>
      </c>
      <c r="C4920" s="2">
        <v>5021473</v>
      </c>
      <c r="D4920" s="2" t="s">
        <v>2014</v>
      </c>
      <c r="E4920" s="2">
        <v>0</v>
      </c>
      <c r="F4920" s="45">
        <v>0</v>
      </c>
      <c r="G4920" s="2">
        <v>3130</v>
      </c>
      <c r="H4920" s="2" t="s">
        <v>13</v>
      </c>
      <c r="I4920" s="2"/>
      <c r="J4920" s="2">
        <v>0</v>
      </c>
      <c r="K4920" s="2">
        <v>0</v>
      </c>
    </row>
    <row r="4921" spans="1:11">
      <c r="A4921" s="2" t="s">
        <v>2013</v>
      </c>
      <c r="B4921" s="2">
        <v>4300000739</v>
      </c>
      <c r="C4921" s="2">
        <v>5002619</v>
      </c>
      <c r="D4921" s="2" t="s">
        <v>982</v>
      </c>
      <c r="E4921" s="2">
        <v>27331.34</v>
      </c>
      <c r="F4921" s="45">
        <v>0</v>
      </c>
      <c r="G4921" s="2">
        <v>14171.89</v>
      </c>
      <c r="H4921" s="2" t="s">
        <v>94</v>
      </c>
      <c r="I4921" s="2"/>
      <c r="J4921" s="2">
        <v>0</v>
      </c>
      <c r="K4921" s="2">
        <v>72</v>
      </c>
    </row>
    <row r="4922" spans="1:11">
      <c r="A4922" s="2" t="s">
        <v>2013</v>
      </c>
      <c r="B4922" s="2">
        <v>4300000751</v>
      </c>
      <c r="C4922" s="2">
        <v>5020572</v>
      </c>
      <c r="D4922" s="2" t="s">
        <v>2015</v>
      </c>
      <c r="E4922" s="2">
        <v>12726.52</v>
      </c>
      <c r="F4922" s="45">
        <v>0</v>
      </c>
      <c r="G4922" s="2">
        <v>7036.35</v>
      </c>
      <c r="H4922" s="2" t="s">
        <v>209</v>
      </c>
      <c r="I4922" s="2"/>
      <c r="J4922" s="2">
        <v>0</v>
      </c>
      <c r="K4922" s="2">
        <v>36</v>
      </c>
    </row>
    <row r="4923" spans="1:11">
      <c r="A4923" s="2" t="s">
        <v>2013</v>
      </c>
      <c r="B4923" s="2">
        <v>4300001072</v>
      </c>
      <c r="C4923" s="2">
        <v>5021996</v>
      </c>
      <c r="D4923" s="2" t="s">
        <v>2016</v>
      </c>
      <c r="E4923" s="2">
        <v>0</v>
      </c>
      <c r="F4923" s="45">
        <v>0</v>
      </c>
      <c r="G4923" s="2">
        <v>753504.27</v>
      </c>
      <c r="H4923" s="2" t="s">
        <v>45</v>
      </c>
      <c r="I4923" s="2"/>
      <c r="J4923" s="2">
        <v>0</v>
      </c>
      <c r="K4923" s="2">
        <v>0</v>
      </c>
    </row>
    <row r="4924" spans="1:11">
      <c r="A4924" s="2" t="s">
        <v>2013</v>
      </c>
      <c r="B4924" s="2">
        <v>4300001080</v>
      </c>
      <c r="C4924" s="2">
        <v>5006568</v>
      </c>
      <c r="D4924" s="2" t="s">
        <v>2017</v>
      </c>
      <c r="E4924" s="2">
        <v>93608.73</v>
      </c>
      <c r="F4924" s="45">
        <v>0</v>
      </c>
      <c r="G4924" s="2">
        <v>91399.97</v>
      </c>
      <c r="H4924" s="2" t="s">
        <v>94</v>
      </c>
      <c r="I4924" s="2"/>
      <c r="J4924" s="2">
        <v>0</v>
      </c>
      <c r="K4924" s="2">
        <v>0</v>
      </c>
    </row>
    <row r="4925" spans="1:11">
      <c r="A4925" s="2" t="s">
        <v>2013</v>
      </c>
      <c r="B4925" s="2">
        <v>4300001124</v>
      </c>
      <c r="C4925" s="2">
        <v>5006471</v>
      </c>
      <c r="D4925" s="2" t="s">
        <v>63</v>
      </c>
      <c r="E4925" s="2">
        <v>26133.81</v>
      </c>
      <c r="F4925" s="45">
        <v>0</v>
      </c>
      <c r="G4925" s="2">
        <v>2452.15</v>
      </c>
      <c r="H4925" s="2" t="s">
        <v>13</v>
      </c>
      <c r="I4925" s="2"/>
      <c r="J4925" s="2">
        <v>0</v>
      </c>
      <c r="K4925" s="2">
        <v>0</v>
      </c>
    </row>
    <row r="4926" spans="1:11">
      <c r="A4926" s="2" t="s">
        <v>2013</v>
      </c>
      <c r="B4926" s="2">
        <v>4300001262</v>
      </c>
      <c r="C4926" s="2">
        <v>5020542</v>
      </c>
      <c r="D4926" s="2" t="s">
        <v>2018</v>
      </c>
      <c r="E4926" s="2">
        <v>34560</v>
      </c>
      <c r="F4926" s="45">
        <v>0</v>
      </c>
      <c r="G4926" s="2">
        <v>69120</v>
      </c>
      <c r="H4926" s="2" t="s">
        <v>13</v>
      </c>
      <c r="I4926" s="2"/>
      <c r="J4926" s="2">
        <v>0</v>
      </c>
      <c r="K4926" s="2">
        <v>0</v>
      </c>
    </row>
    <row r="4927" spans="1:11">
      <c r="A4927" s="2" t="s">
        <v>2013</v>
      </c>
      <c r="B4927" s="2">
        <v>4300001263</v>
      </c>
      <c r="C4927" s="2">
        <v>5020542</v>
      </c>
      <c r="D4927" s="2" t="s">
        <v>2018</v>
      </c>
      <c r="E4927" s="2">
        <v>9571.25</v>
      </c>
      <c r="F4927" s="45">
        <v>0</v>
      </c>
      <c r="G4927" s="2">
        <v>6600</v>
      </c>
      <c r="H4927" s="2" t="s">
        <v>13</v>
      </c>
      <c r="I4927" s="2"/>
      <c r="J4927" s="2">
        <v>0</v>
      </c>
      <c r="K4927" s="2">
        <v>0</v>
      </c>
    </row>
    <row r="4928" spans="1:11">
      <c r="A4928" s="2" t="s">
        <v>2013</v>
      </c>
      <c r="B4928" s="2">
        <v>4300001306</v>
      </c>
      <c r="C4928" s="2">
        <v>5003102</v>
      </c>
      <c r="D4928" s="2" t="s">
        <v>252</v>
      </c>
      <c r="E4928" s="2">
        <v>0</v>
      </c>
      <c r="F4928" s="45">
        <v>0</v>
      </c>
      <c r="G4928" s="2">
        <v>14500</v>
      </c>
      <c r="H4928" s="2" t="s">
        <v>191</v>
      </c>
      <c r="I4928" s="2"/>
      <c r="J4928" s="2">
        <v>0</v>
      </c>
      <c r="K4928" s="2">
        <v>0</v>
      </c>
    </row>
    <row r="4929" spans="1:11">
      <c r="A4929" s="2" t="s">
        <v>2013</v>
      </c>
      <c r="B4929" s="2">
        <v>4300001384</v>
      </c>
      <c r="C4929" s="2">
        <v>5021473</v>
      </c>
      <c r="D4929" s="2" t="s">
        <v>2014</v>
      </c>
      <c r="E4929" s="2">
        <v>12000</v>
      </c>
      <c r="F4929" s="45">
        <v>0</v>
      </c>
      <c r="G4929" s="2">
        <v>0</v>
      </c>
      <c r="H4929" s="2" t="s">
        <v>13</v>
      </c>
      <c r="I4929" s="2"/>
      <c r="J4929" s="2">
        <v>0</v>
      </c>
      <c r="K4929" s="2">
        <v>0</v>
      </c>
    </row>
    <row r="4930" spans="1:11">
      <c r="A4930" s="2" t="s">
        <v>2013</v>
      </c>
      <c r="B4930" s="2">
        <v>4300001434</v>
      </c>
      <c r="C4930" s="2">
        <v>5021492</v>
      </c>
      <c r="D4930" s="2" t="s">
        <v>2019</v>
      </c>
      <c r="E4930" s="2">
        <v>4702.78</v>
      </c>
      <c r="F4930" s="45">
        <v>0</v>
      </c>
      <c r="G4930" s="2">
        <v>0</v>
      </c>
      <c r="H4930" s="2" t="s">
        <v>209</v>
      </c>
      <c r="I4930" s="2"/>
      <c r="J4930" s="2">
        <v>0</v>
      </c>
      <c r="K4930" s="2">
        <v>0</v>
      </c>
    </row>
    <row r="4931" spans="1:11">
      <c r="A4931" s="2" t="s">
        <v>2013</v>
      </c>
      <c r="B4931" s="2">
        <v>4300001448</v>
      </c>
      <c r="C4931" s="2">
        <v>5020667</v>
      </c>
      <c r="D4931" s="2" t="s">
        <v>2020</v>
      </c>
      <c r="E4931" s="2">
        <v>34056</v>
      </c>
      <c r="F4931" s="45">
        <v>0</v>
      </c>
      <c r="G4931" s="2">
        <v>33412</v>
      </c>
      <c r="H4931" s="2" t="s">
        <v>183</v>
      </c>
      <c r="I4931" s="2"/>
      <c r="J4931" s="2">
        <v>0</v>
      </c>
      <c r="K4931" s="2">
        <v>0</v>
      </c>
    </row>
    <row r="4932" spans="1:11">
      <c r="A4932" s="2" t="s">
        <v>2013</v>
      </c>
      <c r="B4932" s="2">
        <v>4300001520</v>
      </c>
      <c r="C4932" s="2">
        <v>5021458</v>
      </c>
      <c r="D4932" s="2" t="s">
        <v>2021</v>
      </c>
      <c r="E4932" s="2">
        <v>70379</v>
      </c>
      <c r="F4932" s="45">
        <v>0</v>
      </c>
      <c r="G4932" s="2">
        <v>70380</v>
      </c>
      <c r="H4932" s="2" t="s">
        <v>86</v>
      </c>
      <c r="I4932" s="2"/>
      <c r="J4932" s="2">
        <v>0</v>
      </c>
      <c r="K4932" s="2">
        <v>0</v>
      </c>
    </row>
    <row r="4933" spans="1:11">
      <c r="A4933" s="2" t="s">
        <v>2013</v>
      </c>
      <c r="B4933" s="2">
        <v>4300001631</v>
      </c>
      <c r="C4933" s="2">
        <v>5028646</v>
      </c>
      <c r="D4933" s="2" t="s">
        <v>251</v>
      </c>
      <c r="E4933" s="2">
        <v>46497.22</v>
      </c>
      <c r="F4933" s="45">
        <v>0</v>
      </c>
      <c r="G4933" s="2">
        <v>24421.59</v>
      </c>
      <c r="H4933" s="2" t="s">
        <v>56</v>
      </c>
      <c r="I4933" s="2"/>
      <c r="J4933" s="2">
        <v>0</v>
      </c>
      <c r="K4933" s="2">
        <v>0</v>
      </c>
    </row>
    <row r="4934" spans="1:11">
      <c r="A4934" s="2" t="s">
        <v>2013</v>
      </c>
      <c r="B4934" s="2">
        <v>4300001713</v>
      </c>
      <c r="C4934" s="2">
        <v>5029180</v>
      </c>
      <c r="D4934" s="2" t="s">
        <v>2022</v>
      </c>
      <c r="E4934" s="2">
        <v>5880</v>
      </c>
      <c r="F4934" s="45">
        <v>0</v>
      </c>
      <c r="G4934" s="2">
        <v>0</v>
      </c>
      <c r="H4934" s="2" t="s">
        <v>183</v>
      </c>
      <c r="I4934" s="2"/>
      <c r="J4934" s="2">
        <v>0</v>
      </c>
      <c r="K4934" s="2">
        <v>0</v>
      </c>
    </row>
    <row r="4935" spans="1:11">
      <c r="A4935" s="2" t="s">
        <v>2013</v>
      </c>
      <c r="B4935" s="2">
        <v>4300001924</v>
      </c>
      <c r="C4935" s="2">
        <v>5007193</v>
      </c>
      <c r="D4935" s="2" t="s">
        <v>562</v>
      </c>
      <c r="E4935" s="2">
        <v>15001</v>
      </c>
      <c r="F4935" s="45">
        <v>0</v>
      </c>
      <c r="G4935" s="2">
        <v>7499</v>
      </c>
      <c r="H4935" s="2" t="s">
        <v>388</v>
      </c>
      <c r="I4935" s="2"/>
      <c r="J4935" s="2">
        <v>0</v>
      </c>
      <c r="K4935" s="2">
        <v>0</v>
      </c>
    </row>
    <row r="4936" spans="1:11">
      <c r="A4936" s="2" t="s">
        <v>2013</v>
      </c>
      <c r="B4936" s="2">
        <v>4300001929</v>
      </c>
      <c r="C4936" s="2">
        <v>5029614</v>
      </c>
      <c r="D4936" s="2" t="s">
        <v>630</v>
      </c>
      <c r="E4936" s="2">
        <v>-171278.58</v>
      </c>
      <c r="F4936" s="45">
        <v>0</v>
      </c>
      <c r="G4936" s="2">
        <v>6631.76</v>
      </c>
      <c r="H4936" s="2" t="s">
        <v>125</v>
      </c>
      <c r="I4936" s="2"/>
      <c r="J4936" s="2">
        <v>0</v>
      </c>
      <c r="K4936" s="2">
        <v>0</v>
      </c>
    </row>
    <row r="4937" spans="1:11">
      <c r="A4937" s="2" t="s">
        <v>2013</v>
      </c>
      <c r="B4937" s="2">
        <v>4300001998</v>
      </c>
      <c r="C4937" s="2">
        <v>5006035</v>
      </c>
      <c r="D4937" s="2" t="s">
        <v>1789</v>
      </c>
      <c r="E4937" s="2">
        <v>415596</v>
      </c>
      <c r="F4937" s="45">
        <v>0</v>
      </c>
      <c r="G4937" s="2">
        <v>466990</v>
      </c>
      <c r="H4937" s="2" t="s">
        <v>90</v>
      </c>
      <c r="I4937" s="2"/>
      <c r="J4937" s="2">
        <v>0</v>
      </c>
      <c r="K4937" s="2">
        <v>0</v>
      </c>
    </row>
    <row r="4938" spans="1:11">
      <c r="A4938" s="2" t="s">
        <v>2013</v>
      </c>
      <c r="B4938" s="2">
        <v>4300002180</v>
      </c>
      <c r="C4938" s="2">
        <v>5001876</v>
      </c>
      <c r="D4938" s="2" t="s">
        <v>1731</v>
      </c>
      <c r="E4938" s="2">
        <v>7000</v>
      </c>
      <c r="F4938" s="45">
        <v>0</v>
      </c>
      <c r="G4938" s="2">
        <v>375</v>
      </c>
      <c r="H4938" s="2" t="s">
        <v>13</v>
      </c>
      <c r="I4938" s="2"/>
      <c r="J4938" s="2">
        <v>0</v>
      </c>
      <c r="K4938" s="2">
        <v>0</v>
      </c>
    </row>
    <row r="4939" spans="1:11">
      <c r="A4939" s="2" t="s">
        <v>2013</v>
      </c>
      <c r="B4939" s="2">
        <v>4300002197</v>
      </c>
      <c r="C4939" s="2">
        <v>5001876</v>
      </c>
      <c r="D4939" s="2" t="s">
        <v>1731</v>
      </c>
      <c r="E4939" s="2">
        <v>1125</v>
      </c>
      <c r="F4939" s="45">
        <v>0</v>
      </c>
      <c r="G4939" s="2">
        <v>10000</v>
      </c>
      <c r="H4939" s="2" t="s">
        <v>13</v>
      </c>
      <c r="I4939" s="2"/>
      <c r="J4939" s="2">
        <v>0</v>
      </c>
      <c r="K4939" s="2">
        <v>0</v>
      </c>
    </row>
    <row r="4940" spans="1:11" ht="30">
      <c r="A4940" s="2" t="s">
        <v>2013</v>
      </c>
      <c r="B4940" s="2">
        <v>4300002205</v>
      </c>
      <c r="C4940" s="2">
        <v>5028237</v>
      </c>
      <c r="D4940" s="2" t="s">
        <v>470</v>
      </c>
      <c r="E4940" s="2">
        <v>0</v>
      </c>
      <c r="F4940" s="45">
        <v>0</v>
      </c>
      <c r="G4940" s="2">
        <v>130.63999999999999</v>
      </c>
      <c r="H4940" s="3" t="s">
        <v>1143</v>
      </c>
      <c r="I4940" s="2"/>
      <c r="J4940" s="2">
        <v>0</v>
      </c>
      <c r="K4940" s="2">
        <v>0</v>
      </c>
    </row>
    <row r="4941" spans="1:11">
      <c r="A4941" s="2" t="s">
        <v>2013</v>
      </c>
      <c r="B4941" s="2">
        <v>4300002214</v>
      </c>
      <c r="C4941" s="2">
        <v>5006028</v>
      </c>
      <c r="D4941" s="2" t="s">
        <v>285</v>
      </c>
      <c r="E4941" s="2">
        <v>8927.65</v>
      </c>
      <c r="F4941" s="45">
        <v>0</v>
      </c>
      <c r="G4941" s="2">
        <v>33580</v>
      </c>
      <c r="H4941" s="2" t="s">
        <v>13</v>
      </c>
      <c r="I4941" s="2"/>
      <c r="J4941" s="2">
        <v>0</v>
      </c>
      <c r="K4941" s="2">
        <v>35</v>
      </c>
    </row>
    <row r="4942" spans="1:11">
      <c r="A4942" s="2" t="s">
        <v>2013</v>
      </c>
      <c r="B4942" s="2">
        <v>4300002224</v>
      </c>
      <c r="C4942" s="2">
        <v>5006035</v>
      </c>
      <c r="D4942" s="2" t="s">
        <v>1789</v>
      </c>
      <c r="E4942" s="2">
        <v>19828</v>
      </c>
      <c r="F4942" s="45">
        <v>0</v>
      </c>
      <c r="G4942" s="2">
        <v>6692</v>
      </c>
      <c r="H4942" s="2" t="s">
        <v>65</v>
      </c>
      <c r="I4942" s="2"/>
      <c r="J4942" s="2">
        <v>0</v>
      </c>
      <c r="K4942" s="2">
        <v>0</v>
      </c>
    </row>
    <row r="4943" spans="1:11">
      <c r="A4943" s="2" t="s">
        <v>2013</v>
      </c>
      <c r="B4943" s="2">
        <v>4300002255</v>
      </c>
      <c r="C4943" s="2">
        <v>5006035</v>
      </c>
      <c r="D4943" s="2" t="s">
        <v>1789</v>
      </c>
      <c r="E4943" s="2">
        <v>171301.01</v>
      </c>
      <c r="F4943" s="45">
        <v>0</v>
      </c>
      <c r="G4943" s="2">
        <v>0</v>
      </c>
      <c r="H4943" s="2" t="s">
        <v>90</v>
      </c>
      <c r="I4943" s="2"/>
      <c r="J4943" s="2">
        <v>0</v>
      </c>
      <c r="K4943" s="2">
        <v>0</v>
      </c>
    </row>
    <row r="4944" spans="1:11">
      <c r="A4944" s="2" t="s">
        <v>2013</v>
      </c>
      <c r="B4944" s="2">
        <v>4300002256</v>
      </c>
      <c r="C4944" s="2">
        <v>5006035</v>
      </c>
      <c r="D4944" s="2" t="s">
        <v>1789</v>
      </c>
      <c r="E4944" s="2">
        <v>73949.179999999993</v>
      </c>
      <c r="F4944" s="45">
        <v>0</v>
      </c>
      <c r="G4944" s="2">
        <v>90081</v>
      </c>
      <c r="H4944" s="2" t="s">
        <v>90</v>
      </c>
      <c r="I4944" s="2"/>
      <c r="J4944" s="2">
        <v>0</v>
      </c>
      <c r="K4944" s="2">
        <v>36</v>
      </c>
    </row>
    <row r="4945" spans="1:11">
      <c r="A4945" s="2" t="s">
        <v>2013</v>
      </c>
      <c r="B4945" s="2">
        <v>4300002317</v>
      </c>
      <c r="C4945" s="2">
        <v>5006035</v>
      </c>
      <c r="D4945" s="2" t="s">
        <v>1789</v>
      </c>
      <c r="E4945" s="2">
        <v>45000</v>
      </c>
      <c r="F4945" s="45">
        <v>0</v>
      </c>
      <c r="G4945" s="2">
        <v>0</v>
      </c>
      <c r="H4945" s="2" t="s">
        <v>90</v>
      </c>
      <c r="I4945" s="2"/>
      <c r="J4945" s="2">
        <v>0</v>
      </c>
      <c r="K4945" s="2">
        <v>0</v>
      </c>
    </row>
    <row r="4946" spans="1:11">
      <c r="A4946" s="2" t="s">
        <v>2013</v>
      </c>
      <c r="B4946" s="2">
        <v>4300002341</v>
      </c>
      <c r="C4946" s="2">
        <v>5006035</v>
      </c>
      <c r="D4946" s="2" t="s">
        <v>1789</v>
      </c>
      <c r="E4946" s="2">
        <v>2118336.46</v>
      </c>
      <c r="F4946" s="45">
        <v>0</v>
      </c>
      <c r="G4946" s="2">
        <v>775839</v>
      </c>
      <c r="H4946" s="2" t="s">
        <v>90</v>
      </c>
      <c r="I4946" s="2"/>
      <c r="J4946" s="2">
        <v>0</v>
      </c>
      <c r="K4946" s="2">
        <v>0</v>
      </c>
    </row>
    <row r="4947" spans="1:11">
      <c r="A4947" s="2" t="s">
        <v>2013</v>
      </c>
      <c r="B4947" s="2">
        <v>4300002405</v>
      </c>
      <c r="C4947" s="2">
        <v>5006035</v>
      </c>
      <c r="D4947" s="2" t="s">
        <v>1789</v>
      </c>
      <c r="E4947" s="2">
        <v>716334</v>
      </c>
      <c r="F4947" s="45">
        <v>0</v>
      </c>
      <c r="G4947" s="2">
        <v>0</v>
      </c>
      <c r="H4947" s="2" t="s">
        <v>13</v>
      </c>
      <c r="I4947" s="2"/>
      <c r="J4947" s="2">
        <v>0</v>
      </c>
      <c r="K4947" s="2">
        <v>0</v>
      </c>
    </row>
    <row r="4948" spans="1:11">
      <c r="A4948" s="2" t="s">
        <v>2013</v>
      </c>
      <c r="B4948" s="2">
        <v>4300002452</v>
      </c>
      <c r="C4948" s="2">
        <v>5027965</v>
      </c>
      <c r="D4948" s="2" t="s">
        <v>2023</v>
      </c>
      <c r="E4948" s="2">
        <v>265762.7</v>
      </c>
      <c r="F4948" s="45">
        <v>0</v>
      </c>
      <c r="G4948" s="2">
        <v>0</v>
      </c>
      <c r="H4948" s="2" t="s">
        <v>13</v>
      </c>
      <c r="I4948" s="2"/>
      <c r="J4948" s="2">
        <v>0</v>
      </c>
      <c r="K4948" s="2">
        <v>0</v>
      </c>
    </row>
    <row r="4949" spans="1:11">
      <c r="A4949" s="2" t="s">
        <v>2013</v>
      </c>
      <c r="B4949" s="2">
        <v>4300002453</v>
      </c>
      <c r="C4949" s="2">
        <v>5027965</v>
      </c>
      <c r="D4949" s="2" t="s">
        <v>2023</v>
      </c>
      <c r="E4949" s="2">
        <v>264510.46999999997</v>
      </c>
      <c r="F4949" s="45">
        <v>0</v>
      </c>
      <c r="G4949" s="2">
        <v>0</v>
      </c>
      <c r="H4949" s="2" t="s">
        <v>13</v>
      </c>
      <c r="I4949" s="2"/>
      <c r="J4949" s="2">
        <v>0</v>
      </c>
      <c r="K4949" s="2">
        <v>0</v>
      </c>
    </row>
    <row r="4950" spans="1:11">
      <c r="A4950" s="2" t="s">
        <v>2013</v>
      </c>
      <c r="B4950" s="2">
        <v>4300002457</v>
      </c>
      <c r="C4950" s="2">
        <v>5006035</v>
      </c>
      <c r="D4950" s="2" t="s">
        <v>1789</v>
      </c>
      <c r="E4950" s="2">
        <v>245020</v>
      </c>
      <c r="F4950" s="45">
        <v>0</v>
      </c>
      <c r="G4950" s="2">
        <v>0</v>
      </c>
      <c r="H4950" s="2" t="s">
        <v>13</v>
      </c>
      <c r="I4950" s="2"/>
      <c r="J4950" s="2">
        <v>0</v>
      </c>
      <c r="K4950" s="2">
        <v>0</v>
      </c>
    </row>
    <row r="4951" spans="1:11">
      <c r="A4951" s="2" t="s">
        <v>2013</v>
      </c>
      <c r="B4951" s="2">
        <v>4300002587</v>
      </c>
      <c r="C4951" s="2">
        <v>5006327</v>
      </c>
      <c r="D4951" s="2" t="s">
        <v>998</v>
      </c>
      <c r="E4951" s="2">
        <v>148811.22</v>
      </c>
      <c r="F4951" s="45">
        <v>0</v>
      </c>
      <c r="G4951" s="2">
        <v>52712.76</v>
      </c>
      <c r="H4951" s="2" t="s">
        <v>125</v>
      </c>
      <c r="I4951" s="2"/>
      <c r="J4951" s="2">
        <v>0</v>
      </c>
      <c r="K4951" s="2">
        <v>0</v>
      </c>
    </row>
    <row r="4952" spans="1:11">
      <c r="A4952" s="2" t="s">
        <v>2013</v>
      </c>
      <c r="B4952" s="2">
        <v>4300002595</v>
      </c>
      <c r="C4952" s="2">
        <v>5006327</v>
      </c>
      <c r="D4952" s="2" t="s">
        <v>998</v>
      </c>
      <c r="E4952" s="2">
        <v>385136.09</v>
      </c>
      <c r="F4952" s="45">
        <v>0</v>
      </c>
      <c r="G4952" s="2">
        <v>195517.12</v>
      </c>
      <c r="H4952" s="2" t="s">
        <v>125</v>
      </c>
      <c r="I4952" s="2"/>
      <c r="J4952" s="2">
        <v>0</v>
      </c>
      <c r="K4952" s="2">
        <v>0</v>
      </c>
    </row>
    <row r="4953" spans="1:11">
      <c r="A4953" s="2" t="s">
        <v>2013</v>
      </c>
      <c r="B4953" s="2">
        <v>4300002619</v>
      </c>
      <c r="C4953" s="2">
        <v>5031763</v>
      </c>
      <c r="D4953" s="2" t="s">
        <v>14</v>
      </c>
      <c r="E4953" s="2">
        <v>56398.96</v>
      </c>
      <c r="F4953" s="45">
        <v>0</v>
      </c>
      <c r="G4953" s="2">
        <v>22646</v>
      </c>
      <c r="H4953" s="2" t="s">
        <v>13</v>
      </c>
      <c r="I4953" s="2"/>
      <c r="J4953" s="2">
        <v>0</v>
      </c>
      <c r="K4953" s="2">
        <v>24</v>
      </c>
    </row>
    <row r="4954" spans="1:11">
      <c r="A4954" s="2" t="s">
        <v>2013</v>
      </c>
      <c r="B4954" s="2">
        <v>4300002837</v>
      </c>
      <c r="C4954" s="2">
        <v>5033244</v>
      </c>
      <c r="D4954" s="2" t="s">
        <v>2024</v>
      </c>
      <c r="E4954" s="2">
        <v>60000</v>
      </c>
      <c r="F4954" s="45">
        <v>0</v>
      </c>
      <c r="G4954" s="2">
        <v>0</v>
      </c>
      <c r="H4954" s="2" t="s">
        <v>13</v>
      </c>
      <c r="I4954" s="2"/>
      <c r="J4954" s="2">
        <v>0</v>
      </c>
      <c r="K4954" s="2">
        <v>0</v>
      </c>
    </row>
    <row r="4955" spans="1:11">
      <c r="A4955" s="2" t="s">
        <v>2013</v>
      </c>
      <c r="B4955" s="2">
        <v>4300002850</v>
      </c>
      <c r="C4955" s="2">
        <v>5033280</v>
      </c>
      <c r="D4955" s="2" t="s">
        <v>2025</v>
      </c>
      <c r="E4955" s="2">
        <v>11028</v>
      </c>
      <c r="F4955" s="45">
        <v>0</v>
      </c>
      <c r="G4955" s="2">
        <v>2500</v>
      </c>
      <c r="H4955" s="2" t="s">
        <v>183</v>
      </c>
      <c r="I4955" s="2"/>
      <c r="J4955" s="2">
        <v>0</v>
      </c>
      <c r="K4955" s="2">
        <v>0</v>
      </c>
    </row>
    <row r="4956" spans="1:11">
      <c r="A4956" s="2" t="s">
        <v>2013</v>
      </c>
      <c r="B4956" s="2">
        <v>4300002915</v>
      </c>
      <c r="C4956" s="2">
        <v>5031610</v>
      </c>
      <c r="D4956" s="2" t="s">
        <v>2026</v>
      </c>
      <c r="E4956" s="2">
        <v>2500</v>
      </c>
      <c r="F4956" s="45">
        <v>0</v>
      </c>
      <c r="G4956" s="2">
        <v>2500</v>
      </c>
      <c r="H4956" s="2" t="s">
        <v>183</v>
      </c>
      <c r="I4956" s="2"/>
      <c r="J4956" s="2">
        <v>0</v>
      </c>
      <c r="K4956" s="2">
        <v>0</v>
      </c>
    </row>
    <row r="4957" spans="1:11">
      <c r="A4957" s="2" t="s">
        <v>2013</v>
      </c>
      <c r="B4957" s="2">
        <v>4300003132</v>
      </c>
      <c r="C4957" s="2">
        <v>5034285</v>
      </c>
      <c r="D4957" s="2" t="s">
        <v>2027</v>
      </c>
      <c r="E4957" s="2">
        <v>7500</v>
      </c>
      <c r="F4957" s="45">
        <v>0</v>
      </c>
      <c r="G4957" s="2">
        <v>5667.5</v>
      </c>
      <c r="H4957" s="2" t="s">
        <v>209</v>
      </c>
      <c r="I4957" s="2"/>
      <c r="J4957" s="2">
        <v>0</v>
      </c>
      <c r="K4957" s="2">
        <v>12</v>
      </c>
    </row>
    <row r="4958" spans="1:11">
      <c r="A4958" s="2" t="s">
        <v>2013</v>
      </c>
      <c r="B4958" s="2">
        <v>4300003324</v>
      </c>
      <c r="C4958" s="2">
        <v>5020456</v>
      </c>
      <c r="D4958" s="2" t="s">
        <v>783</v>
      </c>
      <c r="E4958" s="2">
        <v>24000</v>
      </c>
      <c r="F4958" s="45">
        <v>0</v>
      </c>
      <c r="G4958" s="2">
        <v>20801</v>
      </c>
      <c r="H4958" s="2" t="s">
        <v>86</v>
      </c>
      <c r="I4958" s="2"/>
      <c r="J4958" s="2">
        <v>0</v>
      </c>
      <c r="K4958" s="2">
        <v>0</v>
      </c>
    </row>
    <row r="4959" spans="1:11">
      <c r="A4959" s="2" t="s">
        <v>2013</v>
      </c>
      <c r="B4959" s="2">
        <v>4300003360</v>
      </c>
      <c r="C4959" s="2">
        <v>5015342</v>
      </c>
      <c r="D4959" s="2" t="s">
        <v>270</v>
      </c>
      <c r="E4959" s="2">
        <v>950000</v>
      </c>
      <c r="F4959" s="45">
        <v>0</v>
      </c>
      <c r="G4959" s="2">
        <v>1006321.32</v>
      </c>
      <c r="H4959" s="2" t="s">
        <v>271</v>
      </c>
      <c r="I4959" s="2"/>
      <c r="J4959" s="2">
        <v>0</v>
      </c>
      <c r="K4959" s="2">
        <v>0</v>
      </c>
    </row>
    <row r="4960" spans="1:11">
      <c r="A4960" s="2" t="s">
        <v>2013</v>
      </c>
      <c r="B4960" s="2">
        <v>4300003456</v>
      </c>
      <c r="C4960" s="2">
        <v>5025018</v>
      </c>
      <c r="D4960" s="2" t="s">
        <v>1462</v>
      </c>
      <c r="E4960" s="2">
        <v>245062</v>
      </c>
      <c r="F4960" s="45">
        <v>0</v>
      </c>
      <c r="G4960" s="2">
        <v>245047.06</v>
      </c>
      <c r="H4960" s="2" t="s">
        <v>13</v>
      </c>
      <c r="I4960" s="2"/>
      <c r="J4960" s="2">
        <v>0</v>
      </c>
      <c r="K4960" s="2">
        <v>0</v>
      </c>
    </row>
    <row r="4961" spans="1:11">
      <c r="A4961" s="2" t="s">
        <v>2013</v>
      </c>
      <c r="B4961" s="2">
        <v>4300003468</v>
      </c>
      <c r="C4961" s="2">
        <v>5020459</v>
      </c>
      <c r="D4961" s="2" t="s">
        <v>2028</v>
      </c>
      <c r="E4961" s="2">
        <v>50000</v>
      </c>
      <c r="F4961" s="45">
        <v>0</v>
      </c>
      <c r="G4961" s="2">
        <v>50000</v>
      </c>
      <c r="H4961" s="2" t="s">
        <v>13</v>
      </c>
      <c r="I4961" s="2"/>
      <c r="J4961" s="2">
        <v>0</v>
      </c>
      <c r="K4961" s="2">
        <v>0</v>
      </c>
    </row>
    <row r="4962" spans="1:11">
      <c r="A4962" s="2" t="s">
        <v>2013</v>
      </c>
      <c r="B4962" s="2">
        <v>4300003508</v>
      </c>
      <c r="C4962" s="2">
        <v>5021494</v>
      </c>
      <c r="D4962" s="2" t="s">
        <v>313</v>
      </c>
      <c r="E4962" s="2">
        <v>45000</v>
      </c>
      <c r="F4962" s="45">
        <v>0</v>
      </c>
      <c r="G4962" s="2">
        <v>39710</v>
      </c>
      <c r="H4962" s="2" t="s">
        <v>15</v>
      </c>
      <c r="I4962" s="2"/>
      <c r="J4962" s="2">
        <v>0</v>
      </c>
      <c r="K4962" s="2">
        <v>0</v>
      </c>
    </row>
    <row r="4963" spans="1:11">
      <c r="A4963" s="2" t="s">
        <v>2013</v>
      </c>
      <c r="B4963" s="2">
        <v>4300003548</v>
      </c>
      <c r="C4963" s="2">
        <v>5024837</v>
      </c>
      <c r="D4963" s="2" t="s">
        <v>18</v>
      </c>
      <c r="E4963" s="2">
        <v>38062.5</v>
      </c>
      <c r="F4963" s="45">
        <v>0</v>
      </c>
      <c r="G4963" s="2">
        <v>41325</v>
      </c>
      <c r="H4963" s="2" t="s">
        <v>13</v>
      </c>
      <c r="I4963" s="2"/>
      <c r="J4963" s="2">
        <v>0</v>
      </c>
      <c r="K4963" s="2">
        <v>0</v>
      </c>
    </row>
    <row r="4964" spans="1:11">
      <c r="A4964" s="2" t="s">
        <v>2013</v>
      </c>
      <c r="B4964" s="2">
        <v>4300003593</v>
      </c>
      <c r="C4964" s="2">
        <v>5035017</v>
      </c>
      <c r="D4964" s="2" t="s">
        <v>2029</v>
      </c>
      <c r="E4964" s="2">
        <v>17800</v>
      </c>
      <c r="F4964" s="45">
        <v>0</v>
      </c>
      <c r="G4964" s="2">
        <v>0</v>
      </c>
      <c r="H4964" s="2" t="s">
        <v>13</v>
      </c>
      <c r="I4964" s="2"/>
      <c r="J4964" s="2">
        <v>0</v>
      </c>
      <c r="K4964" s="2">
        <v>0</v>
      </c>
    </row>
    <row r="4965" spans="1:11">
      <c r="A4965" s="2" t="s">
        <v>2013</v>
      </c>
      <c r="B4965" s="2">
        <v>4300003656</v>
      </c>
      <c r="C4965" s="2">
        <v>5000160</v>
      </c>
      <c r="D4965" s="2" t="s">
        <v>188</v>
      </c>
      <c r="E4965" s="2">
        <v>31295</v>
      </c>
      <c r="F4965" s="45">
        <v>0</v>
      </c>
      <c r="G4965" s="2">
        <v>51487</v>
      </c>
      <c r="H4965" s="2" t="s">
        <v>49</v>
      </c>
      <c r="I4965" s="2"/>
      <c r="J4965" s="2">
        <v>0</v>
      </c>
      <c r="K4965" s="2">
        <v>6</v>
      </c>
    </row>
    <row r="4966" spans="1:11">
      <c r="A4966" s="2" t="s">
        <v>2013</v>
      </c>
      <c r="B4966" s="2">
        <v>4300003669</v>
      </c>
      <c r="C4966" s="2">
        <v>5027280</v>
      </c>
      <c r="D4966" s="2" t="s">
        <v>2030</v>
      </c>
      <c r="E4966" s="2">
        <v>10000</v>
      </c>
      <c r="F4966" s="45">
        <v>0</v>
      </c>
      <c r="G4966" s="2">
        <v>10000</v>
      </c>
      <c r="H4966" s="2" t="s">
        <v>49</v>
      </c>
      <c r="I4966" s="2" t="s">
        <v>191</v>
      </c>
      <c r="J4966" s="2">
        <v>0</v>
      </c>
      <c r="K4966" s="2">
        <v>0</v>
      </c>
    </row>
    <row r="4967" spans="1:11">
      <c r="A4967" s="2" t="s">
        <v>2013</v>
      </c>
      <c r="B4967" s="2">
        <v>4300003670</v>
      </c>
      <c r="C4967" s="2">
        <v>5035250</v>
      </c>
      <c r="D4967" s="2" t="s">
        <v>2031</v>
      </c>
      <c r="E4967" s="2">
        <v>4700</v>
      </c>
      <c r="F4967" s="45">
        <v>0</v>
      </c>
      <c r="G4967" s="2">
        <v>600</v>
      </c>
      <c r="H4967" s="2" t="s">
        <v>13</v>
      </c>
      <c r="I4967" s="2"/>
      <c r="J4967" s="2">
        <v>0</v>
      </c>
      <c r="K4967" s="2">
        <v>0</v>
      </c>
    </row>
    <row r="4968" spans="1:11">
      <c r="A4968" s="2" t="s">
        <v>2013</v>
      </c>
      <c r="B4968" s="2">
        <v>4300003733</v>
      </c>
      <c r="C4968" s="2">
        <v>5035622</v>
      </c>
      <c r="D4968" s="2" t="s">
        <v>2032</v>
      </c>
      <c r="E4968" s="2">
        <v>592851</v>
      </c>
      <c r="F4968" s="45">
        <v>0</v>
      </c>
      <c r="G4968" s="2">
        <v>744099</v>
      </c>
      <c r="H4968" s="2" t="s">
        <v>13</v>
      </c>
      <c r="I4968" s="2"/>
      <c r="J4968" s="2">
        <v>0</v>
      </c>
      <c r="K4968" s="2">
        <v>0</v>
      </c>
    </row>
    <row r="4969" spans="1:11">
      <c r="A4969" s="2" t="s">
        <v>2013</v>
      </c>
      <c r="B4969" s="2">
        <v>4300003844</v>
      </c>
      <c r="C4969" s="2">
        <v>5035962</v>
      </c>
      <c r="D4969" s="2" t="s">
        <v>2033</v>
      </c>
      <c r="E4969" s="2">
        <v>5000</v>
      </c>
      <c r="F4969" s="45">
        <v>0</v>
      </c>
      <c r="G4969" s="2">
        <v>955.17</v>
      </c>
      <c r="H4969" s="2" t="s">
        <v>13</v>
      </c>
      <c r="I4969" s="2"/>
      <c r="J4969" s="2">
        <v>0</v>
      </c>
      <c r="K4969" s="2">
        <v>0</v>
      </c>
    </row>
    <row r="4970" spans="1:11">
      <c r="A4970" s="2" t="s">
        <v>2013</v>
      </c>
      <c r="B4970" s="2">
        <v>4300003863</v>
      </c>
      <c r="C4970" s="2">
        <v>5003231</v>
      </c>
      <c r="D4970" s="2" t="s">
        <v>66</v>
      </c>
      <c r="E4970" s="2">
        <v>5000</v>
      </c>
      <c r="F4970" s="45">
        <v>0</v>
      </c>
      <c r="G4970" s="2">
        <v>5167.2</v>
      </c>
      <c r="H4970" s="2" t="s">
        <v>13</v>
      </c>
      <c r="I4970" s="2"/>
      <c r="J4970" s="2">
        <v>0</v>
      </c>
      <c r="K4970" s="2">
        <v>12</v>
      </c>
    </row>
    <row r="4971" spans="1:11">
      <c r="A4971" s="2" t="s">
        <v>2013</v>
      </c>
      <c r="B4971" s="2">
        <v>4300003897</v>
      </c>
      <c r="C4971" s="2">
        <v>5020491</v>
      </c>
      <c r="D4971" s="2" t="s">
        <v>2034</v>
      </c>
      <c r="E4971" s="2">
        <v>33741</v>
      </c>
      <c r="F4971" s="45">
        <v>0</v>
      </c>
      <c r="G4971" s="2">
        <v>49837</v>
      </c>
      <c r="H4971" s="2" t="s">
        <v>13</v>
      </c>
      <c r="I4971" s="2"/>
      <c r="J4971" s="2">
        <v>0</v>
      </c>
      <c r="K4971" s="2">
        <v>4</v>
      </c>
    </row>
    <row r="4972" spans="1:11">
      <c r="A4972" s="2" t="s">
        <v>2013</v>
      </c>
      <c r="B4972" s="2">
        <v>4300003929</v>
      </c>
      <c r="C4972" s="2">
        <v>5024837</v>
      </c>
      <c r="D4972" s="2" t="s">
        <v>18</v>
      </c>
      <c r="E4972" s="2">
        <v>300000</v>
      </c>
      <c r="F4972" s="45">
        <v>0</v>
      </c>
      <c r="G4972" s="2">
        <v>0</v>
      </c>
      <c r="H4972" s="2" t="s">
        <v>43</v>
      </c>
      <c r="I4972" s="2"/>
      <c r="J4972" s="2">
        <v>0</v>
      </c>
      <c r="K4972" s="2">
        <v>0</v>
      </c>
    </row>
    <row r="4973" spans="1:11">
      <c r="A4973" s="2" t="s">
        <v>2013</v>
      </c>
      <c r="B4973" s="2">
        <v>4300004196</v>
      </c>
      <c r="C4973" s="2">
        <v>5020888</v>
      </c>
      <c r="D4973" s="2" t="s">
        <v>2035</v>
      </c>
      <c r="E4973" s="2">
        <v>26297</v>
      </c>
      <c r="F4973" s="45">
        <v>0</v>
      </c>
      <c r="G4973" s="2">
        <v>24557</v>
      </c>
      <c r="H4973" s="2" t="s">
        <v>13</v>
      </c>
      <c r="I4973" s="2"/>
      <c r="J4973" s="2">
        <v>0</v>
      </c>
      <c r="K4973" s="2">
        <v>0</v>
      </c>
    </row>
    <row r="4974" spans="1:11">
      <c r="A4974" s="2" t="s">
        <v>2013</v>
      </c>
      <c r="B4974" s="2">
        <v>4400013855</v>
      </c>
      <c r="C4974" s="2">
        <v>5024837</v>
      </c>
      <c r="D4974" s="2" t="s">
        <v>18</v>
      </c>
      <c r="E4974" s="2">
        <v>312200</v>
      </c>
      <c r="F4974" s="45">
        <v>0</v>
      </c>
      <c r="G4974" s="2">
        <v>0</v>
      </c>
      <c r="H4974" s="2" t="s">
        <v>56</v>
      </c>
      <c r="I4974" s="2"/>
      <c r="J4974" s="2">
        <v>0</v>
      </c>
      <c r="K4974" s="2">
        <v>0</v>
      </c>
    </row>
    <row r="4975" spans="1:11">
      <c r="A4975" s="2" t="s">
        <v>2013</v>
      </c>
      <c r="B4975" s="2">
        <v>4500072561</v>
      </c>
      <c r="C4975" s="2">
        <v>5004413</v>
      </c>
      <c r="D4975" s="2" t="s">
        <v>2067</v>
      </c>
      <c r="E4975" s="2">
        <v>430</v>
      </c>
      <c r="F4975" s="45">
        <v>0</v>
      </c>
      <c r="G4975" s="2">
        <v>71.599999999999994</v>
      </c>
      <c r="H4975" s="2"/>
      <c r="I4975" s="2"/>
      <c r="J4975" s="2">
        <v>0</v>
      </c>
      <c r="K4975" s="2">
        <v>0</v>
      </c>
    </row>
    <row r="4976" spans="1:11">
      <c r="A4976" s="2" t="s">
        <v>2013</v>
      </c>
      <c r="B4976" s="2">
        <v>4500073184</v>
      </c>
      <c r="C4976" s="2">
        <v>5004147</v>
      </c>
      <c r="D4976" s="2" t="s">
        <v>2068</v>
      </c>
      <c r="E4976" s="2">
        <v>4237.95</v>
      </c>
      <c r="F4976" s="45">
        <v>0</v>
      </c>
      <c r="G4976" s="2">
        <v>113.1</v>
      </c>
      <c r="H4976" s="2"/>
      <c r="I4976" s="2"/>
      <c r="J4976" s="2">
        <v>0</v>
      </c>
      <c r="K4976" s="2">
        <v>0</v>
      </c>
    </row>
    <row r="4977" spans="1:11">
      <c r="A4977" s="2" t="s">
        <v>2013</v>
      </c>
      <c r="B4977" s="2">
        <v>4500074299</v>
      </c>
      <c r="C4977" s="2">
        <v>5021476</v>
      </c>
      <c r="D4977" s="2" t="s">
        <v>2070</v>
      </c>
      <c r="E4977" s="2">
        <v>13398</v>
      </c>
      <c r="F4977" s="45">
        <v>0</v>
      </c>
      <c r="G4977" s="2">
        <v>-1078</v>
      </c>
      <c r="H4977" s="2"/>
      <c r="I4977" s="2"/>
      <c r="J4977" s="2">
        <v>0</v>
      </c>
      <c r="K4977" s="2">
        <v>0</v>
      </c>
    </row>
    <row r="4978" spans="1:11" ht="30">
      <c r="A4978" s="2" t="s">
        <v>2080</v>
      </c>
      <c r="B4978" s="2">
        <v>4300004502</v>
      </c>
      <c r="C4978" s="2">
        <v>5035857</v>
      </c>
      <c r="D4978" s="2" t="s">
        <v>299</v>
      </c>
      <c r="E4978" s="2">
        <v>0</v>
      </c>
      <c r="F4978" s="45">
        <v>346081</v>
      </c>
      <c r="G4978" s="2">
        <v>0</v>
      </c>
      <c r="H4978" s="3" t="s">
        <v>2088</v>
      </c>
      <c r="I4978" s="2"/>
      <c r="J4978" s="2">
        <v>12</v>
      </c>
      <c r="K4978" s="2">
        <v>0</v>
      </c>
    </row>
    <row r="4979" spans="1:11">
      <c r="A4979" s="2" t="s">
        <v>2080</v>
      </c>
      <c r="B4979" s="2">
        <v>4300004669</v>
      </c>
      <c r="C4979" s="2">
        <v>5037410</v>
      </c>
      <c r="D4979" s="2" t="s">
        <v>325</v>
      </c>
      <c r="E4979" s="2">
        <v>0</v>
      </c>
      <c r="F4979" s="45">
        <v>300495.78000000003</v>
      </c>
      <c r="G4979" s="2">
        <v>0</v>
      </c>
      <c r="H4979" s="2" t="s">
        <v>17</v>
      </c>
      <c r="I4979" s="2"/>
      <c r="J4979" s="2">
        <v>12</v>
      </c>
      <c r="K4979" s="2">
        <v>0</v>
      </c>
    </row>
    <row r="4980" spans="1:11">
      <c r="A4980" s="2" t="s">
        <v>2080</v>
      </c>
      <c r="B4980" s="2">
        <v>4300004623</v>
      </c>
      <c r="C4980" s="2">
        <v>5004276</v>
      </c>
      <c r="D4980" s="2" t="s">
        <v>2089</v>
      </c>
      <c r="E4980" s="2">
        <v>0</v>
      </c>
      <c r="F4980" s="45">
        <v>148116.07999999999</v>
      </c>
      <c r="G4980" s="2">
        <v>0</v>
      </c>
      <c r="H4980" s="2" t="s">
        <v>17</v>
      </c>
      <c r="I4980" s="2"/>
      <c r="J4980" s="2">
        <v>48</v>
      </c>
      <c r="K4980" s="2">
        <v>0</v>
      </c>
    </row>
    <row r="4981" spans="1:11">
      <c r="A4981" s="2" t="s">
        <v>2080</v>
      </c>
      <c r="B4981" s="2">
        <v>4300004431</v>
      </c>
      <c r="C4981" s="2">
        <v>5034016</v>
      </c>
      <c r="D4981" s="2" t="s">
        <v>214</v>
      </c>
      <c r="E4981" s="2">
        <v>0</v>
      </c>
      <c r="F4981" s="45">
        <v>69600</v>
      </c>
      <c r="G4981" s="2">
        <v>0</v>
      </c>
      <c r="H4981" s="2" t="s">
        <v>19</v>
      </c>
      <c r="I4981" s="2"/>
      <c r="J4981" s="2">
        <v>12</v>
      </c>
      <c r="K4981" s="2">
        <v>0</v>
      </c>
    </row>
    <row r="4982" spans="1:11">
      <c r="A4982" s="2" t="s">
        <v>2080</v>
      </c>
      <c r="B4982" s="2">
        <v>4300004421</v>
      </c>
      <c r="C4982" s="2">
        <v>5000237</v>
      </c>
      <c r="D4982" s="2" t="s">
        <v>98</v>
      </c>
      <c r="E4982" s="2">
        <v>0</v>
      </c>
      <c r="F4982" s="45">
        <v>67595</v>
      </c>
      <c r="G4982" s="2">
        <v>0</v>
      </c>
      <c r="H4982" s="2" t="s">
        <v>94</v>
      </c>
      <c r="I4982" s="2"/>
      <c r="J4982" s="2">
        <v>12</v>
      </c>
      <c r="K4982" s="2">
        <v>0</v>
      </c>
    </row>
    <row r="4983" spans="1:11">
      <c r="A4983" s="2" t="s">
        <v>2080</v>
      </c>
      <c r="B4983" s="2">
        <v>4300004451</v>
      </c>
      <c r="C4983" s="2">
        <v>5004082</v>
      </c>
      <c r="D4983" s="2" t="s">
        <v>2086</v>
      </c>
      <c r="E4983" s="2">
        <v>0</v>
      </c>
      <c r="F4983" s="45">
        <v>62400</v>
      </c>
      <c r="G4983" s="2">
        <v>0</v>
      </c>
      <c r="H4983" s="2" t="s">
        <v>222</v>
      </c>
      <c r="I4983" s="2"/>
      <c r="J4983" s="2">
        <v>12</v>
      </c>
      <c r="K4983" s="2">
        <v>0</v>
      </c>
    </row>
    <row r="4984" spans="1:11">
      <c r="A4984" s="2" t="s">
        <v>2080</v>
      </c>
      <c r="B4984" s="2">
        <v>4300004426</v>
      </c>
      <c r="C4984" s="2">
        <v>5001596</v>
      </c>
      <c r="D4984" s="2" t="s">
        <v>89</v>
      </c>
      <c r="E4984" s="2">
        <v>0</v>
      </c>
      <c r="F4984" s="45">
        <v>50000</v>
      </c>
      <c r="G4984" s="2">
        <v>0</v>
      </c>
      <c r="H4984" s="2" t="s">
        <v>1492</v>
      </c>
      <c r="I4984" s="2"/>
      <c r="J4984" s="2">
        <v>12</v>
      </c>
      <c r="K4984" s="2">
        <v>0</v>
      </c>
    </row>
    <row r="4985" spans="1:11">
      <c r="A4985" s="2" t="s">
        <v>2080</v>
      </c>
      <c r="B4985" s="2">
        <v>4300004450</v>
      </c>
      <c r="C4985" s="2">
        <v>5015252</v>
      </c>
      <c r="D4985" s="2" t="s">
        <v>2085</v>
      </c>
      <c r="E4985" s="2">
        <v>0</v>
      </c>
      <c r="F4985" s="45">
        <v>45000</v>
      </c>
      <c r="G4985" s="2">
        <v>0</v>
      </c>
      <c r="H4985" s="2" t="s">
        <v>45</v>
      </c>
      <c r="I4985" s="2"/>
      <c r="J4985" s="2">
        <v>12</v>
      </c>
      <c r="K4985" s="2">
        <v>0</v>
      </c>
    </row>
    <row r="4986" spans="1:11">
      <c r="A4986" s="2" t="s">
        <v>2080</v>
      </c>
      <c r="B4986" s="2">
        <v>4300004412</v>
      </c>
      <c r="C4986" s="2">
        <v>5006327</v>
      </c>
      <c r="D4986" s="2" t="s">
        <v>998</v>
      </c>
      <c r="E4986" s="2">
        <v>0</v>
      </c>
      <c r="F4986" s="45">
        <v>40700</v>
      </c>
      <c r="G4986" s="2">
        <v>0</v>
      </c>
      <c r="H4986" s="2" t="s">
        <v>138</v>
      </c>
      <c r="I4986" s="2"/>
      <c r="J4986" s="2">
        <v>48</v>
      </c>
      <c r="K4986" s="2">
        <v>0</v>
      </c>
    </row>
    <row r="4987" spans="1:11">
      <c r="A4987" s="2" t="s">
        <v>2080</v>
      </c>
      <c r="B4987" s="2">
        <v>4300004628</v>
      </c>
      <c r="C4987" s="2">
        <v>5006220</v>
      </c>
      <c r="D4987" s="2" t="s">
        <v>241</v>
      </c>
      <c r="E4987" s="2">
        <v>0</v>
      </c>
      <c r="F4987" s="45">
        <v>38326.5</v>
      </c>
      <c r="G4987" s="2">
        <v>0</v>
      </c>
      <c r="H4987" s="2" t="s">
        <v>141</v>
      </c>
      <c r="I4987" s="2"/>
      <c r="J4987" s="2">
        <v>36</v>
      </c>
      <c r="K4987" s="2">
        <v>0</v>
      </c>
    </row>
    <row r="4988" spans="1:11">
      <c r="A4988" s="2" t="s">
        <v>2080</v>
      </c>
      <c r="B4988" s="2">
        <v>4300004462</v>
      </c>
      <c r="C4988" s="2">
        <v>5009285</v>
      </c>
      <c r="D4988" s="2" t="s">
        <v>2087</v>
      </c>
      <c r="E4988" s="2">
        <v>0</v>
      </c>
      <c r="F4988" s="45">
        <v>38000</v>
      </c>
      <c r="G4988" s="2">
        <v>0</v>
      </c>
      <c r="H4988" s="2" t="s">
        <v>13</v>
      </c>
      <c r="I4988" s="2"/>
      <c r="J4988" s="2">
        <v>12</v>
      </c>
      <c r="K4988" s="2">
        <v>0</v>
      </c>
    </row>
    <row r="4989" spans="1:11">
      <c r="A4989" s="2" t="s">
        <v>2080</v>
      </c>
      <c r="B4989" s="2">
        <v>4300004424</v>
      </c>
      <c r="C4989" s="2">
        <v>5002159</v>
      </c>
      <c r="D4989" s="2" t="s">
        <v>311</v>
      </c>
      <c r="E4989" s="2">
        <v>0</v>
      </c>
      <c r="F4989" s="45">
        <v>31538</v>
      </c>
      <c r="G4989" s="2">
        <v>0</v>
      </c>
      <c r="H4989" s="2" t="s">
        <v>125</v>
      </c>
      <c r="I4989" s="2"/>
      <c r="J4989" s="2">
        <v>12</v>
      </c>
      <c r="K4989" s="2">
        <v>0</v>
      </c>
    </row>
    <row r="4990" spans="1:11">
      <c r="A4990" s="2" t="s">
        <v>2080</v>
      </c>
      <c r="B4990" s="2">
        <v>4400014787</v>
      </c>
      <c r="C4990" s="2">
        <v>5000316</v>
      </c>
      <c r="D4990" s="2" t="s">
        <v>89</v>
      </c>
      <c r="E4990" s="2">
        <v>0</v>
      </c>
      <c r="F4990" s="45">
        <v>25720</v>
      </c>
      <c r="G4990" s="2">
        <v>0</v>
      </c>
      <c r="H4990" s="2" t="s">
        <v>19</v>
      </c>
      <c r="I4990" s="2"/>
      <c r="J4990" s="2">
        <v>12</v>
      </c>
      <c r="K4990" s="2">
        <v>0</v>
      </c>
    </row>
    <row r="4991" spans="1:11">
      <c r="A4991" s="2" t="s">
        <v>2080</v>
      </c>
      <c r="B4991" s="2">
        <v>4500075319</v>
      </c>
      <c r="C4991" s="2">
        <v>5000316</v>
      </c>
      <c r="D4991" s="2" t="s">
        <v>89</v>
      </c>
      <c r="E4991" s="2">
        <v>0</v>
      </c>
      <c r="F4991" s="45">
        <v>25719.38</v>
      </c>
      <c r="G4991" s="2">
        <v>0</v>
      </c>
      <c r="H4991" s="2" t="s">
        <v>19</v>
      </c>
      <c r="I4991" s="2"/>
      <c r="J4991" s="2">
        <v>0</v>
      </c>
      <c r="K4991" s="2">
        <v>0</v>
      </c>
    </row>
    <row r="4992" spans="1:11">
      <c r="A4992" s="2" t="s">
        <v>2080</v>
      </c>
      <c r="B4992" s="2">
        <v>4400014538</v>
      </c>
      <c r="C4992" s="2">
        <v>5006472</v>
      </c>
      <c r="D4992" s="2" t="s">
        <v>1606</v>
      </c>
      <c r="E4992" s="2">
        <v>0</v>
      </c>
      <c r="F4992" s="45">
        <v>23136</v>
      </c>
      <c r="G4992" s="2">
        <v>0</v>
      </c>
      <c r="H4992" s="2" t="s">
        <v>94</v>
      </c>
      <c r="I4992" s="2"/>
      <c r="J4992" s="2">
        <v>12</v>
      </c>
      <c r="K4992" s="2">
        <v>0</v>
      </c>
    </row>
    <row r="4993" spans="1:11">
      <c r="A4993" s="2" t="s">
        <v>2080</v>
      </c>
      <c r="B4993" s="2">
        <v>4400015108</v>
      </c>
      <c r="C4993" s="2">
        <v>5037410</v>
      </c>
      <c r="D4993" s="2" t="s">
        <v>325</v>
      </c>
      <c r="E4993" s="2">
        <v>0</v>
      </c>
      <c r="F4993" s="45">
        <v>18135</v>
      </c>
      <c r="G4993" s="2">
        <v>0</v>
      </c>
      <c r="H4993" s="2" t="s">
        <v>17</v>
      </c>
      <c r="I4993" s="2"/>
      <c r="J4993" s="2">
        <v>7</v>
      </c>
      <c r="K4993" s="2">
        <v>0</v>
      </c>
    </row>
    <row r="4994" spans="1:11">
      <c r="A4994" s="2" t="s">
        <v>2080</v>
      </c>
      <c r="B4994" s="2">
        <v>4300004413</v>
      </c>
      <c r="C4994" s="2">
        <v>5001386</v>
      </c>
      <c r="D4994" s="2" t="s">
        <v>179</v>
      </c>
      <c r="E4994" s="2">
        <v>0</v>
      </c>
      <c r="F4994" s="45">
        <v>15672</v>
      </c>
      <c r="G4994" s="2">
        <v>0</v>
      </c>
      <c r="H4994" s="2" t="s">
        <v>68</v>
      </c>
      <c r="I4994" s="2"/>
      <c r="J4994" s="2">
        <v>12</v>
      </c>
      <c r="K4994" s="2">
        <v>0</v>
      </c>
    </row>
    <row r="4995" spans="1:11">
      <c r="A4995" s="2" t="s">
        <v>2080</v>
      </c>
      <c r="B4995" s="2">
        <v>4500076667</v>
      </c>
      <c r="C4995" s="2">
        <v>5004276</v>
      </c>
      <c r="D4995" s="2" t="s">
        <v>2089</v>
      </c>
      <c r="E4995" s="2">
        <v>0</v>
      </c>
      <c r="F4995" s="45">
        <v>14536.68</v>
      </c>
      <c r="G4995" s="2">
        <v>0</v>
      </c>
      <c r="H4995" s="2" t="s">
        <v>17</v>
      </c>
      <c r="I4995" s="2"/>
      <c r="J4995" s="2">
        <v>0</v>
      </c>
      <c r="K4995" s="2">
        <v>0</v>
      </c>
    </row>
    <row r="4996" spans="1:11">
      <c r="A4996" s="2" t="s">
        <v>2080</v>
      </c>
      <c r="B4996" s="2">
        <v>4500076680</v>
      </c>
      <c r="C4996" s="2">
        <v>5000078</v>
      </c>
      <c r="D4996" s="2" t="s">
        <v>104</v>
      </c>
      <c r="E4996" s="2">
        <v>0</v>
      </c>
      <c r="F4996" s="45">
        <v>14536.68</v>
      </c>
      <c r="G4996" s="2">
        <v>0</v>
      </c>
      <c r="H4996" s="2" t="s">
        <v>17</v>
      </c>
      <c r="I4996" s="2"/>
      <c r="J4996" s="2">
        <v>0</v>
      </c>
      <c r="K4996" s="2">
        <v>0</v>
      </c>
    </row>
    <row r="4997" spans="1:11">
      <c r="A4997" s="2" t="s">
        <v>2080</v>
      </c>
      <c r="B4997" s="2">
        <v>4300004399</v>
      </c>
      <c r="C4997" s="2">
        <v>5000160</v>
      </c>
      <c r="D4997" s="2" t="s">
        <v>188</v>
      </c>
      <c r="E4997" s="2">
        <v>0</v>
      </c>
      <c r="F4997" s="45">
        <v>13824</v>
      </c>
      <c r="G4997" s="2">
        <v>0</v>
      </c>
      <c r="H4997" s="2" t="s">
        <v>141</v>
      </c>
      <c r="I4997" s="2"/>
      <c r="J4997" s="2">
        <v>12</v>
      </c>
      <c r="K4997" s="2">
        <v>0</v>
      </c>
    </row>
    <row r="4998" spans="1:11">
      <c r="A4998" s="2" t="s">
        <v>2080</v>
      </c>
      <c r="B4998" s="2">
        <v>4300004401</v>
      </c>
      <c r="C4998" s="2">
        <v>5035857</v>
      </c>
      <c r="D4998" s="2" t="s">
        <v>299</v>
      </c>
      <c r="E4998" s="2">
        <v>0</v>
      </c>
      <c r="F4998" s="45">
        <v>11520</v>
      </c>
      <c r="G4998" s="2">
        <v>0</v>
      </c>
      <c r="H4998" s="2" t="s">
        <v>278</v>
      </c>
      <c r="I4998" s="2"/>
      <c r="J4998" s="2">
        <v>12</v>
      </c>
      <c r="K4998" s="2">
        <v>0</v>
      </c>
    </row>
    <row r="4999" spans="1:11">
      <c r="A4999" s="2" t="s">
        <v>2080</v>
      </c>
      <c r="B4999" s="2">
        <v>4300004460</v>
      </c>
      <c r="C4999" s="2">
        <v>5036028</v>
      </c>
      <c r="D4999" s="2" t="s">
        <v>88</v>
      </c>
      <c r="E4999" s="2">
        <v>0</v>
      </c>
      <c r="F4999" s="45">
        <v>10995.5</v>
      </c>
      <c r="G4999" s="2">
        <v>100000</v>
      </c>
      <c r="H4999" s="2" t="s">
        <v>13</v>
      </c>
      <c r="I4999" s="2"/>
      <c r="J4999" s="2">
        <v>12</v>
      </c>
      <c r="K4999" s="2">
        <v>0</v>
      </c>
    </row>
    <row r="5000" spans="1:11">
      <c r="A5000" s="2" t="s">
        <v>2080</v>
      </c>
      <c r="B5000" s="2">
        <v>4500075559</v>
      </c>
      <c r="C5000" s="2">
        <v>5001357</v>
      </c>
      <c r="D5000" s="2" t="s">
        <v>391</v>
      </c>
      <c r="E5000" s="2">
        <v>0</v>
      </c>
      <c r="F5000" s="45">
        <v>10200</v>
      </c>
      <c r="G5000" s="2">
        <v>0</v>
      </c>
      <c r="H5000" s="2" t="s">
        <v>131</v>
      </c>
      <c r="I5000" s="2"/>
      <c r="J5000" s="2">
        <v>0</v>
      </c>
      <c r="K5000" s="2">
        <v>0</v>
      </c>
    </row>
    <row r="5001" spans="1:11">
      <c r="A5001" s="2" t="s">
        <v>2080</v>
      </c>
      <c r="B5001" s="2" t="s">
        <v>2100</v>
      </c>
      <c r="C5001" s="2">
        <v>5007237</v>
      </c>
      <c r="D5001" s="2" t="s">
        <v>2101</v>
      </c>
      <c r="E5001" s="2">
        <v>0</v>
      </c>
      <c r="F5001" s="45">
        <v>8879.1299999999992</v>
      </c>
      <c r="G5001" s="2">
        <v>0</v>
      </c>
      <c r="H5001" s="2" t="s">
        <v>2097</v>
      </c>
      <c r="I5001" s="2"/>
      <c r="J5001" s="2">
        <v>12</v>
      </c>
      <c r="K5001" s="2">
        <v>0</v>
      </c>
    </row>
    <row r="5002" spans="1:11">
      <c r="A5002" s="2" t="s">
        <v>2080</v>
      </c>
      <c r="B5002" s="2" t="s">
        <v>2102</v>
      </c>
      <c r="C5002" s="2">
        <v>5002777</v>
      </c>
      <c r="D5002" s="2" t="s">
        <v>2103</v>
      </c>
      <c r="E5002" s="2">
        <v>0</v>
      </c>
      <c r="F5002" s="45">
        <v>7586.59</v>
      </c>
      <c r="G5002" s="2">
        <v>0</v>
      </c>
      <c r="H5002" s="2" t="s">
        <v>2097</v>
      </c>
      <c r="I5002" s="2"/>
      <c r="J5002" s="2">
        <v>12</v>
      </c>
      <c r="K5002" s="2">
        <v>0</v>
      </c>
    </row>
    <row r="5003" spans="1:11">
      <c r="A5003" s="2" t="s">
        <v>2080</v>
      </c>
      <c r="B5003" s="2">
        <v>4500076259</v>
      </c>
      <c r="C5003" s="2">
        <v>5001930</v>
      </c>
      <c r="D5003" s="2" t="s">
        <v>201</v>
      </c>
      <c r="E5003" s="2">
        <v>0</v>
      </c>
      <c r="F5003" s="45">
        <v>7111.5</v>
      </c>
      <c r="G5003" s="2">
        <v>0</v>
      </c>
      <c r="H5003" s="2" t="s">
        <v>141</v>
      </c>
      <c r="I5003" s="2"/>
      <c r="J5003" s="2">
        <v>0</v>
      </c>
      <c r="K5003" s="2">
        <v>0</v>
      </c>
    </row>
    <row r="5004" spans="1:11">
      <c r="A5004" s="2" t="s">
        <v>2080</v>
      </c>
      <c r="B5004" s="2">
        <v>4300004430</v>
      </c>
      <c r="C5004" s="2">
        <v>5028237</v>
      </c>
      <c r="D5004" s="2" t="s">
        <v>470</v>
      </c>
      <c r="E5004" s="2">
        <v>0</v>
      </c>
      <c r="F5004" s="45">
        <v>6526</v>
      </c>
      <c r="G5004" s="2">
        <v>0</v>
      </c>
      <c r="H5004" s="2" t="s">
        <v>125</v>
      </c>
      <c r="I5004" s="2"/>
      <c r="J5004" s="2">
        <v>12</v>
      </c>
      <c r="K5004" s="2">
        <v>0</v>
      </c>
    </row>
    <row r="5005" spans="1:11">
      <c r="A5005" s="2" t="s">
        <v>2080</v>
      </c>
      <c r="B5005" s="2">
        <v>4300004387</v>
      </c>
      <c r="C5005" s="2">
        <v>5000019</v>
      </c>
      <c r="D5005" s="2" t="s">
        <v>368</v>
      </c>
      <c r="E5005" s="2">
        <v>0</v>
      </c>
      <c r="F5005" s="45">
        <v>5500</v>
      </c>
      <c r="G5005" s="2">
        <v>0</v>
      </c>
      <c r="H5005" s="2" t="s">
        <v>15</v>
      </c>
      <c r="I5005" s="2"/>
      <c r="J5005" s="2">
        <v>12</v>
      </c>
      <c r="K5005" s="2">
        <v>0</v>
      </c>
    </row>
    <row r="5006" spans="1:11">
      <c r="A5006" s="2" t="s">
        <v>2080</v>
      </c>
      <c r="B5006" s="2">
        <v>4400014548</v>
      </c>
      <c r="C5006" s="2">
        <v>5000316</v>
      </c>
      <c r="D5006" s="2" t="s">
        <v>89</v>
      </c>
      <c r="E5006" s="2">
        <v>0</v>
      </c>
      <c r="F5006" s="45">
        <v>5000</v>
      </c>
      <c r="G5006" s="2">
        <v>0</v>
      </c>
      <c r="H5006" s="2" t="s">
        <v>1492</v>
      </c>
      <c r="I5006" s="2"/>
      <c r="J5006" s="2">
        <v>12</v>
      </c>
      <c r="K5006" s="2">
        <v>0</v>
      </c>
    </row>
    <row r="5007" spans="1:11">
      <c r="A5007" s="2" t="s">
        <v>2080</v>
      </c>
      <c r="B5007" s="2">
        <v>4400014650</v>
      </c>
      <c r="C5007" s="2">
        <v>5006471</v>
      </c>
      <c r="D5007" s="2" t="s">
        <v>63</v>
      </c>
      <c r="E5007" s="2">
        <v>0</v>
      </c>
      <c r="F5007" s="45">
        <v>4600</v>
      </c>
      <c r="G5007" s="2">
        <v>0</v>
      </c>
      <c r="H5007" s="2" t="s">
        <v>17</v>
      </c>
      <c r="I5007" s="2"/>
      <c r="J5007" s="2">
        <v>12</v>
      </c>
      <c r="K5007" s="2">
        <v>0</v>
      </c>
    </row>
    <row r="5008" spans="1:11">
      <c r="A5008" s="2" t="s">
        <v>2080</v>
      </c>
      <c r="B5008" s="2">
        <v>4300004423</v>
      </c>
      <c r="C5008" s="2">
        <v>5002076</v>
      </c>
      <c r="D5008" s="2" t="s">
        <v>2082</v>
      </c>
      <c r="E5008" s="2">
        <v>0</v>
      </c>
      <c r="F5008" s="45">
        <v>4405</v>
      </c>
      <c r="G5008" s="2">
        <v>0</v>
      </c>
      <c r="H5008" s="2" t="s">
        <v>43</v>
      </c>
      <c r="I5008" s="2"/>
      <c r="J5008" s="2">
        <v>12</v>
      </c>
      <c r="K5008" s="2">
        <v>0</v>
      </c>
    </row>
    <row r="5009" spans="1:11">
      <c r="A5009" s="2" t="s">
        <v>2080</v>
      </c>
      <c r="B5009" s="2">
        <v>4300004402</v>
      </c>
      <c r="C5009" s="2">
        <v>5000237</v>
      </c>
      <c r="D5009" s="2" t="s">
        <v>98</v>
      </c>
      <c r="E5009" s="2">
        <v>0</v>
      </c>
      <c r="F5009" s="45">
        <v>4200</v>
      </c>
      <c r="G5009" s="2">
        <v>0</v>
      </c>
      <c r="H5009" s="2" t="s">
        <v>94</v>
      </c>
      <c r="I5009" s="2"/>
      <c r="J5009" s="2">
        <v>12</v>
      </c>
      <c r="K5009" s="2">
        <v>0</v>
      </c>
    </row>
    <row r="5010" spans="1:11">
      <c r="A5010" s="2" t="s">
        <v>2080</v>
      </c>
      <c r="B5010" s="2">
        <v>4300004411</v>
      </c>
      <c r="C5010" s="2">
        <v>5001945</v>
      </c>
      <c r="D5010" s="2" t="s">
        <v>283</v>
      </c>
      <c r="E5010" s="2">
        <v>0</v>
      </c>
      <c r="F5010" s="45">
        <v>3850</v>
      </c>
      <c r="G5010" s="2">
        <v>307</v>
      </c>
      <c r="H5010" s="2" t="s">
        <v>19</v>
      </c>
      <c r="I5010" s="2"/>
      <c r="J5010" s="2">
        <v>12</v>
      </c>
      <c r="K5010" s="2">
        <v>0</v>
      </c>
    </row>
    <row r="5011" spans="1:11">
      <c r="A5011" s="2" t="s">
        <v>2080</v>
      </c>
      <c r="B5011" s="2">
        <v>4400014496</v>
      </c>
      <c r="C5011" s="2">
        <v>5000237</v>
      </c>
      <c r="D5011" s="2" t="s">
        <v>98</v>
      </c>
      <c r="E5011" s="2">
        <v>0</v>
      </c>
      <c r="F5011" s="45">
        <v>3000</v>
      </c>
      <c r="G5011" s="2">
        <v>0</v>
      </c>
      <c r="H5011" s="2" t="s">
        <v>94</v>
      </c>
      <c r="I5011" s="2"/>
      <c r="J5011" s="2">
        <v>12</v>
      </c>
      <c r="K5011" s="2">
        <v>0</v>
      </c>
    </row>
    <row r="5012" spans="1:11">
      <c r="A5012" s="2" t="s">
        <v>2080</v>
      </c>
      <c r="B5012" s="2">
        <v>4300004447</v>
      </c>
      <c r="C5012" s="2">
        <v>5036252</v>
      </c>
      <c r="D5012" s="2" t="s">
        <v>2084</v>
      </c>
      <c r="E5012" s="2">
        <v>0</v>
      </c>
      <c r="F5012" s="45">
        <v>2720</v>
      </c>
      <c r="G5012" s="2">
        <v>0</v>
      </c>
      <c r="H5012" s="2" t="s">
        <v>1772</v>
      </c>
      <c r="I5012" s="2"/>
      <c r="J5012" s="2">
        <v>12</v>
      </c>
      <c r="K5012" s="2">
        <v>0</v>
      </c>
    </row>
    <row r="5013" spans="1:11">
      <c r="A5013" s="2" t="s">
        <v>2080</v>
      </c>
      <c r="B5013" s="2">
        <v>4400014725</v>
      </c>
      <c r="C5013" s="2">
        <v>5036252</v>
      </c>
      <c r="D5013" s="2" t="s">
        <v>2084</v>
      </c>
      <c r="E5013" s="2">
        <v>0</v>
      </c>
      <c r="F5013" s="45">
        <v>2720</v>
      </c>
      <c r="G5013" s="2">
        <v>0</v>
      </c>
      <c r="H5013" s="2" t="s">
        <v>1772</v>
      </c>
      <c r="I5013" s="2"/>
      <c r="J5013" s="2">
        <v>12</v>
      </c>
      <c r="K5013" s="2">
        <v>0</v>
      </c>
    </row>
    <row r="5014" spans="1:11">
      <c r="A5014" s="2" t="s">
        <v>2080</v>
      </c>
      <c r="B5014" s="2">
        <v>4300004436</v>
      </c>
      <c r="C5014" s="2">
        <v>5000237</v>
      </c>
      <c r="D5014" s="2" t="s">
        <v>98</v>
      </c>
      <c r="E5014" s="2">
        <v>0</v>
      </c>
      <c r="F5014" s="45">
        <v>2400</v>
      </c>
      <c r="G5014" s="2">
        <v>0</v>
      </c>
      <c r="H5014" s="2" t="s">
        <v>94</v>
      </c>
      <c r="I5014" s="2"/>
      <c r="J5014" s="2">
        <v>12</v>
      </c>
      <c r="K5014" s="2">
        <v>0</v>
      </c>
    </row>
    <row r="5015" spans="1:11">
      <c r="A5015" s="2" t="s">
        <v>2080</v>
      </c>
      <c r="B5015" s="2">
        <v>4300004404</v>
      </c>
      <c r="C5015" s="2">
        <v>5000237</v>
      </c>
      <c r="D5015" s="2" t="s">
        <v>98</v>
      </c>
      <c r="E5015" s="2">
        <v>0</v>
      </c>
      <c r="F5015" s="45">
        <v>2160</v>
      </c>
      <c r="G5015" s="2">
        <v>0</v>
      </c>
      <c r="H5015" s="2" t="s">
        <v>94</v>
      </c>
      <c r="I5015" s="2"/>
      <c r="J5015" s="2">
        <v>12</v>
      </c>
      <c r="K5015" s="2">
        <v>0</v>
      </c>
    </row>
    <row r="5016" spans="1:11">
      <c r="A5016" s="2" t="s">
        <v>2080</v>
      </c>
      <c r="B5016" s="2" t="s">
        <v>2112</v>
      </c>
      <c r="C5016" s="2">
        <v>5009306</v>
      </c>
      <c r="D5016" s="2" t="s">
        <v>2113</v>
      </c>
      <c r="E5016" s="2">
        <v>0</v>
      </c>
      <c r="F5016" s="45">
        <v>2092.5</v>
      </c>
      <c r="G5016" s="2">
        <v>0</v>
      </c>
      <c r="H5016" s="2" t="s">
        <v>2097</v>
      </c>
      <c r="I5016" s="2"/>
      <c r="J5016" s="2">
        <v>12</v>
      </c>
      <c r="K5016" s="2">
        <v>0</v>
      </c>
    </row>
    <row r="5017" spans="1:11">
      <c r="A5017" s="2" t="s">
        <v>2080</v>
      </c>
      <c r="B5017" s="2" t="s">
        <v>2104</v>
      </c>
      <c r="C5017" s="2">
        <v>5004184</v>
      </c>
      <c r="D5017" s="2" t="s">
        <v>2105</v>
      </c>
      <c r="E5017" s="2">
        <v>0</v>
      </c>
      <c r="F5017" s="45">
        <v>1800</v>
      </c>
      <c r="G5017" s="2">
        <v>0</v>
      </c>
      <c r="H5017" s="2" t="s">
        <v>2097</v>
      </c>
      <c r="I5017" s="2"/>
      <c r="J5017" s="2">
        <v>12</v>
      </c>
      <c r="K5017" s="2">
        <v>0</v>
      </c>
    </row>
    <row r="5018" spans="1:11">
      <c r="A5018" s="2" t="s">
        <v>2080</v>
      </c>
      <c r="B5018" s="2">
        <v>4300004422</v>
      </c>
      <c r="C5018" s="2">
        <v>5006112</v>
      </c>
      <c r="D5018" s="2" t="s">
        <v>2081</v>
      </c>
      <c r="E5018" s="2">
        <v>0</v>
      </c>
      <c r="F5018" s="45">
        <v>1360</v>
      </c>
      <c r="G5018" s="2">
        <v>0</v>
      </c>
      <c r="H5018" s="2" t="s">
        <v>94</v>
      </c>
      <c r="I5018" s="2"/>
      <c r="J5018" s="2">
        <v>12</v>
      </c>
      <c r="K5018" s="2">
        <v>0</v>
      </c>
    </row>
    <row r="5019" spans="1:11">
      <c r="A5019" s="2" t="s">
        <v>2080</v>
      </c>
      <c r="B5019" s="2">
        <v>4500077402</v>
      </c>
      <c r="C5019" s="2">
        <v>5028773</v>
      </c>
      <c r="D5019" s="2" t="s">
        <v>2094</v>
      </c>
      <c r="E5019" s="2">
        <v>0</v>
      </c>
      <c r="F5019" s="45">
        <v>1350</v>
      </c>
      <c r="G5019" s="2">
        <v>0</v>
      </c>
      <c r="H5019" s="2" t="s">
        <v>75</v>
      </c>
      <c r="I5019" s="2"/>
      <c r="J5019" s="2">
        <v>0</v>
      </c>
      <c r="K5019" s="2">
        <v>0</v>
      </c>
    </row>
    <row r="5020" spans="1:11">
      <c r="A5020" s="2" t="s">
        <v>2080</v>
      </c>
      <c r="B5020" s="2" t="s">
        <v>2108</v>
      </c>
      <c r="C5020" s="2">
        <v>5003060</v>
      </c>
      <c r="D5020" s="2" t="s">
        <v>2109</v>
      </c>
      <c r="E5020" s="2">
        <v>0</v>
      </c>
      <c r="F5020" s="45">
        <v>1301.1600000000001</v>
      </c>
      <c r="G5020" s="2">
        <v>0</v>
      </c>
      <c r="H5020" s="2" t="s">
        <v>2097</v>
      </c>
      <c r="I5020" s="2"/>
      <c r="J5020" s="2">
        <v>12</v>
      </c>
      <c r="K5020" s="2">
        <v>0</v>
      </c>
    </row>
    <row r="5021" spans="1:11">
      <c r="A5021" s="2" t="s">
        <v>2080</v>
      </c>
      <c r="B5021" s="2">
        <v>4300004703</v>
      </c>
      <c r="C5021" s="2">
        <v>5013368</v>
      </c>
      <c r="D5021" s="2" t="s">
        <v>2090</v>
      </c>
      <c r="E5021" s="2">
        <v>0</v>
      </c>
      <c r="F5021" s="45">
        <v>1290</v>
      </c>
      <c r="G5021" s="2">
        <v>0</v>
      </c>
      <c r="H5021" s="2" t="s">
        <v>17</v>
      </c>
      <c r="I5021" s="2"/>
      <c r="J5021" s="2">
        <v>12</v>
      </c>
      <c r="K5021" s="2">
        <v>0</v>
      </c>
    </row>
    <row r="5022" spans="1:11">
      <c r="A5022" s="2" t="s">
        <v>2080</v>
      </c>
      <c r="B5022" s="2">
        <v>4300004407</v>
      </c>
      <c r="C5022" s="2">
        <v>5006637</v>
      </c>
      <c r="D5022" s="2" t="s">
        <v>533</v>
      </c>
      <c r="E5022" s="2">
        <v>0</v>
      </c>
      <c r="F5022" s="45">
        <v>1000</v>
      </c>
      <c r="G5022" s="2">
        <v>0</v>
      </c>
      <c r="H5022" s="2" t="s">
        <v>60</v>
      </c>
      <c r="I5022" s="2"/>
      <c r="J5022" s="2">
        <v>12</v>
      </c>
      <c r="K5022" s="2">
        <v>0</v>
      </c>
    </row>
    <row r="5023" spans="1:11">
      <c r="A5023" s="2" t="s">
        <v>2080</v>
      </c>
      <c r="B5023" s="2">
        <v>4300004432</v>
      </c>
      <c r="C5023" s="2">
        <v>5009287</v>
      </c>
      <c r="D5023" s="2" t="s">
        <v>2083</v>
      </c>
      <c r="E5023" s="2">
        <v>0</v>
      </c>
      <c r="F5023" s="45">
        <v>1000</v>
      </c>
      <c r="G5023" s="2">
        <v>0</v>
      </c>
      <c r="H5023" s="2" t="s">
        <v>56</v>
      </c>
      <c r="I5023" s="2"/>
      <c r="J5023" s="2">
        <v>12</v>
      </c>
      <c r="K5023" s="2">
        <v>0</v>
      </c>
    </row>
    <row r="5024" spans="1:11">
      <c r="A5024" s="2" t="s">
        <v>2080</v>
      </c>
      <c r="B5024" s="2" t="s">
        <v>2095</v>
      </c>
      <c r="C5024" s="2">
        <v>5009730</v>
      </c>
      <c r="D5024" s="2" t="s">
        <v>2096</v>
      </c>
      <c r="E5024" s="2">
        <v>0</v>
      </c>
      <c r="F5024" s="45">
        <v>876.89</v>
      </c>
      <c r="G5024" s="2">
        <v>0</v>
      </c>
      <c r="H5024" s="2" t="s">
        <v>2097</v>
      </c>
      <c r="I5024" s="2"/>
      <c r="J5024" s="2">
        <v>12</v>
      </c>
      <c r="K5024" s="2">
        <v>0</v>
      </c>
    </row>
    <row r="5025" spans="1:11">
      <c r="A5025" s="2" t="s">
        <v>2080</v>
      </c>
      <c r="B5025" s="2" t="s">
        <v>2106</v>
      </c>
      <c r="C5025" s="2">
        <v>5004187</v>
      </c>
      <c r="D5025" s="2" t="s">
        <v>2107</v>
      </c>
      <c r="E5025" s="2">
        <v>0</v>
      </c>
      <c r="F5025" s="45">
        <v>808.14</v>
      </c>
      <c r="G5025" s="2">
        <v>0</v>
      </c>
      <c r="H5025" s="2" t="s">
        <v>2097</v>
      </c>
      <c r="I5025" s="2"/>
      <c r="J5025" s="2">
        <v>12</v>
      </c>
      <c r="K5025" s="2">
        <v>0</v>
      </c>
    </row>
    <row r="5026" spans="1:11">
      <c r="A5026" s="2" t="s">
        <v>2080</v>
      </c>
      <c r="B5026" s="2" t="s">
        <v>2098</v>
      </c>
      <c r="C5026" s="2">
        <v>5004149</v>
      </c>
      <c r="D5026" s="2" t="s">
        <v>2099</v>
      </c>
      <c r="E5026" s="2">
        <v>0</v>
      </c>
      <c r="F5026" s="45">
        <v>664.46</v>
      </c>
      <c r="G5026" s="2">
        <v>0</v>
      </c>
      <c r="H5026" s="2" t="s">
        <v>2097</v>
      </c>
      <c r="I5026" s="2"/>
      <c r="J5026" s="2">
        <v>12</v>
      </c>
      <c r="K5026" s="2">
        <v>0</v>
      </c>
    </row>
    <row r="5027" spans="1:11">
      <c r="A5027" s="2" t="s">
        <v>2080</v>
      </c>
      <c r="B5027" s="2">
        <v>4300004406</v>
      </c>
      <c r="C5027" s="2">
        <v>5000237</v>
      </c>
      <c r="D5027" s="2" t="s">
        <v>98</v>
      </c>
      <c r="E5027" s="2">
        <v>0</v>
      </c>
      <c r="F5027" s="45">
        <v>600</v>
      </c>
      <c r="G5027" s="2">
        <v>0</v>
      </c>
      <c r="H5027" s="2" t="s">
        <v>94</v>
      </c>
      <c r="I5027" s="2"/>
      <c r="J5027" s="2">
        <v>12</v>
      </c>
      <c r="K5027" s="2">
        <v>0</v>
      </c>
    </row>
    <row r="5028" spans="1:11">
      <c r="A5028" s="2" t="s">
        <v>2080</v>
      </c>
      <c r="B5028" s="2">
        <v>4400014997</v>
      </c>
      <c r="C5028" s="2">
        <v>5018984</v>
      </c>
      <c r="D5028" s="2" t="s">
        <v>2091</v>
      </c>
      <c r="E5028" s="2">
        <v>0</v>
      </c>
      <c r="F5028" s="45">
        <v>600</v>
      </c>
      <c r="G5028" s="2">
        <v>0</v>
      </c>
      <c r="H5028" s="2" t="s">
        <v>82</v>
      </c>
      <c r="I5028" s="2"/>
      <c r="J5028" s="2">
        <v>12</v>
      </c>
      <c r="K5028" s="2">
        <v>0</v>
      </c>
    </row>
    <row r="5029" spans="1:11">
      <c r="A5029" s="2" t="s">
        <v>2080</v>
      </c>
      <c r="B5029" s="2">
        <v>4500076919</v>
      </c>
      <c r="C5029" s="2">
        <v>5024837</v>
      </c>
      <c r="D5029" s="2" t="s">
        <v>18</v>
      </c>
      <c r="E5029" s="2">
        <v>0</v>
      </c>
      <c r="F5029" s="45">
        <v>497.29</v>
      </c>
      <c r="G5029" s="2">
        <v>0</v>
      </c>
      <c r="H5029" s="2" t="s">
        <v>19</v>
      </c>
      <c r="I5029" s="2"/>
      <c r="J5029" s="2">
        <v>0</v>
      </c>
      <c r="K5029" s="2">
        <v>0</v>
      </c>
    </row>
    <row r="5030" spans="1:11">
      <c r="A5030" s="2" t="s">
        <v>2080</v>
      </c>
      <c r="B5030" s="2">
        <v>4300004408</v>
      </c>
      <c r="C5030" s="2">
        <v>5010047</v>
      </c>
      <c r="D5030" s="2" t="s">
        <v>97</v>
      </c>
      <c r="E5030" s="2">
        <v>0</v>
      </c>
      <c r="F5030" s="45">
        <v>475</v>
      </c>
      <c r="G5030" s="2">
        <v>0</v>
      </c>
      <c r="H5030" s="2" t="s">
        <v>94</v>
      </c>
      <c r="I5030" s="2"/>
      <c r="J5030" s="2">
        <v>12</v>
      </c>
      <c r="K5030" s="2">
        <v>0</v>
      </c>
    </row>
    <row r="5031" spans="1:11">
      <c r="A5031" s="2" t="s">
        <v>2080</v>
      </c>
      <c r="B5031" s="2">
        <v>4500075501</v>
      </c>
      <c r="C5031" s="2">
        <v>5024837</v>
      </c>
      <c r="D5031" s="2" t="s">
        <v>18</v>
      </c>
      <c r="E5031" s="2">
        <v>0</v>
      </c>
      <c r="F5031" s="45">
        <v>474.81</v>
      </c>
      <c r="G5031" s="2">
        <v>5.77</v>
      </c>
      <c r="H5031" s="2" t="s">
        <v>19</v>
      </c>
      <c r="I5031" s="2"/>
      <c r="J5031" s="2">
        <v>0</v>
      </c>
      <c r="K5031" s="2">
        <v>0</v>
      </c>
    </row>
    <row r="5032" spans="1:11">
      <c r="A5032" s="2" t="s">
        <v>2080</v>
      </c>
      <c r="B5032" s="2">
        <v>4500075017</v>
      </c>
      <c r="C5032" s="2">
        <v>5017008</v>
      </c>
      <c r="D5032" s="2" t="s">
        <v>2092</v>
      </c>
      <c r="E5032" s="2">
        <v>0</v>
      </c>
      <c r="F5032" s="45">
        <v>367.82</v>
      </c>
      <c r="G5032" s="2">
        <v>-32.29</v>
      </c>
      <c r="H5032" s="2" t="s">
        <v>832</v>
      </c>
      <c r="I5032" s="2"/>
      <c r="J5032" s="2">
        <v>0</v>
      </c>
      <c r="K5032" s="2">
        <v>0</v>
      </c>
    </row>
    <row r="5033" spans="1:11" ht="30">
      <c r="A5033" s="2" t="s">
        <v>2080</v>
      </c>
      <c r="B5033" s="2">
        <v>4500075334</v>
      </c>
      <c r="C5033" s="2">
        <v>5024837</v>
      </c>
      <c r="D5033" s="2" t="s">
        <v>18</v>
      </c>
      <c r="E5033" s="2">
        <v>0</v>
      </c>
      <c r="F5033" s="45">
        <v>221.84</v>
      </c>
      <c r="G5033" s="2">
        <v>0</v>
      </c>
      <c r="H5033" s="3" t="s">
        <v>2093</v>
      </c>
      <c r="I5033" s="2" t="s">
        <v>19</v>
      </c>
      <c r="J5033" s="2">
        <v>0</v>
      </c>
      <c r="K5033" s="2">
        <v>0</v>
      </c>
    </row>
    <row r="5034" spans="1:11">
      <c r="A5034" s="2" t="s">
        <v>2080</v>
      </c>
      <c r="B5034" s="2" t="s">
        <v>2110</v>
      </c>
      <c r="C5034" s="2">
        <v>5004360</v>
      </c>
      <c r="D5034" s="2" t="s">
        <v>2111</v>
      </c>
      <c r="E5034" s="2">
        <v>0</v>
      </c>
      <c r="F5034" s="45">
        <v>189.48</v>
      </c>
      <c r="G5034" s="2">
        <v>0</v>
      </c>
      <c r="H5034" s="2" t="s">
        <v>2097</v>
      </c>
      <c r="I5034" s="2"/>
      <c r="J5034" s="2">
        <v>12</v>
      </c>
      <c r="K5034" s="2">
        <v>0</v>
      </c>
    </row>
    <row r="5035" spans="1:11">
      <c r="A5035" s="2" t="s">
        <v>2080</v>
      </c>
      <c r="B5035" s="2">
        <v>4300002428</v>
      </c>
      <c r="C5035" s="2">
        <v>5028237</v>
      </c>
      <c r="D5035" s="2" t="s">
        <v>470</v>
      </c>
      <c r="E5035" s="2">
        <v>16602.46</v>
      </c>
      <c r="F5035" s="45">
        <v>0</v>
      </c>
      <c r="G5035" s="2">
        <v>108</v>
      </c>
      <c r="H5035" s="2"/>
      <c r="I5035" s="2"/>
      <c r="J5035" s="2">
        <v>0</v>
      </c>
      <c r="K5035" s="2">
        <v>0</v>
      </c>
    </row>
    <row r="5036" spans="1:11">
      <c r="A5036" s="2" t="s">
        <v>2080</v>
      </c>
      <c r="B5036" s="2">
        <v>4300003474</v>
      </c>
      <c r="C5036" s="2">
        <v>5002159</v>
      </c>
      <c r="D5036" s="2" t="s">
        <v>311</v>
      </c>
      <c r="E5036" s="2">
        <v>34200</v>
      </c>
      <c r="F5036" s="45">
        <v>0</v>
      </c>
      <c r="G5036" s="2">
        <v>3800</v>
      </c>
      <c r="H5036" s="2"/>
      <c r="I5036" s="2"/>
      <c r="J5036" s="2">
        <v>0</v>
      </c>
      <c r="K5036" s="2">
        <v>0</v>
      </c>
    </row>
    <row r="5037" spans="1:11">
      <c r="A5037" s="2" t="s">
        <v>2080</v>
      </c>
      <c r="B5037" s="2">
        <v>4500066570</v>
      </c>
      <c r="C5037" s="2">
        <v>5000316</v>
      </c>
      <c r="D5037" s="2" t="s">
        <v>89</v>
      </c>
      <c r="E5037" s="2">
        <v>11505</v>
      </c>
      <c r="F5037" s="45">
        <v>0</v>
      </c>
      <c r="G5037" s="2">
        <v>250</v>
      </c>
      <c r="H5037" s="2"/>
      <c r="I5037" s="2"/>
      <c r="J5037" s="2">
        <v>0</v>
      </c>
      <c r="K5037" s="2">
        <v>0</v>
      </c>
    </row>
    <row r="5038" spans="1:11">
      <c r="A5038" s="2" t="s">
        <v>2080</v>
      </c>
      <c r="B5038" s="2">
        <v>4500070242</v>
      </c>
      <c r="C5038" s="2">
        <v>5006349</v>
      </c>
      <c r="D5038" s="2" t="s">
        <v>1358</v>
      </c>
      <c r="E5038" s="2">
        <v>24532.71</v>
      </c>
      <c r="F5038" s="45">
        <v>0</v>
      </c>
      <c r="G5038" s="2">
        <v>1663.88</v>
      </c>
      <c r="H5038" s="2"/>
      <c r="I5038" s="2"/>
      <c r="J5038" s="2">
        <v>0</v>
      </c>
      <c r="K5038" s="2">
        <v>0</v>
      </c>
    </row>
    <row r="5039" spans="1:11">
      <c r="A5039" s="2" t="s">
        <v>2114</v>
      </c>
      <c r="B5039" s="2">
        <v>4500076015</v>
      </c>
      <c r="C5039" s="2">
        <v>5037278</v>
      </c>
      <c r="D5039" s="2" t="s">
        <v>2117</v>
      </c>
      <c r="E5039" s="2">
        <v>0</v>
      </c>
      <c r="F5039" s="45">
        <v>6675.75</v>
      </c>
      <c r="G5039" s="2">
        <v>-465.75</v>
      </c>
      <c r="H5039" s="2" t="s">
        <v>141</v>
      </c>
      <c r="I5039" s="2"/>
      <c r="J5039" s="2">
        <v>0</v>
      </c>
      <c r="K5039" s="2">
        <v>0</v>
      </c>
    </row>
    <row r="5040" spans="1:11">
      <c r="A5040" s="2" t="s">
        <v>2114</v>
      </c>
      <c r="B5040" s="2">
        <v>4500075520</v>
      </c>
      <c r="C5040" s="2">
        <v>5006825</v>
      </c>
      <c r="D5040" s="2" t="s">
        <v>335</v>
      </c>
      <c r="E5040" s="2">
        <v>0</v>
      </c>
      <c r="F5040" s="45">
        <v>5964.4</v>
      </c>
      <c r="G5040" s="2">
        <v>0</v>
      </c>
      <c r="H5040" s="2" t="s">
        <v>19</v>
      </c>
      <c r="I5040" s="2"/>
      <c r="J5040" s="2">
        <v>0</v>
      </c>
      <c r="K5040" s="2">
        <v>0</v>
      </c>
    </row>
    <row r="5041" spans="1:11">
      <c r="A5041" s="2" t="s">
        <v>2114</v>
      </c>
      <c r="B5041" s="2">
        <v>4500076012</v>
      </c>
      <c r="C5041" s="2">
        <v>5037277</v>
      </c>
      <c r="D5041" s="2" t="s">
        <v>2116</v>
      </c>
      <c r="E5041" s="2">
        <v>0</v>
      </c>
      <c r="F5041" s="45">
        <v>4944.4799999999996</v>
      </c>
      <c r="G5041" s="2">
        <v>0</v>
      </c>
      <c r="H5041" s="2" t="s">
        <v>141</v>
      </c>
      <c r="I5041" s="2"/>
      <c r="J5041" s="2">
        <v>0</v>
      </c>
      <c r="K5041" s="2">
        <v>0</v>
      </c>
    </row>
    <row r="5042" spans="1:11">
      <c r="A5042" s="2" t="s">
        <v>2114</v>
      </c>
      <c r="B5042" s="2">
        <v>4500076853</v>
      </c>
      <c r="C5042" s="2">
        <v>5000226</v>
      </c>
      <c r="D5042" s="2" t="s">
        <v>151</v>
      </c>
      <c r="E5042" s="2">
        <v>0</v>
      </c>
      <c r="F5042" s="45">
        <v>4152.45</v>
      </c>
      <c r="G5042" s="2">
        <v>0</v>
      </c>
      <c r="H5042" s="2" t="s">
        <v>19</v>
      </c>
      <c r="I5042" s="2"/>
      <c r="J5042" s="2">
        <v>0</v>
      </c>
      <c r="K5042" s="2">
        <v>0</v>
      </c>
    </row>
    <row r="5043" spans="1:11">
      <c r="A5043" s="2" t="s">
        <v>2114</v>
      </c>
      <c r="B5043" s="2">
        <v>4500075238</v>
      </c>
      <c r="C5043" s="2">
        <v>5037064</v>
      </c>
      <c r="D5043" s="2" t="s">
        <v>2115</v>
      </c>
      <c r="E5043" s="2">
        <v>0</v>
      </c>
      <c r="F5043" s="45">
        <v>1795.85</v>
      </c>
      <c r="G5043" s="2">
        <v>0</v>
      </c>
      <c r="H5043" s="2" t="s">
        <v>107</v>
      </c>
      <c r="I5043" s="2"/>
      <c r="J5043" s="2">
        <v>0</v>
      </c>
      <c r="K5043" s="2">
        <v>0</v>
      </c>
    </row>
    <row r="5044" spans="1:11">
      <c r="A5044" s="2" t="s">
        <v>2118</v>
      </c>
      <c r="B5044" s="2" t="s">
        <v>2119</v>
      </c>
      <c r="C5044" s="2">
        <v>5015027</v>
      </c>
      <c r="D5044" s="2" t="s">
        <v>2120</v>
      </c>
      <c r="E5044" s="2">
        <v>0</v>
      </c>
      <c r="F5044" s="45">
        <v>6000</v>
      </c>
      <c r="G5044" s="2">
        <v>0</v>
      </c>
      <c r="H5044" s="2" t="s">
        <v>364</v>
      </c>
      <c r="I5044" s="2"/>
      <c r="J5044" s="2">
        <v>7</v>
      </c>
      <c r="K5044" s="2">
        <v>0</v>
      </c>
    </row>
    <row r="5045" spans="1:11">
      <c r="A5045" s="2" t="s">
        <v>2118</v>
      </c>
      <c r="B5045" s="2">
        <v>4500075955</v>
      </c>
      <c r="C5045" s="2">
        <v>5001930</v>
      </c>
      <c r="D5045" s="2" t="s">
        <v>201</v>
      </c>
      <c r="E5045" s="2">
        <v>0</v>
      </c>
      <c r="F5045" s="45">
        <v>369.3</v>
      </c>
      <c r="G5045" s="2">
        <v>0</v>
      </c>
      <c r="H5045" s="2" t="s">
        <v>49</v>
      </c>
      <c r="I5045" s="2"/>
      <c r="J5045" s="2">
        <v>0</v>
      </c>
      <c r="K5045" s="2">
        <v>0</v>
      </c>
    </row>
    <row r="5046" spans="1:11">
      <c r="A5046" s="2" t="s">
        <v>2118</v>
      </c>
      <c r="B5046" s="2">
        <v>4500076497</v>
      </c>
      <c r="C5046" s="2">
        <v>5001930</v>
      </c>
      <c r="D5046" s="2" t="s">
        <v>201</v>
      </c>
      <c r="E5046" s="2">
        <v>0</v>
      </c>
      <c r="F5046" s="45">
        <v>347.28</v>
      </c>
      <c r="G5046" s="2">
        <v>0</v>
      </c>
      <c r="H5046" s="2" t="s">
        <v>107</v>
      </c>
      <c r="I5046" s="2"/>
      <c r="J5046" s="2">
        <v>0</v>
      </c>
      <c r="K5046" s="2">
        <v>0</v>
      </c>
    </row>
    <row r="5047" spans="1:11" ht="30">
      <c r="A5047" s="2" t="s">
        <v>2121</v>
      </c>
      <c r="B5047" s="2">
        <v>4300004368</v>
      </c>
      <c r="C5047" s="2">
        <v>5001440</v>
      </c>
      <c r="D5047" s="2" t="s">
        <v>2124</v>
      </c>
      <c r="E5047" s="2">
        <v>0</v>
      </c>
      <c r="F5047" s="45">
        <v>30000</v>
      </c>
      <c r="G5047" s="2">
        <v>0</v>
      </c>
      <c r="H5047" s="3" t="s">
        <v>2125</v>
      </c>
      <c r="I5047" s="2"/>
      <c r="J5047" s="2">
        <v>12</v>
      </c>
      <c r="K5047" s="2">
        <v>0</v>
      </c>
    </row>
    <row r="5048" spans="1:11" ht="90">
      <c r="A5048" s="2" t="s">
        <v>2121</v>
      </c>
      <c r="B5048" s="2">
        <v>4400014488</v>
      </c>
      <c r="C5048" s="2">
        <v>5024837</v>
      </c>
      <c r="D5048" s="2" t="s">
        <v>18</v>
      </c>
      <c r="E5048" s="2">
        <v>0</v>
      </c>
      <c r="F5048" s="45">
        <v>8000</v>
      </c>
      <c r="G5048" s="2">
        <v>0</v>
      </c>
      <c r="H5048" s="3" t="s">
        <v>2126</v>
      </c>
      <c r="I5048" s="2"/>
      <c r="J5048" s="2">
        <v>12</v>
      </c>
      <c r="K5048" s="2">
        <v>0</v>
      </c>
    </row>
    <row r="5049" spans="1:11" ht="90">
      <c r="A5049" s="2" t="s">
        <v>2121</v>
      </c>
      <c r="B5049" s="2">
        <v>4400014490</v>
      </c>
      <c r="C5049" s="2">
        <v>5001171</v>
      </c>
      <c r="D5049" s="2" t="s">
        <v>196</v>
      </c>
      <c r="E5049" s="2">
        <v>0</v>
      </c>
      <c r="F5049" s="45">
        <v>6000</v>
      </c>
      <c r="G5049" s="2">
        <v>0</v>
      </c>
      <c r="H5049" s="3" t="s">
        <v>2126</v>
      </c>
      <c r="I5049" s="2"/>
      <c r="J5049" s="2">
        <v>12</v>
      </c>
      <c r="K5049" s="2">
        <v>0</v>
      </c>
    </row>
    <row r="5050" spans="1:11">
      <c r="A5050" s="2" t="s">
        <v>2121</v>
      </c>
      <c r="B5050" s="2">
        <v>4300004367</v>
      </c>
      <c r="C5050" s="2">
        <v>5001527</v>
      </c>
      <c r="D5050" s="2" t="s">
        <v>2123</v>
      </c>
      <c r="E5050" s="2">
        <v>0</v>
      </c>
      <c r="F5050" s="45">
        <v>3680</v>
      </c>
      <c r="G5050" s="2">
        <v>0</v>
      </c>
      <c r="H5050" s="2" t="s">
        <v>191</v>
      </c>
      <c r="I5050" s="2"/>
      <c r="J5050" s="2">
        <v>12</v>
      </c>
      <c r="K5050" s="2">
        <v>0</v>
      </c>
    </row>
    <row r="5051" spans="1:11">
      <c r="A5051" s="2" t="s">
        <v>2121</v>
      </c>
      <c r="B5051" s="2">
        <v>4400015015</v>
      </c>
      <c r="C5051" s="2">
        <v>5006244</v>
      </c>
      <c r="D5051" s="2" t="s">
        <v>2127</v>
      </c>
      <c r="E5051" s="2">
        <v>0</v>
      </c>
      <c r="F5051" s="45">
        <v>1500</v>
      </c>
      <c r="G5051" s="2">
        <v>0</v>
      </c>
      <c r="H5051" s="2" t="s">
        <v>19</v>
      </c>
      <c r="I5051" s="2"/>
      <c r="J5051" s="2">
        <v>8</v>
      </c>
      <c r="K5051" s="2">
        <v>0</v>
      </c>
    </row>
    <row r="5052" spans="1:11">
      <c r="A5052" s="2" t="s">
        <v>2121</v>
      </c>
      <c r="B5052" s="2">
        <v>4300004684</v>
      </c>
      <c r="C5052" s="2">
        <v>5001527</v>
      </c>
      <c r="D5052" s="2" t="s">
        <v>2123</v>
      </c>
      <c r="E5052" s="2">
        <v>0</v>
      </c>
      <c r="F5052" s="45">
        <v>1075</v>
      </c>
      <c r="G5052" s="2">
        <v>0</v>
      </c>
      <c r="H5052" s="2" t="s">
        <v>60</v>
      </c>
      <c r="I5052" s="2"/>
      <c r="J5052" s="2">
        <v>7</v>
      </c>
      <c r="K5052" s="2">
        <v>0</v>
      </c>
    </row>
    <row r="5053" spans="1:11">
      <c r="A5053" s="2" t="s">
        <v>2121</v>
      </c>
      <c r="B5053" s="2">
        <v>4500076888</v>
      </c>
      <c r="C5053" s="2">
        <v>5033430</v>
      </c>
      <c r="D5053" s="2" t="s">
        <v>2129</v>
      </c>
      <c r="E5053" s="2">
        <v>0</v>
      </c>
      <c r="F5053" s="45">
        <v>577.21</v>
      </c>
      <c r="G5053" s="2">
        <v>0</v>
      </c>
      <c r="H5053" s="2" t="s">
        <v>107</v>
      </c>
      <c r="I5053" s="2"/>
      <c r="J5053" s="2">
        <v>0</v>
      </c>
      <c r="K5053" s="2">
        <v>0</v>
      </c>
    </row>
    <row r="5054" spans="1:11">
      <c r="A5054" s="2" t="s">
        <v>2121</v>
      </c>
      <c r="B5054" s="2">
        <v>4500076415</v>
      </c>
      <c r="C5054" s="2">
        <v>5030510</v>
      </c>
      <c r="D5054" s="2" t="s">
        <v>2128</v>
      </c>
      <c r="E5054" s="2">
        <v>0</v>
      </c>
      <c r="F5054" s="45">
        <v>203</v>
      </c>
      <c r="G5054" s="2">
        <v>0</v>
      </c>
      <c r="H5054" s="2" t="s">
        <v>49</v>
      </c>
      <c r="I5054" s="2"/>
      <c r="J5054" s="2">
        <v>0</v>
      </c>
      <c r="K5054" s="2">
        <v>0</v>
      </c>
    </row>
    <row r="5055" spans="1:11">
      <c r="A5055" s="2" t="s">
        <v>2121</v>
      </c>
      <c r="B5055" s="2">
        <v>4300002520</v>
      </c>
      <c r="C5055" s="2">
        <v>5028237</v>
      </c>
      <c r="D5055" s="2" t="s">
        <v>470</v>
      </c>
      <c r="E5055" s="2">
        <v>1757.76</v>
      </c>
      <c r="F5055" s="45">
        <v>0</v>
      </c>
      <c r="G5055" s="2">
        <v>290.27999999999997</v>
      </c>
      <c r="H5055" s="2" t="s">
        <v>125</v>
      </c>
      <c r="I5055" s="2"/>
      <c r="J5055" s="2">
        <v>0</v>
      </c>
      <c r="K5055" s="2">
        <v>0</v>
      </c>
    </row>
    <row r="5056" spans="1:11">
      <c r="A5056" s="2" t="s">
        <v>2121</v>
      </c>
      <c r="B5056" s="2">
        <v>4300002521</v>
      </c>
      <c r="C5056" s="2">
        <v>5028237</v>
      </c>
      <c r="D5056" s="2" t="s">
        <v>470</v>
      </c>
      <c r="E5056" s="2">
        <v>1318.57</v>
      </c>
      <c r="F5056" s="45">
        <v>0</v>
      </c>
      <c r="G5056" s="2">
        <v>388.04</v>
      </c>
      <c r="H5056" s="2" t="s">
        <v>125</v>
      </c>
      <c r="I5056" s="2"/>
      <c r="J5056" s="2">
        <v>0</v>
      </c>
      <c r="K5056" s="2">
        <v>0</v>
      </c>
    </row>
    <row r="5057" spans="1:11">
      <c r="A5057" s="2" t="s">
        <v>2121</v>
      </c>
      <c r="B5057" s="2">
        <v>4300003732</v>
      </c>
      <c r="C5057" s="2">
        <v>5004020</v>
      </c>
      <c r="D5057" s="2" t="s">
        <v>137</v>
      </c>
      <c r="E5057" s="2">
        <v>179001</v>
      </c>
      <c r="F5057" s="45">
        <v>0</v>
      </c>
      <c r="G5057" s="2">
        <v>6310</v>
      </c>
      <c r="H5057" s="2"/>
      <c r="I5057" s="2"/>
      <c r="J5057" s="2">
        <v>0</v>
      </c>
      <c r="K5057" s="2">
        <v>0</v>
      </c>
    </row>
    <row r="5058" spans="1:11">
      <c r="A5058" s="2" t="s">
        <v>2121</v>
      </c>
      <c r="B5058" s="2">
        <v>4300004109</v>
      </c>
      <c r="C5058" s="2">
        <v>5004458</v>
      </c>
      <c r="D5058" s="2" t="s">
        <v>2122</v>
      </c>
      <c r="E5058" s="2">
        <v>21527.5</v>
      </c>
      <c r="F5058" s="45">
        <v>0</v>
      </c>
      <c r="G5058" s="2">
        <v>157.22999999999999</v>
      </c>
      <c r="H5058" s="2"/>
      <c r="I5058" s="2"/>
      <c r="J5058" s="2">
        <v>0</v>
      </c>
      <c r="K5058" s="2">
        <v>0</v>
      </c>
    </row>
    <row r="5059" spans="1:11">
      <c r="A5059" s="2" t="s">
        <v>2121</v>
      </c>
      <c r="B5059" s="2">
        <v>4500073714</v>
      </c>
      <c r="C5059" s="2">
        <v>5001439</v>
      </c>
      <c r="D5059" s="2" t="s">
        <v>1593</v>
      </c>
      <c r="E5059" s="2">
        <v>201</v>
      </c>
      <c r="F5059" s="45">
        <v>0</v>
      </c>
      <c r="G5059" s="2">
        <v>5.2</v>
      </c>
      <c r="H5059" s="2"/>
      <c r="I5059" s="2"/>
      <c r="J5059" s="2">
        <v>0</v>
      </c>
      <c r="K5059" s="2">
        <v>0</v>
      </c>
    </row>
    <row r="5060" spans="1:11">
      <c r="A5060" s="2" t="s">
        <v>2130</v>
      </c>
      <c r="B5060" s="2">
        <v>4300004525</v>
      </c>
      <c r="C5060" s="2">
        <v>5033768</v>
      </c>
      <c r="D5060" s="2" t="s">
        <v>2138</v>
      </c>
      <c r="E5060" s="2">
        <v>0</v>
      </c>
      <c r="F5060" s="45">
        <v>502833</v>
      </c>
      <c r="G5060" s="2">
        <v>0</v>
      </c>
      <c r="H5060" s="2" t="s">
        <v>45</v>
      </c>
      <c r="I5060" s="2"/>
      <c r="J5060" s="2">
        <v>60</v>
      </c>
      <c r="K5060" s="2">
        <v>0</v>
      </c>
    </row>
    <row r="5061" spans="1:11">
      <c r="A5061" s="2" t="s">
        <v>2130</v>
      </c>
      <c r="B5061" s="2">
        <v>4300004343</v>
      </c>
      <c r="C5061" s="2">
        <v>5008175</v>
      </c>
      <c r="D5061" s="2" t="s">
        <v>2136</v>
      </c>
      <c r="E5061" s="2">
        <v>0</v>
      </c>
      <c r="F5061" s="45">
        <v>462370</v>
      </c>
      <c r="G5061" s="2">
        <v>0</v>
      </c>
      <c r="H5061" s="2" t="s">
        <v>90</v>
      </c>
      <c r="I5061" s="2"/>
      <c r="J5061" s="2">
        <v>12</v>
      </c>
      <c r="K5061" s="2">
        <v>0</v>
      </c>
    </row>
    <row r="5062" spans="1:11">
      <c r="A5062" s="2" t="s">
        <v>2130</v>
      </c>
      <c r="B5062" s="2">
        <v>4300004373</v>
      </c>
      <c r="C5062" s="2">
        <v>5001574</v>
      </c>
      <c r="D5062" s="2" t="s">
        <v>124</v>
      </c>
      <c r="E5062" s="2">
        <v>0</v>
      </c>
      <c r="F5062" s="45">
        <v>287277.64</v>
      </c>
      <c r="G5062" s="2">
        <v>0</v>
      </c>
      <c r="H5062" s="2" t="s">
        <v>49</v>
      </c>
      <c r="I5062" s="2"/>
      <c r="J5062" s="2">
        <v>12</v>
      </c>
      <c r="K5062" s="2">
        <v>0</v>
      </c>
    </row>
    <row r="5063" spans="1:11">
      <c r="A5063" s="2" t="s">
        <v>2130</v>
      </c>
      <c r="B5063" s="2">
        <v>4300004372</v>
      </c>
      <c r="C5063" s="2">
        <v>5035027</v>
      </c>
      <c r="D5063" s="2" t="s">
        <v>2134</v>
      </c>
      <c r="E5063" s="2">
        <v>0</v>
      </c>
      <c r="F5063" s="45">
        <v>119742.6</v>
      </c>
      <c r="G5063" s="2">
        <v>0</v>
      </c>
      <c r="H5063" s="2" t="s">
        <v>125</v>
      </c>
      <c r="I5063" s="2"/>
      <c r="J5063" s="2">
        <v>60</v>
      </c>
      <c r="K5063" s="2">
        <v>0</v>
      </c>
    </row>
    <row r="5064" spans="1:11">
      <c r="A5064" s="2" t="s">
        <v>2130</v>
      </c>
      <c r="B5064" s="2">
        <v>4400014635</v>
      </c>
      <c r="C5064" s="2">
        <v>5008176</v>
      </c>
      <c r="D5064" s="2" t="s">
        <v>2141</v>
      </c>
      <c r="E5064" s="2">
        <v>0</v>
      </c>
      <c r="F5064" s="45">
        <v>72115.850000000006</v>
      </c>
      <c r="G5064" s="2">
        <v>0</v>
      </c>
      <c r="H5064" s="2" t="s">
        <v>60</v>
      </c>
      <c r="I5064" s="2"/>
      <c r="J5064" s="2">
        <v>12</v>
      </c>
      <c r="K5064" s="2">
        <v>0</v>
      </c>
    </row>
    <row r="5065" spans="1:11">
      <c r="A5065" s="2" t="s">
        <v>2130</v>
      </c>
      <c r="B5065" s="2">
        <v>4400014621</v>
      </c>
      <c r="C5065" s="2">
        <v>5001570</v>
      </c>
      <c r="D5065" s="2" t="s">
        <v>120</v>
      </c>
      <c r="E5065" s="2">
        <v>0</v>
      </c>
      <c r="F5065" s="45">
        <v>68314.22</v>
      </c>
      <c r="G5065" s="2">
        <v>0</v>
      </c>
      <c r="H5065" s="2" t="s">
        <v>68</v>
      </c>
      <c r="I5065" s="2"/>
      <c r="J5065" s="2">
        <v>12</v>
      </c>
      <c r="K5065" s="2">
        <v>0</v>
      </c>
    </row>
    <row r="5066" spans="1:11">
      <c r="A5066" s="2" t="s">
        <v>2130</v>
      </c>
      <c r="B5066" s="2">
        <v>4300004375</v>
      </c>
      <c r="C5066" s="2">
        <v>5000003</v>
      </c>
      <c r="D5066" s="2" t="s">
        <v>892</v>
      </c>
      <c r="E5066" s="2">
        <v>0</v>
      </c>
      <c r="F5066" s="45">
        <v>55088.639999999999</v>
      </c>
      <c r="G5066" s="2">
        <v>0</v>
      </c>
      <c r="H5066" s="2" t="s">
        <v>13</v>
      </c>
      <c r="I5066" s="2"/>
      <c r="J5066" s="2">
        <v>12</v>
      </c>
      <c r="K5066" s="2">
        <v>0</v>
      </c>
    </row>
    <row r="5067" spans="1:11">
      <c r="A5067" s="2" t="s">
        <v>2130</v>
      </c>
      <c r="B5067" s="2">
        <v>4300004332</v>
      </c>
      <c r="C5067" s="2">
        <v>5000316</v>
      </c>
      <c r="D5067" s="2" t="s">
        <v>89</v>
      </c>
      <c r="E5067" s="2">
        <v>0</v>
      </c>
      <c r="F5067" s="45">
        <v>55040.08</v>
      </c>
      <c r="G5067" s="2">
        <v>0</v>
      </c>
      <c r="H5067" s="2" t="s">
        <v>15</v>
      </c>
      <c r="I5067" s="2"/>
      <c r="J5067" s="2">
        <v>24</v>
      </c>
      <c r="K5067" s="2">
        <v>0</v>
      </c>
    </row>
    <row r="5068" spans="1:11">
      <c r="A5068" s="2" t="s">
        <v>2130</v>
      </c>
      <c r="B5068" s="2">
        <v>4400014465</v>
      </c>
      <c r="C5068" s="2">
        <v>5024837</v>
      </c>
      <c r="D5068" s="2" t="s">
        <v>18</v>
      </c>
      <c r="E5068" s="2">
        <v>0</v>
      </c>
      <c r="F5068" s="45">
        <v>50645.48</v>
      </c>
      <c r="G5068" s="2">
        <v>0</v>
      </c>
      <c r="H5068" s="2" t="s">
        <v>56</v>
      </c>
      <c r="I5068" s="2"/>
      <c r="J5068" s="2">
        <v>12</v>
      </c>
      <c r="K5068" s="2">
        <v>0</v>
      </c>
    </row>
    <row r="5069" spans="1:11">
      <c r="A5069" s="2" t="s">
        <v>2130</v>
      </c>
      <c r="B5069" s="2">
        <v>4300004371</v>
      </c>
      <c r="C5069" s="2">
        <v>5004749</v>
      </c>
      <c r="D5069" s="2" t="s">
        <v>2137</v>
      </c>
      <c r="E5069" s="2">
        <v>0</v>
      </c>
      <c r="F5069" s="45">
        <v>49680</v>
      </c>
      <c r="G5069" s="2">
        <v>0</v>
      </c>
      <c r="H5069" s="2" t="s">
        <v>125</v>
      </c>
      <c r="I5069" s="2"/>
      <c r="J5069" s="2">
        <v>12</v>
      </c>
      <c r="K5069" s="2">
        <v>0</v>
      </c>
    </row>
    <row r="5070" spans="1:11">
      <c r="A5070" s="2" t="s">
        <v>2130</v>
      </c>
      <c r="B5070" s="2">
        <v>4300004348</v>
      </c>
      <c r="C5070" s="2">
        <v>5008014</v>
      </c>
      <c r="D5070" s="2" t="s">
        <v>2132</v>
      </c>
      <c r="E5070" s="2">
        <v>0</v>
      </c>
      <c r="F5070" s="45">
        <v>27000</v>
      </c>
      <c r="G5070" s="2">
        <v>0</v>
      </c>
      <c r="H5070" s="2" t="s">
        <v>269</v>
      </c>
      <c r="I5070" s="2"/>
      <c r="J5070" s="2">
        <v>6</v>
      </c>
      <c r="K5070" s="2">
        <v>0</v>
      </c>
    </row>
    <row r="5071" spans="1:11">
      <c r="A5071" s="2" t="s">
        <v>2130</v>
      </c>
      <c r="B5071" s="2">
        <v>4400014623</v>
      </c>
      <c r="C5071" s="2">
        <v>5005541</v>
      </c>
      <c r="D5071" s="2" t="s">
        <v>261</v>
      </c>
      <c r="E5071" s="2">
        <v>0</v>
      </c>
      <c r="F5071" s="45">
        <v>22948.89</v>
      </c>
      <c r="G5071" s="2">
        <v>0</v>
      </c>
      <c r="H5071" s="2" t="s">
        <v>15</v>
      </c>
      <c r="I5071" s="2"/>
      <c r="J5071" s="2">
        <v>12</v>
      </c>
      <c r="K5071" s="2">
        <v>0</v>
      </c>
    </row>
    <row r="5072" spans="1:11">
      <c r="A5072" s="2" t="s">
        <v>2130</v>
      </c>
      <c r="B5072" s="2">
        <v>4300004340</v>
      </c>
      <c r="C5072" s="2">
        <v>5006220</v>
      </c>
      <c r="D5072" s="2" t="s">
        <v>241</v>
      </c>
      <c r="E5072" s="2">
        <v>0</v>
      </c>
      <c r="F5072" s="45">
        <v>21016</v>
      </c>
      <c r="G5072" s="2">
        <v>0</v>
      </c>
      <c r="H5072" s="2" t="s">
        <v>94</v>
      </c>
      <c r="I5072" s="2"/>
      <c r="J5072" s="2">
        <v>12</v>
      </c>
      <c r="K5072" s="2">
        <v>0</v>
      </c>
    </row>
    <row r="5073" spans="1:11">
      <c r="A5073" s="2" t="s">
        <v>2130</v>
      </c>
      <c r="B5073" s="2">
        <v>4300004530</v>
      </c>
      <c r="C5073" s="2">
        <v>5035027</v>
      </c>
      <c r="D5073" s="2" t="s">
        <v>2134</v>
      </c>
      <c r="E5073" s="2">
        <v>0</v>
      </c>
      <c r="F5073" s="45">
        <v>19911.080000000002</v>
      </c>
      <c r="G5073" s="2">
        <v>0</v>
      </c>
      <c r="H5073" s="2" t="s">
        <v>125</v>
      </c>
      <c r="I5073" s="2"/>
      <c r="J5073" s="2">
        <v>44</v>
      </c>
      <c r="K5073" s="2">
        <v>0</v>
      </c>
    </row>
    <row r="5074" spans="1:11">
      <c r="A5074" s="2" t="s">
        <v>2130</v>
      </c>
      <c r="B5074" s="2">
        <v>4300004374</v>
      </c>
      <c r="C5074" s="2">
        <v>5006718</v>
      </c>
      <c r="D5074" s="2" t="s">
        <v>179</v>
      </c>
      <c r="E5074" s="2">
        <v>0</v>
      </c>
      <c r="F5074" s="45">
        <v>19465</v>
      </c>
      <c r="G5074" s="2">
        <v>0</v>
      </c>
      <c r="H5074" s="2" t="s">
        <v>68</v>
      </c>
      <c r="I5074" s="2"/>
      <c r="J5074" s="2">
        <v>12</v>
      </c>
      <c r="K5074" s="2">
        <v>0</v>
      </c>
    </row>
    <row r="5075" spans="1:11">
      <c r="A5075" s="2" t="s">
        <v>2130</v>
      </c>
      <c r="B5075" s="2">
        <v>4400014622</v>
      </c>
      <c r="C5075" s="2">
        <v>5001610</v>
      </c>
      <c r="D5075" s="2" t="s">
        <v>67</v>
      </c>
      <c r="E5075" s="2">
        <v>0</v>
      </c>
      <c r="F5075" s="45">
        <v>19308.3</v>
      </c>
      <c r="G5075" s="2">
        <v>0</v>
      </c>
      <c r="H5075" s="2" t="s">
        <v>68</v>
      </c>
      <c r="I5075" s="2"/>
      <c r="J5075" s="2">
        <v>12</v>
      </c>
      <c r="K5075" s="2">
        <v>0</v>
      </c>
    </row>
    <row r="5076" spans="1:11">
      <c r="A5076" s="2" t="s">
        <v>2130</v>
      </c>
      <c r="B5076" s="2">
        <v>4300004337</v>
      </c>
      <c r="C5076" s="2">
        <v>5006823</v>
      </c>
      <c r="D5076" s="2" t="s">
        <v>189</v>
      </c>
      <c r="E5076" s="2">
        <v>0</v>
      </c>
      <c r="F5076" s="45">
        <v>18103.47</v>
      </c>
      <c r="G5076" s="2">
        <v>0</v>
      </c>
      <c r="H5076" s="2" t="s">
        <v>13</v>
      </c>
      <c r="I5076" s="2"/>
      <c r="J5076" s="2">
        <v>12</v>
      </c>
      <c r="K5076" s="2">
        <v>0</v>
      </c>
    </row>
    <row r="5077" spans="1:11">
      <c r="A5077" s="2" t="s">
        <v>2130</v>
      </c>
      <c r="B5077" s="2">
        <v>4300004511</v>
      </c>
      <c r="C5077" s="2">
        <v>5018736</v>
      </c>
      <c r="D5077" s="2" t="s">
        <v>324</v>
      </c>
      <c r="E5077" s="2">
        <v>0</v>
      </c>
      <c r="F5077" s="45">
        <v>18103.47</v>
      </c>
      <c r="G5077" s="2">
        <v>0</v>
      </c>
      <c r="H5077" s="2" t="s">
        <v>13</v>
      </c>
      <c r="I5077" s="2"/>
      <c r="J5077" s="2">
        <v>12</v>
      </c>
      <c r="K5077" s="2">
        <v>0</v>
      </c>
    </row>
    <row r="5078" spans="1:11">
      <c r="A5078" s="2" t="s">
        <v>2130</v>
      </c>
      <c r="B5078" s="2">
        <v>4500074750</v>
      </c>
      <c r="C5078" s="2">
        <v>5003593</v>
      </c>
      <c r="D5078" s="2" t="s">
        <v>136</v>
      </c>
      <c r="E5078" s="2">
        <v>0</v>
      </c>
      <c r="F5078" s="45">
        <v>16969.28</v>
      </c>
      <c r="G5078" s="2">
        <v>0</v>
      </c>
      <c r="H5078" s="2" t="s">
        <v>19</v>
      </c>
      <c r="I5078" s="2"/>
      <c r="J5078" s="2">
        <v>0</v>
      </c>
      <c r="K5078" s="2">
        <v>0</v>
      </c>
    </row>
    <row r="5079" spans="1:11">
      <c r="A5079" s="2" t="s">
        <v>2130</v>
      </c>
      <c r="B5079" s="2">
        <v>4300004452</v>
      </c>
      <c r="C5079" s="2">
        <v>5000160</v>
      </c>
      <c r="D5079" s="2" t="s">
        <v>188</v>
      </c>
      <c r="E5079" s="2">
        <v>0</v>
      </c>
      <c r="F5079" s="45">
        <v>13682.75</v>
      </c>
      <c r="G5079" s="2">
        <v>0</v>
      </c>
      <c r="H5079" s="2" t="s">
        <v>49</v>
      </c>
      <c r="I5079" s="2"/>
      <c r="J5079" s="2">
        <v>12</v>
      </c>
      <c r="K5079" s="2">
        <v>0</v>
      </c>
    </row>
    <row r="5080" spans="1:11">
      <c r="A5080" s="2" t="s">
        <v>2130</v>
      </c>
      <c r="B5080" s="2">
        <v>4300004638</v>
      </c>
      <c r="C5080" s="2">
        <v>5035027</v>
      </c>
      <c r="D5080" s="2" t="s">
        <v>2134</v>
      </c>
      <c r="E5080" s="2">
        <v>0</v>
      </c>
      <c r="F5080" s="45">
        <v>12791.68</v>
      </c>
      <c r="G5080" s="2">
        <v>0</v>
      </c>
      <c r="H5080" s="2" t="s">
        <v>125</v>
      </c>
      <c r="I5080" s="2"/>
      <c r="J5080" s="2">
        <v>46</v>
      </c>
      <c r="K5080" s="2">
        <v>0</v>
      </c>
    </row>
    <row r="5081" spans="1:11">
      <c r="A5081" s="2" t="s">
        <v>2130</v>
      </c>
      <c r="B5081" s="2">
        <v>4300004484</v>
      </c>
      <c r="C5081" s="2">
        <v>5003634</v>
      </c>
      <c r="D5081" s="2" t="s">
        <v>662</v>
      </c>
      <c r="E5081" s="2">
        <v>0</v>
      </c>
      <c r="F5081" s="45">
        <v>11472</v>
      </c>
      <c r="G5081" s="2">
        <v>0</v>
      </c>
      <c r="H5081" s="2" t="s">
        <v>141</v>
      </c>
      <c r="I5081" s="2"/>
      <c r="J5081" s="2">
        <v>36</v>
      </c>
      <c r="K5081" s="2">
        <v>0</v>
      </c>
    </row>
    <row r="5082" spans="1:11">
      <c r="A5082" s="2" t="s">
        <v>2130</v>
      </c>
      <c r="B5082" s="2">
        <v>4300004342</v>
      </c>
      <c r="C5082" s="2">
        <v>5008014</v>
      </c>
      <c r="D5082" s="2" t="s">
        <v>2132</v>
      </c>
      <c r="E5082" s="2">
        <v>0</v>
      </c>
      <c r="F5082" s="45">
        <v>10831</v>
      </c>
      <c r="G5082" s="2">
        <v>4500</v>
      </c>
      <c r="H5082" s="2" t="s">
        <v>269</v>
      </c>
      <c r="I5082" s="2"/>
      <c r="J5082" s="2">
        <v>5</v>
      </c>
      <c r="K5082" s="2">
        <v>0</v>
      </c>
    </row>
    <row r="5083" spans="1:11">
      <c r="A5083" s="2" t="s">
        <v>2130</v>
      </c>
      <c r="B5083" s="2">
        <v>4500074385</v>
      </c>
      <c r="C5083" s="2">
        <v>5007968</v>
      </c>
      <c r="D5083" s="2" t="s">
        <v>2143</v>
      </c>
      <c r="E5083" s="2">
        <v>0</v>
      </c>
      <c r="F5083" s="45">
        <v>10822.3</v>
      </c>
      <c r="G5083" s="2">
        <v>-95.04</v>
      </c>
      <c r="H5083" s="2" t="s">
        <v>19</v>
      </c>
      <c r="I5083" s="2"/>
      <c r="J5083" s="2">
        <v>0</v>
      </c>
      <c r="K5083" s="2">
        <v>0</v>
      </c>
    </row>
    <row r="5084" spans="1:11">
      <c r="A5084" s="2" t="s">
        <v>2130</v>
      </c>
      <c r="B5084" s="2">
        <v>4400014463</v>
      </c>
      <c r="C5084" s="2">
        <v>5001171</v>
      </c>
      <c r="D5084" s="2" t="s">
        <v>196</v>
      </c>
      <c r="E5084" s="2">
        <v>0</v>
      </c>
      <c r="F5084" s="45">
        <v>10551.89</v>
      </c>
      <c r="G5084" s="2">
        <v>0</v>
      </c>
      <c r="H5084" s="2" t="s">
        <v>56</v>
      </c>
      <c r="I5084" s="2"/>
      <c r="J5084" s="2">
        <v>12</v>
      </c>
      <c r="K5084" s="2">
        <v>0</v>
      </c>
    </row>
    <row r="5085" spans="1:11">
      <c r="A5085" s="2" t="s">
        <v>2130</v>
      </c>
      <c r="B5085" s="2">
        <v>4400014625</v>
      </c>
      <c r="C5085" s="2">
        <v>5001458</v>
      </c>
      <c r="D5085" s="2" t="s">
        <v>254</v>
      </c>
      <c r="E5085" s="2">
        <v>0</v>
      </c>
      <c r="F5085" s="45">
        <v>10019.17</v>
      </c>
      <c r="G5085" s="2">
        <v>0</v>
      </c>
      <c r="H5085" s="2" t="s">
        <v>68</v>
      </c>
      <c r="I5085" s="2"/>
      <c r="J5085" s="2">
        <v>12</v>
      </c>
      <c r="K5085" s="2">
        <v>0</v>
      </c>
    </row>
    <row r="5086" spans="1:11">
      <c r="A5086" s="2" t="s">
        <v>2130</v>
      </c>
      <c r="B5086" s="2">
        <v>4500074772</v>
      </c>
      <c r="C5086" s="2">
        <v>5029116</v>
      </c>
      <c r="D5086" s="2" t="s">
        <v>2148</v>
      </c>
      <c r="E5086" s="2">
        <v>0</v>
      </c>
      <c r="F5086" s="45">
        <v>9904.98</v>
      </c>
      <c r="G5086" s="2">
        <v>0</v>
      </c>
      <c r="H5086" s="2" t="s">
        <v>19</v>
      </c>
      <c r="I5086" s="2"/>
      <c r="J5086" s="2">
        <v>0</v>
      </c>
      <c r="K5086" s="2">
        <v>0</v>
      </c>
    </row>
    <row r="5087" spans="1:11">
      <c r="A5087" s="2" t="s">
        <v>2130</v>
      </c>
      <c r="B5087" s="2">
        <v>4300004341</v>
      </c>
      <c r="C5087" s="2">
        <v>5019453</v>
      </c>
      <c r="D5087" s="2" t="s">
        <v>336</v>
      </c>
      <c r="E5087" s="2">
        <v>0</v>
      </c>
      <c r="F5087" s="45">
        <v>7792</v>
      </c>
      <c r="G5087" s="2">
        <v>0</v>
      </c>
      <c r="H5087" s="2" t="s">
        <v>94</v>
      </c>
      <c r="I5087" s="2"/>
      <c r="J5087" s="2">
        <v>12</v>
      </c>
      <c r="K5087" s="2">
        <v>0</v>
      </c>
    </row>
    <row r="5088" spans="1:11">
      <c r="A5088" s="2" t="s">
        <v>2130</v>
      </c>
      <c r="B5088" s="2">
        <v>4500076417</v>
      </c>
      <c r="C5088" s="2">
        <v>5037361</v>
      </c>
      <c r="D5088" s="2" t="s">
        <v>2165</v>
      </c>
      <c r="E5088" s="2">
        <v>0</v>
      </c>
      <c r="F5088" s="45">
        <v>7269.19</v>
      </c>
      <c r="G5088" s="2">
        <v>0</v>
      </c>
      <c r="H5088" s="2" t="s">
        <v>131</v>
      </c>
      <c r="I5088" s="2"/>
      <c r="J5088" s="2">
        <v>0</v>
      </c>
      <c r="K5088" s="2">
        <v>0</v>
      </c>
    </row>
    <row r="5089" spans="1:11">
      <c r="A5089" s="2" t="s">
        <v>2130</v>
      </c>
      <c r="B5089" s="2">
        <v>4500076687</v>
      </c>
      <c r="C5089" s="2">
        <v>5037361</v>
      </c>
      <c r="D5089" s="2" t="s">
        <v>2165</v>
      </c>
      <c r="E5089" s="2">
        <v>0</v>
      </c>
      <c r="F5089" s="45">
        <v>7269.19</v>
      </c>
      <c r="G5089" s="2">
        <v>0</v>
      </c>
      <c r="H5089" s="2" t="s">
        <v>131</v>
      </c>
      <c r="I5089" s="2"/>
      <c r="J5089" s="2">
        <v>0</v>
      </c>
      <c r="K5089" s="2">
        <v>0</v>
      </c>
    </row>
    <row r="5090" spans="1:11">
      <c r="A5090" s="2" t="s">
        <v>2130</v>
      </c>
      <c r="B5090" s="2">
        <v>4500076688</v>
      </c>
      <c r="C5090" s="2">
        <v>5037361</v>
      </c>
      <c r="D5090" s="2" t="s">
        <v>2165</v>
      </c>
      <c r="E5090" s="2">
        <v>0</v>
      </c>
      <c r="F5090" s="45">
        <v>7269.19</v>
      </c>
      <c r="G5090" s="2">
        <v>0</v>
      </c>
      <c r="H5090" s="2" t="s">
        <v>131</v>
      </c>
      <c r="I5090" s="2"/>
      <c r="J5090" s="2">
        <v>0</v>
      </c>
      <c r="K5090" s="2">
        <v>0</v>
      </c>
    </row>
    <row r="5091" spans="1:11">
      <c r="A5091" s="2" t="s">
        <v>2130</v>
      </c>
      <c r="B5091" s="2">
        <v>4500074716</v>
      </c>
      <c r="C5091" s="2">
        <v>5035461</v>
      </c>
      <c r="D5091" s="2" t="s">
        <v>2147</v>
      </c>
      <c r="E5091" s="2">
        <v>0</v>
      </c>
      <c r="F5091" s="45">
        <v>7104.08</v>
      </c>
      <c r="G5091" s="2">
        <v>-586.58000000000004</v>
      </c>
      <c r="H5091" s="2" t="s">
        <v>15</v>
      </c>
      <c r="I5091" s="2"/>
      <c r="J5091" s="2">
        <v>0</v>
      </c>
      <c r="K5091" s="2">
        <v>0</v>
      </c>
    </row>
    <row r="5092" spans="1:11">
      <c r="A5092" s="2" t="s">
        <v>2130</v>
      </c>
      <c r="B5092" s="2">
        <v>4500075584</v>
      </c>
      <c r="C5092" s="2">
        <v>5036729</v>
      </c>
      <c r="D5092" s="2" t="s">
        <v>2155</v>
      </c>
      <c r="E5092" s="2">
        <v>0</v>
      </c>
      <c r="F5092" s="45">
        <v>6600</v>
      </c>
      <c r="G5092" s="2">
        <v>-292.5</v>
      </c>
      <c r="H5092" s="2" t="s">
        <v>141</v>
      </c>
      <c r="I5092" s="2"/>
      <c r="J5092" s="2">
        <v>0</v>
      </c>
      <c r="K5092" s="2">
        <v>0</v>
      </c>
    </row>
    <row r="5093" spans="1:11">
      <c r="A5093" s="2" t="s">
        <v>2130</v>
      </c>
      <c r="B5093" s="2">
        <v>4400014626</v>
      </c>
      <c r="C5093" s="2">
        <v>5028646</v>
      </c>
      <c r="D5093" s="2" t="s">
        <v>251</v>
      </c>
      <c r="E5093" s="2">
        <v>0</v>
      </c>
      <c r="F5093" s="45">
        <v>6523.08</v>
      </c>
      <c r="G5093" s="2">
        <v>0</v>
      </c>
      <c r="H5093" s="2" t="s">
        <v>56</v>
      </c>
      <c r="I5093" s="2"/>
      <c r="J5093" s="2">
        <v>12</v>
      </c>
      <c r="K5093" s="2">
        <v>0</v>
      </c>
    </row>
    <row r="5094" spans="1:11">
      <c r="A5094" s="2" t="s">
        <v>2130</v>
      </c>
      <c r="B5094" s="2">
        <v>4400014627</v>
      </c>
      <c r="C5094" s="2">
        <v>5001171</v>
      </c>
      <c r="D5094" s="2" t="s">
        <v>196</v>
      </c>
      <c r="E5094" s="2">
        <v>0</v>
      </c>
      <c r="F5094" s="45">
        <v>4751.0200000000004</v>
      </c>
      <c r="G5094" s="2">
        <v>0.01</v>
      </c>
      <c r="H5094" s="2" t="s">
        <v>19</v>
      </c>
      <c r="I5094" s="2"/>
      <c r="J5094" s="2">
        <v>12</v>
      </c>
      <c r="K5094" s="2">
        <v>0</v>
      </c>
    </row>
    <row r="5095" spans="1:11">
      <c r="A5095" s="2" t="s">
        <v>2130</v>
      </c>
      <c r="B5095" s="2">
        <v>4500075700</v>
      </c>
      <c r="C5095" s="2">
        <v>5003102</v>
      </c>
      <c r="D5095" s="2" t="s">
        <v>252</v>
      </c>
      <c r="E5095" s="2">
        <v>0</v>
      </c>
      <c r="F5095" s="45">
        <v>4283.22</v>
      </c>
      <c r="G5095" s="2">
        <v>0</v>
      </c>
      <c r="H5095" s="2" t="s">
        <v>138</v>
      </c>
      <c r="I5095" s="2"/>
      <c r="J5095" s="2">
        <v>0</v>
      </c>
      <c r="K5095" s="2">
        <v>0</v>
      </c>
    </row>
    <row r="5096" spans="1:11">
      <c r="A5096" s="2" t="s">
        <v>2130</v>
      </c>
      <c r="B5096" s="2">
        <v>4300004444</v>
      </c>
      <c r="C5096" s="2">
        <v>5006424</v>
      </c>
      <c r="D5096" s="2" t="s">
        <v>1418</v>
      </c>
      <c r="E5096" s="2">
        <v>0</v>
      </c>
      <c r="F5096" s="45">
        <v>4238.3599999999997</v>
      </c>
      <c r="G5096" s="2">
        <v>0</v>
      </c>
      <c r="H5096" s="2" t="s">
        <v>125</v>
      </c>
      <c r="I5096" s="2"/>
      <c r="J5096" s="2">
        <v>12</v>
      </c>
      <c r="K5096" s="2">
        <v>0</v>
      </c>
    </row>
    <row r="5097" spans="1:11">
      <c r="A5097" s="2" t="s">
        <v>2130</v>
      </c>
      <c r="B5097" s="2">
        <v>4400014443</v>
      </c>
      <c r="C5097" s="2">
        <v>5014261</v>
      </c>
      <c r="D5097" s="2" t="s">
        <v>2140</v>
      </c>
      <c r="E5097" s="2">
        <v>0</v>
      </c>
      <c r="F5097" s="45">
        <v>3808.8</v>
      </c>
      <c r="G5097" s="2">
        <v>360</v>
      </c>
      <c r="H5097" s="2" t="s">
        <v>15</v>
      </c>
      <c r="I5097" s="2"/>
      <c r="J5097" s="2">
        <v>12</v>
      </c>
      <c r="K5097" s="2">
        <v>0</v>
      </c>
    </row>
    <row r="5098" spans="1:11">
      <c r="A5098" s="2" t="s">
        <v>2130</v>
      </c>
      <c r="B5098" s="2">
        <v>4300004465</v>
      </c>
      <c r="C5098" s="2">
        <v>5008508</v>
      </c>
      <c r="D5098" s="2" t="s">
        <v>190</v>
      </c>
      <c r="E5098" s="2">
        <v>0</v>
      </c>
      <c r="F5098" s="45">
        <v>3474.1</v>
      </c>
      <c r="G5098" s="2">
        <v>0</v>
      </c>
      <c r="H5098" s="2" t="s">
        <v>191</v>
      </c>
      <c r="I5098" s="2"/>
      <c r="J5098" s="2">
        <v>36</v>
      </c>
      <c r="K5098" s="2">
        <v>0</v>
      </c>
    </row>
    <row r="5099" spans="1:11">
      <c r="A5099" s="2" t="s">
        <v>2130</v>
      </c>
      <c r="B5099" s="2">
        <v>4400014634</v>
      </c>
      <c r="C5099" s="2">
        <v>5008176</v>
      </c>
      <c r="D5099" s="2" t="s">
        <v>2141</v>
      </c>
      <c r="E5099" s="2">
        <v>0</v>
      </c>
      <c r="F5099" s="45">
        <v>3151.16</v>
      </c>
      <c r="G5099" s="2">
        <v>0</v>
      </c>
      <c r="H5099" s="2" t="s">
        <v>60</v>
      </c>
      <c r="I5099" s="2"/>
      <c r="J5099" s="2">
        <v>12</v>
      </c>
      <c r="K5099" s="2">
        <v>0</v>
      </c>
    </row>
    <row r="5100" spans="1:11" ht="45">
      <c r="A5100" s="2" t="s">
        <v>2130</v>
      </c>
      <c r="B5100" s="2">
        <v>4500074771</v>
      </c>
      <c r="C5100" s="2">
        <v>5004145</v>
      </c>
      <c r="D5100" s="2" t="s">
        <v>2149</v>
      </c>
      <c r="E5100" s="2">
        <v>0</v>
      </c>
      <c r="F5100" s="45">
        <v>3024.36</v>
      </c>
      <c r="G5100" s="2">
        <v>-176.39</v>
      </c>
      <c r="H5100" s="3" t="s">
        <v>993</v>
      </c>
      <c r="I5100" s="2"/>
      <c r="J5100" s="2">
        <v>0</v>
      </c>
      <c r="K5100" s="2">
        <v>0</v>
      </c>
    </row>
    <row r="5101" spans="1:11">
      <c r="A5101" s="2" t="s">
        <v>2130</v>
      </c>
      <c r="B5101" s="2">
        <v>4300004370</v>
      </c>
      <c r="C5101" s="2">
        <v>5000129</v>
      </c>
      <c r="D5101" s="2" t="s">
        <v>84</v>
      </c>
      <c r="E5101" s="2">
        <v>0</v>
      </c>
      <c r="F5101" s="45">
        <v>2822.4</v>
      </c>
      <c r="G5101" s="2">
        <v>0</v>
      </c>
      <c r="H5101" s="2" t="s">
        <v>45</v>
      </c>
      <c r="I5101" s="2"/>
      <c r="J5101" s="2">
        <v>12</v>
      </c>
      <c r="K5101" s="2">
        <v>0</v>
      </c>
    </row>
    <row r="5102" spans="1:11">
      <c r="A5102" s="2" t="s">
        <v>2130</v>
      </c>
      <c r="B5102" s="2">
        <v>4500074717</v>
      </c>
      <c r="C5102" s="2">
        <v>5001499</v>
      </c>
      <c r="D5102" s="2" t="s">
        <v>487</v>
      </c>
      <c r="E5102" s="2">
        <v>0</v>
      </c>
      <c r="F5102" s="45">
        <v>2688.47</v>
      </c>
      <c r="G5102" s="2">
        <v>-213.47</v>
      </c>
      <c r="H5102" s="2" t="s">
        <v>49</v>
      </c>
      <c r="I5102" s="2"/>
      <c r="J5102" s="2">
        <v>0</v>
      </c>
      <c r="K5102" s="2">
        <v>0</v>
      </c>
    </row>
    <row r="5103" spans="1:11">
      <c r="A5103" s="2" t="s">
        <v>2130</v>
      </c>
      <c r="B5103" s="2">
        <v>4500075606</v>
      </c>
      <c r="C5103" s="2">
        <v>5037113</v>
      </c>
      <c r="D5103" s="2" t="s">
        <v>2156</v>
      </c>
      <c r="E5103" s="2">
        <v>0</v>
      </c>
      <c r="F5103" s="45">
        <v>2376.73</v>
      </c>
      <c r="G5103" s="2">
        <v>-188.73</v>
      </c>
      <c r="H5103" s="2" t="s">
        <v>304</v>
      </c>
      <c r="I5103" s="2"/>
      <c r="J5103" s="2">
        <v>0</v>
      </c>
      <c r="K5103" s="2">
        <v>0</v>
      </c>
    </row>
    <row r="5104" spans="1:11">
      <c r="A5104" s="2" t="s">
        <v>2130</v>
      </c>
      <c r="B5104" s="2">
        <v>4500074390</v>
      </c>
      <c r="C5104" s="2">
        <v>5002322</v>
      </c>
      <c r="D5104" s="2" t="s">
        <v>2144</v>
      </c>
      <c r="E5104" s="2">
        <v>0</v>
      </c>
      <c r="F5104" s="45">
        <v>2243.11</v>
      </c>
      <c r="G5104" s="2">
        <v>0</v>
      </c>
      <c r="H5104" s="2" t="s">
        <v>49</v>
      </c>
      <c r="I5104" s="2"/>
      <c r="J5104" s="2">
        <v>0</v>
      </c>
      <c r="K5104" s="2">
        <v>0</v>
      </c>
    </row>
    <row r="5105" spans="1:11">
      <c r="A5105" s="2" t="s">
        <v>2130</v>
      </c>
      <c r="B5105" s="2">
        <v>4500074894</v>
      </c>
      <c r="C5105" s="2">
        <v>5019453</v>
      </c>
      <c r="D5105" s="2" t="s">
        <v>336</v>
      </c>
      <c r="E5105" s="2">
        <v>0</v>
      </c>
      <c r="F5105" s="45">
        <v>2118.19</v>
      </c>
      <c r="G5105" s="2">
        <v>-168.19</v>
      </c>
      <c r="H5105" s="2" t="s">
        <v>94</v>
      </c>
      <c r="I5105" s="2"/>
      <c r="J5105" s="2">
        <v>0</v>
      </c>
      <c r="K5105" s="2">
        <v>0</v>
      </c>
    </row>
    <row r="5106" spans="1:11">
      <c r="A5106" s="2" t="s">
        <v>2130</v>
      </c>
      <c r="B5106" s="2">
        <v>4500076181</v>
      </c>
      <c r="C5106" s="2">
        <v>5003054</v>
      </c>
      <c r="D5106" s="2" t="s">
        <v>786</v>
      </c>
      <c r="E5106" s="2">
        <v>0</v>
      </c>
      <c r="F5106" s="45">
        <v>1814.64</v>
      </c>
      <c r="G5106" s="2">
        <v>0</v>
      </c>
      <c r="H5106" s="2" t="s">
        <v>56</v>
      </c>
      <c r="I5106" s="2"/>
      <c r="J5106" s="2">
        <v>0</v>
      </c>
      <c r="K5106" s="2">
        <v>0</v>
      </c>
    </row>
    <row r="5107" spans="1:11">
      <c r="A5107" s="2" t="s">
        <v>2130</v>
      </c>
      <c r="B5107" s="2">
        <v>4500074391</v>
      </c>
      <c r="C5107" s="2">
        <v>5000070</v>
      </c>
      <c r="D5107" s="2" t="s">
        <v>85</v>
      </c>
      <c r="E5107" s="2">
        <v>0</v>
      </c>
      <c r="F5107" s="45">
        <v>1768.53</v>
      </c>
      <c r="G5107" s="2">
        <v>0</v>
      </c>
      <c r="H5107" s="2" t="s">
        <v>68</v>
      </c>
      <c r="I5107" s="2"/>
      <c r="J5107" s="2">
        <v>0</v>
      </c>
      <c r="K5107" s="2">
        <v>0</v>
      </c>
    </row>
    <row r="5108" spans="1:11">
      <c r="A5108" s="2" t="s">
        <v>2130</v>
      </c>
      <c r="B5108" s="2">
        <v>4500074893</v>
      </c>
      <c r="C5108" s="2">
        <v>5007968</v>
      </c>
      <c r="D5108" s="2" t="s">
        <v>2143</v>
      </c>
      <c r="E5108" s="2">
        <v>0</v>
      </c>
      <c r="F5108" s="45">
        <v>1722.14</v>
      </c>
      <c r="G5108" s="2">
        <v>0</v>
      </c>
      <c r="H5108" s="2" t="s">
        <v>19</v>
      </c>
      <c r="I5108" s="2"/>
      <c r="J5108" s="2">
        <v>0</v>
      </c>
      <c r="K5108" s="2">
        <v>0</v>
      </c>
    </row>
    <row r="5109" spans="1:11">
      <c r="A5109" s="2" t="s">
        <v>2130</v>
      </c>
      <c r="B5109" s="2">
        <v>4500077221</v>
      </c>
      <c r="C5109" s="2">
        <v>5036229</v>
      </c>
      <c r="D5109" s="2" t="s">
        <v>2167</v>
      </c>
      <c r="E5109" s="2">
        <v>0</v>
      </c>
      <c r="F5109" s="45">
        <v>1705.43</v>
      </c>
      <c r="G5109" s="2">
        <v>0</v>
      </c>
      <c r="H5109" s="2" t="s">
        <v>107</v>
      </c>
      <c r="I5109" s="2"/>
      <c r="J5109" s="2">
        <v>0</v>
      </c>
      <c r="K5109" s="2">
        <v>0</v>
      </c>
    </row>
    <row r="5110" spans="1:11">
      <c r="A5110" s="2" t="s">
        <v>2130</v>
      </c>
      <c r="B5110" s="2">
        <v>4500076066</v>
      </c>
      <c r="C5110" s="2">
        <v>5001930</v>
      </c>
      <c r="D5110" s="2" t="s">
        <v>201</v>
      </c>
      <c r="E5110" s="2">
        <v>0</v>
      </c>
      <c r="F5110" s="45">
        <v>1589.66</v>
      </c>
      <c r="G5110" s="2">
        <v>-849.56</v>
      </c>
      <c r="H5110" s="2" t="s">
        <v>107</v>
      </c>
      <c r="I5110" s="2"/>
      <c r="J5110" s="2">
        <v>0</v>
      </c>
      <c r="K5110" s="2">
        <v>0</v>
      </c>
    </row>
    <row r="5111" spans="1:11">
      <c r="A5111" s="2" t="s">
        <v>2130</v>
      </c>
      <c r="B5111" s="2">
        <v>4500077266</v>
      </c>
      <c r="C5111" s="2">
        <v>5007968</v>
      </c>
      <c r="D5111" s="2" t="s">
        <v>2143</v>
      </c>
      <c r="E5111" s="2">
        <v>0</v>
      </c>
      <c r="F5111" s="45">
        <v>1327.07</v>
      </c>
      <c r="G5111" s="2">
        <v>0</v>
      </c>
      <c r="H5111" s="2" t="s">
        <v>19</v>
      </c>
      <c r="I5111" s="2"/>
      <c r="J5111" s="2">
        <v>0</v>
      </c>
      <c r="K5111" s="2">
        <v>0</v>
      </c>
    </row>
    <row r="5112" spans="1:11">
      <c r="A5112" s="2" t="s">
        <v>2130</v>
      </c>
      <c r="B5112" s="2">
        <v>4500076067</v>
      </c>
      <c r="C5112" s="2">
        <v>5007968</v>
      </c>
      <c r="D5112" s="2" t="s">
        <v>2143</v>
      </c>
      <c r="E5112" s="2">
        <v>0</v>
      </c>
      <c r="F5112" s="45">
        <v>1201.99</v>
      </c>
      <c r="G5112" s="2">
        <v>0</v>
      </c>
      <c r="H5112" s="2" t="s">
        <v>19</v>
      </c>
      <c r="I5112" s="2"/>
      <c r="J5112" s="2">
        <v>0</v>
      </c>
      <c r="K5112" s="2">
        <v>0</v>
      </c>
    </row>
    <row r="5113" spans="1:11">
      <c r="A5113" s="2" t="s">
        <v>2130</v>
      </c>
      <c r="B5113" s="2">
        <v>4500075944</v>
      </c>
      <c r="C5113" s="2">
        <v>5021891</v>
      </c>
      <c r="D5113" s="2" t="s">
        <v>316</v>
      </c>
      <c r="E5113" s="2">
        <v>0</v>
      </c>
      <c r="F5113" s="45">
        <v>1196.01</v>
      </c>
      <c r="G5113" s="2">
        <v>0</v>
      </c>
      <c r="H5113" s="2" t="s">
        <v>209</v>
      </c>
      <c r="I5113" s="2"/>
      <c r="J5113" s="2">
        <v>0</v>
      </c>
      <c r="K5113" s="2">
        <v>0</v>
      </c>
    </row>
    <row r="5114" spans="1:11">
      <c r="A5114" s="2" t="s">
        <v>2130</v>
      </c>
      <c r="B5114" s="2">
        <v>4500077267</v>
      </c>
      <c r="C5114" s="2">
        <v>5007968</v>
      </c>
      <c r="D5114" s="2" t="s">
        <v>2143</v>
      </c>
      <c r="E5114" s="2">
        <v>0</v>
      </c>
      <c r="F5114" s="45">
        <v>1110.06</v>
      </c>
      <c r="G5114" s="2">
        <v>0</v>
      </c>
      <c r="H5114" s="2" t="s">
        <v>19</v>
      </c>
      <c r="I5114" s="2"/>
      <c r="J5114" s="2">
        <v>0</v>
      </c>
      <c r="K5114" s="2">
        <v>0</v>
      </c>
    </row>
    <row r="5115" spans="1:11">
      <c r="A5115" s="2" t="s">
        <v>2130</v>
      </c>
      <c r="B5115" s="2">
        <v>4500076663</v>
      </c>
      <c r="C5115" s="2">
        <v>5003102</v>
      </c>
      <c r="D5115" s="2" t="s">
        <v>252</v>
      </c>
      <c r="E5115" s="2">
        <v>0</v>
      </c>
      <c r="F5115" s="45">
        <v>1099.8800000000001</v>
      </c>
      <c r="G5115" s="2">
        <v>0</v>
      </c>
      <c r="H5115" s="2" t="s">
        <v>191</v>
      </c>
      <c r="I5115" s="2"/>
      <c r="J5115" s="2">
        <v>0</v>
      </c>
      <c r="K5115" s="2">
        <v>0</v>
      </c>
    </row>
    <row r="5116" spans="1:11">
      <c r="A5116" s="2" t="s">
        <v>2130</v>
      </c>
      <c r="B5116" s="2">
        <v>4500075564</v>
      </c>
      <c r="C5116" s="2">
        <v>5006324</v>
      </c>
      <c r="D5116" s="2" t="s">
        <v>2154</v>
      </c>
      <c r="E5116" s="2">
        <v>0</v>
      </c>
      <c r="F5116" s="45">
        <v>1059.0999999999999</v>
      </c>
      <c r="G5116" s="2">
        <v>-84.1</v>
      </c>
      <c r="H5116" s="2" t="s">
        <v>49</v>
      </c>
      <c r="I5116" s="2"/>
      <c r="J5116" s="2">
        <v>0</v>
      </c>
      <c r="K5116" s="2">
        <v>0</v>
      </c>
    </row>
    <row r="5117" spans="1:11">
      <c r="A5117" s="2" t="s">
        <v>2130</v>
      </c>
      <c r="B5117" s="2">
        <v>4500075669</v>
      </c>
      <c r="C5117" s="2">
        <v>5006129</v>
      </c>
      <c r="D5117" s="2" t="s">
        <v>2158</v>
      </c>
      <c r="E5117" s="2">
        <v>0</v>
      </c>
      <c r="F5117" s="45">
        <v>1026.58</v>
      </c>
      <c r="G5117" s="2">
        <v>0</v>
      </c>
      <c r="H5117" s="2" t="s">
        <v>155</v>
      </c>
      <c r="I5117" s="2"/>
      <c r="J5117" s="2">
        <v>0</v>
      </c>
      <c r="K5117" s="2">
        <v>0</v>
      </c>
    </row>
    <row r="5118" spans="1:11">
      <c r="A5118" s="2" t="s">
        <v>2130</v>
      </c>
      <c r="B5118" s="2">
        <v>4500075592</v>
      </c>
      <c r="C5118" s="2">
        <v>5032742</v>
      </c>
      <c r="D5118" s="2" t="s">
        <v>1261</v>
      </c>
      <c r="E5118" s="2">
        <v>0</v>
      </c>
      <c r="F5118" s="45">
        <v>975</v>
      </c>
      <c r="G5118" s="2">
        <v>0</v>
      </c>
      <c r="H5118" s="2" t="s">
        <v>49</v>
      </c>
      <c r="I5118" s="2"/>
      <c r="J5118" s="2">
        <v>0</v>
      </c>
      <c r="K5118" s="2">
        <v>0</v>
      </c>
    </row>
    <row r="5119" spans="1:11">
      <c r="A5119" s="2" t="s">
        <v>2130</v>
      </c>
      <c r="B5119" s="2">
        <v>4500074715</v>
      </c>
      <c r="C5119" s="2">
        <v>5007968</v>
      </c>
      <c r="D5119" s="2" t="s">
        <v>2143</v>
      </c>
      <c r="E5119" s="2">
        <v>0</v>
      </c>
      <c r="F5119" s="45">
        <v>918.97</v>
      </c>
      <c r="G5119" s="2">
        <v>0</v>
      </c>
      <c r="H5119" s="2" t="s">
        <v>19</v>
      </c>
      <c r="I5119" s="2"/>
      <c r="J5119" s="2">
        <v>0</v>
      </c>
      <c r="K5119" s="2">
        <v>0</v>
      </c>
    </row>
    <row r="5120" spans="1:11">
      <c r="A5120" s="2" t="s">
        <v>2130</v>
      </c>
      <c r="B5120" s="2">
        <v>4500074745</v>
      </c>
      <c r="C5120" s="2">
        <v>5029116</v>
      </c>
      <c r="D5120" s="2" t="s">
        <v>2148</v>
      </c>
      <c r="E5120" s="2">
        <v>0</v>
      </c>
      <c r="F5120" s="45">
        <v>908.43</v>
      </c>
      <c r="G5120" s="2">
        <v>-4.8899999999999997</v>
      </c>
      <c r="H5120" s="2" t="s">
        <v>56</v>
      </c>
      <c r="I5120" s="2"/>
      <c r="J5120" s="2">
        <v>0</v>
      </c>
      <c r="K5120" s="2">
        <v>0</v>
      </c>
    </row>
    <row r="5121" spans="1:11">
      <c r="A5121" s="2" t="s">
        <v>2130</v>
      </c>
      <c r="B5121" s="2">
        <v>4500074382</v>
      </c>
      <c r="C5121" s="2">
        <v>5014371</v>
      </c>
      <c r="D5121" s="2" t="s">
        <v>2142</v>
      </c>
      <c r="E5121" s="2">
        <v>0</v>
      </c>
      <c r="F5121" s="45">
        <v>900.51</v>
      </c>
      <c r="G5121" s="2">
        <v>0</v>
      </c>
      <c r="H5121" s="2" t="s">
        <v>209</v>
      </c>
      <c r="I5121" s="2"/>
      <c r="J5121" s="2">
        <v>0</v>
      </c>
      <c r="K5121" s="2">
        <v>0</v>
      </c>
    </row>
    <row r="5122" spans="1:11">
      <c r="A5122" s="2" t="s">
        <v>2130</v>
      </c>
      <c r="B5122" s="2">
        <v>4400013950</v>
      </c>
      <c r="C5122" s="2">
        <v>5003634</v>
      </c>
      <c r="D5122" s="2" t="s">
        <v>662</v>
      </c>
      <c r="E5122" s="2">
        <v>0</v>
      </c>
      <c r="F5122" s="45">
        <v>879.08</v>
      </c>
      <c r="G5122" s="2">
        <v>0</v>
      </c>
      <c r="H5122" s="2" t="s">
        <v>49</v>
      </c>
      <c r="I5122" s="2"/>
      <c r="J5122" s="2">
        <v>12</v>
      </c>
      <c r="K5122" s="2">
        <v>0</v>
      </c>
    </row>
    <row r="5123" spans="1:11">
      <c r="A5123" s="2" t="s">
        <v>2130</v>
      </c>
      <c r="B5123" s="2">
        <v>4500074588</v>
      </c>
      <c r="C5123" s="2">
        <v>5007968</v>
      </c>
      <c r="D5123" s="2" t="s">
        <v>2143</v>
      </c>
      <c r="E5123" s="2">
        <v>0</v>
      </c>
      <c r="F5123" s="45">
        <v>852.44</v>
      </c>
      <c r="G5123" s="2">
        <v>10.3</v>
      </c>
      <c r="H5123" s="2" t="s">
        <v>19</v>
      </c>
      <c r="I5123" s="2"/>
      <c r="J5123" s="2">
        <v>0</v>
      </c>
      <c r="K5123" s="2">
        <v>0</v>
      </c>
    </row>
    <row r="5124" spans="1:11">
      <c r="A5124" s="2" t="s">
        <v>2130</v>
      </c>
      <c r="B5124" s="2">
        <v>4500076068</v>
      </c>
      <c r="C5124" s="2">
        <v>5007968</v>
      </c>
      <c r="D5124" s="2" t="s">
        <v>2143</v>
      </c>
      <c r="E5124" s="2">
        <v>0</v>
      </c>
      <c r="F5124" s="45">
        <v>827.72</v>
      </c>
      <c r="G5124" s="2">
        <v>0</v>
      </c>
      <c r="H5124" s="2" t="s">
        <v>19</v>
      </c>
      <c r="I5124" s="2"/>
      <c r="J5124" s="2">
        <v>0</v>
      </c>
      <c r="K5124" s="2">
        <v>0</v>
      </c>
    </row>
    <row r="5125" spans="1:11">
      <c r="A5125" s="2" t="s">
        <v>2130</v>
      </c>
      <c r="B5125" s="2">
        <v>4500076359</v>
      </c>
      <c r="C5125" s="2">
        <v>5007968</v>
      </c>
      <c r="D5125" s="2" t="s">
        <v>2143</v>
      </c>
      <c r="E5125" s="2">
        <v>0</v>
      </c>
      <c r="F5125" s="45">
        <v>827.67</v>
      </c>
      <c r="G5125" s="2">
        <v>0</v>
      </c>
      <c r="H5125" s="2" t="s">
        <v>19</v>
      </c>
      <c r="I5125" s="2"/>
      <c r="J5125" s="2">
        <v>0</v>
      </c>
      <c r="K5125" s="2">
        <v>0</v>
      </c>
    </row>
    <row r="5126" spans="1:11">
      <c r="A5126" s="2" t="s">
        <v>2130</v>
      </c>
      <c r="B5126" s="2">
        <v>4300004464</v>
      </c>
      <c r="C5126" s="2">
        <v>5008508</v>
      </c>
      <c r="D5126" s="2" t="s">
        <v>190</v>
      </c>
      <c r="E5126" s="2">
        <v>0</v>
      </c>
      <c r="F5126" s="45">
        <v>811.44</v>
      </c>
      <c r="G5126" s="2">
        <v>0</v>
      </c>
      <c r="H5126" s="2" t="s">
        <v>191</v>
      </c>
      <c r="I5126" s="2"/>
      <c r="J5126" s="2">
        <v>36</v>
      </c>
      <c r="K5126" s="2">
        <v>0</v>
      </c>
    </row>
    <row r="5127" spans="1:11">
      <c r="A5127" s="2" t="s">
        <v>2130</v>
      </c>
      <c r="B5127" s="2">
        <v>4400014533</v>
      </c>
      <c r="C5127" s="2">
        <v>5004023</v>
      </c>
      <c r="D5127" s="2" t="s">
        <v>1796</v>
      </c>
      <c r="E5127" s="2">
        <v>0</v>
      </c>
      <c r="F5127" s="45">
        <v>767.94</v>
      </c>
      <c r="G5127" s="2">
        <v>0</v>
      </c>
      <c r="H5127" s="2" t="s">
        <v>56</v>
      </c>
      <c r="I5127" s="2"/>
      <c r="J5127" s="2">
        <v>12</v>
      </c>
      <c r="K5127" s="2">
        <v>0</v>
      </c>
    </row>
    <row r="5128" spans="1:11">
      <c r="A5128" s="2" t="s">
        <v>2130</v>
      </c>
      <c r="B5128" s="2">
        <v>4500076279</v>
      </c>
      <c r="C5128" s="2">
        <v>5017887</v>
      </c>
      <c r="D5128" s="2" t="s">
        <v>2164</v>
      </c>
      <c r="E5128" s="2">
        <v>0</v>
      </c>
      <c r="F5128" s="45">
        <v>764.72</v>
      </c>
      <c r="G5128" s="2">
        <v>-17.25</v>
      </c>
      <c r="H5128" s="2" t="s">
        <v>155</v>
      </c>
      <c r="I5128" s="2"/>
      <c r="J5128" s="2">
        <v>0</v>
      </c>
      <c r="K5128" s="2">
        <v>0</v>
      </c>
    </row>
    <row r="5129" spans="1:11">
      <c r="A5129" s="2" t="s">
        <v>2130</v>
      </c>
      <c r="B5129" s="2">
        <v>4500075313</v>
      </c>
      <c r="C5129" s="2">
        <v>5028322</v>
      </c>
      <c r="D5129" s="2" t="s">
        <v>1383</v>
      </c>
      <c r="E5129" s="2">
        <v>0</v>
      </c>
      <c r="F5129" s="45">
        <v>737.03</v>
      </c>
      <c r="G5129" s="2">
        <v>0</v>
      </c>
      <c r="H5129" s="2" t="s">
        <v>60</v>
      </c>
      <c r="I5129" s="2"/>
      <c r="J5129" s="2">
        <v>0</v>
      </c>
      <c r="K5129" s="2">
        <v>0</v>
      </c>
    </row>
    <row r="5130" spans="1:11">
      <c r="A5130" s="2" t="s">
        <v>2130</v>
      </c>
      <c r="B5130" s="2">
        <v>4500074392</v>
      </c>
      <c r="C5130" s="2">
        <v>5002270</v>
      </c>
      <c r="D5130" s="2" t="s">
        <v>288</v>
      </c>
      <c r="E5130" s="2">
        <v>0</v>
      </c>
      <c r="F5130" s="45">
        <v>725</v>
      </c>
      <c r="G5130" s="2">
        <v>50</v>
      </c>
      <c r="H5130" s="2" t="s">
        <v>191</v>
      </c>
      <c r="I5130" s="2"/>
      <c r="J5130" s="2">
        <v>0</v>
      </c>
      <c r="K5130" s="2">
        <v>0</v>
      </c>
    </row>
    <row r="5131" spans="1:11">
      <c r="A5131" s="2" t="s">
        <v>2130</v>
      </c>
      <c r="B5131" s="2">
        <v>4500076124</v>
      </c>
      <c r="C5131" s="2">
        <v>5007968</v>
      </c>
      <c r="D5131" s="2" t="s">
        <v>2143</v>
      </c>
      <c r="E5131" s="2">
        <v>0</v>
      </c>
      <c r="F5131" s="45">
        <v>657.29</v>
      </c>
      <c r="G5131" s="2">
        <v>0</v>
      </c>
      <c r="H5131" s="2" t="s">
        <v>19</v>
      </c>
      <c r="I5131" s="2"/>
      <c r="J5131" s="2">
        <v>0</v>
      </c>
      <c r="K5131" s="2">
        <v>0</v>
      </c>
    </row>
    <row r="5132" spans="1:11">
      <c r="A5132" s="2" t="s">
        <v>2130</v>
      </c>
      <c r="B5132" s="2">
        <v>4400014827</v>
      </c>
      <c r="C5132" s="2">
        <v>5008176</v>
      </c>
      <c r="D5132" s="2" t="s">
        <v>2141</v>
      </c>
      <c r="E5132" s="2">
        <v>0</v>
      </c>
      <c r="F5132" s="45">
        <v>648.96</v>
      </c>
      <c r="G5132" s="2">
        <v>0</v>
      </c>
      <c r="H5132" s="2" t="s">
        <v>45</v>
      </c>
      <c r="I5132" s="2"/>
      <c r="J5132" s="2">
        <v>12</v>
      </c>
      <c r="K5132" s="2">
        <v>0</v>
      </c>
    </row>
    <row r="5133" spans="1:11">
      <c r="A5133" s="2" t="s">
        <v>2130</v>
      </c>
      <c r="B5133" s="2">
        <v>4400014275</v>
      </c>
      <c r="C5133" s="2">
        <v>5020960</v>
      </c>
      <c r="D5133" s="2" t="s">
        <v>2139</v>
      </c>
      <c r="E5133" s="2">
        <v>0</v>
      </c>
      <c r="F5133" s="45">
        <v>646.26</v>
      </c>
      <c r="G5133" s="2">
        <v>2272.56</v>
      </c>
      <c r="H5133" s="2" t="s">
        <v>75</v>
      </c>
      <c r="I5133" s="2"/>
      <c r="J5133" s="2">
        <v>12</v>
      </c>
      <c r="K5133" s="2">
        <v>0</v>
      </c>
    </row>
    <row r="5134" spans="1:11">
      <c r="A5134" s="2" t="s">
        <v>2130</v>
      </c>
      <c r="B5134" s="2">
        <v>4500074381</v>
      </c>
      <c r="C5134" s="2">
        <v>5015605</v>
      </c>
      <c r="D5134" s="2" t="s">
        <v>340</v>
      </c>
      <c r="E5134" s="2">
        <v>0</v>
      </c>
      <c r="F5134" s="45">
        <v>599</v>
      </c>
      <c r="G5134" s="2">
        <v>0</v>
      </c>
      <c r="H5134" s="2" t="s">
        <v>49</v>
      </c>
      <c r="I5134" s="2"/>
      <c r="J5134" s="2">
        <v>0</v>
      </c>
      <c r="K5134" s="2">
        <v>0</v>
      </c>
    </row>
    <row r="5135" spans="1:11">
      <c r="A5135" s="2" t="s">
        <v>2130</v>
      </c>
      <c r="B5135" s="2">
        <v>4500076022</v>
      </c>
      <c r="C5135" s="2">
        <v>5036211</v>
      </c>
      <c r="D5135" s="2" t="s">
        <v>2159</v>
      </c>
      <c r="E5135" s="2">
        <v>0</v>
      </c>
      <c r="F5135" s="45">
        <v>480.35</v>
      </c>
      <c r="G5135" s="2">
        <v>0</v>
      </c>
      <c r="H5135" s="2" t="s">
        <v>107</v>
      </c>
      <c r="I5135" s="2"/>
      <c r="J5135" s="2">
        <v>0</v>
      </c>
      <c r="K5135" s="2">
        <v>0</v>
      </c>
    </row>
    <row r="5136" spans="1:11">
      <c r="A5136" s="2" t="s">
        <v>2130</v>
      </c>
      <c r="B5136" s="2">
        <v>4500076183</v>
      </c>
      <c r="C5136" s="2">
        <v>5002064</v>
      </c>
      <c r="D5136" s="2" t="s">
        <v>2162</v>
      </c>
      <c r="E5136" s="2">
        <v>0</v>
      </c>
      <c r="F5136" s="45">
        <v>375.04</v>
      </c>
      <c r="G5136" s="2">
        <v>0</v>
      </c>
      <c r="H5136" s="2" t="s">
        <v>56</v>
      </c>
      <c r="I5136" s="2"/>
      <c r="J5136" s="2">
        <v>0</v>
      </c>
      <c r="K5136" s="2">
        <v>0</v>
      </c>
    </row>
    <row r="5137" spans="1:11">
      <c r="A5137" s="2" t="s">
        <v>2130</v>
      </c>
      <c r="B5137" s="2">
        <v>4500076662</v>
      </c>
      <c r="C5137" s="2">
        <v>5014371</v>
      </c>
      <c r="D5137" s="2" t="s">
        <v>2142</v>
      </c>
      <c r="E5137" s="2">
        <v>0</v>
      </c>
      <c r="F5137" s="45">
        <v>360.38</v>
      </c>
      <c r="G5137" s="2">
        <v>0</v>
      </c>
      <c r="H5137" s="2" t="s">
        <v>209</v>
      </c>
      <c r="I5137" s="2"/>
      <c r="J5137" s="2">
        <v>0</v>
      </c>
      <c r="K5137" s="2">
        <v>0</v>
      </c>
    </row>
    <row r="5138" spans="1:11">
      <c r="A5138" s="2" t="s">
        <v>2130</v>
      </c>
      <c r="B5138" s="2">
        <v>4500076278</v>
      </c>
      <c r="C5138" s="2">
        <v>5034427</v>
      </c>
      <c r="D5138" s="2" t="s">
        <v>2163</v>
      </c>
      <c r="E5138" s="2">
        <v>0</v>
      </c>
      <c r="F5138" s="45">
        <v>355.86</v>
      </c>
      <c r="G5138" s="2">
        <v>-89.7</v>
      </c>
      <c r="H5138" s="2" t="s">
        <v>209</v>
      </c>
      <c r="I5138" s="2"/>
      <c r="J5138" s="2">
        <v>0</v>
      </c>
      <c r="K5138" s="2">
        <v>0</v>
      </c>
    </row>
    <row r="5139" spans="1:11">
      <c r="A5139" s="2" t="s">
        <v>2130</v>
      </c>
      <c r="B5139" s="2">
        <v>4500074773</v>
      </c>
      <c r="C5139" s="2">
        <v>5007968</v>
      </c>
      <c r="D5139" s="2" t="s">
        <v>2143</v>
      </c>
      <c r="E5139" s="2">
        <v>0</v>
      </c>
      <c r="F5139" s="45">
        <v>340.15</v>
      </c>
      <c r="G5139" s="2">
        <v>0</v>
      </c>
      <c r="H5139" s="2" t="s">
        <v>19</v>
      </c>
      <c r="I5139" s="2"/>
      <c r="J5139" s="2">
        <v>0</v>
      </c>
      <c r="K5139" s="2">
        <v>0</v>
      </c>
    </row>
    <row r="5140" spans="1:11">
      <c r="A5140" s="2" t="s">
        <v>2130</v>
      </c>
      <c r="B5140" s="2">
        <v>4500077220</v>
      </c>
      <c r="C5140" s="2">
        <v>5007982</v>
      </c>
      <c r="D5140" s="2" t="s">
        <v>2145</v>
      </c>
      <c r="E5140" s="2">
        <v>0</v>
      </c>
      <c r="F5140" s="45">
        <v>333.56</v>
      </c>
      <c r="G5140" s="2">
        <v>0</v>
      </c>
      <c r="H5140" s="2" t="s">
        <v>56</v>
      </c>
      <c r="I5140" s="2"/>
      <c r="J5140" s="2">
        <v>0</v>
      </c>
      <c r="K5140" s="2">
        <v>0</v>
      </c>
    </row>
    <row r="5141" spans="1:11">
      <c r="A5141" s="2" t="s">
        <v>2130</v>
      </c>
      <c r="B5141" s="2">
        <v>4500075312</v>
      </c>
      <c r="C5141" s="2">
        <v>5000070</v>
      </c>
      <c r="D5141" s="2" t="s">
        <v>85</v>
      </c>
      <c r="E5141" s="2">
        <v>0</v>
      </c>
      <c r="F5141" s="45">
        <v>303.07</v>
      </c>
      <c r="G5141" s="2">
        <v>0</v>
      </c>
      <c r="H5141" s="2" t="s">
        <v>68</v>
      </c>
      <c r="I5141" s="2"/>
      <c r="J5141" s="2">
        <v>0</v>
      </c>
      <c r="K5141" s="2">
        <v>0</v>
      </c>
    </row>
    <row r="5142" spans="1:11">
      <c r="A5142" s="2" t="s">
        <v>2130</v>
      </c>
      <c r="B5142" s="2">
        <v>4500074587</v>
      </c>
      <c r="C5142" s="2">
        <v>5022657</v>
      </c>
      <c r="D5142" s="2" t="s">
        <v>2146</v>
      </c>
      <c r="E5142" s="2">
        <v>0</v>
      </c>
      <c r="F5142" s="45">
        <v>285.13</v>
      </c>
      <c r="G5142" s="2">
        <v>0</v>
      </c>
      <c r="H5142" s="2" t="s">
        <v>107</v>
      </c>
      <c r="I5142" s="2"/>
      <c r="J5142" s="2">
        <v>0</v>
      </c>
      <c r="K5142" s="2">
        <v>0</v>
      </c>
    </row>
    <row r="5143" spans="1:11">
      <c r="A5143" s="2" t="s">
        <v>2130</v>
      </c>
      <c r="B5143" s="2">
        <v>4500076023</v>
      </c>
      <c r="C5143" s="2">
        <v>5033467</v>
      </c>
      <c r="D5143" s="2" t="s">
        <v>2160</v>
      </c>
      <c r="E5143" s="2">
        <v>0</v>
      </c>
      <c r="F5143" s="45">
        <v>277</v>
      </c>
      <c r="G5143" s="2">
        <v>-22</v>
      </c>
      <c r="H5143" s="2" t="s">
        <v>209</v>
      </c>
      <c r="I5143" s="2"/>
      <c r="J5143" s="2">
        <v>0</v>
      </c>
      <c r="K5143" s="2">
        <v>0</v>
      </c>
    </row>
    <row r="5144" spans="1:11">
      <c r="A5144" s="2" t="s">
        <v>2130</v>
      </c>
      <c r="B5144" s="2">
        <v>4500076025</v>
      </c>
      <c r="C5144" s="2">
        <v>5008269</v>
      </c>
      <c r="D5144" s="2" t="s">
        <v>2161</v>
      </c>
      <c r="E5144" s="2">
        <v>0</v>
      </c>
      <c r="F5144" s="45">
        <v>271.02</v>
      </c>
      <c r="G5144" s="2">
        <v>-21.52</v>
      </c>
      <c r="H5144" s="2" t="s">
        <v>209</v>
      </c>
      <c r="I5144" s="2"/>
      <c r="J5144" s="2">
        <v>0</v>
      </c>
      <c r="K5144" s="2">
        <v>0</v>
      </c>
    </row>
    <row r="5145" spans="1:11">
      <c r="A5145" s="2" t="s">
        <v>2130</v>
      </c>
      <c r="B5145" s="2">
        <v>4500077268</v>
      </c>
      <c r="C5145" s="2">
        <v>5007984</v>
      </c>
      <c r="D5145" s="2" t="s">
        <v>2168</v>
      </c>
      <c r="E5145" s="2">
        <v>0</v>
      </c>
      <c r="F5145" s="45">
        <v>254.18</v>
      </c>
      <c r="G5145" s="2">
        <v>0</v>
      </c>
      <c r="H5145" s="2" t="s">
        <v>304</v>
      </c>
      <c r="I5145" s="2"/>
      <c r="J5145" s="2">
        <v>0</v>
      </c>
      <c r="K5145" s="2">
        <v>0</v>
      </c>
    </row>
    <row r="5146" spans="1:11">
      <c r="A5146" s="2" t="s">
        <v>2130</v>
      </c>
      <c r="B5146" s="2">
        <v>4500075465</v>
      </c>
      <c r="C5146" s="2">
        <v>5002635</v>
      </c>
      <c r="D5146" s="2" t="s">
        <v>2151</v>
      </c>
      <c r="E5146" s="2">
        <v>0</v>
      </c>
      <c r="F5146" s="45">
        <v>227</v>
      </c>
      <c r="G5146" s="2">
        <v>0</v>
      </c>
      <c r="H5146" s="2" t="s">
        <v>56</v>
      </c>
      <c r="I5146" s="2"/>
      <c r="J5146" s="2">
        <v>0</v>
      </c>
      <c r="K5146" s="2">
        <v>0</v>
      </c>
    </row>
    <row r="5147" spans="1:11">
      <c r="A5147" s="2" t="s">
        <v>2130</v>
      </c>
      <c r="B5147" s="2">
        <v>4500075534</v>
      </c>
      <c r="C5147" s="2">
        <v>5030815</v>
      </c>
      <c r="D5147" s="2" t="s">
        <v>2153</v>
      </c>
      <c r="E5147" s="2">
        <v>0</v>
      </c>
      <c r="F5147" s="45">
        <v>227</v>
      </c>
      <c r="G5147" s="2">
        <v>0</v>
      </c>
      <c r="H5147" s="2" t="s">
        <v>56</v>
      </c>
      <c r="I5147" s="2"/>
      <c r="J5147" s="2">
        <v>0</v>
      </c>
      <c r="K5147" s="2">
        <v>0</v>
      </c>
    </row>
    <row r="5148" spans="1:11">
      <c r="A5148" s="2" t="s">
        <v>2130</v>
      </c>
      <c r="B5148" s="2">
        <v>4500076391</v>
      </c>
      <c r="C5148" s="2">
        <v>5014371</v>
      </c>
      <c r="D5148" s="2" t="s">
        <v>2142</v>
      </c>
      <c r="E5148" s="2">
        <v>0</v>
      </c>
      <c r="F5148" s="45">
        <v>224.8</v>
      </c>
      <c r="G5148" s="2">
        <v>-43.7</v>
      </c>
      <c r="H5148" s="2" t="s">
        <v>209</v>
      </c>
      <c r="I5148" s="2"/>
      <c r="J5148" s="2">
        <v>0</v>
      </c>
      <c r="K5148" s="2">
        <v>0</v>
      </c>
    </row>
    <row r="5149" spans="1:11">
      <c r="A5149" s="2" t="s">
        <v>2130</v>
      </c>
      <c r="B5149" s="2">
        <v>4500075607</v>
      </c>
      <c r="C5149" s="2">
        <v>5035307</v>
      </c>
      <c r="D5149" s="2" t="s">
        <v>2157</v>
      </c>
      <c r="E5149" s="2">
        <v>0</v>
      </c>
      <c r="F5149" s="45">
        <v>200.48</v>
      </c>
      <c r="G5149" s="2">
        <v>0</v>
      </c>
      <c r="H5149" s="2" t="s">
        <v>155</v>
      </c>
      <c r="I5149" s="2"/>
      <c r="J5149" s="2">
        <v>0</v>
      </c>
      <c r="K5149" s="2">
        <v>0</v>
      </c>
    </row>
    <row r="5150" spans="1:11">
      <c r="A5150" s="2" t="s">
        <v>2130</v>
      </c>
      <c r="B5150" s="2">
        <v>4500075673</v>
      </c>
      <c r="C5150" s="2">
        <v>5001930</v>
      </c>
      <c r="D5150" s="2" t="s">
        <v>201</v>
      </c>
      <c r="E5150" s="2">
        <v>0</v>
      </c>
      <c r="F5150" s="45">
        <v>200.42</v>
      </c>
      <c r="G5150" s="2">
        <v>0</v>
      </c>
      <c r="H5150" s="2" t="s">
        <v>107</v>
      </c>
      <c r="I5150" s="2"/>
      <c r="J5150" s="2">
        <v>0</v>
      </c>
      <c r="K5150" s="2">
        <v>0</v>
      </c>
    </row>
    <row r="5151" spans="1:11">
      <c r="A5151" s="2" t="s">
        <v>2130</v>
      </c>
      <c r="B5151" s="2">
        <v>4500075467</v>
      </c>
      <c r="C5151" s="2">
        <v>5001610</v>
      </c>
      <c r="D5151" s="2" t="s">
        <v>67</v>
      </c>
      <c r="E5151" s="2">
        <v>0</v>
      </c>
      <c r="F5151" s="45">
        <v>195.63</v>
      </c>
      <c r="G5151" s="2">
        <v>0</v>
      </c>
      <c r="H5151" s="2" t="s">
        <v>68</v>
      </c>
      <c r="I5151" s="2"/>
      <c r="J5151" s="2">
        <v>0</v>
      </c>
      <c r="K5151" s="2">
        <v>0</v>
      </c>
    </row>
    <row r="5152" spans="1:11">
      <c r="A5152" s="2" t="s">
        <v>2130</v>
      </c>
      <c r="B5152" s="2">
        <v>4500075314</v>
      </c>
      <c r="C5152" s="2">
        <v>5026727</v>
      </c>
      <c r="D5152" s="2" t="s">
        <v>2150</v>
      </c>
      <c r="E5152" s="2">
        <v>0</v>
      </c>
      <c r="F5152" s="45">
        <v>184.76</v>
      </c>
      <c r="G5152" s="2">
        <v>-1.1100000000000001</v>
      </c>
      <c r="H5152" s="2" t="s">
        <v>141</v>
      </c>
      <c r="I5152" s="2"/>
      <c r="J5152" s="2">
        <v>0</v>
      </c>
      <c r="K5152" s="2">
        <v>0</v>
      </c>
    </row>
    <row r="5153" spans="1:11">
      <c r="A5153" s="2" t="s">
        <v>2130</v>
      </c>
      <c r="B5153" s="2">
        <v>4500075468</v>
      </c>
      <c r="C5153" s="2">
        <v>5013005</v>
      </c>
      <c r="D5153" s="2" t="s">
        <v>2152</v>
      </c>
      <c r="E5153" s="2">
        <v>0</v>
      </c>
      <c r="F5153" s="45">
        <v>156.41999999999999</v>
      </c>
      <c r="G5153" s="2">
        <v>0</v>
      </c>
      <c r="H5153" s="2" t="s">
        <v>141</v>
      </c>
      <c r="I5153" s="2"/>
      <c r="J5153" s="2">
        <v>0</v>
      </c>
      <c r="K5153" s="2">
        <v>0</v>
      </c>
    </row>
    <row r="5154" spans="1:11">
      <c r="A5154" s="2" t="s">
        <v>2130</v>
      </c>
      <c r="B5154" s="2">
        <v>4500077218</v>
      </c>
      <c r="C5154" s="2">
        <v>5027979</v>
      </c>
      <c r="D5154" s="2" t="s">
        <v>2131</v>
      </c>
      <c r="E5154" s="2">
        <v>0</v>
      </c>
      <c r="F5154" s="45">
        <v>142.80000000000001</v>
      </c>
      <c r="G5154" s="2">
        <v>0</v>
      </c>
      <c r="H5154" s="2" t="s">
        <v>209</v>
      </c>
      <c r="I5154" s="2"/>
      <c r="J5154" s="2">
        <v>0</v>
      </c>
      <c r="K5154" s="2">
        <v>0</v>
      </c>
    </row>
    <row r="5155" spans="1:11">
      <c r="A5155" s="2" t="s">
        <v>2130</v>
      </c>
      <c r="B5155" s="2">
        <v>4500075786</v>
      </c>
      <c r="C5155" s="2">
        <v>5003102</v>
      </c>
      <c r="D5155" s="2" t="s">
        <v>252</v>
      </c>
      <c r="E5155" s="2">
        <v>0</v>
      </c>
      <c r="F5155" s="45">
        <v>115.22</v>
      </c>
      <c r="G5155" s="2">
        <v>0</v>
      </c>
      <c r="H5155" s="2" t="s">
        <v>56</v>
      </c>
      <c r="I5155" s="2"/>
      <c r="J5155" s="2">
        <v>0</v>
      </c>
      <c r="K5155" s="2">
        <v>0</v>
      </c>
    </row>
    <row r="5156" spans="1:11">
      <c r="A5156" s="2" t="s">
        <v>2130</v>
      </c>
      <c r="B5156" s="2">
        <v>4500075466</v>
      </c>
      <c r="C5156" s="2">
        <v>5006424</v>
      </c>
      <c r="D5156" s="2" t="s">
        <v>1418</v>
      </c>
      <c r="E5156" s="2">
        <v>0</v>
      </c>
      <c r="F5156" s="45">
        <v>114.06</v>
      </c>
      <c r="G5156" s="2">
        <v>0</v>
      </c>
      <c r="H5156" s="2" t="s">
        <v>191</v>
      </c>
      <c r="I5156" s="2"/>
      <c r="J5156" s="2">
        <v>0</v>
      </c>
      <c r="K5156" s="2">
        <v>0</v>
      </c>
    </row>
    <row r="5157" spans="1:11">
      <c r="A5157" s="2" t="s">
        <v>2130</v>
      </c>
      <c r="B5157" s="2">
        <v>4500075943</v>
      </c>
      <c r="C5157" s="2">
        <v>5001930</v>
      </c>
      <c r="D5157" s="2" t="s">
        <v>201</v>
      </c>
      <c r="E5157" s="2">
        <v>0</v>
      </c>
      <c r="F5157" s="45">
        <v>100.21</v>
      </c>
      <c r="G5157" s="2">
        <v>0</v>
      </c>
      <c r="H5157" s="2" t="s">
        <v>107</v>
      </c>
      <c r="I5157" s="2"/>
      <c r="J5157" s="2">
        <v>0</v>
      </c>
      <c r="K5157" s="2">
        <v>0</v>
      </c>
    </row>
    <row r="5158" spans="1:11">
      <c r="A5158" s="2" t="s">
        <v>2130</v>
      </c>
      <c r="B5158" s="2">
        <v>4500076125</v>
      </c>
      <c r="C5158" s="2">
        <v>5006392</v>
      </c>
      <c r="D5158" s="2" t="s">
        <v>409</v>
      </c>
      <c r="E5158" s="2">
        <v>0</v>
      </c>
      <c r="F5158" s="45">
        <v>84.07</v>
      </c>
      <c r="G5158" s="2">
        <v>0</v>
      </c>
      <c r="H5158" s="2" t="s">
        <v>56</v>
      </c>
      <c r="I5158" s="2"/>
      <c r="J5158" s="2">
        <v>0</v>
      </c>
      <c r="K5158" s="2">
        <v>0</v>
      </c>
    </row>
    <row r="5159" spans="1:11">
      <c r="A5159" s="2" t="s">
        <v>2130</v>
      </c>
      <c r="B5159" s="2">
        <v>4500077219</v>
      </c>
      <c r="C5159" s="2">
        <v>5031927</v>
      </c>
      <c r="D5159" s="2" t="s">
        <v>2166</v>
      </c>
      <c r="E5159" s="2">
        <v>0</v>
      </c>
      <c r="F5159" s="45">
        <v>80.819999999999993</v>
      </c>
      <c r="G5159" s="2">
        <v>0</v>
      </c>
      <c r="H5159" s="2" t="s">
        <v>56</v>
      </c>
      <c r="I5159" s="2"/>
      <c r="J5159" s="2">
        <v>0</v>
      </c>
      <c r="K5159" s="2">
        <v>0</v>
      </c>
    </row>
    <row r="5160" spans="1:11">
      <c r="A5160" s="2" t="s">
        <v>2130</v>
      </c>
      <c r="B5160" s="2">
        <v>4500074515</v>
      </c>
      <c r="C5160" s="2">
        <v>5007982</v>
      </c>
      <c r="D5160" s="2" t="s">
        <v>2145</v>
      </c>
      <c r="E5160" s="2">
        <v>0</v>
      </c>
      <c r="F5160" s="45">
        <v>77.98</v>
      </c>
      <c r="G5160" s="2">
        <v>0</v>
      </c>
      <c r="H5160" s="2" t="s">
        <v>56</v>
      </c>
      <c r="I5160" s="2"/>
      <c r="J5160" s="2">
        <v>0</v>
      </c>
      <c r="K5160" s="2">
        <v>0</v>
      </c>
    </row>
    <row r="5161" spans="1:11">
      <c r="A5161" s="2" t="s">
        <v>2130</v>
      </c>
      <c r="B5161" s="2">
        <v>4500076277</v>
      </c>
      <c r="C5161" s="2">
        <v>5007982</v>
      </c>
      <c r="D5161" s="2" t="s">
        <v>2145</v>
      </c>
      <c r="E5161" s="2">
        <v>0</v>
      </c>
      <c r="F5161" s="45">
        <v>77.98</v>
      </c>
      <c r="G5161" s="2">
        <v>0</v>
      </c>
      <c r="H5161" s="2" t="s">
        <v>56</v>
      </c>
      <c r="I5161" s="2"/>
      <c r="J5161" s="2">
        <v>0</v>
      </c>
      <c r="K5161" s="2">
        <v>0</v>
      </c>
    </row>
    <row r="5162" spans="1:11">
      <c r="A5162" s="2" t="s">
        <v>2130</v>
      </c>
      <c r="B5162" s="2">
        <v>4500074514</v>
      </c>
      <c r="C5162" s="2">
        <v>5001930</v>
      </c>
      <c r="D5162" s="2" t="s">
        <v>201</v>
      </c>
      <c r="E5162" s="2">
        <v>0</v>
      </c>
      <c r="F5162" s="45">
        <v>76.03</v>
      </c>
      <c r="G5162" s="2">
        <v>0</v>
      </c>
      <c r="H5162" s="2" t="s">
        <v>107</v>
      </c>
      <c r="I5162" s="2"/>
      <c r="J5162" s="2">
        <v>0</v>
      </c>
      <c r="K5162" s="2">
        <v>0</v>
      </c>
    </row>
    <row r="5163" spans="1:11">
      <c r="A5163" s="2" t="s">
        <v>2130</v>
      </c>
      <c r="B5163" s="2">
        <v>4500075945</v>
      </c>
      <c r="C5163" s="2">
        <v>5001930</v>
      </c>
      <c r="D5163" s="2" t="s">
        <v>201</v>
      </c>
      <c r="E5163" s="2">
        <v>0</v>
      </c>
      <c r="F5163" s="45">
        <v>65.69</v>
      </c>
      <c r="G5163" s="2">
        <v>0</v>
      </c>
      <c r="H5163" s="2" t="s">
        <v>141</v>
      </c>
      <c r="I5163" s="2"/>
      <c r="J5163" s="2">
        <v>0</v>
      </c>
      <c r="K5163" s="2">
        <v>0</v>
      </c>
    </row>
    <row r="5164" spans="1:11">
      <c r="A5164" s="2" t="s">
        <v>2130</v>
      </c>
      <c r="B5164" s="2">
        <v>4500076855</v>
      </c>
      <c r="C5164" s="2">
        <v>5031927</v>
      </c>
      <c r="D5164" s="2" t="s">
        <v>2166</v>
      </c>
      <c r="E5164" s="2">
        <v>0</v>
      </c>
      <c r="F5164" s="45">
        <v>63.04</v>
      </c>
      <c r="G5164" s="2">
        <v>0</v>
      </c>
      <c r="H5164" s="2" t="s">
        <v>56</v>
      </c>
      <c r="I5164" s="2"/>
      <c r="J5164" s="2">
        <v>0</v>
      </c>
      <c r="K5164" s="2">
        <v>0</v>
      </c>
    </row>
    <row r="5165" spans="1:11">
      <c r="A5165" s="2" t="s">
        <v>2130</v>
      </c>
      <c r="B5165" s="2">
        <v>4300003396</v>
      </c>
      <c r="C5165" s="2">
        <v>5027979</v>
      </c>
      <c r="D5165" s="2" t="s">
        <v>2131</v>
      </c>
      <c r="E5165" s="2">
        <v>1692</v>
      </c>
      <c r="F5165" s="45">
        <v>0</v>
      </c>
      <c r="G5165" s="2">
        <v>0</v>
      </c>
      <c r="H5165" s="2" t="s">
        <v>82</v>
      </c>
      <c r="I5165" s="2"/>
      <c r="J5165" s="2">
        <v>0</v>
      </c>
      <c r="K5165" s="2">
        <v>0</v>
      </c>
    </row>
    <row r="5166" spans="1:11">
      <c r="A5166" s="2" t="s">
        <v>2130</v>
      </c>
      <c r="B5166" s="2">
        <v>4300003481</v>
      </c>
      <c r="C5166" s="2">
        <v>5006424</v>
      </c>
      <c r="D5166" s="2" t="s">
        <v>1418</v>
      </c>
      <c r="E5166" s="2">
        <v>50895.05</v>
      </c>
      <c r="F5166" s="45">
        <v>0</v>
      </c>
      <c r="G5166" s="2">
        <v>0</v>
      </c>
      <c r="H5166" s="2" t="s">
        <v>125</v>
      </c>
      <c r="I5166" s="2"/>
      <c r="J5166" s="2">
        <v>0</v>
      </c>
      <c r="K5166" s="2">
        <v>0</v>
      </c>
    </row>
    <row r="5167" spans="1:11">
      <c r="A5167" s="2" t="s">
        <v>2130</v>
      </c>
      <c r="B5167" s="2">
        <v>4300003756</v>
      </c>
      <c r="C5167" s="2">
        <v>5021891</v>
      </c>
      <c r="D5167" s="2" t="s">
        <v>316</v>
      </c>
      <c r="E5167" s="2">
        <v>181884</v>
      </c>
      <c r="F5167" s="45">
        <v>0</v>
      </c>
      <c r="G5167" s="2">
        <v>158390.5</v>
      </c>
      <c r="H5167" s="2" t="s">
        <v>43</v>
      </c>
      <c r="I5167" s="2"/>
      <c r="J5167" s="2">
        <v>0</v>
      </c>
      <c r="K5167" s="2">
        <v>0</v>
      </c>
    </row>
    <row r="5168" spans="1:11">
      <c r="A5168" s="2" t="s">
        <v>2130</v>
      </c>
      <c r="B5168" s="2">
        <v>4300003757</v>
      </c>
      <c r="C5168" s="2">
        <v>5021891</v>
      </c>
      <c r="D5168" s="2" t="s">
        <v>316</v>
      </c>
      <c r="E5168" s="2">
        <v>16656.78</v>
      </c>
      <c r="F5168" s="45">
        <v>0</v>
      </c>
      <c r="G5168" s="2">
        <v>25556.34</v>
      </c>
      <c r="H5168" s="2" t="s">
        <v>43</v>
      </c>
      <c r="I5168" s="2"/>
      <c r="J5168" s="2">
        <v>0</v>
      </c>
      <c r="K5168" s="2">
        <v>0</v>
      </c>
    </row>
    <row r="5169" spans="1:11" ht="30">
      <c r="A5169" s="2" t="s">
        <v>2130</v>
      </c>
      <c r="B5169" s="2">
        <v>4300003797</v>
      </c>
      <c r="C5169" s="2">
        <v>5008014</v>
      </c>
      <c r="D5169" s="2" t="s">
        <v>2132</v>
      </c>
      <c r="E5169" s="2">
        <v>80200</v>
      </c>
      <c r="F5169" s="45">
        <v>0</v>
      </c>
      <c r="G5169" s="2">
        <v>5587.94</v>
      </c>
      <c r="H5169" s="3" t="s">
        <v>2133</v>
      </c>
      <c r="I5169" s="2"/>
      <c r="J5169" s="2">
        <v>0</v>
      </c>
      <c r="K5169" s="2">
        <v>0</v>
      </c>
    </row>
    <row r="5170" spans="1:11">
      <c r="A5170" s="2" t="s">
        <v>2130</v>
      </c>
      <c r="B5170" s="2">
        <v>4300003832</v>
      </c>
      <c r="C5170" s="2">
        <v>5028345</v>
      </c>
      <c r="D5170" s="2" t="s">
        <v>47</v>
      </c>
      <c r="E5170" s="2">
        <v>4800</v>
      </c>
      <c r="F5170" s="45">
        <v>0</v>
      </c>
      <c r="G5170" s="2">
        <v>0</v>
      </c>
      <c r="H5170" s="2" t="s">
        <v>13</v>
      </c>
      <c r="I5170" s="2"/>
      <c r="J5170" s="2">
        <v>0</v>
      </c>
      <c r="K5170" s="2">
        <v>0</v>
      </c>
    </row>
    <row r="5171" spans="1:11">
      <c r="A5171" s="2" t="s">
        <v>2130</v>
      </c>
      <c r="B5171" s="2">
        <v>4300003833</v>
      </c>
      <c r="C5171" s="2">
        <v>5028345</v>
      </c>
      <c r="D5171" s="2" t="s">
        <v>47</v>
      </c>
      <c r="E5171" s="2">
        <v>9200</v>
      </c>
      <c r="F5171" s="45">
        <v>0</v>
      </c>
      <c r="G5171" s="2">
        <v>0</v>
      </c>
      <c r="H5171" s="2" t="s">
        <v>13</v>
      </c>
      <c r="I5171" s="2"/>
      <c r="J5171" s="2">
        <v>0</v>
      </c>
      <c r="K5171" s="2">
        <v>0</v>
      </c>
    </row>
    <row r="5172" spans="1:11">
      <c r="A5172" s="2" t="s">
        <v>2130</v>
      </c>
      <c r="B5172" s="2">
        <v>4300003850</v>
      </c>
      <c r="C5172" s="2">
        <v>5006566</v>
      </c>
      <c r="D5172" s="2" t="s">
        <v>348</v>
      </c>
      <c r="E5172" s="2">
        <v>25000</v>
      </c>
      <c r="F5172" s="45">
        <v>0</v>
      </c>
      <c r="G5172" s="2">
        <v>0</v>
      </c>
      <c r="H5172" s="2" t="s">
        <v>269</v>
      </c>
      <c r="I5172" s="2"/>
      <c r="J5172" s="2">
        <v>0</v>
      </c>
      <c r="K5172" s="2">
        <v>0</v>
      </c>
    </row>
    <row r="5173" spans="1:11">
      <c r="A5173" s="2" t="s">
        <v>2130</v>
      </c>
      <c r="B5173" s="2">
        <v>4300003886</v>
      </c>
      <c r="C5173" s="2">
        <v>5035027</v>
      </c>
      <c r="D5173" s="2" t="s">
        <v>2134</v>
      </c>
      <c r="E5173" s="2">
        <v>38701.85</v>
      </c>
      <c r="F5173" s="45">
        <v>0</v>
      </c>
      <c r="G5173" s="2">
        <v>0</v>
      </c>
      <c r="H5173" s="2" t="s">
        <v>125</v>
      </c>
      <c r="I5173" s="2"/>
      <c r="J5173" s="2">
        <v>0</v>
      </c>
      <c r="K5173" s="2">
        <v>0</v>
      </c>
    </row>
    <row r="5174" spans="1:11">
      <c r="A5174" s="2" t="s">
        <v>2130</v>
      </c>
      <c r="B5174" s="2">
        <v>4300004123</v>
      </c>
      <c r="C5174" s="2">
        <v>5006424</v>
      </c>
      <c r="D5174" s="2" t="s">
        <v>1418</v>
      </c>
      <c r="E5174" s="2">
        <v>7243</v>
      </c>
      <c r="F5174" s="45">
        <v>0</v>
      </c>
      <c r="G5174" s="2">
        <v>0</v>
      </c>
      <c r="H5174" s="2" t="s">
        <v>125</v>
      </c>
      <c r="I5174" s="2"/>
      <c r="J5174" s="2">
        <v>0</v>
      </c>
      <c r="K5174" s="2">
        <v>0</v>
      </c>
    </row>
    <row r="5175" spans="1:11">
      <c r="A5175" s="2" t="s">
        <v>2130</v>
      </c>
      <c r="B5175" s="2">
        <v>4300004153</v>
      </c>
      <c r="C5175" s="2">
        <v>5030395</v>
      </c>
      <c r="D5175" s="2" t="s">
        <v>2135</v>
      </c>
      <c r="E5175" s="2">
        <v>9500</v>
      </c>
      <c r="F5175" s="45">
        <v>0</v>
      </c>
      <c r="G5175" s="2">
        <v>0</v>
      </c>
      <c r="H5175" s="2" t="s">
        <v>13</v>
      </c>
      <c r="I5175" s="2"/>
      <c r="J5175" s="2">
        <v>0</v>
      </c>
      <c r="K5175" s="2">
        <v>0</v>
      </c>
    </row>
    <row r="5176" spans="1:11">
      <c r="A5176" s="2" t="s">
        <v>2130</v>
      </c>
      <c r="B5176" s="2">
        <v>4500073618</v>
      </c>
      <c r="C5176" s="2">
        <v>5001171</v>
      </c>
      <c r="D5176" s="2" t="s">
        <v>196</v>
      </c>
      <c r="E5176" s="2">
        <v>9265.99</v>
      </c>
      <c r="F5176" s="45">
        <v>0</v>
      </c>
      <c r="G5176" s="2">
        <v>-6.43</v>
      </c>
      <c r="H5176" s="2"/>
      <c r="I5176" s="2"/>
      <c r="J5176" s="2">
        <v>0</v>
      </c>
      <c r="K5176" s="2">
        <v>0</v>
      </c>
    </row>
    <row r="5177" spans="1:11">
      <c r="A5177" s="2" t="s">
        <v>2169</v>
      </c>
      <c r="B5177" s="2" t="s">
        <v>2190</v>
      </c>
      <c r="C5177" s="2">
        <v>5002980</v>
      </c>
      <c r="D5177" s="2" t="s">
        <v>1320</v>
      </c>
      <c r="E5177" s="2">
        <v>0</v>
      </c>
      <c r="F5177" s="45">
        <v>125000</v>
      </c>
      <c r="G5177" s="2">
        <v>0</v>
      </c>
      <c r="H5177" s="2">
        <v>939200</v>
      </c>
      <c r="I5177" s="2"/>
      <c r="J5177" s="2">
        <v>12</v>
      </c>
      <c r="K5177" s="2">
        <v>0</v>
      </c>
    </row>
    <row r="5178" spans="1:11">
      <c r="A5178" s="2" t="s">
        <v>2169</v>
      </c>
      <c r="B5178" s="2" t="s">
        <v>2193</v>
      </c>
      <c r="C5178" s="2">
        <v>5031025</v>
      </c>
      <c r="D5178" s="2" t="s">
        <v>2194</v>
      </c>
      <c r="E5178" s="2">
        <v>0</v>
      </c>
      <c r="F5178" s="45">
        <v>85000</v>
      </c>
      <c r="G5178" s="2">
        <v>0</v>
      </c>
      <c r="H5178" s="2">
        <v>939000</v>
      </c>
      <c r="I5178" s="2"/>
      <c r="J5178" s="2">
        <v>12</v>
      </c>
      <c r="K5178" s="2">
        <v>0</v>
      </c>
    </row>
    <row r="5179" spans="1:11">
      <c r="A5179" s="2" t="s">
        <v>2169</v>
      </c>
      <c r="B5179" s="2">
        <v>4300004248</v>
      </c>
      <c r="C5179" s="2">
        <v>5031428</v>
      </c>
      <c r="D5179" s="2" t="s">
        <v>2178</v>
      </c>
      <c r="E5179" s="2">
        <v>0</v>
      </c>
      <c r="F5179" s="45">
        <v>84600</v>
      </c>
      <c r="G5179" s="2">
        <v>0</v>
      </c>
      <c r="H5179" s="2" t="s">
        <v>45</v>
      </c>
      <c r="I5179" s="2"/>
      <c r="J5179" s="2">
        <v>27</v>
      </c>
      <c r="K5179" s="2">
        <v>0</v>
      </c>
    </row>
    <row r="5180" spans="1:11">
      <c r="A5180" s="2" t="s">
        <v>2169</v>
      </c>
      <c r="B5180" s="2">
        <v>4400014407</v>
      </c>
      <c r="C5180" s="2">
        <v>5024837</v>
      </c>
      <c r="D5180" s="2" t="s">
        <v>18</v>
      </c>
      <c r="E5180" s="2">
        <v>0</v>
      </c>
      <c r="F5180" s="45">
        <v>75000</v>
      </c>
      <c r="G5180" s="2">
        <v>0</v>
      </c>
      <c r="H5180" s="2" t="s">
        <v>56</v>
      </c>
      <c r="I5180" s="2"/>
      <c r="J5180" s="2">
        <v>12</v>
      </c>
      <c r="K5180" s="2">
        <v>0</v>
      </c>
    </row>
    <row r="5181" spans="1:11">
      <c r="A5181" s="2" t="s">
        <v>2169</v>
      </c>
      <c r="B5181" s="2" t="s">
        <v>2197</v>
      </c>
      <c r="C5181" s="2">
        <v>5007296</v>
      </c>
      <c r="D5181" s="2" t="s">
        <v>230</v>
      </c>
      <c r="E5181" s="2">
        <v>0</v>
      </c>
      <c r="F5181" s="45">
        <v>50000</v>
      </c>
      <c r="G5181" s="2">
        <v>0</v>
      </c>
      <c r="H5181" s="2">
        <v>938200</v>
      </c>
      <c r="I5181" s="2"/>
      <c r="J5181" s="2">
        <v>12</v>
      </c>
      <c r="K5181" s="2">
        <v>0</v>
      </c>
    </row>
    <row r="5182" spans="1:11">
      <c r="A5182" s="2" t="s">
        <v>2169</v>
      </c>
      <c r="B5182" s="2">
        <v>4300004636</v>
      </c>
      <c r="C5182" s="2">
        <v>5003673</v>
      </c>
      <c r="D5182" s="2" t="s">
        <v>863</v>
      </c>
      <c r="E5182" s="2">
        <v>0</v>
      </c>
      <c r="F5182" s="45">
        <v>45000</v>
      </c>
      <c r="G5182" s="2">
        <v>0</v>
      </c>
      <c r="H5182" s="2" t="s">
        <v>19</v>
      </c>
      <c r="I5182" s="2"/>
      <c r="J5182" s="2">
        <v>14</v>
      </c>
      <c r="K5182" s="2">
        <v>0</v>
      </c>
    </row>
    <row r="5183" spans="1:11">
      <c r="A5183" s="2" t="s">
        <v>2169</v>
      </c>
      <c r="B5183" s="2">
        <v>4500076523</v>
      </c>
      <c r="C5183" s="2">
        <v>5002579</v>
      </c>
      <c r="D5183" s="2" t="s">
        <v>904</v>
      </c>
      <c r="E5183" s="2">
        <v>0</v>
      </c>
      <c r="F5183" s="45">
        <v>8733.7199999999993</v>
      </c>
      <c r="G5183" s="2">
        <v>0</v>
      </c>
      <c r="H5183" s="2" t="s">
        <v>49</v>
      </c>
      <c r="I5183" s="2"/>
      <c r="J5183" s="2">
        <v>0</v>
      </c>
      <c r="K5183" s="2">
        <v>0</v>
      </c>
    </row>
    <row r="5184" spans="1:11">
      <c r="A5184" s="2" t="s">
        <v>2169</v>
      </c>
      <c r="B5184" s="2">
        <v>4500075804</v>
      </c>
      <c r="C5184" s="2">
        <v>5003634</v>
      </c>
      <c r="D5184" s="2" t="s">
        <v>662</v>
      </c>
      <c r="E5184" s="2">
        <v>0</v>
      </c>
      <c r="F5184" s="45">
        <v>6679.16</v>
      </c>
      <c r="G5184" s="2">
        <v>0</v>
      </c>
      <c r="H5184" s="2" t="s">
        <v>49</v>
      </c>
      <c r="I5184" s="2"/>
      <c r="J5184" s="2">
        <v>0</v>
      </c>
      <c r="K5184" s="2">
        <v>0</v>
      </c>
    </row>
    <row r="5185" spans="1:11">
      <c r="A5185" s="2" t="s">
        <v>2169</v>
      </c>
      <c r="B5185" s="2">
        <v>4500076901</v>
      </c>
      <c r="C5185" s="2">
        <v>5037463</v>
      </c>
      <c r="D5185" s="2" t="s">
        <v>411</v>
      </c>
      <c r="E5185" s="2">
        <v>0</v>
      </c>
      <c r="F5185" s="45">
        <v>5765.94</v>
      </c>
      <c r="G5185" s="2">
        <v>0</v>
      </c>
      <c r="H5185" s="2" t="s">
        <v>370</v>
      </c>
      <c r="I5185" s="2"/>
      <c r="J5185" s="2">
        <v>0</v>
      </c>
      <c r="K5185" s="2">
        <v>0</v>
      </c>
    </row>
    <row r="5186" spans="1:11" ht="30">
      <c r="A5186" s="2" t="s">
        <v>2169</v>
      </c>
      <c r="B5186" s="2">
        <v>4500075390</v>
      </c>
      <c r="C5186" s="2">
        <v>5037080</v>
      </c>
      <c r="D5186" s="2" t="s">
        <v>2182</v>
      </c>
      <c r="E5186" s="2">
        <v>0</v>
      </c>
      <c r="F5186" s="45">
        <v>5674.13</v>
      </c>
      <c r="G5186" s="2">
        <v>0</v>
      </c>
      <c r="H5186" s="3" t="s">
        <v>160</v>
      </c>
      <c r="I5186" s="2" t="s">
        <v>141</v>
      </c>
      <c r="J5186" s="2">
        <v>0</v>
      </c>
      <c r="K5186" s="2">
        <v>0</v>
      </c>
    </row>
    <row r="5187" spans="1:11">
      <c r="A5187" s="2" t="s">
        <v>2169</v>
      </c>
      <c r="B5187" s="2">
        <v>4500077134</v>
      </c>
      <c r="C5187" s="2">
        <v>5031368</v>
      </c>
      <c r="D5187" s="2" t="s">
        <v>2187</v>
      </c>
      <c r="E5187" s="2">
        <v>0</v>
      </c>
      <c r="F5187" s="45">
        <v>5649.73</v>
      </c>
      <c r="G5187" s="2">
        <v>0</v>
      </c>
      <c r="H5187" s="2" t="s">
        <v>56</v>
      </c>
      <c r="I5187" s="2"/>
      <c r="J5187" s="2">
        <v>0</v>
      </c>
      <c r="K5187" s="2">
        <v>0</v>
      </c>
    </row>
    <row r="5188" spans="1:11">
      <c r="A5188" s="2" t="s">
        <v>2169</v>
      </c>
      <c r="B5188" s="2">
        <v>4300004364</v>
      </c>
      <c r="C5188" s="2">
        <v>5021494</v>
      </c>
      <c r="D5188" s="2" t="s">
        <v>313</v>
      </c>
      <c r="E5188" s="2">
        <v>0</v>
      </c>
      <c r="F5188" s="45">
        <v>5000</v>
      </c>
      <c r="G5188" s="2">
        <v>0</v>
      </c>
      <c r="H5188" s="2" t="s">
        <v>15</v>
      </c>
      <c r="I5188" s="2"/>
      <c r="J5188" s="2">
        <v>12</v>
      </c>
      <c r="K5188" s="2">
        <v>0</v>
      </c>
    </row>
    <row r="5189" spans="1:11">
      <c r="A5189" s="2" t="s">
        <v>2169</v>
      </c>
      <c r="B5189" s="2">
        <v>4300004689</v>
      </c>
      <c r="C5189" s="2">
        <v>5036288</v>
      </c>
      <c r="D5189" s="2" t="s">
        <v>2179</v>
      </c>
      <c r="E5189" s="2">
        <v>0</v>
      </c>
      <c r="F5189" s="45">
        <v>5000</v>
      </c>
      <c r="G5189" s="2">
        <v>0</v>
      </c>
      <c r="H5189" s="2" t="s">
        <v>13</v>
      </c>
      <c r="I5189" s="2"/>
      <c r="J5189" s="2">
        <v>3</v>
      </c>
      <c r="K5189" s="2">
        <v>0</v>
      </c>
    </row>
    <row r="5190" spans="1:11">
      <c r="A5190" s="2" t="s">
        <v>2169</v>
      </c>
      <c r="B5190" s="2">
        <v>4500077090</v>
      </c>
      <c r="C5190" s="2">
        <v>5037542</v>
      </c>
      <c r="D5190" s="2" t="s">
        <v>2186</v>
      </c>
      <c r="E5190" s="2">
        <v>0</v>
      </c>
      <c r="F5190" s="45">
        <v>5000</v>
      </c>
      <c r="G5190" s="2">
        <v>0</v>
      </c>
      <c r="H5190" s="2" t="s">
        <v>141</v>
      </c>
      <c r="I5190" s="2"/>
      <c r="J5190" s="2">
        <v>0</v>
      </c>
      <c r="K5190" s="2">
        <v>0</v>
      </c>
    </row>
    <row r="5191" spans="1:11">
      <c r="A5191" s="2" t="s">
        <v>2169</v>
      </c>
      <c r="B5191" s="2" t="s">
        <v>2195</v>
      </c>
      <c r="C5191" s="2">
        <v>5029199</v>
      </c>
      <c r="D5191" s="2" t="s">
        <v>2196</v>
      </c>
      <c r="E5191" s="2">
        <v>0</v>
      </c>
      <c r="F5191" s="45">
        <v>5000</v>
      </c>
      <c r="G5191" s="2">
        <v>0</v>
      </c>
      <c r="H5191" s="2">
        <v>938700</v>
      </c>
      <c r="I5191" s="2"/>
      <c r="J5191" s="2">
        <v>36</v>
      </c>
      <c r="K5191" s="2">
        <v>0</v>
      </c>
    </row>
    <row r="5192" spans="1:11">
      <c r="A5192" s="2" t="s">
        <v>2169</v>
      </c>
      <c r="B5192" s="2" t="s">
        <v>2200</v>
      </c>
      <c r="C5192" s="2">
        <v>5021779</v>
      </c>
      <c r="D5192" s="2" t="s">
        <v>2201</v>
      </c>
      <c r="E5192" s="2">
        <v>0</v>
      </c>
      <c r="F5192" s="45">
        <v>5000</v>
      </c>
      <c r="G5192" s="2">
        <v>0</v>
      </c>
      <c r="H5192" s="2">
        <v>938700</v>
      </c>
      <c r="I5192" s="2"/>
      <c r="J5192" s="2">
        <v>12</v>
      </c>
      <c r="K5192" s="2">
        <v>0</v>
      </c>
    </row>
    <row r="5193" spans="1:11">
      <c r="A5193" s="2" t="s">
        <v>2169</v>
      </c>
      <c r="B5193" s="2" t="s">
        <v>2202</v>
      </c>
      <c r="C5193" s="2">
        <v>5007374</v>
      </c>
      <c r="D5193" s="2" t="s">
        <v>2203</v>
      </c>
      <c r="E5193" s="2">
        <v>0</v>
      </c>
      <c r="F5193" s="45">
        <v>5000</v>
      </c>
      <c r="G5193" s="2">
        <v>0</v>
      </c>
      <c r="H5193" s="2">
        <v>938700</v>
      </c>
      <c r="I5193" s="2"/>
      <c r="J5193" s="2">
        <v>12</v>
      </c>
      <c r="K5193" s="2">
        <v>0</v>
      </c>
    </row>
    <row r="5194" spans="1:11">
      <c r="A5194" s="2" t="s">
        <v>2169</v>
      </c>
      <c r="B5194" s="2">
        <v>4500076904</v>
      </c>
      <c r="C5194" s="2">
        <v>5003634</v>
      </c>
      <c r="D5194" s="2" t="s">
        <v>662</v>
      </c>
      <c r="E5194" s="2">
        <v>0</v>
      </c>
      <c r="F5194" s="45">
        <v>4591.8599999999997</v>
      </c>
      <c r="G5194" s="2">
        <v>0</v>
      </c>
      <c r="H5194" s="2" t="s">
        <v>49</v>
      </c>
      <c r="I5194" s="2"/>
      <c r="J5194" s="2">
        <v>0</v>
      </c>
      <c r="K5194" s="2">
        <v>0</v>
      </c>
    </row>
    <row r="5195" spans="1:11">
      <c r="A5195" s="2" t="s">
        <v>2169</v>
      </c>
      <c r="B5195" s="2">
        <v>4500075649</v>
      </c>
      <c r="C5195" s="2">
        <v>5020306</v>
      </c>
      <c r="D5195" s="2" t="s">
        <v>2183</v>
      </c>
      <c r="E5195" s="2">
        <v>0</v>
      </c>
      <c r="F5195" s="45">
        <v>3961</v>
      </c>
      <c r="G5195" s="2">
        <v>0</v>
      </c>
      <c r="H5195" s="2" t="s">
        <v>49</v>
      </c>
      <c r="I5195" s="2"/>
      <c r="J5195" s="2">
        <v>0</v>
      </c>
      <c r="K5195" s="2">
        <v>0</v>
      </c>
    </row>
    <row r="5196" spans="1:11">
      <c r="A5196" s="2" t="s">
        <v>2169</v>
      </c>
      <c r="B5196" s="2">
        <v>4500076676</v>
      </c>
      <c r="C5196" s="2">
        <v>5003035</v>
      </c>
      <c r="D5196" s="2" t="s">
        <v>145</v>
      </c>
      <c r="E5196" s="2">
        <v>0</v>
      </c>
      <c r="F5196" s="45">
        <v>3133.94</v>
      </c>
      <c r="G5196" s="2">
        <v>0</v>
      </c>
      <c r="H5196" s="2" t="s">
        <v>49</v>
      </c>
      <c r="I5196" s="2"/>
      <c r="J5196" s="2">
        <v>0</v>
      </c>
      <c r="K5196" s="2">
        <v>0</v>
      </c>
    </row>
    <row r="5197" spans="1:11">
      <c r="A5197" s="2" t="s">
        <v>2169</v>
      </c>
      <c r="B5197" s="2">
        <v>4500076913</v>
      </c>
      <c r="C5197" s="2">
        <v>5035456</v>
      </c>
      <c r="D5197" s="2" t="s">
        <v>2185</v>
      </c>
      <c r="E5197" s="2">
        <v>0</v>
      </c>
      <c r="F5197" s="45">
        <v>1941.2</v>
      </c>
      <c r="G5197" s="2">
        <v>0</v>
      </c>
      <c r="H5197" s="2" t="s">
        <v>209</v>
      </c>
      <c r="I5197" s="2" t="s">
        <v>209</v>
      </c>
      <c r="J5197" s="2">
        <v>0</v>
      </c>
      <c r="K5197" s="2">
        <v>0</v>
      </c>
    </row>
    <row r="5198" spans="1:11">
      <c r="A5198" s="2" t="s">
        <v>2169</v>
      </c>
      <c r="B5198" s="2">
        <v>4500077305</v>
      </c>
      <c r="C5198" s="2">
        <v>5024837</v>
      </c>
      <c r="D5198" s="2" t="s">
        <v>18</v>
      </c>
      <c r="E5198" s="2">
        <v>0</v>
      </c>
      <c r="F5198" s="45">
        <v>1530.9</v>
      </c>
      <c r="G5198" s="2">
        <v>0</v>
      </c>
      <c r="H5198" s="2" t="s">
        <v>107</v>
      </c>
      <c r="I5198" s="2"/>
      <c r="J5198" s="2">
        <v>0</v>
      </c>
      <c r="K5198" s="2">
        <v>0</v>
      </c>
    </row>
    <row r="5199" spans="1:11">
      <c r="A5199" s="2" t="s">
        <v>2169</v>
      </c>
      <c r="B5199" s="2" t="s">
        <v>2198</v>
      </c>
      <c r="C5199" s="2">
        <v>5001945</v>
      </c>
      <c r="D5199" s="2" t="s">
        <v>2199</v>
      </c>
      <c r="E5199" s="2">
        <v>0</v>
      </c>
      <c r="F5199" s="45">
        <v>1500</v>
      </c>
      <c r="G5199" s="2">
        <v>0</v>
      </c>
      <c r="H5199" s="2">
        <v>938300</v>
      </c>
      <c r="I5199" s="2"/>
      <c r="J5199" s="2">
        <v>24</v>
      </c>
      <c r="K5199" s="2">
        <v>0</v>
      </c>
    </row>
    <row r="5200" spans="1:11">
      <c r="A5200" s="2" t="s">
        <v>2169</v>
      </c>
      <c r="B5200" s="2">
        <v>4500076955</v>
      </c>
      <c r="C5200" s="2">
        <v>5003035</v>
      </c>
      <c r="D5200" s="2" t="s">
        <v>145</v>
      </c>
      <c r="E5200" s="2">
        <v>0</v>
      </c>
      <c r="F5200" s="45">
        <v>1198.21</v>
      </c>
      <c r="G5200" s="2">
        <v>0</v>
      </c>
      <c r="H5200" s="2" t="s">
        <v>141</v>
      </c>
      <c r="I5200" s="2"/>
      <c r="J5200" s="2">
        <v>0</v>
      </c>
      <c r="K5200" s="2">
        <v>0</v>
      </c>
    </row>
    <row r="5201" spans="1:11">
      <c r="A5201" s="2" t="s">
        <v>2169</v>
      </c>
      <c r="B5201" s="2">
        <v>4500076434</v>
      </c>
      <c r="C5201" s="2">
        <v>5002145</v>
      </c>
      <c r="D5201" s="2" t="s">
        <v>859</v>
      </c>
      <c r="E5201" s="2">
        <v>0</v>
      </c>
      <c r="F5201" s="45">
        <v>1000</v>
      </c>
      <c r="G5201" s="2">
        <v>0</v>
      </c>
      <c r="H5201" s="2" t="s">
        <v>209</v>
      </c>
      <c r="I5201" s="2"/>
      <c r="J5201" s="2">
        <v>0</v>
      </c>
      <c r="K5201" s="2">
        <v>0</v>
      </c>
    </row>
    <row r="5202" spans="1:11">
      <c r="A5202" s="2" t="s">
        <v>2169</v>
      </c>
      <c r="B5202" s="2">
        <v>4500077087</v>
      </c>
      <c r="C5202" s="2">
        <v>5007193</v>
      </c>
      <c r="D5202" s="2" t="s">
        <v>562</v>
      </c>
      <c r="E5202" s="2">
        <v>0</v>
      </c>
      <c r="F5202" s="45">
        <v>1000</v>
      </c>
      <c r="G5202" s="2">
        <v>0</v>
      </c>
      <c r="H5202" s="2" t="s">
        <v>141</v>
      </c>
      <c r="I5202" s="2"/>
      <c r="J5202" s="2">
        <v>0</v>
      </c>
      <c r="K5202" s="2">
        <v>0</v>
      </c>
    </row>
    <row r="5203" spans="1:11">
      <c r="A5203" s="2" t="s">
        <v>2169</v>
      </c>
      <c r="B5203" s="2">
        <v>4500075369</v>
      </c>
      <c r="C5203" s="2">
        <v>5004020</v>
      </c>
      <c r="D5203" s="2" t="s">
        <v>137</v>
      </c>
      <c r="E5203" s="2">
        <v>0</v>
      </c>
      <c r="F5203" s="45">
        <v>920.39</v>
      </c>
      <c r="G5203" s="2">
        <v>0</v>
      </c>
      <c r="H5203" s="2" t="s">
        <v>138</v>
      </c>
      <c r="I5203" s="2"/>
      <c r="J5203" s="2">
        <v>0</v>
      </c>
      <c r="K5203" s="2">
        <v>0</v>
      </c>
    </row>
    <row r="5204" spans="1:11">
      <c r="A5204" s="2" t="s">
        <v>2169</v>
      </c>
      <c r="B5204" s="2">
        <v>4500074529</v>
      </c>
      <c r="C5204" s="2">
        <v>5014701</v>
      </c>
      <c r="D5204" s="2" t="s">
        <v>167</v>
      </c>
      <c r="E5204" s="2">
        <v>0</v>
      </c>
      <c r="F5204" s="45">
        <v>881.98</v>
      </c>
      <c r="G5204" s="2">
        <v>0</v>
      </c>
      <c r="H5204" s="2" t="s">
        <v>107</v>
      </c>
      <c r="I5204" s="2"/>
      <c r="J5204" s="2">
        <v>0</v>
      </c>
      <c r="K5204" s="2">
        <v>0</v>
      </c>
    </row>
    <row r="5205" spans="1:11">
      <c r="A5205" s="2" t="s">
        <v>2169</v>
      </c>
      <c r="B5205" s="2">
        <v>4500076242</v>
      </c>
      <c r="C5205" s="2">
        <v>5002579</v>
      </c>
      <c r="D5205" s="2" t="s">
        <v>904</v>
      </c>
      <c r="E5205" s="2">
        <v>0</v>
      </c>
      <c r="F5205" s="45">
        <v>853</v>
      </c>
      <c r="G5205" s="2">
        <v>0</v>
      </c>
      <c r="H5205" s="2" t="s">
        <v>49</v>
      </c>
      <c r="I5205" s="2"/>
      <c r="J5205" s="2">
        <v>0</v>
      </c>
      <c r="K5205" s="2">
        <v>0</v>
      </c>
    </row>
    <row r="5206" spans="1:11">
      <c r="A5206" s="2" t="s">
        <v>2169</v>
      </c>
      <c r="B5206" s="2">
        <v>4500076716</v>
      </c>
      <c r="C5206" s="2">
        <v>5028879</v>
      </c>
      <c r="D5206" s="2" t="s">
        <v>2184</v>
      </c>
      <c r="E5206" s="2">
        <v>0</v>
      </c>
      <c r="F5206" s="45">
        <v>787.35</v>
      </c>
      <c r="G5206" s="2">
        <v>0</v>
      </c>
      <c r="H5206" s="2" t="s">
        <v>155</v>
      </c>
      <c r="I5206" s="2"/>
      <c r="J5206" s="2">
        <v>0</v>
      </c>
      <c r="K5206" s="2">
        <v>0</v>
      </c>
    </row>
    <row r="5207" spans="1:11">
      <c r="A5207" s="2" t="s">
        <v>2169</v>
      </c>
      <c r="B5207" s="2">
        <v>4400014027</v>
      </c>
      <c r="C5207" s="2">
        <v>5000168</v>
      </c>
      <c r="D5207" s="2" t="s">
        <v>2180</v>
      </c>
      <c r="E5207" s="2">
        <v>0</v>
      </c>
      <c r="F5207" s="45">
        <v>700</v>
      </c>
      <c r="G5207" s="2">
        <v>0</v>
      </c>
      <c r="H5207" s="2" t="s">
        <v>125</v>
      </c>
      <c r="I5207" s="2"/>
      <c r="J5207" s="2">
        <v>12</v>
      </c>
      <c r="K5207" s="2">
        <v>0</v>
      </c>
    </row>
    <row r="5208" spans="1:11">
      <c r="A5208" s="2" t="s">
        <v>2169</v>
      </c>
      <c r="B5208" s="2">
        <v>4500076902</v>
      </c>
      <c r="C5208" s="2">
        <v>5037463</v>
      </c>
      <c r="D5208" s="2" t="s">
        <v>411</v>
      </c>
      <c r="E5208" s="2">
        <v>0</v>
      </c>
      <c r="F5208" s="45">
        <v>698.4</v>
      </c>
      <c r="G5208" s="2">
        <v>0</v>
      </c>
      <c r="H5208" s="2" t="s">
        <v>370</v>
      </c>
      <c r="I5208" s="2"/>
      <c r="J5208" s="2">
        <v>0</v>
      </c>
      <c r="K5208" s="2">
        <v>0</v>
      </c>
    </row>
    <row r="5209" spans="1:11">
      <c r="A5209" s="2" t="s">
        <v>2169</v>
      </c>
      <c r="B5209" s="2">
        <v>4500075894</v>
      </c>
      <c r="C5209" s="2">
        <v>5003102</v>
      </c>
      <c r="D5209" s="2" t="s">
        <v>252</v>
      </c>
      <c r="E5209" s="2">
        <v>0</v>
      </c>
      <c r="F5209" s="45">
        <v>630</v>
      </c>
      <c r="G5209" s="2">
        <v>0</v>
      </c>
      <c r="H5209" s="2" t="s">
        <v>191</v>
      </c>
      <c r="I5209" s="2"/>
      <c r="J5209" s="2">
        <v>0</v>
      </c>
      <c r="K5209" s="2">
        <v>0</v>
      </c>
    </row>
    <row r="5210" spans="1:11">
      <c r="A5210" s="2" t="s">
        <v>2169</v>
      </c>
      <c r="B5210" s="2">
        <v>4500075339</v>
      </c>
      <c r="C5210" s="2">
        <v>5020864</v>
      </c>
      <c r="D5210" s="2" t="s">
        <v>2181</v>
      </c>
      <c r="E5210" s="2">
        <v>0</v>
      </c>
      <c r="F5210" s="45">
        <v>396</v>
      </c>
      <c r="G5210" s="2">
        <v>0</v>
      </c>
      <c r="H5210" s="2" t="s">
        <v>49</v>
      </c>
      <c r="I5210" s="2"/>
      <c r="J5210" s="2">
        <v>0</v>
      </c>
      <c r="K5210" s="2">
        <v>0</v>
      </c>
    </row>
    <row r="5211" spans="1:11">
      <c r="A5211" s="2" t="s">
        <v>2169</v>
      </c>
      <c r="B5211" s="2">
        <v>4500076790</v>
      </c>
      <c r="C5211" s="2">
        <v>5001181</v>
      </c>
      <c r="D5211" s="2" t="s">
        <v>362</v>
      </c>
      <c r="E5211" s="2">
        <v>0</v>
      </c>
      <c r="F5211" s="45">
        <v>286.43</v>
      </c>
      <c r="G5211" s="2">
        <v>0</v>
      </c>
      <c r="H5211" s="2" t="s">
        <v>131</v>
      </c>
      <c r="I5211" s="2"/>
      <c r="J5211" s="2">
        <v>0</v>
      </c>
      <c r="K5211" s="2">
        <v>0</v>
      </c>
    </row>
    <row r="5212" spans="1:11">
      <c r="A5212" s="2" t="s">
        <v>2169</v>
      </c>
      <c r="B5212" s="2">
        <v>4300002084</v>
      </c>
      <c r="C5212" s="2">
        <v>5017050</v>
      </c>
      <c r="D5212" s="2" t="s">
        <v>2170</v>
      </c>
      <c r="E5212" s="2">
        <v>132000</v>
      </c>
      <c r="F5212" s="45">
        <v>0</v>
      </c>
      <c r="G5212" s="2">
        <v>141240</v>
      </c>
      <c r="H5212" s="2" t="s">
        <v>43</v>
      </c>
      <c r="I5212" s="2"/>
      <c r="J5212" s="2">
        <v>0</v>
      </c>
      <c r="K5212" s="2">
        <v>24</v>
      </c>
    </row>
    <row r="5213" spans="1:11">
      <c r="A5213" s="2" t="s">
        <v>2169</v>
      </c>
      <c r="B5213" s="2">
        <v>4300002113</v>
      </c>
      <c r="C5213" s="2">
        <v>5005895</v>
      </c>
      <c r="D5213" s="2" t="s">
        <v>2171</v>
      </c>
      <c r="E5213" s="2">
        <v>24630.98</v>
      </c>
      <c r="F5213" s="45">
        <v>0</v>
      </c>
      <c r="G5213" s="2">
        <v>930</v>
      </c>
      <c r="H5213" s="2" t="s">
        <v>49</v>
      </c>
      <c r="I5213" s="2"/>
      <c r="J5213" s="2">
        <v>0</v>
      </c>
      <c r="K5213" s="2">
        <v>3</v>
      </c>
    </row>
    <row r="5214" spans="1:11">
      <c r="A5214" s="2" t="s">
        <v>2169</v>
      </c>
      <c r="B5214" s="2">
        <v>4300002290</v>
      </c>
      <c r="C5214" s="2">
        <v>5024492</v>
      </c>
      <c r="D5214" s="2" t="s">
        <v>2172</v>
      </c>
      <c r="E5214" s="2">
        <v>0</v>
      </c>
      <c r="F5214" s="45">
        <v>0</v>
      </c>
      <c r="G5214" s="2">
        <v>57241</v>
      </c>
      <c r="H5214" s="2" t="s">
        <v>13</v>
      </c>
      <c r="I5214" s="2"/>
      <c r="J5214" s="2">
        <v>0</v>
      </c>
      <c r="K5214" s="2">
        <v>9</v>
      </c>
    </row>
    <row r="5215" spans="1:11">
      <c r="A5215" s="2" t="s">
        <v>2169</v>
      </c>
      <c r="B5215" s="2">
        <v>4300002291</v>
      </c>
      <c r="C5215" s="2">
        <v>5017658</v>
      </c>
      <c r="D5215" s="2" t="s">
        <v>601</v>
      </c>
      <c r="E5215" s="2">
        <v>0</v>
      </c>
      <c r="F5215" s="45">
        <v>0</v>
      </c>
      <c r="G5215" s="2">
        <v>407787.84</v>
      </c>
      <c r="H5215" s="2" t="s">
        <v>82</v>
      </c>
      <c r="I5215" s="2"/>
      <c r="J5215" s="2">
        <v>0</v>
      </c>
      <c r="K5215" s="2">
        <v>12</v>
      </c>
    </row>
    <row r="5216" spans="1:11">
      <c r="A5216" s="2" t="s">
        <v>2169</v>
      </c>
      <c r="B5216" s="2">
        <v>4300002381</v>
      </c>
      <c r="C5216" s="2">
        <v>5008274</v>
      </c>
      <c r="D5216" s="2" t="s">
        <v>2173</v>
      </c>
      <c r="E5216" s="2">
        <v>6426</v>
      </c>
      <c r="F5216" s="45">
        <v>0</v>
      </c>
      <c r="G5216" s="2">
        <v>0</v>
      </c>
      <c r="H5216" s="2" t="s">
        <v>125</v>
      </c>
      <c r="I5216" s="2"/>
      <c r="J5216" s="2">
        <v>0</v>
      </c>
      <c r="K5216" s="2">
        <v>0</v>
      </c>
    </row>
    <row r="5217" spans="1:11" ht="30">
      <c r="A5217" s="2" t="s">
        <v>2169</v>
      </c>
      <c r="B5217" s="2">
        <v>4300002705</v>
      </c>
      <c r="C5217" s="2">
        <v>5006471</v>
      </c>
      <c r="D5217" s="2" t="s">
        <v>63</v>
      </c>
      <c r="E5217" s="2">
        <v>18690</v>
      </c>
      <c r="F5217" s="45">
        <v>0</v>
      </c>
      <c r="G5217" s="2">
        <v>5340</v>
      </c>
      <c r="H5217" s="3" t="s">
        <v>1265</v>
      </c>
      <c r="I5217" s="2"/>
      <c r="J5217" s="2">
        <v>0</v>
      </c>
      <c r="K5217" s="2">
        <v>12</v>
      </c>
    </row>
    <row r="5218" spans="1:11">
      <c r="A5218" s="2" t="s">
        <v>2169</v>
      </c>
      <c r="B5218" s="2">
        <v>4300002712</v>
      </c>
      <c r="C5218" s="2">
        <v>5032101</v>
      </c>
      <c r="D5218" s="2" t="s">
        <v>403</v>
      </c>
      <c r="E5218" s="2">
        <v>55754</v>
      </c>
      <c r="F5218" s="45">
        <v>0</v>
      </c>
      <c r="G5218" s="2">
        <v>0</v>
      </c>
      <c r="H5218" s="2" t="s">
        <v>125</v>
      </c>
      <c r="I5218" s="2"/>
      <c r="J5218" s="2">
        <v>0</v>
      </c>
      <c r="K5218" s="2">
        <v>0</v>
      </c>
    </row>
    <row r="5219" spans="1:11">
      <c r="A5219" s="2" t="s">
        <v>2169</v>
      </c>
      <c r="B5219" s="2">
        <v>4300002713</v>
      </c>
      <c r="C5219" s="2">
        <v>5032101</v>
      </c>
      <c r="D5219" s="2" t="s">
        <v>403</v>
      </c>
      <c r="E5219" s="2">
        <v>58020</v>
      </c>
      <c r="F5219" s="45">
        <v>0</v>
      </c>
      <c r="G5219" s="2">
        <v>0</v>
      </c>
      <c r="H5219" s="2" t="s">
        <v>125</v>
      </c>
      <c r="I5219" s="2"/>
      <c r="J5219" s="2">
        <v>0</v>
      </c>
      <c r="K5219" s="2">
        <v>0</v>
      </c>
    </row>
    <row r="5220" spans="1:11">
      <c r="A5220" s="2" t="s">
        <v>2169</v>
      </c>
      <c r="B5220" s="2">
        <v>4300002714</v>
      </c>
      <c r="C5220" s="2">
        <v>5032101</v>
      </c>
      <c r="D5220" s="2" t="s">
        <v>403</v>
      </c>
      <c r="E5220" s="2">
        <v>15000</v>
      </c>
      <c r="F5220" s="45">
        <v>0</v>
      </c>
      <c r="G5220" s="2">
        <v>0</v>
      </c>
      <c r="H5220" s="2" t="s">
        <v>125</v>
      </c>
      <c r="I5220" s="2"/>
      <c r="J5220" s="2">
        <v>0</v>
      </c>
      <c r="K5220" s="2">
        <v>0</v>
      </c>
    </row>
    <row r="5221" spans="1:11">
      <c r="A5221" s="2" t="s">
        <v>2169</v>
      </c>
      <c r="B5221" s="2">
        <v>4300002746</v>
      </c>
      <c r="C5221" s="2">
        <v>5015043</v>
      </c>
      <c r="D5221" s="2" t="s">
        <v>999</v>
      </c>
      <c r="E5221" s="2">
        <v>40000</v>
      </c>
      <c r="F5221" s="45">
        <v>0</v>
      </c>
      <c r="G5221" s="2">
        <v>0</v>
      </c>
      <c r="H5221" s="2" t="s">
        <v>125</v>
      </c>
      <c r="I5221" s="2"/>
      <c r="J5221" s="2">
        <v>0</v>
      </c>
      <c r="K5221" s="2">
        <v>0</v>
      </c>
    </row>
    <row r="5222" spans="1:11">
      <c r="A5222" s="2" t="s">
        <v>2169</v>
      </c>
      <c r="B5222" s="2">
        <v>4300002748</v>
      </c>
      <c r="C5222" s="2">
        <v>5015043</v>
      </c>
      <c r="D5222" s="2" t="s">
        <v>999</v>
      </c>
      <c r="E5222" s="2">
        <v>42000</v>
      </c>
      <c r="F5222" s="45">
        <v>0</v>
      </c>
      <c r="G5222" s="2">
        <v>0</v>
      </c>
      <c r="H5222" s="2" t="s">
        <v>125</v>
      </c>
      <c r="I5222" s="2"/>
      <c r="J5222" s="2">
        <v>0</v>
      </c>
      <c r="K5222" s="2">
        <v>0</v>
      </c>
    </row>
    <row r="5223" spans="1:11">
      <c r="A5223" s="2" t="s">
        <v>2169</v>
      </c>
      <c r="B5223" s="2">
        <v>4300002751</v>
      </c>
      <c r="C5223" s="2">
        <v>5000019</v>
      </c>
      <c r="D5223" s="2" t="s">
        <v>368</v>
      </c>
      <c r="E5223" s="2">
        <v>10000</v>
      </c>
      <c r="F5223" s="45">
        <v>0</v>
      </c>
      <c r="G5223" s="2">
        <v>4000</v>
      </c>
      <c r="H5223" s="2" t="s">
        <v>15</v>
      </c>
      <c r="I5223" s="2"/>
      <c r="J5223" s="2">
        <v>0</v>
      </c>
      <c r="K5223" s="2">
        <v>12</v>
      </c>
    </row>
    <row r="5224" spans="1:11">
      <c r="A5224" s="2" t="s">
        <v>2169</v>
      </c>
      <c r="B5224" s="2">
        <v>4300002769</v>
      </c>
      <c r="C5224" s="2">
        <v>5008274</v>
      </c>
      <c r="D5224" s="2" t="s">
        <v>2173</v>
      </c>
      <c r="E5224" s="2">
        <v>1000</v>
      </c>
      <c r="F5224" s="45">
        <v>0</v>
      </c>
      <c r="G5224" s="2">
        <v>300</v>
      </c>
      <c r="H5224" s="2" t="s">
        <v>125</v>
      </c>
      <c r="I5224" s="2"/>
      <c r="J5224" s="2">
        <v>0</v>
      </c>
      <c r="K5224" s="2">
        <v>12</v>
      </c>
    </row>
    <row r="5225" spans="1:11" ht="30">
      <c r="A5225" s="2" t="s">
        <v>2169</v>
      </c>
      <c r="B5225" s="2">
        <v>4300003069</v>
      </c>
      <c r="C5225" s="2">
        <v>5034016</v>
      </c>
      <c r="D5225" s="2" t="s">
        <v>214</v>
      </c>
      <c r="E5225" s="2">
        <v>200000</v>
      </c>
      <c r="F5225" s="45">
        <v>0</v>
      </c>
      <c r="G5225" s="2">
        <v>100000</v>
      </c>
      <c r="H5225" s="3" t="s">
        <v>1439</v>
      </c>
      <c r="I5225" s="2"/>
      <c r="J5225" s="2">
        <v>0</v>
      </c>
      <c r="K5225" s="2">
        <v>12</v>
      </c>
    </row>
    <row r="5226" spans="1:11" ht="30">
      <c r="A5226" s="2" t="s">
        <v>2169</v>
      </c>
      <c r="B5226" s="2">
        <v>4300003071</v>
      </c>
      <c r="C5226" s="2">
        <v>5034016</v>
      </c>
      <c r="D5226" s="2" t="s">
        <v>214</v>
      </c>
      <c r="E5226" s="2">
        <v>611200</v>
      </c>
      <c r="F5226" s="45">
        <v>0</v>
      </c>
      <c r="G5226" s="2">
        <v>98900</v>
      </c>
      <c r="H5226" s="3" t="s">
        <v>1439</v>
      </c>
      <c r="I5226" s="2"/>
      <c r="J5226" s="2">
        <v>0</v>
      </c>
      <c r="K5226" s="2">
        <v>12</v>
      </c>
    </row>
    <row r="5227" spans="1:11">
      <c r="A5227" s="2" t="s">
        <v>2169</v>
      </c>
      <c r="B5227" s="2">
        <v>4300003275</v>
      </c>
      <c r="C5227" s="2">
        <v>5009761</v>
      </c>
      <c r="D5227" s="2" t="s">
        <v>2174</v>
      </c>
      <c r="E5227" s="2">
        <v>24000</v>
      </c>
      <c r="F5227" s="45">
        <v>0</v>
      </c>
      <c r="G5227" s="2">
        <v>0</v>
      </c>
      <c r="H5227" s="2" t="s">
        <v>269</v>
      </c>
      <c r="I5227" s="2"/>
      <c r="J5227" s="2">
        <v>0</v>
      </c>
      <c r="K5227" s="2">
        <v>0</v>
      </c>
    </row>
    <row r="5228" spans="1:11">
      <c r="A5228" s="2" t="s">
        <v>2169</v>
      </c>
      <c r="B5228" s="2">
        <v>4300003614</v>
      </c>
      <c r="C5228" s="2">
        <v>5028646</v>
      </c>
      <c r="D5228" s="2" t="s">
        <v>251</v>
      </c>
      <c r="E5228" s="2">
        <v>7000</v>
      </c>
      <c r="F5228" s="45">
        <v>0</v>
      </c>
      <c r="G5228" s="2">
        <v>7000</v>
      </c>
      <c r="H5228" s="2" t="s">
        <v>56</v>
      </c>
      <c r="I5228" s="2"/>
      <c r="J5228" s="2">
        <v>0</v>
      </c>
      <c r="K5228" s="2">
        <v>12</v>
      </c>
    </row>
    <row r="5229" spans="1:11">
      <c r="A5229" s="2" t="s">
        <v>2169</v>
      </c>
      <c r="B5229" s="2">
        <v>4300003734</v>
      </c>
      <c r="C5229" s="2">
        <v>5021530</v>
      </c>
      <c r="D5229" s="2" t="s">
        <v>2175</v>
      </c>
      <c r="E5229" s="2">
        <v>43926.48</v>
      </c>
      <c r="F5229" s="45">
        <v>0</v>
      </c>
      <c r="G5229" s="2">
        <v>60000</v>
      </c>
      <c r="H5229" s="2" t="s">
        <v>13</v>
      </c>
      <c r="I5229" s="2"/>
      <c r="J5229" s="2">
        <v>0</v>
      </c>
      <c r="K5229" s="2">
        <v>12</v>
      </c>
    </row>
    <row r="5230" spans="1:11">
      <c r="A5230" s="2" t="s">
        <v>2169</v>
      </c>
      <c r="B5230" s="2">
        <v>4300003735</v>
      </c>
      <c r="C5230" s="2">
        <v>5012721</v>
      </c>
      <c r="D5230" s="2" t="s">
        <v>2176</v>
      </c>
      <c r="E5230" s="2">
        <v>43926.48</v>
      </c>
      <c r="F5230" s="45">
        <v>0</v>
      </c>
      <c r="G5230" s="2">
        <v>60000</v>
      </c>
      <c r="H5230" s="2" t="s">
        <v>13</v>
      </c>
      <c r="I5230" s="2"/>
      <c r="J5230" s="2">
        <v>0</v>
      </c>
      <c r="K5230" s="2">
        <v>12</v>
      </c>
    </row>
    <row r="5231" spans="1:11" ht="45">
      <c r="A5231" s="2" t="s">
        <v>2169</v>
      </c>
      <c r="B5231" s="2">
        <v>4300003974</v>
      </c>
      <c r="C5231" s="2">
        <v>5000160</v>
      </c>
      <c r="D5231" s="2" t="s">
        <v>188</v>
      </c>
      <c r="E5231" s="2">
        <v>125400</v>
      </c>
      <c r="F5231" s="45">
        <v>0</v>
      </c>
      <c r="G5231" s="2">
        <v>3500</v>
      </c>
      <c r="H5231" s="3" t="s">
        <v>361</v>
      </c>
      <c r="I5231" s="2"/>
      <c r="J5231" s="2">
        <v>0</v>
      </c>
      <c r="K5231" s="2">
        <v>6</v>
      </c>
    </row>
    <row r="5232" spans="1:11" ht="60">
      <c r="A5232" s="2" t="s">
        <v>2169</v>
      </c>
      <c r="B5232" s="2">
        <v>4300004098</v>
      </c>
      <c r="C5232" s="2">
        <v>5034101</v>
      </c>
      <c r="D5232" s="2" t="s">
        <v>206</v>
      </c>
      <c r="E5232" s="2">
        <v>2601360</v>
      </c>
      <c r="F5232" s="45">
        <v>0</v>
      </c>
      <c r="G5232" s="2">
        <v>0</v>
      </c>
      <c r="H5232" s="3" t="s">
        <v>2177</v>
      </c>
      <c r="I5232" s="2"/>
      <c r="J5232" s="2">
        <v>0</v>
      </c>
      <c r="K5232" s="2">
        <v>0</v>
      </c>
    </row>
    <row r="5233" spans="1:11">
      <c r="A5233" s="2" t="s">
        <v>2169</v>
      </c>
      <c r="B5233" s="2" t="s">
        <v>2188</v>
      </c>
      <c r="C5233" s="2">
        <v>5020197</v>
      </c>
      <c r="D5233" s="2" t="s">
        <v>2189</v>
      </c>
      <c r="E5233" s="2">
        <v>160112</v>
      </c>
      <c r="F5233" s="45">
        <v>0</v>
      </c>
      <c r="G5233" s="2">
        <v>70000</v>
      </c>
      <c r="H5233" s="2"/>
      <c r="I5233" s="2"/>
      <c r="J5233" s="2">
        <v>0</v>
      </c>
      <c r="K5233" s="2">
        <v>12</v>
      </c>
    </row>
    <row r="5234" spans="1:11">
      <c r="A5234" s="2" t="s">
        <v>2169</v>
      </c>
      <c r="B5234" s="2" t="s">
        <v>2191</v>
      </c>
      <c r="C5234" s="2">
        <v>5028389</v>
      </c>
      <c r="D5234" s="2" t="s">
        <v>2192</v>
      </c>
      <c r="E5234" s="2">
        <v>2000</v>
      </c>
      <c r="F5234" s="45">
        <v>0</v>
      </c>
      <c r="G5234" s="2">
        <v>2000</v>
      </c>
      <c r="H5234" s="2"/>
      <c r="I5234" s="2"/>
      <c r="J5234" s="2">
        <v>0</v>
      </c>
      <c r="K5234" s="2">
        <v>12</v>
      </c>
    </row>
    <row r="5235" spans="1:11">
      <c r="A5235" s="2" t="s">
        <v>2204</v>
      </c>
      <c r="B5235" s="2">
        <v>4400014038</v>
      </c>
      <c r="C5235" s="2">
        <v>5014115</v>
      </c>
      <c r="D5235" s="2" t="s">
        <v>1332</v>
      </c>
      <c r="E5235" s="2">
        <v>0</v>
      </c>
      <c r="F5235" s="45">
        <v>275000</v>
      </c>
      <c r="G5235" s="2">
        <v>-135000</v>
      </c>
      <c r="H5235" s="2" t="s">
        <v>271</v>
      </c>
      <c r="I5235" s="2"/>
      <c r="J5235" s="2">
        <v>12</v>
      </c>
      <c r="K5235" s="2">
        <v>0</v>
      </c>
    </row>
    <row r="5236" spans="1:11" ht="30">
      <c r="A5236" s="2" t="s">
        <v>2204</v>
      </c>
      <c r="B5236" s="2">
        <v>4300004557</v>
      </c>
      <c r="C5236" s="2">
        <v>5003093</v>
      </c>
      <c r="D5236" s="2" t="s">
        <v>2220</v>
      </c>
      <c r="E5236" s="2">
        <v>0</v>
      </c>
      <c r="F5236" s="45">
        <v>199353</v>
      </c>
      <c r="G5236" s="2">
        <v>0</v>
      </c>
      <c r="H5236" s="3" t="s">
        <v>2221</v>
      </c>
      <c r="I5236" s="2"/>
      <c r="J5236" s="2">
        <v>8</v>
      </c>
      <c r="K5236" s="2">
        <v>0</v>
      </c>
    </row>
    <row r="5237" spans="1:11">
      <c r="A5237" s="2" t="s">
        <v>2204</v>
      </c>
      <c r="B5237" s="2">
        <v>4300004282</v>
      </c>
      <c r="C5237" s="2">
        <v>5002304</v>
      </c>
      <c r="D5237" s="2" t="s">
        <v>12</v>
      </c>
      <c r="E5237" s="2">
        <v>0</v>
      </c>
      <c r="F5237" s="45">
        <v>143769.60000000001</v>
      </c>
      <c r="G5237" s="2">
        <v>0</v>
      </c>
      <c r="H5237" s="2" t="s">
        <v>13</v>
      </c>
      <c r="I5237" s="2"/>
      <c r="J5237" s="2">
        <v>12</v>
      </c>
      <c r="K5237" s="2">
        <v>0</v>
      </c>
    </row>
    <row r="5238" spans="1:11">
      <c r="A5238" s="2" t="s">
        <v>2204</v>
      </c>
      <c r="B5238" s="2">
        <v>4300004476</v>
      </c>
      <c r="C5238" s="2">
        <v>5031190</v>
      </c>
      <c r="D5238" s="2" t="s">
        <v>2205</v>
      </c>
      <c r="E5238" s="2">
        <v>0</v>
      </c>
      <c r="F5238" s="45">
        <v>143668.84</v>
      </c>
      <c r="G5238" s="2">
        <v>0</v>
      </c>
      <c r="H5238" s="2" t="s">
        <v>43</v>
      </c>
      <c r="I5238" s="2"/>
      <c r="J5238" s="2">
        <v>12</v>
      </c>
      <c r="K5238" s="2">
        <v>0</v>
      </c>
    </row>
    <row r="5239" spans="1:11">
      <c r="A5239" s="2" t="s">
        <v>2204</v>
      </c>
      <c r="B5239" s="2">
        <v>4300004292</v>
      </c>
      <c r="C5239" s="2">
        <v>5000094</v>
      </c>
      <c r="D5239" s="2" t="s">
        <v>1326</v>
      </c>
      <c r="E5239" s="2">
        <v>0</v>
      </c>
      <c r="F5239" s="45">
        <v>130000</v>
      </c>
      <c r="G5239" s="2">
        <v>0</v>
      </c>
      <c r="H5239" s="2" t="s">
        <v>271</v>
      </c>
      <c r="I5239" s="2"/>
      <c r="J5239" s="2">
        <v>12</v>
      </c>
      <c r="K5239" s="2">
        <v>0</v>
      </c>
    </row>
    <row r="5240" spans="1:11">
      <c r="A5240" s="2" t="s">
        <v>2204</v>
      </c>
      <c r="B5240" s="2">
        <v>4300004264</v>
      </c>
      <c r="C5240" s="2">
        <v>5013702</v>
      </c>
      <c r="D5240" s="2" t="s">
        <v>2207</v>
      </c>
      <c r="E5240" s="2">
        <v>0</v>
      </c>
      <c r="F5240" s="45">
        <v>125000</v>
      </c>
      <c r="G5240" s="2">
        <v>0</v>
      </c>
      <c r="H5240" s="2" t="s">
        <v>13</v>
      </c>
      <c r="I5240" s="2"/>
      <c r="J5240" s="2">
        <v>12</v>
      </c>
      <c r="K5240" s="2">
        <v>0</v>
      </c>
    </row>
    <row r="5241" spans="1:11">
      <c r="A5241" s="2" t="s">
        <v>2204</v>
      </c>
      <c r="B5241" s="2">
        <v>4300004721</v>
      </c>
      <c r="C5241" s="2">
        <v>5003093</v>
      </c>
      <c r="D5241" s="2" t="s">
        <v>2220</v>
      </c>
      <c r="E5241" s="2">
        <v>0</v>
      </c>
      <c r="F5241" s="45">
        <v>125000</v>
      </c>
      <c r="G5241" s="2">
        <v>0</v>
      </c>
      <c r="H5241" s="2" t="s">
        <v>17</v>
      </c>
      <c r="I5241" s="2"/>
      <c r="J5241" s="2">
        <v>5</v>
      </c>
      <c r="K5241" s="2">
        <v>0</v>
      </c>
    </row>
    <row r="5242" spans="1:11">
      <c r="A5242" s="2" t="s">
        <v>2204</v>
      </c>
      <c r="B5242" s="2">
        <v>4400014089</v>
      </c>
      <c r="C5242" s="2">
        <v>5024837</v>
      </c>
      <c r="D5242" s="2" t="s">
        <v>18</v>
      </c>
      <c r="E5242" s="2">
        <v>0</v>
      </c>
      <c r="F5242" s="45">
        <v>85000</v>
      </c>
      <c r="G5242" s="2">
        <v>0</v>
      </c>
      <c r="H5242" s="2" t="s">
        <v>56</v>
      </c>
      <c r="I5242" s="2"/>
      <c r="J5242" s="2">
        <v>12</v>
      </c>
      <c r="K5242" s="2">
        <v>0</v>
      </c>
    </row>
    <row r="5243" spans="1:11">
      <c r="A5243" s="2" t="s">
        <v>2204</v>
      </c>
      <c r="B5243" s="2">
        <v>4400014086</v>
      </c>
      <c r="C5243" s="2">
        <v>5001047</v>
      </c>
      <c r="D5243" s="2" t="s">
        <v>942</v>
      </c>
      <c r="E5243" s="2">
        <v>0</v>
      </c>
      <c r="F5243" s="45">
        <v>83000</v>
      </c>
      <c r="G5243" s="2">
        <v>0</v>
      </c>
      <c r="H5243" s="2" t="s">
        <v>94</v>
      </c>
      <c r="I5243" s="2"/>
      <c r="J5243" s="2">
        <v>12</v>
      </c>
      <c r="K5243" s="2">
        <v>0</v>
      </c>
    </row>
    <row r="5244" spans="1:11">
      <c r="A5244" s="2" t="s">
        <v>2204</v>
      </c>
      <c r="B5244" s="2">
        <v>4400014099</v>
      </c>
      <c r="C5244" s="2">
        <v>5000292</v>
      </c>
      <c r="D5244" s="2" t="s">
        <v>2210</v>
      </c>
      <c r="E5244" s="2">
        <v>0</v>
      </c>
      <c r="F5244" s="45">
        <v>80000</v>
      </c>
      <c r="G5244" s="2">
        <v>0</v>
      </c>
      <c r="H5244" s="2" t="s">
        <v>60</v>
      </c>
      <c r="I5244" s="2"/>
      <c r="J5244" s="2">
        <v>12</v>
      </c>
      <c r="K5244" s="2">
        <v>0</v>
      </c>
    </row>
    <row r="5245" spans="1:11" ht="30">
      <c r="A5245" s="2" t="s">
        <v>2204</v>
      </c>
      <c r="B5245" s="2">
        <v>4300004265</v>
      </c>
      <c r="C5245" s="2">
        <v>5013702</v>
      </c>
      <c r="D5245" s="2" t="s">
        <v>2207</v>
      </c>
      <c r="E5245" s="2">
        <v>0</v>
      </c>
      <c r="F5245" s="45">
        <v>70000</v>
      </c>
      <c r="G5245" s="2">
        <v>0</v>
      </c>
      <c r="H5245" s="3" t="s">
        <v>217</v>
      </c>
      <c r="I5245" s="2"/>
      <c r="J5245" s="2">
        <v>36</v>
      </c>
      <c r="K5245" s="2">
        <v>24</v>
      </c>
    </row>
    <row r="5246" spans="1:11" ht="30">
      <c r="A5246" s="2" t="s">
        <v>2204</v>
      </c>
      <c r="B5246" s="2">
        <v>4400014094</v>
      </c>
      <c r="C5246" s="2">
        <v>5008636</v>
      </c>
      <c r="D5246" s="2" t="s">
        <v>2229</v>
      </c>
      <c r="E5246" s="2">
        <v>0</v>
      </c>
      <c r="F5246" s="45">
        <v>60000</v>
      </c>
      <c r="G5246" s="2">
        <v>2253</v>
      </c>
      <c r="H5246" s="3" t="s">
        <v>519</v>
      </c>
      <c r="I5246" s="2"/>
      <c r="J5246" s="2">
        <v>12</v>
      </c>
      <c r="K5246" s="2">
        <v>0</v>
      </c>
    </row>
    <row r="5247" spans="1:11">
      <c r="A5247" s="2" t="s">
        <v>2204</v>
      </c>
      <c r="B5247" s="2">
        <v>4400014290</v>
      </c>
      <c r="C5247" s="2">
        <v>5001570</v>
      </c>
      <c r="D5247" s="2" t="s">
        <v>120</v>
      </c>
      <c r="E5247" s="2">
        <v>0</v>
      </c>
      <c r="F5247" s="45">
        <v>55000</v>
      </c>
      <c r="G5247" s="2">
        <v>0</v>
      </c>
      <c r="H5247" s="2" t="s">
        <v>68</v>
      </c>
      <c r="I5247" s="2"/>
      <c r="J5247" s="2">
        <v>12</v>
      </c>
      <c r="K5247" s="2">
        <v>0</v>
      </c>
    </row>
    <row r="5248" spans="1:11" ht="30">
      <c r="A5248" s="2" t="s">
        <v>2204</v>
      </c>
      <c r="B5248" s="2">
        <v>4400014302</v>
      </c>
      <c r="C5248" s="2">
        <v>5001001</v>
      </c>
      <c r="D5248" s="2" t="s">
        <v>367</v>
      </c>
      <c r="E5248" s="2">
        <v>0</v>
      </c>
      <c r="F5248" s="45">
        <v>55000</v>
      </c>
      <c r="G5248" s="2">
        <v>0</v>
      </c>
      <c r="H5248" s="3" t="s">
        <v>1551</v>
      </c>
      <c r="I5248" s="2"/>
      <c r="J5248" s="2">
        <v>12</v>
      </c>
      <c r="K5248" s="2">
        <v>0</v>
      </c>
    </row>
    <row r="5249" spans="1:11">
      <c r="A5249" s="2" t="s">
        <v>2204</v>
      </c>
      <c r="B5249" s="2">
        <v>4300004283</v>
      </c>
      <c r="C5249" s="2">
        <v>5006877</v>
      </c>
      <c r="D5249" s="2" t="s">
        <v>2212</v>
      </c>
      <c r="E5249" s="2">
        <v>0</v>
      </c>
      <c r="F5249" s="45">
        <v>54250</v>
      </c>
      <c r="G5249" s="2">
        <v>0</v>
      </c>
      <c r="H5249" s="2" t="s">
        <v>222</v>
      </c>
      <c r="I5249" s="2"/>
      <c r="J5249" s="2">
        <v>12</v>
      </c>
      <c r="K5249" s="2">
        <v>0</v>
      </c>
    </row>
    <row r="5250" spans="1:11">
      <c r="A5250" s="2" t="s">
        <v>2204</v>
      </c>
      <c r="B5250" s="2">
        <v>4400014090</v>
      </c>
      <c r="C5250" s="2">
        <v>5008668</v>
      </c>
      <c r="D5250" s="2" t="s">
        <v>397</v>
      </c>
      <c r="E5250" s="2">
        <v>0</v>
      </c>
      <c r="F5250" s="45">
        <v>48258.12</v>
      </c>
      <c r="G5250" s="2">
        <v>0</v>
      </c>
      <c r="H5250" s="2" t="s">
        <v>125</v>
      </c>
      <c r="I5250" s="2"/>
      <c r="J5250" s="2">
        <v>12</v>
      </c>
      <c r="K5250" s="2">
        <v>0</v>
      </c>
    </row>
    <row r="5251" spans="1:11">
      <c r="A5251" s="2" t="s">
        <v>2204</v>
      </c>
      <c r="B5251" s="2">
        <v>4300004281</v>
      </c>
      <c r="C5251" s="2">
        <v>5027938</v>
      </c>
      <c r="D5251" s="2" t="s">
        <v>2211</v>
      </c>
      <c r="E5251" s="2">
        <v>0</v>
      </c>
      <c r="F5251" s="45">
        <v>48000</v>
      </c>
      <c r="G5251" s="2">
        <v>0</v>
      </c>
      <c r="H5251" s="2" t="s">
        <v>222</v>
      </c>
      <c r="I5251" s="2"/>
      <c r="J5251" s="2">
        <v>12</v>
      </c>
      <c r="K5251" s="2">
        <v>0</v>
      </c>
    </row>
    <row r="5252" spans="1:11">
      <c r="A5252" s="2" t="s">
        <v>2204</v>
      </c>
      <c r="B5252" s="2">
        <v>4300004286</v>
      </c>
      <c r="C5252" s="2">
        <v>5001425</v>
      </c>
      <c r="D5252" s="2" t="s">
        <v>2213</v>
      </c>
      <c r="E5252" s="2">
        <v>0</v>
      </c>
      <c r="F5252" s="45">
        <v>46000</v>
      </c>
      <c r="G5252" s="2">
        <v>0</v>
      </c>
      <c r="H5252" s="2" t="s">
        <v>222</v>
      </c>
      <c r="I5252" s="2"/>
      <c r="J5252" s="2">
        <v>12</v>
      </c>
      <c r="K5252" s="2">
        <v>0</v>
      </c>
    </row>
    <row r="5253" spans="1:11" ht="45">
      <c r="A5253" s="2" t="s">
        <v>2204</v>
      </c>
      <c r="B5253" s="2">
        <v>4500077283</v>
      </c>
      <c r="C5253" s="2">
        <v>5037607</v>
      </c>
      <c r="D5253" s="2" t="s">
        <v>2248</v>
      </c>
      <c r="E5253" s="2">
        <v>0</v>
      </c>
      <c r="F5253" s="45">
        <v>44228.62</v>
      </c>
      <c r="G5253" s="2">
        <v>0</v>
      </c>
      <c r="H5253" s="3" t="s">
        <v>2249</v>
      </c>
      <c r="I5253" s="2"/>
      <c r="J5253" s="2">
        <v>0</v>
      </c>
      <c r="K5253" s="2">
        <v>0</v>
      </c>
    </row>
    <row r="5254" spans="1:11">
      <c r="A5254" s="2" t="s">
        <v>2204</v>
      </c>
      <c r="B5254" s="2">
        <v>4400014121</v>
      </c>
      <c r="C5254" s="2">
        <v>5005346</v>
      </c>
      <c r="D5254" s="2" t="s">
        <v>256</v>
      </c>
      <c r="E5254" s="2">
        <v>0</v>
      </c>
      <c r="F5254" s="45">
        <v>38781.599999999999</v>
      </c>
      <c r="G5254" s="2">
        <v>0</v>
      </c>
      <c r="H5254" s="2" t="s">
        <v>141</v>
      </c>
      <c r="I5254" s="2"/>
      <c r="J5254" s="2">
        <v>12</v>
      </c>
      <c r="K5254" s="2">
        <v>0</v>
      </c>
    </row>
    <row r="5255" spans="1:11">
      <c r="A5255" s="2" t="s">
        <v>2204</v>
      </c>
      <c r="B5255" s="2">
        <v>4300004289</v>
      </c>
      <c r="C5255" s="2">
        <v>5032561</v>
      </c>
      <c r="D5255" s="2" t="s">
        <v>2215</v>
      </c>
      <c r="E5255" s="2">
        <v>0</v>
      </c>
      <c r="F5255" s="45">
        <v>38750</v>
      </c>
      <c r="G5255" s="2">
        <v>0</v>
      </c>
      <c r="H5255" s="2" t="s">
        <v>222</v>
      </c>
      <c r="I5255" s="2"/>
      <c r="J5255" s="2">
        <v>12</v>
      </c>
      <c r="K5255" s="2">
        <v>0</v>
      </c>
    </row>
    <row r="5256" spans="1:11">
      <c r="A5256" s="2" t="s">
        <v>2204</v>
      </c>
      <c r="B5256" s="2">
        <v>4300004279</v>
      </c>
      <c r="C5256" s="2">
        <v>5000204</v>
      </c>
      <c r="D5256" s="2" t="s">
        <v>2209</v>
      </c>
      <c r="E5256" s="2">
        <v>0</v>
      </c>
      <c r="F5256" s="45">
        <v>37500</v>
      </c>
      <c r="G5256" s="2">
        <v>0</v>
      </c>
      <c r="H5256" s="2" t="s">
        <v>222</v>
      </c>
      <c r="I5256" s="2"/>
      <c r="J5256" s="2">
        <v>12</v>
      </c>
      <c r="K5256" s="2">
        <v>0</v>
      </c>
    </row>
    <row r="5257" spans="1:11">
      <c r="A5257" s="2" t="s">
        <v>2204</v>
      </c>
      <c r="B5257" s="2">
        <v>4300004288</v>
      </c>
      <c r="C5257" s="2">
        <v>5000312</v>
      </c>
      <c r="D5257" s="2" t="s">
        <v>2208</v>
      </c>
      <c r="E5257" s="2">
        <v>0</v>
      </c>
      <c r="F5257" s="45">
        <v>33828</v>
      </c>
      <c r="G5257" s="2">
        <v>0</v>
      </c>
      <c r="H5257" s="2" t="s">
        <v>222</v>
      </c>
      <c r="I5257" s="2"/>
      <c r="J5257" s="2">
        <v>12</v>
      </c>
      <c r="K5257" s="2">
        <v>0</v>
      </c>
    </row>
    <row r="5258" spans="1:11">
      <c r="A5258" s="2" t="s">
        <v>2204</v>
      </c>
      <c r="B5258" s="2">
        <v>4300004287</v>
      </c>
      <c r="C5258" s="2">
        <v>5012826</v>
      </c>
      <c r="D5258" s="2" t="s">
        <v>2214</v>
      </c>
      <c r="E5258" s="2">
        <v>0</v>
      </c>
      <c r="F5258" s="45">
        <v>32250</v>
      </c>
      <c r="G5258" s="2">
        <v>0</v>
      </c>
      <c r="H5258" s="2" t="s">
        <v>222</v>
      </c>
      <c r="I5258" s="2"/>
      <c r="J5258" s="2">
        <v>12</v>
      </c>
      <c r="K5258" s="2">
        <v>0</v>
      </c>
    </row>
    <row r="5259" spans="1:11">
      <c r="A5259" s="2" t="s">
        <v>2204</v>
      </c>
      <c r="B5259" s="2">
        <v>4400014093</v>
      </c>
      <c r="C5259" s="2">
        <v>5000224</v>
      </c>
      <c r="D5259" s="2" t="s">
        <v>2228</v>
      </c>
      <c r="E5259" s="2">
        <v>0</v>
      </c>
      <c r="F5259" s="45">
        <v>30000</v>
      </c>
      <c r="G5259" s="2">
        <v>0</v>
      </c>
      <c r="H5259" s="2" t="s">
        <v>125</v>
      </c>
      <c r="I5259" s="2"/>
      <c r="J5259" s="2">
        <v>12</v>
      </c>
      <c r="K5259" s="2">
        <v>0</v>
      </c>
    </row>
    <row r="5260" spans="1:11">
      <c r="A5260" s="2" t="s">
        <v>2204</v>
      </c>
      <c r="B5260" s="2">
        <v>4300004290</v>
      </c>
      <c r="C5260" s="2">
        <v>5032597</v>
      </c>
      <c r="D5260" s="2" t="s">
        <v>2216</v>
      </c>
      <c r="E5260" s="2">
        <v>0</v>
      </c>
      <c r="F5260" s="45">
        <v>27750</v>
      </c>
      <c r="G5260" s="2">
        <v>0</v>
      </c>
      <c r="H5260" s="2" t="s">
        <v>222</v>
      </c>
      <c r="I5260" s="2"/>
      <c r="J5260" s="2">
        <v>12</v>
      </c>
      <c r="K5260" s="2">
        <v>0</v>
      </c>
    </row>
    <row r="5261" spans="1:11">
      <c r="A5261" s="2" t="s">
        <v>2204</v>
      </c>
      <c r="B5261" s="2">
        <v>4400014284</v>
      </c>
      <c r="C5261" s="2">
        <v>5001610</v>
      </c>
      <c r="D5261" s="2" t="s">
        <v>67</v>
      </c>
      <c r="E5261" s="2">
        <v>0</v>
      </c>
      <c r="F5261" s="45">
        <v>20160</v>
      </c>
      <c r="G5261" s="2">
        <v>0</v>
      </c>
      <c r="H5261" s="2" t="s">
        <v>68</v>
      </c>
      <c r="I5261" s="2"/>
      <c r="J5261" s="2">
        <v>12</v>
      </c>
      <c r="K5261" s="2">
        <v>0</v>
      </c>
    </row>
    <row r="5262" spans="1:11">
      <c r="A5262" s="2" t="s">
        <v>2204</v>
      </c>
      <c r="B5262" s="2">
        <v>4400014098</v>
      </c>
      <c r="C5262" s="2">
        <v>5001386</v>
      </c>
      <c r="D5262" s="2" t="s">
        <v>179</v>
      </c>
      <c r="E5262" s="2">
        <v>0</v>
      </c>
      <c r="F5262" s="45">
        <v>20154</v>
      </c>
      <c r="G5262" s="2">
        <v>0</v>
      </c>
      <c r="H5262" s="2" t="s">
        <v>68</v>
      </c>
      <c r="I5262" s="2"/>
      <c r="J5262" s="2">
        <v>12</v>
      </c>
      <c r="K5262" s="2">
        <v>0</v>
      </c>
    </row>
    <row r="5263" spans="1:11">
      <c r="A5263" s="2" t="s">
        <v>2204</v>
      </c>
      <c r="B5263" s="2">
        <v>4400014075</v>
      </c>
      <c r="C5263" s="2">
        <v>5000019</v>
      </c>
      <c r="D5263" s="2" t="s">
        <v>368</v>
      </c>
      <c r="E5263" s="2">
        <v>0</v>
      </c>
      <c r="F5263" s="45">
        <v>19000</v>
      </c>
      <c r="G5263" s="2">
        <v>0</v>
      </c>
      <c r="H5263" s="2" t="s">
        <v>15</v>
      </c>
      <c r="I5263" s="2"/>
      <c r="J5263" s="2">
        <v>12</v>
      </c>
      <c r="K5263" s="2">
        <v>0</v>
      </c>
    </row>
    <row r="5264" spans="1:11">
      <c r="A5264" s="2" t="s">
        <v>2204</v>
      </c>
      <c r="B5264" s="2">
        <v>4500074668</v>
      </c>
      <c r="C5264" s="2">
        <v>5000160</v>
      </c>
      <c r="D5264" s="2" t="s">
        <v>188</v>
      </c>
      <c r="E5264" s="2">
        <v>0</v>
      </c>
      <c r="F5264" s="45">
        <v>17675.259999999998</v>
      </c>
      <c r="G5264" s="2">
        <v>-1252.26</v>
      </c>
      <c r="H5264" s="2" t="s">
        <v>141</v>
      </c>
      <c r="I5264" s="2"/>
      <c r="J5264" s="2">
        <v>0</v>
      </c>
      <c r="K5264" s="2">
        <v>0</v>
      </c>
    </row>
    <row r="5265" spans="1:11">
      <c r="A5265" s="2" t="s">
        <v>2204</v>
      </c>
      <c r="B5265" s="2">
        <v>4500074368</v>
      </c>
      <c r="C5265" s="2">
        <v>5008355</v>
      </c>
      <c r="D5265" s="2" t="s">
        <v>2231</v>
      </c>
      <c r="E5265" s="2">
        <v>0</v>
      </c>
      <c r="F5265" s="45">
        <v>16114.4</v>
      </c>
      <c r="G5265" s="2">
        <v>0</v>
      </c>
      <c r="H5265" s="2" t="s">
        <v>141</v>
      </c>
      <c r="I5265" s="2"/>
      <c r="J5265" s="2">
        <v>0</v>
      </c>
      <c r="K5265" s="2">
        <v>0</v>
      </c>
    </row>
    <row r="5266" spans="1:11">
      <c r="A5266" s="2" t="s">
        <v>2204</v>
      </c>
      <c r="B5266" s="2">
        <v>4400014074</v>
      </c>
      <c r="C5266" s="2">
        <v>5000251</v>
      </c>
      <c r="D5266" s="2" t="s">
        <v>2226</v>
      </c>
      <c r="E5266" s="2">
        <v>0</v>
      </c>
      <c r="F5266" s="45">
        <v>16000</v>
      </c>
      <c r="G5266" s="2">
        <v>0</v>
      </c>
      <c r="H5266" s="2" t="s">
        <v>13</v>
      </c>
      <c r="I5266" s="2"/>
      <c r="J5266" s="2">
        <v>12</v>
      </c>
      <c r="K5266" s="2">
        <v>0</v>
      </c>
    </row>
    <row r="5267" spans="1:11">
      <c r="A5267" s="2" t="s">
        <v>2204</v>
      </c>
      <c r="B5267" s="2">
        <v>4400014101</v>
      </c>
      <c r="C5267" s="2">
        <v>5000292</v>
      </c>
      <c r="D5267" s="2" t="s">
        <v>2210</v>
      </c>
      <c r="E5267" s="2">
        <v>0</v>
      </c>
      <c r="F5267" s="45">
        <v>15500</v>
      </c>
      <c r="G5267" s="2">
        <v>0</v>
      </c>
      <c r="H5267" s="2" t="s">
        <v>90</v>
      </c>
      <c r="I5267" s="2"/>
      <c r="J5267" s="2">
        <v>12</v>
      </c>
      <c r="K5267" s="2">
        <v>0</v>
      </c>
    </row>
    <row r="5268" spans="1:11">
      <c r="A5268" s="2" t="s">
        <v>2204</v>
      </c>
      <c r="B5268" s="2">
        <v>4300004574</v>
      </c>
      <c r="C5268" s="2">
        <v>5001181</v>
      </c>
      <c r="D5268" s="2" t="s">
        <v>362</v>
      </c>
      <c r="E5268" s="2">
        <v>0</v>
      </c>
      <c r="F5268" s="45">
        <v>15000</v>
      </c>
      <c r="G5268" s="2">
        <v>0</v>
      </c>
      <c r="H5268" s="2" t="s">
        <v>191</v>
      </c>
      <c r="I5268" s="2"/>
      <c r="J5268" s="2">
        <v>9</v>
      </c>
      <c r="K5268" s="2">
        <v>0</v>
      </c>
    </row>
    <row r="5269" spans="1:11">
      <c r="A5269" s="2" t="s">
        <v>2204</v>
      </c>
      <c r="B5269" s="2">
        <v>4300004587</v>
      </c>
      <c r="C5269" s="2">
        <v>5029088</v>
      </c>
      <c r="D5269" s="2" t="s">
        <v>2222</v>
      </c>
      <c r="E5269" s="2">
        <v>0</v>
      </c>
      <c r="F5269" s="45">
        <v>14200</v>
      </c>
      <c r="G5269" s="2">
        <v>0</v>
      </c>
      <c r="H5269" s="2" t="s">
        <v>594</v>
      </c>
      <c r="I5269" s="2"/>
      <c r="J5269" s="2">
        <v>10</v>
      </c>
      <c r="K5269" s="2">
        <v>0</v>
      </c>
    </row>
    <row r="5270" spans="1:11">
      <c r="A5270" s="2" t="s">
        <v>2204</v>
      </c>
      <c r="B5270" s="2">
        <v>4500075328</v>
      </c>
      <c r="C5270" s="2">
        <v>5002653</v>
      </c>
      <c r="D5270" s="2" t="s">
        <v>290</v>
      </c>
      <c r="E5270" s="2">
        <v>0</v>
      </c>
      <c r="F5270" s="45">
        <v>14200</v>
      </c>
      <c r="G5270" s="2">
        <v>0</v>
      </c>
      <c r="H5270" s="2" t="s">
        <v>141</v>
      </c>
      <c r="I5270" s="2"/>
      <c r="J5270" s="2">
        <v>0</v>
      </c>
      <c r="K5270" s="2">
        <v>0</v>
      </c>
    </row>
    <row r="5271" spans="1:11">
      <c r="A5271" s="2" t="s">
        <v>2204</v>
      </c>
      <c r="B5271" s="2">
        <v>4400014095</v>
      </c>
      <c r="C5271" s="2">
        <v>5005872</v>
      </c>
      <c r="D5271" s="2" t="s">
        <v>55</v>
      </c>
      <c r="E5271" s="2">
        <v>0</v>
      </c>
      <c r="F5271" s="45">
        <v>11000</v>
      </c>
      <c r="G5271" s="2">
        <v>0</v>
      </c>
      <c r="H5271" s="2" t="s">
        <v>56</v>
      </c>
      <c r="I5271" s="2"/>
      <c r="J5271" s="2">
        <v>12</v>
      </c>
      <c r="K5271" s="2">
        <v>0</v>
      </c>
    </row>
    <row r="5272" spans="1:11">
      <c r="A5272" s="2" t="s">
        <v>2204</v>
      </c>
      <c r="B5272" s="2">
        <v>4400014843</v>
      </c>
      <c r="C5272" s="2">
        <v>5003634</v>
      </c>
      <c r="D5272" s="2" t="s">
        <v>662</v>
      </c>
      <c r="E5272" s="2">
        <v>0</v>
      </c>
      <c r="F5272" s="45">
        <v>10224.74</v>
      </c>
      <c r="G5272" s="2">
        <v>0</v>
      </c>
      <c r="H5272" s="2" t="s">
        <v>141</v>
      </c>
      <c r="I5272" s="2"/>
      <c r="J5272" s="2">
        <v>10</v>
      </c>
      <c r="K5272" s="2">
        <v>0</v>
      </c>
    </row>
    <row r="5273" spans="1:11">
      <c r="A5273" s="2" t="s">
        <v>2204</v>
      </c>
      <c r="B5273" s="2">
        <v>4300004280</v>
      </c>
      <c r="C5273" s="2">
        <v>5000292</v>
      </c>
      <c r="D5273" s="2" t="s">
        <v>2210</v>
      </c>
      <c r="E5273" s="2">
        <v>0</v>
      </c>
      <c r="F5273" s="45">
        <v>10000</v>
      </c>
      <c r="G5273" s="2">
        <v>0</v>
      </c>
      <c r="H5273" s="2" t="s">
        <v>594</v>
      </c>
      <c r="I5273" s="2"/>
      <c r="J5273" s="2">
        <v>12</v>
      </c>
      <c r="K5273" s="2">
        <v>0</v>
      </c>
    </row>
    <row r="5274" spans="1:11">
      <c r="A5274" s="2" t="s">
        <v>2204</v>
      </c>
      <c r="B5274" s="2">
        <v>4500076691</v>
      </c>
      <c r="C5274" s="2">
        <v>5000226</v>
      </c>
      <c r="D5274" s="2" t="s">
        <v>151</v>
      </c>
      <c r="E5274" s="2">
        <v>0</v>
      </c>
      <c r="F5274" s="45">
        <v>9213.7800000000007</v>
      </c>
      <c r="G5274" s="2">
        <v>0</v>
      </c>
      <c r="H5274" s="2" t="s">
        <v>19</v>
      </c>
      <c r="I5274" s="2"/>
      <c r="J5274" s="2">
        <v>0</v>
      </c>
      <c r="K5274" s="2">
        <v>0</v>
      </c>
    </row>
    <row r="5275" spans="1:11">
      <c r="A5275" s="2" t="s">
        <v>2204</v>
      </c>
      <c r="B5275" s="2">
        <v>4300004272</v>
      </c>
      <c r="C5275" s="2">
        <v>5000284</v>
      </c>
      <c r="D5275" s="2" t="s">
        <v>314</v>
      </c>
      <c r="E5275" s="2">
        <v>0</v>
      </c>
      <c r="F5275" s="45">
        <v>9000</v>
      </c>
      <c r="G5275" s="2">
        <v>0</v>
      </c>
      <c r="H5275" s="2" t="s">
        <v>15</v>
      </c>
      <c r="I5275" s="2"/>
      <c r="J5275" s="2">
        <v>12</v>
      </c>
      <c r="K5275" s="2">
        <v>0</v>
      </c>
    </row>
    <row r="5276" spans="1:11">
      <c r="A5276" s="2" t="s">
        <v>2204</v>
      </c>
      <c r="B5276" s="2">
        <v>4400014832</v>
      </c>
      <c r="C5276" s="2">
        <v>5000001</v>
      </c>
      <c r="D5276" s="2" t="s">
        <v>111</v>
      </c>
      <c r="E5276" s="2">
        <v>0</v>
      </c>
      <c r="F5276" s="45">
        <v>7800</v>
      </c>
      <c r="G5276" s="2">
        <v>4800</v>
      </c>
      <c r="H5276" s="2" t="s">
        <v>244</v>
      </c>
      <c r="I5276" s="2"/>
      <c r="J5276" s="2">
        <v>4</v>
      </c>
      <c r="K5276" s="2">
        <v>0</v>
      </c>
    </row>
    <row r="5277" spans="1:11">
      <c r="A5277" s="2" t="s">
        <v>2204</v>
      </c>
      <c r="B5277" s="2">
        <v>4500076482</v>
      </c>
      <c r="C5277" s="2">
        <v>5003634</v>
      </c>
      <c r="D5277" s="2" t="s">
        <v>662</v>
      </c>
      <c r="E5277" s="2">
        <v>0</v>
      </c>
      <c r="F5277" s="45">
        <v>7317.56</v>
      </c>
      <c r="G5277" s="2">
        <v>0</v>
      </c>
      <c r="H5277" s="2" t="s">
        <v>141</v>
      </c>
      <c r="I5277" s="2"/>
      <c r="J5277" s="2">
        <v>0</v>
      </c>
      <c r="K5277" s="2">
        <v>0</v>
      </c>
    </row>
    <row r="5278" spans="1:11">
      <c r="A5278" s="2" t="s">
        <v>2204</v>
      </c>
      <c r="B5278" s="2">
        <v>4300004537</v>
      </c>
      <c r="C5278" s="2">
        <v>5000001</v>
      </c>
      <c r="D5278" s="2" t="s">
        <v>111</v>
      </c>
      <c r="E5278" s="2">
        <v>0</v>
      </c>
      <c r="F5278" s="45">
        <v>7190</v>
      </c>
      <c r="G5278" s="2">
        <v>0</v>
      </c>
      <c r="H5278" s="2" t="s">
        <v>244</v>
      </c>
      <c r="I5278" s="2"/>
      <c r="J5278" s="2">
        <v>9</v>
      </c>
      <c r="K5278" s="2">
        <v>0</v>
      </c>
    </row>
    <row r="5279" spans="1:11">
      <c r="A5279" s="2" t="s">
        <v>2204</v>
      </c>
      <c r="B5279" s="2">
        <v>4400014072</v>
      </c>
      <c r="C5279" s="2">
        <v>5006466</v>
      </c>
      <c r="D5279" s="2" t="s">
        <v>99</v>
      </c>
      <c r="E5279" s="2">
        <v>0</v>
      </c>
      <c r="F5279" s="45">
        <v>7000</v>
      </c>
      <c r="G5279" s="2">
        <v>0</v>
      </c>
      <c r="H5279" s="2" t="s">
        <v>94</v>
      </c>
      <c r="I5279" s="2"/>
      <c r="J5279" s="2">
        <v>12</v>
      </c>
      <c r="K5279" s="2">
        <v>0</v>
      </c>
    </row>
    <row r="5280" spans="1:11">
      <c r="A5280" s="2" t="s">
        <v>2204</v>
      </c>
      <c r="B5280" s="2">
        <v>4500076481</v>
      </c>
      <c r="C5280" s="2">
        <v>5001499</v>
      </c>
      <c r="D5280" s="2" t="s">
        <v>487</v>
      </c>
      <c r="E5280" s="2">
        <v>0</v>
      </c>
      <c r="F5280" s="45">
        <v>6750</v>
      </c>
      <c r="G5280" s="2">
        <v>0</v>
      </c>
      <c r="H5280" s="2" t="s">
        <v>141</v>
      </c>
      <c r="I5280" s="2"/>
      <c r="J5280" s="2">
        <v>0</v>
      </c>
      <c r="K5280" s="2">
        <v>0</v>
      </c>
    </row>
    <row r="5281" spans="1:11">
      <c r="A5281" s="2" t="s">
        <v>2204</v>
      </c>
      <c r="B5281" s="2">
        <v>4300004273</v>
      </c>
      <c r="C5281" s="2">
        <v>5000312</v>
      </c>
      <c r="D5281" s="2" t="s">
        <v>2208</v>
      </c>
      <c r="E5281" s="2">
        <v>0</v>
      </c>
      <c r="F5281" s="45">
        <v>6671.81</v>
      </c>
      <c r="G5281" s="2">
        <v>0</v>
      </c>
      <c r="H5281" s="2" t="s">
        <v>222</v>
      </c>
      <c r="I5281" s="2"/>
      <c r="J5281" s="2">
        <v>12</v>
      </c>
      <c r="K5281" s="2">
        <v>0</v>
      </c>
    </row>
    <row r="5282" spans="1:11">
      <c r="A5282" s="2" t="s">
        <v>2204</v>
      </c>
      <c r="B5282" s="2">
        <v>4300004584</v>
      </c>
      <c r="C5282" s="2">
        <v>5007193</v>
      </c>
      <c r="D5282" s="2" t="s">
        <v>562</v>
      </c>
      <c r="E5282" s="2">
        <v>0</v>
      </c>
      <c r="F5282" s="45">
        <v>6100</v>
      </c>
      <c r="G5282" s="2">
        <v>0</v>
      </c>
      <c r="H5282" s="2" t="s">
        <v>141</v>
      </c>
      <c r="I5282" s="2"/>
      <c r="J5282" s="2">
        <v>12</v>
      </c>
      <c r="K5282" s="2">
        <v>0</v>
      </c>
    </row>
    <row r="5283" spans="1:11">
      <c r="A5283" s="2" t="s">
        <v>2204</v>
      </c>
      <c r="B5283" s="2">
        <v>4300004671</v>
      </c>
      <c r="C5283" s="2">
        <v>5037463</v>
      </c>
      <c r="D5283" s="2" t="s">
        <v>411</v>
      </c>
      <c r="E5283" s="2">
        <v>0</v>
      </c>
      <c r="F5283" s="45">
        <v>5291.73</v>
      </c>
      <c r="G5283" s="2">
        <v>0</v>
      </c>
      <c r="H5283" s="2" t="s">
        <v>370</v>
      </c>
      <c r="I5283" s="2"/>
      <c r="J5283" s="2">
        <v>12</v>
      </c>
      <c r="K5283" s="2">
        <v>0</v>
      </c>
    </row>
    <row r="5284" spans="1:11">
      <c r="A5284" s="2" t="s">
        <v>2204</v>
      </c>
      <c r="B5284" s="2">
        <v>4300004297</v>
      </c>
      <c r="C5284" s="2">
        <v>5033741</v>
      </c>
      <c r="D5284" s="2" t="s">
        <v>2217</v>
      </c>
      <c r="E5284" s="2">
        <v>0</v>
      </c>
      <c r="F5284" s="45">
        <v>5031</v>
      </c>
      <c r="G5284" s="2">
        <v>0</v>
      </c>
      <c r="H5284" s="2" t="s">
        <v>13</v>
      </c>
      <c r="I5284" s="2"/>
      <c r="J5284" s="2">
        <v>12</v>
      </c>
      <c r="K5284" s="2">
        <v>0</v>
      </c>
    </row>
    <row r="5285" spans="1:11">
      <c r="A5285" s="2" t="s">
        <v>2204</v>
      </c>
      <c r="B5285" s="2">
        <v>4300004397</v>
      </c>
      <c r="C5285" s="2">
        <v>5000325</v>
      </c>
      <c r="D5285" s="2" t="s">
        <v>890</v>
      </c>
      <c r="E5285" s="2">
        <v>0</v>
      </c>
      <c r="F5285" s="45">
        <v>5000</v>
      </c>
      <c r="G5285" s="2">
        <v>0</v>
      </c>
      <c r="H5285" s="2" t="s">
        <v>138</v>
      </c>
      <c r="I5285" s="2"/>
      <c r="J5285" s="2">
        <v>12</v>
      </c>
      <c r="K5285" s="2">
        <v>0</v>
      </c>
    </row>
    <row r="5286" spans="1:11">
      <c r="A5286" s="2" t="s">
        <v>2204</v>
      </c>
      <c r="B5286" s="2">
        <v>4400015040</v>
      </c>
      <c r="C5286" s="2">
        <v>5000001</v>
      </c>
      <c r="D5286" s="2" t="s">
        <v>111</v>
      </c>
      <c r="E5286" s="2">
        <v>0</v>
      </c>
      <c r="F5286" s="45">
        <v>4999</v>
      </c>
      <c r="G5286" s="2">
        <v>0</v>
      </c>
      <c r="H5286" s="2" t="s">
        <v>244</v>
      </c>
      <c r="I5286" s="2"/>
      <c r="J5286" s="2">
        <v>8</v>
      </c>
      <c r="K5286" s="2">
        <v>0</v>
      </c>
    </row>
    <row r="5287" spans="1:11">
      <c r="A5287" s="2" t="s">
        <v>2204</v>
      </c>
      <c r="B5287" s="2">
        <v>4400014073</v>
      </c>
      <c r="C5287" s="2">
        <v>5000322</v>
      </c>
      <c r="D5287" s="2" t="s">
        <v>398</v>
      </c>
      <c r="E5287" s="2">
        <v>0</v>
      </c>
      <c r="F5287" s="45">
        <v>4500</v>
      </c>
      <c r="G5287" s="2">
        <v>0</v>
      </c>
      <c r="H5287" s="2" t="s">
        <v>399</v>
      </c>
      <c r="I5287" s="2"/>
      <c r="J5287" s="2">
        <v>12</v>
      </c>
      <c r="K5287" s="2">
        <v>0</v>
      </c>
    </row>
    <row r="5288" spans="1:11">
      <c r="A5288" s="2" t="s">
        <v>2204</v>
      </c>
      <c r="B5288" s="2">
        <v>4500077280</v>
      </c>
      <c r="C5288" s="2">
        <v>5035616</v>
      </c>
      <c r="D5288" s="2" t="s">
        <v>1874</v>
      </c>
      <c r="E5288" s="2">
        <v>0</v>
      </c>
      <c r="F5288" s="45">
        <v>4412</v>
      </c>
      <c r="G5288" s="2">
        <v>0</v>
      </c>
      <c r="H5288" s="2" t="s">
        <v>141</v>
      </c>
      <c r="I5288" s="2"/>
      <c r="J5288" s="2">
        <v>0</v>
      </c>
      <c r="K5288" s="2">
        <v>0</v>
      </c>
    </row>
    <row r="5289" spans="1:11">
      <c r="A5289" s="2" t="s">
        <v>2204</v>
      </c>
      <c r="B5289" s="2">
        <v>4400014789</v>
      </c>
      <c r="C5289" s="2">
        <v>5000160</v>
      </c>
      <c r="D5289" s="2" t="s">
        <v>188</v>
      </c>
      <c r="E5289" s="2">
        <v>0</v>
      </c>
      <c r="F5289" s="45">
        <v>4230</v>
      </c>
      <c r="G5289" s="2">
        <v>0</v>
      </c>
      <c r="H5289" s="2" t="s">
        <v>141</v>
      </c>
      <c r="I5289" s="2"/>
      <c r="J5289" s="2">
        <v>12</v>
      </c>
      <c r="K5289" s="2">
        <v>0</v>
      </c>
    </row>
    <row r="5290" spans="1:11">
      <c r="A5290" s="2" t="s">
        <v>2204</v>
      </c>
      <c r="B5290" s="2">
        <v>4400014082</v>
      </c>
      <c r="C5290" s="2">
        <v>5001581</v>
      </c>
      <c r="D5290" s="2" t="s">
        <v>95</v>
      </c>
      <c r="E5290" s="2">
        <v>0</v>
      </c>
      <c r="F5290" s="45">
        <v>4000</v>
      </c>
      <c r="G5290" s="2">
        <v>0</v>
      </c>
      <c r="H5290" s="2" t="s">
        <v>94</v>
      </c>
      <c r="I5290" s="2"/>
      <c r="J5290" s="2">
        <v>12</v>
      </c>
      <c r="K5290" s="2">
        <v>0</v>
      </c>
    </row>
    <row r="5291" spans="1:11">
      <c r="A5291" s="2" t="s">
        <v>2204</v>
      </c>
      <c r="B5291" s="2">
        <v>4400014087</v>
      </c>
      <c r="C5291" s="2">
        <v>5001361</v>
      </c>
      <c r="D5291" s="2" t="s">
        <v>950</v>
      </c>
      <c r="E5291" s="2">
        <v>0</v>
      </c>
      <c r="F5291" s="45">
        <v>4000</v>
      </c>
      <c r="G5291" s="2">
        <v>0</v>
      </c>
      <c r="H5291" s="2" t="s">
        <v>278</v>
      </c>
      <c r="I5291" s="2"/>
      <c r="J5291" s="2">
        <v>12</v>
      </c>
      <c r="K5291" s="2">
        <v>0</v>
      </c>
    </row>
    <row r="5292" spans="1:11">
      <c r="A5292" s="2" t="s">
        <v>2204</v>
      </c>
      <c r="B5292" s="2">
        <v>4400014021</v>
      </c>
      <c r="C5292" s="2">
        <v>5006471</v>
      </c>
      <c r="D5292" s="2" t="s">
        <v>63</v>
      </c>
      <c r="E5292" s="2">
        <v>0</v>
      </c>
      <c r="F5292" s="45">
        <v>3790</v>
      </c>
      <c r="G5292" s="2">
        <v>210</v>
      </c>
      <c r="H5292" s="2" t="s">
        <v>141</v>
      </c>
      <c r="I5292" s="2"/>
      <c r="J5292" s="2">
        <v>12</v>
      </c>
      <c r="K5292" s="2">
        <v>0</v>
      </c>
    </row>
    <row r="5293" spans="1:11">
      <c r="A5293" s="2" t="s">
        <v>2204</v>
      </c>
      <c r="B5293" s="2">
        <v>4400014096</v>
      </c>
      <c r="C5293" s="2">
        <v>5001041</v>
      </c>
      <c r="D5293" s="2" t="s">
        <v>76</v>
      </c>
      <c r="E5293" s="2">
        <v>0</v>
      </c>
      <c r="F5293" s="45">
        <v>3750</v>
      </c>
      <c r="G5293" s="2">
        <v>0</v>
      </c>
      <c r="H5293" s="2" t="s">
        <v>60</v>
      </c>
      <c r="I5293" s="2"/>
      <c r="J5293" s="2">
        <v>12</v>
      </c>
      <c r="K5293" s="2">
        <v>0</v>
      </c>
    </row>
    <row r="5294" spans="1:11">
      <c r="A5294" s="2" t="s">
        <v>2204</v>
      </c>
      <c r="B5294" s="2">
        <v>4500074369</v>
      </c>
      <c r="C5294" s="2">
        <v>5000224</v>
      </c>
      <c r="D5294" s="2" t="s">
        <v>2228</v>
      </c>
      <c r="E5294" s="2">
        <v>0</v>
      </c>
      <c r="F5294" s="45">
        <v>3051.18</v>
      </c>
      <c r="G5294" s="2">
        <v>0</v>
      </c>
      <c r="H5294" s="2" t="s">
        <v>191</v>
      </c>
      <c r="I5294" s="2"/>
      <c r="J5294" s="2">
        <v>0</v>
      </c>
      <c r="K5294" s="2">
        <v>0</v>
      </c>
    </row>
    <row r="5295" spans="1:11">
      <c r="A5295" s="2" t="s">
        <v>2204</v>
      </c>
      <c r="B5295" s="2">
        <v>4400014017</v>
      </c>
      <c r="C5295" s="2">
        <v>5000001</v>
      </c>
      <c r="D5295" s="2" t="s">
        <v>111</v>
      </c>
      <c r="E5295" s="2">
        <v>0</v>
      </c>
      <c r="F5295" s="45">
        <v>2650</v>
      </c>
      <c r="G5295" s="2">
        <v>28800</v>
      </c>
      <c r="H5295" s="2" t="s">
        <v>244</v>
      </c>
      <c r="I5295" s="2"/>
      <c r="J5295" s="2">
        <v>12</v>
      </c>
      <c r="K5295" s="2">
        <v>0</v>
      </c>
    </row>
    <row r="5296" spans="1:11">
      <c r="A5296" s="2" t="s">
        <v>2204</v>
      </c>
      <c r="B5296" s="2">
        <v>4500076058</v>
      </c>
      <c r="C5296" s="2">
        <v>5032000</v>
      </c>
      <c r="D5296" s="2" t="s">
        <v>2240</v>
      </c>
      <c r="E5296" s="2">
        <v>0</v>
      </c>
      <c r="F5296" s="45">
        <v>2316</v>
      </c>
      <c r="G5296" s="2">
        <v>0</v>
      </c>
      <c r="H5296" s="2" t="s">
        <v>107</v>
      </c>
      <c r="I5296" s="2"/>
      <c r="J5296" s="2">
        <v>0</v>
      </c>
      <c r="K5296" s="2">
        <v>0</v>
      </c>
    </row>
    <row r="5297" spans="1:11">
      <c r="A5297" s="2" t="s">
        <v>2204</v>
      </c>
      <c r="B5297" s="2">
        <v>4400014844</v>
      </c>
      <c r="C5297" s="2">
        <v>5001181</v>
      </c>
      <c r="D5297" s="2" t="s">
        <v>362</v>
      </c>
      <c r="E5297" s="2">
        <v>0</v>
      </c>
      <c r="F5297" s="45">
        <v>2271.67</v>
      </c>
      <c r="G5297" s="2">
        <v>0</v>
      </c>
      <c r="H5297" s="2" t="s">
        <v>191</v>
      </c>
      <c r="I5297" s="2"/>
      <c r="J5297" s="2">
        <v>10</v>
      </c>
      <c r="K5297" s="2">
        <v>0</v>
      </c>
    </row>
    <row r="5298" spans="1:11">
      <c r="A5298" s="2" t="s">
        <v>2204</v>
      </c>
      <c r="B5298" s="2">
        <v>4500076055</v>
      </c>
      <c r="C5298" s="2">
        <v>5024837</v>
      </c>
      <c r="D5298" s="2" t="s">
        <v>18</v>
      </c>
      <c r="E5298" s="2">
        <v>0</v>
      </c>
      <c r="F5298" s="45">
        <v>2092.2399999999998</v>
      </c>
      <c r="G5298" s="2">
        <v>0</v>
      </c>
      <c r="H5298" s="2" t="s">
        <v>56</v>
      </c>
      <c r="I5298" s="2"/>
      <c r="J5298" s="2">
        <v>0</v>
      </c>
      <c r="K5298" s="2">
        <v>0</v>
      </c>
    </row>
    <row r="5299" spans="1:11">
      <c r="A5299" s="2" t="s">
        <v>2204</v>
      </c>
      <c r="B5299" s="2">
        <v>4300004633</v>
      </c>
      <c r="C5299" s="2">
        <v>5001212</v>
      </c>
      <c r="D5299" s="2" t="s">
        <v>2224</v>
      </c>
      <c r="E5299" s="2">
        <v>0</v>
      </c>
      <c r="F5299" s="45">
        <v>2000</v>
      </c>
      <c r="G5299" s="2">
        <v>0</v>
      </c>
      <c r="H5299" s="2" t="s">
        <v>13</v>
      </c>
      <c r="I5299" s="2"/>
      <c r="J5299" s="2">
        <v>1</v>
      </c>
      <c r="K5299" s="2">
        <v>0</v>
      </c>
    </row>
    <row r="5300" spans="1:11">
      <c r="A5300" s="2" t="s">
        <v>2204</v>
      </c>
      <c r="B5300" s="2">
        <v>4400014107</v>
      </c>
      <c r="C5300" s="2">
        <v>5000111</v>
      </c>
      <c r="D5300" s="2" t="s">
        <v>1011</v>
      </c>
      <c r="E5300" s="2">
        <v>0</v>
      </c>
      <c r="F5300" s="45">
        <v>2000</v>
      </c>
      <c r="G5300" s="2">
        <v>0</v>
      </c>
      <c r="H5300" s="2" t="s">
        <v>141</v>
      </c>
      <c r="I5300" s="2"/>
      <c r="J5300" s="2">
        <v>12</v>
      </c>
      <c r="K5300" s="2">
        <v>0</v>
      </c>
    </row>
    <row r="5301" spans="1:11" ht="30">
      <c r="A5301" s="2" t="s">
        <v>2204</v>
      </c>
      <c r="B5301" s="2">
        <v>4500074571</v>
      </c>
      <c r="C5301" s="2">
        <v>5036916</v>
      </c>
      <c r="D5301" s="2" t="s">
        <v>2232</v>
      </c>
      <c r="E5301" s="2">
        <v>0</v>
      </c>
      <c r="F5301" s="45">
        <v>1817.55</v>
      </c>
      <c r="G5301" s="2">
        <v>0</v>
      </c>
      <c r="H5301" s="3" t="s">
        <v>166</v>
      </c>
      <c r="I5301" s="2"/>
      <c r="J5301" s="2">
        <v>0</v>
      </c>
      <c r="K5301" s="2">
        <v>0</v>
      </c>
    </row>
    <row r="5302" spans="1:11">
      <c r="A5302" s="2" t="s">
        <v>2204</v>
      </c>
      <c r="B5302" s="2">
        <v>4500077300</v>
      </c>
      <c r="C5302" s="2">
        <v>5024837</v>
      </c>
      <c r="D5302" s="2" t="s">
        <v>18</v>
      </c>
      <c r="E5302" s="2">
        <v>0</v>
      </c>
      <c r="F5302" s="45">
        <v>1729.31</v>
      </c>
      <c r="G5302" s="2">
        <v>0</v>
      </c>
      <c r="H5302" s="2" t="s">
        <v>19</v>
      </c>
      <c r="I5302" s="2"/>
      <c r="J5302" s="2">
        <v>0</v>
      </c>
      <c r="K5302" s="2">
        <v>0</v>
      </c>
    </row>
    <row r="5303" spans="1:11">
      <c r="A5303" s="2" t="s">
        <v>2204</v>
      </c>
      <c r="B5303" s="2">
        <v>4500075144</v>
      </c>
      <c r="C5303" s="2">
        <v>5030494</v>
      </c>
      <c r="D5303" s="2" t="s">
        <v>2235</v>
      </c>
      <c r="E5303" s="2">
        <v>0</v>
      </c>
      <c r="F5303" s="45">
        <v>1659.9</v>
      </c>
      <c r="G5303" s="2">
        <v>-7.63</v>
      </c>
      <c r="H5303" s="2" t="s">
        <v>107</v>
      </c>
      <c r="I5303" s="2"/>
      <c r="J5303" s="2">
        <v>0</v>
      </c>
      <c r="K5303" s="2">
        <v>0</v>
      </c>
    </row>
    <row r="5304" spans="1:11">
      <c r="A5304" s="2" t="s">
        <v>2204</v>
      </c>
      <c r="B5304" s="2">
        <v>4500077109</v>
      </c>
      <c r="C5304" s="2">
        <v>5036561</v>
      </c>
      <c r="D5304" s="2" t="s">
        <v>2245</v>
      </c>
      <c r="E5304" s="2">
        <v>0</v>
      </c>
      <c r="F5304" s="45">
        <v>1568.24</v>
      </c>
      <c r="G5304" s="2">
        <v>0</v>
      </c>
      <c r="H5304" s="2" t="s">
        <v>107</v>
      </c>
      <c r="I5304" s="2"/>
      <c r="J5304" s="2">
        <v>0</v>
      </c>
      <c r="K5304" s="2">
        <v>0</v>
      </c>
    </row>
    <row r="5305" spans="1:11">
      <c r="A5305" s="2" t="s">
        <v>2204</v>
      </c>
      <c r="B5305" s="2">
        <v>4500077018</v>
      </c>
      <c r="C5305" s="2">
        <v>5036561</v>
      </c>
      <c r="D5305" s="2" t="s">
        <v>2245</v>
      </c>
      <c r="E5305" s="2">
        <v>0</v>
      </c>
      <c r="F5305" s="45">
        <v>1476.6</v>
      </c>
      <c r="G5305" s="2">
        <v>0</v>
      </c>
      <c r="H5305" s="2" t="s">
        <v>107</v>
      </c>
      <c r="I5305" s="2"/>
      <c r="J5305" s="2">
        <v>0</v>
      </c>
      <c r="K5305" s="2">
        <v>0</v>
      </c>
    </row>
    <row r="5306" spans="1:11">
      <c r="A5306" s="2" t="s">
        <v>2204</v>
      </c>
      <c r="B5306" s="2">
        <v>4500077025</v>
      </c>
      <c r="C5306" s="2">
        <v>5000119</v>
      </c>
      <c r="D5306" s="2" t="s">
        <v>902</v>
      </c>
      <c r="E5306" s="2">
        <v>0</v>
      </c>
      <c r="F5306" s="45">
        <v>1327.81</v>
      </c>
      <c r="G5306" s="2">
        <v>0</v>
      </c>
      <c r="H5306" s="2" t="s">
        <v>107</v>
      </c>
      <c r="I5306" s="2"/>
      <c r="J5306" s="2">
        <v>0</v>
      </c>
      <c r="K5306" s="2">
        <v>0</v>
      </c>
    </row>
    <row r="5307" spans="1:11">
      <c r="A5307" s="2" t="s">
        <v>2204</v>
      </c>
      <c r="B5307" s="2">
        <v>4500077369</v>
      </c>
      <c r="C5307" s="2">
        <v>5024837</v>
      </c>
      <c r="D5307" s="2" t="s">
        <v>18</v>
      </c>
      <c r="E5307" s="2">
        <v>0</v>
      </c>
      <c r="F5307" s="45">
        <v>1325.76</v>
      </c>
      <c r="G5307" s="2">
        <v>0</v>
      </c>
      <c r="H5307" s="2" t="s">
        <v>19</v>
      </c>
      <c r="I5307" s="2"/>
      <c r="J5307" s="2">
        <v>0</v>
      </c>
      <c r="K5307" s="2">
        <v>0</v>
      </c>
    </row>
    <row r="5308" spans="1:11">
      <c r="A5308" s="2" t="s">
        <v>2204</v>
      </c>
      <c r="B5308" s="2">
        <v>4500077138</v>
      </c>
      <c r="C5308" s="2">
        <v>5037563</v>
      </c>
      <c r="D5308" s="2" t="s">
        <v>2246</v>
      </c>
      <c r="E5308" s="2">
        <v>0</v>
      </c>
      <c r="F5308" s="45">
        <v>1291.5</v>
      </c>
      <c r="G5308" s="2">
        <v>-91.5</v>
      </c>
      <c r="H5308" s="2" t="s">
        <v>590</v>
      </c>
      <c r="I5308" s="2"/>
      <c r="J5308" s="2">
        <v>0</v>
      </c>
      <c r="K5308" s="2">
        <v>0</v>
      </c>
    </row>
    <row r="5309" spans="1:11">
      <c r="A5309" s="2" t="s">
        <v>2204</v>
      </c>
      <c r="B5309" s="2">
        <v>4300004722</v>
      </c>
      <c r="C5309" s="2">
        <v>5000253</v>
      </c>
      <c r="D5309" s="2" t="s">
        <v>1866</v>
      </c>
      <c r="E5309" s="2">
        <v>0</v>
      </c>
      <c r="F5309" s="45">
        <v>1279.06</v>
      </c>
      <c r="G5309" s="2">
        <v>0</v>
      </c>
      <c r="H5309" s="2" t="s">
        <v>107</v>
      </c>
      <c r="I5309" s="2"/>
      <c r="J5309" s="2">
        <v>6</v>
      </c>
      <c r="K5309" s="2">
        <v>0</v>
      </c>
    </row>
    <row r="5310" spans="1:11">
      <c r="A5310" s="2" t="s">
        <v>2204</v>
      </c>
      <c r="B5310" s="2">
        <v>4400014091</v>
      </c>
      <c r="C5310" s="2">
        <v>5021771</v>
      </c>
      <c r="D5310" s="2" t="s">
        <v>2227</v>
      </c>
      <c r="E5310" s="2">
        <v>0</v>
      </c>
      <c r="F5310" s="45">
        <v>1250</v>
      </c>
      <c r="G5310" s="2">
        <v>0</v>
      </c>
      <c r="H5310" s="2" t="s">
        <v>15</v>
      </c>
      <c r="I5310" s="2"/>
      <c r="J5310" s="2">
        <v>12</v>
      </c>
      <c r="K5310" s="2">
        <v>0</v>
      </c>
    </row>
    <row r="5311" spans="1:11">
      <c r="A5311" s="2" t="s">
        <v>2204</v>
      </c>
      <c r="B5311" s="2">
        <v>4300004575</v>
      </c>
      <c r="C5311" s="2">
        <v>5006466</v>
      </c>
      <c r="D5311" s="2" t="s">
        <v>99</v>
      </c>
      <c r="E5311" s="2">
        <v>0</v>
      </c>
      <c r="F5311" s="45">
        <v>1231.55</v>
      </c>
      <c r="G5311" s="2">
        <v>0</v>
      </c>
      <c r="H5311" s="2" t="s">
        <v>94</v>
      </c>
      <c r="I5311" s="2"/>
      <c r="J5311" s="2">
        <v>9</v>
      </c>
      <c r="K5311" s="2">
        <v>0</v>
      </c>
    </row>
    <row r="5312" spans="1:11">
      <c r="A5312" s="2" t="s">
        <v>2204</v>
      </c>
      <c r="B5312" s="2">
        <v>4400014301</v>
      </c>
      <c r="C5312" s="2">
        <v>5018136</v>
      </c>
      <c r="D5312" s="2" t="s">
        <v>2230</v>
      </c>
      <c r="E5312" s="2">
        <v>0</v>
      </c>
      <c r="F5312" s="45">
        <v>1200</v>
      </c>
      <c r="G5312" s="2">
        <v>0</v>
      </c>
      <c r="H5312" s="2" t="s">
        <v>1481</v>
      </c>
      <c r="I5312" s="2"/>
      <c r="J5312" s="2">
        <v>12</v>
      </c>
      <c r="K5312" s="2">
        <v>0</v>
      </c>
    </row>
    <row r="5313" spans="1:11">
      <c r="A5313" s="2" t="s">
        <v>2204</v>
      </c>
      <c r="B5313" s="2">
        <v>4300004570</v>
      </c>
      <c r="C5313" s="2">
        <v>5002458</v>
      </c>
      <c r="D5313" s="2" t="s">
        <v>2218</v>
      </c>
      <c r="E5313" s="2">
        <v>0</v>
      </c>
      <c r="F5313" s="45">
        <v>1199.45</v>
      </c>
      <c r="G5313" s="2">
        <v>0</v>
      </c>
      <c r="H5313" s="2" t="s">
        <v>82</v>
      </c>
      <c r="I5313" s="2"/>
      <c r="J5313" s="2">
        <v>12</v>
      </c>
      <c r="K5313" s="2">
        <v>0</v>
      </c>
    </row>
    <row r="5314" spans="1:11" ht="30">
      <c r="A5314" s="2" t="s">
        <v>2204</v>
      </c>
      <c r="B5314" s="2">
        <v>4300004479</v>
      </c>
      <c r="C5314" s="2">
        <v>5002458</v>
      </c>
      <c r="D5314" s="2" t="s">
        <v>2218</v>
      </c>
      <c r="E5314" s="2">
        <v>0</v>
      </c>
      <c r="F5314" s="45">
        <v>1111.32</v>
      </c>
      <c r="G5314" s="2">
        <v>0</v>
      </c>
      <c r="H5314" s="3" t="s">
        <v>2219</v>
      </c>
      <c r="I5314" s="2"/>
      <c r="J5314" s="2">
        <v>0</v>
      </c>
      <c r="K5314" s="2">
        <v>0</v>
      </c>
    </row>
    <row r="5315" spans="1:11" ht="30">
      <c r="A5315" s="2" t="s">
        <v>2204</v>
      </c>
      <c r="B5315" s="2">
        <v>4500075204</v>
      </c>
      <c r="C5315" s="2">
        <v>5002458</v>
      </c>
      <c r="D5315" s="2" t="s">
        <v>2218</v>
      </c>
      <c r="E5315" s="2">
        <v>0</v>
      </c>
      <c r="F5315" s="45">
        <v>1111.32</v>
      </c>
      <c r="G5315" s="2">
        <v>0</v>
      </c>
      <c r="H5315" s="3" t="s">
        <v>2219</v>
      </c>
      <c r="I5315" s="2"/>
      <c r="J5315" s="2">
        <v>0</v>
      </c>
      <c r="K5315" s="2">
        <v>0</v>
      </c>
    </row>
    <row r="5316" spans="1:11">
      <c r="A5316" s="2" t="s">
        <v>2204</v>
      </c>
      <c r="B5316" s="2">
        <v>4500076871</v>
      </c>
      <c r="C5316" s="2">
        <v>5002223</v>
      </c>
      <c r="D5316" s="2" t="s">
        <v>2233</v>
      </c>
      <c r="E5316" s="2">
        <v>0</v>
      </c>
      <c r="F5316" s="45">
        <v>1039.67</v>
      </c>
      <c r="G5316" s="2">
        <v>0</v>
      </c>
      <c r="H5316" s="2" t="s">
        <v>19</v>
      </c>
      <c r="I5316" s="2"/>
      <c r="J5316" s="2">
        <v>0</v>
      </c>
      <c r="K5316" s="2">
        <v>0</v>
      </c>
    </row>
    <row r="5317" spans="1:11">
      <c r="A5317" s="2" t="s">
        <v>2204</v>
      </c>
      <c r="B5317" s="2">
        <v>4400014081</v>
      </c>
      <c r="C5317" s="2">
        <v>5001876</v>
      </c>
      <c r="D5317" s="2" t="s">
        <v>1731</v>
      </c>
      <c r="E5317" s="2">
        <v>0</v>
      </c>
      <c r="F5317" s="45">
        <v>1000</v>
      </c>
      <c r="G5317" s="2">
        <v>0</v>
      </c>
      <c r="H5317" s="2" t="s">
        <v>527</v>
      </c>
      <c r="I5317" s="2"/>
      <c r="J5317" s="2">
        <v>12</v>
      </c>
      <c r="K5317" s="2">
        <v>0</v>
      </c>
    </row>
    <row r="5318" spans="1:11">
      <c r="A5318" s="2" t="s">
        <v>2204</v>
      </c>
      <c r="B5318" s="2">
        <v>4500075540</v>
      </c>
      <c r="C5318" s="2">
        <v>5024837</v>
      </c>
      <c r="D5318" s="2" t="s">
        <v>18</v>
      </c>
      <c r="E5318" s="2">
        <v>0</v>
      </c>
      <c r="F5318" s="45">
        <v>945.27</v>
      </c>
      <c r="G5318" s="2">
        <v>-8.4700000000000006</v>
      </c>
      <c r="H5318" s="2" t="s">
        <v>19</v>
      </c>
      <c r="I5318" s="2"/>
      <c r="J5318" s="2">
        <v>0</v>
      </c>
      <c r="K5318" s="2">
        <v>0</v>
      </c>
    </row>
    <row r="5319" spans="1:11">
      <c r="A5319" s="2" t="s">
        <v>2204</v>
      </c>
      <c r="B5319" s="2">
        <v>4500075791</v>
      </c>
      <c r="C5319" s="2">
        <v>5000226</v>
      </c>
      <c r="D5319" s="2" t="s">
        <v>151</v>
      </c>
      <c r="E5319" s="2">
        <v>0</v>
      </c>
      <c r="F5319" s="45">
        <v>908.9</v>
      </c>
      <c r="G5319" s="2">
        <v>0</v>
      </c>
      <c r="H5319" s="2" t="s">
        <v>19</v>
      </c>
      <c r="I5319" s="2"/>
      <c r="J5319" s="2">
        <v>0</v>
      </c>
      <c r="K5319" s="2">
        <v>0</v>
      </c>
    </row>
    <row r="5320" spans="1:11">
      <c r="A5320" s="2" t="s">
        <v>2204</v>
      </c>
      <c r="B5320" s="2">
        <v>4500075079</v>
      </c>
      <c r="C5320" s="2">
        <v>5024837</v>
      </c>
      <c r="D5320" s="2" t="s">
        <v>18</v>
      </c>
      <c r="E5320" s="2">
        <v>0</v>
      </c>
      <c r="F5320" s="45">
        <v>892.23</v>
      </c>
      <c r="G5320" s="2">
        <v>0</v>
      </c>
      <c r="H5320" s="2" t="s">
        <v>19</v>
      </c>
      <c r="I5320" s="2"/>
      <c r="J5320" s="2">
        <v>0</v>
      </c>
      <c r="K5320" s="2">
        <v>0</v>
      </c>
    </row>
    <row r="5321" spans="1:11">
      <c r="A5321" s="2" t="s">
        <v>2204</v>
      </c>
      <c r="B5321" s="2">
        <v>4500076484</v>
      </c>
      <c r="C5321" s="2">
        <v>5002223</v>
      </c>
      <c r="D5321" s="2" t="s">
        <v>2233</v>
      </c>
      <c r="E5321" s="2">
        <v>0</v>
      </c>
      <c r="F5321" s="45">
        <v>884.68</v>
      </c>
      <c r="G5321" s="2">
        <v>-4.3099999999999996</v>
      </c>
      <c r="H5321" s="2" t="s">
        <v>19</v>
      </c>
      <c r="I5321" s="2"/>
      <c r="J5321" s="2">
        <v>0</v>
      </c>
      <c r="K5321" s="2">
        <v>0</v>
      </c>
    </row>
    <row r="5322" spans="1:11">
      <c r="A5322" s="2" t="s">
        <v>2204</v>
      </c>
      <c r="B5322" s="2">
        <v>4400015044</v>
      </c>
      <c r="C5322" s="2">
        <v>5036080</v>
      </c>
      <c r="D5322" s="2" t="s">
        <v>2206</v>
      </c>
      <c r="E5322" s="2">
        <v>0</v>
      </c>
      <c r="F5322" s="45">
        <v>850</v>
      </c>
      <c r="G5322" s="2">
        <v>0</v>
      </c>
      <c r="H5322" s="2" t="s">
        <v>17</v>
      </c>
      <c r="I5322" s="2"/>
      <c r="J5322" s="2">
        <v>8</v>
      </c>
      <c r="K5322" s="2">
        <v>0</v>
      </c>
    </row>
    <row r="5323" spans="1:11">
      <c r="A5323" s="2" t="s">
        <v>2204</v>
      </c>
      <c r="B5323" s="2">
        <v>4500077217</v>
      </c>
      <c r="C5323" s="2">
        <v>5035817</v>
      </c>
      <c r="D5323" s="2" t="s">
        <v>2247</v>
      </c>
      <c r="E5323" s="2">
        <v>0</v>
      </c>
      <c r="F5323" s="45">
        <v>839.88</v>
      </c>
      <c r="G5323" s="2">
        <v>0</v>
      </c>
      <c r="H5323" s="2" t="s">
        <v>141</v>
      </c>
      <c r="I5323" s="2"/>
      <c r="J5323" s="2">
        <v>0</v>
      </c>
      <c r="K5323" s="2">
        <v>0</v>
      </c>
    </row>
    <row r="5324" spans="1:11">
      <c r="A5324" s="2" t="s">
        <v>2204</v>
      </c>
      <c r="B5324" s="2">
        <v>4500076952</v>
      </c>
      <c r="C5324" s="2">
        <v>5017301</v>
      </c>
      <c r="D5324" s="2" t="s">
        <v>1584</v>
      </c>
      <c r="E5324" s="2">
        <v>0</v>
      </c>
      <c r="F5324" s="45">
        <v>831.94</v>
      </c>
      <c r="G5324" s="2">
        <v>0</v>
      </c>
      <c r="H5324" s="2" t="s">
        <v>107</v>
      </c>
      <c r="I5324" s="2"/>
      <c r="J5324" s="2">
        <v>0</v>
      </c>
      <c r="K5324" s="2">
        <v>0</v>
      </c>
    </row>
    <row r="5325" spans="1:11">
      <c r="A5325" s="2" t="s">
        <v>2204</v>
      </c>
      <c r="B5325" s="2">
        <v>4500076685</v>
      </c>
      <c r="C5325" s="2">
        <v>5000253</v>
      </c>
      <c r="D5325" s="2" t="s">
        <v>1866</v>
      </c>
      <c r="E5325" s="2">
        <v>0</v>
      </c>
      <c r="F5325" s="45">
        <v>803.84</v>
      </c>
      <c r="G5325" s="2">
        <v>0</v>
      </c>
      <c r="H5325" s="2" t="s">
        <v>107</v>
      </c>
      <c r="I5325" s="2"/>
      <c r="J5325" s="2">
        <v>0</v>
      </c>
      <c r="K5325" s="2">
        <v>0</v>
      </c>
    </row>
    <row r="5326" spans="1:11">
      <c r="A5326" s="2" t="s">
        <v>2204</v>
      </c>
      <c r="B5326" s="2">
        <v>4400014036</v>
      </c>
      <c r="C5326" s="2">
        <v>5002458</v>
      </c>
      <c r="D5326" s="2" t="s">
        <v>2218</v>
      </c>
      <c r="E5326" s="2">
        <v>0</v>
      </c>
      <c r="F5326" s="45">
        <v>802</v>
      </c>
      <c r="G5326" s="2">
        <v>0</v>
      </c>
      <c r="H5326" s="2" t="s">
        <v>82</v>
      </c>
      <c r="I5326" s="2"/>
      <c r="J5326" s="2">
        <v>12</v>
      </c>
      <c r="K5326" s="2">
        <v>0</v>
      </c>
    </row>
    <row r="5327" spans="1:11">
      <c r="A5327" s="2" t="s">
        <v>2204</v>
      </c>
      <c r="B5327" s="2">
        <v>4500075378</v>
      </c>
      <c r="C5327" s="2">
        <v>5037076</v>
      </c>
      <c r="D5327" s="2" t="s">
        <v>2238</v>
      </c>
      <c r="E5327" s="2">
        <v>0</v>
      </c>
      <c r="F5327" s="45">
        <v>750.66</v>
      </c>
      <c r="G5327" s="2">
        <v>0</v>
      </c>
      <c r="H5327" s="2" t="s">
        <v>399</v>
      </c>
      <c r="I5327" s="2"/>
      <c r="J5327" s="2">
        <v>0</v>
      </c>
      <c r="K5327" s="2">
        <v>0</v>
      </c>
    </row>
    <row r="5328" spans="1:11">
      <c r="A5328" s="2" t="s">
        <v>2204</v>
      </c>
      <c r="B5328" s="2">
        <v>4500075138</v>
      </c>
      <c r="C5328" s="2">
        <v>5001855</v>
      </c>
      <c r="D5328" s="2" t="s">
        <v>2234</v>
      </c>
      <c r="E5328" s="2">
        <v>0</v>
      </c>
      <c r="F5328" s="45">
        <v>723.24</v>
      </c>
      <c r="G5328" s="2">
        <v>0</v>
      </c>
      <c r="H5328" s="2" t="s">
        <v>141</v>
      </c>
      <c r="I5328" s="2"/>
      <c r="J5328" s="2">
        <v>0</v>
      </c>
      <c r="K5328" s="2">
        <v>0</v>
      </c>
    </row>
    <row r="5329" spans="1:11">
      <c r="A5329" s="2" t="s">
        <v>2204</v>
      </c>
      <c r="B5329" s="2">
        <v>4500076175</v>
      </c>
      <c r="C5329" s="2">
        <v>5017484</v>
      </c>
      <c r="D5329" s="2" t="s">
        <v>2241</v>
      </c>
      <c r="E5329" s="2">
        <v>0</v>
      </c>
      <c r="F5329" s="45">
        <v>721.88</v>
      </c>
      <c r="G5329" s="2">
        <v>0</v>
      </c>
      <c r="H5329" s="2" t="s">
        <v>209</v>
      </c>
      <c r="I5329" s="2"/>
      <c r="J5329" s="2">
        <v>0</v>
      </c>
      <c r="K5329" s="2">
        <v>0</v>
      </c>
    </row>
    <row r="5330" spans="1:11">
      <c r="A5330" s="2" t="s">
        <v>2204</v>
      </c>
      <c r="B5330" s="2">
        <v>4500077092</v>
      </c>
      <c r="C5330" s="2">
        <v>5000226</v>
      </c>
      <c r="D5330" s="2" t="s">
        <v>151</v>
      </c>
      <c r="E5330" s="2">
        <v>0</v>
      </c>
      <c r="F5330" s="45">
        <v>717.05</v>
      </c>
      <c r="G5330" s="2">
        <v>0</v>
      </c>
      <c r="H5330" s="2" t="s">
        <v>19</v>
      </c>
      <c r="I5330" s="2"/>
      <c r="J5330" s="2">
        <v>0</v>
      </c>
      <c r="K5330" s="2">
        <v>0</v>
      </c>
    </row>
    <row r="5331" spans="1:11">
      <c r="A5331" s="2" t="s">
        <v>2204</v>
      </c>
      <c r="B5331" s="2">
        <v>4500075304</v>
      </c>
      <c r="C5331" s="2">
        <v>5037073</v>
      </c>
      <c r="D5331" s="2" t="s">
        <v>2236</v>
      </c>
      <c r="E5331" s="2">
        <v>0</v>
      </c>
      <c r="F5331" s="45">
        <v>700</v>
      </c>
      <c r="G5331" s="2">
        <v>0</v>
      </c>
      <c r="H5331" s="2" t="s">
        <v>399</v>
      </c>
      <c r="I5331" s="2"/>
      <c r="J5331" s="2">
        <v>0</v>
      </c>
      <c r="K5331" s="2">
        <v>0</v>
      </c>
    </row>
    <row r="5332" spans="1:11">
      <c r="A5332" s="2" t="s">
        <v>2204</v>
      </c>
      <c r="B5332" s="2">
        <v>4500075567</v>
      </c>
      <c r="C5332" s="2">
        <v>5032000</v>
      </c>
      <c r="D5332" s="2" t="s">
        <v>2240</v>
      </c>
      <c r="E5332" s="2">
        <v>0</v>
      </c>
      <c r="F5332" s="45">
        <v>691.24</v>
      </c>
      <c r="G5332" s="2">
        <v>0</v>
      </c>
      <c r="H5332" s="2" t="s">
        <v>209</v>
      </c>
      <c r="I5332" s="2"/>
      <c r="J5332" s="2">
        <v>0</v>
      </c>
      <c r="K5332" s="2">
        <v>0</v>
      </c>
    </row>
    <row r="5333" spans="1:11">
      <c r="A5333" s="2" t="s">
        <v>2204</v>
      </c>
      <c r="B5333" s="2">
        <v>4500076049</v>
      </c>
      <c r="C5333" s="2">
        <v>5024837</v>
      </c>
      <c r="D5333" s="2" t="s">
        <v>18</v>
      </c>
      <c r="E5333" s="2">
        <v>0</v>
      </c>
      <c r="F5333" s="45">
        <v>676.67</v>
      </c>
      <c r="G5333" s="2">
        <v>0</v>
      </c>
      <c r="H5333" s="2" t="s">
        <v>19</v>
      </c>
      <c r="I5333" s="2"/>
      <c r="J5333" s="2">
        <v>0</v>
      </c>
      <c r="K5333" s="2">
        <v>0</v>
      </c>
    </row>
    <row r="5334" spans="1:11">
      <c r="A5334" s="2" t="s">
        <v>2204</v>
      </c>
      <c r="B5334" s="2">
        <v>4500074661</v>
      </c>
      <c r="C5334" s="2">
        <v>5000226</v>
      </c>
      <c r="D5334" s="2" t="s">
        <v>151</v>
      </c>
      <c r="E5334" s="2">
        <v>0</v>
      </c>
      <c r="F5334" s="45">
        <v>670.51</v>
      </c>
      <c r="G5334" s="2">
        <v>0</v>
      </c>
      <c r="H5334" s="2" t="s">
        <v>19</v>
      </c>
      <c r="I5334" s="2"/>
      <c r="J5334" s="2">
        <v>0</v>
      </c>
      <c r="K5334" s="2">
        <v>0</v>
      </c>
    </row>
    <row r="5335" spans="1:11">
      <c r="A5335" s="2" t="s">
        <v>2204</v>
      </c>
      <c r="B5335" s="2">
        <v>4500077022</v>
      </c>
      <c r="C5335" s="2">
        <v>5000325</v>
      </c>
      <c r="D5335" s="2" t="s">
        <v>890</v>
      </c>
      <c r="E5335" s="2">
        <v>0</v>
      </c>
      <c r="F5335" s="45">
        <v>650.35</v>
      </c>
      <c r="G5335" s="2">
        <v>0</v>
      </c>
      <c r="H5335" s="2" t="s">
        <v>107</v>
      </c>
      <c r="I5335" s="2"/>
      <c r="J5335" s="2">
        <v>0</v>
      </c>
      <c r="K5335" s="2">
        <v>0</v>
      </c>
    </row>
    <row r="5336" spans="1:11">
      <c r="A5336" s="2" t="s">
        <v>2204</v>
      </c>
      <c r="B5336" s="2">
        <v>4500075553</v>
      </c>
      <c r="C5336" s="2">
        <v>5002223</v>
      </c>
      <c r="D5336" s="2" t="s">
        <v>2233</v>
      </c>
      <c r="E5336" s="2">
        <v>0</v>
      </c>
      <c r="F5336" s="45">
        <v>629.62</v>
      </c>
      <c r="G5336" s="2">
        <v>0</v>
      </c>
      <c r="H5336" s="2" t="s">
        <v>19</v>
      </c>
      <c r="I5336" s="2"/>
      <c r="J5336" s="2">
        <v>0</v>
      </c>
      <c r="K5336" s="2">
        <v>0</v>
      </c>
    </row>
    <row r="5337" spans="1:11">
      <c r="A5337" s="2" t="s">
        <v>2204</v>
      </c>
      <c r="B5337" s="2">
        <v>4500075963</v>
      </c>
      <c r="C5337" s="2">
        <v>5003634</v>
      </c>
      <c r="D5337" s="2" t="s">
        <v>662</v>
      </c>
      <c r="E5337" s="2">
        <v>0</v>
      </c>
      <c r="F5337" s="45">
        <v>575.42999999999995</v>
      </c>
      <c r="G5337" s="2">
        <v>0</v>
      </c>
      <c r="H5337" s="2" t="s">
        <v>107</v>
      </c>
      <c r="I5337" s="2"/>
      <c r="J5337" s="2">
        <v>0</v>
      </c>
      <c r="K5337" s="2">
        <v>0</v>
      </c>
    </row>
    <row r="5338" spans="1:11">
      <c r="A5338" s="2" t="s">
        <v>2204</v>
      </c>
      <c r="B5338" s="2">
        <v>4500076951</v>
      </c>
      <c r="C5338" s="2">
        <v>5000119</v>
      </c>
      <c r="D5338" s="2" t="s">
        <v>902</v>
      </c>
      <c r="E5338" s="2">
        <v>0</v>
      </c>
      <c r="F5338" s="45">
        <v>575.26</v>
      </c>
      <c r="G5338" s="2">
        <v>0</v>
      </c>
      <c r="H5338" s="2" t="s">
        <v>107</v>
      </c>
      <c r="I5338" s="2"/>
      <c r="J5338" s="2">
        <v>0</v>
      </c>
      <c r="K5338" s="2">
        <v>0</v>
      </c>
    </row>
    <row r="5339" spans="1:11">
      <c r="A5339" s="2" t="s">
        <v>2204</v>
      </c>
      <c r="B5339" s="2">
        <v>4400014041</v>
      </c>
      <c r="C5339" s="2">
        <v>5002244</v>
      </c>
      <c r="D5339" s="2" t="s">
        <v>2225</v>
      </c>
      <c r="E5339" s="2">
        <v>0</v>
      </c>
      <c r="F5339" s="45">
        <v>525</v>
      </c>
      <c r="G5339" s="2">
        <v>0</v>
      </c>
      <c r="H5339" s="2" t="s">
        <v>82</v>
      </c>
      <c r="I5339" s="2"/>
      <c r="J5339" s="2">
        <v>12</v>
      </c>
      <c r="K5339" s="2">
        <v>0</v>
      </c>
    </row>
    <row r="5340" spans="1:11">
      <c r="A5340" s="2" t="s">
        <v>2204</v>
      </c>
      <c r="B5340" s="2">
        <v>4500075939</v>
      </c>
      <c r="C5340" s="2">
        <v>5035616</v>
      </c>
      <c r="D5340" s="2" t="s">
        <v>1874</v>
      </c>
      <c r="E5340" s="2">
        <v>0</v>
      </c>
      <c r="F5340" s="45">
        <v>505.46</v>
      </c>
      <c r="G5340" s="2">
        <v>0</v>
      </c>
      <c r="H5340" s="2" t="s">
        <v>107</v>
      </c>
      <c r="I5340" s="2"/>
      <c r="J5340" s="2">
        <v>0</v>
      </c>
      <c r="K5340" s="2">
        <v>0</v>
      </c>
    </row>
    <row r="5341" spans="1:11">
      <c r="A5341" s="2" t="s">
        <v>2204</v>
      </c>
      <c r="B5341" s="2">
        <v>4500076731</v>
      </c>
      <c r="C5341" s="2">
        <v>5024409</v>
      </c>
      <c r="D5341" s="2" t="s">
        <v>2243</v>
      </c>
      <c r="E5341" s="2">
        <v>0</v>
      </c>
      <c r="F5341" s="45">
        <v>500</v>
      </c>
      <c r="G5341" s="2">
        <v>0</v>
      </c>
      <c r="H5341" s="2" t="s">
        <v>82</v>
      </c>
      <c r="I5341" s="2"/>
      <c r="J5341" s="2">
        <v>0</v>
      </c>
      <c r="K5341" s="2">
        <v>0</v>
      </c>
    </row>
    <row r="5342" spans="1:11">
      <c r="A5342" s="2" t="s">
        <v>2204</v>
      </c>
      <c r="B5342" s="2">
        <v>4400014391</v>
      </c>
      <c r="C5342" s="2">
        <v>5031190</v>
      </c>
      <c r="D5342" s="2" t="s">
        <v>2205</v>
      </c>
      <c r="E5342" s="2">
        <v>0</v>
      </c>
      <c r="F5342" s="45">
        <v>475</v>
      </c>
      <c r="G5342" s="2">
        <v>0</v>
      </c>
      <c r="H5342" s="2" t="s">
        <v>43</v>
      </c>
      <c r="I5342" s="2"/>
      <c r="J5342" s="2">
        <v>1</v>
      </c>
      <c r="K5342" s="2">
        <v>0</v>
      </c>
    </row>
    <row r="5343" spans="1:11">
      <c r="A5343" s="2" t="s">
        <v>2204</v>
      </c>
      <c r="B5343" s="2">
        <v>4500076862</v>
      </c>
      <c r="C5343" s="2">
        <v>5032000</v>
      </c>
      <c r="D5343" s="2" t="s">
        <v>2240</v>
      </c>
      <c r="E5343" s="2">
        <v>0</v>
      </c>
      <c r="F5343" s="45">
        <v>458</v>
      </c>
      <c r="G5343" s="2">
        <v>0</v>
      </c>
      <c r="H5343" s="2" t="s">
        <v>107</v>
      </c>
      <c r="I5343" s="2"/>
      <c r="J5343" s="2">
        <v>0</v>
      </c>
      <c r="K5343" s="2">
        <v>0</v>
      </c>
    </row>
    <row r="5344" spans="1:11">
      <c r="A5344" s="2" t="s">
        <v>2204</v>
      </c>
      <c r="B5344" s="2">
        <v>4500077010</v>
      </c>
      <c r="C5344" s="2">
        <v>5024837</v>
      </c>
      <c r="D5344" s="2" t="s">
        <v>18</v>
      </c>
      <c r="E5344" s="2">
        <v>0</v>
      </c>
      <c r="F5344" s="45">
        <v>421.96</v>
      </c>
      <c r="G5344" s="2">
        <v>0</v>
      </c>
      <c r="H5344" s="2" t="s">
        <v>56</v>
      </c>
      <c r="I5344" s="2"/>
      <c r="J5344" s="2">
        <v>0</v>
      </c>
      <c r="K5344" s="2">
        <v>0</v>
      </c>
    </row>
    <row r="5345" spans="1:11">
      <c r="A5345" s="2" t="s">
        <v>2204</v>
      </c>
      <c r="B5345" s="2">
        <v>4500075076</v>
      </c>
      <c r="C5345" s="2">
        <v>5002223</v>
      </c>
      <c r="D5345" s="2" t="s">
        <v>2233</v>
      </c>
      <c r="E5345" s="2">
        <v>0</v>
      </c>
      <c r="F5345" s="45">
        <v>419.74</v>
      </c>
      <c r="G5345" s="2">
        <v>0</v>
      </c>
      <c r="H5345" s="2" t="s">
        <v>19</v>
      </c>
      <c r="I5345" s="2"/>
      <c r="J5345" s="2">
        <v>0</v>
      </c>
      <c r="K5345" s="2">
        <v>0</v>
      </c>
    </row>
    <row r="5346" spans="1:11">
      <c r="A5346" s="2" t="s">
        <v>2204</v>
      </c>
      <c r="B5346" s="2">
        <v>4500077023</v>
      </c>
      <c r="C5346" s="2">
        <v>5000325</v>
      </c>
      <c r="D5346" s="2" t="s">
        <v>890</v>
      </c>
      <c r="E5346" s="2">
        <v>0</v>
      </c>
      <c r="F5346" s="45">
        <v>417</v>
      </c>
      <c r="G5346" s="2">
        <v>0</v>
      </c>
      <c r="H5346" s="2" t="s">
        <v>107</v>
      </c>
      <c r="I5346" s="2"/>
      <c r="J5346" s="2">
        <v>0</v>
      </c>
      <c r="K5346" s="2">
        <v>0</v>
      </c>
    </row>
    <row r="5347" spans="1:11">
      <c r="A5347" s="2" t="s">
        <v>2204</v>
      </c>
      <c r="B5347" s="2">
        <v>4500076079</v>
      </c>
      <c r="C5347" s="2">
        <v>5002223</v>
      </c>
      <c r="D5347" s="2" t="s">
        <v>2233</v>
      </c>
      <c r="E5347" s="2">
        <v>0</v>
      </c>
      <c r="F5347" s="45">
        <v>363.79</v>
      </c>
      <c r="G5347" s="2">
        <v>0</v>
      </c>
      <c r="H5347" s="2" t="s">
        <v>19</v>
      </c>
      <c r="I5347" s="2"/>
      <c r="J5347" s="2">
        <v>0</v>
      </c>
      <c r="K5347" s="2">
        <v>0</v>
      </c>
    </row>
    <row r="5348" spans="1:11">
      <c r="A5348" s="2" t="s">
        <v>2204</v>
      </c>
      <c r="B5348" s="2">
        <v>4500077091</v>
      </c>
      <c r="C5348" s="2">
        <v>5000226</v>
      </c>
      <c r="D5348" s="2" t="s">
        <v>151</v>
      </c>
      <c r="E5348" s="2">
        <v>0</v>
      </c>
      <c r="F5348" s="45">
        <v>337.62</v>
      </c>
      <c r="G5348" s="2">
        <v>0</v>
      </c>
      <c r="H5348" s="2" t="s">
        <v>19</v>
      </c>
      <c r="I5348" s="2"/>
      <c r="J5348" s="2">
        <v>0</v>
      </c>
      <c r="K5348" s="2">
        <v>0</v>
      </c>
    </row>
    <row r="5349" spans="1:11">
      <c r="A5349" s="2" t="s">
        <v>2204</v>
      </c>
      <c r="B5349" s="2">
        <v>4500075952</v>
      </c>
      <c r="C5349" s="2">
        <v>5003634</v>
      </c>
      <c r="D5349" s="2" t="s">
        <v>662</v>
      </c>
      <c r="E5349" s="2">
        <v>0</v>
      </c>
      <c r="F5349" s="45">
        <v>321.98</v>
      </c>
      <c r="G5349" s="2">
        <v>0</v>
      </c>
      <c r="H5349" s="2" t="s">
        <v>107</v>
      </c>
      <c r="I5349" s="2"/>
      <c r="J5349" s="2">
        <v>0</v>
      </c>
      <c r="K5349" s="2">
        <v>0</v>
      </c>
    </row>
    <row r="5350" spans="1:11">
      <c r="A5350" s="2" t="s">
        <v>2204</v>
      </c>
      <c r="B5350" s="2">
        <v>4500076861</v>
      </c>
      <c r="C5350" s="2">
        <v>5021512</v>
      </c>
      <c r="D5350" s="2" t="s">
        <v>2244</v>
      </c>
      <c r="E5350" s="2">
        <v>0</v>
      </c>
      <c r="F5350" s="45">
        <v>318.24</v>
      </c>
      <c r="G5350" s="2">
        <v>0</v>
      </c>
      <c r="H5350" s="2" t="s">
        <v>155</v>
      </c>
      <c r="I5350" s="2"/>
      <c r="J5350" s="2">
        <v>0</v>
      </c>
      <c r="K5350" s="2">
        <v>0</v>
      </c>
    </row>
    <row r="5351" spans="1:11">
      <c r="A5351" s="2" t="s">
        <v>2204</v>
      </c>
      <c r="B5351" s="2">
        <v>4300004560</v>
      </c>
      <c r="C5351" s="2">
        <v>5012891</v>
      </c>
      <c r="D5351" s="2" t="s">
        <v>981</v>
      </c>
      <c r="E5351" s="2">
        <v>0</v>
      </c>
      <c r="F5351" s="45">
        <v>300</v>
      </c>
      <c r="G5351" s="2">
        <v>0</v>
      </c>
      <c r="H5351" s="2" t="s">
        <v>17</v>
      </c>
      <c r="I5351" s="2"/>
      <c r="J5351" s="2">
        <v>1</v>
      </c>
      <c r="K5351" s="2">
        <v>9</v>
      </c>
    </row>
    <row r="5352" spans="1:11">
      <c r="A5352" s="2" t="s">
        <v>2204</v>
      </c>
      <c r="B5352" s="2">
        <v>4500076527</v>
      </c>
      <c r="C5352" s="2">
        <v>5017301</v>
      </c>
      <c r="D5352" s="2" t="s">
        <v>1584</v>
      </c>
      <c r="E5352" s="2">
        <v>0</v>
      </c>
      <c r="F5352" s="45">
        <v>284.13</v>
      </c>
      <c r="G5352" s="2">
        <v>0</v>
      </c>
      <c r="H5352" s="2" t="s">
        <v>56</v>
      </c>
      <c r="I5352" s="2"/>
      <c r="J5352" s="2">
        <v>0</v>
      </c>
      <c r="K5352" s="2">
        <v>0</v>
      </c>
    </row>
    <row r="5353" spans="1:11">
      <c r="A5353" s="2" t="s">
        <v>2204</v>
      </c>
      <c r="B5353" s="2">
        <v>4500077424</v>
      </c>
      <c r="C5353" s="2">
        <v>5013399</v>
      </c>
      <c r="D5353" s="2" t="s">
        <v>2239</v>
      </c>
      <c r="E5353" s="2">
        <v>0</v>
      </c>
      <c r="F5353" s="45">
        <v>226.02</v>
      </c>
      <c r="G5353" s="2">
        <v>0</v>
      </c>
      <c r="H5353" s="2" t="s">
        <v>56</v>
      </c>
      <c r="I5353" s="2"/>
      <c r="J5353" s="2">
        <v>0</v>
      </c>
      <c r="K5353" s="2">
        <v>0</v>
      </c>
    </row>
    <row r="5354" spans="1:11">
      <c r="A5354" s="2" t="s">
        <v>2204</v>
      </c>
      <c r="B5354" s="2">
        <v>4500075568</v>
      </c>
      <c r="C5354" s="2">
        <v>5017484</v>
      </c>
      <c r="D5354" s="2" t="s">
        <v>2241</v>
      </c>
      <c r="E5354" s="2">
        <v>0</v>
      </c>
      <c r="F5354" s="45">
        <v>224</v>
      </c>
      <c r="G5354" s="2">
        <v>0</v>
      </c>
      <c r="H5354" s="2" t="s">
        <v>15</v>
      </c>
      <c r="I5354" s="2"/>
      <c r="J5354" s="2">
        <v>0</v>
      </c>
      <c r="K5354" s="2">
        <v>0</v>
      </c>
    </row>
    <row r="5355" spans="1:11">
      <c r="A5355" s="2" t="s">
        <v>2204</v>
      </c>
      <c r="B5355" s="2">
        <v>4500077021</v>
      </c>
      <c r="C5355" s="2">
        <v>5003054</v>
      </c>
      <c r="D5355" s="2" t="s">
        <v>786</v>
      </c>
      <c r="E5355" s="2">
        <v>0</v>
      </c>
      <c r="F5355" s="45">
        <v>222.64</v>
      </c>
      <c r="G5355" s="2">
        <v>0</v>
      </c>
      <c r="H5355" s="2" t="s">
        <v>19</v>
      </c>
      <c r="I5355" s="2"/>
      <c r="J5355" s="2">
        <v>0</v>
      </c>
      <c r="K5355" s="2">
        <v>0</v>
      </c>
    </row>
    <row r="5356" spans="1:11">
      <c r="A5356" s="2" t="s">
        <v>2204</v>
      </c>
      <c r="B5356" s="2">
        <v>4500075878</v>
      </c>
      <c r="C5356" s="2">
        <v>5037205</v>
      </c>
      <c r="D5356" s="2" t="s">
        <v>2242</v>
      </c>
      <c r="E5356" s="2">
        <v>0</v>
      </c>
      <c r="F5356" s="45">
        <v>215.25</v>
      </c>
      <c r="G5356" s="2">
        <v>-15.25</v>
      </c>
      <c r="H5356" s="2" t="s">
        <v>152</v>
      </c>
      <c r="I5356" s="2"/>
      <c r="J5356" s="2">
        <v>0</v>
      </c>
      <c r="K5356" s="2">
        <v>0</v>
      </c>
    </row>
    <row r="5357" spans="1:11">
      <c r="A5357" s="2" t="s">
        <v>2204</v>
      </c>
      <c r="B5357" s="2">
        <v>4400014280</v>
      </c>
      <c r="C5357" s="2">
        <v>5000001</v>
      </c>
      <c r="D5357" s="2" t="s">
        <v>111</v>
      </c>
      <c r="E5357" s="2">
        <v>0</v>
      </c>
      <c r="F5357" s="45">
        <v>200</v>
      </c>
      <c r="G5357" s="2">
        <v>0</v>
      </c>
      <c r="H5357" s="2" t="s">
        <v>244</v>
      </c>
      <c r="I5357" s="2"/>
      <c r="J5357" s="2">
        <v>1</v>
      </c>
      <c r="K5357" s="2">
        <v>0</v>
      </c>
    </row>
    <row r="5358" spans="1:11">
      <c r="A5358" s="2" t="s">
        <v>2204</v>
      </c>
      <c r="B5358" s="2">
        <v>4500075663</v>
      </c>
      <c r="C5358" s="2">
        <v>5000226</v>
      </c>
      <c r="D5358" s="2" t="s">
        <v>151</v>
      </c>
      <c r="E5358" s="2">
        <v>0</v>
      </c>
      <c r="F5358" s="45">
        <v>187.27</v>
      </c>
      <c r="G5358" s="2">
        <v>0</v>
      </c>
      <c r="H5358" s="2" t="s">
        <v>19</v>
      </c>
      <c r="I5358" s="2"/>
      <c r="J5358" s="2">
        <v>0</v>
      </c>
      <c r="K5358" s="2">
        <v>0</v>
      </c>
    </row>
    <row r="5359" spans="1:11">
      <c r="A5359" s="2" t="s">
        <v>2204</v>
      </c>
      <c r="B5359" s="2">
        <v>4500075379</v>
      </c>
      <c r="C5359" s="2">
        <v>5013399</v>
      </c>
      <c r="D5359" s="2" t="s">
        <v>2239</v>
      </c>
      <c r="E5359" s="2">
        <v>0</v>
      </c>
      <c r="F5359" s="45">
        <v>174.89</v>
      </c>
      <c r="G5359" s="2">
        <v>0</v>
      </c>
      <c r="H5359" s="2" t="s">
        <v>19</v>
      </c>
      <c r="I5359" s="2"/>
      <c r="J5359" s="2">
        <v>0</v>
      </c>
      <c r="K5359" s="2">
        <v>0</v>
      </c>
    </row>
    <row r="5360" spans="1:11">
      <c r="A5360" s="2" t="s">
        <v>2204</v>
      </c>
      <c r="B5360" s="2">
        <v>4500077425</v>
      </c>
      <c r="C5360" s="2">
        <v>5000226</v>
      </c>
      <c r="D5360" s="2" t="s">
        <v>151</v>
      </c>
      <c r="E5360" s="2">
        <v>0</v>
      </c>
      <c r="F5360" s="45">
        <v>170.05</v>
      </c>
      <c r="G5360" s="2">
        <v>0</v>
      </c>
      <c r="H5360" s="2" t="s">
        <v>19</v>
      </c>
      <c r="I5360" s="2"/>
      <c r="J5360" s="2">
        <v>0</v>
      </c>
      <c r="K5360" s="2">
        <v>0</v>
      </c>
    </row>
    <row r="5361" spans="1:11">
      <c r="A5361" s="2" t="s">
        <v>2204</v>
      </c>
      <c r="B5361" s="2">
        <v>4500075075</v>
      </c>
      <c r="C5361" s="2">
        <v>5002223</v>
      </c>
      <c r="D5361" s="2" t="s">
        <v>2233</v>
      </c>
      <c r="E5361" s="2">
        <v>0</v>
      </c>
      <c r="F5361" s="45">
        <v>153.99</v>
      </c>
      <c r="G5361" s="2">
        <v>0</v>
      </c>
      <c r="H5361" s="2" t="s">
        <v>19</v>
      </c>
      <c r="I5361" s="2"/>
      <c r="J5361" s="2">
        <v>0</v>
      </c>
      <c r="K5361" s="2">
        <v>0</v>
      </c>
    </row>
    <row r="5362" spans="1:11">
      <c r="A5362" s="2" t="s">
        <v>2204</v>
      </c>
      <c r="B5362" s="2">
        <v>4500077422</v>
      </c>
      <c r="C5362" s="2">
        <v>5002223</v>
      </c>
      <c r="D5362" s="2" t="s">
        <v>2233</v>
      </c>
      <c r="E5362" s="2">
        <v>0</v>
      </c>
      <c r="F5362" s="45">
        <v>152.02000000000001</v>
      </c>
      <c r="G5362" s="2">
        <v>0</v>
      </c>
      <c r="H5362" s="2" t="s">
        <v>19</v>
      </c>
      <c r="I5362" s="2"/>
      <c r="J5362" s="2">
        <v>0</v>
      </c>
      <c r="K5362" s="2">
        <v>0</v>
      </c>
    </row>
    <row r="5363" spans="1:11">
      <c r="A5363" s="2" t="s">
        <v>2204</v>
      </c>
      <c r="B5363" s="2">
        <v>4500077423</v>
      </c>
      <c r="C5363" s="2">
        <v>5002223</v>
      </c>
      <c r="D5363" s="2" t="s">
        <v>2233</v>
      </c>
      <c r="E5363" s="2">
        <v>0</v>
      </c>
      <c r="F5363" s="45">
        <v>152.02000000000001</v>
      </c>
      <c r="G5363" s="2">
        <v>0</v>
      </c>
      <c r="H5363" s="2" t="s">
        <v>19</v>
      </c>
      <c r="I5363" s="2"/>
      <c r="J5363" s="2">
        <v>0</v>
      </c>
      <c r="K5363" s="2">
        <v>0</v>
      </c>
    </row>
    <row r="5364" spans="1:11">
      <c r="A5364" s="2" t="s">
        <v>2204</v>
      </c>
      <c r="B5364" s="2">
        <v>4500075789</v>
      </c>
      <c r="C5364" s="2">
        <v>5024837</v>
      </c>
      <c r="D5364" s="2" t="s">
        <v>18</v>
      </c>
      <c r="E5364" s="2">
        <v>0</v>
      </c>
      <c r="F5364" s="45">
        <v>140.08000000000001</v>
      </c>
      <c r="G5364" s="2">
        <v>0</v>
      </c>
      <c r="H5364" s="2" t="s">
        <v>19</v>
      </c>
      <c r="I5364" s="2"/>
      <c r="J5364" s="2">
        <v>0</v>
      </c>
      <c r="K5364" s="2">
        <v>0</v>
      </c>
    </row>
    <row r="5365" spans="1:11">
      <c r="A5365" s="2" t="s">
        <v>2204</v>
      </c>
      <c r="B5365" s="2">
        <v>4500076267</v>
      </c>
      <c r="C5365" s="2">
        <v>5032000</v>
      </c>
      <c r="D5365" s="2" t="s">
        <v>2240</v>
      </c>
      <c r="E5365" s="2">
        <v>0</v>
      </c>
      <c r="F5365" s="45">
        <v>125</v>
      </c>
      <c r="G5365" s="2">
        <v>0</v>
      </c>
      <c r="H5365" s="2" t="s">
        <v>209</v>
      </c>
      <c r="I5365" s="2"/>
      <c r="J5365" s="2">
        <v>0</v>
      </c>
      <c r="K5365" s="2">
        <v>0</v>
      </c>
    </row>
    <row r="5366" spans="1:11">
      <c r="A5366" s="2" t="s">
        <v>2204</v>
      </c>
      <c r="B5366" s="2">
        <v>4500077420</v>
      </c>
      <c r="C5366" s="2">
        <v>5002223</v>
      </c>
      <c r="D5366" s="2" t="s">
        <v>2233</v>
      </c>
      <c r="E5366" s="2">
        <v>0</v>
      </c>
      <c r="F5366" s="45">
        <v>102.25</v>
      </c>
      <c r="G5366" s="2">
        <v>0</v>
      </c>
      <c r="H5366" s="2" t="s">
        <v>19</v>
      </c>
      <c r="I5366" s="2"/>
      <c r="J5366" s="2">
        <v>0</v>
      </c>
      <c r="K5366" s="2">
        <v>0</v>
      </c>
    </row>
    <row r="5367" spans="1:11">
      <c r="A5367" s="2" t="s">
        <v>2204</v>
      </c>
      <c r="B5367" s="2">
        <v>4500077421</v>
      </c>
      <c r="C5367" s="2">
        <v>5002223</v>
      </c>
      <c r="D5367" s="2" t="s">
        <v>2233</v>
      </c>
      <c r="E5367" s="2">
        <v>0</v>
      </c>
      <c r="F5367" s="45">
        <v>102.25</v>
      </c>
      <c r="G5367" s="2">
        <v>0</v>
      </c>
      <c r="H5367" s="2" t="s">
        <v>19</v>
      </c>
      <c r="I5367" s="2"/>
      <c r="J5367" s="2">
        <v>0</v>
      </c>
      <c r="K5367" s="2">
        <v>0</v>
      </c>
    </row>
    <row r="5368" spans="1:11">
      <c r="A5368" s="2" t="s">
        <v>2204</v>
      </c>
      <c r="B5368" s="2">
        <v>4500076152</v>
      </c>
      <c r="C5368" s="2">
        <v>5000119</v>
      </c>
      <c r="D5368" s="2" t="s">
        <v>902</v>
      </c>
      <c r="E5368" s="2">
        <v>0</v>
      </c>
      <c r="F5368" s="45">
        <v>78.489999999999995</v>
      </c>
      <c r="G5368" s="2">
        <v>0</v>
      </c>
      <c r="H5368" s="2" t="s">
        <v>107</v>
      </c>
      <c r="I5368" s="2"/>
      <c r="J5368" s="2">
        <v>0</v>
      </c>
      <c r="K5368" s="2">
        <v>0</v>
      </c>
    </row>
    <row r="5369" spans="1:11">
      <c r="A5369" s="2" t="s">
        <v>2204</v>
      </c>
      <c r="B5369" s="2">
        <v>4500076151</v>
      </c>
      <c r="C5369" s="2">
        <v>5000325</v>
      </c>
      <c r="D5369" s="2" t="s">
        <v>890</v>
      </c>
      <c r="E5369" s="2">
        <v>0</v>
      </c>
      <c r="F5369" s="45">
        <v>74.8</v>
      </c>
      <c r="G5369" s="2">
        <v>-5.3</v>
      </c>
      <c r="H5369" s="2" t="s">
        <v>107</v>
      </c>
      <c r="I5369" s="2"/>
      <c r="J5369" s="2">
        <v>0</v>
      </c>
      <c r="K5369" s="2">
        <v>0</v>
      </c>
    </row>
    <row r="5370" spans="1:11">
      <c r="A5370" s="2" t="s">
        <v>2204</v>
      </c>
      <c r="B5370" s="2">
        <v>4500076950</v>
      </c>
      <c r="C5370" s="2">
        <v>5000325</v>
      </c>
      <c r="D5370" s="2" t="s">
        <v>890</v>
      </c>
      <c r="E5370" s="2">
        <v>0</v>
      </c>
      <c r="F5370" s="45">
        <v>74.8</v>
      </c>
      <c r="G5370" s="2">
        <v>-5.3</v>
      </c>
      <c r="H5370" s="2" t="s">
        <v>107</v>
      </c>
      <c r="I5370" s="2"/>
      <c r="J5370" s="2">
        <v>0</v>
      </c>
      <c r="K5370" s="2">
        <v>0</v>
      </c>
    </row>
    <row r="5371" spans="1:11">
      <c r="A5371" s="2" t="s">
        <v>2204</v>
      </c>
      <c r="B5371" s="2">
        <v>4500075890</v>
      </c>
      <c r="C5371" s="2">
        <v>5002223</v>
      </c>
      <c r="D5371" s="2" t="s">
        <v>2233</v>
      </c>
      <c r="E5371" s="2">
        <v>0</v>
      </c>
      <c r="F5371" s="45">
        <v>48.44</v>
      </c>
      <c r="G5371" s="2">
        <v>0</v>
      </c>
      <c r="H5371" s="2" t="s">
        <v>19</v>
      </c>
      <c r="I5371" s="2"/>
      <c r="J5371" s="2">
        <v>0</v>
      </c>
      <c r="K5371" s="2">
        <v>0</v>
      </c>
    </row>
    <row r="5372" spans="1:11">
      <c r="A5372" s="2" t="s">
        <v>2204</v>
      </c>
      <c r="B5372" s="2">
        <v>4500077390</v>
      </c>
      <c r="C5372" s="2">
        <v>5002223</v>
      </c>
      <c r="D5372" s="2" t="s">
        <v>2233</v>
      </c>
      <c r="E5372" s="2">
        <v>0</v>
      </c>
      <c r="F5372" s="45">
        <v>48.44</v>
      </c>
      <c r="G5372" s="2">
        <v>0</v>
      </c>
      <c r="H5372" s="2" t="s">
        <v>19</v>
      </c>
      <c r="I5372" s="2"/>
      <c r="J5372" s="2">
        <v>0</v>
      </c>
      <c r="K5372" s="2">
        <v>0</v>
      </c>
    </row>
    <row r="5373" spans="1:11">
      <c r="A5373" s="2" t="s">
        <v>2204</v>
      </c>
      <c r="B5373" s="2">
        <v>4500077118</v>
      </c>
      <c r="C5373" s="2">
        <v>5000226</v>
      </c>
      <c r="D5373" s="2" t="s">
        <v>151</v>
      </c>
      <c r="E5373" s="2">
        <v>0</v>
      </c>
      <c r="F5373" s="45">
        <v>47.79</v>
      </c>
      <c r="G5373" s="2">
        <v>0</v>
      </c>
      <c r="H5373" s="2" t="s">
        <v>56</v>
      </c>
      <c r="I5373" s="2"/>
      <c r="J5373" s="2">
        <v>0</v>
      </c>
      <c r="K5373" s="2">
        <v>0</v>
      </c>
    </row>
    <row r="5374" spans="1:11">
      <c r="A5374" s="2" t="s">
        <v>2204</v>
      </c>
      <c r="B5374" s="2">
        <v>4500077215</v>
      </c>
      <c r="C5374" s="2">
        <v>5006695</v>
      </c>
      <c r="D5374" s="2" t="s">
        <v>2237</v>
      </c>
      <c r="E5374" s="2">
        <v>0</v>
      </c>
      <c r="F5374" s="45">
        <v>42.13</v>
      </c>
      <c r="G5374" s="2">
        <v>0</v>
      </c>
      <c r="H5374" s="2" t="s">
        <v>56</v>
      </c>
      <c r="I5374" s="2"/>
      <c r="J5374" s="2">
        <v>0</v>
      </c>
      <c r="K5374" s="2">
        <v>0</v>
      </c>
    </row>
    <row r="5375" spans="1:11">
      <c r="A5375" s="2" t="s">
        <v>2204</v>
      </c>
      <c r="B5375" s="2">
        <v>4300004600</v>
      </c>
      <c r="C5375" s="2">
        <v>5032698</v>
      </c>
      <c r="D5375" s="2" t="s">
        <v>2223</v>
      </c>
      <c r="E5375" s="2">
        <v>0</v>
      </c>
      <c r="F5375" s="45">
        <v>30</v>
      </c>
      <c r="G5375" s="2">
        <v>0</v>
      </c>
      <c r="H5375" s="2" t="s">
        <v>141</v>
      </c>
      <c r="I5375" s="2"/>
      <c r="J5375" s="2">
        <v>9</v>
      </c>
      <c r="K5375" s="2">
        <v>0</v>
      </c>
    </row>
    <row r="5376" spans="1:11">
      <c r="A5376" s="2" t="s">
        <v>2204</v>
      </c>
      <c r="B5376" s="2">
        <v>4500076486</v>
      </c>
      <c r="C5376" s="2">
        <v>5024837</v>
      </c>
      <c r="D5376" s="2" t="s">
        <v>18</v>
      </c>
      <c r="E5376" s="2">
        <v>0</v>
      </c>
      <c r="F5376" s="45">
        <v>25.42</v>
      </c>
      <c r="G5376" s="2">
        <v>0</v>
      </c>
      <c r="H5376" s="2" t="s">
        <v>19</v>
      </c>
      <c r="I5376" s="2"/>
      <c r="J5376" s="2">
        <v>0</v>
      </c>
      <c r="K5376" s="2">
        <v>0</v>
      </c>
    </row>
    <row r="5377" spans="1:11">
      <c r="A5377" s="2" t="s">
        <v>2204</v>
      </c>
      <c r="B5377" s="2">
        <v>4500076569</v>
      </c>
      <c r="C5377" s="2">
        <v>5002223</v>
      </c>
      <c r="D5377" s="2" t="s">
        <v>2233</v>
      </c>
      <c r="E5377" s="2">
        <v>0</v>
      </c>
      <c r="F5377" s="45">
        <v>21.53</v>
      </c>
      <c r="G5377" s="2">
        <v>0</v>
      </c>
      <c r="H5377" s="2" t="s">
        <v>19</v>
      </c>
      <c r="I5377" s="2"/>
      <c r="J5377" s="2">
        <v>0</v>
      </c>
      <c r="K5377" s="2">
        <v>0</v>
      </c>
    </row>
    <row r="5378" spans="1:11">
      <c r="A5378" s="2" t="s">
        <v>2204</v>
      </c>
      <c r="B5378" s="2">
        <v>4500075343</v>
      </c>
      <c r="C5378" s="2">
        <v>5006695</v>
      </c>
      <c r="D5378" s="2" t="s">
        <v>2237</v>
      </c>
      <c r="E5378" s="2">
        <v>0</v>
      </c>
      <c r="F5378" s="45">
        <v>16.95</v>
      </c>
      <c r="G5378" s="2">
        <v>0</v>
      </c>
      <c r="H5378" s="2" t="s">
        <v>56</v>
      </c>
      <c r="I5378" s="2"/>
      <c r="J5378" s="2">
        <v>0</v>
      </c>
      <c r="K5378" s="2">
        <v>0</v>
      </c>
    </row>
    <row r="5379" spans="1:11">
      <c r="A5379" s="2" t="s">
        <v>2204</v>
      </c>
      <c r="B5379" s="2">
        <v>4300003501</v>
      </c>
      <c r="C5379" s="2">
        <v>5031190</v>
      </c>
      <c r="D5379" s="2" t="s">
        <v>2205</v>
      </c>
      <c r="E5379" s="2">
        <v>152141</v>
      </c>
      <c r="F5379" s="45">
        <v>0</v>
      </c>
      <c r="G5379" s="2">
        <v>2977.18</v>
      </c>
      <c r="H5379" s="2" t="s">
        <v>43</v>
      </c>
      <c r="I5379" s="2"/>
      <c r="J5379" s="2">
        <v>0</v>
      </c>
      <c r="K5379" s="2">
        <v>2</v>
      </c>
    </row>
    <row r="5380" spans="1:11">
      <c r="A5380" s="2" t="s">
        <v>2204</v>
      </c>
      <c r="B5380" s="2">
        <v>4300003877</v>
      </c>
      <c r="C5380" s="2">
        <v>5036080</v>
      </c>
      <c r="D5380" s="2" t="s">
        <v>2206</v>
      </c>
      <c r="E5380" s="2">
        <v>40940</v>
      </c>
      <c r="F5380" s="45">
        <v>0</v>
      </c>
      <c r="G5380" s="2">
        <v>0</v>
      </c>
      <c r="H5380" s="2" t="s">
        <v>17</v>
      </c>
      <c r="I5380" s="2"/>
      <c r="J5380" s="2">
        <v>0</v>
      </c>
      <c r="K5380" s="2">
        <v>0</v>
      </c>
    </row>
    <row r="5381" spans="1:11">
      <c r="A5381" s="2" t="s">
        <v>2204</v>
      </c>
      <c r="B5381" s="2">
        <v>4400012534</v>
      </c>
      <c r="C5381" s="2">
        <v>5000322</v>
      </c>
      <c r="D5381" s="2" t="s">
        <v>398</v>
      </c>
      <c r="E5381" s="2">
        <v>3000</v>
      </c>
      <c r="F5381" s="45">
        <v>0</v>
      </c>
      <c r="G5381" s="2">
        <v>14.63</v>
      </c>
      <c r="H5381" s="2"/>
      <c r="I5381" s="2"/>
      <c r="J5381" s="2">
        <v>0</v>
      </c>
      <c r="K5381" s="2">
        <v>0</v>
      </c>
    </row>
    <row r="5382" spans="1:11">
      <c r="A5382" s="2" t="s">
        <v>2250</v>
      </c>
      <c r="B5382" s="2">
        <v>4400014949</v>
      </c>
      <c r="C5382" s="2">
        <v>5008419</v>
      </c>
      <c r="D5382" s="2" t="s">
        <v>324</v>
      </c>
      <c r="E5382" s="2">
        <v>0</v>
      </c>
      <c r="F5382" s="45">
        <v>76120.75</v>
      </c>
      <c r="G5382" s="2">
        <v>0</v>
      </c>
      <c r="H5382" s="2" t="s">
        <v>13</v>
      </c>
      <c r="I5382" s="2"/>
      <c r="J5382" s="2">
        <v>12</v>
      </c>
      <c r="K5382" s="2">
        <v>0</v>
      </c>
    </row>
    <row r="5383" spans="1:11">
      <c r="A5383" s="2" t="s">
        <v>2250</v>
      </c>
      <c r="B5383" s="2">
        <v>4400014944</v>
      </c>
      <c r="C5383" s="2">
        <v>5019193</v>
      </c>
      <c r="D5383" s="2" t="s">
        <v>2251</v>
      </c>
      <c r="E5383" s="2">
        <v>0</v>
      </c>
      <c r="F5383" s="45">
        <v>56452.55</v>
      </c>
      <c r="G5383" s="2">
        <v>0</v>
      </c>
      <c r="H5383" s="2" t="s">
        <v>183</v>
      </c>
      <c r="I5383" s="2"/>
      <c r="J5383" s="2">
        <v>12</v>
      </c>
      <c r="K5383" s="2">
        <v>0</v>
      </c>
    </row>
    <row r="5384" spans="1:11">
      <c r="A5384" s="2" t="s">
        <v>2250</v>
      </c>
      <c r="B5384" s="2">
        <v>4400014943</v>
      </c>
      <c r="C5384" s="2">
        <v>5000003</v>
      </c>
      <c r="D5384" s="2" t="s">
        <v>892</v>
      </c>
      <c r="E5384" s="2">
        <v>0</v>
      </c>
      <c r="F5384" s="45">
        <v>19901.48</v>
      </c>
      <c r="G5384" s="2">
        <v>0</v>
      </c>
      <c r="H5384" s="2" t="s">
        <v>13</v>
      </c>
      <c r="I5384" s="2"/>
      <c r="J5384" s="2">
        <v>12</v>
      </c>
      <c r="K5384" s="2">
        <v>0</v>
      </c>
    </row>
    <row r="5385" spans="1:11">
      <c r="A5385" s="2" t="s">
        <v>2250</v>
      </c>
      <c r="B5385" s="2">
        <v>4400014948</v>
      </c>
      <c r="C5385" s="2">
        <v>5001171</v>
      </c>
      <c r="D5385" s="2" t="s">
        <v>196</v>
      </c>
      <c r="E5385" s="2">
        <v>0</v>
      </c>
      <c r="F5385" s="45">
        <v>17258.07</v>
      </c>
      <c r="G5385" s="2">
        <v>0</v>
      </c>
      <c r="H5385" s="2" t="s">
        <v>56</v>
      </c>
      <c r="I5385" s="2"/>
      <c r="J5385" s="2">
        <v>12</v>
      </c>
      <c r="K5385" s="2">
        <v>0</v>
      </c>
    </row>
    <row r="5386" spans="1:11">
      <c r="A5386" s="2" t="s">
        <v>2250</v>
      </c>
      <c r="B5386" s="2">
        <v>4400014947</v>
      </c>
      <c r="C5386" s="2">
        <v>5014854</v>
      </c>
      <c r="D5386" s="2" t="s">
        <v>724</v>
      </c>
      <c r="E5386" s="2">
        <v>0</v>
      </c>
      <c r="F5386" s="45">
        <v>15050</v>
      </c>
      <c r="G5386" s="2">
        <v>0</v>
      </c>
      <c r="H5386" s="2" t="s">
        <v>68</v>
      </c>
      <c r="I5386" s="2"/>
      <c r="J5386" s="2">
        <v>12</v>
      </c>
      <c r="K5386" s="2">
        <v>0</v>
      </c>
    </row>
    <row r="5387" spans="1:11">
      <c r="A5387" s="2" t="s">
        <v>2250</v>
      </c>
      <c r="B5387" s="2">
        <v>4500076329</v>
      </c>
      <c r="C5387" s="2">
        <v>5019453</v>
      </c>
      <c r="D5387" s="2" t="s">
        <v>336</v>
      </c>
      <c r="E5387" s="2">
        <v>0</v>
      </c>
      <c r="F5387" s="45">
        <v>9000</v>
      </c>
      <c r="G5387" s="2">
        <v>0</v>
      </c>
      <c r="H5387" s="2" t="s">
        <v>49</v>
      </c>
      <c r="I5387" s="2"/>
      <c r="J5387" s="2">
        <v>0</v>
      </c>
      <c r="K5387" s="2">
        <v>0</v>
      </c>
    </row>
    <row r="5388" spans="1:11">
      <c r="A5388" s="2" t="s">
        <v>2250</v>
      </c>
      <c r="B5388" s="2">
        <v>4500073772</v>
      </c>
      <c r="C5388" s="2">
        <v>5006042</v>
      </c>
      <c r="D5388" s="2" t="s">
        <v>605</v>
      </c>
      <c r="E5388" s="2">
        <v>16294.57</v>
      </c>
      <c r="F5388" s="45">
        <v>0</v>
      </c>
      <c r="G5388" s="2">
        <v>-0.01</v>
      </c>
      <c r="H5388" s="2"/>
      <c r="I5388" s="2"/>
      <c r="J5388" s="2">
        <v>0</v>
      </c>
      <c r="K5388" s="2">
        <v>0</v>
      </c>
    </row>
    <row r="5389" spans="1:11">
      <c r="A5389" s="2" t="s">
        <v>2250</v>
      </c>
      <c r="B5389" s="2">
        <v>4500073792</v>
      </c>
      <c r="C5389" s="2">
        <v>5000078</v>
      </c>
      <c r="D5389" s="2" t="s">
        <v>104</v>
      </c>
      <c r="E5389" s="2">
        <v>2952.71</v>
      </c>
      <c r="F5389" s="45">
        <v>0</v>
      </c>
      <c r="G5389" s="2">
        <v>-16.010000000000002</v>
      </c>
      <c r="H5389" s="2"/>
      <c r="I5389" s="2"/>
      <c r="J5389" s="2">
        <v>0</v>
      </c>
      <c r="K5389" s="2">
        <v>0</v>
      </c>
    </row>
    <row r="5390" spans="1:11">
      <c r="A5390" s="2" t="s">
        <v>2250</v>
      </c>
      <c r="B5390" s="2">
        <v>4500073993</v>
      </c>
      <c r="C5390" s="2">
        <v>5003593</v>
      </c>
      <c r="D5390" s="2" t="s">
        <v>136</v>
      </c>
      <c r="E5390" s="2">
        <v>3906.54</v>
      </c>
      <c r="F5390" s="45">
        <v>0</v>
      </c>
      <c r="G5390" s="2">
        <v>-272.55</v>
      </c>
      <c r="H5390" s="2"/>
      <c r="I5390" s="2"/>
      <c r="J5390" s="2">
        <v>0</v>
      </c>
      <c r="K5390" s="2">
        <v>0</v>
      </c>
    </row>
    <row r="5391" spans="1:11">
      <c r="A5391" s="2" t="s">
        <v>2250</v>
      </c>
      <c r="B5391" s="2">
        <v>4500074177</v>
      </c>
      <c r="C5391" s="2">
        <v>5000078</v>
      </c>
      <c r="D5391" s="2" t="s">
        <v>104</v>
      </c>
      <c r="E5391" s="2">
        <v>82478.17</v>
      </c>
      <c r="F5391" s="45">
        <v>0</v>
      </c>
      <c r="G5391" s="2">
        <v>-5352.65</v>
      </c>
      <c r="H5391" s="2"/>
      <c r="I5391" s="2"/>
      <c r="J5391" s="2">
        <v>0</v>
      </c>
      <c r="K5391" s="2">
        <v>0</v>
      </c>
    </row>
    <row r="5392" spans="1:11">
      <c r="A5392" s="2" t="s">
        <v>2250</v>
      </c>
      <c r="B5392" s="2">
        <v>4500074179</v>
      </c>
      <c r="C5392" s="2">
        <v>5000078</v>
      </c>
      <c r="D5392" s="2" t="s">
        <v>104</v>
      </c>
      <c r="E5392" s="2">
        <v>11075.69</v>
      </c>
      <c r="F5392" s="45">
        <v>0</v>
      </c>
      <c r="G5392" s="2">
        <v>0</v>
      </c>
      <c r="H5392" s="2"/>
      <c r="I5392" s="2"/>
      <c r="J5392" s="2">
        <v>0</v>
      </c>
      <c r="K5392" s="2">
        <v>0</v>
      </c>
    </row>
    <row r="5393" spans="1:11">
      <c r="A5393" s="2" t="s">
        <v>2252</v>
      </c>
      <c r="B5393" s="2">
        <v>4300004586</v>
      </c>
      <c r="C5393" s="2">
        <v>5034101</v>
      </c>
      <c r="D5393" s="2" t="s">
        <v>206</v>
      </c>
      <c r="E5393" s="2">
        <v>0</v>
      </c>
      <c r="F5393" s="45">
        <v>711000</v>
      </c>
      <c r="G5393" s="2">
        <v>0</v>
      </c>
      <c r="H5393" s="2" t="s">
        <v>17</v>
      </c>
      <c r="I5393" s="2"/>
      <c r="J5393" s="2">
        <v>48</v>
      </c>
      <c r="K5393" s="2">
        <v>0</v>
      </c>
    </row>
    <row r="5394" spans="1:11">
      <c r="A5394" s="2" t="s">
        <v>2252</v>
      </c>
      <c r="B5394" s="2">
        <v>4500077345</v>
      </c>
      <c r="C5394" s="2">
        <v>5000160</v>
      </c>
      <c r="D5394" s="2" t="s">
        <v>188</v>
      </c>
      <c r="E5394" s="2">
        <v>0</v>
      </c>
      <c r="F5394" s="45">
        <v>2150</v>
      </c>
      <c r="G5394" s="2">
        <v>0</v>
      </c>
      <c r="H5394" s="2" t="s">
        <v>141</v>
      </c>
      <c r="I5394" s="2"/>
      <c r="J5394" s="2">
        <v>0</v>
      </c>
      <c r="K5394" s="2">
        <v>0</v>
      </c>
    </row>
    <row r="5395" spans="1:11">
      <c r="A5395" s="2" t="s">
        <v>2252</v>
      </c>
      <c r="B5395" s="2">
        <v>4500075794</v>
      </c>
      <c r="C5395" s="2">
        <v>5003593</v>
      </c>
      <c r="D5395" s="2" t="s">
        <v>136</v>
      </c>
      <c r="E5395" s="2">
        <v>0</v>
      </c>
      <c r="F5395" s="45">
        <v>688</v>
      </c>
      <c r="G5395" s="2">
        <v>0</v>
      </c>
      <c r="H5395" s="2" t="s">
        <v>56</v>
      </c>
      <c r="I5395" s="2"/>
      <c r="J5395" s="2">
        <v>0</v>
      </c>
      <c r="K5395" s="2">
        <v>0</v>
      </c>
    </row>
    <row r="5396" spans="1:11" ht="30">
      <c r="A5396" s="2" t="s">
        <v>2252</v>
      </c>
      <c r="B5396" s="2">
        <v>4300004193</v>
      </c>
      <c r="C5396" s="2">
        <v>5006220</v>
      </c>
      <c r="D5396" s="2" t="s">
        <v>241</v>
      </c>
      <c r="E5396" s="2">
        <v>100000</v>
      </c>
      <c r="F5396" s="45">
        <v>0</v>
      </c>
      <c r="G5396" s="2">
        <v>0</v>
      </c>
      <c r="H5396" s="3" t="s">
        <v>2253</v>
      </c>
      <c r="I5396" s="2"/>
      <c r="J5396" s="2">
        <v>0</v>
      </c>
      <c r="K5396" s="2">
        <v>0</v>
      </c>
    </row>
    <row r="5397" spans="1:11">
      <c r="A5397" s="2" t="s">
        <v>2252</v>
      </c>
      <c r="B5397" s="2">
        <v>4500074245</v>
      </c>
      <c r="C5397" s="2">
        <v>5000078</v>
      </c>
      <c r="D5397" s="2" t="s">
        <v>104</v>
      </c>
      <c r="E5397" s="2">
        <v>28909.53</v>
      </c>
      <c r="F5397" s="45">
        <v>0</v>
      </c>
      <c r="G5397" s="2">
        <v>-35.78</v>
      </c>
      <c r="H5397" s="2"/>
      <c r="I5397" s="2"/>
      <c r="J5397" s="2">
        <v>0</v>
      </c>
      <c r="K5397" s="2">
        <v>0</v>
      </c>
    </row>
    <row r="5398" spans="1:11">
      <c r="A5398" s="2" t="s">
        <v>2252</v>
      </c>
      <c r="B5398" s="2">
        <v>4500074249</v>
      </c>
      <c r="C5398" s="2">
        <v>5000078</v>
      </c>
      <c r="D5398" s="2" t="s">
        <v>104</v>
      </c>
      <c r="E5398" s="2">
        <v>77854.64</v>
      </c>
      <c r="F5398" s="45">
        <v>0</v>
      </c>
      <c r="G5398" s="2">
        <v>-4247.16</v>
      </c>
      <c r="H5398" s="2"/>
      <c r="I5398" s="2"/>
      <c r="J5398" s="2">
        <v>0</v>
      </c>
      <c r="K5398" s="2">
        <v>0</v>
      </c>
    </row>
    <row r="5399" spans="1:11">
      <c r="A5399" s="2" t="s">
        <v>2254</v>
      </c>
      <c r="B5399" s="2">
        <v>4300004605</v>
      </c>
      <c r="C5399" s="2">
        <v>5020151</v>
      </c>
      <c r="D5399" s="2" t="s">
        <v>2256</v>
      </c>
      <c r="E5399" s="2">
        <v>0</v>
      </c>
      <c r="F5399" s="45">
        <v>128000</v>
      </c>
      <c r="G5399" s="2">
        <v>0</v>
      </c>
      <c r="H5399" s="2" t="s">
        <v>183</v>
      </c>
      <c r="I5399" s="2"/>
      <c r="J5399" s="2">
        <v>33</v>
      </c>
      <c r="K5399" s="2">
        <v>0</v>
      </c>
    </row>
    <row r="5400" spans="1:11">
      <c r="A5400" s="2" t="s">
        <v>2254</v>
      </c>
      <c r="B5400" s="2">
        <v>4500076694</v>
      </c>
      <c r="C5400" s="2">
        <v>5008048</v>
      </c>
      <c r="D5400" s="2" t="s">
        <v>2260</v>
      </c>
      <c r="E5400" s="2">
        <v>0</v>
      </c>
      <c r="F5400" s="45">
        <v>13864.96</v>
      </c>
      <c r="G5400" s="2">
        <v>0</v>
      </c>
      <c r="H5400" s="2" t="s">
        <v>90</v>
      </c>
      <c r="I5400" s="2"/>
      <c r="J5400" s="2">
        <v>0</v>
      </c>
      <c r="K5400" s="2">
        <v>0</v>
      </c>
    </row>
    <row r="5401" spans="1:11">
      <c r="A5401" s="2" t="s">
        <v>2254</v>
      </c>
      <c r="B5401" s="2">
        <v>4500075128</v>
      </c>
      <c r="C5401" s="2">
        <v>5037038</v>
      </c>
      <c r="D5401" s="2" t="s">
        <v>2258</v>
      </c>
      <c r="E5401" s="2">
        <v>0</v>
      </c>
      <c r="F5401" s="45">
        <v>6937.76</v>
      </c>
      <c r="G5401" s="2">
        <v>-396.12</v>
      </c>
      <c r="H5401" s="2" t="s">
        <v>131</v>
      </c>
      <c r="I5401" s="2"/>
      <c r="J5401" s="2">
        <v>0</v>
      </c>
      <c r="K5401" s="2">
        <v>0</v>
      </c>
    </row>
    <row r="5402" spans="1:11">
      <c r="A5402" s="2" t="s">
        <v>2254</v>
      </c>
      <c r="B5402" s="2">
        <v>4500076186</v>
      </c>
      <c r="C5402" s="2">
        <v>5006389</v>
      </c>
      <c r="D5402" s="2" t="s">
        <v>169</v>
      </c>
      <c r="E5402" s="2">
        <v>0</v>
      </c>
      <c r="F5402" s="45">
        <v>4200</v>
      </c>
      <c r="G5402" s="2">
        <v>0</v>
      </c>
      <c r="H5402" s="2" t="s">
        <v>191</v>
      </c>
      <c r="I5402" s="2"/>
      <c r="J5402" s="2">
        <v>0</v>
      </c>
      <c r="K5402" s="2">
        <v>0</v>
      </c>
    </row>
    <row r="5403" spans="1:11">
      <c r="A5403" s="2" t="s">
        <v>2254</v>
      </c>
      <c r="B5403" s="2">
        <v>4500076487</v>
      </c>
      <c r="C5403" s="2">
        <v>5037376</v>
      </c>
      <c r="D5403" s="2" t="s">
        <v>2259</v>
      </c>
      <c r="E5403" s="2">
        <v>0</v>
      </c>
      <c r="F5403" s="45">
        <v>1825.35</v>
      </c>
      <c r="G5403" s="2">
        <v>0</v>
      </c>
      <c r="H5403" s="2" t="s">
        <v>107</v>
      </c>
      <c r="I5403" s="2"/>
      <c r="J5403" s="2">
        <v>0</v>
      </c>
      <c r="K5403" s="2">
        <v>0</v>
      </c>
    </row>
    <row r="5404" spans="1:11">
      <c r="A5404" s="2" t="s">
        <v>2254</v>
      </c>
      <c r="B5404" s="2">
        <v>4500077193</v>
      </c>
      <c r="C5404" s="2">
        <v>5026876</v>
      </c>
      <c r="D5404" s="2" t="s">
        <v>2261</v>
      </c>
      <c r="E5404" s="2">
        <v>0</v>
      </c>
      <c r="F5404" s="45">
        <v>770</v>
      </c>
      <c r="G5404" s="2">
        <v>0</v>
      </c>
      <c r="H5404" s="2" t="s">
        <v>19</v>
      </c>
      <c r="I5404" s="2"/>
      <c r="J5404" s="2">
        <v>0</v>
      </c>
      <c r="K5404" s="2">
        <v>0</v>
      </c>
    </row>
    <row r="5405" spans="1:11">
      <c r="A5405" s="2" t="s">
        <v>2254</v>
      </c>
      <c r="B5405" s="2">
        <v>4300002866</v>
      </c>
      <c r="C5405" s="2">
        <v>5008978</v>
      </c>
      <c r="D5405" s="2" t="s">
        <v>2255</v>
      </c>
      <c r="E5405" s="2">
        <v>72000</v>
      </c>
      <c r="F5405" s="45">
        <v>0</v>
      </c>
      <c r="G5405" s="2">
        <v>0</v>
      </c>
      <c r="H5405" s="2" t="s">
        <v>45</v>
      </c>
      <c r="I5405" s="2"/>
      <c r="J5405" s="2">
        <v>0</v>
      </c>
      <c r="K5405" s="2">
        <v>0</v>
      </c>
    </row>
    <row r="5406" spans="1:11">
      <c r="A5406" s="2" t="s">
        <v>2254</v>
      </c>
      <c r="B5406" s="2">
        <v>4300003874</v>
      </c>
      <c r="C5406" s="2">
        <v>5001121</v>
      </c>
      <c r="D5406" s="2" t="s">
        <v>179</v>
      </c>
      <c r="E5406" s="2">
        <v>9981</v>
      </c>
      <c r="F5406" s="45">
        <v>0</v>
      </c>
      <c r="G5406" s="2">
        <v>1746.8</v>
      </c>
      <c r="H5406" s="2" t="s">
        <v>68</v>
      </c>
      <c r="I5406" s="2"/>
      <c r="J5406" s="2">
        <v>0</v>
      </c>
      <c r="K5406" s="2">
        <v>0</v>
      </c>
    </row>
    <row r="5407" spans="1:11">
      <c r="A5407" s="2" t="s">
        <v>2254</v>
      </c>
      <c r="B5407" s="2">
        <v>4500074210</v>
      </c>
      <c r="C5407" s="2">
        <v>5036781</v>
      </c>
      <c r="D5407" s="2" t="s">
        <v>2257</v>
      </c>
      <c r="E5407" s="2">
        <v>3461.66</v>
      </c>
      <c r="F5407" s="45">
        <v>0</v>
      </c>
      <c r="G5407" s="2">
        <v>39.049999999999997</v>
      </c>
      <c r="H5407" s="2"/>
      <c r="I5407" s="2"/>
      <c r="J5407" s="2">
        <v>0</v>
      </c>
      <c r="K5407" s="2">
        <v>0</v>
      </c>
    </row>
    <row r="5408" spans="1:11">
      <c r="A5408" s="2" t="s">
        <v>2254</v>
      </c>
      <c r="B5408" s="2">
        <v>4500074236</v>
      </c>
      <c r="C5408" s="2">
        <v>5036781</v>
      </c>
      <c r="D5408" s="2" t="s">
        <v>2257</v>
      </c>
      <c r="E5408" s="2">
        <v>1774.29</v>
      </c>
      <c r="F5408" s="45">
        <v>0</v>
      </c>
      <c r="G5408" s="2">
        <v>-54.67</v>
      </c>
      <c r="H5408" s="2"/>
      <c r="I5408" s="2"/>
      <c r="J5408" s="2">
        <v>0</v>
      </c>
      <c r="K5408" s="2">
        <v>0</v>
      </c>
    </row>
    <row r="5409" spans="1:11">
      <c r="A5409" s="2" t="s">
        <v>2262</v>
      </c>
      <c r="B5409" s="2">
        <v>4400013972</v>
      </c>
      <c r="C5409" s="2">
        <v>5001171</v>
      </c>
      <c r="D5409" s="2" t="s">
        <v>196</v>
      </c>
      <c r="E5409" s="2">
        <v>0</v>
      </c>
      <c r="F5409" s="45">
        <v>180000</v>
      </c>
      <c r="G5409" s="2">
        <v>0</v>
      </c>
      <c r="H5409" s="2" t="s">
        <v>56</v>
      </c>
      <c r="I5409" s="2"/>
      <c r="J5409" s="2">
        <v>12</v>
      </c>
      <c r="K5409" s="2">
        <v>0</v>
      </c>
    </row>
    <row r="5410" spans="1:11">
      <c r="A5410" s="2" t="s">
        <v>2262</v>
      </c>
      <c r="B5410" s="2">
        <v>4500077251</v>
      </c>
      <c r="C5410" s="2">
        <v>5029396</v>
      </c>
      <c r="D5410" s="2" t="s">
        <v>1879</v>
      </c>
      <c r="E5410" s="2">
        <v>0</v>
      </c>
      <c r="F5410" s="45">
        <v>55302.84</v>
      </c>
      <c r="G5410" s="2">
        <v>0</v>
      </c>
      <c r="H5410" s="2" t="s">
        <v>141</v>
      </c>
      <c r="I5410" s="2"/>
      <c r="J5410" s="2">
        <v>0</v>
      </c>
      <c r="K5410" s="2">
        <v>0</v>
      </c>
    </row>
    <row r="5411" spans="1:11">
      <c r="A5411" s="2" t="s">
        <v>2262</v>
      </c>
      <c r="B5411" s="2">
        <v>4400013973</v>
      </c>
      <c r="C5411" s="2">
        <v>5024837</v>
      </c>
      <c r="D5411" s="2" t="s">
        <v>18</v>
      </c>
      <c r="E5411" s="2">
        <v>0</v>
      </c>
      <c r="F5411" s="45">
        <v>35000</v>
      </c>
      <c r="G5411" s="2">
        <v>0</v>
      </c>
      <c r="H5411" s="2" t="s">
        <v>56</v>
      </c>
      <c r="I5411" s="2"/>
      <c r="J5411" s="2">
        <v>12</v>
      </c>
      <c r="K5411" s="2">
        <v>0</v>
      </c>
    </row>
    <row r="5412" spans="1:11">
      <c r="A5412" s="2" t="s">
        <v>2262</v>
      </c>
      <c r="B5412" s="2">
        <v>4500077250</v>
      </c>
      <c r="C5412" s="2">
        <v>5000078</v>
      </c>
      <c r="D5412" s="2" t="s">
        <v>104</v>
      </c>
      <c r="E5412" s="2">
        <v>0</v>
      </c>
      <c r="F5412" s="45">
        <v>23478.43</v>
      </c>
      <c r="G5412" s="2">
        <v>0</v>
      </c>
      <c r="H5412" s="2" t="s">
        <v>131</v>
      </c>
      <c r="I5412" s="2"/>
      <c r="J5412" s="2">
        <v>0</v>
      </c>
      <c r="K5412" s="2">
        <v>0</v>
      </c>
    </row>
    <row r="5413" spans="1:11">
      <c r="A5413" s="2" t="s">
        <v>2262</v>
      </c>
      <c r="B5413" s="2">
        <v>4500077245</v>
      </c>
      <c r="C5413" s="2">
        <v>5002832</v>
      </c>
      <c r="D5413" s="2" t="s">
        <v>2274</v>
      </c>
      <c r="E5413" s="2">
        <v>0</v>
      </c>
      <c r="F5413" s="45">
        <v>18775.2</v>
      </c>
      <c r="G5413" s="2">
        <v>-49.85</v>
      </c>
      <c r="H5413" s="2" t="s">
        <v>107</v>
      </c>
      <c r="I5413" s="2"/>
      <c r="J5413" s="2">
        <v>0</v>
      </c>
      <c r="K5413" s="2">
        <v>0</v>
      </c>
    </row>
    <row r="5414" spans="1:11">
      <c r="A5414" s="2" t="s">
        <v>2262</v>
      </c>
      <c r="B5414" s="2">
        <v>4500077249</v>
      </c>
      <c r="C5414" s="2">
        <v>5002832</v>
      </c>
      <c r="D5414" s="2" t="s">
        <v>2274</v>
      </c>
      <c r="E5414" s="2">
        <v>0</v>
      </c>
      <c r="F5414" s="45">
        <v>14548.8</v>
      </c>
      <c r="G5414" s="2">
        <v>-1108.8</v>
      </c>
      <c r="H5414" s="2" t="s">
        <v>141</v>
      </c>
      <c r="I5414" s="2"/>
      <c r="J5414" s="2">
        <v>0</v>
      </c>
      <c r="K5414" s="2">
        <v>0</v>
      </c>
    </row>
    <row r="5415" spans="1:11">
      <c r="A5415" s="2" t="s">
        <v>2262</v>
      </c>
      <c r="B5415" s="2">
        <v>4500077287</v>
      </c>
      <c r="C5415" s="2">
        <v>5037576</v>
      </c>
      <c r="D5415" s="2" t="s">
        <v>2280</v>
      </c>
      <c r="E5415" s="2">
        <v>0</v>
      </c>
      <c r="F5415" s="45">
        <v>12008.25</v>
      </c>
      <c r="G5415" s="2">
        <v>0</v>
      </c>
      <c r="H5415" s="2" t="s">
        <v>141</v>
      </c>
      <c r="I5415" s="2"/>
      <c r="J5415" s="2">
        <v>0</v>
      </c>
      <c r="K5415" s="2">
        <v>0</v>
      </c>
    </row>
    <row r="5416" spans="1:11">
      <c r="A5416" s="2" t="s">
        <v>2262</v>
      </c>
      <c r="B5416" s="2">
        <v>4500076763</v>
      </c>
      <c r="C5416" s="2">
        <v>5026120</v>
      </c>
      <c r="D5416" s="2" t="s">
        <v>2276</v>
      </c>
      <c r="E5416" s="2">
        <v>0</v>
      </c>
      <c r="F5416" s="45">
        <v>10518.67</v>
      </c>
      <c r="G5416" s="2">
        <v>-801.67</v>
      </c>
      <c r="H5416" s="2" t="s">
        <v>49</v>
      </c>
      <c r="I5416" s="2"/>
      <c r="J5416" s="2">
        <v>0</v>
      </c>
      <c r="K5416" s="2">
        <v>0</v>
      </c>
    </row>
    <row r="5417" spans="1:11" ht="30">
      <c r="A5417" s="2" t="s">
        <v>2262</v>
      </c>
      <c r="B5417" s="2">
        <v>4500077248</v>
      </c>
      <c r="C5417" s="2">
        <v>5006220</v>
      </c>
      <c r="D5417" s="2" t="s">
        <v>241</v>
      </c>
      <c r="E5417" s="2">
        <v>0</v>
      </c>
      <c r="F5417" s="45">
        <v>6403</v>
      </c>
      <c r="G5417" s="2">
        <v>-270.2</v>
      </c>
      <c r="H5417" s="3" t="s">
        <v>2221</v>
      </c>
      <c r="I5417" s="2"/>
      <c r="J5417" s="2">
        <v>0</v>
      </c>
      <c r="K5417" s="2">
        <v>0</v>
      </c>
    </row>
    <row r="5418" spans="1:11">
      <c r="A5418" s="2" t="s">
        <v>2262</v>
      </c>
      <c r="B5418" s="2">
        <v>4500076459</v>
      </c>
      <c r="C5418" s="2">
        <v>5004572</v>
      </c>
      <c r="D5418" s="2" t="s">
        <v>2275</v>
      </c>
      <c r="E5418" s="2">
        <v>0</v>
      </c>
      <c r="F5418" s="45">
        <v>3522.04</v>
      </c>
      <c r="G5418" s="2">
        <v>-34.049999999999997</v>
      </c>
      <c r="H5418" s="2" t="s">
        <v>107</v>
      </c>
      <c r="I5418" s="2"/>
      <c r="J5418" s="2">
        <v>0</v>
      </c>
      <c r="K5418" s="2">
        <v>0</v>
      </c>
    </row>
    <row r="5419" spans="1:11">
      <c r="A5419" s="2" t="s">
        <v>2262</v>
      </c>
      <c r="B5419" s="2">
        <v>4500077247</v>
      </c>
      <c r="C5419" s="2">
        <v>5014734</v>
      </c>
      <c r="D5419" s="2" t="s">
        <v>2270</v>
      </c>
      <c r="E5419" s="2">
        <v>0</v>
      </c>
      <c r="F5419" s="45">
        <v>3412.06</v>
      </c>
      <c r="G5419" s="2">
        <v>-106.44</v>
      </c>
      <c r="H5419" s="2" t="s">
        <v>209</v>
      </c>
      <c r="I5419" s="2"/>
      <c r="J5419" s="2">
        <v>0</v>
      </c>
      <c r="K5419" s="2">
        <v>0</v>
      </c>
    </row>
    <row r="5420" spans="1:11">
      <c r="A5420" s="2" t="s">
        <v>2262</v>
      </c>
      <c r="B5420" s="2">
        <v>4500076344</v>
      </c>
      <c r="C5420" s="2">
        <v>5001386</v>
      </c>
      <c r="D5420" s="2" t="s">
        <v>179</v>
      </c>
      <c r="E5420" s="2">
        <v>0</v>
      </c>
      <c r="F5420" s="45">
        <v>2811.6</v>
      </c>
      <c r="G5420" s="2">
        <v>0</v>
      </c>
      <c r="H5420" s="2" t="s">
        <v>68</v>
      </c>
      <c r="I5420" s="2"/>
      <c r="J5420" s="2">
        <v>0</v>
      </c>
      <c r="K5420" s="2">
        <v>0</v>
      </c>
    </row>
    <row r="5421" spans="1:11">
      <c r="A5421" s="2" t="s">
        <v>2262</v>
      </c>
      <c r="B5421" s="2">
        <v>4500074664</v>
      </c>
      <c r="C5421" s="2">
        <v>5032496</v>
      </c>
      <c r="D5421" s="2" t="s">
        <v>2265</v>
      </c>
      <c r="E5421" s="2">
        <v>0</v>
      </c>
      <c r="F5421" s="45">
        <v>1969.61</v>
      </c>
      <c r="G5421" s="2">
        <v>0</v>
      </c>
      <c r="H5421" s="2" t="s">
        <v>56</v>
      </c>
      <c r="I5421" s="2"/>
      <c r="J5421" s="2">
        <v>0</v>
      </c>
      <c r="K5421" s="2">
        <v>0</v>
      </c>
    </row>
    <row r="5422" spans="1:11">
      <c r="A5422" s="2" t="s">
        <v>2262</v>
      </c>
      <c r="B5422" s="2">
        <v>4500076816</v>
      </c>
      <c r="C5422" s="2">
        <v>5029186</v>
      </c>
      <c r="D5422" s="2" t="s">
        <v>2278</v>
      </c>
      <c r="E5422" s="2">
        <v>0</v>
      </c>
      <c r="F5422" s="45">
        <v>1927.18</v>
      </c>
      <c r="G5422" s="2">
        <v>0</v>
      </c>
      <c r="H5422" s="2" t="s">
        <v>141</v>
      </c>
      <c r="I5422" s="2" t="s">
        <v>107</v>
      </c>
      <c r="J5422" s="2">
        <v>0</v>
      </c>
      <c r="K5422" s="2">
        <v>0</v>
      </c>
    </row>
    <row r="5423" spans="1:11">
      <c r="A5423" s="2" t="s">
        <v>2262</v>
      </c>
      <c r="B5423" s="2">
        <v>4500077252</v>
      </c>
      <c r="C5423" s="2">
        <v>5029396</v>
      </c>
      <c r="D5423" s="2" t="s">
        <v>1879</v>
      </c>
      <c r="E5423" s="2">
        <v>0</v>
      </c>
      <c r="F5423" s="45">
        <v>1815.9</v>
      </c>
      <c r="G5423" s="2">
        <v>0</v>
      </c>
      <c r="H5423" s="2" t="s">
        <v>141</v>
      </c>
      <c r="I5423" s="2"/>
      <c r="J5423" s="2">
        <v>0</v>
      </c>
      <c r="K5423" s="2">
        <v>0</v>
      </c>
    </row>
    <row r="5424" spans="1:11">
      <c r="A5424" s="2" t="s">
        <v>2262</v>
      </c>
      <c r="B5424" s="2">
        <v>4500077238</v>
      </c>
      <c r="C5424" s="2">
        <v>5037599</v>
      </c>
      <c r="D5424" s="2" t="s">
        <v>2279</v>
      </c>
      <c r="E5424" s="2">
        <v>0</v>
      </c>
      <c r="F5424" s="45">
        <v>1644.54</v>
      </c>
      <c r="G5424" s="2">
        <v>0</v>
      </c>
      <c r="H5424" s="2" t="s">
        <v>107</v>
      </c>
      <c r="I5424" s="2"/>
      <c r="J5424" s="2">
        <v>0</v>
      </c>
      <c r="K5424" s="2">
        <v>0</v>
      </c>
    </row>
    <row r="5425" spans="1:11">
      <c r="A5425" s="2" t="s">
        <v>2262</v>
      </c>
      <c r="B5425" s="2">
        <v>4500074468</v>
      </c>
      <c r="C5425" s="2">
        <v>5006603</v>
      </c>
      <c r="D5425" s="2" t="s">
        <v>986</v>
      </c>
      <c r="E5425" s="2">
        <v>0</v>
      </c>
      <c r="F5425" s="45">
        <v>1559.9</v>
      </c>
      <c r="G5425" s="2">
        <v>-1.35</v>
      </c>
      <c r="H5425" s="2" t="s">
        <v>68</v>
      </c>
      <c r="I5425" s="2"/>
      <c r="J5425" s="2">
        <v>0</v>
      </c>
      <c r="K5425" s="2">
        <v>0</v>
      </c>
    </row>
    <row r="5426" spans="1:11">
      <c r="A5426" s="2" t="s">
        <v>2262</v>
      </c>
      <c r="B5426" s="2">
        <v>4500077419</v>
      </c>
      <c r="C5426" s="2">
        <v>5002301</v>
      </c>
      <c r="D5426" s="2" t="s">
        <v>2271</v>
      </c>
      <c r="E5426" s="2">
        <v>0</v>
      </c>
      <c r="F5426" s="45">
        <v>1541.5</v>
      </c>
      <c r="G5426" s="2">
        <v>0</v>
      </c>
      <c r="H5426" s="2" t="s">
        <v>107</v>
      </c>
      <c r="I5426" s="2"/>
      <c r="J5426" s="2">
        <v>0</v>
      </c>
      <c r="K5426" s="2">
        <v>0</v>
      </c>
    </row>
    <row r="5427" spans="1:11">
      <c r="A5427" s="2" t="s">
        <v>2262</v>
      </c>
      <c r="B5427" s="2">
        <v>4500077265</v>
      </c>
      <c r="C5427" s="2">
        <v>5004575</v>
      </c>
      <c r="D5427" s="2" t="s">
        <v>2277</v>
      </c>
      <c r="E5427" s="2">
        <v>0</v>
      </c>
      <c r="F5427" s="45">
        <v>1469.09</v>
      </c>
      <c r="G5427" s="2">
        <v>-2.73</v>
      </c>
      <c r="H5427" s="2" t="s">
        <v>107</v>
      </c>
      <c r="I5427" s="2"/>
      <c r="J5427" s="2">
        <v>0</v>
      </c>
      <c r="K5427" s="2">
        <v>0</v>
      </c>
    </row>
    <row r="5428" spans="1:11">
      <c r="A5428" s="2" t="s">
        <v>2262</v>
      </c>
      <c r="B5428" s="2">
        <v>4500077273</v>
      </c>
      <c r="C5428" s="2">
        <v>5004572</v>
      </c>
      <c r="D5428" s="2" t="s">
        <v>2275</v>
      </c>
      <c r="E5428" s="2">
        <v>0</v>
      </c>
      <c r="F5428" s="45">
        <v>1466.36</v>
      </c>
      <c r="G5428" s="2">
        <v>0</v>
      </c>
      <c r="H5428" s="2" t="s">
        <v>107</v>
      </c>
      <c r="I5428" s="2"/>
      <c r="J5428" s="2">
        <v>0</v>
      </c>
      <c r="K5428" s="2">
        <v>0</v>
      </c>
    </row>
    <row r="5429" spans="1:11">
      <c r="A5429" s="2" t="s">
        <v>2262</v>
      </c>
      <c r="B5429" s="2">
        <v>4500076764</v>
      </c>
      <c r="C5429" s="2">
        <v>5004575</v>
      </c>
      <c r="D5429" s="2" t="s">
        <v>2277</v>
      </c>
      <c r="E5429" s="2">
        <v>0</v>
      </c>
      <c r="F5429" s="45">
        <v>1434.37</v>
      </c>
      <c r="G5429" s="2">
        <v>-10.4</v>
      </c>
      <c r="H5429" s="2" t="s">
        <v>107</v>
      </c>
      <c r="I5429" s="2"/>
      <c r="J5429" s="2">
        <v>0</v>
      </c>
      <c r="K5429" s="2">
        <v>0</v>
      </c>
    </row>
    <row r="5430" spans="1:11">
      <c r="A5430" s="2" t="s">
        <v>2262</v>
      </c>
      <c r="B5430" s="2">
        <v>4500076766</v>
      </c>
      <c r="C5430" s="2">
        <v>5004572</v>
      </c>
      <c r="D5430" s="2" t="s">
        <v>2275</v>
      </c>
      <c r="E5430" s="2">
        <v>0</v>
      </c>
      <c r="F5430" s="45">
        <v>1434.37</v>
      </c>
      <c r="G5430" s="2">
        <v>-10.4</v>
      </c>
      <c r="H5430" s="2" t="s">
        <v>107</v>
      </c>
      <c r="I5430" s="2"/>
      <c r="J5430" s="2">
        <v>0</v>
      </c>
      <c r="K5430" s="2">
        <v>0</v>
      </c>
    </row>
    <row r="5431" spans="1:11">
      <c r="A5431" s="2" t="s">
        <v>2262</v>
      </c>
      <c r="B5431" s="2">
        <v>4500075877</v>
      </c>
      <c r="C5431" s="2">
        <v>5032496</v>
      </c>
      <c r="D5431" s="2" t="s">
        <v>2265</v>
      </c>
      <c r="E5431" s="2">
        <v>0</v>
      </c>
      <c r="F5431" s="45">
        <v>1236.23</v>
      </c>
      <c r="G5431" s="2">
        <v>-2.4300000000000002</v>
      </c>
      <c r="H5431" s="2" t="s">
        <v>56</v>
      </c>
      <c r="I5431" s="2"/>
      <c r="J5431" s="2">
        <v>0</v>
      </c>
      <c r="K5431" s="2">
        <v>0</v>
      </c>
    </row>
    <row r="5432" spans="1:11">
      <c r="A5432" s="2" t="s">
        <v>2262</v>
      </c>
      <c r="B5432" s="2">
        <v>4500076349</v>
      </c>
      <c r="C5432" s="2">
        <v>5001386</v>
      </c>
      <c r="D5432" s="2" t="s">
        <v>179</v>
      </c>
      <c r="E5432" s="2">
        <v>0</v>
      </c>
      <c r="F5432" s="45">
        <v>1210.19</v>
      </c>
      <c r="G5432" s="2">
        <v>0</v>
      </c>
      <c r="H5432" s="2" t="s">
        <v>68</v>
      </c>
      <c r="I5432" s="2"/>
      <c r="J5432" s="2">
        <v>0</v>
      </c>
      <c r="K5432" s="2">
        <v>0</v>
      </c>
    </row>
    <row r="5433" spans="1:11">
      <c r="A5433" s="2" t="s">
        <v>2262</v>
      </c>
      <c r="B5433" s="2">
        <v>4500075968</v>
      </c>
      <c r="C5433" s="2">
        <v>5002832</v>
      </c>
      <c r="D5433" s="2" t="s">
        <v>2274</v>
      </c>
      <c r="E5433" s="2">
        <v>0</v>
      </c>
      <c r="F5433" s="45">
        <v>1167.1099999999999</v>
      </c>
      <c r="G5433" s="2">
        <v>-88.95</v>
      </c>
      <c r="H5433" s="2" t="s">
        <v>141</v>
      </c>
      <c r="I5433" s="2"/>
      <c r="J5433" s="2">
        <v>0</v>
      </c>
      <c r="K5433" s="2">
        <v>0</v>
      </c>
    </row>
    <row r="5434" spans="1:11">
      <c r="A5434" s="2" t="s">
        <v>2262</v>
      </c>
      <c r="B5434" s="2">
        <v>4500075293</v>
      </c>
      <c r="C5434" s="2">
        <v>5031406</v>
      </c>
      <c r="D5434" s="2" t="s">
        <v>2269</v>
      </c>
      <c r="E5434" s="2">
        <v>0</v>
      </c>
      <c r="F5434" s="45">
        <v>1113.9000000000001</v>
      </c>
      <c r="G5434" s="2">
        <v>0</v>
      </c>
      <c r="H5434" s="2" t="s">
        <v>107</v>
      </c>
      <c r="I5434" s="2"/>
      <c r="J5434" s="2">
        <v>0</v>
      </c>
      <c r="K5434" s="2">
        <v>0</v>
      </c>
    </row>
    <row r="5435" spans="1:11">
      <c r="A5435" s="2" t="s">
        <v>2262</v>
      </c>
      <c r="B5435" s="2">
        <v>4500074896</v>
      </c>
      <c r="C5435" s="2">
        <v>5034551</v>
      </c>
      <c r="D5435" s="2" t="s">
        <v>2267</v>
      </c>
      <c r="E5435" s="2">
        <v>0</v>
      </c>
      <c r="F5435" s="45">
        <v>1100</v>
      </c>
      <c r="G5435" s="2">
        <v>0</v>
      </c>
      <c r="H5435" s="2" t="s">
        <v>209</v>
      </c>
      <c r="I5435" s="2"/>
      <c r="J5435" s="2">
        <v>0</v>
      </c>
      <c r="K5435" s="2">
        <v>0</v>
      </c>
    </row>
    <row r="5436" spans="1:11">
      <c r="A5436" s="2" t="s">
        <v>2262</v>
      </c>
      <c r="B5436" s="2">
        <v>4500075294</v>
      </c>
      <c r="C5436" s="2">
        <v>5014734</v>
      </c>
      <c r="D5436" s="2" t="s">
        <v>2270</v>
      </c>
      <c r="E5436" s="2">
        <v>0</v>
      </c>
      <c r="F5436" s="45">
        <v>1082.5</v>
      </c>
      <c r="G5436" s="2">
        <v>-11.5</v>
      </c>
      <c r="H5436" s="2" t="s">
        <v>209</v>
      </c>
      <c r="I5436" s="2"/>
      <c r="J5436" s="2">
        <v>0</v>
      </c>
      <c r="K5436" s="2">
        <v>0</v>
      </c>
    </row>
    <row r="5437" spans="1:11">
      <c r="A5437" s="2" t="s">
        <v>2262</v>
      </c>
      <c r="B5437" s="2">
        <v>4500074466</v>
      </c>
      <c r="C5437" s="2">
        <v>5001570</v>
      </c>
      <c r="D5437" s="2" t="s">
        <v>120</v>
      </c>
      <c r="E5437" s="2">
        <v>0</v>
      </c>
      <c r="F5437" s="45">
        <v>1049.58</v>
      </c>
      <c r="G5437" s="2">
        <v>-109.96</v>
      </c>
      <c r="H5437" s="2" t="s">
        <v>68</v>
      </c>
      <c r="I5437" s="2"/>
      <c r="J5437" s="2">
        <v>0</v>
      </c>
      <c r="K5437" s="2">
        <v>0</v>
      </c>
    </row>
    <row r="5438" spans="1:11">
      <c r="A5438" s="2" t="s">
        <v>2262</v>
      </c>
      <c r="B5438" s="2">
        <v>4500075773</v>
      </c>
      <c r="C5438" s="2">
        <v>5037183</v>
      </c>
      <c r="D5438" s="2" t="s">
        <v>2273</v>
      </c>
      <c r="E5438" s="2">
        <v>0</v>
      </c>
      <c r="F5438" s="45">
        <v>1041.57</v>
      </c>
      <c r="G5438" s="2">
        <v>-21.7</v>
      </c>
      <c r="H5438" s="2" t="s">
        <v>56</v>
      </c>
      <c r="I5438" s="2"/>
      <c r="J5438" s="2">
        <v>0</v>
      </c>
      <c r="K5438" s="2">
        <v>0</v>
      </c>
    </row>
    <row r="5439" spans="1:11">
      <c r="A5439" s="2" t="s">
        <v>2262</v>
      </c>
      <c r="B5439" s="2">
        <v>4500076396</v>
      </c>
      <c r="C5439" s="2">
        <v>5037183</v>
      </c>
      <c r="D5439" s="2" t="s">
        <v>2273</v>
      </c>
      <c r="E5439" s="2">
        <v>0</v>
      </c>
      <c r="F5439" s="45">
        <v>880.91</v>
      </c>
      <c r="G5439" s="2">
        <v>0</v>
      </c>
      <c r="H5439" s="2" t="s">
        <v>56</v>
      </c>
      <c r="I5439" s="2"/>
      <c r="J5439" s="2">
        <v>0</v>
      </c>
      <c r="K5439" s="2">
        <v>0</v>
      </c>
    </row>
    <row r="5440" spans="1:11">
      <c r="A5440" s="2" t="s">
        <v>2262</v>
      </c>
      <c r="B5440" s="2">
        <v>4500075459</v>
      </c>
      <c r="C5440" s="2">
        <v>5006603</v>
      </c>
      <c r="D5440" s="2" t="s">
        <v>986</v>
      </c>
      <c r="E5440" s="2">
        <v>0</v>
      </c>
      <c r="F5440" s="45">
        <v>686.8</v>
      </c>
      <c r="G5440" s="2">
        <v>-0.99</v>
      </c>
      <c r="H5440" s="2" t="s">
        <v>68</v>
      </c>
      <c r="I5440" s="2"/>
      <c r="J5440" s="2">
        <v>0</v>
      </c>
      <c r="K5440" s="2">
        <v>0</v>
      </c>
    </row>
    <row r="5441" spans="1:11">
      <c r="A5441" s="2" t="s">
        <v>2262</v>
      </c>
      <c r="B5441" s="2">
        <v>4500075352</v>
      </c>
      <c r="C5441" s="2">
        <v>5002265</v>
      </c>
      <c r="D5441" s="2" t="s">
        <v>2272</v>
      </c>
      <c r="E5441" s="2">
        <v>0</v>
      </c>
      <c r="F5441" s="45">
        <v>651.17999999999995</v>
      </c>
      <c r="G5441" s="2">
        <v>0</v>
      </c>
      <c r="H5441" s="2" t="s">
        <v>107</v>
      </c>
      <c r="I5441" s="2"/>
      <c r="J5441" s="2">
        <v>0</v>
      </c>
      <c r="K5441" s="2">
        <v>0</v>
      </c>
    </row>
    <row r="5442" spans="1:11">
      <c r="A5442" s="2" t="s">
        <v>2262</v>
      </c>
      <c r="B5442" s="2">
        <v>4500076348</v>
      </c>
      <c r="C5442" s="2">
        <v>5001386</v>
      </c>
      <c r="D5442" s="2" t="s">
        <v>179</v>
      </c>
      <c r="E5442" s="2">
        <v>0</v>
      </c>
      <c r="F5442" s="45">
        <v>640.59</v>
      </c>
      <c r="G5442" s="2">
        <v>0</v>
      </c>
      <c r="H5442" s="2" t="s">
        <v>68</v>
      </c>
      <c r="I5442" s="2"/>
      <c r="J5442" s="2">
        <v>0</v>
      </c>
      <c r="K5442" s="2">
        <v>0</v>
      </c>
    </row>
    <row r="5443" spans="1:11">
      <c r="A5443" s="2" t="s">
        <v>2262</v>
      </c>
      <c r="B5443" s="2">
        <v>4500074467</v>
      </c>
      <c r="C5443" s="2">
        <v>5001570</v>
      </c>
      <c r="D5443" s="2" t="s">
        <v>120</v>
      </c>
      <c r="E5443" s="2">
        <v>0</v>
      </c>
      <c r="F5443" s="45">
        <v>631.32000000000005</v>
      </c>
      <c r="G5443" s="2">
        <v>0</v>
      </c>
      <c r="H5443" s="2" t="s">
        <v>68</v>
      </c>
      <c r="I5443" s="2"/>
      <c r="J5443" s="2">
        <v>0</v>
      </c>
      <c r="K5443" s="2">
        <v>0</v>
      </c>
    </row>
    <row r="5444" spans="1:11">
      <c r="A5444" s="2" t="s">
        <v>2262</v>
      </c>
      <c r="B5444" s="2">
        <v>4500075350</v>
      </c>
      <c r="C5444" s="2">
        <v>5002301</v>
      </c>
      <c r="D5444" s="2" t="s">
        <v>2271</v>
      </c>
      <c r="E5444" s="2">
        <v>0</v>
      </c>
      <c r="F5444" s="45">
        <v>622.45000000000005</v>
      </c>
      <c r="G5444" s="2">
        <v>-162.44999999999999</v>
      </c>
      <c r="H5444" s="2" t="s">
        <v>15</v>
      </c>
      <c r="I5444" s="2"/>
      <c r="J5444" s="2">
        <v>0</v>
      </c>
      <c r="K5444" s="2">
        <v>0</v>
      </c>
    </row>
    <row r="5445" spans="1:11">
      <c r="A5445" s="2" t="s">
        <v>2262</v>
      </c>
      <c r="B5445" s="2">
        <v>4500074839</v>
      </c>
      <c r="C5445" s="2">
        <v>5030083</v>
      </c>
      <c r="D5445" s="2" t="s">
        <v>2266</v>
      </c>
      <c r="E5445" s="2">
        <v>0</v>
      </c>
      <c r="F5445" s="45">
        <v>595.73</v>
      </c>
      <c r="G5445" s="2">
        <v>-10.73</v>
      </c>
      <c r="H5445" s="2" t="s">
        <v>138</v>
      </c>
      <c r="I5445" s="2"/>
      <c r="J5445" s="2">
        <v>0</v>
      </c>
      <c r="K5445" s="2">
        <v>0</v>
      </c>
    </row>
    <row r="5446" spans="1:11">
      <c r="A5446" s="2" t="s">
        <v>2262</v>
      </c>
      <c r="B5446" s="2">
        <v>4500076767</v>
      </c>
      <c r="C5446" s="2">
        <v>5037183</v>
      </c>
      <c r="D5446" s="2" t="s">
        <v>2273</v>
      </c>
      <c r="E5446" s="2">
        <v>0</v>
      </c>
      <c r="F5446" s="45">
        <v>561.88</v>
      </c>
      <c r="G5446" s="2">
        <v>0</v>
      </c>
      <c r="H5446" s="2" t="s">
        <v>56</v>
      </c>
      <c r="I5446" s="2"/>
      <c r="J5446" s="2">
        <v>0</v>
      </c>
      <c r="K5446" s="2">
        <v>0</v>
      </c>
    </row>
    <row r="5447" spans="1:11">
      <c r="A5447" s="2" t="s">
        <v>2262</v>
      </c>
      <c r="B5447" s="2">
        <v>4400013974</v>
      </c>
      <c r="C5447" s="2">
        <v>5002741</v>
      </c>
      <c r="D5447" s="2" t="s">
        <v>402</v>
      </c>
      <c r="E5447" s="2">
        <v>0</v>
      </c>
      <c r="F5447" s="45">
        <v>550</v>
      </c>
      <c r="G5447" s="2">
        <v>0</v>
      </c>
      <c r="H5447" s="2" t="s">
        <v>15</v>
      </c>
      <c r="I5447" s="2"/>
      <c r="J5447" s="2">
        <v>12</v>
      </c>
      <c r="K5447" s="2">
        <v>0</v>
      </c>
    </row>
    <row r="5448" spans="1:11">
      <c r="A5448" s="2" t="s">
        <v>2262</v>
      </c>
      <c r="B5448" s="2">
        <v>4500075624</v>
      </c>
      <c r="C5448" s="2">
        <v>5001570</v>
      </c>
      <c r="D5448" s="2" t="s">
        <v>120</v>
      </c>
      <c r="E5448" s="2">
        <v>0</v>
      </c>
      <c r="F5448" s="45">
        <v>500.14</v>
      </c>
      <c r="G5448" s="2">
        <v>0</v>
      </c>
      <c r="H5448" s="2" t="s">
        <v>68</v>
      </c>
      <c r="I5448" s="2"/>
      <c r="J5448" s="2">
        <v>0</v>
      </c>
      <c r="K5448" s="2">
        <v>0</v>
      </c>
    </row>
    <row r="5449" spans="1:11">
      <c r="A5449" s="2" t="s">
        <v>2262</v>
      </c>
      <c r="B5449" s="2">
        <v>4500074487</v>
      </c>
      <c r="C5449" s="2">
        <v>5001386</v>
      </c>
      <c r="D5449" s="2" t="s">
        <v>179</v>
      </c>
      <c r="E5449" s="2">
        <v>0</v>
      </c>
      <c r="F5449" s="45">
        <v>464.12</v>
      </c>
      <c r="G5449" s="2">
        <v>0</v>
      </c>
      <c r="H5449" s="2" t="s">
        <v>68</v>
      </c>
      <c r="I5449" s="2"/>
      <c r="J5449" s="2">
        <v>0</v>
      </c>
      <c r="K5449" s="2">
        <v>0</v>
      </c>
    </row>
    <row r="5450" spans="1:11">
      <c r="A5450" s="2" t="s">
        <v>2262</v>
      </c>
      <c r="B5450" s="2">
        <v>4500075626</v>
      </c>
      <c r="C5450" s="2">
        <v>5001570</v>
      </c>
      <c r="D5450" s="2" t="s">
        <v>120</v>
      </c>
      <c r="E5450" s="2">
        <v>0</v>
      </c>
      <c r="F5450" s="45">
        <v>462.44</v>
      </c>
      <c r="G5450" s="2">
        <v>0</v>
      </c>
      <c r="H5450" s="2" t="s">
        <v>68</v>
      </c>
      <c r="I5450" s="2"/>
      <c r="J5450" s="2">
        <v>0</v>
      </c>
      <c r="K5450" s="2">
        <v>0</v>
      </c>
    </row>
    <row r="5451" spans="1:11">
      <c r="A5451" s="2" t="s">
        <v>2262</v>
      </c>
      <c r="B5451" s="2">
        <v>4500075612</v>
      </c>
      <c r="C5451" s="2">
        <v>5001570</v>
      </c>
      <c r="D5451" s="2" t="s">
        <v>120</v>
      </c>
      <c r="E5451" s="2">
        <v>0</v>
      </c>
      <c r="F5451" s="45">
        <v>433.03</v>
      </c>
      <c r="G5451" s="2">
        <v>0</v>
      </c>
      <c r="H5451" s="2" t="s">
        <v>68</v>
      </c>
      <c r="I5451" s="2"/>
      <c r="J5451" s="2">
        <v>0</v>
      </c>
      <c r="K5451" s="2">
        <v>0</v>
      </c>
    </row>
    <row r="5452" spans="1:11">
      <c r="A5452" s="2" t="s">
        <v>2262</v>
      </c>
      <c r="B5452" s="2">
        <v>4400013967</v>
      </c>
      <c r="C5452" s="2">
        <v>5036533</v>
      </c>
      <c r="D5452" s="2" t="s">
        <v>2263</v>
      </c>
      <c r="E5452" s="2">
        <v>0</v>
      </c>
      <c r="F5452" s="45">
        <v>432</v>
      </c>
      <c r="G5452" s="2">
        <v>0</v>
      </c>
      <c r="H5452" s="2" t="s">
        <v>399</v>
      </c>
      <c r="I5452" s="2"/>
      <c r="J5452" s="2">
        <v>12</v>
      </c>
      <c r="K5452" s="2">
        <v>0</v>
      </c>
    </row>
    <row r="5453" spans="1:11">
      <c r="A5453" s="2" t="s">
        <v>2262</v>
      </c>
      <c r="B5453" s="2">
        <v>4500074966</v>
      </c>
      <c r="C5453" s="2">
        <v>5018992</v>
      </c>
      <c r="D5453" s="2" t="s">
        <v>2268</v>
      </c>
      <c r="E5453" s="2">
        <v>0</v>
      </c>
      <c r="F5453" s="45">
        <v>421.88</v>
      </c>
      <c r="G5453" s="2">
        <v>-32.15</v>
      </c>
      <c r="H5453" s="2" t="s">
        <v>107</v>
      </c>
      <c r="I5453" s="2"/>
      <c r="J5453" s="2">
        <v>0</v>
      </c>
      <c r="K5453" s="2">
        <v>0</v>
      </c>
    </row>
    <row r="5454" spans="1:11">
      <c r="A5454" s="2" t="s">
        <v>2262</v>
      </c>
      <c r="B5454" s="2">
        <v>4500074730</v>
      </c>
      <c r="C5454" s="2">
        <v>5001570</v>
      </c>
      <c r="D5454" s="2" t="s">
        <v>120</v>
      </c>
      <c r="E5454" s="2">
        <v>0</v>
      </c>
      <c r="F5454" s="45">
        <v>419.14</v>
      </c>
      <c r="G5454" s="2">
        <v>0</v>
      </c>
      <c r="H5454" s="2" t="s">
        <v>68</v>
      </c>
      <c r="I5454" s="2"/>
      <c r="J5454" s="2">
        <v>0</v>
      </c>
      <c r="K5454" s="2">
        <v>0</v>
      </c>
    </row>
    <row r="5455" spans="1:11">
      <c r="A5455" s="2" t="s">
        <v>2262</v>
      </c>
      <c r="B5455" s="2">
        <v>4500076819</v>
      </c>
      <c r="C5455" s="2">
        <v>5001570</v>
      </c>
      <c r="D5455" s="2" t="s">
        <v>120</v>
      </c>
      <c r="E5455" s="2">
        <v>0</v>
      </c>
      <c r="F5455" s="45">
        <v>414.38</v>
      </c>
      <c r="G5455" s="2">
        <v>0</v>
      </c>
      <c r="H5455" s="2" t="s">
        <v>68</v>
      </c>
      <c r="I5455" s="2"/>
      <c r="J5455" s="2">
        <v>0</v>
      </c>
      <c r="K5455" s="2">
        <v>0</v>
      </c>
    </row>
    <row r="5456" spans="1:11">
      <c r="A5456" s="2" t="s">
        <v>2262</v>
      </c>
      <c r="B5456" s="2">
        <v>4500076132</v>
      </c>
      <c r="C5456" s="2">
        <v>5001570</v>
      </c>
      <c r="D5456" s="2" t="s">
        <v>120</v>
      </c>
      <c r="E5456" s="2">
        <v>0</v>
      </c>
      <c r="F5456" s="45">
        <v>409.2</v>
      </c>
      <c r="G5456" s="2">
        <v>0</v>
      </c>
      <c r="H5456" s="2" t="s">
        <v>68</v>
      </c>
      <c r="I5456" s="2"/>
      <c r="J5456" s="2">
        <v>0</v>
      </c>
      <c r="K5456" s="2">
        <v>0</v>
      </c>
    </row>
    <row r="5457" spans="1:11">
      <c r="A5457" s="2" t="s">
        <v>2262</v>
      </c>
      <c r="B5457" s="2">
        <v>4500076133</v>
      </c>
      <c r="C5457" s="2">
        <v>5001570</v>
      </c>
      <c r="D5457" s="2" t="s">
        <v>120</v>
      </c>
      <c r="E5457" s="2">
        <v>0</v>
      </c>
      <c r="F5457" s="45">
        <v>397.8</v>
      </c>
      <c r="G5457" s="2">
        <v>0</v>
      </c>
      <c r="H5457" s="2" t="s">
        <v>68</v>
      </c>
      <c r="I5457" s="2"/>
      <c r="J5457" s="2">
        <v>0</v>
      </c>
      <c r="K5457" s="2">
        <v>0</v>
      </c>
    </row>
    <row r="5458" spans="1:11">
      <c r="A5458" s="2" t="s">
        <v>2262</v>
      </c>
      <c r="B5458" s="2">
        <v>4500074682</v>
      </c>
      <c r="C5458" s="2">
        <v>5006603</v>
      </c>
      <c r="D5458" s="2" t="s">
        <v>986</v>
      </c>
      <c r="E5458" s="2">
        <v>0</v>
      </c>
      <c r="F5458" s="45">
        <v>373.39</v>
      </c>
      <c r="G5458" s="2">
        <v>-0.8</v>
      </c>
      <c r="H5458" s="2" t="s">
        <v>68</v>
      </c>
      <c r="I5458" s="2"/>
      <c r="J5458" s="2">
        <v>0</v>
      </c>
      <c r="K5458" s="2">
        <v>0</v>
      </c>
    </row>
    <row r="5459" spans="1:11">
      <c r="A5459" s="2" t="s">
        <v>2262</v>
      </c>
      <c r="B5459" s="2">
        <v>4500076918</v>
      </c>
      <c r="C5459" s="2">
        <v>5001570</v>
      </c>
      <c r="D5459" s="2" t="s">
        <v>120</v>
      </c>
      <c r="E5459" s="2">
        <v>0</v>
      </c>
      <c r="F5459" s="45">
        <v>367.19</v>
      </c>
      <c r="G5459" s="2">
        <v>0</v>
      </c>
      <c r="H5459" s="2" t="s">
        <v>68</v>
      </c>
      <c r="I5459" s="2"/>
      <c r="J5459" s="2">
        <v>0</v>
      </c>
      <c r="K5459" s="2">
        <v>0</v>
      </c>
    </row>
    <row r="5460" spans="1:11">
      <c r="A5460" s="2" t="s">
        <v>2262</v>
      </c>
      <c r="B5460" s="2">
        <v>4500074464</v>
      </c>
      <c r="C5460" s="2">
        <v>5006603</v>
      </c>
      <c r="D5460" s="2" t="s">
        <v>986</v>
      </c>
      <c r="E5460" s="2">
        <v>0</v>
      </c>
      <c r="F5460" s="45">
        <v>351.73</v>
      </c>
      <c r="G5460" s="2">
        <v>-0.8</v>
      </c>
      <c r="H5460" s="2" t="s">
        <v>68</v>
      </c>
      <c r="I5460" s="2"/>
      <c r="J5460" s="2">
        <v>0</v>
      </c>
      <c r="K5460" s="2">
        <v>0</v>
      </c>
    </row>
    <row r="5461" spans="1:11">
      <c r="A5461" s="2" t="s">
        <v>2262</v>
      </c>
      <c r="B5461" s="2">
        <v>4500074486</v>
      </c>
      <c r="C5461" s="2">
        <v>5001570</v>
      </c>
      <c r="D5461" s="2" t="s">
        <v>120</v>
      </c>
      <c r="E5461" s="2">
        <v>0</v>
      </c>
      <c r="F5461" s="45">
        <v>332.54</v>
      </c>
      <c r="G5461" s="2">
        <v>0</v>
      </c>
      <c r="H5461" s="2" t="s">
        <v>68</v>
      </c>
      <c r="I5461" s="2"/>
      <c r="J5461" s="2">
        <v>0</v>
      </c>
      <c r="K5461" s="2">
        <v>0</v>
      </c>
    </row>
    <row r="5462" spans="1:11">
      <c r="A5462" s="2" t="s">
        <v>2262</v>
      </c>
      <c r="B5462" s="2">
        <v>4500076131</v>
      </c>
      <c r="C5462" s="2">
        <v>5001570</v>
      </c>
      <c r="D5462" s="2" t="s">
        <v>120</v>
      </c>
      <c r="E5462" s="2">
        <v>0</v>
      </c>
      <c r="F5462" s="45">
        <v>292.3</v>
      </c>
      <c r="G5462" s="2">
        <v>0</v>
      </c>
      <c r="H5462" s="2" t="s">
        <v>68</v>
      </c>
      <c r="I5462" s="2"/>
      <c r="J5462" s="2">
        <v>0</v>
      </c>
      <c r="K5462" s="2">
        <v>0</v>
      </c>
    </row>
    <row r="5463" spans="1:11">
      <c r="A5463" s="2" t="s">
        <v>2262</v>
      </c>
      <c r="B5463" s="2">
        <v>4500076129</v>
      </c>
      <c r="C5463" s="2">
        <v>5001570</v>
      </c>
      <c r="D5463" s="2" t="s">
        <v>120</v>
      </c>
      <c r="E5463" s="2">
        <v>0</v>
      </c>
      <c r="F5463" s="45">
        <v>282.55</v>
      </c>
      <c r="G5463" s="2">
        <v>0</v>
      </c>
      <c r="H5463" s="2" t="s">
        <v>68</v>
      </c>
      <c r="I5463" s="2"/>
      <c r="J5463" s="2">
        <v>0</v>
      </c>
      <c r="K5463" s="2">
        <v>0</v>
      </c>
    </row>
    <row r="5464" spans="1:11">
      <c r="A5464" s="2" t="s">
        <v>2262</v>
      </c>
      <c r="B5464" s="2">
        <v>4500075353</v>
      </c>
      <c r="C5464" s="2">
        <v>5002301</v>
      </c>
      <c r="D5464" s="2" t="s">
        <v>2271</v>
      </c>
      <c r="E5464" s="2">
        <v>0</v>
      </c>
      <c r="F5464" s="45">
        <v>270.63</v>
      </c>
      <c r="G5464" s="2">
        <v>0</v>
      </c>
      <c r="H5464" s="2" t="s">
        <v>107</v>
      </c>
      <c r="I5464" s="2"/>
      <c r="J5464" s="2">
        <v>0</v>
      </c>
      <c r="K5464" s="2">
        <v>0</v>
      </c>
    </row>
    <row r="5465" spans="1:11">
      <c r="A5465" s="2" t="s">
        <v>2262</v>
      </c>
      <c r="B5465" s="2">
        <v>4500075625</v>
      </c>
      <c r="C5465" s="2">
        <v>5001570</v>
      </c>
      <c r="D5465" s="2" t="s">
        <v>120</v>
      </c>
      <c r="E5465" s="2">
        <v>0</v>
      </c>
      <c r="F5465" s="45">
        <v>268.45999999999998</v>
      </c>
      <c r="G5465" s="2">
        <v>-0.54</v>
      </c>
      <c r="H5465" s="2" t="s">
        <v>68</v>
      </c>
      <c r="I5465" s="2"/>
      <c r="J5465" s="2">
        <v>0</v>
      </c>
      <c r="K5465" s="2">
        <v>0</v>
      </c>
    </row>
    <row r="5466" spans="1:11">
      <c r="A5466" s="2" t="s">
        <v>2262</v>
      </c>
      <c r="B5466" s="2">
        <v>4500076342</v>
      </c>
      <c r="C5466" s="2">
        <v>5035553</v>
      </c>
      <c r="D5466" s="2" t="s">
        <v>146</v>
      </c>
      <c r="E5466" s="2">
        <v>0</v>
      </c>
      <c r="F5466" s="45">
        <v>268.45999999999998</v>
      </c>
      <c r="G5466" s="2">
        <v>-20.46</v>
      </c>
      <c r="H5466" s="2" t="s">
        <v>141</v>
      </c>
      <c r="I5466" s="2"/>
      <c r="J5466" s="2">
        <v>0</v>
      </c>
      <c r="K5466" s="2">
        <v>0</v>
      </c>
    </row>
    <row r="5467" spans="1:11">
      <c r="A5467" s="2" t="s">
        <v>2262</v>
      </c>
      <c r="B5467" s="2">
        <v>4500076263</v>
      </c>
      <c r="C5467" s="2">
        <v>5001386</v>
      </c>
      <c r="D5467" s="2" t="s">
        <v>179</v>
      </c>
      <c r="E5467" s="2">
        <v>0</v>
      </c>
      <c r="F5467" s="45">
        <v>255.59</v>
      </c>
      <c r="G5467" s="2">
        <v>0</v>
      </c>
      <c r="H5467" s="2" t="s">
        <v>68</v>
      </c>
      <c r="I5467" s="2"/>
      <c r="J5467" s="2">
        <v>0</v>
      </c>
      <c r="K5467" s="2">
        <v>0</v>
      </c>
    </row>
    <row r="5468" spans="1:11">
      <c r="A5468" s="2" t="s">
        <v>2262</v>
      </c>
      <c r="B5468" s="2">
        <v>4500075615</v>
      </c>
      <c r="C5468" s="2">
        <v>5001570</v>
      </c>
      <c r="D5468" s="2" t="s">
        <v>120</v>
      </c>
      <c r="E5468" s="2">
        <v>0</v>
      </c>
      <c r="F5468" s="45">
        <v>250.07</v>
      </c>
      <c r="G5468" s="2">
        <v>0</v>
      </c>
      <c r="H5468" s="2" t="s">
        <v>68</v>
      </c>
      <c r="I5468" s="2"/>
      <c r="J5468" s="2">
        <v>0</v>
      </c>
      <c r="K5468" s="2">
        <v>0</v>
      </c>
    </row>
    <row r="5469" spans="1:11">
      <c r="A5469" s="2" t="s">
        <v>2262</v>
      </c>
      <c r="B5469" s="2">
        <v>4500076169</v>
      </c>
      <c r="C5469" s="2">
        <v>5001570</v>
      </c>
      <c r="D5469" s="2" t="s">
        <v>120</v>
      </c>
      <c r="E5469" s="2">
        <v>0</v>
      </c>
      <c r="F5469" s="45">
        <v>215.15</v>
      </c>
      <c r="G5469" s="2">
        <v>0</v>
      </c>
      <c r="H5469" s="2" t="s">
        <v>68</v>
      </c>
      <c r="I5469" s="2"/>
      <c r="J5469" s="2">
        <v>0</v>
      </c>
      <c r="K5469" s="2">
        <v>0</v>
      </c>
    </row>
    <row r="5470" spans="1:11">
      <c r="A5470" s="2" t="s">
        <v>2262</v>
      </c>
      <c r="B5470" s="2">
        <v>4500075693</v>
      </c>
      <c r="C5470" s="2">
        <v>5006603</v>
      </c>
      <c r="D5470" s="2" t="s">
        <v>986</v>
      </c>
      <c r="E5470" s="2">
        <v>0</v>
      </c>
      <c r="F5470" s="45">
        <v>207.61</v>
      </c>
      <c r="G5470" s="2">
        <v>16.43</v>
      </c>
      <c r="H5470" s="2" t="s">
        <v>68</v>
      </c>
      <c r="I5470" s="2"/>
      <c r="J5470" s="2">
        <v>0</v>
      </c>
      <c r="K5470" s="2">
        <v>0</v>
      </c>
    </row>
    <row r="5471" spans="1:11">
      <c r="A5471" s="2" t="s">
        <v>2262</v>
      </c>
      <c r="B5471" s="2">
        <v>4500076739</v>
      </c>
      <c r="C5471" s="2">
        <v>5018155</v>
      </c>
      <c r="D5471" s="2" t="s">
        <v>392</v>
      </c>
      <c r="E5471" s="2">
        <v>0</v>
      </c>
      <c r="F5471" s="45">
        <v>192.09</v>
      </c>
      <c r="G5471" s="2">
        <v>-0.66</v>
      </c>
      <c r="H5471" s="2" t="s">
        <v>68</v>
      </c>
      <c r="I5471" s="2"/>
      <c r="J5471" s="2">
        <v>0</v>
      </c>
      <c r="K5471" s="2">
        <v>0</v>
      </c>
    </row>
    <row r="5472" spans="1:11">
      <c r="A5472" s="2" t="s">
        <v>2262</v>
      </c>
      <c r="B5472" s="2">
        <v>4500074465</v>
      </c>
      <c r="C5472" s="2">
        <v>5001386</v>
      </c>
      <c r="D5472" s="2" t="s">
        <v>179</v>
      </c>
      <c r="E5472" s="2">
        <v>0</v>
      </c>
      <c r="F5472" s="45">
        <v>165.82</v>
      </c>
      <c r="G5472" s="2">
        <v>-12.66</v>
      </c>
      <c r="H5472" s="2" t="s">
        <v>68</v>
      </c>
      <c r="I5472" s="2"/>
      <c r="J5472" s="2">
        <v>0</v>
      </c>
      <c r="K5472" s="2">
        <v>0</v>
      </c>
    </row>
    <row r="5473" spans="1:11">
      <c r="A5473" s="2" t="s">
        <v>2262</v>
      </c>
      <c r="B5473" s="2">
        <v>4500075416</v>
      </c>
      <c r="C5473" s="2">
        <v>5006603</v>
      </c>
      <c r="D5473" s="2" t="s">
        <v>986</v>
      </c>
      <c r="E5473" s="2">
        <v>0</v>
      </c>
      <c r="F5473" s="45">
        <v>165.58</v>
      </c>
      <c r="G5473" s="2">
        <v>-0.66</v>
      </c>
      <c r="H5473" s="2" t="s">
        <v>68</v>
      </c>
      <c r="I5473" s="2"/>
      <c r="J5473" s="2">
        <v>0</v>
      </c>
      <c r="K5473" s="2">
        <v>0</v>
      </c>
    </row>
    <row r="5474" spans="1:11">
      <c r="A5474" s="2" t="s">
        <v>2262</v>
      </c>
      <c r="B5474" s="2">
        <v>4500074713</v>
      </c>
      <c r="C5474" s="2">
        <v>5030083</v>
      </c>
      <c r="D5474" s="2" t="s">
        <v>2266</v>
      </c>
      <c r="E5474" s="2">
        <v>0</v>
      </c>
      <c r="F5474" s="45">
        <v>130</v>
      </c>
      <c r="G5474" s="2">
        <v>0</v>
      </c>
      <c r="H5474" s="2" t="s">
        <v>138</v>
      </c>
      <c r="I5474" s="2"/>
      <c r="J5474" s="2">
        <v>0</v>
      </c>
      <c r="K5474" s="2">
        <v>0</v>
      </c>
    </row>
    <row r="5475" spans="1:11">
      <c r="A5475" s="2" t="s">
        <v>2262</v>
      </c>
      <c r="B5475" s="2">
        <v>4500075610</v>
      </c>
      <c r="C5475" s="2">
        <v>5001570</v>
      </c>
      <c r="D5475" s="2" t="s">
        <v>120</v>
      </c>
      <c r="E5475" s="2">
        <v>0</v>
      </c>
      <c r="F5475" s="45">
        <v>66.040000000000006</v>
      </c>
      <c r="G5475" s="2">
        <v>0</v>
      </c>
      <c r="H5475" s="2" t="s">
        <v>68</v>
      </c>
      <c r="I5475" s="2"/>
      <c r="J5475" s="2">
        <v>0</v>
      </c>
      <c r="K5475" s="2">
        <v>0</v>
      </c>
    </row>
    <row r="5476" spans="1:11">
      <c r="A5476" s="2" t="s">
        <v>2262</v>
      </c>
      <c r="B5476" s="2">
        <v>4500076130</v>
      </c>
      <c r="C5476" s="2">
        <v>5001570</v>
      </c>
      <c r="D5476" s="2" t="s">
        <v>120</v>
      </c>
      <c r="E5476" s="2">
        <v>0</v>
      </c>
      <c r="F5476" s="45">
        <v>60.08</v>
      </c>
      <c r="G5476" s="2">
        <v>0</v>
      </c>
      <c r="H5476" s="2" t="s">
        <v>68</v>
      </c>
      <c r="I5476" s="2"/>
      <c r="J5476" s="2">
        <v>0</v>
      </c>
      <c r="K5476" s="2">
        <v>0</v>
      </c>
    </row>
    <row r="5477" spans="1:11">
      <c r="A5477" s="2" t="s">
        <v>2262</v>
      </c>
      <c r="B5477" s="2">
        <v>4500076171</v>
      </c>
      <c r="C5477" s="2">
        <v>5001570</v>
      </c>
      <c r="D5477" s="2" t="s">
        <v>120</v>
      </c>
      <c r="E5477" s="2">
        <v>0</v>
      </c>
      <c r="F5477" s="45">
        <v>56.02</v>
      </c>
      <c r="G5477" s="2">
        <v>0</v>
      </c>
      <c r="H5477" s="2" t="s">
        <v>68</v>
      </c>
      <c r="I5477" s="2"/>
      <c r="J5477" s="2">
        <v>0</v>
      </c>
      <c r="K5477" s="2">
        <v>0</v>
      </c>
    </row>
    <row r="5478" spans="1:11">
      <c r="A5478" s="2" t="s">
        <v>2262</v>
      </c>
      <c r="B5478" s="2">
        <v>4500074484</v>
      </c>
      <c r="C5478" s="2">
        <v>5001386</v>
      </c>
      <c r="D5478" s="2" t="s">
        <v>179</v>
      </c>
      <c r="E5478" s="2">
        <v>0</v>
      </c>
      <c r="F5478" s="45">
        <v>32.479999999999997</v>
      </c>
      <c r="G5478" s="2">
        <v>0</v>
      </c>
      <c r="H5478" s="2" t="s">
        <v>68</v>
      </c>
      <c r="I5478" s="2"/>
      <c r="J5478" s="2">
        <v>0</v>
      </c>
      <c r="K5478" s="2">
        <v>0</v>
      </c>
    </row>
    <row r="5479" spans="1:11">
      <c r="A5479" s="2" t="s">
        <v>2262</v>
      </c>
      <c r="B5479" s="2">
        <v>4500073319</v>
      </c>
      <c r="C5479" s="2">
        <v>5012212</v>
      </c>
      <c r="D5479" s="2" t="s">
        <v>2264</v>
      </c>
      <c r="E5479" s="2">
        <v>5053.1099999999997</v>
      </c>
      <c r="F5479" s="45">
        <v>0</v>
      </c>
      <c r="G5479" s="2">
        <v>0</v>
      </c>
      <c r="H5479" s="2"/>
      <c r="I5479" s="2" t="s">
        <v>49</v>
      </c>
      <c r="J5479" s="2">
        <v>0</v>
      </c>
      <c r="K5479" s="2">
        <v>0</v>
      </c>
    </row>
    <row r="5480" spans="1:11">
      <c r="A5480" s="2" t="s">
        <v>2281</v>
      </c>
      <c r="B5480" s="2">
        <v>4300004467</v>
      </c>
      <c r="C5480" s="2">
        <v>5002304</v>
      </c>
      <c r="D5480" s="2" t="s">
        <v>12</v>
      </c>
      <c r="E5480" s="2">
        <v>0</v>
      </c>
      <c r="F5480" s="45">
        <v>1775000</v>
      </c>
      <c r="G5480" s="2">
        <v>0</v>
      </c>
      <c r="H5480" s="2" t="s">
        <v>13</v>
      </c>
      <c r="I5480" s="2"/>
      <c r="J5480" s="2">
        <v>60</v>
      </c>
      <c r="K5480" s="2">
        <v>0</v>
      </c>
    </row>
    <row r="5481" spans="1:11">
      <c r="A5481" s="2" t="s">
        <v>2281</v>
      </c>
      <c r="B5481" s="2">
        <v>4300004713</v>
      </c>
      <c r="C5481" s="2">
        <v>5037630</v>
      </c>
      <c r="D5481" s="2" t="s">
        <v>2299</v>
      </c>
      <c r="E5481" s="2">
        <v>0</v>
      </c>
      <c r="F5481" s="45">
        <v>1523244.96</v>
      </c>
      <c r="G5481" s="2">
        <v>0</v>
      </c>
      <c r="H5481" s="2" t="s">
        <v>45</v>
      </c>
      <c r="I5481" s="2"/>
      <c r="J5481" s="2">
        <v>87</v>
      </c>
      <c r="K5481" s="2">
        <v>0</v>
      </c>
    </row>
    <row r="5482" spans="1:11">
      <c r="A5482" s="2" t="s">
        <v>2281</v>
      </c>
      <c r="B5482" s="2">
        <v>4300004512</v>
      </c>
      <c r="C5482" s="2">
        <v>5002980</v>
      </c>
      <c r="D5482" s="2" t="s">
        <v>1320</v>
      </c>
      <c r="E5482" s="2">
        <v>0</v>
      </c>
      <c r="F5482" s="45">
        <v>900000</v>
      </c>
      <c r="G5482" s="2">
        <v>0</v>
      </c>
      <c r="H5482" s="2" t="s">
        <v>271</v>
      </c>
      <c r="I5482" s="2"/>
      <c r="J5482" s="2">
        <v>60</v>
      </c>
      <c r="K5482" s="2">
        <v>0</v>
      </c>
    </row>
    <row r="5483" spans="1:11">
      <c r="A5483" s="2" t="s">
        <v>2281</v>
      </c>
      <c r="B5483" s="2">
        <v>4300004325</v>
      </c>
      <c r="C5483" s="2">
        <v>5003617</v>
      </c>
      <c r="D5483" s="2" t="s">
        <v>1165</v>
      </c>
      <c r="E5483" s="2">
        <v>0</v>
      </c>
      <c r="F5483" s="45">
        <v>750000</v>
      </c>
      <c r="G5483" s="2">
        <v>0</v>
      </c>
      <c r="H5483" s="2" t="s">
        <v>244</v>
      </c>
      <c r="I5483" s="2"/>
      <c r="J5483" s="2">
        <v>60</v>
      </c>
      <c r="K5483" s="2">
        <v>0</v>
      </c>
    </row>
    <row r="5484" spans="1:11">
      <c r="A5484" s="2" t="s">
        <v>2281</v>
      </c>
      <c r="B5484" s="2">
        <v>4300004513</v>
      </c>
      <c r="C5484" s="2">
        <v>5004756</v>
      </c>
      <c r="D5484" s="2" t="s">
        <v>16</v>
      </c>
      <c r="E5484" s="2">
        <v>0</v>
      </c>
      <c r="F5484" s="45">
        <v>710000</v>
      </c>
      <c r="G5484" s="2">
        <v>0</v>
      </c>
      <c r="H5484" s="2" t="s">
        <v>17</v>
      </c>
      <c r="I5484" s="2"/>
      <c r="J5484" s="2">
        <v>60</v>
      </c>
      <c r="K5484" s="2">
        <v>0</v>
      </c>
    </row>
    <row r="5485" spans="1:11">
      <c r="A5485" s="2" t="s">
        <v>2281</v>
      </c>
      <c r="B5485" s="2">
        <v>4300004524</v>
      </c>
      <c r="C5485" s="2">
        <v>5014115</v>
      </c>
      <c r="D5485" s="2" t="s">
        <v>1332</v>
      </c>
      <c r="E5485" s="2">
        <v>0</v>
      </c>
      <c r="F5485" s="45">
        <v>450000</v>
      </c>
      <c r="G5485" s="2">
        <v>0</v>
      </c>
      <c r="H5485" s="2" t="s">
        <v>271</v>
      </c>
      <c r="I5485" s="2"/>
      <c r="J5485" s="2">
        <v>60</v>
      </c>
      <c r="K5485" s="2">
        <v>0</v>
      </c>
    </row>
    <row r="5486" spans="1:11">
      <c r="A5486" s="2" t="s">
        <v>2281</v>
      </c>
      <c r="B5486" s="2">
        <v>4400014826</v>
      </c>
      <c r="C5486" s="2">
        <v>5014115</v>
      </c>
      <c r="D5486" s="2" t="s">
        <v>1332</v>
      </c>
      <c r="E5486" s="2">
        <v>0</v>
      </c>
      <c r="F5486" s="45">
        <v>450000</v>
      </c>
      <c r="G5486" s="2">
        <v>0</v>
      </c>
      <c r="H5486" s="2" t="s">
        <v>271</v>
      </c>
      <c r="I5486" s="2"/>
      <c r="J5486" s="2">
        <v>60</v>
      </c>
      <c r="K5486" s="2">
        <v>0</v>
      </c>
    </row>
    <row r="5487" spans="1:11" ht="60">
      <c r="A5487" s="2" t="s">
        <v>2281</v>
      </c>
      <c r="B5487" s="2">
        <v>4400014679</v>
      </c>
      <c r="C5487" s="2">
        <v>5006990</v>
      </c>
      <c r="D5487" s="2" t="s">
        <v>1953</v>
      </c>
      <c r="E5487" s="2">
        <v>0</v>
      </c>
      <c r="F5487" s="45">
        <v>273482.5</v>
      </c>
      <c r="G5487" s="2">
        <v>0</v>
      </c>
      <c r="H5487" s="3" t="s">
        <v>2314</v>
      </c>
      <c r="I5487" s="2"/>
      <c r="J5487" s="2">
        <v>12</v>
      </c>
      <c r="K5487" s="2">
        <v>0</v>
      </c>
    </row>
    <row r="5488" spans="1:11">
      <c r="A5488" s="2" t="s">
        <v>2281</v>
      </c>
      <c r="B5488" s="2">
        <v>4300004666</v>
      </c>
      <c r="C5488" s="2">
        <v>5037410</v>
      </c>
      <c r="D5488" s="2" t="s">
        <v>325</v>
      </c>
      <c r="E5488" s="2">
        <v>0</v>
      </c>
      <c r="F5488" s="45">
        <v>252675</v>
      </c>
      <c r="G5488" s="2">
        <v>0</v>
      </c>
      <c r="H5488" s="2" t="s">
        <v>49</v>
      </c>
      <c r="I5488" s="2"/>
      <c r="J5488" s="2">
        <v>36</v>
      </c>
      <c r="K5488" s="2">
        <v>0</v>
      </c>
    </row>
    <row r="5489" spans="1:11">
      <c r="A5489" s="2" t="s">
        <v>2281</v>
      </c>
      <c r="B5489" s="2">
        <v>4300004593</v>
      </c>
      <c r="C5489" s="2">
        <v>5000094</v>
      </c>
      <c r="D5489" s="2" t="s">
        <v>1326</v>
      </c>
      <c r="E5489" s="2">
        <v>0</v>
      </c>
      <c r="F5489" s="45">
        <v>150000</v>
      </c>
      <c r="G5489" s="2">
        <v>0</v>
      </c>
      <c r="H5489" s="2" t="s">
        <v>271</v>
      </c>
      <c r="I5489" s="2"/>
      <c r="J5489" s="2">
        <v>12</v>
      </c>
      <c r="K5489" s="2">
        <v>18</v>
      </c>
    </row>
    <row r="5490" spans="1:11">
      <c r="A5490" s="2" t="s">
        <v>2281</v>
      </c>
      <c r="B5490" s="2">
        <v>4400014701</v>
      </c>
      <c r="C5490" s="2">
        <v>5000237</v>
      </c>
      <c r="D5490" s="2" t="s">
        <v>98</v>
      </c>
      <c r="E5490" s="2">
        <v>0</v>
      </c>
      <c r="F5490" s="45">
        <v>150000</v>
      </c>
      <c r="G5490" s="2">
        <v>0</v>
      </c>
      <c r="H5490" s="2" t="s">
        <v>49</v>
      </c>
      <c r="I5490" s="2"/>
      <c r="J5490" s="2">
        <v>12</v>
      </c>
      <c r="K5490" s="2">
        <v>0</v>
      </c>
    </row>
    <row r="5491" spans="1:11">
      <c r="A5491" s="2" t="s">
        <v>2281</v>
      </c>
      <c r="B5491" s="2">
        <v>4300004324</v>
      </c>
      <c r="C5491" s="2">
        <v>5006718</v>
      </c>
      <c r="D5491" s="2" t="s">
        <v>179</v>
      </c>
      <c r="E5491" s="2">
        <v>0</v>
      </c>
      <c r="F5491" s="45">
        <v>128390</v>
      </c>
      <c r="G5491" s="2">
        <v>0</v>
      </c>
      <c r="H5491" s="2" t="s">
        <v>68</v>
      </c>
      <c r="I5491" s="2"/>
      <c r="J5491" s="2">
        <v>60</v>
      </c>
      <c r="K5491" s="2">
        <v>0</v>
      </c>
    </row>
    <row r="5492" spans="1:11">
      <c r="A5492" s="2" t="s">
        <v>2281</v>
      </c>
      <c r="B5492" s="2">
        <v>4300004509</v>
      </c>
      <c r="C5492" s="2">
        <v>5027678</v>
      </c>
      <c r="D5492" s="2" t="s">
        <v>2298</v>
      </c>
      <c r="E5492" s="2">
        <v>0</v>
      </c>
      <c r="F5492" s="45">
        <v>112500</v>
      </c>
      <c r="G5492" s="2">
        <v>0</v>
      </c>
      <c r="H5492" s="2" t="s">
        <v>271</v>
      </c>
      <c r="I5492" s="2"/>
      <c r="J5492" s="2">
        <v>60</v>
      </c>
      <c r="K5492" s="2">
        <v>0</v>
      </c>
    </row>
    <row r="5493" spans="1:11">
      <c r="A5493" s="2" t="s">
        <v>2281</v>
      </c>
      <c r="B5493" s="2">
        <v>4400014961</v>
      </c>
      <c r="C5493" s="2">
        <v>5002119</v>
      </c>
      <c r="D5493" s="2" t="s">
        <v>103</v>
      </c>
      <c r="E5493" s="2">
        <v>0</v>
      </c>
      <c r="F5493" s="45">
        <v>100723</v>
      </c>
      <c r="G5493" s="2">
        <v>0</v>
      </c>
      <c r="H5493" s="2" t="s">
        <v>49</v>
      </c>
      <c r="I5493" s="2"/>
      <c r="J5493" s="2">
        <v>12</v>
      </c>
      <c r="K5493" s="2">
        <v>0</v>
      </c>
    </row>
    <row r="5494" spans="1:11">
      <c r="A5494" s="2" t="s">
        <v>2281</v>
      </c>
      <c r="B5494" s="2">
        <v>4400014673</v>
      </c>
      <c r="C5494" s="2">
        <v>5035123</v>
      </c>
      <c r="D5494" s="2" t="s">
        <v>2312</v>
      </c>
      <c r="E5494" s="2">
        <v>0</v>
      </c>
      <c r="F5494" s="45">
        <v>83877.5</v>
      </c>
      <c r="G5494" s="2">
        <v>0</v>
      </c>
      <c r="H5494" s="2" t="s">
        <v>56</v>
      </c>
      <c r="I5494" s="2"/>
      <c r="J5494" s="2">
        <v>12</v>
      </c>
      <c r="K5494" s="2">
        <v>0</v>
      </c>
    </row>
    <row r="5495" spans="1:11">
      <c r="A5495" s="2" t="s">
        <v>2281</v>
      </c>
      <c r="B5495" s="2">
        <v>4400014674</v>
      </c>
      <c r="C5495" s="2">
        <v>5035123</v>
      </c>
      <c r="D5495" s="2" t="s">
        <v>2312</v>
      </c>
      <c r="E5495" s="2">
        <v>0</v>
      </c>
      <c r="F5495" s="45">
        <v>75280</v>
      </c>
      <c r="G5495" s="2">
        <v>0</v>
      </c>
      <c r="H5495" s="2" t="s">
        <v>56</v>
      </c>
      <c r="I5495" s="2"/>
      <c r="J5495" s="2">
        <v>12</v>
      </c>
      <c r="K5495" s="2">
        <v>0</v>
      </c>
    </row>
    <row r="5496" spans="1:11">
      <c r="A5496" s="2" t="s">
        <v>2281</v>
      </c>
      <c r="B5496" s="2">
        <v>4500074456</v>
      </c>
      <c r="C5496" s="2">
        <v>5003035</v>
      </c>
      <c r="D5496" s="2" t="s">
        <v>145</v>
      </c>
      <c r="E5496" s="2">
        <v>0</v>
      </c>
      <c r="F5496" s="45">
        <v>59507.57</v>
      </c>
      <c r="G5496" s="2">
        <v>0</v>
      </c>
      <c r="H5496" s="2" t="s">
        <v>49</v>
      </c>
      <c r="I5496" s="2"/>
      <c r="J5496" s="2">
        <v>0</v>
      </c>
      <c r="K5496" s="2">
        <v>0</v>
      </c>
    </row>
    <row r="5497" spans="1:11">
      <c r="A5497" s="2" t="s">
        <v>2281</v>
      </c>
      <c r="B5497" s="2">
        <v>4400014272</v>
      </c>
      <c r="C5497" s="2">
        <v>5001570</v>
      </c>
      <c r="D5497" s="2" t="s">
        <v>120</v>
      </c>
      <c r="E5497" s="2">
        <v>0</v>
      </c>
      <c r="F5497" s="45">
        <v>56975</v>
      </c>
      <c r="G5497" s="2">
        <v>0</v>
      </c>
      <c r="H5497" s="2" t="s">
        <v>68</v>
      </c>
      <c r="I5497" s="2"/>
      <c r="J5497" s="2">
        <v>12</v>
      </c>
      <c r="K5497" s="2">
        <v>0</v>
      </c>
    </row>
    <row r="5498" spans="1:11">
      <c r="A5498" s="2" t="s">
        <v>2281</v>
      </c>
      <c r="B5498" s="2">
        <v>4400014335</v>
      </c>
      <c r="C5498" s="2">
        <v>5006985</v>
      </c>
      <c r="D5498" s="2" t="s">
        <v>2302</v>
      </c>
      <c r="E5498" s="2">
        <v>0</v>
      </c>
      <c r="F5498" s="45">
        <v>51155.63</v>
      </c>
      <c r="G5498" s="2">
        <v>0</v>
      </c>
      <c r="H5498" s="2" t="s">
        <v>17</v>
      </c>
      <c r="I5498" s="2"/>
      <c r="J5498" s="2">
        <v>12</v>
      </c>
      <c r="K5498" s="2">
        <v>0</v>
      </c>
    </row>
    <row r="5499" spans="1:11">
      <c r="A5499" s="2" t="s">
        <v>2281</v>
      </c>
      <c r="B5499" s="2">
        <v>4500075917</v>
      </c>
      <c r="C5499" s="2">
        <v>5028051</v>
      </c>
      <c r="D5499" s="2" t="s">
        <v>365</v>
      </c>
      <c r="E5499" s="2">
        <v>0</v>
      </c>
      <c r="F5499" s="45">
        <v>46090.77</v>
      </c>
      <c r="G5499" s="2">
        <v>0</v>
      </c>
      <c r="H5499" s="2" t="s">
        <v>107</v>
      </c>
      <c r="I5499" s="2"/>
      <c r="J5499" s="2">
        <v>0</v>
      </c>
      <c r="K5499" s="2">
        <v>0</v>
      </c>
    </row>
    <row r="5500" spans="1:11">
      <c r="A5500" s="2" t="s">
        <v>2281</v>
      </c>
      <c r="B5500" s="2">
        <v>4400014432</v>
      </c>
      <c r="C5500" s="2">
        <v>5006416</v>
      </c>
      <c r="D5500" s="2" t="s">
        <v>2307</v>
      </c>
      <c r="E5500" s="2">
        <v>0</v>
      </c>
      <c r="F5500" s="45">
        <v>32250</v>
      </c>
      <c r="G5500" s="2">
        <v>0</v>
      </c>
      <c r="H5500" s="2" t="s">
        <v>107</v>
      </c>
      <c r="I5500" s="2"/>
      <c r="J5500" s="2">
        <v>12</v>
      </c>
      <c r="K5500" s="2">
        <v>0</v>
      </c>
    </row>
    <row r="5501" spans="1:11">
      <c r="A5501" s="2" t="s">
        <v>2281</v>
      </c>
      <c r="B5501" s="2">
        <v>4400014436</v>
      </c>
      <c r="C5501" s="2">
        <v>5001610</v>
      </c>
      <c r="D5501" s="2" t="s">
        <v>67</v>
      </c>
      <c r="E5501" s="2">
        <v>0</v>
      </c>
      <c r="F5501" s="45">
        <v>31175</v>
      </c>
      <c r="G5501" s="2">
        <v>0</v>
      </c>
      <c r="H5501" s="2" t="s">
        <v>68</v>
      </c>
      <c r="I5501" s="2"/>
      <c r="J5501" s="2">
        <v>12</v>
      </c>
      <c r="K5501" s="2">
        <v>0</v>
      </c>
    </row>
    <row r="5502" spans="1:11">
      <c r="A5502" s="2" t="s">
        <v>2281</v>
      </c>
      <c r="B5502" s="2">
        <v>4400014440</v>
      </c>
      <c r="C5502" s="2">
        <v>5006603</v>
      </c>
      <c r="D5502" s="2" t="s">
        <v>986</v>
      </c>
      <c r="E5502" s="2">
        <v>0</v>
      </c>
      <c r="F5502" s="45">
        <v>31075</v>
      </c>
      <c r="G5502" s="2">
        <v>0</v>
      </c>
      <c r="H5502" s="2" t="s">
        <v>68</v>
      </c>
      <c r="I5502" s="2"/>
      <c r="J5502" s="2">
        <v>12</v>
      </c>
      <c r="K5502" s="2">
        <v>0</v>
      </c>
    </row>
    <row r="5503" spans="1:11">
      <c r="A5503" s="2" t="s">
        <v>2281</v>
      </c>
      <c r="B5503" s="2">
        <v>4400014697</v>
      </c>
      <c r="C5503" s="2">
        <v>5001899</v>
      </c>
      <c r="D5503" s="2" t="s">
        <v>329</v>
      </c>
      <c r="E5503" s="2">
        <v>0</v>
      </c>
      <c r="F5503" s="45">
        <v>30000</v>
      </c>
      <c r="G5503" s="2">
        <v>0</v>
      </c>
      <c r="H5503" s="2" t="s">
        <v>94</v>
      </c>
      <c r="I5503" s="2"/>
      <c r="J5503" s="2">
        <v>12</v>
      </c>
      <c r="K5503" s="2">
        <v>0</v>
      </c>
    </row>
    <row r="5504" spans="1:11">
      <c r="A5504" s="2" t="s">
        <v>2281</v>
      </c>
      <c r="B5504" s="2">
        <v>4400014771</v>
      </c>
      <c r="C5504" s="2">
        <v>5005462</v>
      </c>
      <c r="D5504" s="2" t="s">
        <v>821</v>
      </c>
      <c r="E5504" s="2">
        <v>0</v>
      </c>
      <c r="F5504" s="45">
        <v>24559.08</v>
      </c>
      <c r="G5504" s="2">
        <v>0</v>
      </c>
      <c r="H5504" s="2" t="s">
        <v>56</v>
      </c>
      <c r="I5504" s="2"/>
      <c r="J5504" s="2">
        <v>12</v>
      </c>
      <c r="K5504" s="2">
        <v>0</v>
      </c>
    </row>
    <row r="5505" spans="1:11">
      <c r="A5505" s="2" t="s">
        <v>2281</v>
      </c>
      <c r="B5505" s="2">
        <v>4400014841</v>
      </c>
      <c r="C5505" s="2">
        <v>5000237</v>
      </c>
      <c r="D5505" s="2" t="s">
        <v>98</v>
      </c>
      <c r="E5505" s="2">
        <v>0</v>
      </c>
      <c r="F5505" s="45">
        <v>24000</v>
      </c>
      <c r="G5505" s="2">
        <v>90000</v>
      </c>
      <c r="H5505" s="2" t="s">
        <v>49</v>
      </c>
      <c r="I5505" s="2"/>
      <c r="J5505" s="2">
        <v>12</v>
      </c>
      <c r="K5505" s="2">
        <v>0</v>
      </c>
    </row>
    <row r="5506" spans="1:11">
      <c r="A5506" s="2" t="s">
        <v>2281</v>
      </c>
      <c r="B5506" s="2">
        <v>4400014437</v>
      </c>
      <c r="C5506" s="2">
        <v>5028293</v>
      </c>
      <c r="D5506" s="2" t="s">
        <v>873</v>
      </c>
      <c r="E5506" s="2">
        <v>0</v>
      </c>
      <c r="F5506" s="45">
        <v>21500</v>
      </c>
      <c r="G5506" s="2">
        <v>-1500</v>
      </c>
      <c r="H5506" s="2" t="s">
        <v>13</v>
      </c>
      <c r="I5506" s="2"/>
      <c r="J5506" s="2">
        <v>12</v>
      </c>
      <c r="K5506" s="2">
        <v>0</v>
      </c>
    </row>
    <row r="5507" spans="1:11">
      <c r="A5507" s="2" t="s">
        <v>2281</v>
      </c>
      <c r="B5507" s="2">
        <v>4400014332</v>
      </c>
      <c r="C5507" s="2">
        <v>5007001</v>
      </c>
      <c r="D5507" s="2" t="s">
        <v>1452</v>
      </c>
      <c r="E5507" s="2">
        <v>0</v>
      </c>
      <c r="F5507" s="45">
        <v>20000</v>
      </c>
      <c r="G5507" s="2">
        <v>0</v>
      </c>
      <c r="H5507" s="2" t="s">
        <v>13</v>
      </c>
      <c r="I5507" s="2"/>
      <c r="J5507" s="2">
        <v>12</v>
      </c>
      <c r="K5507" s="2">
        <v>0</v>
      </c>
    </row>
    <row r="5508" spans="1:11">
      <c r="A5508" s="2" t="s">
        <v>2281</v>
      </c>
      <c r="B5508" s="2">
        <v>4400013971</v>
      </c>
      <c r="C5508" s="2">
        <v>5000070</v>
      </c>
      <c r="D5508" s="2" t="s">
        <v>85</v>
      </c>
      <c r="E5508" s="2">
        <v>0</v>
      </c>
      <c r="F5508" s="45">
        <v>13980.38</v>
      </c>
      <c r="G5508" s="2">
        <v>0</v>
      </c>
      <c r="H5508" s="2" t="s">
        <v>68</v>
      </c>
      <c r="I5508" s="2"/>
      <c r="J5508" s="2">
        <v>12</v>
      </c>
      <c r="K5508" s="2">
        <v>0</v>
      </c>
    </row>
    <row r="5509" spans="1:11" ht="30">
      <c r="A5509" s="2" t="s">
        <v>2281</v>
      </c>
      <c r="B5509" s="2">
        <v>4500076100</v>
      </c>
      <c r="C5509" s="2">
        <v>5003035</v>
      </c>
      <c r="D5509" s="2" t="s">
        <v>145</v>
      </c>
      <c r="E5509" s="2">
        <v>0</v>
      </c>
      <c r="F5509" s="45">
        <v>11328.55</v>
      </c>
      <c r="G5509" s="2">
        <v>0</v>
      </c>
      <c r="H5509" s="3" t="s">
        <v>160</v>
      </c>
      <c r="I5509" s="2"/>
      <c r="J5509" s="2">
        <v>0</v>
      </c>
      <c r="K5509" s="2">
        <v>0</v>
      </c>
    </row>
    <row r="5510" spans="1:11">
      <c r="A5510" s="2" t="s">
        <v>2281</v>
      </c>
      <c r="B5510" s="2">
        <v>4400014331</v>
      </c>
      <c r="C5510" s="2">
        <v>5017580</v>
      </c>
      <c r="D5510" s="2" t="s">
        <v>2300</v>
      </c>
      <c r="E5510" s="2">
        <v>0</v>
      </c>
      <c r="F5510" s="45">
        <v>10750</v>
      </c>
      <c r="G5510" s="2">
        <v>0</v>
      </c>
      <c r="H5510" s="2" t="s">
        <v>138</v>
      </c>
      <c r="I5510" s="2"/>
      <c r="J5510" s="2">
        <v>12</v>
      </c>
      <c r="K5510" s="2">
        <v>0</v>
      </c>
    </row>
    <row r="5511" spans="1:11">
      <c r="A5511" s="2" t="s">
        <v>2281</v>
      </c>
      <c r="B5511" s="2">
        <v>4400014429</v>
      </c>
      <c r="C5511" s="2">
        <v>5013822</v>
      </c>
      <c r="D5511" s="2" t="s">
        <v>2305</v>
      </c>
      <c r="E5511" s="2">
        <v>0</v>
      </c>
      <c r="F5511" s="45">
        <v>10000</v>
      </c>
      <c r="G5511" s="2">
        <v>0</v>
      </c>
      <c r="H5511" s="2" t="s">
        <v>141</v>
      </c>
      <c r="I5511" s="2"/>
      <c r="J5511" s="2">
        <v>12</v>
      </c>
      <c r="K5511" s="2">
        <v>0</v>
      </c>
    </row>
    <row r="5512" spans="1:11">
      <c r="A5512" s="2" t="s">
        <v>2281</v>
      </c>
      <c r="B5512" s="2">
        <v>4400014661</v>
      </c>
      <c r="C5512" s="2">
        <v>5001047</v>
      </c>
      <c r="D5512" s="2" t="s">
        <v>942</v>
      </c>
      <c r="E5512" s="2">
        <v>0</v>
      </c>
      <c r="F5512" s="45">
        <v>10000</v>
      </c>
      <c r="G5512" s="2">
        <v>0</v>
      </c>
      <c r="H5512" s="2" t="s">
        <v>94</v>
      </c>
      <c r="I5512" s="2"/>
      <c r="J5512" s="2">
        <v>12</v>
      </c>
      <c r="K5512" s="2">
        <v>0</v>
      </c>
    </row>
    <row r="5513" spans="1:11">
      <c r="A5513" s="2" t="s">
        <v>2281</v>
      </c>
      <c r="B5513" s="2">
        <v>4400014273</v>
      </c>
      <c r="C5513" s="2">
        <v>5000093</v>
      </c>
      <c r="D5513" s="2" t="s">
        <v>59</v>
      </c>
      <c r="E5513" s="2">
        <v>0</v>
      </c>
      <c r="F5513" s="45">
        <v>6000</v>
      </c>
      <c r="G5513" s="2">
        <v>0</v>
      </c>
      <c r="H5513" s="2" t="s">
        <v>60</v>
      </c>
      <c r="I5513" s="2"/>
      <c r="J5513" s="2">
        <v>12</v>
      </c>
      <c r="K5513" s="2">
        <v>0</v>
      </c>
    </row>
    <row r="5514" spans="1:11">
      <c r="A5514" s="2" t="s">
        <v>2281</v>
      </c>
      <c r="B5514" s="2">
        <v>4400014336</v>
      </c>
      <c r="C5514" s="2">
        <v>5010233</v>
      </c>
      <c r="D5514" s="2" t="s">
        <v>2303</v>
      </c>
      <c r="E5514" s="2">
        <v>0</v>
      </c>
      <c r="F5514" s="45">
        <v>5375</v>
      </c>
      <c r="G5514" s="2">
        <v>0</v>
      </c>
      <c r="H5514" s="2" t="s">
        <v>56</v>
      </c>
      <c r="I5514" s="2"/>
      <c r="J5514" s="2">
        <v>12</v>
      </c>
      <c r="K5514" s="2">
        <v>0</v>
      </c>
    </row>
    <row r="5515" spans="1:11">
      <c r="A5515" s="2" t="s">
        <v>2281</v>
      </c>
      <c r="B5515" s="2">
        <v>4400014698</v>
      </c>
      <c r="C5515" s="2">
        <v>5007053</v>
      </c>
      <c r="D5515" s="2" t="s">
        <v>2317</v>
      </c>
      <c r="E5515" s="2">
        <v>0</v>
      </c>
      <c r="F5515" s="45">
        <v>5375</v>
      </c>
      <c r="G5515" s="2">
        <v>0</v>
      </c>
      <c r="H5515" s="2" t="s">
        <v>19</v>
      </c>
      <c r="I5515" s="2"/>
      <c r="J5515" s="2">
        <v>12</v>
      </c>
      <c r="K5515" s="2">
        <v>0</v>
      </c>
    </row>
    <row r="5516" spans="1:11">
      <c r="A5516" s="2" t="s">
        <v>2281</v>
      </c>
      <c r="B5516" s="2">
        <v>4400014334</v>
      </c>
      <c r="C5516" s="2">
        <v>5035822</v>
      </c>
      <c r="D5516" s="2" t="s">
        <v>2301</v>
      </c>
      <c r="E5516" s="2">
        <v>0</v>
      </c>
      <c r="F5516" s="45">
        <v>5000</v>
      </c>
      <c r="G5516" s="2">
        <v>0</v>
      </c>
      <c r="H5516" s="2" t="s">
        <v>15</v>
      </c>
      <c r="I5516" s="2"/>
      <c r="J5516" s="2">
        <v>12</v>
      </c>
      <c r="K5516" s="2">
        <v>0</v>
      </c>
    </row>
    <row r="5517" spans="1:11">
      <c r="A5517" s="2" t="s">
        <v>2281</v>
      </c>
      <c r="B5517" s="2">
        <v>4400014883</v>
      </c>
      <c r="C5517" s="2">
        <v>5001448</v>
      </c>
      <c r="D5517" s="2" t="s">
        <v>621</v>
      </c>
      <c r="E5517" s="2">
        <v>0</v>
      </c>
      <c r="F5517" s="45">
        <v>5000</v>
      </c>
      <c r="G5517" s="2">
        <v>0</v>
      </c>
      <c r="H5517" s="2" t="s">
        <v>49</v>
      </c>
      <c r="I5517" s="2"/>
      <c r="J5517" s="2">
        <v>12</v>
      </c>
      <c r="K5517" s="2">
        <v>0</v>
      </c>
    </row>
    <row r="5518" spans="1:11">
      <c r="A5518" s="2" t="s">
        <v>2281</v>
      </c>
      <c r="B5518" s="2">
        <v>4500076107</v>
      </c>
      <c r="C5518" s="2">
        <v>5017102</v>
      </c>
      <c r="D5518" s="2" t="s">
        <v>2323</v>
      </c>
      <c r="E5518" s="2">
        <v>0</v>
      </c>
      <c r="F5518" s="45">
        <v>4099.6000000000004</v>
      </c>
      <c r="G5518" s="2">
        <v>0</v>
      </c>
      <c r="H5518" s="2" t="s">
        <v>49</v>
      </c>
      <c r="I5518" s="2"/>
      <c r="J5518" s="2">
        <v>0</v>
      </c>
      <c r="K5518" s="2">
        <v>0</v>
      </c>
    </row>
    <row r="5519" spans="1:11">
      <c r="A5519" s="2" t="s">
        <v>2281</v>
      </c>
      <c r="B5519" s="2">
        <v>4500075370</v>
      </c>
      <c r="C5519" s="2">
        <v>5013214</v>
      </c>
      <c r="D5519" s="2" t="s">
        <v>2322</v>
      </c>
      <c r="E5519" s="2">
        <v>0</v>
      </c>
      <c r="F5519" s="45">
        <v>4052</v>
      </c>
      <c r="G5519" s="2">
        <v>0</v>
      </c>
      <c r="H5519" s="2" t="s">
        <v>19</v>
      </c>
      <c r="I5519" s="2"/>
      <c r="J5519" s="2">
        <v>0</v>
      </c>
      <c r="K5519" s="2">
        <v>0</v>
      </c>
    </row>
    <row r="5520" spans="1:11">
      <c r="A5520" s="2" t="s">
        <v>2281</v>
      </c>
      <c r="B5520" s="2">
        <v>4400014430</v>
      </c>
      <c r="C5520" s="2">
        <v>5028322</v>
      </c>
      <c r="D5520" s="2" t="s">
        <v>1383</v>
      </c>
      <c r="E5520" s="2">
        <v>0</v>
      </c>
      <c r="F5520" s="45">
        <v>3762.5</v>
      </c>
      <c r="G5520" s="2">
        <v>0</v>
      </c>
      <c r="H5520" s="2" t="s">
        <v>60</v>
      </c>
      <c r="I5520" s="2"/>
      <c r="J5520" s="2">
        <v>12</v>
      </c>
      <c r="K5520" s="2">
        <v>0</v>
      </c>
    </row>
    <row r="5521" spans="1:11">
      <c r="A5521" s="2" t="s">
        <v>2281</v>
      </c>
      <c r="B5521" s="2">
        <v>4400014681</v>
      </c>
      <c r="C5521" s="2">
        <v>5037037</v>
      </c>
      <c r="D5521" s="2" t="s">
        <v>2315</v>
      </c>
      <c r="E5521" s="2">
        <v>0</v>
      </c>
      <c r="F5521" s="45">
        <v>3762.5</v>
      </c>
      <c r="G5521" s="2">
        <v>0</v>
      </c>
      <c r="H5521" s="2" t="s">
        <v>19</v>
      </c>
      <c r="I5521" s="2"/>
      <c r="J5521" s="2">
        <v>12</v>
      </c>
      <c r="K5521" s="2">
        <v>0</v>
      </c>
    </row>
    <row r="5522" spans="1:11">
      <c r="A5522" s="2" t="s">
        <v>2281</v>
      </c>
      <c r="B5522" s="2">
        <v>4400014682</v>
      </c>
      <c r="C5522" s="2">
        <v>5036757</v>
      </c>
      <c r="D5522" s="2" t="s">
        <v>2316</v>
      </c>
      <c r="E5522" s="2">
        <v>0</v>
      </c>
      <c r="F5522" s="45">
        <v>3762.5</v>
      </c>
      <c r="G5522" s="2">
        <v>0</v>
      </c>
      <c r="H5522" s="2" t="s">
        <v>19</v>
      </c>
      <c r="I5522" s="2"/>
      <c r="J5522" s="2">
        <v>12</v>
      </c>
      <c r="K5522" s="2">
        <v>0</v>
      </c>
    </row>
    <row r="5523" spans="1:11">
      <c r="A5523" s="2" t="s">
        <v>2281</v>
      </c>
      <c r="B5523" s="2">
        <v>4400014773</v>
      </c>
      <c r="C5523" s="2">
        <v>5037065</v>
      </c>
      <c r="D5523" s="2" t="s">
        <v>2319</v>
      </c>
      <c r="E5523" s="2">
        <v>0</v>
      </c>
      <c r="F5523" s="45">
        <v>3762.5</v>
      </c>
      <c r="G5523" s="2">
        <v>0</v>
      </c>
      <c r="H5523" s="2" t="s">
        <v>19</v>
      </c>
      <c r="I5523" s="2"/>
      <c r="J5523" s="2">
        <v>12</v>
      </c>
      <c r="K5523" s="2">
        <v>0</v>
      </c>
    </row>
    <row r="5524" spans="1:11">
      <c r="A5524" s="2" t="s">
        <v>2281</v>
      </c>
      <c r="B5524" s="2">
        <v>4400015140</v>
      </c>
      <c r="C5524" s="2">
        <v>5033964</v>
      </c>
      <c r="D5524" s="2" t="s">
        <v>2320</v>
      </c>
      <c r="E5524" s="2">
        <v>0</v>
      </c>
      <c r="F5524" s="45">
        <v>3225</v>
      </c>
      <c r="G5524" s="2">
        <v>0</v>
      </c>
      <c r="H5524" s="2" t="s">
        <v>19</v>
      </c>
      <c r="I5524" s="2"/>
      <c r="J5524" s="2">
        <v>7</v>
      </c>
      <c r="K5524" s="2">
        <v>0</v>
      </c>
    </row>
    <row r="5525" spans="1:11" ht="30">
      <c r="A5525" s="2" t="s">
        <v>2281</v>
      </c>
      <c r="B5525" s="2">
        <v>4400014441</v>
      </c>
      <c r="C5525" s="2">
        <v>5000037</v>
      </c>
      <c r="D5525" s="2" t="s">
        <v>2310</v>
      </c>
      <c r="E5525" s="2">
        <v>0</v>
      </c>
      <c r="F5525" s="45">
        <v>2612.5</v>
      </c>
      <c r="G5525" s="2">
        <v>0</v>
      </c>
      <c r="H5525" s="3" t="s">
        <v>2311</v>
      </c>
      <c r="I5525" s="2"/>
      <c r="J5525" s="2">
        <v>12</v>
      </c>
      <c r="K5525" s="2">
        <v>0</v>
      </c>
    </row>
    <row r="5526" spans="1:11">
      <c r="A5526" s="2" t="s">
        <v>2281</v>
      </c>
      <c r="B5526" s="2">
        <v>4400014730</v>
      </c>
      <c r="C5526" s="2">
        <v>5003597</v>
      </c>
      <c r="D5526" s="2" t="s">
        <v>2318</v>
      </c>
      <c r="E5526" s="2">
        <v>0</v>
      </c>
      <c r="F5526" s="45">
        <v>2270.4</v>
      </c>
      <c r="G5526" s="2">
        <v>0</v>
      </c>
      <c r="H5526" s="2" t="s">
        <v>56</v>
      </c>
      <c r="I5526" s="2"/>
      <c r="J5526" s="2">
        <v>12</v>
      </c>
      <c r="K5526" s="2">
        <v>0</v>
      </c>
    </row>
    <row r="5527" spans="1:11">
      <c r="A5527" s="2" t="s">
        <v>2281</v>
      </c>
      <c r="B5527" s="2">
        <v>4400014438</v>
      </c>
      <c r="C5527" s="2">
        <v>5029835</v>
      </c>
      <c r="D5527" s="2" t="s">
        <v>2308</v>
      </c>
      <c r="E5527" s="2">
        <v>0</v>
      </c>
      <c r="F5527" s="45">
        <v>2150</v>
      </c>
      <c r="G5527" s="2">
        <v>0</v>
      </c>
      <c r="H5527" s="2" t="s">
        <v>56</v>
      </c>
      <c r="I5527" s="2"/>
      <c r="J5527" s="2">
        <v>12</v>
      </c>
      <c r="K5527" s="2">
        <v>0</v>
      </c>
    </row>
    <row r="5528" spans="1:11">
      <c r="A5528" s="2" t="s">
        <v>2281</v>
      </c>
      <c r="B5528" s="2">
        <v>4400014833</v>
      </c>
      <c r="C5528" s="2">
        <v>5003085</v>
      </c>
      <c r="D5528" s="2" t="s">
        <v>61</v>
      </c>
      <c r="E5528" s="2">
        <v>0</v>
      </c>
      <c r="F5528" s="45">
        <v>2150</v>
      </c>
      <c r="G5528" s="2">
        <v>0</v>
      </c>
      <c r="H5528" s="2" t="s">
        <v>56</v>
      </c>
      <c r="I5528" s="2"/>
      <c r="J5528" s="2">
        <v>12</v>
      </c>
      <c r="K5528" s="2">
        <v>0</v>
      </c>
    </row>
    <row r="5529" spans="1:11">
      <c r="A5529" s="2" t="s">
        <v>2281</v>
      </c>
      <c r="B5529" s="2">
        <v>4400014834</v>
      </c>
      <c r="C5529" s="2">
        <v>5033183</v>
      </c>
      <c r="D5529" s="2" t="s">
        <v>1230</v>
      </c>
      <c r="E5529" s="2">
        <v>0</v>
      </c>
      <c r="F5529" s="45">
        <v>2150</v>
      </c>
      <c r="G5529" s="2">
        <v>0</v>
      </c>
      <c r="H5529" s="2" t="s">
        <v>56</v>
      </c>
      <c r="I5529" s="2"/>
      <c r="J5529" s="2">
        <v>12</v>
      </c>
      <c r="K5529" s="2">
        <v>0</v>
      </c>
    </row>
    <row r="5530" spans="1:11">
      <c r="A5530" s="2" t="s">
        <v>2281</v>
      </c>
      <c r="B5530" s="2">
        <v>4500076296</v>
      </c>
      <c r="C5530" s="2">
        <v>5021354</v>
      </c>
      <c r="D5530" s="2" t="s">
        <v>427</v>
      </c>
      <c r="E5530" s="2">
        <v>0</v>
      </c>
      <c r="F5530" s="45">
        <v>1623.84</v>
      </c>
      <c r="G5530" s="2">
        <v>0</v>
      </c>
      <c r="H5530" s="2" t="s">
        <v>49</v>
      </c>
      <c r="I5530" s="2"/>
      <c r="J5530" s="2">
        <v>0</v>
      </c>
      <c r="K5530" s="2">
        <v>0</v>
      </c>
    </row>
    <row r="5531" spans="1:11">
      <c r="A5531" s="2" t="s">
        <v>2281</v>
      </c>
      <c r="B5531" s="2">
        <v>4400014678</v>
      </c>
      <c r="C5531" s="2">
        <v>5016395</v>
      </c>
      <c r="D5531" s="2" t="s">
        <v>2313</v>
      </c>
      <c r="E5531" s="2">
        <v>0</v>
      </c>
      <c r="F5531" s="45">
        <v>1615</v>
      </c>
      <c r="G5531" s="2">
        <v>0</v>
      </c>
      <c r="H5531" s="2" t="s">
        <v>138</v>
      </c>
      <c r="I5531" s="2"/>
      <c r="J5531" s="2">
        <v>12</v>
      </c>
      <c r="K5531" s="2">
        <v>0</v>
      </c>
    </row>
    <row r="5532" spans="1:11">
      <c r="A5532" s="2" t="s">
        <v>2281</v>
      </c>
      <c r="B5532" s="2">
        <v>4500076715</v>
      </c>
      <c r="C5532" s="2">
        <v>5003054</v>
      </c>
      <c r="D5532" s="2" t="s">
        <v>786</v>
      </c>
      <c r="E5532" s="2">
        <v>0</v>
      </c>
      <c r="F5532" s="45">
        <v>1594.6</v>
      </c>
      <c r="G5532" s="2">
        <v>-4.3</v>
      </c>
      <c r="H5532" s="2" t="s">
        <v>56</v>
      </c>
      <c r="I5532" s="2"/>
      <c r="J5532" s="2">
        <v>0</v>
      </c>
      <c r="K5532" s="2">
        <v>0</v>
      </c>
    </row>
    <row r="5533" spans="1:11">
      <c r="A5533" s="2" t="s">
        <v>2281</v>
      </c>
      <c r="B5533" s="2">
        <v>4400014662</v>
      </c>
      <c r="C5533" s="2">
        <v>5019221</v>
      </c>
      <c r="D5533" s="2" t="s">
        <v>1993</v>
      </c>
      <c r="E5533" s="2">
        <v>0</v>
      </c>
      <c r="F5533" s="45">
        <v>1500</v>
      </c>
      <c r="G5533" s="2">
        <v>3000</v>
      </c>
      <c r="H5533" s="2" t="s">
        <v>138</v>
      </c>
      <c r="I5533" s="2"/>
      <c r="J5533" s="2">
        <v>12</v>
      </c>
      <c r="K5533" s="2">
        <v>0</v>
      </c>
    </row>
    <row r="5534" spans="1:11">
      <c r="A5534" s="2" t="s">
        <v>2281</v>
      </c>
      <c r="B5534" s="2">
        <v>4500074393</v>
      </c>
      <c r="C5534" s="2">
        <v>5001596</v>
      </c>
      <c r="D5534" s="2" t="s">
        <v>89</v>
      </c>
      <c r="E5534" s="2">
        <v>0</v>
      </c>
      <c r="F5534" s="45">
        <v>1472</v>
      </c>
      <c r="G5534" s="2">
        <v>0</v>
      </c>
      <c r="H5534" s="2" t="s">
        <v>60</v>
      </c>
      <c r="I5534" s="2"/>
      <c r="J5534" s="2">
        <v>0</v>
      </c>
      <c r="K5534" s="2">
        <v>0</v>
      </c>
    </row>
    <row r="5535" spans="1:11">
      <c r="A5535" s="2" t="s">
        <v>2281</v>
      </c>
      <c r="B5535" s="2">
        <v>4400014337</v>
      </c>
      <c r="C5535" s="2">
        <v>5024427</v>
      </c>
      <c r="D5535" s="2" t="s">
        <v>2304</v>
      </c>
      <c r="E5535" s="2">
        <v>0</v>
      </c>
      <c r="F5535" s="45">
        <v>1300</v>
      </c>
      <c r="G5535" s="2">
        <v>0</v>
      </c>
      <c r="H5535" s="2" t="s">
        <v>75</v>
      </c>
      <c r="I5535" s="2"/>
      <c r="J5535" s="2">
        <v>12</v>
      </c>
      <c r="K5535" s="2">
        <v>0</v>
      </c>
    </row>
    <row r="5536" spans="1:11">
      <c r="A5536" s="2" t="s">
        <v>2281</v>
      </c>
      <c r="B5536" s="2">
        <v>4500075867</v>
      </c>
      <c r="C5536" s="2">
        <v>5002030</v>
      </c>
      <c r="D5536" s="2" t="s">
        <v>871</v>
      </c>
      <c r="E5536" s="2">
        <v>0</v>
      </c>
      <c r="F5536" s="45">
        <v>1205</v>
      </c>
      <c r="G5536" s="2">
        <v>0</v>
      </c>
      <c r="H5536" s="2" t="s">
        <v>152</v>
      </c>
      <c r="I5536" s="2"/>
      <c r="J5536" s="2">
        <v>0</v>
      </c>
      <c r="K5536" s="2">
        <v>0</v>
      </c>
    </row>
    <row r="5537" spans="1:11">
      <c r="A5537" s="2" t="s">
        <v>2281</v>
      </c>
      <c r="B5537" s="2">
        <v>4500077367</v>
      </c>
      <c r="C5537" s="2">
        <v>5010700</v>
      </c>
      <c r="D5537" s="2" t="s">
        <v>1179</v>
      </c>
      <c r="E5537" s="2">
        <v>0</v>
      </c>
      <c r="F5537" s="45">
        <v>1004</v>
      </c>
      <c r="G5537" s="2">
        <v>0</v>
      </c>
      <c r="H5537" s="2" t="s">
        <v>191</v>
      </c>
      <c r="I5537" s="2"/>
      <c r="J5537" s="2">
        <v>0</v>
      </c>
      <c r="K5537" s="2">
        <v>0</v>
      </c>
    </row>
    <row r="5538" spans="1:11">
      <c r="A5538" s="2" t="s">
        <v>2281</v>
      </c>
      <c r="B5538" s="2">
        <v>4500074511</v>
      </c>
      <c r="C5538" s="2">
        <v>5035855</v>
      </c>
      <c r="D5538" s="2" t="s">
        <v>2321</v>
      </c>
      <c r="E5538" s="2">
        <v>0</v>
      </c>
      <c r="F5538" s="45">
        <v>863.76</v>
      </c>
      <c r="G5538" s="2">
        <v>0</v>
      </c>
      <c r="H5538" s="2" t="s">
        <v>82</v>
      </c>
      <c r="I5538" s="2"/>
      <c r="J5538" s="2">
        <v>0</v>
      </c>
      <c r="K5538" s="2">
        <v>0</v>
      </c>
    </row>
    <row r="5539" spans="1:11">
      <c r="A5539" s="2" t="s">
        <v>2281</v>
      </c>
      <c r="B5539" s="2">
        <v>4400014333</v>
      </c>
      <c r="C5539" s="2">
        <v>5000080</v>
      </c>
      <c r="D5539" s="2" t="s">
        <v>64</v>
      </c>
      <c r="E5539" s="2">
        <v>0</v>
      </c>
      <c r="F5539" s="45">
        <v>700</v>
      </c>
      <c r="G5539" s="2">
        <v>0</v>
      </c>
      <c r="H5539" s="2" t="s">
        <v>65</v>
      </c>
      <c r="I5539" s="2"/>
      <c r="J5539" s="2">
        <v>12</v>
      </c>
      <c r="K5539" s="2">
        <v>0</v>
      </c>
    </row>
    <row r="5540" spans="1:11">
      <c r="A5540" s="2" t="s">
        <v>2281</v>
      </c>
      <c r="B5540" s="2">
        <v>4500076603</v>
      </c>
      <c r="C5540" s="2">
        <v>5002030</v>
      </c>
      <c r="D5540" s="2" t="s">
        <v>871</v>
      </c>
      <c r="E5540" s="2">
        <v>0</v>
      </c>
      <c r="F5540" s="45">
        <v>700</v>
      </c>
      <c r="G5540" s="2">
        <v>0</v>
      </c>
      <c r="H5540" s="2" t="s">
        <v>779</v>
      </c>
      <c r="I5540" s="2"/>
      <c r="J5540" s="2">
        <v>0</v>
      </c>
      <c r="K5540" s="2">
        <v>0</v>
      </c>
    </row>
    <row r="5541" spans="1:11">
      <c r="A5541" s="2" t="s">
        <v>2281</v>
      </c>
      <c r="B5541" s="2">
        <v>4500074457</v>
      </c>
      <c r="C5541" s="2">
        <v>5003035</v>
      </c>
      <c r="D5541" s="2" t="s">
        <v>145</v>
      </c>
      <c r="E5541" s="2">
        <v>0</v>
      </c>
      <c r="F5541" s="45">
        <v>605.84</v>
      </c>
      <c r="G5541" s="2">
        <v>0</v>
      </c>
      <c r="H5541" s="2" t="s">
        <v>49</v>
      </c>
      <c r="I5541" s="2"/>
      <c r="J5541" s="2">
        <v>0</v>
      </c>
      <c r="K5541" s="2">
        <v>0</v>
      </c>
    </row>
    <row r="5542" spans="1:11">
      <c r="A5542" s="2" t="s">
        <v>2281</v>
      </c>
      <c r="B5542" s="2">
        <v>4500076246</v>
      </c>
      <c r="C5542" s="2">
        <v>5029978</v>
      </c>
      <c r="D5542" s="2" t="s">
        <v>2324</v>
      </c>
      <c r="E5542" s="2">
        <v>0</v>
      </c>
      <c r="F5542" s="45">
        <v>603</v>
      </c>
      <c r="G5542" s="2">
        <v>0</v>
      </c>
      <c r="H5542" s="2" t="s">
        <v>13</v>
      </c>
      <c r="I5542" s="2"/>
      <c r="J5542" s="2">
        <v>0</v>
      </c>
      <c r="K5542" s="2">
        <v>0</v>
      </c>
    </row>
    <row r="5543" spans="1:11">
      <c r="A5543" s="2" t="s">
        <v>2281</v>
      </c>
      <c r="B5543" s="2">
        <v>4500076016</v>
      </c>
      <c r="C5543" s="2">
        <v>5003593</v>
      </c>
      <c r="D5543" s="2" t="s">
        <v>136</v>
      </c>
      <c r="E5543" s="2">
        <v>0</v>
      </c>
      <c r="F5543" s="45">
        <v>550.1</v>
      </c>
      <c r="G5543" s="2">
        <v>0</v>
      </c>
      <c r="H5543" s="2" t="s">
        <v>19</v>
      </c>
      <c r="I5543" s="2"/>
      <c r="J5543" s="2">
        <v>0</v>
      </c>
      <c r="K5543" s="2">
        <v>0</v>
      </c>
    </row>
    <row r="5544" spans="1:11">
      <c r="A5544" s="2" t="s">
        <v>2281</v>
      </c>
      <c r="B5544" s="2">
        <v>4400014431</v>
      </c>
      <c r="C5544" s="2">
        <v>5007568</v>
      </c>
      <c r="D5544" s="2" t="s">
        <v>2306</v>
      </c>
      <c r="E5544" s="2">
        <v>0</v>
      </c>
      <c r="F5544" s="45">
        <v>450</v>
      </c>
      <c r="G5544" s="2">
        <v>0</v>
      </c>
      <c r="H5544" s="2" t="s">
        <v>125</v>
      </c>
      <c r="I5544" s="2"/>
      <c r="J5544" s="2">
        <v>12</v>
      </c>
      <c r="K5544" s="2">
        <v>0</v>
      </c>
    </row>
    <row r="5545" spans="1:11">
      <c r="A5545" s="2" t="s">
        <v>2281</v>
      </c>
      <c r="B5545" s="2">
        <v>4400014439</v>
      </c>
      <c r="C5545" s="2">
        <v>5014756</v>
      </c>
      <c r="D5545" s="2" t="s">
        <v>2309</v>
      </c>
      <c r="E5545" s="2">
        <v>0</v>
      </c>
      <c r="F5545" s="45">
        <v>300</v>
      </c>
      <c r="G5545" s="2">
        <v>0</v>
      </c>
      <c r="H5545" s="2" t="s">
        <v>65</v>
      </c>
      <c r="I5545" s="2"/>
      <c r="J5545" s="2">
        <v>12</v>
      </c>
      <c r="K5545" s="2">
        <v>0</v>
      </c>
    </row>
    <row r="5546" spans="1:11">
      <c r="A5546" s="2" t="s">
        <v>2281</v>
      </c>
      <c r="B5546" s="2">
        <v>4400014435</v>
      </c>
      <c r="C5546" s="2">
        <v>5001596</v>
      </c>
      <c r="D5546" s="2" t="s">
        <v>89</v>
      </c>
      <c r="E5546" s="2">
        <v>0</v>
      </c>
      <c r="F5546" s="45">
        <v>250</v>
      </c>
      <c r="G5546" s="2">
        <v>0</v>
      </c>
      <c r="H5546" s="2" t="s">
        <v>79</v>
      </c>
      <c r="I5546" s="2"/>
      <c r="J5546" s="2">
        <v>12</v>
      </c>
      <c r="K5546" s="2">
        <v>0</v>
      </c>
    </row>
    <row r="5547" spans="1:11">
      <c r="A5547" s="2" t="s">
        <v>2281</v>
      </c>
      <c r="B5547" s="2">
        <v>4300001559</v>
      </c>
      <c r="C5547" s="2">
        <v>5026222</v>
      </c>
      <c r="D5547" s="2" t="s">
        <v>2282</v>
      </c>
      <c r="E5547" s="2">
        <v>309070.13</v>
      </c>
      <c r="F5547" s="45">
        <v>0</v>
      </c>
      <c r="G5547" s="2">
        <v>90849.600000000006</v>
      </c>
      <c r="H5547" s="2" t="s">
        <v>45</v>
      </c>
      <c r="I5547" s="2"/>
      <c r="J5547" s="2">
        <v>0</v>
      </c>
      <c r="K5547" s="2">
        <v>30</v>
      </c>
    </row>
    <row r="5548" spans="1:11">
      <c r="A5548" s="2" t="s">
        <v>2281</v>
      </c>
      <c r="B5548" s="2">
        <v>4300001560</v>
      </c>
      <c r="C5548" s="2">
        <v>5006924</v>
      </c>
      <c r="D5548" s="2" t="s">
        <v>2283</v>
      </c>
      <c r="E5548" s="2">
        <v>0</v>
      </c>
      <c r="F5548" s="45">
        <v>0</v>
      </c>
      <c r="G5548" s="2">
        <v>0</v>
      </c>
      <c r="H5548" s="2" t="s">
        <v>183</v>
      </c>
      <c r="I5548" s="2"/>
      <c r="J5548" s="2">
        <v>0</v>
      </c>
      <c r="K5548" s="2">
        <v>0</v>
      </c>
    </row>
    <row r="5549" spans="1:11">
      <c r="A5549" s="2" t="s">
        <v>2281</v>
      </c>
      <c r="B5549" s="2">
        <v>4300001562</v>
      </c>
      <c r="C5549" s="2">
        <v>5006925</v>
      </c>
      <c r="D5549" s="2" t="s">
        <v>2284</v>
      </c>
      <c r="E5549" s="2">
        <v>0</v>
      </c>
      <c r="F5549" s="45">
        <v>0</v>
      </c>
      <c r="G5549" s="2">
        <v>0</v>
      </c>
      <c r="H5549" s="2" t="s">
        <v>183</v>
      </c>
      <c r="I5549" s="2"/>
      <c r="J5549" s="2">
        <v>0</v>
      </c>
      <c r="K5549" s="2">
        <v>0</v>
      </c>
    </row>
    <row r="5550" spans="1:11">
      <c r="A5550" s="2" t="s">
        <v>2281</v>
      </c>
      <c r="B5550" s="2">
        <v>4300001564</v>
      </c>
      <c r="C5550" s="2">
        <v>5000160</v>
      </c>
      <c r="D5550" s="2" t="s">
        <v>188</v>
      </c>
      <c r="E5550" s="2">
        <v>0</v>
      </c>
      <c r="F5550" s="45">
        <v>0</v>
      </c>
      <c r="G5550" s="2">
        <v>0</v>
      </c>
      <c r="H5550" s="2" t="s">
        <v>49</v>
      </c>
      <c r="I5550" s="2"/>
      <c r="J5550" s="2">
        <v>0</v>
      </c>
      <c r="K5550" s="2">
        <v>0</v>
      </c>
    </row>
    <row r="5551" spans="1:11">
      <c r="A5551" s="2" t="s">
        <v>2281</v>
      </c>
      <c r="B5551" s="2">
        <v>4300001565</v>
      </c>
      <c r="C5551" s="2">
        <v>5007193</v>
      </c>
      <c r="D5551" s="2" t="s">
        <v>562</v>
      </c>
      <c r="E5551" s="2">
        <v>0</v>
      </c>
      <c r="F5551" s="45">
        <v>0</v>
      </c>
      <c r="G5551" s="2">
        <v>0</v>
      </c>
      <c r="H5551" s="2" t="s">
        <v>388</v>
      </c>
      <c r="I5551" s="2"/>
      <c r="J5551" s="2">
        <v>0</v>
      </c>
      <c r="K5551" s="2">
        <v>0</v>
      </c>
    </row>
    <row r="5552" spans="1:11">
      <c r="A5552" s="2" t="s">
        <v>2281</v>
      </c>
      <c r="B5552" s="2">
        <v>4300001635</v>
      </c>
      <c r="C5552" s="2">
        <v>5019221</v>
      </c>
      <c r="D5552" s="2" t="s">
        <v>1993</v>
      </c>
      <c r="E5552" s="2">
        <v>412.95</v>
      </c>
      <c r="F5552" s="45">
        <v>0</v>
      </c>
      <c r="G5552" s="2">
        <v>4599.96</v>
      </c>
      <c r="H5552" s="2" t="s">
        <v>191</v>
      </c>
      <c r="I5552" s="2"/>
      <c r="J5552" s="2">
        <v>0</v>
      </c>
      <c r="K5552" s="2">
        <v>0</v>
      </c>
    </row>
    <row r="5553" spans="1:11">
      <c r="A5553" s="2" t="s">
        <v>2281</v>
      </c>
      <c r="B5553" s="2">
        <v>4300001663</v>
      </c>
      <c r="C5553" s="2">
        <v>5000123</v>
      </c>
      <c r="D5553" s="2" t="s">
        <v>2285</v>
      </c>
      <c r="E5553" s="2">
        <v>0</v>
      </c>
      <c r="F5553" s="45">
        <v>0</v>
      </c>
      <c r="G5553" s="2">
        <v>0</v>
      </c>
      <c r="H5553" s="2" t="s">
        <v>49</v>
      </c>
      <c r="I5553" s="2"/>
      <c r="J5553" s="2">
        <v>0</v>
      </c>
      <c r="K5553" s="2">
        <v>0</v>
      </c>
    </row>
    <row r="5554" spans="1:11">
      <c r="A5554" s="2" t="s">
        <v>2281</v>
      </c>
      <c r="B5554" s="2">
        <v>4300001664</v>
      </c>
      <c r="C5554" s="2">
        <v>5000003</v>
      </c>
      <c r="D5554" s="2" t="s">
        <v>892</v>
      </c>
      <c r="E5554" s="2">
        <v>0</v>
      </c>
      <c r="F5554" s="45">
        <v>0</v>
      </c>
      <c r="G5554" s="2">
        <v>0</v>
      </c>
      <c r="H5554" s="2" t="s">
        <v>17</v>
      </c>
      <c r="I5554" s="2"/>
      <c r="J5554" s="2">
        <v>0</v>
      </c>
      <c r="K5554" s="2">
        <v>0</v>
      </c>
    </row>
    <row r="5555" spans="1:11">
      <c r="A5555" s="2" t="s">
        <v>2281</v>
      </c>
      <c r="B5555" s="2">
        <v>4300001665</v>
      </c>
      <c r="C5555" s="2">
        <v>5004035</v>
      </c>
      <c r="D5555" s="2" t="s">
        <v>974</v>
      </c>
      <c r="E5555" s="2">
        <v>0</v>
      </c>
      <c r="F5555" s="45">
        <v>0</v>
      </c>
      <c r="G5555" s="2">
        <v>0</v>
      </c>
      <c r="H5555" s="2" t="s">
        <v>13</v>
      </c>
      <c r="I5555" s="2"/>
      <c r="J5555" s="2">
        <v>0</v>
      </c>
      <c r="K5555" s="2">
        <v>0</v>
      </c>
    </row>
    <row r="5556" spans="1:11">
      <c r="A5556" s="2" t="s">
        <v>2281</v>
      </c>
      <c r="B5556" s="2">
        <v>4300001699</v>
      </c>
      <c r="C5556" s="2">
        <v>5001570</v>
      </c>
      <c r="D5556" s="2" t="s">
        <v>120</v>
      </c>
      <c r="E5556" s="2">
        <v>49370.47</v>
      </c>
      <c r="F5556" s="45">
        <v>0</v>
      </c>
      <c r="G5556" s="2">
        <v>37280.910000000003</v>
      </c>
      <c r="H5556" s="2" t="s">
        <v>68</v>
      </c>
      <c r="I5556" s="2"/>
      <c r="J5556" s="2">
        <v>0</v>
      </c>
      <c r="K5556" s="2">
        <v>0</v>
      </c>
    </row>
    <row r="5557" spans="1:11">
      <c r="A5557" s="2" t="s">
        <v>2281</v>
      </c>
      <c r="B5557" s="2">
        <v>4300001709</v>
      </c>
      <c r="C5557" s="2">
        <v>5026941</v>
      </c>
      <c r="D5557" s="2" t="s">
        <v>2286</v>
      </c>
      <c r="E5557" s="2">
        <v>7563.14</v>
      </c>
      <c r="F5557" s="45">
        <v>0</v>
      </c>
      <c r="G5557" s="2">
        <v>5332.2</v>
      </c>
      <c r="H5557" s="2" t="s">
        <v>15</v>
      </c>
      <c r="I5557" s="2"/>
      <c r="J5557" s="2">
        <v>0</v>
      </c>
      <c r="K5557" s="2">
        <v>0</v>
      </c>
    </row>
    <row r="5558" spans="1:11">
      <c r="A5558" s="2" t="s">
        <v>2281</v>
      </c>
      <c r="B5558" s="2">
        <v>4300001710</v>
      </c>
      <c r="C5558" s="2">
        <v>5013397</v>
      </c>
      <c r="D5558" s="2" t="s">
        <v>2287</v>
      </c>
      <c r="E5558" s="2">
        <v>0</v>
      </c>
      <c r="F5558" s="45">
        <v>0</v>
      </c>
      <c r="G5558" s="2">
        <v>0</v>
      </c>
      <c r="H5558" s="2" t="s">
        <v>19</v>
      </c>
      <c r="I5558" s="2"/>
      <c r="J5558" s="2">
        <v>0</v>
      </c>
      <c r="K5558" s="2">
        <v>0</v>
      </c>
    </row>
    <row r="5559" spans="1:11">
      <c r="A5559" s="2" t="s">
        <v>2281</v>
      </c>
      <c r="B5559" s="2">
        <v>4300001716</v>
      </c>
      <c r="C5559" s="2">
        <v>5013461</v>
      </c>
      <c r="D5559" s="2" t="s">
        <v>2288</v>
      </c>
      <c r="E5559" s="2">
        <v>0</v>
      </c>
      <c r="F5559" s="45">
        <v>0</v>
      </c>
      <c r="G5559" s="2">
        <v>0</v>
      </c>
      <c r="H5559" s="2" t="s">
        <v>49</v>
      </c>
      <c r="I5559" s="2"/>
      <c r="J5559" s="2">
        <v>0</v>
      </c>
      <c r="K5559" s="2">
        <v>0</v>
      </c>
    </row>
    <row r="5560" spans="1:11">
      <c r="A5560" s="2" t="s">
        <v>2281</v>
      </c>
      <c r="B5560" s="2">
        <v>4300001734</v>
      </c>
      <c r="C5560" s="2">
        <v>5006471</v>
      </c>
      <c r="D5560" s="2" t="s">
        <v>63</v>
      </c>
      <c r="E5560" s="2">
        <v>0</v>
      </c>
      <c r="F5560" s="45">
        <v>0</v>
      </c>
      <c r="G5560" s="2">
        <v>0</v>
      </c>
      <c r="H5560" s="2" t="s">
        <v>49</v>
      </c>
      <c r="I5560" s="2"/>
      <c r="J5560" s="2">
        <v>0</v>
      </c>
      <c r="K5560" s="2">
        <v>0</v>
      </c>
    </row>
    <row r="5561" spans="1:11">
      <c r="A5561" s="2" t="s">
        <v>2281</v>
      </c>
      <c r="B5561" s="2">
        <v>4300001755</v>
      </c>
      <c r="C5561" s="2">
        <v>5000129</v>
      </c>
      <c r="D5561" s="2" t="s">
        <v>84</v>
      </c>
      <c r="E5561" s="2">
        <v>8581.6</v>
      </c>
      <c r="F5561" s="45">
        <v>0</v>
      </c>
      <c r="G5561" s="2">
        <v>307.56</v>
      </c>
      <c r="H5561" s="2" t="s">
        <v>45</v>
      </c>
      <c r="I5561" s="2"/>
      <c r="J5561" s="2">
        <v>0</v>
      </c>
      <c r="K5561" s="2">
        <v>0</v>
      </c>
    </row>
    <row r="5562" spans="1:11">
      <c r="A5562" s="2" t="s">
        <v>2281</v>
      </c>
      <c r="B5562" s="2">
        <v>4300001832</v>
      </c>
      <c r="C5562" s="2">
        <v>5000129</v>
      </c>
      <c r="D5562" s="2" t="s">
        <v>84</v>
      </c>
      <c r="E5562" s="2">
        <v>50000</v>
      </c>
      <c r="F5562" s="45">
        <v>0</v>
      </c>
      <c r="G5562" s="2">
        <v>0</v>
      </c>
      <c r="H5562" s="2" t="s">
        <v>45</v>
      </c>
      <c r="I5562" s="2"/>
      <c r="J5562" s="2">
        <v>0</v>
      </c>
      <c r="K5562" s="2">
        <v>0</v>
      </c>
    </row>
    <row r="5563" spans="1:11">
      <c r="A5563" s="2" t="s">
        <v>2281</v>
      </c>
      <c r="B5563" s="2">
        <v>4300001900</v>
      </c>
      <c r="C5563" s="2">
        <v>5027666</v>
      </c>
      <c r="D5563" s="2" t="s">
        <v>2289</v>
      </c>
      <c r="E5563" s="2">
        <v>19119.89</v>
      </c>
      <c r="F5563" s="45">
        <v>0</v>
      </c>
      <c r="G5563" s="2">
        <v>65393.760000000002</v>
      </c>
      <c r="H5563" s="2" t="s">
        <v>271</v>
      </c>
      <c r="I5563" s="2"/>
      <c r="J5563" s="2">
        <v>0</v>
      </c>
      <c r="K5563" s="2">
        <v>0</v>
      </c>
    </row>
    <row r="5564" spans="1:11">
      <c r="A5564" s="2" t="s">
        <v>2281</v>
      </c>
      <c r="B5564" s="2">
        <v>4300002044</v>
      </c>
      <c r="C5564" s="2">
        <v>5024837</v>
      </c>
      <c r="D5564" s="2" t="s">
        <v>18</v>
      </c>
      <c r="E5564" s="2">
        <v>143124.01</v>
      </c>
      <c r="F5564" s="45">
        <v>0</v>
      </c>
      <c r="G5564" s="2">
        <v>10957.08</v>
      </c>
      <c r="H5564" s="2" t="s">
        <v>56</v>
      </c>
      <c r="I5564" s="2"/>
      <c r="J5564" s="2">
        <v>0</v>
      </c>
      <c r="K5564" s="2">
        <v>0</v>
      </c>
    </row>
    <row r="5565" spans="1:11">
      <c r="A5565" s="2" t="s">
        <v>2281</v>
      </c>
      <c r="B5565" s="2">
        <v>4300002046</v>
      </c>
      <c r="C5565" s="2">
        <v>5024837</v>
      </c>
      <c r="D5565" s="2" t="s">
        <v>18</v>
      </c>
      <c r="E5565" s="2">
        <v>460133.43</v>
      </c>
      <c r="F5565" s="45">
        <v>0</v>
      </c>
      <c r="G5565" s="2">
        <v>0</v>
      </c>
      <c r="H5565" s="2" t="s">
        <v>56</v>
      </c>
      <c r="I5565" s="2"/>
      <c r="J5565" s="2">
        <v>0</v>
      </c>
      <c r="K5565" s="2">
        <v>0</v>
      </c>
    </row>
    <row r="5566" spans="1:11">
      <c r="A5566" s="2" t="s">
        <v>2281</v>
      </c>
      <c r="B5566" s="2">
        <v>4300002279</v>
      </c>
      <c r="C5566" s="2">
        <v>5031494</v>
      </c>
      <c r="D5566" s="2" t="s">
        <v>2290</v>
      </c>
      <c r="E5566" s="2">
        <v>54674</v>
      </c>
      <c r="F5566" s="45">
        <v>0</v>
      </c>
      <c r="G5566" s="2">
        <v>0</v>
      </c>
      <c r="H5566" s="2" t="s">
        <v>49</v>
      </c>
      <c r="I5566" s="2"/>
      <c r="J5566" s="2">
        <v>0</v>
      </c>
      <c r="K5566" s="2">
        <v>0</v>
      </c>
    </row>
    <row r="5567" spans="1:11">
      <c r="A5567" s="2" t="s">
        <v>2281</v>
      </c>
      <c r="B5567" s="2">
        <v>4300002294</v>
      </c>
      <c r="C5567" s="2">
        <v>5003025</v>
      </c>
      <c r="D5567" s="2" t="s">
        <v>248</v>
      </c>
      <c r="E5567" s="2">
        <v>21644.95</v>
      </c>
      <c r="F5567" s="45">
        <v>0</v>
      </c>
      <c r="G5567" s="2">
        <v>5687.68</v>
      </c>
      <c r="H5567" s="2" t="s">
        <v>15</v>
      </c>
      <c r="I5567" s="2"/>
      <c r="J5567" s="2">
        <v>0</v>
      </c>
      <c r="K5567" s="2">
        <v>0</v>
      </c>
    </row>
    <row r="5568" spans="1:11">
      <c r="A5568" s="2" t="s">
        <v>2281</v>
      </c>
      <c r="B5568" s="2">
        <v>4300002910</v>
      </c>
      <c r="C5568" s="2">
        <v>5031763</v>
      </c>
      <c r="D5568" s="2" t="s">
        <v>14</v>
      </c>
      <c r="E5568" s="2">
        <v>120000</v>
      </c>
      <c r="F5568" s="45">
        <v>0</v>
      </c>
      <c r="G5568" s="2">
        <v>0</v>
      </c>
      <c r="H5568" s="2" t="s">
        <v>15</v>
      </c>
      <c r="I5568" s="2"/>
      <c r="J5568" s="2">
        <v>0</v>
      </c>
      <c r="K5568" s="2">
        <v>0</v>
      </c>
    </row>
    <row r="5569" spans="1:11">
      <c r="A5569" s="2" t="s">
        <v>2281</v>
      </c>
      <c r="B5569" s="2">
        <v>4300002940</v>
      </c>
      <c r="C5569" s="2">
        <v>5033171</v>
      </c>
      <c r="D5569" s="2" t="s">
        <v>2291</v>
      </c>
      <c r="E5569" s="2">
        <v>5000</v>
      </c>
      <c r="F5569" s="45">
        <v>0</v>
      </c>
      <c r="G5569" s="2">
        <v>0</v>
      </c>
      <c r="H5569" s="2" t="s">
        <v>43</v>
      </c>
      <c r="I5569" s="2"/>
      <c r="J5569" s="2">
        <v>0</v>
      </c>
      <c r="K5569" s="2">
        <v>0</v>
      </c>
    </row>
    <row r="5570" spans="1:11">
      <c r="A5570" s="2" t="s">
        <v>2281</v>
      </c>
      <c r="B5570" s="2">
        <v>4300003543</v>
      </c>
      <c r="C5570" s="2">
        <v>5034827</v>
      </c>
      <c r="D5570" s="2" t="s">
        <v>2292</v>
      </c>
      <c r="E5570" s="2">
        <v>7969918.3799999999</v>
      </c>
      <c r="F5570" s="45">
        <v>0</v>
      </c>
      <c r="G5570" s="2">
        <v>0</v>
      </c>
      <c r="H5570" s="2" t="s">
        <v>45</v>
      </c>
      <c r="I5570" s="2"/>
      <c r="J5570" s="2">
        <v>0</v>
      </c>
      <c r="K5570" s="2">
        <v>0</v>
      </c>
    </row>
    <row r="5571" spans="1:11">
      <c r="A5571" s="2" t="s">
        <v>2281</v>
      </c>
      <c r="B5571" s="2">
        <v>4300003625</v>
      </c>
      <c r="C5571" s="2">
        <v>5035296</v>
      </c>
      <c r="D5571" s="2" t="s">
        <v>2293</v>
      </c>
      <c r="E5571" s="2">
        <v>426178.04</v>
      </c>
      <c r="F5571" s="45">
        <v>0</v>
      </c>
      <c r="G5571" s="2">
        <v>16149.66</v>
      </c>
      <c r="H5571" s="2" t="s">
        <v>49</v>
      </c>
      <c r="I5571" s="2"/>
      <c r="J5571" s="2">
        <v>0</v>
      </c>
      <c r="K5571" s="2">
        <v>0</v>
      </c>
    </row>
    <row r="5572" spans="1:11">
      <c r="A5572" s="2" t="s">
        <v>2281</v>
      </c>
      <c r="B5572" s="2">
        <v>4300003765</v>
      </c>
      <c r="C5572" s="2">
        <v>5032785</v>
      </c>
      <c r="D5572" s="2" t="s">
        <v>2294</v>
      </c>
      <c r="E5572" s="2">
        <v>545208</v>
      </c>
      <c r="F5572" s="45">
        <v>0</v>
      </c>
      <c r="G5572" s="2">
        <v>0</v>
      </c>
      <c r="H5572" s="2" t="s">
        <v>13</v>
      </c>
      <c r="I5572" s="2"/>
      <c r="J5572" s="2">
        <v>0</v>
      </c>
      <c r="K5572" s="2">
        <v>0</v>
      </c>
    </row>
    <row r="5573" spans="1:11">
      <c r="A5573" s="2" t="s">
        <v>2281</v>
      </c>
      <c r="B5573" s="2">
        <v>4300003788</v>
      </c>
      <c r="C5573" s="2">
        <v>5035857</v>
      </c>
      <c r="D5573" s="2" t="s">
        <v>299</v>
      </c>
      <c r="E5573" s="2">
        <v>514900</v>
      </c>
      <c r="F5573" s="45">
        <v>0</v>
      </c>
      <c r="G5573" s="2">
        <v>-252675</v>
      </c>
      <c r="H5573" s="2" t="s">
        <v>49</v>
      </c>
      <c r="I5573" s="2"/>
      <c r="J5573" s="2">
        <v>0</v>
      </c>
      <c r="K5573" s="2">
        <v>0</v>
      </c>
    </row>
    <row r="5574" spans="1:11">
      <c r="A5574" s="2" t="s">
        <v>2281</v>
      </c>
      <c r="B5574" s="2">
        <v>4300003846</v>
      </c>
      <c r="C5574" s="2">
        <v>5035970</v>
      </c>
      <c r="D5574" s="2" t="s">
        <v>2295</v>
      </c>
      <c r="E5574" s="2">
        <v>20000</v>
      </c>
      <c r="F5574" s="45">
        <v>0</v>
      </c>
      <c r="G5574" s="2">
        <v>0</v>
      </c>
      <c r="H5574" s="2" t="s">
        <v>13</v>
      </c>
      <c r="I5574" s="2"/>
      <c r="J5574" s="2">
        <v>0</v>
      </c>
      <c r="K5574" s="2">
        <v>0</v>
      </c>
    </row>
    <row r="5575" spans="1:11" ht="60">
      <c r="A5575" s="2" t="s">
        <v>2281</v>
      </c>
      <c r="B5575" s="2">
        <v>4300004133</v>
      </c>
      <c r="C5575" s="2">
        <v>5002119</v>
      </c>
      <c r="D5575" s="2" t="s">
        <v>103</v>
      </c>
      <c r="E5575" s="2">
        <v>776965.39</v>
      </c>
      <c r="F5575" s="45">
        <v>0</v>
      </c>
      <c r="G5575" s="2">
        <v>149318.09</v>
      </c>
      <c r="H5575" s="3" t="s">
        <v>2296</v>
      </c>
      <c r="I5575" s="2"/>
      <c r="J5575" s="2">
        <v>0</v>
      </c>
      <c r="K5575" s="2">
        <v>0</v>
      </c>
    </row>
    <row r="5576" spans="1:11">
      <c r="A5576" s="2" t="s">
        <v>2281</v>
      </c>
      <c r="B5576" s="2">
        <v>4300004207</v>
      </c>
      <c r="C5576" s="2">
        <v>5005850</v>
      </c>
      <c r="D5576" s="2" t="s">
        <v>2297</v>
      </c>
      <c r="E5576" s="2">
        <v>31473</v>
      </c>
      <c r="F5576" s="45">
        <v>0</v>
      </c>
      <c r="G5576" s="2">
        <v>24000</v>
      </c>
      <c r="H5576" s="2" t="s">
        <v>49</v>
      </c>
      <c r="I5576" s="2"/>
      <c r="J5576" s="2">
        <v>0</v>
      </c>
      <c r="K5576" s="2">
        <v>0</v>
      </c>
    </row>
    <row r="5577" spans="1:11">
      <c r="A5577" s="2" t="s">
        <v>2281</v>
      </c>
      <c r="B5577" s="2">
        <v>4500074320</v>
      </c>
      <c r="C5577" s="2">
        <v>5028237</v>
      </c>
      <c r="D5577" s="2" t="s">
        <v>470</v>
      </c>
      <c r="E5577" s="2">
        <v>519.23</v>
      </c>
      <c r="F5577" s="45">
        <v>0</v>
      </c>
      <c r="G5577" s="2">
        <v>-68.37</v>
      </c>
      <c r="H5577" s="2"/>
      <c r="I5577" s="2"/>
      <c r="J5577" s="2">
        <v>0</v>
      </c>
      <c r="K5577" s="2">
        <v>0</v>
      </c>
    </row>
    <row r="5578" spans="1:11">
      <c r="A5578" s="2" t="s">
        <v>2325</v>
      </c>
      <c r="B5578" s="2">
        <v>4500076451</v>
      </c>
      <c r="C5578" s="2">
        <v>5013644</v>
      </c>
      <c r="D5578" s="2" t="s">
        <v>2327</v>
      </c>
      <c r="E5578" s="2">
        <v>0</v>
      </c>
      <c r="F5578" s="45">
        <v>4598</v>
      </c>
      <c r="G5578" s="2">
        <v>0</v>
      </c>
      <c r="H5578" s="2" t="s">
        <v>141</v>
      </c>
      <c r="I5578" s="2"/>
      <c r="J5578" s="2">
        <v>0</v>
      </c>
      <c r="K5578" s="2">
        <v>0</v>
      </c>
    </row>
    <row r="5579" spans="1:11">
      <c r="A5579" s="2" t="s">
        <v>2325</v>
      </c>
      <c r="B5579" s="2">
        <v>4500074632</v>
      </c>
      <c r="C5579" s="2">
        <v>5000078</v>
      </c>
      <c r="D5579" s="2" t="s">
        <v>104</v>
      </c>
      <c r="E5579" s="2">
        <v>0</v>
      </c>
      <c r="F5579" s="45">
        <v>2564.94</v>
      </c>
      <c r="G5579" s="2">
        <v>0</v>
      </c>
      <c r="H5579" s="2" t="s">
        <v>141</v>
      </c>
      <c r="I5579" s="2"/>
      <c r="J5579" s="2">
        <v>0</v>
      </c>
      <c r="K5579" s="2">
        <v>0</v>
      </c>
    </row>
    <row r="5580" spans="1:11">
      <c r="A5580" s="2" t="s">
        <v>2325</v>
      </c>
      <c r="B5580" s="2">
        <v>4500077199</v>
      </c>
      <c r="C5580" s="2">
        <v>5006389</v>
      </c>
      <c r="D5580" s="2" t="s">
        <v>169</v>
      </c>
      <c r="E5580" s="2">
        <v>0</v>
      </c>
      <c r="F5580" s="45">
        <v>2100</v>
      </c>
      <c r="G5580" s="2">
        <v>0</v>
      </c>
      <c r="H5580" s="2" t="s">
        <v>191</v>
      </c>
      <c r="I5580" s="2"/>
      <c r="J5580" s="2">
        <v>0</v>
      </c>
      <c r="K5580" s="2">
        <v>0</v>
      </c>
    </row>
    <row r="5581" spans="1:11">
      <c r="A5581" s="2" t="s">
        <v>2325</v>
      </c>
      <c r="B5581" s="2">
        <v>4300003889</v>
      </c>
      <c r="C5581" s="2">
        <v>5002096</v>
      </c>
      <c r="D5581" s="2" t="s">
        <v>178</v>
      </c>
      <c r="E5581" s="2">
        <v>114206.6</v>
      </c>
      <c r="F5581" s="45">
        <v>0</v>
      </c>
      <c r="G5581" s="2">
        <v>0</v>
      </c>
      <c r="H5581" s="2" t="s">
        <v>125</v>
      </c>
      <c r="I5581" s="2"/>
      <c r="J5581" s="2">
        <v>0</v>
      </c>
      <c r="K5581" s="2">
        <v>0</v>
      </c>
    </row>
    <row r="5582" spans="1:11">
      <c r="A5582" s="2" t="s">
        <v>2325</v>
      </c>
      <c r="B5582" s="2">
        <v>4500074201</v>
      </c>
      <c r="C5582" s="2">
        <v>5004460</v>
      </c>
      <c r="D5582" s="2" t="s">
        <v>2326</v>
      </c>
      <c r="E5582" s="2">
        <v>11854.15</v>
      </c>
      <c r="F5582" s="45">
        <v>0</v>
      </c>
      <c r="G5582" s="2">
        <v>317.62</v>
      </c>
      <c r="H5582" s="2"/>
      <c r="I5582" s="2"/>
      <c r="J5582" s="2">
        <v>0</v>
      </c>
      <c r="K5582" s="2">
        <v>0</v>
      </c>
    </row>
    <row r="5583" spans="1:11">
      <c r="A5583" s="2" t="s">
        <v>2328</v>
      </c>
      <c r="B5583" s="2">
        <v>4300004500</v>
      </c>
      <c r="C5583" s="2">
        <v>5008398</v>
      </c>
      <c r="D5583" s="2" t="s">
        <v>324</v>
      </c>
      <c r="E5583" s="2">
        <v>0</v>
      </c>
      <c r="F5583" s="45">
        <v>215200</v>
      </c>
      <c r="G5583" s="2">
        <v>0</v>
      </c>
      <c r="H5583" s="2" t="s">
        <v>271</v>
      </c>
      <c r="I5583" s="2"/>
      <c r="J5583" s="2">
        <v>12</v>
      </c>
      <c r="K5583" s="2">
        <v>0</v>
      </c>
    </row>
    <row r="5584" spans="1:11" ht="75">
      <c r="A5584" s="2" t="s">
        <v>2328</v>
      </c>
      <c r="B5584" s="2">
        <v>4300004665</v>
      </c>
      <c r="C5584" s="2">
        <v>5020239</v>
      </c>
      <c r="D5584" s="2" t="s">
        <v>2337</v>
      </c>
      <c r="E5584" s="2">
        <v>0</v>
      </c>
      <c r="F5584" s="45">
        <v>160795.06</v>
      </c>
      <c r="G5584" s="2">
        <v>0</v>
      </c>
      <c r="H5584" s="3" t="s">
        <v>2338</v>
      </c>
      <c r="I5584" s="2"/>
      <c r="J5584" s="2">
        <v>12</v>
      </c>
      <c r="K5584" s="2">
        <v>0</v>
      </c>
    </row>
    <row r="5585" spans="1:11">
      <c r="A5585" s="2" t="s">
        <v>2328</v>
      </c>
      <c r="B5585" s="2">
        <v>4300004347</v>
      </c>
      <c r="C5585" s="2">
        <v>5019613</v>
      </c>
      <c r="D5585" s="2" t="s">
        <v>2329</v>
      </c>
      <c r="E5585" s="2">
        <v>0</v>
      </c>
      <c r="F5585" s="45">
        <v>99596</v>
      </c>
      <c r="G5585" s="2">
        <v>0</v>
      </c>
      <c r="H5585" s="2" t="s">
        <v>82</v>
      </c>
      <c r="I5585" s="2"/>
      <c r="J5585" s="2">
        <v>12</v>
      </c>
      <c r="K5585" s="2">
        <v>0</v>
      </c>
    </row>
    <row r="5586" spans="1:11">
      <c r="A5586" s="2" t="s">
        <v>2328</v>
      </c>
      <c r="B5586" s="2">
        <v>4300004499</v>
      </c>
      <c r="C5586" s="2">
        <v>5008419</v>
      </c>
      <c r="D5586" s="2" t="s">
        <v>324</v>
      </c>
      <c r="E5586" s="2">
        <v>0</v>
      </c>
      <c r="F5586" s="45">
        <v>72599</v>
      </c>
      <c r="G5586" s="2">
        <v>0</v>
      </c>
      <c r="H5586" s="2" t="s">
        <v>13</v>
      </c>
      <c r="I5586" s="2"/>
      <c r="J5586" s="2">
        <v>12</v>
      </c>
      <c r="K5586" s="2">
        <v>0</v>
      </c>
    </row>
    <row r="5587" spans="1:11">
      <c r="A5587" s="2" t="s">
        <v>2328</v>
      </c>
      <c r="B5587" s="2">
        <v>4300004485</v>
      </c>
      <c r="C5587" s="2">
        <v>5001386</v>
      </c>
      <c r="D5587" s="2" t="s">
        <v>179</v>
      </c>
      <c r="E5587" s="2">
        <v>0</v>
      </c>
      <c r="F5587" s="45">
        <v>69180</v>
      </c>
      <c r="G5587" s="2">
        <v>0</v>
      </c>
      <c r="H5587" s="2" t="s">
        <v>68</v>
      </c>
      <c r="I5587" s="2"/>
      <c r="J5587" s="2">
        <v>60</v>
      </c>
      <c r="K5587" s="2">
        <v>0</v>
      </c>
    </row>
    <row r="5588" spans="1:11">
      <c r="A5588" s="2" t="s">
        <v>2328</v>
      </c>
      <c r="B5588" s="2">
        <v>4300004591</v>
      </c>
      <c r="C5588" s="2">
        <v>5000160</v>
      </c>
      <c r="D5588" s="2" t="s">
        <v>188</v>
      </c>
      <c r="E5588" s="2">
        <v>0</v>
      </c>
      <c r="F5588" s="45">
        <v>52240</v>
      </c>
      <c r="G5588" s="2">
        <v>0</v>
      </c>
      <c r="H5588" s="2" t="s">
        <v>141</v>
      </c>
      <c r="I5588" s="2"/>
      <c r="J5588" s="2">
        <v>9</v>
      </c>
      <c r="K5588" s="2">
        <v>0</v>
      </c>
    </row>
    <row r="5589" spans="1:11">
      <c r="A5589" s="2" t="s">
        <v>2328</v>
      </c>
      <c r="B5589" s="2">
        <v>4300004351</v>
      </c>
      <c r="C5589" s="2">
        <v>5019243</v>
      </c>
      <c r="D5589" s="2" t="s">
        <v>2332</v>
      </c>
      <c r="E5589" s="2">
        <v>0</v>
      </c>
      <c r="F5589" s="45">
        <v>48500</v>
      </c>
      <c r="G5589" s="2">
        <v>0</v>
      </c>
      <c r="H5589" s="2" t="s">
        <v>183</v>
      </c>
      <c r="I5589" s="2"/>
      <c r="J5589" s="2">
        <v>12</v>
      </c>
      <c r="K5589" s="2">
        <v>0</v>
      </c>
    </row>
    <row r="5590" spans="1:11">
      <c r="A5590" s="2" t="s">
        <v>2328</v>
      </c>
      <c r="B5590" s="2">
        <v>4300004352</v>
      </c>
      <c r="C5590" s="2">
        <v>5019260</v>
      </c>
      <c r="D5590" s="2" t="s">
        <v>2333</v>
      </c>
      <c r="E5590" s="2">
        <v>0</v>
      </c>
      <c r="F5590" s="45">
        <v>48500</v>
      </c>
      <c r="G5590" s="2">
        <v>0</v>
      </c>
      <c r="H5590" s="2" t="s">
        <v>183</v>
      </c>
      <c r="I5590" s="2"/>
      <c r="J5590" s="2">
        <v>12</v>
      </c>
      <c r="K5590" s="2">
        <v>0</v>
      </c>
    </row>
    <row r="5591" spans="1:11">
      <c r="A5591" s="2" t="s">
        <v>2328</v>
      </c>
      <c r="B5591" s="2">
        <v>4300004353</v>
      </c>
      <c r="C5591" s="2">
        <v>5020371</v>
      </c>
      <c r="D5591" s="2" t="s">
        <v>2334</v>
      </c>
      <c r="E5591" s="2">
        <v>0</v>
      </c>
      <c r="F5591" s="45">
        <v>48000</v>
      </c>
      <c r="G5591" s="2">
        <v>0</v>
      </c>
      <c r="H5591" s="2" t="s">
        <v>183</v>
      </c>
      <c r="I5591" s="2"/>
      <c r="J5591" s="2">
        <v>12</v>
      </c>
      <c r="K5591" s="2">
        <v>0</v>
      </c>
    </row>
    <row r="5592" spans="1:11">
      <c r="A5592" s="2" t="s">
        <v>2328</v>
      </c>
      <c r="B5592" s="2">
        <v>4300004354</v>
      </c>
      <c r="C5592" s="2">
        <v>5019195</v>
      </c>
      <c r="D5592" s="2" t="s">
        <v>2335</v>
      </c>
      <c r="E5592" s="2">
        <v>0</v>
      </c>
      <c r="F5592" s="45">
        <v>48000</v>
      </c>
      <c r="G5592" s="2">
        <v>0</v>
      </c>
      <c r="H5592" s="2" t="s">
        <v>183</v>
      </c>
      <c r="I5592" s="2"/>
      <c r="J5592" s="2">
        <v>12</v>
      </c>
      <c r="K5592" s="2">
        <v>0</v>
      </c>
    </row>
    <row r="5593" spans="1:11" ht="30">
      <c r="A5593" s="2" t="s">
        <v>2328</v>
      </c>
      <c r="B5593" s="2">
        <v>4300004350</v>
      </c>
      <c r="C5593" s="2">
        <v>5019183</v>
      </c>
      <c r="D5593" s="2" t="s">
        <v>2330</v>
      </c>
      <c r="E5593" s="2">
        <v>0</v>
      </c>
      <c r="F5593" s="45">
        <v>39100</v>
      </c>
      <c r="G5593" s="2">
        <v>0</v>
      </c>
      <c r="H5593" s="3" t="s">
        <v>2331</v>
      </c>
      <c r="I5593" s="2"/>
      <c r="J5593" s="2">
        <v>12</v>
      </c>
      <c r="K5593" s="2">
        <v>0</v>
      </c>
    </row>
    <row r="5594" spans="1:11">
      <c r="A5594" s="2" t="s">
        <v>2328</v>
      </c>
      <c r="B5594" s="2">
        <v>4300004486</v>
      </c>
      <c r="C5594" s="2">
        <v>5031068</v>
      </c>
      <c r="D5594" s="2" t="s">
        <v>177</v>
      </c>
      <c r="E5594" s="2">
        <v>0</v>
      </c>
      <c r="F5594" s="45">
        <v>23542.87</v>
      </c>
      <c r="G5594" s="2">
        <v>0</v>
      </c>
      <c r="H5594" s="2" t="s">
        <v>13</v>
      </c>
      <c r="I5594" s="2"/>
      <c r="J5594" s="2">
        <v>9</v>
      </c>
      <c r="K5594" s="2">
        <v>0</v>
      </c>
    </row>
    <row r="5595" spans="1:11">
      <c r="A5595" s="2" t="s">
        <v>2328</v>
      </c>
      <c r="B5595" s="2">
        <v>4300004433</v>
      </c>
      <c r="C5595" s="2">
        <v>5003035</v>
      </c>
      <c r="D5595" s="2" t="s">
        <v>145</v>
      </c>
      <c r="E5595" s="2">
        <v>0</v>
      </c>
      <c r="F5595" s="45">
        <v>21350.21</v>
      </c>
      <c r="G5595" s="2">
        <v>0</v>
      </c>
      <c r="H5595" s="2" t="s">
        <v>49</v>
      </c>
      <c r="I5595" s="2"/>
      <c r="J5595" s="2">
        <v>12</v>
      </c>
      <c r="K5595" s="2">
        <v>0</v>
      </c>
    </row>
    <row r="5596" spans="1:11" ht="30">
      <c r="A5596" s="2" t="s">
        <v>2328</v>
      </c>
      <c r="B5596" s="2">
        <v>4300004360</v>
      </c>
      <c r="C5596" s="2">
        <v>5024837</v>
      </c>
      <c r="D5596" s="2" t="s">
        <v>18</v>
      </c>
      <c r="E5596" s="2">
        <v>0</v>
      </c>
      <c r="F5596" s="45">
        <v>17800</v>
      </c>
      <c r="G5596" s="2">
        <v>0</v>
      </c>
      <c r="H5596" s="3" t="s">
        <v>166</v>
      </c>
      <c r="I5596" s="2"/>
      <c r="J5596" s="2">
        <v>12</v>
      </c>
      <c r="K5596" s="2">
        <v>0</v>
      </c>
    </row>
    <row r="5597" spans="1:11">
      <c r="A5597" s="2" t="s">
        <v>2328</v>
      </c>
      <c r="B5597" s="2">
        <v>4400014719</v>
      </c>
      <c r="C5597" s="2">
        <v>5001570</v>
      </c>
      <c r="D5597" s="2" t="s">
        <v>120</v>
      </c>
      <c r="E5597" s="2">
        <v>0</v>
      </c>
      <c r="F5597" s="45">
        <v>15590</v>
      </c>
      <c r="G5597" s="2">
        <v>0</v>
      </c>
      <c r="H5597" s="2" t="s">
        <v>68</v>
      </c>
      <c r="I5597" s="2"/>
      <c r="J5597" s="2">
        <v>12</v>
      </c>
      <c r="K5597" s="2">
        <v>0</v>
      </c>
    </row>
    <row r="5598" spans="1:11">
      <c r="A5598" s="2" t="s">
        <v>2328</v>
      </c>
      <c r="B5598" s="2">
        <v>4300004384</v>
      </c>
      <c r="C5598" s="2">
        <v>5019612</v>
      </c>
      <c r="D5598" s="2" t="s">
        <v>2336</v>
      </c>
      <c r="E5598" s="2">
        <v>0</v>
      </c>
      <c r="F5598" s="45">
        <v>15000</v>
      </c>
      <c r="G5598" s="2">
        <v>0</v>
      </c>
      <c r="H5598" s="2" t="s">
        <v>222</v>
      </c>
      <c r="I5598" s="2"/>
      <c r="J5598" s="2">
        <v>12</v>
      </c>
      <c r="K5598" s="2">
        <v>0</v>
      </c>
    </row>
    <row r="5599" spans="1:11">
      <c r="A5599" s="2" t="s">
        <v>2328</v>
      </c>
      <c r="B5599" s="2">
        <v>4400014721</v>
      </c>
      <c r="C5599" s="2">
        <v>5032428</v>
      </c>
      <c r="D5599" s="2" t="s">
        <v>2344</v>
      </c>
      <c r="E5599" s="2">
        <v>0</v>
      </c>
      <c r="F5599" s="45">
        <v>7525</v>
      </c>
      <c r="G5599" s="2">
        <v>0</v>
      </c>
      <c r="H5599" s="2" t="s">
        <v>68</v>
      </c>
      <c r="I5599" s="2"/>
      <c r="J5599" s="2">
        <v>12</v>
      </c>
      <c r="K5599" s="2">
        <v>0</v>
      </c>
    </row>
    <row r="5600" spans="1:11">
      <c r="A5600" s="2" t="s">
        <v>2328</v>
      </c>
      <c r="B5600" s="2">
        <v>4400014726</v>
      </c>
      <c r="C5600" s="2">
        <v>5001610</v>
      </c>
      <c r="D5600" s="2" t="s">
        <v>67</v>
      </c>
      <c r="E5600" s="2">
        <v>0</v>
      </c>
      <c r="F5600" s="45">
        <v>7525</v>
      </c>
      <c r="G5600" s="2">
        <v>0</v>
      </c>
      <c r="H5600" s="2" t="s">
        <v>68</v>
      </c>
      <c r="I5600" s="2"/>
      <c r="J5600" s="2">
        <v>12</v>
      </c>
      <c r="K5600" s="2">
        <v>0</v>
      </c>
    </row>
    <row r="5601" spans="1:11">
      <c r="A5601" s="2" t="s">
        <v>2328</v>
      </c>
      <c r="B5601" s="2">
        <v>4500075816</v>
      </c>
      <c r="C5601" s="2">
        <v>5000078</v>
      </c>
      <c r="D5601" s="2" t="s">
        <v>104</v>
      </c>
      <c r="E5601" s="2">
        <v>0</v>
      </c>
      <c r="F5601" s="45">
        <v>7162.74</v>
      </c>
      <c r="G5601" s="2">
        <v>0.69</v>
      </c>
      <c r="H5601" s="2" t="s">
        <v>131</v>
      </c>
      <c r="I5601" s="2"/>
      <c r="J5601" s="2">
        <v>0</v>
      </c>
      <c r="K5601" s="2">
        <v>0</v>
      </c>
    </row>
    <row r="5602" spans="1:11">
      <c r="A5602" s="2" t="s">
        <v>2328</v>
      </c>
      <c r="B5602" s="2">
        <v>4300004361</v>
      </c>
      <c r="C5602" s="2">
        <v>5001171</v>
      </c>
      <c r="D5602" s="2" t="s">
        <v>196</v>
      </c>
      <c r="E5602" s="2">
        <v>0</v>
      </c>
      <c r="F5602" s="45">
        <v>4280</v>
      </c>
      <c r="G5602" s="2">
        <v>0</v>
      </c>
      <c r="H5602" s="2" t="s">
        <v>56</v>
      </c>
      <c r="I5602" s="2"/>
      <c r="J5602" s="2">
        <v>12</v>
      </c>
      <c r="K5602" s="2">
        <v>0</v>
      </c>
    </row>
    <row r="5603" spans="1:11">
      <c r="A5603" s="2" t="s">
        <v>2328</v>
      </c>
      <c r="B5603" s="2">
        <v>4300004696</v>
      </c>
      <c r="C5603" s="2">
        <v>5008763</v>
      </c>
      <c r="D5603" s="2" t="s">
        <v>502</v>
      </c>
      <c r="E5603" s="2">
        <v>0</v>
      </c>
      <c r="F5603" s="45">
        <v>4150</v>
      </c>
      <c r="G5603" s="2">
        <v>0</v>
      </c>
      <c r="H5603" s="2" t="s">
        <v>49</v>
      </c>
      <c r="I5603" s="2"/>
      <c r="J5603" s="2">
        <v>12</v>
      </c>
      <c r="K5603" s="2">
        <v>0</v>
      </c>
    </row>
    <row r="5604" spans="1:11">
      <c r="A5604" s="2" t="s">
        <v>2328</v>
      </c>
      <c r="B5604" s="2">
        <v>4400014770</v>
      </c>
      <c r="C5604" s="2">
        <v>5002099</v>
      </c>
      <c r="D5604" s="2" t="s">
        <v>933</v>
      </c>
      <c r="E5604" s="2">
        <v>0</v>
      </c>
      <c r="F5604" s="45">
        <v>3600</v>
      </c>
      <c r="G5604" s="2">
        <v>0</v>
      </c>
      <c r="H5604" s="2" t="s">
        <v>15</v>
      </c>
      <c r="I5604" s="2"/>
      <c r="J5604" s="2">
        <v>12</v>
      </c>
      <c r="K5604" s="2">
        <v>0</v>
      </c>
    </row>
    <row r="5605" spans="1:11">
      <c r="A5605" s="2" t="s">
        <v>2328</v>
      </c>
      <c r="B5605" s="2">
        <v>4400014720</v>
      </c>
      <c r="C5605" s="2">
        <v>5006603</v>
      </c>
      <c r="D5605" s="2" t="s">
        <v>986</v>
      </c>
      <c r="E5605" s="2">
        <v>0</v>
      </c>
      <c r="F5605" s="45">
        <v>3225</v>
      </c>
      <c r="G5605" s="2">
        <v>0</v>
      </c>
      <c r="H5605" s="2" t="s">
        <v>68</v>
      </c>
      <c r="I5605" s="2"/>
      <c r="J5605" s="2">
        <v>12</v>
      </c>
      <c r="K5605" s="2">
        <v>0</v>
      </c>
    </row>
    <row r="5606" spans="1:11">
      <c r="A5606" s="2" t="s">
        <v>2328</v>
      </c>
      <c r="B5606" s="2">
        <v>4400014486</v>
      </c>
      <c r="C5606" s="2">
        <v>5030460</v>
      </c>
      <c r="D5606" s="2" t="s">
        <v>2343</v>
      </c>
      <c r="E5606" s="2">
        <v>0</v>
      </c>
      <c r="F5606" s="45">
        <v>3139</v>
      </c>
      <c r="G5606" s="2">
        <v>0.01</v>
      </c>
      <c r="H5606" s="2" t="s">
        <v>19</v>
      </c>
      <c r="I5606" s="2"/>
      <c r="J5606" s="2">
        <v>12</v>
      </c>
      <c r="K5606" s="2">
        <v>0</v>
      </c>
    </row>
    <row r="5607" spans="1:11">
      <c r="A5607" s="2" t="s">
        <v>2328</v>
      </c>
      <c r="B5607" s="2">
        <v>4500074954</v>
      </c>
      <c r="C5607" s="2">
        <v>5002653</v>
      </c>
      <c r="D5607" s="2" t="s">
        <v>290</v>
      </c>
      <c r="E5607" s="2">
        <v>0</v>
      </c>
      <c r="F5607" s="45">
        <v>2941.2</v>
      </c>
      <c r="G5607" s="2">
        <v>0</v>
      </c>
      <c r="H5607" s="2" t="s">
        <v>125</v>
      </c>
      <c r="I5607" s="2"/>
      <c r="J5607" s="2">
        <v>0</v>
      </c>
      <c r="K5607" s="2">
        <v>0</v>
      </c>
    </row>
    <row r="5608" spans="1:11">
      <c r="A5608" s="2" t="s">
        <v>2328</v>
      </c>
      <c r="B5608" s="2">
        <v>4500076346</v>
      </c>
      <c r="C5608" s="2">
        <v>5037353</v>
      </c>
      <c r="D5608" s="2" t="s">
        <v>2346</v>
      </c>
      <c r="E5608" s="2">
        <v>0</v>
      </c>
      <c r="F5608" s="45">
        <v>1750</v>
      </c>
      <c r="G5608" s="2">
        <v>0</v>
      </c>
      <c r="H5608" s="2" t="s">
        <v>94</v>
      </c>
      <c r="I5608" s="2"/>
      <c r="J5608" s="2">
        <v>0</v>
      </c>
      <c r="K5608" s="2">
        <v>0</v>
      </c>
    </row>
    <row r="5609" spans="1:11">
      <c r="A5609" s="2" t="s">
        <v>2328</v>
      </c>
      <c r="B5609" s="2">
        <v>4400014306</v>
      </c>
      <c r="C5609" s="2">
        <v>5030296</v>
      </c>
      <c r="D5609" s="2" t="s">
        <v>2340</v>
      </c>
      <c r="E5609" s="2">
        <v>0</v>
      </c>
      <c r="F5609" s="45">
        <v>1615</v>
      </c>
      <c r="G5609" s="2">
        <v>0</v>
      </c>
      <c r="H5609" s="2" t="s">
        <v>56</v>
      </c>
      <c r="I5609" s="2"/>
      <c r="J5609" s="2">
        <v>12</v>
      </c>
      <c r="K5609" s="2">
        <v>0</v>
      </c>
    </row>
    <row r="5610" spans="1:11">
      <c r="A5610" s="2" t="s">
        <v>2328</v>
      </c>
      <c r="B5610" s="2">
        <v>4500074957</v>
      </c>
      <c r="C5610" s="2">
        <v>5002653</v>
      </c>
      <c r="D5610" s="2" t="s">
        <v>290</v>
      </c>
      <c r="E5610" s="2">
        <v>0</v>
      </c>
      <c r="F5610" s="45">
        <v>1426.74</v>
      </c>
      <c r="G5610" s="2">
        <v>-951.16</v>
      </c>
      <c r="H5610" s="2" t="s">
        <v>125</v>
      </c>
      <c r="I5610" s="2"/>
      <c r="J5610" s="2">
        <v>0</v>
      </c>
      <c r="K5610" s="2">
        <v>0</v>
      </c>
    </row>
    <row r="5611" spans="1:11">
      <c r="A5611" s="2" t="s">
        <v>2328</v>
      </c>
      <c r="B5611" s="2">
        <v>4400014050</v>
      </c>
      <c r="C5611" s="2">
        <v>5008265</v>
      </c>
      <c r="D5611" s="2" t="s">
        <v>2339</v>
      </c>
      <c r="E5611" s="2">
        <v>0</v>
      </c>
      <c r="F5611" s="45">
        <v>1100</v>
      </c>
      <c r="G5611" s="2">
        <v>0</v>
      </c>
      <c r="H5611" s="2" t="s">
        <v>141</v>
      </c>
      <c r="I5611" s="2"/>
      <c r="J5611" s="2">
        <v>12</v>
      </c>
      <c r="K5611" s="2">
        <v>0</v>
      </c>
    </row>
    <row r="5612" spans="1:11">
      <c r="A5612" s="2" t="s">
        <v>2328</v>
      </c>
      <c r="B5612" s="2">
        <v>4400014718</v>
      </c>
      <c r="C5612" s="2">
        <v>5032428</v>
      </c>
      <c r="D5612" s="2" t="s">
        <v>2344</v>
      </c>
      <c r="E5612" s="2">
        <v>0</v>
      </c>
      <c r="F5612" s="45">
        <v>1020</v>
      </c>
      <c r="G5612" s="2">
        <v>0</v>
      </c>
      <c r="H5612" s="2" t="s">
        <v>485</v>
      </c>
      <c r="I5612" s="2"/>
      <c r="J5612" s="2">
        <v>12</v>
      </c>
      <c r="K5612" s="2">
        <v>0</v>
      </c>
    </row>
    <row r="5613" spans="1:11">
      <c r="A5613" s="2" t="s">
        <v>2328</v>
      </c>
      <c r="B5613" s="2">
        <v>4300004435</v>
      </c>
      <c r="C5613" s="2">
        <v>5000129</v>
      </c>
      <c r="D5613" s="2" t="s">
        <v>84</v>
      </c>
      <c r="E5613" s="2">
        <v>0</v>
      </c>
      <c r="F5613" s="45">
        <v>1000</v>
      </c>
      <c r="G5613" s="2">
        <v>0</v>
      </c>
      <c r="H5613" s="2" t="s">
        <v>45</v>
      </c>
      <c r="I5613" s="2"/>
      <c r="J5613" s="2">
        <v>120</v>
      </c>
      <c r="K5613" s="2">
        <v>0</v>
      </c>
    </row>
    <row r="5614" spans="1:11">
      <c r="A5614" s="2" t="s">
        <v>2328</v>
      </c>
      <c r="B5614" s="2">
        <v>4500076341</v>
      </c>
      <c r="C5614" s="2">
        <v>5006361</v>
      </c>
      <c r="D5614" s="2" t="s">
        <v>2345</v>
      </c>
      <c r="E5614" s="2">
        <v>0</v>
      </c>
      <c r="F5614" s="45">
        <v>997.5</v>
      </c>
      <c r="G5614" s="2">
        <v>0</v>
      </c>
      <c r="H5614" s="2" t="s">
        <v>94</v>
      </c>
      <c r="I5614" s="2"/>
      <c r="J5614" s="2">
        <v>0</v>
      </c>
      <c r="K5614" s="2">
        <v>0</v>
      </c>
    </row>
    <row r="5615" spans="1:11">
      <c r="A5615" s="2" t="s">
        <v>2328</v>
      </c>
      <c r="B5615" s="2">
        <v>4400015094</v>
      </c>
      <c r="C5615" s="2">
        <v>5002653</v>
      </c>
      <c r="D5615" s="2" t="s">
        <v>290</v>
      </c>
      <c r="E5615" s="2">
        <v>0</v>
      </c>
      <c r="F5615" s="45">
        <v>955</v>
      </c>
      <c r="G5615" s="2">
        <v>0</v>
      </c>
      <c r="H5615" s="2" t="s">
        <v>125</v>
      </c>
      <c r="I5615" s="2"/>
      <c r="J5615" s="2">
        <v>7</v>
      </c>
      <c r="K5615" s="2">
        <v>0</v>
      </c>
    </row>
    <row r="5616" spans="1:11">
      <c r="A5616" s="2" t="s">
        <v>2328</v>
      </c>
      <c r="B5616" s="2">
        <v>4300004434</v>
      </c>
      <c r="C5616" s="2">
        <v>5001581</v>
      </c>
      <c r="D5616" s="2" t="s">
        <v>95</v>
      </c>
      <c r="E5616" s="2">
        <v>0</v>
      </c>
      <c r="F5616" s="45">
        <v>912.24</v>
      </c>
      <c r="G5616" s="2">
        <v>0</v>
      </c>
      <c r="H5616" s="2" t="s">
        <v>94</v>
      </c>
      <c r="I5616" s="2"/>
      <c r="J5616" s="2">
        <v>12</v>
      </c>
      <c r="K5616" s="2">
        <v>0</v>
      </c>
    </row>
    <row r="5617" spans="1:11">
      <c r="A5617" s="2" t="s">
        <v>2328</v>
      </c>
      <c r="B5617" s="2">
        <v>4500075220</v>
      </c>
      <c r="C5617" s="2">
        <v>5000070</v>
      </c>
      <c r="D5617" s="2" t="s">
        <v>85</v>
      </c>
      <c r="E5617" s="2">
        <v>0</v>
      </c>
      <c r="F5617" s="45">
        <v>822.38</v>
      </c>
      <c r="G5617" s="2">
        <v>0</v>
      </c>
      <c r="H5617" s="2" t="s">
        <v>68</v>
      </c>
      <c r="I5617" s="2"/>
      <c r="J5617" s="2">
        <v>0</v>
      </c>
      <c r="K5617" s="2">
        <v>0</v>
      </c>
    </row>
    <row r="5618" spans="1:11">
      <c r="A5618" s="2" t="s">
        <v>2328</v>
      </c>
      <c r="B5618" s="2">
        <v>4500076350</v>
      </c>
      <c r="C5618" s="2">
        <v>5029396</v>
      </c>
      <c r="D5618" s="2" t="s">
        <v>1879</v>
      </c>
      <c r="E5618" s="2">
        <v>0</v>
      </c>
      <c r="F5618" s="45">
        <v>614.38</v>
      </c>
      <c r="G5618" s="2">
        <v>0</v>
      </c>
      <c r="H5618" s="2" t="s">
        <v>56</v>
      </c>
      <c r="I5618" s="2"/>
      <c r="J5618" s="2">
        <v>0</v>
      </c>
      <c r="K5618" s="2">
        <v>0</v>
      </c>
    </row>
    <row r="5619" spans="1:11">
      <c r="A5619" s="2" t="s">
        <v>2328</v>
      </c>
      <c r="B5619" s="2">
        <v>4400014308</v>
      </c>
      <c r="C5619" s="2">
        <v>5033020</v>
      </c>
      <c r="D5619" s="2" t="s">
        <v>2341</v>
      </c>
      <c r="E5619" s="2">
        <v>0</v>
      </c>
      <c r="F5619" s="45">
        <v>500</v>
      </c>
      <c r="G5619" s="2">
        <v>0</v>
      </c>
      <c r="H5619" s="2" t="s">
        <v>15</v>
      </c>
      <c r="I5619" s="2"/>
      <c r="J5619" s="2">
        <v>12</v>
      </c>
      <c r="K5619" s="2">
        <v>0</v>
      </c>
    </row>
    <row r="5620" spans="1:11">
      <c r="A5620" s="2" t="s">
        <v>2328</v>
      </c>
      <c r="B5620" s="2">
        <v>4500076737</v>
      </c>
      <c r="C5620" s="2">
        <v>5009690</v>
      </c>
      <c r="D5620" s="2" t="s">
        <v>421</v>
      </c>
      <c r="E5620" s="2">
        <v>0</v>
      </c>
      <c r="F5620" s="45">
        <v>420.8</v>
      </c>
      <c r="G5620" s="2">
        <v>0</v>
      </c>
      <c r="H5620" s="2" t="s">
        <v>107</v>
      </c>
      <c r="I5620" s="2"/>
      <c r="J5620" s="2">
        <v>0</v>
      </c>
      <c r="K5620" s="2">
        <v>0</v>
      </c>
    </row>
    <row r="5621" spans="1:11">
      <c r="A5621" s="2" t="s">
        <v>2328</v>
      </c>
      <c r="B5621" s="2">
        <v>4500076999</v>
      </c>
      <c r="C5621" s="2">
        <v>5003035</v>
      </c>
      <c r="D5621" s="2" t="s">
        <v>145</v>
      </c>
      <c r="E5621" s="2">
        <v>0</v>
      </c>
      <c r="F5621" s="45">
        <v>369.39</v>
      </c>
      <c r="G5621" s="2">
        <v>0</v>
      </c>
      <c r="H5621" s="2" t="s">
        <v>56</v>
      </c>
      <c r="I5621" s="2"/>
      <c r="J5621" s="2">
        <v>0</v>
      </c>
      <c r="K5621" s="2">
        <v>0</v>
      </c>
    </row>
    <row r="5622" spans="1:11">
      <c r="A5622" s="2" t="s">
        <v>2328</v>
      </c>
      <c r="B5622" s="2">
        <v>4400014365</v>
      </c>
      <c r="C5622" s="2">
        <v>5005976</v>
      </c>
      <c r="D5622" s="2" t="s">
        <v>2342</v>
      </c>
      <c r="E5622" s="2">
        <v>0</v>
      </c>
      <c r="F5622" s="45">
        <v>270</v>
      </c>
      <c r="G5622" s="2">
        <v>0</v>
      </c>
      <c r="H5622" s="2" t="s">
        <v>56</v>
      </c>
      <c r="I5622" s="2"/>
      <c r="J5622" s="2">
        <v>12</v>
      </c>
      <c r="K5622" s="2">
        <v>0</v>
      </c>
    </row>
    <row r="5623" spans="1:11">
      <c r="A5623" s="2" t="s">
        <v>2328</v>
      </c>
      <c r="B5623" s="2">
        <v>4400014023</v>
      </c>
      <c r="C5623" s="2">
        <v>5002096</v>
      </c>
      <c r="D5623" s="2" t="s">
        <v>178</v>
      </c>
      <c r="E5623" s="2">
        <v>0</v>
      </c>
      <c r="F5623" s="45">
        <v>162</v>
      </c>
      <c r="G5623" s="2">
        <v>4753</v>
      </c>
      <c r="H5623" s="2" t="s">
        <v>191</v>
      </c>
      <c r="I5623" s="2"/>
      <c r="J5623" s="2">
        <v>12</v>
      </c>
      <c r="K5623" s="2">
        <v>0</v>
      </c>
    </row>
    <row r="5624" spans="1:11">
      <c r="A5624" s="2" t="s">
        <v>2328</v>
      </c>
      <c r="B5624" s="2">
        <v>4500075131</v>
      </c>
      <c r="C5624" s="2">
        <v>5008508</v>
      </c>
      <c r="D5624" s="2" t="s">
        <v>190</v>
      </c>
      <c r="E5624" s="2">
        <v>0</v>
      </c>
      <c r="F5624" s="45">
        <v>152.21</v>
      </c>
      <c r="G5624" s="2">
        <v>0</v>
      </c>
      <c r="H5624" s="2" t="s">
        <v>56</v>
      </c>
      <c r="I5624" s="2"/>
      <c r="J5624" s="2">
        <v>0</v>
      </c>
      <c r="K5624" s="2">
        <v>0</v>
      </c>
    </row>
    <row r="5625" spans="1:11">
      <c r="A5625" s="2" t="s">
        <v>2328</v>
      </c>
      <c r="B5625" s="2">
        <v>4300002934</v>
      </c>
      <c r="C5625" s="2">
        <v>5003035</v>
      </c>
      <c r="D5625" s="2" t="s">
        <v>145</v>
      </c>
      <c r="E5625" s="2">
        <v>64050.63</v>
      </c>
      <c r="F5625" s="45">
        <v>0</v>
      </c>
      <c r="G5625" s="2">
        <v>1</v>
      </c>
      <c r="H5625" s="2" t="s">
        <v>49</v>
      </c>
      <c r="I5625" s="2"/>
      <c r="J5625" s="2">
        <v>0</v>
      </c>
      <c r="K5625" s="2">
        <v>0</v>
      </c>
    </row>
    <row r="5626" spans="1:11">
      <c r="A5626" s="2" t="s">
        <v>2328</v>
      </c>
      <c r="B5626" s="2">
        <v>4300004100</v>
      </c>
      <c r="C5626" s="2">
        <v>5001570</v>
      </c>
      <c r="D5626" s="2" t="s">
        <v>120</v>
      </c>
      <c r="E5626" s="2">
        <v>15456</v>
      </c>
      <c r="F5626" s="45">
        <v>0</v>
      </c>
      <c r="G5626" s="2">
        <v>0</v>
      </c>
      <c r="H5626" s="2" t="s">
        <v>68</v>
      </c>
      <c r="I5626" s="2"/>
      <c r="J5626" s="2">
        <v>0</v>
      </c>
      <c r="K5626" s="2">
        <v>0</v>
      </c>
    </row>
    <row r="5627" spans="1:11" ht="15.75" thickBot="1">
      <c r="A5627" s="5" t="s">
        <v>2328</v>
      </c>
      <c r="B5627" s="5">
        <v>4500074086</v>
      </c>
      <c r="C5627" s="5">
        <v>5009690</v>
      </c>
      <c r="D5627" s="5" t="s">
        <v>421</v>
      </c>
      <c r="E5627" s="5">
        <v>280.54000000000002</v>
      </c>
      <c r="F5627" s="46">
        <v>0</v>
      </c>
      <c r="G5627" s="5">
        <v>-0.32</v>
      </c>
      <c r="H5627" s="5"/>
      <c r="I5627" s="5"/>
      <c r="J5627" s="5">
        <v>0</v>
      </c>
      <c r="K5627" s="5">
        <v>0</v>
      </c>
    </row>
    <row r="5628" spans="1:11">
      <c r="J5628">
        <f>COUNTIF(J2:J5627,"&gt;0")</f>
        <v>1638</v>
      </c>
      <c r="K5628">
        <f>COUNTIF(K2:K5627,"&gt;0")</f>
        <v>164</v>
      </c>
    </row>
  </sheetData>
  <autoFilter ref="A1:K1">
    <sortState ref="A2:K5628">
      <sortCondition ref="A1"/>
    </sortState>
  </autoFilter>
  <pageMargins left="0.4" right="0.17" top="1" bottom="1" header="0.5" footer="0.5"/>
  <pageSetup scale="65" orientation="landscape" r:id="rId1"/>
  <headerFooter>
    <oddHeader>&amp;C&amp;"-,Bold"Trial Court Contracts Report
July 1 through December 31, 2014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F16987"/>
  <sheetViews>
    <sheetView view="pageLayout" zoomScaleNormal="100" workbookViewId="0">
      <selection sqref="A1:XFD1048576"/>
    </sheetView>
  </sheetViews>
  <sheetFormatPr defaultRowHeight="15"/>
  <cols>
    <col min="1" max="1" width="14.85546875" bestFit="1" customWidth="1"/>
    <col min="2" max="2" width="21.5703125" bestFit="1" customWidth="1"/>
    <col min="3" max="3" width="32.140625" bestFit="1" customWidth="1"/>
    <col min="4" max="4" width="14.7109375" bestFit="1" customWidth="1"/>
    <col min="5" max="5" width="42.28515625" bestFit="1" customWidth="1"/>
    <col min="6" max="6" width="16.5703125" bestFit="1" customWidth="1"/>
  </cols>
  <sheetData>
    <row r="1" spans="1:6">
      <c r="A1" s="1" t="s">
        <v>0</v>
      </c>
      <c r="B1" s="1" t="s">
        <v>2347</v>
      </c>
      <c r="C1" s="1" t="s">
        <v>2348</v>
      </c>
      <c r="D1" s="1" t="s">
        <v>2349</v>
      </c>
      <c r="E1" s="1" t="s">
        <v>3</v>
      </c>
      <c r="F1" s="1" t="s">
        <v>2350</v>
      </c>
    </row>
    <row r="2" spans="1:6">
      <c r="A2" s="2" t="s">
        <v>11</v>
      </c>
      <c r="B2" s="2"/>
      <c r="C2" s="2" t="s">
        <v>271</v>
      </c>
      <c r="D2" s="2">
        <v>5002504</v>
      </c>
      <c r="E2" s="2" t="s">
        <v>2366</v>
      </c>
      <c r="F2" s="2">
        <v>6775.77</v>
      </c>
    </row>
    <row r="3" spans="1:6">
      <c r="A3" s="2" t="s">
        <v>11</v>
      </c>
      <c r="B3" s="2"/>
      <c r="C3" s="2" t="s">
        <v>271</v>
      </c>
      <c r="D3" s="2">
        <v>5015342</v>
      </c>
      <c r="E3" s="2" t="s">
        <v>270</v>
      </c>
      <c r="F3" s="2">
        <v>1419909.14</v>
      </c>
    </row>
    <row r="4" spans="1:6">
      <c r="A4" s="2" t="s">
        <v>11</v>
      </c>
      <c r="B4" s="2"/>
      <c r="C4" s="2" t="s">
        <v>244</v>
      </c>
      <c r="D4" s="2">
        <v>5034310</v>
      </c>
      <c r="E4" s="2" t="s">
        <v>2377</v>
      </c>
      <c r="F4" s="2">
        <v>120</v>
      </c>
    </row>
    <row r="5" spans="1:6">
      <c r="A5" s="2" t="s">
        <v>11</v>
      </c>
      <c r="B5" s="2"/>
      <c r="C5" s="2" t="s">
        <v>183</v>
      </c>
      <c r="D5" s="2">
        <v>5003047</v>
      </c>
      <c r="E5" s="2" t="s">
        <v>2402</v>
      </c>
      <c r="F5" s="2">
        <v>24238.5</v>
      </c>
    </row>
    <row r="6" spans="1:6">
      <c r="A6" s="2" t="s">
        <v>11</v>
      </c>
      <c r="B6" s="2"/>
      <c r="C6" s="2" t="s">
        <v>183</v>
      </c>
      <c r="D6" s="2">
        <v>5004469</v>
      </c>
      <c r="E6" s="2" t="s">
        <v>2404</v>
      </c>
      <c r="F6" s="2">
        <v>2103</v>
      </c>
    </row>
    <row r="7" spans="1:6">
      <c r="A7" s="2" t="s">
        <v>11</v>
      </c>
      <c r="B7" s="2"/>
      <c r="C7" s="2" t="s">
        <v>183</v>
      </c>
      <c r="D7" s="2">
        <v>5004479</v>
      </c>
      <c r="E7" s="2" t="s">
        <v>2405</v>
      </c>
      <c r="F7" s="2">
        <v>13081.25</v>
      </c>
    </row>
    <row r="8" spans="1:6">
      <c r="A8" s="2" t="s">
        <v>11</v>
      </c>
      <c r="B8" s="2"/>
      <c r="C8" s="2" t="s">
        <v>183</v>
      </c>
      <c r="D8" s="2">
        <v>5014476</v>
      </c>
      <c r="E8" s="2" t="s">
        <v>2477</v>
      </c>
      <c r="F8" s="2">
        <v>3436</v>
      </c>
    </row>
    <row r="9" spans="1:6">
      <c r="A9" s="2" t="s">
        <v>11</v>
      </c>
      <c r="B9" s="2"/>
      <c r="C9" s="2" t="s">
        <v>183</v>
      </c>
      <c r="D9" s="2">
        <v>5017620</v>
      </c>
      <c r="E9" s="2" t="s">
        <v>2487</v>
      </c>
      <c r="F9" s="2">
        <v>13994.03</v>
      </c>
    </row>
    <row r="10" spans="1:6">
      <c r="A10" s="2" t="s">
        <v>11</v>
      </c>
      <c r="B10" s="2"/>
      <c r="C10" s="2" t="s">
        <v>183</v>
      </c>
      <c r="D10" s="2">
        <v>5018777</v>
      </c>
      <c r="E10" s="2" t="s">
        <v>2500</v>
      </c>
      <c r="F10" s="2">
        <v>5640</v>
      </c>
    </row>
    <row r="11" spans="1:6">
      <c r="A11" s="2" t="s">
        <v>11</v>
      </c>
      <c r="B11" s="2"/>
      <c r="C11" s="2" t="s">
        <v>183</v>
      </c>
      <c r="D11" s="2">
        <v>5028284</v>
      </c>
      <c r="E11" s="2" t="s">
        <v>2527</v>
      </c>
      <c r="F11" s="2">
        <v>15820.97</v>
      </c>
    </row>
    <row r="12" spans="1:6">
      <c r="A12" s="2" t="s">
        <v>11</v>
      </c>
      <c r="B12" s="2"/>
      <c r="C12" s="2" t="s">
        <v>183</v>
      </c>
      <c r="D12" s="2">
        <v>5036963</v>
      </c>
      <c r="E12" s="2" t="s">
        <v>2561</v>
      </c>
      <c r="F12" s="2">
        <v>38720.800000000003</v>
      </c>
    </row>
    <row r="13" spans="1:6">
      <c r="A13" s="2" t="s">
        <v>11</v>
      </c>
      <c r="B13" s="2"/>
      <c r="C13" s="2" t="s">
        <v>1203</v>
      </c>
      <c r="D13" s="2">
        <v>5000052</v>
      </c>
      <c r="E13" s="2" t="s">
        <v>2562</v>
      </c>
      <c r="F13" s="2">
        <v>5778.5</v>
      </c>
    </row>
    <row r="14" spans="1:6">
      <c r="A14" s="2" t="s">
        <v>11</v>
      </c>
      <c r="B14" s="2"/>
      <c r="C14" s="2" t="s">
        <v>1203</v>
      </c>
      <c r="D14" s="2">
        <v>5000117</v>
      </c>
      <c r="E14" s="2" t="s">
        <v>2564</v>
      </c>
      <c r="F14" s="2">
        <v>5944.36</v>
      </c>
    </row>
    <row r="15" spans="1:6">
      <c r="A15" s="2" t="s">
        <v>11</v>
      </c>
      <c r="B15" s="2"/>
      <c r="C15" s="2" t="s">
        <v>1203</v>
      </c>
      <c r="D15" s="2">
        <v>5000128</v>
      </c>
      <c r="E15" s="2" t="s">
        <v>2565</v>
      </c>
      <c r="F15" s="2">
        <v>13754.16</v>
      </c>
    </row>
    <row r="16" spans="1:6">
      <c r="A16" s="2" t="s">
        <v>11</v>
      </c>
      <c r="B16" s="2"/>
      <c r="C16" s="2" t="s">
        <v>1203</v>
      </c>
      <c r="D16" s="2">
        <v>5002193</v>
      </c>
      <c r="E16" s="2" t="s">
        <v>2585</v>
      </c>
      <c r="F16" s="2">
        <v>156.56</v>
      </c>
    </row>
    <row r="17" spans="1:6">
      <c r="A17" s="2" t="s">
        <v>11</v>
      </c>
      <c r="B17" s="2"/>
      <c r="C17" s="2" t="s">
        <v>1203</v>
      </c>
      <c r="D17" s="2">
        <v>5003111</v>
      </c>
      <c r="E17" s="2" t="s">
        <v>2609</v>
      </c>
      <c r="F17" s="2">
        <v>313.12</v>
      </c>
    </row>
    <row r="18" spans="1:6">
      <c r="A18" s="2" t="s">
        <v>11</v>
      </c>
      <c r="B18" s="2"/>
      <c r="C18" s="2" t="s">
        <v>1203</v>
      </c>
      <c r="D18" s="2">
        <v>5003122</v>
      </c>
      <c r="E18" s="2" t="s">
        <v>2610</v>
      </c>
      <c r="F18" s="2">
        <v>1857.27</v>
      </c>
    </row>
    <row r="19" spans="1:6">
      <c r="A19" s="2" t="s">
        <v>11</v>
      </c>
      <c r="B19" s="2"/>
      <c r="C19" s="2" t="s">
        <v>1203</v>
      </c>
      <c r="D19" s="2">
        <v>5003193</v>
      </c>
      <c r="E19" s="2" t="s">
        <v>2612</v>
      </c>
      <c r="F19" s="2">
        <v>3875</v>
      </c>
    </row>
    <row r="20" spans="1:6">
      <c r="A20" s="2" t="s">
        <v>11</v>
      </c>
      <c r="B20" s="2"/>
      <c r="C20" s="2" t="s">
        <v>1203</v>
      </c>
      <c r="D20" s="2">
        <v>5003638</v>
      </c>
      <c r="E20" s="2" t="s">
        <v>983</v>
      </c>
      <c r="F20" s="2">
        <v>5204.29</v>
      </c>
    </row>
    <row r="21" spans="1:6">
      <c r="A21" s="2" t="s">
        <v>11</v>
      </c>
      <c r="B21" s="2"/>
      <c r="C21" s="2" t="s">
        <v>1203</v>
      </c>
      <c r="D21" s="2">
        <v>5004005</v>
      </c>
      <c r="E21" s="2" t="s">
        <v>2634</v>
      </c>
      <c r="F21" s="2">
        <v>1000.4</v>
      </c>
    </row>
    <row r="22" spans="1:6">
      <c r="A22" s="2" t="s">
        <v>11</v>
      </c>
      <c r="B22" s="2"/>
      <c r="C22" s="2" t="s">
        <v>1203</v>
      </c>
      <c r="D22" s="2">
        <v>5004007</v>
      </c>
      <c r="E22" s="2" t="s">
        <v>2635</v>
      </c>
      <c r="F22" s="2">
        <v>340.26</v>
      </c>
    </row>
    <row r="23" spans="1:6">
      <c r="A23" s="2" t="s">
        <v>11</v>
      </c>
      <c r="B23" s="2"/>
      <c r="C23" s="2" t="s">
        <v>1203</v>
      </c>
      <c r="D23" s="2">
        <v>5004091</v>
      </c>
      <c r="E23" s="2" t="s">
        <v>2638</v>
      </c>
      <c r="F23" s="2">
        <v>9408.0400000000009</v>
      </c>
    </row>
    <row r="24" spans="1:6">
      <c r="A24" s="2" t="s">
        <v>11</v>
      </c>
      <c r="B24" s="2"/>
      <c r="C24" s="2" t="s">
        <v>1203</v>
      </c>
      <c r="D24" s="2">
        <v>5004093</v>
      </c>
      <c r="E24" s="2" t="s">
        <v>2639</v>
      </c>
      <c r="F24" s="2">
        <v>4425.55</v>
      </c>
    </row>
    <row r="25" spans="1:6">
      <c r="A25" s="2" t="s">
        <v>11</v>
      </c>
      <c r="B25" s="2"/>
      <c r="C25" s="2" t="s">
        <v>1203</v>
      </c>
      <c r="D25" s="2">
        <v>5004094</v>
      </c>
      <c r="E25" s="2" t="s">
        <v>2640</v>
      </c>
      <c r="F25" s="2">
        <v>3081.61</v>
      </c>
    </row>
    <row r="26" spans="1:6">
      <c r="A26" s="2" t="s">
        <v>11</v>
      </c>
      <c r="B26" s="2"/>
      <c r="C26" s="2" t="s">
        <v>1203</v>
      </c>
      <c r="D26" s="2">
        <v>5004101</v>
      </c>
      <c r="E26" s="2" t="s">
        <v>2641</v>
      </c>
      <c r="F26" s="2">
        <v>2632.74</v>
      </c>
    </row>
    <row r="27" spans="1:6">
      <c r="A27" s="2" t="s">
        <v>11</v>
      </c>
      <c r="B27" s="2"/>
      <c r="C27" s="2" t="s">
        <v>1203</v>
      </c>
      <c r="D27" s="2">
        <v>5004106</v>
      </c>
      <c r="E27" s="2" t="s">
        <v>2643</v>
      </c>
      <c r="F27" s="2">
        <v>878.65</v>
      </c>
    </row>
    <row r="28" spans="1:6">
      <c r="A28" s="2" t="s">
        <v>11</v>
      </c>
      <c r="B28" s="2"/>
      <c r="C28" s="2" t="s">
        <v>1203</v>
      </c>
      <c r="D28" s="2">
        <v>5004109</v>
      </c>
      <c r="E28" s="2" t="s">
        <v>2644</v>
      </c>
      <c r="F28" s="2">
        <v>2840</v>
      </c>
    </row>
    <row r="29" spans="1:6">
      <c r="A29" s="2" t="s">
        <v>11</v>
      </c>
      <c r="B29" s="2"/>
      <c r="C29" s="2" t="s">
        <v>1203</v>
      </c>
      <c r="D29" s="2">
        <v>5004111</v>
      </c>
      <c r="E29" s="2" t="s">
        <v>2645</v>
      </c>
      <c r="F29" s="2">
        <v>3899.48</v>
      </c>
    </row>
    <row r="30" spans="1:6">
      <c r="A30" s="2" t="s">
        <v>11</v>
      </c>
      <c r="B30" s="2"/>
      <c r="C30" s="2" t="s">
        <v>1203</v>
      </c>
      <c r="D30" s="2">
        <v>5004113</v>
      </c>
      <c r="E30" s="2" t="s">
        <v>2646</v>
      </c>
      <c r="F30" s="2">
        <v>1708.2</v>
      </c>
    </row>
    <row r="31" spans="1:6">
      <c r="A31" s="2" t="s">
        <v>11</v>
      </c>
      <c r="B31" s="2"/>
      <c r="C31" s="2" t="s">
        <v>1203</v>
      </c>
      <c r="D31" s="2">
        <v>5004115</v>
      </c>
      <c r="E31" s="2" t="s">
        <v>2647</v>
      </c>
      <c r="F31" s="2">
        <v>10860.08</v>
      </c>
    </row>
    <row r="32" spans="1:6">
      <c r="A32" s="2" t="s">
        <v>11</v>
      </c>
      <c r="B32" s="2"/>
      <c r="C32" s="2" t="s">
        <v>1203</v>
      </c>
      <c r="D32" s="2">
        <v>5004172</v>
      </c>
      <c r="E32" s="2" t="s">
        <v>2651</v>
      </c>
      <c r="F32" s="2">
        <v>1847.83</v>
      </c>
    </row>
    <row r="33" spans="1:6">
      <c r="A33" s="2" t="s">
        <v>11</v>
      </c>
      <c r="B33" s="2"/>
      <c r="C33" s="2" t="s">
        <v>1203</v>
      </c>
      <c r="D33" s="2">
        <v>5004173</v>
      </c>
      <c r="E33" s="2" t="s">
        <v>2652</v>
      </c>
      <c r="F33" s="2">
        <v>3787.68</v>
      </c>
    </row>
    <row r="34" spans="1:6">
      <c r="A34" s="2" t="s">
        <v>11</v>
      </c>
      <c r="B34" s="2"/>
      <c r="C34" s="2" t="s">
        <v>1203</v>
      </c>
      <c r="D34" s="2">
        <v>5004176</v>
      </c>
      <c r="E34" s="2" t="s">
        <v>2654</v>
      </c>
      <c r="F34" s="2">
        <v>1113.54</v>
      </c>
    </row>
    <row r="35" spans="1:6">
      <c r="A35" s="2" t="s">
        <v>11</v>
      </c>
      <c r="B35" s="2"/>
      <c r="C35" s="2" t="s">
        <v>1203</v>
      </c>
      <c r="D35" s="2">
        <v>5004183</v>
      </c>
      <c r="E35" s="2" t="s">
        <v>2656</v>
      </c>
      <c r="F35" s="2">
        <v>6267.41</v>
      </c>
    </row>
    <row r="36" spans="1:6">
      <c r="A36" s="2" t="s">
        <v>11</v>
      </c>
      <c r="B36" s="2"/>
      <c r="C36" s="2" t="s">
        <v>1203</v>
      </c>
      <c r="D36" s="2">
        <v>5004184</v>
      </c>
      <c r="E36" s="2" t="s">
        <v>2657</v>
      </c>
      <c r="F36" s="2">
        <v>3698.71</v>
      </c>
    </row>
    <row r="37" spans="1:6">
      <c r="A37" s="2" t="s">
        <v>11</v>
      </c>
      <c r="B37" s="2"/>
      <c r="C37" s="2" t="s">
        <v>1203</v>
      </c>
      <c r="D37" s="2">
        <v>5004186</v>
      </c>
      <c r="E37" s="2" t="s">
        <v>2659</v>
      </c>
      <c r="F37" s="2">
        <v>33756.61</v>
      </c>
    </row>
    <row r="38" spans="1:6">
      <c r="A38" s="2" t="s">
        <v>11</v>
      </c>
      <c r="B38" s="2"/>
      <c r="C38" s="2" t="s">
        <v>1203</v>
      </c>
      <c r="D38" s="2">
        <v>5004238</v>
      </c>
      <c r="E38" s="2" t="s">
        <v>2661</v>
      </c>
      <c r="F38" s="2">
        <v>2115.48</v>
      </c>
    </row>
    <row r="39" spans="1:6">
      <c r="A39" s="2" t="s">
        <v>11</v>
      </c>
      <c r="B39" s="2"/>
      <c r="C39" s="2" t="s">
        <v>1203</v>
      </c>
      <c r="D39" s="2">
        <v>5004241</v>
      </c>
      <c r="E39" s="2" t="s">
        <v>2664</v>
      </c>
      <c r="F39" s="2">
        <v>727</v>
      </c>
    </row>
    <row r="40" spans="1:6">
      <c r="A40" s="2" t="s">
        <v>11</v>
      </c>
      <c r="B40" s="2"/>
      <c r="C40" s="2" t="s">
        <v>1203</v>
      </c>
      <c r="D40" s="2">
        <v>5004242</v>
      </c>
      <c r="E40" s="2" t="s">
        <v>2665</v>
      </c>
      <c r="F40" s="2">
        <v>3196.43</v>
      </c>
    </row>
    <row r="41" spans="1:6">
      <c r="A41" s="2" t="s">
        <v>11</v>
      </c>
      <c r="B41" s="2"/>
      <c r="C41" s="2" t="s">
        <v>1203</v>
      </c>
      <c r="D41" s="2">
        <v>5004243</v>
      </c>
      <c r="E41" s="2" t="s">
        <v>2666</v>
      </c>
      <c r="F41" s="2">
        <v>5422.24</v>
      </c>
    </row>
    <row r="42" spans="1:6">
      <c r="A42" s="2" t="s">
        <v>11</v>
      </c>
      <c r="B42" s="2"/>
      <c r="C42" s="2" t="s">
        <v>1203</v>
      </c>
      <c r="D42" s="2">
        <v>5004295</v>
      </c>
      <c r="E42" s="2" t="s">
        <v>2669</v>
      </c>
      <c r="F42" s="2">
        <v>650</v>
      </c>
    </row>
    <row r="43" spans="1:6">
      <c r="A43" s="2" t="s">
        <v>11</v>
      </c>
      <c r="B43" s="2"/>
      <c r="C43" s="2" t="s">
        <v>1203</v>
      </c>
      <c r="D43" s="2">
        <v>5004341</v>
      </c>
      <c r="E43" s="2" t="s">
        <v>2670</v>
      </c>
      <c r="F43" s="2">
        <v>626.24</v>
      </c>
    </row>
    <row r="44" spans="1:6">
      <c r="A44" s="2" t="s">
        <v>11</v>
      </c>
      <c r="B44" s="2"/>
      <c r="C44" s="2" t="s">
        <v>1203</v>
      </c>
      <c r="D44" s="2">
        <v>5004356</v>
      </c>
      <c r="E44" s="2" t="s">
        <v>2671</v>
      </c>
      <c r="F44" s="2">
        <v>6523.4</v>
      </c>
    </row>
    <row r="45" spans="1:6">
      <c r="A45" s="2" t="s">
        <v>11</v>
      </c>
      <c r="B45" s="2"/>
      <c r="C45" s="2" t="s">
        <v>1203</v>
      </c>
      <c r="D45" s="2">
        <v>5004360</v>
      </c>
      <c r="E45" s="2" t="s">
        <v>2672</v>
      </c>
      <c r="F45" s="2">
        <v>5734.48</v>
      </c>
    </row>
    <row r="46" spans="1:6">
      <c r="A46" s="2" t="s">
        <v>11</v>
      </c>
      <c r="B46" s="2"/>
      <c r="C46" s="2" t="s">
        <v>1203</v>
      </c>
      <c r="D46" s="2">
        <v>5004384</v>
      </c>
      <c r="E46" s="2" t="s">
        <v>2673</v>
      </c>
      <c r="F46" s="2">
        <v>401.34</v>
      </c>
    </row>
    <row r="47" spans="1:6">
      <c r="A47" s="2" t="s">
        <v>11</v>
      </c>
      <c r="B47" s="2"/>
      <c r="C47" s="2" t="s">
        <v>1203</v>
      </c>
      <c r="D47" s="2">
        <v>5004426</v>
      </c>
      <c r="E47" s="2" t="s">
        <v>2675</v>
      </c>
      <c r="F47" s="2">
        <v>2110.23</v>
      </c>
    </row>
    <row r="48" spans="1:6">
      <c r="A48" s="2" t="s">
        <v>11</v>
      </c>
      <c r="B48" s="2"/>
      <c r="C48" s="2" t="s">
        <v>1203</v>
      </c>
      <c r="D48" s="2">
        <v>5004472</v>
      </c>
      <c r="E48" s="2" t="s">
        <v>2676</v>
      </c>
      <c r="F48" s="2">
        <v>2776.2</v>
      </c>
    </row>
    <row r="49" spans="1:6">
      <c r="A49" s="2" t="s">
        <v>11</v>
      </c>
      <c r="B49" s="2"/>
      <c r="C49" s="2" t="s">
        <v>1203</v>
      </c>
      <c r="D49" s="2">
        <v>5005031</v>
      </c>
      <c r="E49" s="2" t="s">
        <v>2696</v>
      </c>
      <c r="F49" s="2">
        <v>1555.2</v>
      </c>
    </row>
    <row r="50" spans="1:6">
      <c r="A50" s="2" t="s">
        <v>11</v>
      </c>
      <c r="B50" s="2"/>
      <c r="C50" s="2" t="s">
        <v>1203</v>
      </c>
      <c r="D50" s="2">
        <v>5005531</v>
      </c>
      <c r="E50" s="2" t="s">
        <v>2700</v>
      </c>
      <c r="F50" s="2">
        <v>184</v>
      </c>
    </row>
    <row r="51" spans="1:6">
      <c r="A51" s="2" t="s">
        <v>11</v>
      </c>
      <c r="B51" s="2"/>
      <c r="C51" s="2" t="s">
        <v>1203</v>
      </c>
      <c r="D51" s="2">
        <v>5005771</v>
      </c>
      <c r="E51" s="2" t="s">
        <v>2709</v>
      </c>
      <c r="F51" s="2">
        <v>1275.5999999999999</v>
      </c>
    </row>
    <row r="52" spans="1:6">
      <c r="A52" s="2" t="s">
        <v>11</v>
      </c>
      <c r="B52" s="2"/>
      <c r="C52" s="2" t="s">
        <v>1203</v>
      </c>
      <c r="D52" s="2">
        <v>5006147</v>
      </c>
      <c r="E52" s="2" t="s">
        <v>2718</v>
      </c>
      <c r="F52" s="2">
        <v>228.6</v>
      </c>
    </row>
    <row r="53" spans="1:6">
      <c r="A53" s="2" t="s">
        <v>11</v>
      </c>
      <c r="B53" s="2"/>
      <c r="C53" s="2" t="s">
        <v>1203</v>
      </c>
      <c r="D53" s="2">
        <v>5006282</v>
      </c>
      <c r="E53" s="2" t="s">
        <v>2725</v>
      </c>
      <c r="F53" s="2">
        <v>2893.99</v>
      </c>
    </row>
    <row r="54" spans="1:6">
      <c r="A54" s="2" t="s">
        <v>11</v>
      </c>
      <c r="B54" s="2"/>
      <c r="C54" s="2" t="s">
        <v>1203</v>
      </c>
      <c r="D54" s="2">
        <v>5007404</v>
      </c>
      <c r="E54" s="2" t="s">
        <v>2763</v>
      </c>
      <c r="F54" s="2">
        <v>92</v>
      </c>
    </row>
    <row r="55" spans="1:6">
      <c r="A55" s="2" t="s">
        <v>11</v>
      </c>
      <c r="B55" s="2"/>
      <c r="C55" s="2" t="s">
        <v>1203</v>
      </c>
      <c r="D55" s="2">
        <v>5007490</v>
      </c>
      <c r="E55" s="2" t="s">
        <v>2766</v>
      </c>
      <c r="F55" s="2">
        <v>7488.81</v>
      </c>
    </row>
    <row r="56" spans="1:6">
      <c r="A56" s="2" t="s">
        <v>11</v>
      </c>
      <c r="B56" s="2"/>
      <c r="C56" s="2" t="s">
        <v>1203</v>
      </c>
      <c r="D56" s="2">
        <v>5008954</v>
      </c>
      <c r="E56" s="2" t="s">
        <v>2788</v>
      </c>
      <c r="F56" s="2">
        <v>4203.25</v>
      </c>
    </row>
    <row r="57" spans="1:6">
      <c r="A57" s="2" t="s">
        <v>11</v>
      </c>
      <c r="B57" s="2"/>
      <c r="C57" s="2" t="s">
        <v>1203</v>
      </c>
      <c r="D57" s="2">
        <v>5009001</v>
      </c>
      <c r="E57" s="2" t="s">
        <v>2789</v>
      </c>
      <c r="F57" s="2">
        <v>1378.36</v>
      </c>
    </row>
    <row r="58" spans="1:6">
      <c r="A58" s="2" t="s">
        <v>11</v>
      </c>
      <c r="B58" s="2"/>
      <c r="C58" s="2" t="s">
        <v>1203</v>
      </c>
      <c r="D58" s="2">
        <v>5012636</v>
      </c>
      <c r="E58" s="2" t="s">
        <v>2824</v>
      </c>
      <c r="F58" s="2">
        <v>267</v>
      </c>
    </row>
    <row r="59" spans="1:6">
      <c r="A59" s="2" t="s">
        <v>11</v>
      </c>
      <c r="B59" s="2"/>
      <c r="C59" s="2" t="s">
        <v>1203</v>
      </c>
      <c r="D59" s="2">
        <v>5013198</v>
      </c>
      <c r="E59" s="2" t="s">
        <v>2835</v>
      </c>
      <c r="F59" s="2">
        <v>5809.53</v>
      </c>
    </row>
    <row r="60" spans="1:6">
      <c r="A60" s="2" t="s">
        <v>11</v>
      </c>
      <c r="B60" s="2"/>
      <c r="C60" s="2" t="s">
        <v>1203</v>
      </c>
      <c r="D60" s="2">
        <v>5013440</v>
      </c>
      <c r="E60" s="2" t="s">
        <v>2839</v>
      </c>
      <c r="F60" s="2">
        <v>142.4</v>
      </c>
    </row>
    <row r="61" spans="1:6">
      <c r="A61" s="2" t="s">
        <v>11</v>
      </c>
      <c r="B61" s="2"/>
      <c r="C61" s="2" t="s">
        <v>1203</v>
      </c>
      <c r="D61" s="2">
        <v>5014599</v>
      </c>
      <c r="E61" s="2" t="s">
        <v>2855</v>
      </c>
      <c r="F61" s="2">
        <v>3158.1</v>
      </c>
    </row>
    <row r="62" spans="1:6">
      <c r="A62" s="2" t="s">
        <v>11</v>
      </c>
      <c r="B62" s="2"/>
      <c r="C62" s="2" t="s">
        <v>1203</v>
      </c>
      <c r="D62" s="2">
        <v>5016000</v>
      </c>
      <c r="E62" s="2" t="s">
        <v>2873</v>
      </c>
      <c r="F62" s="2">
        <v>1123.44</v>
      </c>
    </row>
    <row r="63" spans="1:6">
      <c r="A63" s="2" t="s">
        <v>11</v>
      </c>
      <c r="B63" s="2"/>
      <c r="C63" s="2" t="s">
        <v>1203</v>
      </c>
      <c r="D63" s="2">
        <v>5018385</v>
      </c>
      <c r="E63" s="2" t="s">
        <v>2923</v>
      </c>
      <c r="F63" s="2">
        <v>450.78</v>
      </c>
    </row>
    <row r="64" spans="1:6">
      <c r="A64" s="2" t="s">
        <v>11</v>
      </c>
      <c r="B64" s="2"/>
      <c r="C64" s="2" t="s">
        <v>1203</v>
      </c>
      <c r="D64" s="2">
        <v>5018720</v>
      </c>
      <c r="E64" s="2" t="s">
        <v>2924</v>
      </c>
      <c r="F64" s="2">
        <v>3142.11</v>
      </c>
    </row>
    <row r="65" spans="1:6">
      <c r="A65" s="2" t="s">
        <v>11</v>
      </c>
      <c r="B65" s="2"/>
      <c r="C65" s="2" t="s">
        <v>1203</v>
      </c>
      <c r="D65" s="2">
        <v>5018840</v>
      </c>
      <c r="E65" s="2" t="s">
        <v>2925</v>
      </c>
      <c r="F65" s="2">
        <v>202.48</v>
      </c>
    </row>
    <row r="66" spans="1:6">
      <c r="A66" s="2" t="s">
        <v>11</v>
      </c>
      <c r="B66" s="2"/>
      <c r="C66" s="2" t="s">
        <v>1203</v>
      </c>
      <c r="D66" s="2">
        <v>5019136</v>
      </c>
      <c r="E66" s="2" t="s">
        <v>2928</v>
      </c>
      <c r="F66" s="2">
        <v>249.81</v>
      </c>
    </row>
    <row r="67" spans="1:6">
      <c r="A67" s="2" t="s">
        <v>11</v>
      </c>
      <c r="B67" s="2"/>
      <c r="C67" s="2" t="s">
        <v>1203</v>
      </c>
      <c r="D67" s="2">
        <v>5021434</v>
      </c>
      <c r="E67" s="2" t="s">
        <v>2964</v>
      </c>
      <c r="F67" s="2">
        <v>525</v>
      </c>
    </row>
    <row r="68" spans="1:6">
      <c r="A68" s="2" t="s">
        <v>11</v>
      </c>
      <c r="B68" s="2"/>
      <c r="C68" s="2" t="s">
        <v>1203</v>
      </c>
      <c r="D68" s="2">
        <v>5022930</v>
      </c>
      <c r="E68" s="2" t="s">
        <v>2978</v>
      </c>
      <c r="F68" s="2">
        <v>2058.02</v>
      </c>
    </row>
    <row r="69" spans="1:6">
      <c r="A69" s="2" t="s">
        <v>11</v>
      </c>
      <c r="B69" s="2"/>
      <c r="C69" s="2" t="s">
        <v>1203</v>
      </c>
      <c r="D69" s="2">
        <v>5026752</v>
      </c>
      <c r="E69" s="2" t="s">
        <v>3029</v>
      </c>
      <c r="F69" s="2">
        <v>484.68</v>
      </c>
    </row>
    <row r="70" spans="1:6">
      <c r="A70" s="2" t="s">
        <v>11</v>
      </c>
      <c r="B70" s="2"/>
      <c r="C70" s="2" t="s">
        <v>1203</v>
      </c>
      <c r="D70" s="2">
        <v>5030386</v>
      </c>
      <c r="E70" s="2" t="s">
        <v>3063</v>
      </c>
      <c r="F70" s="2">
        <v>499.98</v>
      </c>
    </row>
    <row r="71" spans="1:6">
      <c r="A71" s="2" t="s">
        <v>11</v>
      </c>
      <c r="B71" s="2"/>
      <c r="C71" s="2" t="s">
        <v>1203</v>
      </c>
      <c r="D71" s="2">
        <v>5031308</v>
      </c>
      <c r="E71" s="2" t="s">
        <v>3079</v>
      </c>
      <c r="F71" s="2">
        <v>1645.68</v>
      </c>
    </row>
    <row r="72" spans="1:6">
      <c r="A72" s="2" t="s">
        <v>11</v>
      </c>
      <c r="B72" s="2"/>
      <c r="C72" s="2" t="s">
        <v>1203</v>
      </c>
      <c r="D72" s="2">
        <v>5031817</v>
      </c>
      <c r="E72" s="2" t="s">
        <v>3086</v>
      </c>
      <c r="F72" s="2">
        <v>3197.26</v>
      </c>
    </row>
    <row r="73" spans="1:6">
      <c r="A73" s="2" t="s">
        <v>11</v>
      </c>
      <c r="B73" s="2"/>
      <c r="C73" s="2" t="s">
        <v>1203</v>
      </c>
      <c r="D73" s="2">
        <v>5032218</v>
      </c>
      <c r="E73" s="2" t="s">
        <v>3097</v>
      </c>
      <c r="F73" s="2">
        <v>751.91</v>
      </c>
    </row>
    <row r="74" spans="1:6">
      <c r="A74" s="2" t="s">
        <v>11</v>
      </c>
      <c r="B74" s="2"/>
      <c r="C74" s="2" t="s">
        <v>1203</v>
      </c>
      <c r="D74" s="2">
        <v>5032479</v>
      </c>
      <c r="E74" s="2" t="s">
        <v>3102</v>
      </c>
      <c r="F74" s="2">
        <v>190.16</v>
      </c>
    </row>
    <row r="75" spans="1:6">
      <c r="A75" s="2" t="s">
        <v>11</v>
      </c>
      <c r="B75" s="2"/>
      <c r="C75" s="2" t="s">
        <v>1203</v>
      </c>
      <c r="D75" s="2">
        <v>5033160</v>
      </c>
      <c r="E75" s="2" t="s">
        <v>3109</v>
      </c>
      <c r="F75" s="2">
        <v>4948.8599999999997</v>
      </c>
    </row>
    <row r="76" spans="1:6">
      <c r="A76" s="2" t="s">
        <v>11</v>
      </c>
      <c r="B76" s="2"/>
      <c r="C76" s="2" t="s">
        <v>1203</v>
      </c>
      <c r="D76" s="2">
        <v>5033302</v>
      </c>
      <c r="E76" s="2" t="s">
        <v>3112</v>
      </c>
      <c r="F76" s="2">
        <v>1275.2</v>
      </c>
    </row>
    <row r="77" spans="1:6">
      <c r="A77" s="2" t="s">
        <v>11</v>
      </c>
      <c r="B77" s="2"/>
      <c r="C77" s="2" t="s">
        <v>1203</v>
      </c>
      <c r="D77" s="2">
        <v>5035714</v>
      </c>
      <c r="E77" s="2" t="s">
        <v>3149</v>
      </c>
      <c r="F77" s="2">
        <v>280</v>
      </c>
    </row>
    <row r="78" spans="1:6">
      <c r="A78" s="2" t="s">
        <v>11</v>
      </c>
      <c r="B78" s="2"/>
      <c r="C78" s="2" t="s">
        <v>1203</v>
      </c>
      <c r="D78" s="2">
        <v>5036503</v>
      </c>
      <c r="E78" s="2" t="s">
        <v>3173</v>
      </c>
      <c r="F78" s="2">
        <v>2581.2600000000002</v>
      </c>
    </row>
    <row r="79" spans="1:6">
      <c r="A79" s="2" t="s">
        <v>11</v>
      </c>
      <c r="B79" s="2"/>
      <c r="C79" s="2" t="s">
        <v>594</v>
      </c>
      <c r="D79" s="2">
        <v>5003878</v>
      </c>
      <c r="E79" s="2" t="s">
        <v>3232</v>
      </c>
      <c r="F79" s="2">
        <v>3500</v>
      </c>
    </row>
    <row r="80" spans="1:6">
      <c r="A80" s="2" t="s">
        <v>11</v>
      </c>
      <c r="B80" s="2"/>
      <c r="C80" s="2" t="s">
        <v>594</v>
      </c>
      <c r="D80" s="2">
        <v>5004293</v>
      </c>
      <c r="E80" s="2" t="s">
        <v>3237</v>
      </c>
      <c r="F80" s="2">
        <v>9080.2000000000007</v>
      </c>
    </row>
    <row r="81" spans="1:6">
      <c r="A81" s="2" t="s">
        <v>11</v>
      </c>
      <c r="B81" s="2"/>
      <c r="C81" s="2" t="s">
        <v>594</v>
      </c>
      <c r="D81" s="2">
        <v>5005022</v>
      </c>
      <c r="E81" s="2" t="s">
        <v>1926</v>
      </c>
      <c r="F81" s="2">
        <v>4900</v>
      </c>
    </row>
    <row r="82" spans="1:6">
      <c r="A82" s="2" t="s">
        <v>11</v>
      </c>
      <c r="B82" s="2"/>
      <c r="C82" s="2" t="s">
        <v>594</v>
      </c>
      <c r="D82" s="2">
        <v>5005360</v>
      </c>
      <c r="E82" s="2" t="s">
        <v>2481</v>
      </c>
      <c r="F82" s="2">
        <v>8015.11</v>
      </c>
    </row>
    <row r="83" spans="1:6">
      <c r="A83" s="2" t="s">
        <v>11</v>
      </c>
      <c r="B83" s="2"/>
      <c r="C83" s="2" t="s">
        <v>594</v>
      </c>
      <c r="D83" s="2">
        <v>5007270</v>
      </c>
      <c r="E83" s="2" t="s">
        <v>3257</v>
      </c>
      <c r="F83" s="2">
        <v>1808</v>
      </c>
    </row>
    <row r="84" spans="1:6">
      <c r="A84" s="2" t="s">
        <v>11</v>
      </c>
      <c r="B84" s="2"/>
      <c r="C84" s="2" t="s">
        <v>594</v>
      </c>
      <c r="D84" s="2">
        <v>5019736</v>
      </c>
      <c r="E84" s="2" t="s">
        <v>3322</v>
      </c>
      <c r="F84" s="2">
        <v>1126.73</v>
      </c>
    </row>
    <row r="85" spans="1:6">
      <c r="A85" s="2" t="s">
        <v>11</v>
      </c>
      <c r="B85" s="2"/>
      <c r="C85" s="2" t="s">
        <v>594</v>
      </c>
      <c r="D85" s="2">
        <v>5023123</v>
      </c>
      <c r="E85" s="2" t="s">
        <v>3326</v>
      </c>
      <c r="F85" s="2">
        <v>6630.28</v>
      </c>
    </row>
    <row r="86" spans="1:6">
      <c r="A86" s="2" t="s">
        <v>11</v>
      </c>
      <c r="B86" s="2"/>
      <c r="C86" s="2" t="s">
        <v>594</v>
      </c>
      <c r="D86" s="2">
        <v>5023644</v>
      </c>
      <c r="E86" s="2" t="s">
        <v>3328</v>
      </c>
      <c r="F86" s="2">
        <v>8482.68</v>
      </c>
    </row>
    <row r="87" spans="1:6">
      <c r="A87" s="2" t="s">
        <v>11</v>
      </c>
      <c r="B87" s="2"/>
      <c r="C87" s="2" t="s">
        <v>594</v>
      </c>
      <c r="D87" s="2">
        <v>5027646</v>
      </c>
      <c r="E87" s="2" t="s">
        <v>3333</v>
      </c>
      <c r="F87" s="2">
        <v>16865.939999999999</v>
      </c>
    </row>
    <row r="88" spans="1:6">
      <c r="A88" s="2" t="s">
        <v>11</v>
      </c>
      <c r="B88" s="2"/>
      <c r="C88" s="2" t="s">
        <v>594</v>
      </c>
      <c r="D88" s="2">
        <v>5035715</v>
      </c>
      <c r="E88" s="2" t="s">
        <v>3350</v>
      </c>
      <c r="F88" s="2">
        <v>12009</v>
      </c>
    </row>
    <row r="89" spans="1:6">
      <c r="A89" s="2" t="s">
        <v>11</v>
      </c>
      <c r="B89" s="2"/>
      <c r="C89" s="2" t="s">
        <v>1237</v>
      </c>
      <c r="D89" s="2">
        <v>5003039</v>
      </c>
      <c r="E89" s="2" t="s">
        <v>3564</v>
      </c>
      <c r="F89" s="2">
        <v>3980.13</v>
      </c>
    </row>
    <row r="90" spans="1:6">
      <c r="A90" s="2" t="s">
        <v>11</v>
      </c>
      <c r="B90" s="2"/>
      <c r="C90" s="2" t="s">
        <v>1237</v>
      </c>
      <c r="D90" s="2">
        <v>5003183</v>
      </c>
      <c r="E90" s="2" t="s">
        <v>3566</v>
      </c>
      <c r="F90" s="2">
        <v>5570.24</v>
      </c>
    </row>
    <row r="91" spans="1:6">
      <c r="A91" s="2" t="s">
        <v>11</v>
      </c>
      <c r="B91" s="2"/>
      <c r="C91" s="2" t="s">
        <v>1237</v>
      </c>
      <c r="D91" s="2">
        <v>5003879</v>
      </c>
      <c r="E91" s="2" t="s">
        <v>3614</v>
      </c>
      <c r="F91" s="2">
        <v>5635.02</v>
      </c>
    </row>
    <row r="92" spans="1:6">
      <c r="A92" s="2" t="s">
        <v>11</v>
      </c>
      <c r="B92" s="2"/>
      <c r="C92" s="2" t="s">
        <v>1237</v>
      </c>
      <c r="D92" s="2">
        <v>5003907</v>
      </c>
      <c r="E92" s="2" t="s">
        <v>3615</v>
      </c>
      <c r="F92" s="2">
        <v>811.34</v>
      </c>
    </row>
    <row r="93" spans="1:6">
      <c r="A93" s="2" t="s">
        <v>11</v>
      </c>
      <c r="B93" s="2"/>
      <c r="C93" s="2" t="s">
        <v>1237</v>
      </c>
      <c r="D93" s="2">
        <v>5003909</v>
      </c>
      <c r="E93" s="2" t="s">
        <v>3616</v>
      </c>
      <c r="F93" s="2">
        <v>10818.5</v>
      </c>
    </row>
    <row r="94" spans="1:6">
      <c r="A94" s="2" t="s">
        <v>11</v>
      </c>
      <c r="B94" s="2"/>
      <c r="C94" s="2" t="s">
        <v>1237</v>
      </c>
      <c r="D94" s="2">
        <v>5003910</v>
      </c>
      <c r="E94" s="2" t="s">
        <v>3617</v>
      </c>
      <c r="F94" s="2">
        <v>1021.54</v>
      </c>
    </row>
    <row r="95" spans="1:6">
      <c r="A95" s="2" t="s">
        <v>11</v>
      </c>
      <c r="B95" s="2"/>
      <c r="C95" s="2" t="s">
        <v>1237</v>
      </c>
      <c r="D95" s="2">
        <v>5003911</v>
      </c>
      <c r="E95" s="2" t="s">
        <v>3618</v>
      </c>
      <c r="F95" s="2">
        <v>7451.07</v>
      </c>
    </row>
    <row r="96" spans="1:6">
      <c r="A96" s="2" t="s">
        <v>11</v>
      </c>
      <c r="B96" s="2"/>
      <c r="C96" s="2" t="s">
        <v>1237</v>
      </c>
      <c r="D96" s="2">
        <v>5003916</v>
      </c>
      <c r="E96" s="2" t="s">
        <v>3619</v>
      </c>
      <c r="F96" s="2">
        <v>312.48</v>
      </c>
    </row>
    <row r="97" spans="1:6">
      <c r="A97" s="2" t="s">
        <v>11</v>
      </c>
      <c r="B97" s="2"/>
      <c r="C97" s="2" t="s">
        <v>1237</v>
      </c>
      <c r="D97" s="2">
        <v>5003919</v>
      </c>
      <c r="E97" s="2" t="s">
        <v>3620</v>
      </c>
      <c r="F97" s="2">
        <v>13846.96</v>
      </c>
    </row>
    <row r="98" spans="1:6">
      <c r="A98" s="2" t="s">
        <v>11</v>
      </c>
      <c r="B98" s="2"/>
      <c r="C98" s="2" t="s">
        <v>1237</v>
      </c>
      <c r="D98" s="2">
        <v>5003922</v>
      </c>
      <c r="E98" s="2" t="s">
        <v>3621</v>
      </c>
      <c r="F98" s="2">
        <v>3564.28</v>
      </c>
    </row>
    <row r="99" spans="1:6">
      <c r="A99" s="2" t="s">
        <v>11</v>
      </c>
      <c r="B99" s="2"/>
      <c r="C99" s="2" t="s">
        <v>1237</v>
      </c>
      <c r="D99" s="2">
        <v>5003924</v>
      </c>
      <c r="E99" s="2" t="s">
        <v>3622</v>
      </c>
      <c r="F99" s="2">
        <v>1036.8</v>
      </c>
    </row>
    <row r="100" spans="1:6">
      <c r="A100" s="2" t="s">
        <v>11</v>
      </c>
      <c r="B100" s="2"/>
      <c r="C100" s="2" t="s">
        <v>1237</v>
      </c>
      <c r="D100" s="2">
        <v>5003927</v>
      </c>
      <c r="E100" s="2" t="s">
        <v>3623</v>
      </c>
      <c r="F100" s="2">
        <v>6463.72</v>
      </c>
    </row>
    <row r="101" spans="1:6">
      <c r="A101" s="2" t="s">
        <v>11</v>
      </c>
      <c r="B101" s="2"/>
      <c r="C101" s="2" t="s">
        <v>1237</v>
      </c>
      <c r="D101" s="2">
        <v>5003928</v>
      </c>
      <c r="E101" s="2" t="s">
        <v>3624</v>
      </c>
      <c r="F101" s="2">
        <v>17523.43</v>
      </c>
    </row>
    <row r="102" spans="1:6">
      <c r="A102" s="2" t="s">
        <v>11</v>
      </c>
      <c r="B102" s="2"/>
      <c r="C102" s="2" t="s">
        <v>1237</v>
      </c>
      <c r="D102" s="2">
        <v>5003933</v>
      </c>
      <c r="E102" s="2" t="s">
        <v>3625</v>
      </c>
      <c r="F102" s="2">
        <v>7267.11</v>
      </c>
    </row>
    <row r="103" spans="1:6">
      <c r="A103" s="2" t="s">
        <v>11</v>
      </c>
      <c r="B103" s="2"/>
      <c r="C103" s="2" t="s">
        <v>1237</v>
      </c>
      <c r="D103" s="2">
        <v>5003953</v>
      </c>
      <c r="E103" s="2" t="s">
        <v>3627</v>
      </c>
      <c r="F103" s="2">
        <v>6480.29</v>
      </c>
    </row>
    <row r="104" spans="1:6">
      <c r="A104" s="2" t="s">
        <v>11</v>
      </c>
      <c r="B104" s="2"/>
      <c r="C104" s="2" t="s">
        <v>1237</v>
      </c>
      <c r="D104" s="2">
        <v>5003954</v>
      </c>
      <c r="E104" s="2" t="s">
        <v>3628</v>
      </c>
      <c r="F104" s="2">
        <v>9022.35</v>
      </c>
    </row>
    <row r="105" spans="1:6">
      <c r="A105" s="2" t="s">
        <v>11</v>
      </c>
      <c r="B105" s="2"/>
      <c r="C105" s="2" t="s">
        <v>1237</v>
      </c>
      <c r="D105" s="2">
        <v>5003959</v>
      </c>
      <c r="E105" s="2" t="s">
        <v>3629</v>
      </c>
      <c r="F105" s="2">
        <v>343.44</v>
      </c>
    </row>
    <row r="106" spans="1:6">
      <c r="A106" s="2" t="s">
        <v>11</v>
      </c>
      <c r="B106" s="2"/>
      <c r="C106" s="2" t="s">
        <v>1237</v>
      </c>
      <c r="D106" s="2">
        <v>5003960</v>
      </c>
      <c r="E106" s="2" t="s">
        <v>3630</v>
      </c>
      <c r="F106" s="2">
        <v>1336.59</v>
      </c>
    </row>
    <row r="107" spans="1:6">
      <c r="A107" s="2" t="s">
        <v>11</v>
      </c>
      <c r="B107" s="2"/>
      <c r="C107" s="2" t="s">
        <v>1237</v>
      </c>
      <c r="D107" s="2">
        <v>5003968</v>
      </c>
      <c r="E107" s="2" t="s">
        <v>3631</v>
      </c>
      <c r="F107" s="2">
        <v>1810.75</v>
      </c>
    </row>
    <row r="108" spans="1:6">
      <c r="A108" s="2" t="s">
        <v>11</v>
      </c>
      <c r="B108" s="2"/>
      <c r="C108" s="2" t="s">
        <v>1237</v>
      </c>
      <c r="D108" s="2">
        <v>5003975</v>
      </c>
      <c r="E108" s="2" t="s">
        <v>3632</v>
      </c>
      <c r="F108" s="2">
        <v>872.64</v>
      </c>
    </row>
    <row r="109" spans="1:6">
      <c r="A109" s="2" t="s">
        <v>11</v>
      </c>
      <c r="B109" s="2"/>
      <c r="C109" s="2" t="s">
        <v>1237</v>
      </c>
      <c r="D109" s="2">
        <v>5003976</v>
      </c>
      <c r="E109" s="2" t="s">
        <v>3633</v>
      </c>
      <c r="F109" s="2">
        <v>17421.599999999999</v>
      </c>
    </row>
    <row r="110" spans="1:6">
      <c r="A110" s="2" t="s">
        <v>11</v>
      </c>
      <c r="B110" s="2"/>
      <c r="C110" s="2" t="s">
        <v>1237</v>
      </c>
      <c r="D110" s="2">
        <v>5003983</v>
      </c>
      <c r="E110" s="2" t="s">
        <v>3635</v>
      </c>
      <c r="F110" s="2">
        <v>7186.96</v>
      </c>
    </row>
    <row r="111" spans="1:6">
      <c r="A111" s="2" t="s">
        <v>11</v>
      </c>
      <c r="B111" s="2"/>
      <c r="C111" s="2" t="s">
        <v>1237</v>
      </c>
      <c r="D111" s="2">
        <v>5003991</v>
      </c>
      <c r="E111" s="2" t="s">
        <v>3636</v>
      </c>
      <c r="F111" s="2">
        <v>6536.95</v>
      </c>
    </row>
    <row r="112" spans="1:6">
      <c r="A112" s="2" t="s">
        <v>11</v>
      </c>
      <c r="B112" s="2"/>
      <c r="C112" s="2" t="s">
        <v>1237</v>
      </c>
      <c r="D112" s="2">
        <v>5003992</v>
      </c>
      <c r="E112" s="2" t="s">
        <v>3637</v>
      </c>
      <c r="F112" s="2">
        <v>5349.99</v>
      </c>
    </row>
    <row r="113" spans="1:6">
      <c r="A113" s="2" t="s">
        <v>11</v>
      </c>
      <c r="B113" s="2"/>
      <c r="C113" s="2" t="s">
        <v>1237</v>
      </c>
      <c r="D113" s="2">
        <v>5003994</v>
      </c>
      <c r="E113" s="2" t="s">
        <v>3639</v>
      </c>
      <c r="F113" s="2">
        <v>6171.98</v>
      </c>
    </row>
    <row r="114" spans="1:6">
      <c r="A114" s="2" t="s">
        <v>11</v>
      </c>
      <c r="B114" s="2"/>
      <c r="C114" s="2" t="s">
        <v>1237</v>
      </c>
      <c r="D114" s="2">
        <v>5003995</v>
      </c>
      <c r="E114" s="2" t="s">
        <v>3640</v>
      </c>
      <c r="F114" s="2">
        <v>5402.46</v>
      </c>
    </row>
    <row r="115" spans="1:6">
      <c r="A115" s="2" t="s">
        <v>11</v>
      </c>
      <c r="B115" s="2"/>
      <c r="C115" s="2" t="s">
        <v>1237</v>
      </c>
      <c r="D115" s="2">
        <v>5004002</v>
      </c>
      <c r="E115" s="2" t="s">
        <v>3641</v>
      </c>
      <c r="F115" s="2">
        <v>435.6</v>
      </c>
    </row>
    <row r="116" spans="1:6">
      <c r="A116" s="2" t="s">
        <v>11</v>
      </c>
      <c r="B116" s="2"/>
      <c r="C116" s="2" t="s">
        <v>1237</v>
      </c>
      <c r="D116" s="2">
        <v>5004067</v>
      </c>
      <c r="E116" s="2" t="s">
        <v>3642</v>
      </c>
      <c r="F116" s="2">
        <v>4362.84</v>
      </c>
    </row>
    <row r="117" spans="1:6">
      <c r="A117" s="2" t="s">
        <v>11</v>
      </c>
      <c r="B117" s="2"/>
      <c r="C117" s="2" t="s">
        <v>1237</v>
      </c>
      <c r="D117" s="2">
        <v>5004072</v>
      </c>
      <c r="E117" s="2" t="s">
        <v>3643</v>
      </c>
      <c r="F117" s="2">
        <v>10760.99</v>
      </c>
    </row>
    <row r="118" spans="1:6">
      <c r="A118" s="2" t="s">
        <v>11</v>
      </c>
      <c r="B118" s="2"/>
      <c r="C118" s="2" t="s">
        <v>1237</v>
      </c>
      <c r="D118" s="2">
        <v>5004076</v>
      </c>
      <c r="E118" s="2" t="s">
        <v>3644</v>
      </c>
      <c r="F118" s="2">
        <v>3386.35</v>
      </c>
    </row>
    <row r="119" spans="1:6">
      <c r="A119" s="2" t="s">
        <v>11</v>
      </c>
      <c r="B119" s="2"/>
      <c r="C119" s="2" t="s">
        <v>1237</v>
      </c>
      <c r="D119" s="2">
        <v>5004222</v>
      </c>
      <c r="E119" s="2" t="s">
        <v>3648</v>
      </c>
      <c r="F119" s="2">
        <v>4120.5200000000004</v>
      </c>
    </row>
    <row r="120" spans="1:6">
      <c r="A120" s="2" t="s">
        <v>11</v>
      </c>
      <c r="B120" s="2"/>
      <c r="C120" s="2" t="s">
        <v>1237</v>
      </c>
      <c r="D120" s="2">
        <v>5004223</v>
      </c>
      <c r="E120" s="2" t="s">
        <v>3649</v>
      </c>
      <c r="F120" s="2">
        <v>10092.24</v>
      </c>
    </row>
    <row r="121" spans="1:6">
      <c r="A121" s="2" t="s">
        <v>11</v>
      </c>
      <c r="B121" s="2"/>
      <c r="C121" s="2" t="s">
        <v>1237</v>
      </c>
      <c r="D121" s="2">
        <v>5004224</v>
      </c>
      <c r="E121" s="2" t="s">
        <v>3650</v>
      </c>
      <c r="F121" s="2">
        <v>8041.59</v>
      </c>
    </row>
    <row r="122" spans="1:6">
      <c r="A122" s="2" t="s">
        <v>11</v>
      </c>
      <c r="B122" s="2"/>
      <c r="C122" s="2" t="s">
        <v>1237</v>
      </c>
      <c r="D122" s="2">
        <v>5004227</v>
      </c>
      <c r="E122" s="2" t="s">
        <v>3651</v>
      </c>
      <c r="F122" s="2">
        <v>3528.4</v>
      </c>
    </row>
    <row r="123" spans="1:6">
      <c r="A123" s="2" t="s">
        <v>11</v>
      </c>
      <c r="B123" s="2"/>
      <c r="C123" s="2" t="s">
        <v>1237</v>
      </c>
      <c r="D123" s="2">
        <v>5004228</v>
      </c>
      <c r="E123" s="2" t="s">
        <v>3652</v>
      </c>
      <c r="F123" s="2">
        <v>9509.91</v>
      </c>
    </row>
    <row r="124" spans="1:6">
      <c r="A124" s="2" t="s">
        <v>11</v>
      </c>
      <c r="B124" s="2"/>
      <c r="C124" s="2" t="s">
        <v>1237</v>
      </c>
      <c r="D124" s="2">
        <v>5004230</v>
      </c>
      <c r="E124" s="2" t="s">
        <v>3653</v>
      </c>
      <c r="F124" s="2">
        <v>5272.76</v>
      </c>
    </row>
    <row r="125" spans="1:6">
      <c r="A125" s="2" t="s">
        <v>11</v>
      </c>
      <c r="B125" s="2"/>
      <c r="C125" s="2" t="s">
        <v>1237</v>
      </c>
      <c r="D125" s="2">
        <v>5004231</v>
      </c>
      <c r="E125" s="2" t="s">
        <v>3654</v>
      </c>
      <c r="F125" s="2">
        <v>5819.17</v>
      </c>
    </row>
    <row r="126" spans="1:6">
      <c r="A126" s="2" t="s">
        <v>11</v>
      </c>
      <c r="B126" s="2"/>
      <c r="C126" s="2" t="s">
        <v>1237</v>
      </c>
      <c r="D126" s="2">
        <v>5004232</v>
      </c>
      <c r="E126" s="2" t="s">
        <v>3655</v>
      </c>
      <c r="F126" s="2">
        <v>7918.98</v>
      </c>
    </row>
    <row r="127" spans="1:6">
      <c r="A127" s="2" t="s">
        <v>11</v>
      </c>
      <c r="B127" s="2"/>
      <c r="C127" s="2" t="s">
        <v>1237</v>
      </c>
      <c r="D127" s="2">
        <v>5004233</v>
      </c>
      <c r="E127" s="2" t="s">
        <v>3656</v>
      </c>
      <c r="F127" s="2">
        <v>5532.21</v>
      </c>
    </row>
    <row r="128" spans="1:6">
      <c r="A128" s="2" t="s">
        <v>11</v>
      </c>
      <c r="B128" s="2"/>
      <c r="C128" s="2" t="s">
        <v>1237</v>
      </c>
      <c r="D128" s="2">
        <v>5004235</v>
      </c>
      <c r="E128" s="2" t="s">
        <v>3657</v>
      </c>
      <c r="F128" s="2">
        <v>8806.27</v>
      </c>
    </row>
    <row r="129" spans="1:6">
      <c r="A129" s="2" t="s">
        <v>11</v>
      </c>
      <c r="B129" s="2"/>
      <c r="C129" s="2" t="s">
        <v>1237</v>
      </c>
      <c r="D129" s="2">
        <v>5004251</v>
      </c>
      <c r="E129" s="2" t="s">
        <v>3658</v>
      </c>
      <c r="F129" s="2">
        <v>10332.299999999999</v>
      </c>
    </row>
    <row r="130" spans="1:6">
      <c r="A130" s="2" t="s">
        <v>11</v>
      </c>
      <c r="B130" s="2"/>
      <c r="C130" s="2" t="s">
        <v>1237</v>
      </c>
      <c r="D130" s="2">
        <v>5004266</v>
      </c>
      <c r="E130" s="2" t="s">
        <v>3659</v>
      </c>
      <c r="F130" s="2">
        <v>1460.19</v>
      </c>
    </row>
    <row r="131" spans="1:6">
      <c r="A131" s="2" t="s">
        <v>11</v>
      </c>
      <c r="B131" s="2"/>
      <c r="C131" s="2" t="s">
        <v>1237</v>
      </c>
      <c r="D131" s="2">
        <v>5004303</v>
      </c>
      <c r="E131" s="2" t="s">
        <v>3662</v>
      </c>
      <c r="F131" s="2">
        <v>5130.53</v>
      </c>
    </row>
    <row r="132" spans="1:6">
      <c r="A132" s="2" t="s">
        <v>11</v>
      </c>
      <c r="B132" s="2"/>
      <c r="C132" s="2" t="s">
        <v>1237</v>
      </c>
      <c r="D132" s="2">
        <v>5004328</v>
      </c>
      <c r="E132" s="2" t="s">
        <v>3663</v>
      </c>
      <c r="F132" s="2">
        <v>5919.54</v>
      </c>
    </row>
    <row r="133" spans="1:6">
      <c r="A133" s="2" t="s">
        <v>11</v>
      </c>
      <c r="B133" s="2"/>
      <c r="C133" s="2" t="s">
        <v>1237</v>
      </c>
      <c r="D133" s="2">
        <v>5004368</v>
      </c>
      <c r="E133" s="2" t="s">
        <v>3664</v>
      </c>
      <c r="F133" s="2">
        <v>6255.35</v>
      </c>
    </row>
    <row r="134" spans="1:6">
      <c r="A134" s="2" t="s">
        <v>11</v>
      </c>
      <c r="B134" s="2"/>
      <c r="C134" s="2" t="s">
        <v>1237</v>
      </c>
      <c r="D134" s="2">
        <v>5004369</v>
      </c>
      <c r="E134" s="2" t="s">
        <v>3665</v>
      </c>
      <c r="F134" s="2">
        <v>18387.98</v>
      </c>
    </row>
    <row r="135" spans="1:6">
      <c r="A135" s="2" t="s">
        <v>11</v>
      </c>
      <c r="B135" s="2"/>
      <c r="C135" s="2" t="s">
        <v>1237</v>
      </c>
      <c r="D135" s="2">
        <v>5004533</v>
      </c>
      <c r="E135" s="2" t="s">
        <v>3670</v>
      </c>
      <c r="F135" s="2">
        <v>1915.71</v>
      </c>
    </row>
    <row r="136" spans="1:6">
      <c r="A136" s="2" t="s">
        <v>11</v>
      </c>
      <c r="B136" s="2"/>
      <c r="C136" s="2" t="s">
        <v>1237</v>
      </c>
      <c r="D136" s="2">
        <v>5005676</v>
      </c>
      <c r="E136" s="2" t="s">
        <v>3706</v>
      </c>
      <c r="F136" s="2">
        <v>907.5</v>
      </c>
    </row>
    <row r="137" spans="1:6">
      <c r="A137" s="2" t="s">
        <v>11</v>
      </c>
      <c r="B137" s="2"/>
      <c r="C137" s="2" t="s">
        <v>1237</v>
      </c>
      <c r="D137" s="2">
        <v>5008011</v>
      </c>
      <c r="E137" s="2" t="s">
        <v>3762</v>
      </c>
      <c r="F137" s="2">
        <v>3552.52</v>
      </c>
    </row>
    <row r="138" spans="1:6">
      <c r="A138" s="2" t="s">
        <v>11</v>
      </c>
      <c r="B138" s="2"/>
      <c r="C138" s="2" t="s">
        <v>1237</v>
      </c>
      <c r="D138" s="2">
        <v>5009044</v>
      </c>
      <c r="E138" s="2" t="s">
        <v>3779</v>
      </c>
      <c r="F138" s="2">
        <v>4040.38</v>
      </c>
    </row>
    <row r="139" spans="1:6">
      <c r="A139" s="2" t="s">
        <v>11</v>
      </c>
      <c r="B139" s="2"/>
      <c r="C139" s="2" t="s">
        <v>1237</v>
      </c>
      <c r="D139" s="2">
        <v>5013609</v>
      </c>
      <c r="E139" s="2" t="s">
        <v>3870</v>
      </c>
      <c r="F139" s="2">
        <v>8700.75</v>
      </c>
    </row>
    <row r="140" spans="1:6">
      <c r="A140" s="2" t="s">
        <v>11</v>
      </c>
      <c r="B140" s="2"/>
      <c r="C140" s="2" t="s">
        <v>1237</v>
      </c>
      <c r="D140" s="2">
        <v>5015051</v>
      </c>
      <c r="E140" s="2" t="s">
        <v>3902</v>
      </c>
      <c r="F140" s="2">
        <v>3471.59</v>
      </c>
    </row>
    <row r="141" spans="1:6">
      <c r="A141" s="2" t="s">
        <v>11</v>
      </c>
      <c r="B141" s="2"/>
      <c r="C141" s="2" t="s">
        <v>125</v>
      </c>
      <c r="D141" s="2">
        <v>5001574</v>
      </c>
      <c r="E141" s="2" t="s">
        <v>124</v>
      </c>
      <c r="F141" s="2">
        <v>46403.5</v>
      </c>
    </row>
    <row r="142" spans="1:6">
      <c r="A142" s="2" t="s">
        <v>11</v>
      </c>
      <c r="B142" s="2"/>
      <c r="C142" s="2" t="s">
        <v>125</v>
      </c>
      <c r="D142" s="2">
        <v>5007520</v>
      </c>
      <c r="E142" s="2" t="s">
        <v>126</v>
      </c>
      <c r="F142" s="2">
        <v>19495.84</v>
      </c>
    </row>
    <row r="143" spans="1:6">
      <c r="A143" s="2" t="s">
        <v>11</v>
      </c>
      <c r="B143" s="2"/>
      <c r="C143" s="2" t="s">
        <v>86</v>
      </c>
      <c r="D143" s="2">
        <v>5008668</v>
      </c>
      <c r="E143" s="2" t="s">
        <v>397</v>
      </c>
      <c r="F143" s="2">
        <v>204.5</v>
      </c>
    </row>
    <row r="144" spans="1:6">
      <c r="A144" s="2" t="s">
        <v>11</v>
      </c>
      <c r="B144" s="2"/>
      <c r="C144" s="2" t="s">
        <v>86</v>
      </c>
      <c r="D144" s="2">
        <v>5015199</v>
      </c>
      <c r="E144" s="2" t="s">
        <v>2365</v>
      </c>
      <c r="F144" s="2">
        <v>6841.02</v>
      </c>
    </row>
    <row r="145" spans="1:6">
      <c r="A145" s="2" t="s">
        <v>11</v>
      </c>
      <c r="B145" s="2"/>
      <c r="C145" s="2" t="s">
        <v>13</v>
      </c>
      <c r="D145" s="2">
        <v>5000001</v>
      </c>
      <c r="E145" s="2" t="s">
        <v>111</v>
      </c>
      <c r="F145" s="2">
        <v>44783.75</v>
      </c>
    </row>
    <row r="146" spans="1:6">
      <c r="A146" s="2" t="s">
        <v>11</v>
      </c>
      <c r="B146" s="2"/>
      <c r="C146" s="2" t="s">
        <v>13</v>
      </c>
      <c r="D146" s="2">
        <v>5000172</v>
      </c>
      <c r="E146" s="2" t="s">
        <v>83</v>
      </c>
      <c r="F146" s="2">
        <v>149.34</v>
      </c>
    </row>
    <row r="147" spans="1:6">
      <c r="A147" s="2" t="s">
        <v>11</v>
      </c>
      <c r="B147" s="2"/>
      <c r="C147" s="2" t="s">
        <v>13</v>
      </c>
      <c r="D147" s="2">
        <v>5017235</v>
      </c>
      <c r="E147" s="2" t="s">
        <v>22</v>
      </c>
      <c r="F147" s="2">
        <v>8251.01</v>
      </c>
    </row>
    <row r="148" spans="1:6">
      <c r="A148" s="2" t="s">
        <v>11</v>
      </c>
      <c r="B148" s="2"/>
      <c r="C148" s="2" t="s">
        <v>13</v>
      </c>
      <c r="D148" s="2">
        <v>5017928</v>
      </c>
      <c r="E148" s="2" t="s">
        <v>4630</v>
      </c>
      <c r="F148" s="2">
        <v>13470</v>
      </c>
    </row>
    <row r="149" spans="1:6">
      <c r="A149" s="2" t="s">
        <v>11</v>
      </c>
      <c r="B149" s="2"/>
      <c r="C149" s="2" t="s">
        <v>13</v>
      </c>
      <c r="D149" s="2">
        <v>5026888</v>
      </c>
      <c r="E149" s="2" t="s">
        <v>92</v>
      </c>
      <c r="F149" s="2">
        <v>22892</v>
      </c>
    </row>
    <row r="150" spans="1:6">
      <c r="A150" s="2" t="s">
        <v>11</v>
      </c>
      <c r="B150" s="2"/>
      <c r="C150" s="2" t="s">
        <v>13</v>
      </c>
      <c r="D150" s="2">
        <v>5030074</v>
      </c>
      <c r="E150" s="2" t="s">
        <v>108</v>
      </c>
      <c r="F150" s="2">
        <v>1068</v>
      </c>
    </row>
    <row r="151" spans="1:6">
      <c r="A151" s="2" t="s">
        <v>11</v>
      </c>
      <c r="B151" s="2"/>
      <c r="C151" s="2" t="s">
        <v>13</v>
      </c>
      <c r="D151" s="2">
        <v>5034179</v>
      </c>
      <c r="E151" s="2" t="s">
        <v>4659</v>
      </c>
      <c r="F151" s="2">
        <v>116.24</v>
      </c>
    </row>
    <row r="152" spans="1:6">
      <c r="A152" s="2" t="s">
        <v>11</v>
      </c>
      <c r="B152" s="2"/>
      <c r="C152" s="2" t="s">
        <v>13</v>
      </c>
      <c r="D152" s="2">
        <v>5034361</v>
      </c>
      <c r="E152" s="2" t="s">
        <v>4662</v>
      </c>
      <c r="F152" s="2">
        <v>75200</v>
      </c>
    </row>
    <row r="153" spans="1:6">
      <c r="A153" s="2" t="s">
        <v>11</v>
      </c>
      <c r="B153" s="2"/>
      <c r="C153" s="2" t="s">
        <v>13</v>
      </c>
      <c r="D153" s="2">
        <v>5035216</v>
      </c>
      <c r="E153" s="2" t="s">
        <v>27</v>
      </c>
      <c r="F153" s="2">
        <v>6048</v>
      </c>
    </row>
    <row r="154" spans="1:6">
      <c r="A154" s="2" t="s">
        <v>11</v>
      </c>
      <c r="B154" s="2"/>
      <c r="C154" s="2" t="s">
        <v>13</v>
      </c>
      <c r="D154" s="2">
        <v>5035812</v>
      </c>
      <c r="E154" s="2" t="s">
        <v>4667</v>
      </c>
      <c r="F154" s="2">
        <v>32716.13</v>
      </c>
    </row>
    <row r="155" spans="1:6">
      <c r="A155" s="2" t="s">
        <v>11</v>
      </c>
      <c r="B155" s="2"/>
      <c r="C155" s="2" t="s">
        <v>13</v>
      </c>
      <c r="D155" s="2">
        <v>5035917</v>
      </c>
      <c r="E155" s="2" t="s">
        <v>4669</v>
      </c>
      <c r="F155" s="2">
        <v>750</v>
      </c>
    </row>
    <row r="156" spans="1:6">
      <c r="A156" s="2" t="s">
        <v>11</v>
      </c>
      <c r="B156" s="2"/>
      <c r="C156" s="2" t="s">
        <v>13</v>
      </c>
      <c r="D156" s="2">
        <v>5036314</v>
      </c>
      <c r="E156" s="2" t="s">
        <v>25</v>
      </c>
      <c r="F156" s="2">
        <v>6648</v>
      </c>
    </row>
    <row r="157" spans="1:6">
      <c r="A157" s="2" t="s">
        <v>11</v>
      </c>
      <c r="B157" s="2"/>
      <c r="C157" s="2" t="s">
        <v>13</v>
      </c>
      <c r="D157" s="2">
        <v>5036679</v>
      </c>
      <c r="E157" s="2" t="s">
        <v>119</v>
      </c>
      <c r="F157" s="2">
        <v>1215</v>
      </c>
    </row>
    <row r="158" spans="1:6">
      <c r="A158" s="2" t="s">
        <v>11</v>
      </c>
      <c r="B158" s="2"/>
      <c r="C158" s="2" t="s">
        <v>15</v>
      </c>
      <c r="D158" s="2">
        <v>5003178</v>
      </c>
      <c r="E158" s="2" t="s">
        <v>1477</v>
      </c>
      <c r="F158" s="2">
        <v>6669.48</v>
      </c>
    </row>
    <row r="159" spans="1:6">
      <c r="A159" s="2" t="s">
        <v>11</v>
      </c>
      <c r="B159" s="2"/>
      <c r="C159" s="2" t="s">
        <v>15</v>
      </c>
      <c r="D159" s="2">
        <v>5003241</v>
      </c>
      <c r="E159" s="2" t="s">
        <v>117</v>
      </c>
      <c r="F159" s="2">
        <v>1883</v>
      </c>
    </row>
    <row r="160" spans="1:6">
      <c r="A160" s="2" t="s">
        <v>11</v>
      </c>
      <c r="B160" s="2"/>
      <c r="C160" s="2" t="s">
        <v>65</v>
      </c>
      <c r="D160" s="2">
        <v>5033493</v>
      </c>
      <c r="E160" s="2" t="s">
        <v>4728</v>
      </c>
      <c r="F160" s="2">
        <v>720</v>
      </c>
    </row>
    <row r="161" spans="1:6">
      <c r="A161" s="2" t="s">
        <v>11</v>
      </c>
      <c r="B161" s="2"/>
      <c r="C161" s="2" t="s">
        <v>17</v>
      </c>
      <c r="D161" s="2">
        <v>5004756</v>
      </c>
      <c r="E161" s="2" t="s">
        <v>16</v>
      </c>
      <c r="F161" s="2">
        <v>22014.9</v>
      </c>
    </row>
    <row r="162" spans="1:6">
      <c r="A162" s="2" t="s">
        <v>11</v>
      </c>
      <c r="B162" s="2"/>
      <c r="C162" s="2" t="s">
        <v>141</v>
      </c>
      <c r="D162" s="2">
        <v>5007193</v>
      </c>
      <c r="E162" s="2" t="s">
        <v>562</v>
      </c>
      <c r="F162" s="2">
        <v>7500</v>
      </c>
    </row>
    <row r="163" spans="1:6">
      <c r="A163" s="2" t="s">
        <v>11</v>
      </c>
      <c r="B163" s="2"/>
      <c r="C163" s="2" t="s">
        <v>141</v>
      </c>
      <c r="D163" s="2">
        <v>5008668</v>
      </c>
      <c r="E163" s="2" t="s">
        <v>397</v>
      </c>
      <c r="F163" s="2">
        <v>2695</v>
      </c>
    </row>
    <row r="164" spans="1:6">
      <c r="A164" s="2" t="s">
        <v>11</v>
      </c>
      <c r="B164" s="2"/>
      <c r="C164" s="2" t="s">
        <v>141</v>
      </c>
      <c r="D164" s="2">
        <v>5010092</v>
      </c>
      <c r="E164" s="2" t="s">
        <v>140</v>
      </c>
      <c r="F164" s="2">
        <v>2769.88</v>
      </c>
    </row>
    <row r="165" spans="1:6">
      <c r="A165" s="2" t="s">
        <v>11</v>
      </c>
      <c r="B165" s="2"/>
      <c r="C165" s="2" t="s">
        <v>4762</v>
      </c>
      <c r="D165" s="2">
        <v>5004041</v>
      </c>
      <c r="E165" s="2" t="s">
        <v>4764</v>
      </c>
      <c r="F165" s="2">
        <v>440.06</v>
      </c>
    </row>
    <row r="166" spans="1:6">
      <c r="A166" s="2" t="s">
        <v>11</v>
      </c>
      <c r="B166" s="2"/>
      <c r="C166" s="2" t="s">
        <v>4762</v>
      </c>
      <c r="D166" s="2">
        <v>5004048</v>
      </c>
      <c r="E166" s="2" t="s">
        <v>4765</v>
      </c>
      <c r="F166" s="2">
        <v>1900.55</v>
      </c>
    </row>
    <row r="167" spans="1:6">
      <c r="A167" s="2" t="s">
        <v>11</v>
      </c>
      <c r="B167" s="2"/>
      <c r="C167" s="2" t="s">
        <v>4762</v>
      </c>
      <c r="D167" s="2">
        <v>5004138</v>
      </c>
      <c r="E167" s="2" t="s">
        <v>4766</v>
      </c>
      <c r="F167" s="2">
        <v>2604.92</v>
      </c>
    </row>
    <row r="168" spans="1:6">
      <c r="A168" s="2" t="s">
        <v>11</v>
      </c>
      <c r="B168" s="2"/>
      <c r="C168" s="2" t="s">
        <v>4762</v>
      </c>
      <c r="D168" s="2">
        <v>5020940</v>
      </c>
      <c r="E168" s="2" t="s">
        <v>4768</v>
      </c>
      <c r="F168" s="2">
        <v>966.75</v>
      </c>
    </row>
    <row r="169" spans="1:6">
      <c r="A169" s="2" t="s">
        <v>11</v>
      </c>
      <c r="B169" s="2"/>
      <c r="C169" s="2" t="s">
        <v>4762</v>
      </c>
      <c r="D169" s="2">
        <v>5021727</v>
      </c>
      <c r="E169" s="2" t="s">
        <v>4769</v>
      </c>
      <c r="F169" s="2">
        <v>2797.78</v>
      </c>
    </row>
    <row r="170" spans="1:6">
      <c r="A170" s="2" t="s">
        <v>11</v>
      </c>
      <c r="B170" s="2"/>
      <c r="C170" s="2" t="s">
        <v>4762</v>
      </c>
      <c r="D170" s="2">
        <v>5029881</v>
      </c>
      <c r="E170" s="2" t="s">
        <v>4770</v>
      </c>
      <c r="F170" s="2">
        <v>1176.69</v>
      </c>
    </row>
    <row r="171" spans="1:6">
      <c r="A171" s="2" t="s">
        <v>11</v>
      </c>
      <c r="B171" s="2"/>
      <c r="C171" s="2" t="s">
        <v>68</v>
      </c>
      <c r="D171" s="2">
        <v>5001432</v>
      </c>
      <c r="E171" s="2" t="s">
        <v>73</v>
      </c>
      <c r="F171" s="2">
        <v>15987.74</v>
      </c>
    </row>
    <row r="172" spans="1:6">
      <c r="A172" s="2" t="s">
        <v>11</v>
      </c>
      <c r="B172" s="2"/>
      <c r="C172" s="2" t="s">
        <v>68</v>
      </c>
      <c r="D172" s="2">
        <v>5008668</v>
      </c>
      <c r="E172" s="2" t="s">
        <v>397</v>
      </c>
      <c r="F172" s="2">
        <v>1220.55</v>
      </c>
    </row>
    <row r="173" spans="1:6">
      <c r="A173" s="2" t="s">
        <v>11</v>
      </c>
      <c r="B173" s="2"/>
      <c r="C173" s="2" t="s">
        <v>222</v>
      </c>
      <c r="D173" s="2">
        <v>5026509</v>
      </c>
      <c r="E173" s="2" t="s">
        <v>4865</v>
      </c>
      <c r="F173" s="2">
        <v>1407</v>
      </c>
    </row>
    <row r="174" spans="1:6">
      <c r="A174" s="2" t="s">
        <v>11</v>
      </c>
      <c r="B174" s="2"/>
      <c r="C174" s="2" t="s">
        <v>304</v>
      </c>
      <c r="D174" s="2">
        <v>5008668</v>
      </c>
      <c r="E174" s="2" t="s">
        <v>397</v>
      </c>
      <c r="F174" s="2">
        <v>934.12</v>
      </c>
    </row>
    <row r="175" spans="1:6">
      <c r="A175" s="2" t="s">
        <v>11</v>
      </c>
      <c r="B175" s="2"/>
      <c r="C175" s="2" t="s">
        <v>304</v>
      </c>
      <c r="D175" s="2" t="s">
        <v>4919</v>
      </c>
      <c r="E175" s="2" t="s">
        <v>4920</v>
      </c>
      <c r="F175" s="2">
        <v>606</v>
      </c>
    </row>
    <row r="176" spans="1:6">
      <c r="A176" s="2" t="s">
        <v>11</v>
      </c>
      <c r="B176" s="2"/>
      <c r="C176" s="2" t="s">
        <v>107</v>
      </c>
      <c r="D176" s="2">
        <v>5002265</v>
      </c>
      <c r="E176" s="2" t="s">
        <v>2272</v>
      </c>
      <c r="F176" s="2">
        <v>45</v>
      </c>
    </row>
    <row r="177" spans="1:6">
      <c r="A177" s="2" t="s">
        <v>11</v>
      </c>
      <c r="B177" s="2"/>
      <c r="C177" s="2" t="s">
        <v>107</v>
      </c>
      <c r="D177" s="2">
        <v>5008668</v>
      </c>
      <c r="E177" s="2" t="s">
        <v>397</v>
      </c>
      <c r="F177" s="2">
        <v>217.99</v>
      </c>
    </row>
    <row r="178" spans="1:6">
      <c r="A178" s="2" t="s">
        <v>11</v>
      </c>
      <c r="B178" s="2"/>
      <c r="C178" s="2" t="s">
        <v>107</v>
      </c>
      <c r="D178" s="2">
        <v>5014913</v>
      </c>
      <c r="E178" s="2" t="s">
        <v>150</v>
      </c>
      <c r="F178" s="2">
        <v>8959.44</v>
      </c>
    </row>
    <row r="179" spans="1:6">
      <c r="A179" s="2" t="s">
        <v>11</v>
      </c>
      <c r="B179" s="2"/>
      <c r="C179" s="2" t="s">
        <v>107</v>
      </c>
      <c r="D179" s="2">
        <v>5032908</v>
      </c>
      <c r="E179" s="2" t="s">
        <v>4924</v>
      </c>
      <c r="F179" s="2">
        <v>413.11</v>
      </c>
    </row>
    <row r="180" spans="1:6">
      <c r="A180" s="2" t="s">
        <v>11</v>
      </c>
      <c r="B180" s="2"/>
      <c r="C180" s="2" t="s">
        <v>56</v>
      </c>
      <c r="D180" s="2">
        <v>5002748</v>
      </c>
      <c r="E180" s="2" t="s">
        <v>265</v>
      </c>
      <c r="F180" s="2">
        <v>643.78</v>
      </c>
    </row>
    <row r="181" spans="1:6">
      <c r="A181" s="2" t="s">
        <v>11</v>
      </c>
      <c r="B181" s="2"/>
      <c r="C181" s="2" t="s">
        <v>56</v>
      </c>
      <c r="D181" s="2">
        <v>5003085</v>
      </c>
      <c r="E181" s="2" t="s">
        <v>61</v>
      </c>
      <c r="F181" s="2">
        <v>1501.2</v>
      </c>
    </row>
    <row r="182" spans="1:6">
      <c r="A182" s="2" t="s">
        <v>11</v>
      </c>
      <c r="B182" s="2"/>
      <c r="C182" s="2" t="s">
        <v>56</v>
      </c>
      <c r="D182" s="2">
        <v>5008668</v>
      </c>
      <c r="E182" s="2" t="s">
        <v>397</v>
      </c>
      <c r="F182" s="2">
        <v>7742.88</v>
      </c>
    </row>
    <row r="183" spans="1:6">
      <c r="A183" s="2" t="s">
        <v>11</v>
      </c>
      <c r="B183" s="2"/>
      <c r="C183" s="2" t="s">
        <v>56</v>
      </c>
      <c r="D183" s="2">
        <v>5014913</v>
      </c>
      <c r="E183" s="2" t="s">
        <v>150</v>
      </c>
      <c r="F183" s="2">
        <v>6080.33</v>
      </c>
    </row>
    <row r="184" spans="1:6">
      <c r="A184" s="2" t="s">
        <v>11</v>
      </c>
      <c r="B184" s="2"/>
      <c r="C184" s="2" t="s">
        <v>56</v>
      </c>
      <c r="D184" s="2">
        <v>5017235</v>
      </c>
      <c r="E184" s="2" t="s">
        <v>22</v>
      </c>
      <c r="F184" s="2">
        <v>4328.17</v>
      </c>
    </row>
    <row r="185" spans="1:6">
      <c r="A185" s="2" t="s">
        <v>11</v>
      </c>
      <c r="B185" s="2"/>
      <c r="C185" s="2" t="s">
        <v>56</v>
      </c>
      <c r="D185" s="2">
        <v>5024837</v>
      </c>
      <c r="E185" s="2" t="s">
        <v>18</v>
      </c>
      <c r="F185" s="2">
        <v>8269.08</v>
      </c>
    </row>
    <row r="186" spans="1:6">
      <c r="A186" s="2" t="s">
        <v>11</v>
      </c>
      <c r="B186" s="2"/>
      <c r="C186" s="2" t="s">
        <v>56</v>
      </c>
      <c r="D186" s="2">
        <v>5029504</v>
      </c>
      <c r="E186" s="2" t="s">
        <v>1552</v>
      </c>
      <c r="F186" s="2">
        <v>42.22</v>
      </c>
    </row>
    <row r="187" spans="1:6">
      <c r="A187" s="2" t="s">
        <v>11</v>
      </c>
      <c r="B187" s="2"/>
      <c r="C187" s="2" t="s">
        <v>56</v>
      </c>
      <c r="D187" s="2">
        <v>5032908</v>
      </c>
      <c r="E187" s="2" t="s">
        <v>4924</v>
      </c>
      <c r="F187" s="2">
        <v>5401.73</v>
      </c>
    </row>
    <row r="188" spans="1:6">
      <c r="A188" s="2" t="s">
        <v>11</v>
      </c>
      <c r="B188" s="2"/>
      <c r="C188" s="2" t="s">
        <v>56</v>
      </c>
      <c r="D188" s="2">
        <v>5033048</v>
      </c>
      <c r="E188" s="2" t="s">
        <v>4950</v>
      </c>
      <c r="F188" s="2">
        <v>29</v>
      </c>
    </row>
    <row r="189" spans="1:6">
      <c r="A189" s="2" t="s">
        <v>11</v>
      </c>
      <c r="B189" s="2"/>
      <c r="C189" s="2" t="s">
        <v>155</v>
      </c>
      <c r="D189" s="2">
        <v>5002987</v>
      </c>
      <c r="E189" s="2" t="s">
        <v>156</v>
      </c>
      <c r="F189" s="2">
        <v>2572.35</v>
      </c>
    </row>
    <row r="190" spans="1:6">
      <c r="A190" s="2" t="s">
        <v>11</v>
      </c>
      <c r="B190" s="2"/>
      <c r="C190" s="2" t="s">
        <v>75</v>
      </c>
      <c r="D190" s="2">
        <v>5010994</v>
      </c>
      <c r="E190" s="2" t="s">
        <v>72</v>
      </c>
      <c r="F190" s="2">
        <v>405</v>
      </c>
    </row>
    <row r="191" spans="1:6">
      <c r="A191" s="2" t="s">
        <v>11</v>
      </c>
      <c r="B191" s="2"/>
      <c r="C191" s="2" t="s">
        <v>19</v>
      </c>
      <c r="D191" s="2">
        <v>5004054</v>
      </c>
      <c r="E191" s="2" t="s">
        <v>58</v>
      </c>
      <c r="F191" s="2">
        <v>619.66999999999996</v>
      </c>
    </row>
    <row r="192" spans="1:6">
      <c r="A192" s="2" t="s">
        <v>11</v>
      </c>
      <c r="B192" s="2"/>
      <c r="C192" s="2" t="s">
        <v>19</v>
      </c>
      <c r="D192" s="2">
        <v>5004058</v>
      </c>
      <c r="E192" s="2" t="s">
        <v>4969</v>
      </c>
      <c r="F192" s="2">
        <v>1504.7</v>
      </c>
    </row>
    <row r="193" spans="1:6">
      <c r="A193" s="2" t="s">
        <v>11</v>
      </c>
      <c r="B193" s="2"/>
      <c r="C193" s="2" t="s">
        <v>45</v>
      </c>
      <c r="D193" s="2">
        <v>5003081</v>
      </c>
      <c r="E193" s="2" t="s">
        <v>44</v>
      </c>
      <c r="F193" s="2">
        <v>1824.71</v>
      </c>
    </row>
    <row r="194" spans="1:6">
      <c r="A194" s="2" t="s">
        <v>11</v>
      </c>
      <c r="B194" s="2"/>
      <c r="C194" s="2" t="s">
        <v>507</v>
      </c>
      <c r="D194" s="2">
        <v>5000291</v>
      </c>
      <c r="E194" s="2" t="s">
        <v>4715</v>
      </c>
      <c r="F194" s="2">
        <v>70</v>
      </c>
    </row>
    <row r="195" spans="1:6">
      <c r="A195" s="2" t="s">
        <v>11</v>
      </c>
      <c r="B195" s="2"/>
      <c r="C195" s="2" t="s">
        <v>507</v>
      </c>
      <c r="D195" s="2">
        <v>5000304</v>
      </c>
      <c r="E195" s="2" t="s">
        <v>4776</v>
      </c>
      <c r="F195" s="2">
        <v>70</v>
      </c>
    </row>
    <row r="196" spans="1:6">
      <c r="A196" s="2" t="s">
        <v>11</v>
      </c>
      <c r="B196" s="2"/>
      <c r="C196" s="2" t="s">
        <v>507</v>
      </c>
      <c r="D196" s="2">
        <v>5001866</v>
      </c>
      <c r="E196" s="2" t="s">
        <v>1904</v>
      </c>
      <c r="F196" s="2">
        <v>210</v>
      </c>
    </row>
    <row r="197" spans="1:6">
      <c r="A197" s="2" t="s">
        <v>11</v>
      </c>
      <c r="B197" s="2"/>
      <c r="C197" s="2" t="s">
        <v>507</v>
      </c>
      <c r="D197" s="2">
        <v>5003231</v>
      </c>
      <c r="E197" s="2" t="s">
        <v>66</v>
      </c>
      <c r="F197" s="2">
        <v>23660</v>
      </c>
    </row>
    <row r="198" spans="1:6">
      <c r="A198" s="2" t="s">
        <v>11</v>
      </c>
      <c r="B198" s="2"/>
      <c r="C198" s="2" t="s">
        <v>507</v>
      </c>
      <c r="D198" s="2">
        <v>5005525</v>
      </c>
      <c r="E198" s="2" t="s">
        <v>4615</v>
      </c>
      <c r="F198" s="2">
        <v>35</v>
      </c>
    </row>
    <row r="199" spans="1:6">
      <c r="A199" s="2" t="s">
        <v>11</v>
      </c>
      <c r="B199" s="2"/>
      <c r="C199" s="2" t="s">
        <v>507</v>
      </c>
      <c r="D199" s="2">
        <v>5006472</v>
      </c>
      <c r="E199" s="2" t="s">
        <v>1606</v>
      </c>
      <c r="F199" s="2">
        <v>70</v>
      </c>
    </row>
    <row r="200" spans="1:6">
      <c r="A200" s="2" t="s">
        <v>11</v>
      </c>
      <c r="B200" s="2"/>
      <c r="C200" s="2" t="s">
        <v>507</v>
      </c>
      <c r="D200" s="2">
        <v>5008178</v>
      </c>
      <c r="E200" s="2" t="s">
        <v>5002</v>
      </c>
      <c r="F200" s="2">
        <v>210</v>
      </c>
    </row>
    <row r="201" spans="1:6">
      <c r="A201" s="2" t="s">
        <v>11</v>
      </c>
      <c r="B201" s="2"/>
      <c r="C201" s="2" t="s">
        <v>507</v>
      </c>
      <c r="D201" s="2">
        <v>5010142</v>
      </c>
      <c r="E201" s="2" t="s">
        <v>1786</v>
      </c>
      <c r="F201" s="2">
        <v>525</v>
      </c>
    </row>
    <row r="202" spans="1:6">
      <c r="A202" s="2" t="s">
        <v>11</v>
      </c>
      <c r="B202" s="2"/>
      <c r="C202" s="2" t="s">
        <v>60</v>
      </c>
      <c r="D202" s="2">
        <v>5008668</v>
      </c>
      <c r="E202" s="2" t="s">
        <v>397</v>
      </c>
      <c r="F202" s="2">
        <v>70.459999999999994</v>
      </c>
    </row>
    <row r="203" spans="1:6">
      <c r="A203" s="2" t="s">
        <v>11</v>
      </c>
      <c r="B203" s="2"/>
      <c r="C203" s="2" t="s">
        <v>94</v>
      </c>
      <c r="D203" s="2">
        <v>5006112</v>
      </c>
      <c r="E203" s="2" t="s">
        <v>2081</v>
      </c>
      <c r="F203" s="2">
        <v>272.52999999999997</v>
      </c>
    </row>
    <row r="204" spans="1:6">
      <c r="A204" s="2" t="s">
        <v>11</v>
      </c>
      <c r="B204" s="2"/>
      <c r="C204" s="2" t="s">
        <v>94</v>
      </c>
      <c r="D204" s="2">
        <v>5033033</v>
      </c>
      <c r="E204" s="2" t="s">
        <v>93</v>
      </c>
      <c r="F204" s="2">
        <v>1369.43</v>
      </c>
    </row>
    <row r="205" spans="1:6">
      <c r="A205" s="2" t="s">
        <v>11</v>
      </c>
      <c r="B205" s="2"/>
      <c r="C205" s="2" t="s">
        <v>152</v>
      </c>
      <c r="D205" s="2">
        <v>5008668</v>
      </c>
      <c r="E205" s="2" t="s">
        <v>397</v>
      </c>
      <c r="F205" s="2">
        <v>250.57</v>
      </c>
    </row>
    <row r="206" spans="1:6">
      <c r="A206" s="2" t="s">
        <v>11</v>
      </c>
      <c r="B206" s="2"/>
      <c r="C206" s="2" t="s">
        <v>399</v>
      </c>
      <c r="D206" s="2">
        <v>5000081</v>
      </c>
      <c r="E206" s="2" t="s">
        <v>369</v>
      </c>
      <c r="F206" s="2">
        <v>9892.9</v>
      </c>
    </row>
    <row r="207" spans="1:6">
      <c r="A207" s="2" t="s">
        <v>11</v>
      </c>
      <c r="B207" s="2">
        <v>4300002320</v>
      </c>
      <c r="C207" s="2" t="s">
        <v>15</v>
      </c>
      <c r="D207" s="2">
        <v>5031763</v>
      </c>
      <c r="E207" s="2" t="s">
        <v>14</v>
      </c>
      <c r="F207" s="2">
        <v>1904.96</v>
      </c>
    </row>
    <row r="208" spans="1:6">
      <c r="A208" s="2" t="s">
        <v>11</v>
      </c>
      <c r="B208" s="2">
        <v>4300002706</v>
      </c>
      <c r="C208" s="2" t="s">
        <v>45</v>
      </c>
      <c r="D208" s="2">
        <v>5003081</v>
      </c>
      <c r="E208" s="2" t="s">
        <v>44</v>
      </c>
      <c r="F208" s="2">
        <v>10475.219999999999</v>
      </c>
    </row>
    <row r="209" spans="1:6">
      <c r="A209" s="2" t="s">
        <v>11</v>
      </c>
      <c r="B209" s="2">
        <v>4300002889</v>
      </c>
      <c r="C209" s="2" t="s">
        <v>17</v>
      </c>
      <c r="D209" s="2">
        <v>5004756</v>
      </c>
      <c r="E209" s="2" t="s">
        <v>16</v>
      </c>
      <c r="F209" s="2">
        <v>1217.02</v>
      </c>
    </row>
    <row r="210" spans="1:6">
      <c r="A210" s="2" t="s">
        <v>11</v>
      </c>
      <c r="B210" s="2">
        <v>4300003692</v>
      </c>
      <c r="C210" s="2" t="s">
        <v>13</v>
      </c>
      <c r="D210" s="2">
        <v>5003057</v>
      </c>
      <c r="E210" s="2" t="s">
        <v>41</v>
      </c>
      <c r="F210" s="2">
        <v>4875</v>
      </c>
    </row>
    <row r="211" spans="1:6">
      <c r="A211" s="2" t="s">
        <v>11</v>
      </c>
      <c r="B211" s="2">
        <v>4300003749</v>
      </c>
      <c r="C211" s="2" t="s">
        <v>13</v>
      </c>
      <c r="D211" s="2">
        <v>5035753</v>
      </c>
      <c r="E211" s="2" t="s">
        <v>5236</v>
      </c>
      <c r="F211" s="2">
        <v>8000</v>
      </c>
    </row>
    <row r="212" spans="1:6">
      <c r="A212" s="2" t="s">
        <v>11</v>
      </c>
      <c r="B212" s="2">
        <v>4300003816</v>
      </c>
      <c r="C212" s="2" t="s">
        <v>13</v>
      </c>
      <c r="D212" s="2">
        <v>5003158</v>
      </c>
      <c r="E212" s="2" t="s">
        <v>101</v>
      </c>
      <c r="F212" s="2">
        <v>566.70000000000005</v>
      </c>
    </row>
    <row r="213" spans="1:6">
      <c r="A213" s="2" t="s">
        <v>11</v>
      </c>
      <c r="B213" s="2">
        <v>4300003820</v>
      </c>
      <c r="C213" s="2" t="s">
        <v>13</v>
      </c>
      <c r="D213" s="2">
        <v>5035917</v>
      </c>
      <c r="E213" s="2" t="s">
        <v>4669</v>
      </c>
      <c r="F213" s="2">
        <v>250</v>
      </c>
    </row>
    <row r="214" spans="1:6">
      <c r="A214" s="2" t="s">
        <v>11</v>
      </c>
      <c r="B214" s="2">
        <v>4300004010</v>
      </c>
      <c r="C214" s="2" t="s">
        <v>13</v>
      </c>
      <c r="D214" s="2">
        <v>5036296</v>
      </c>
      <c r="E214" s="2" t="s">
        <v>5247</v>
      </c>
      <c r="F214" s="2">
        <v>3560</v>
      </c>
    </row>
    <row r="215" spans="1:6">
      <c r="A215" s="2" t="s">
        <v>11</v>
      </c>
      <c r="B215" s="2">
        <v>4300004141</v>
      </c>
      <c r="C215" s="2" t="s">
        <v>141</v>
      </c>
      <c r="D215" s="2">
        <v>5034101</v>
      </c>
      <c r="E215" s="2" t="s">
        <v>206</v>
      </c>
      <c r="F215" s="2">
        <v>600000</v>
      </c>
    </row>
    <row r="216" spans="1:6">
      <c r="A216" s="2" t="s">
        <v>11</v>
      </c>
      <c r="B216" s="2">
        <v>4400011403</v>
      </c>
      <c r="C216" s="2" t="s">
        <v>94</v>
      </c>
      <c r="D216" s="2">
        <v>5000237</v>
      </c>
      <c r="E216" s="2" t="s">
        <v>98</v>
      </c>
      <c r="F216" s="2">
        <v>5800</v>
      </c>
    </row>
    <row r="217" spans="1:6">
      <c r="A217" s="2" t="s">
        <v>11</v>
      </c>
      <c r="B217" s="2">
        <v>4400012118</v>
      </c>
      <c r="C217" s="2" t="s">
        <v>19</v>
      </c>
      <c r="D217" s="2">
        <v>5000226</v>
      </c>
      <c r="E217" s="2" t="s">
        <v>151</v>
      </c>
      <c r="F217" s="2">
        <v>8242.2000000000007</v>
      </c>
    </row>
    <row r="218" spans="1:6">
      <c r="A218" s="2" t="s">
        <v>11</v>
      </c>
      <c r="B218" s="2">
        <v>4400012122</v>
      </c>
      <c r="C218" s="2" t="s">
        <v>90</v>
      </c>
      <c r="D218" s="2">
        <v>5003231</v>
      </c>
      <c r="E218" s="2" t="s">
        <v>66</v>
      </c>
      <c r="F218" s="2">
        <v>12666.66</v>
      </c>
    </row>
    <row r="219" spans="1:6">
      <c r="A219" s="2" t="s">
        <v>11</v>
      </c>
      <c r="B219" s="2">
        <v>4400012353</v>
      </c>
      <c r="C219" s="2" t="s">
        <v>13</v>
      </c>
      <c r="D219" s="2">
        <v>5026888</v>
      </c>
      <c r="E219" s="2" t="s">
        <v>92</v>
      </c>
      <c r="F219" s="2">
        <v>9551</v>
      </c>
    </row>
    <row r="220" spans="1:6">
      <c r="A220" s="2" t="s">
        <v>11</v>
      </c>
      <c r="B220" s="2">
        <v>4400012769</v>
      </c>
      <c r="C220" s="2" t="s">
        <v>125</v>
      </c>
      <c r="D220" s="2">
        <v>5013668</v>
      </c>
      <c r="E220" s="2" t="s">
        <v>127</v>
      </c>
      <c r="F220" s="2">
        <v>4777.8</v>
      </c>
    </row>
    <row r="221" spans="1:6">
      <c r="A221" s="2" t="s">
        <v>11</v>
      </c>
      <c r="B221" s="2">
        <v>4400012778</v>
      </c>
      <c r="C221" s="2" t="s">
        <v>68</v>
      </c>
      <c r="D221" s="2">
        <v>5002468</v>
      </c>
      <c r="E221" s="2" t="s">
        <v>80</v>
      </c>
      <c r="F221" s="2">
        <v>2696.28</v>
      </c>
    </row>
    <row r="222" spans="1:6">
      <c r="A222" s="2" t="s">
        <v>11</v>
      </c>
      <c r="B222" s="2">
        <v>4400012781</v>
      </c>
      <c r="C222" s="2" t="s">
        <v>68</v>
      </c>
      <c r="D222" s="2">
        <v>5001432</v>
      </c>
      <c r="E222" s="2" t="s">
        <v>73</v>
      </c>
      <c r="F222" s="2">
        <v>16620.57</v>
      </c>
    </row>
    <row r="223" spans="1:6">
      <c r="A223" s="2" t="s">
        <v>11</v>
      </c>
      <c r="B223" s="2">
        <v>4400012799</v>
      </c>
      <c r="C223" s="2" t="s">
        <v>13</v>
      </c>
      <c r="D223" s="2">
        <v>5000003</v>
      </c>
      <c r="E223" s="2" t="s">
        <v>892</v>
      </c>
      <c r="F223" s="2">
        <v>6652.67</v>
      </c>
    </row>
    <row r="224" spans="1:6">
      <c r="A224" s="2" t="s">
        <v>11</v>
      </c>
      <c r="B224" s="2">
        <v>4400012837</v>
      </c>
      <c r="C224" s="2" t="s">
        <v>94</v>
      </c>
      <c r="D224" s="2">
        <v>5000237</v>
      </c>
      <c r="E224" s="2" t="s">
        <v>98</v>
      </c>
      <c r="F224" s="2">
        <v>9311.68</v>
      </c>
    </row>
    <row r="225" spans="1:6">
      <c r="A225" s="2" t="s">
        <v>11</v>
      </c>
      <c r="B225" s="2">
        <v>4400012841</v>
      </c>
      <c r="C225" s="2" t="s">
        <v>49</v>
      </c>
      <c r="D225" s="2">
        <v>5004050</v>
      </c>
      <c r="E225" s="2" t="s">
        <v>96</v>
      </c>
      <c r="F225" s="2">
        <v>160.43</v>
      </c>
    </row>
    <row r="226" spans="1:6">
      <c r="A226" s="2" t="s">
        <v>11</v>
      </c>
      <c r="B226" s="2">
        <v>4400012845</v>
      </c>
      <c r="C226" s="2" t="s">
        <v>94</v>
      </c>
      <c r="D226" s="2">
        <v>5033033</v>
      </c>
      <c r="E226" s="2" t="s">
        <v>93</v>
      </c>
      <c r="F226" s="2">
        <v>6392.48</v>
      </c>
    </row>
    <row r="227" spans="1:6">
      <c r="A227" s="2" t="s">
        <v>11</v>
      </c>
      <c r="B227" s="2">
        <v>4400012851</v>
      </c>
      <c r="C227" s="2" t="s">
        <v>94</v>
      </c>
      <c r="D227" s="2">
        <v>5006112</v>
      </c>
      <c r="E227" s="2" t="s">
        <v>2081</v>
      </c>
      <c r="F227" s="2">
        <v>51.86</v>
      </c>
    </row>
    <row r="228" spans="1:6">
      <c r="A228" s="2" t="s">
        <v>11</v>
      </c>
      <c r="B228" s="2">
        <v>4400012855</v>
      </c>
      <c r="C228" s="2" t="s">
        <v>13</v>
      </c>
      <c r="D228" s="2">
        <v>5000001</v>
      </c>
      <c r="E228" s="2" t="s">
        <v>111</v>
      </c>
      <c r="F228" s="2">
        <v>16995</v>
      </c>
    </row>
    <row r="229" spans="1:6">
      <c r="A229" s="2" t="s">
        <v>11</v>
      </c>
      <c r="B229" s="2">
        <v>4400013307</v>
      </c>
      <c r="C229" s="2" t="s">
        <v>13</v>
      </c>
      <c r="D229" s="2">
        <v>5026888</v>
      </c>
      <c r="E229" s="2" t="s">
        <v>92</v>
      </c>
      <c r="F229" s="2">
        <v>4280</v>
      </c>
    </row>
    <row r="230" spans="1:6">
      <c r="A230" s="2" t="s">
        <v>11</v>
      </c>
      <c r="B230" s="2">
        <v>4400013449</v>
      </c>
      <c r="C230" s="2" t="s">
        <v>15</v>
      </c>
      <c r="D230" s="2">
        <v>5003241</v>
      </c>
      <c r="E230" s="2" t="s">
        <v>117</v>
      </c>
      <c r="F230" s="2">
        <v>419</v>
      </c>
    </row>
    <row r="231" spans="1:6">
      <c r="A231" s="2" t="s">
        <v>11</v>
      </c>
      <c r="B231" s="2">
        <v>4400013474</v>
      </c>
      <c r="C231" s="2" t="s">
        <v>19</v>
      </c>
      <c r="D231" s="2">
        <v>5019012</v>
      </c>
      <c r="E231" s="2" t="s">
        <v>57</v>
      </c>
      <c r="F231" s="2">
        <v>7919.65</v>
      </c>
    </row>
    <row r="232" spans="1:6">
      <c r="A232" s="2" t="s">
        <v>11</v>
      </c>
      <c r="B232" s="2">
        <v>4400013477</v>
      </c>
      <c r="C232" s="2" t="s">
        <v>56</v>
      </c>
      <c r="D232" s="2">
        <v>5024837</v>
      </c>
      <c r="E232" s="2" t="s">
        <v>18</v>
      </c>
      <c r="F232" s="2">
        <v>774.08</v>
      </c>
    </row>
    <row r="233" spans="1:6">
      <c r="A233" s="2" t="s">
        <v>11</v>
      </c>
      <c r="B233" s="2">
        <v>4400013478</v>
      </c>
      <c r="C233" s="2" t="s">
        <v>56</v>
      </c>
      <c r="D233" s="2">
        <v>5000059</v>
      </c>
      <c r="E233" s="2" t="s">
        <v>62</v>
      </c>
      <c r="F233" s="2">
        <v>7781.11</v>
      </c>
    </row>
    <row r="234" spans="1:6">
      <c r="A234" s="2" t="s">
        <v>11</v>
      </c>
      <c r="B234" s="2">
        <v>4400013481</v>
      </c>
      <c r="C234" s="2" t="s">
        <v>19</v>
      </c>
      <c r="D234" s="2">
        <v>5004054</v>
      </c>
      <c r="E234" s="2" t="s">
        <v>58</v>
      </c>
      <c r="F234" s="2">
        <v>348.8</v>
      </c>
    </row>
    <row r="235" spans="1:6">
      <c r="A235" s="2" t="s">
        <v>11</v>
      </c>
      <c r="B235" s="2">
        <v>4400013484</v>
      </c>
      <c r="C235" s="2" t="s">
        <v>56</v>
      </c>
      <c r="D235" s="2">
        <v>5003085</v>
      </c>
      <c r="E235" s="2" t="s">
        <v>61</v>
      </c>
      <c r="F235" s="2">
        <v>307.77</v>
      </c>
    </row>
    <row r="236" spans="1:6">
      <c r="A236" s="2" t="s">
        <v>11</v>
      </c>
      <c r="B236" s="2">
        <v>4400013656</v>
      </c>
      <c r="C236" s="2" t="s">
        <v>13</v>
      </c>
      <c r="D236" s="2">
        <v>5010304</v>
      </c>
      <c r="E236" s="2" t="s">
        <v>46</v>
      </c>
      <c r="F236" s="2">
        <v>3675</v>
      </c>
    </row>
    <row r="237" spans="1:6">
      <c r="A237" s="2" t="s">
        <v>11</v>
      </c>
      <c r="B237" s="2">
        <v>4400013834</v>
      </c>
      <c r="C237" s="2" t="s">
        <v>107</v>
      </c>
      <c r="D237" s="2">
        <v>5004276</v>
      </c>
      <c r="E237" s="2" t="s">
        <v>2089</v>
      </c>
      <c r="F237" s="2">
        <v>24034.05</v>
      </c>
    </row>
    <row r="238" spans="1:6">
      <c r="A238" s="2" t="s">
        <v>11</v>
      </c>
      <c r="B238" s="2">
        <v>4400013860</v>
      </c>
      <c r="C238" s="2" t="s">
        <v>75</v>
      </c>
      <c r="D238" s="2">
        <v>5009027</v>
      </c>
      <c r="E238" s="2" t="s">
        <v>71</v>
      </c>
      <c r="F238" s="2">
        <v>5307</v>
      </c>
    </row>
    <row r="239" spans="1:6">
      <c r="A239" s="2" t="s">
        <v>11</v>
      </c>
      <c r="B239" s="2">
        <v>4400013917</v>
      </c>
      <c r="C239" s="2" t="s">
        <v>68</v>
      </c>
      <c r="D239" s="2">
        <v>5001610</v>
      </c>
      <c r="E239" s="2" t="s">
        <v>67</v>
      </c>
      <c r="F239" s="2">
        <v>22293.67</v>
      </c>
    </row>
    <row r="240" spans="1:6">
      <c r="A240" s="2" t="s">
        <v>11</v>
      </c>
      <c r="B240" s="2">
        <v>4400013945</v>
      </c>
      <c r="C240" s="2" t="s">
        <v>68</v>
      </c>
      <c r="D240" s="2">
        <v>5000070</v>
      </c>
      <c r="E240" s="2" t="s">
        <v>85</v>
      </c>
      <c r="F240" s="2">
        <v>9752.23</v>
      </c>
    </row>
    <row r="241" spans="1:6">
      <c r="A241" s="2" t="s">
        <v>11</v>
      </c>
      <c r="B241" s="2">
        <v>4400014294</v>
      </c>
      <c r="C241" s="2" t="s">
        <v>13</v>
      </c>
      <c r="D241" s="2">
        <v>5026888</v>
      </c>
      <c r="E241" s="2" t="s">
        <v>92</v>
      </c>
      <c r="F241" s="2">
        <v>367839.18</v>
      </c>
    </row>
    <row r="242" spans="1:6">
      <c r="A242" s="2" t="s">
        <v>11</v>
      </c>
      <c r="B242" s="2">
        <v>4400014343</v>
      </c>
      <c r="C242" s="2" t="s">
        <v>94</v>
      </c>
      <c r="D242" s="2">
        <v>5000237</v>
      </c>
      <c r="E242" s="2" t="s">
        <v>98</v>
      </c>
      <c r="F242" s="2">
        <v>100953.99</v>
      </c>
    </row>
    <row r="243" spans="1:6">
      <c r="A243" s="2" t="s">
        <v>11</v>
      </c>
      <c r="B243" s="2">
        <v>4400014356</v>
      </c>
      <c r="C243" s="2" t="s">
        <v>49</v>
      </c>
      <c r="D243" s="2">
        <v>5031100</v>
      </c>
      <c r="E243" s="2" t="s">
        <v>100</v>
      </c>
      <c r="F243" s="2">
        <v>13319</v>
      </c>
    </row>
    <row r="244" spans="1:6">
      <c r="A244" s="2" t="s">
        <v>11</v>
      </c>
      <c r="B244" s="2">
        <v>4400014457</v>
      </c>
      <c r="C244" s="2" t="s">
        <v>94</v>
      </c>
      <c r="D244" s="2">
        <v>5000237</v>
      </c>
      <c r="E244" s="2" t="s">
        <v>98</v>
      </c>
      <c r="F244" s="2">
        <v>1417.29</v>
      </c>
    </row>
    <row r="245" spans="1:6">
      <c r="A245" s="2" t="s">
        <v>11</v>
      </c>
      <c r="B245" s="2">
        <v>4500066157</v>
      </c>
      <c r="C245" s="2" t="s">
        <v>56</v>
      </c>
      <c r="D245" s="2">
        <v>5023293</v>
      </c>
      <c r="E245" s="2" t="s">
        <v>159</v>
      </c>
      <c r="F245" s="2">
        <v>2065.91</v>
      </c>
    </row>
    <row r="246" spans="1:6">
      <c r="A246" s="2" t="s">
        <v>11</v>
      </c>
      <c r="B246" s="2">
        <v>4500072736</v>
      </c>
      <c r="C246" s="2" t="s">
        <v>107</v>
      </c>
      <c r="D246" s="2">
        <v>5002265</v>
      </c>
      <c r="E246" s="2" t="s">
        <v>2272</v>
      </c>
      <c r="F246" s="2">
        <v>3165.59</v>
      </c>
    </row>
    <row r="247" spans="1:6">
      <c r="A247" s="2" t="s">
        <v>11</v>
      </c>
      <c r="B247" s="2">
        <v>4500072745</v>
      </c>
      <c r="C247" s="2" t="s">
        <v>49</v>
      </c>
      <c r="D247" s="2">
        <v>5002119</v>
      </c>
      <c r="E247" s="2" t="s">
        <v>103</v>
      </c>
      <c r="F247" s="2">
        <v>3354.49</v>
      </c>
    </row>
    <row r="248" spans="1:6">
      <c r="A248" s="2" t="s">
        <v>11</v>
      </c>
      <c r="B248" s="2">
        <v>4500073406</v>
      </c>
      <c r="C248" s="2" t="s">
        <v>155</v>
      </c>
      <c r="D248" s="2">
        <v>5021444</v>
      </c>
      <c r="E248" s="2" t="s">
        <v>5315</v>
      </c>
      <c r="F248" s="2">
        <v>977</v>
      </c>
    </row>
    <row r="249" spans="1:6">
      <c r="A249" s="2" t="s">
        <v>11</v>
      </c>
      <c r="B249" s="2">
        <v>4500073406</v>
      </c>
      <c r="C249" s="2" t="s">
        <v>75</v>
      </c>
      <c r="D249" s="2">
        <v>5021444</v>
      </c>
      <c r="E249" s="2" t="s">
        <v>5315</v>
      </c>
      <c r="F249" s="2">
        <v>600</v>
      </c>
    </row>
    <row r="250" spans="1:6">
      <c r="A250" s="2" t="s">
        <v>11</v>
      </c>
      <c r="B250" s="2">
        <v>4500073681</v>
      </c>
      <c r="C250" s="2" t="s">
        <v>49</v>
      </c>
      <c r="D250" s="2">
        <v>5026120</v>
      </c>
      <c r="E250" s="2" t="s">
        <v>2276</v>
      </c>
      <c r="F250" s="2">
        <v>4222.24</v>
      </c>
    </row>
    <row r="251" spans="1:6">
      <c r="A251" s="2" t="s">
        <v>11</v>
      </c>
      <c r="B251" s="2">
        <v>4500073813</v>
      </c>
      <c r="C251" s="2" t="s">
        <v>141</v>
      </c>
      <c r="D251" s="2">
        <v>5010092</v>
      </c>
      <c r="E251" s="2" t="s">
        <v>140</v>
      </c>
      <c r="F251" s="2">
        <v>267.68</v>
      </c>
    </row>
    <row r="252" spans="1:6">
      <c r="A252" s="2" t="s">
        <v>11</v>
      </c>
      <c r="B252" s="2">
        <v>4500073931</v>
      </c>
      <c r="C252" s="2" t="s">
        <v>107</v>
      </c>
      <c r="D252" s="2">
        <v>5019182</v>
      </c>
      <c r="E252" s="2" t="s">
        <v>163</v>
      </c>
      <c r="F252" s="2">
        <v>9057.9</v>
      </c>
    </row>
    <row r="253" spans="1:6">
      <c r="A253" s="2" t="s">
        <v>11</v>
      </c>
      <c r="B253" s="2">
        <v>4500073932</v>
      </c>
      <c r="C253" s="2" t="s">
        <v>107</v>
      </c>
      <c r="D253" s="2">
        <v>5012742</v>
      </c>
      <c r="E253" s="2" t="s">
        <v>165</v>
      </c>
      <c r="F253" s="2">
        <v>3978.5</v>
      </c>
    </row>
    <row r="254" spans="1:6">
      <c r="A254" s="2" t="s">
        <v>11</v>
      </c>
      <c r="B254" s="2">
        <v>4500073949</v>
      </c>
      <c r="C254" s="2" t="s">
        <v>107</v>
      </c>
      <c r="D254" s="2">
        <v>5012742</v>
      </c>
      <c r="E254" s="2" t="s">
        <v>165</v>
      </c>
      <c r="F254" s="2">
        <v>9970</v>
      </c>
    </row>
    <row r="255" spans="1:6">
      <c r="A255" s="2" t="s">
        <v>11</v>
      </c>
      <c r="B255" s="2">
        <v>4500073950</v>
      </c>
      <c r="C255" s="2" t="s">
        <v>107</v>
      </c>
      <c r="D255" s="2">
        <v>5012742</v>
      </c>
      <c r="E255" s="2" t="s">
        <v>165</v>
      </c>
      <c r="F255" s="2">
        <v>11117.56</v>
      </c>
    </row>
    <row r="256" spans="1:6">
      <c r="A256" s="2" t="s">
        <v>11</v>
      </c>
      <c r="B256" s="2">
        <v>4500074105</v>
      </c>
      <c r="C256" s="2" t="s">
        <v>107</v>
      </c>
      <c r="D256" s="2">
        <v>5014611</v>
      </c>
      <c r="E256" s="2" t="s">
        <v>148</v>
      </c>
      <c r="F256" s="2">
        <v>499.2</v>
      </c>
    </row>
    <row r="257" spans="1:6">
      <c r="A257" s="2" t="s">
        <v>11</v>
      </c>
      <c r="B257" s="2">
        <v>4500074230</v>
      </c>
      <c r="C257" s="2" t="s">
        <v>141</v>
      </c>
      <c r="D257" s="2">
        <v>5008663</v>
      </c>
      <c r="E257" s="2" t="s">
        <v>5337</v>
      </c>
      <c r="F257" s="2">
        <v>84360</v>
      </c>
    </row>
    <row r="258" spans="1:6">
      <c r="A258" s="2" t="s">
        <v>11</v>
      </c>
      <c r="B258" s="2">
        <v>4500074735</v>
      </c>
      <c r="C258" s="2" t="s">
        <v>49</v>
      </c>
      <c r="D258" s="2">
        <v>5008466</v>
      </c>
      <c r="E258" s="2" t="s">
        <v>135</v>
      </c>
      <c r="F258" s="2">
        <v>3655.8</v>
      </c>
    </row>
    <row r="259" spans="1:6">
      <c r="A259" s="2" t="s">
        <v>11</v>
      </c>
      <c r="B259" s="2"/>
      <c r="C259" s="2" t="s">
        <v>1481</v>
      </c>
      <c r="D259" s="2">
        <v>5009533</v>
      </c>
      <c r="E259" s="2" t="s">
        <v>275</v>
      </c>
      <c r="F259" s="2">
        <v>14886.04</v>
      </c>
    </row>
    <row r="260" spans="1:6">
      <c r="A260" s="2" t="s">
        <v>11</v>
      </c>
      <c r="B260" s="2"/>
      <c r="C260" s="2" t="s">
        <v>29</v>
      </c>
      <c r="D260" s="2">
        <v>5023480</v>
      </c>
      <c r="E260" s="2" t="s">
        <v>31</v>
      </c>
      <c r="F260" s="2">
        <v>7560</v>
      </c>
    </row>
    <row r="261" spans="1:6">
      <c r="A261" s="2" t="s">
        <v>11</v>
      </c>
      <c r="B261" s="2"/>
      <c r="C261" s="2" t="s">
        <v>90</v>
      </c>
      <c r="D261" s="2">
        <v>5003231</v>
      </c>
      <c r="E261" s="2" t="s">
        <v>66</v>
      </c>
      <c r="F261" s="2">
        <v>18904.11</v>
      </c>
    </row>
    <row r="262" spans="1:6">
      <c r="A262" s="2" t="s">
        <v>11</v>
      </c>
      <c r="B262" s="2"/>
      <c r="C262" s="2" t="s">
        <v>183</v>
      </c>
      <c r="D262" s="2">
        <v>5004478</v>
      </c>
      <c r="E262" s="2" t="s">
        <v>5701</v>
      </c>
      <c r="F262" s="2">
        <v>4986</v>
      </c>
    </row>
    <row r="263" spans="1:6">
      <c r="A263" s="2" t="s">
        <v>11</v>
      </c>
      <c r="B263" s="2"/>
      <c r="C263" s="2" t="s">
        <v>1203</v>
      </c>
      <c r="D263" s="2">
        <v>5000254</v>
      </c>
      <c r="E263" s="2" t="s">
        <v>5742</v>
      </c>
      <c r="F263" s="2">
        <v>1353.99</v>
      </c>
    </row>
    <row r="264" spans="1:6">
      <c r="A264" s="2" t="s">
        <v>11</v>
      </c>
      <c r="B264" s="2"/>
      <c r="C264" s="2" t="s">
        <v>1203</v>
      </c>
      <c r="D264" s="2">
        <v>5001291</v>
      </c>
      <c r="E264" s="2" t="s">
        <v>2571</v>
      </c>
      <c r="F264" s="2">
        <v>9198.48</v>
      </c>
    </row>
    <row r="265" spans="1:6">
      <c r="A265" s="2" t="s">
        <v>11</v>
      </c>
      <c r="B265" s="2"/>
      <c r="C265" s="2" t="s">
        <v>1203</v>
      </c>
      <c r="D265" s="2">
        <v>5004089</v>
      </c>
      <c r="E265" s="2" t="s">
        <v>2637</v>
      </c>
      <c r="F265" s="2">
        <v>3021.41</v>
      </c>
    </row>
    <row r="266" spans="1:6">
      <c r="A266" s="2" t="s">
        <v>11</v>
      </c>
      <c r="B266" s="2"/>
      <c r="C266" s="2" t="s">
        <v>1203</v>
      </c>
      <c r="D266" s="2">
        <v>5004149</v>
      </c>
      <c r="E266" s="2" t="s">
        <v>2649</v>
      </c>
      <c r="F266" s="2">
        <v>8383.85</v>
      </c>
    </row>
    <row r="267" spans="1:6">
      <c r="A267" s="2" t="s">
        <v>11</v>
      </c>
      <c r="B267" s="2"/>
      <c r="C267" s="2" t="s">
        <v>1203</v>
      </c>
      <c r="D267" s="2">
        <v>5004150</v>
      </c>
      <c r="E267" s="2" t="s">
        <v>2650</v>
      </c>
      <c r="F267" s="2">
        <v>313.12</v>
      </c>
    </row>
    <row r="268" spans="1:6">
      <c r="A268" s="2" t="s">
        <v>11</v>
      </c>
      <c r="B268" s="2"/>
      <c r="C268" s="2" t="s">
        <v>1203</v>
      </c>
      <c r="D268" s="2">
        <v>5004167</v>
      </c>
      <c r="E268" s="2" t="s">
        <v>5755</v>
      </c>
      <c r="F268" s="2">
        <v>313.12</v>
      </c>
    </row>
    <row r="269" spans="1:6">
      <c r="A269" s="2" t="s">
        <v>11</v>
      </c>
      <c r="B269" s="2"/>
      <c r="C269" s="2" t="s">
        <v>1203</v>
      </c>
      <c r="D269" s="2">
        <v>5004181</v>
      </c>
      <c r="E269" s="2" t="s">
        <v>2655</v>
      </c>
      <c r="F269" s="2">
        <v>25060.52</v>
      </c>
    </row>
    <row r="270" spans="1:6">
      <c r="A270" s="2" t="s">
        <v>11</v>
      </c>
      <c r="B270" s="2"/>
      <c r="C270" s="2" t="s">
        <v>1203</v>
      </c>
      <c r="D270" s="2">
        <v>5004187</v>
      </c>
      <c r="E270" s="2" t="s">
        <v>2660</v>
      </c>
      <c r="F270" s="2">
        <v>1357.61</v>
      </c>
    </row>
    <row r="271" spans="1:6">
      <c r="A271" s="2" t="s">
        <v>11</v>
      </c>
      <c r="B271" s="2"/>
      <c r="C271" s="2" t="s">
        <v>1203</v>
      </c>
      <c r="D271" s="2">
        <v>5004343</v>
      </c>
      <c r="E271" s="2" t="s">
        <v>5756</v>
      </c>
      <c r="F271" s="2">
        <v>634.49</v>
      </c>
    </row>
    <row r="272" spans="1:6">
      <c r="A272" s="2" t="s">
        <v>11</v>
      </c>
      <c r="B272" s="2"/>
      <c r="C272" s="2" t="s">
        <v>1203</v>
      </c>
      <c r="D272" s="2">
        <v>5004527</v>
      </c>
      <c r="E272" s="2" t="s">
        <v>2678</v>
      </c>
      <c r="F272" s="2">
        <v>5820.23</v>
      </c>
    </row>
    <row r="273" spans="1:6">
      <c r="A273" s="2" t="s">
        <v>11</v>
      </c>
      <c r="B273" s="2"/>
      <c r="C273" s="2" t="s">
        <v>1203</v>
      </c>
      <c r="D273" s="2">
        <v>5004689</v>
      </c>
      <c r="E273" s="2" t="s">
        <v>2682</v>
      </c>
      <c r="F273" s="2">
        <v>991.23</v>
      </c>
    </row>
    <row r="274" spans="1:6">
      <c r="A274" s="2" t="s">
        <v>11</v>
      </c>
      <c r="B274" s="2"/>
      <c r="C274" s="2" t="s">
        <v>1203</v>
      </c>
      <c r="D274" s="2">
        <v>5004752</v>
      </c>
      <c r="E274" s="2" t="s">
        <v>5760</v>
      </c>
      <c r="F274" s="2">
        <v>3318.84</v>
      </c>
    </row>
    <row r="275" spans="1:6">
      <c r="A275" s="2" t="s">
        <v>11</v>
      </c>
      <c r="B275" s="2"/>
      <c r="C275" s="2" t="s">
        <v>1203</v>
      </c>
      <c r="D275" s="2">
        <v>5004769</v>
      </c>
      <c r="E275" s="2" t="s">
        <v>5761</v>
      </c>
      <c r="F275" s="2">
        <v>184</v>
      </c>
    </row>
    <row r="276" spans="1:6">
      <c r="A276" s="2" t="s">
        <v>11</v>
      </c>
      <c r="B276" s="2"/>
      <c r="C276" s="2" t="s">
        <v>1203</v>
      </c>
      <c r="D276" s="2">
        <v>5004941</v>
      </c>
      <c r="E276" s="2" t="s">
        <v>2688</v>
      </c>
      <c r="F276" s="2">
        <v>552.12</v>
      </c>
    </row>
    <row r="277" spans="1:6">
      <c r="A277" s="2" t="s">
        <v>11</v>
      </c>
      <c r="B277" s="2"/>
      <c r="C277" s="2" t="s">
        <v>1203</v>
      </c>
      <c r="D277" s="2">
        <v>5005396</v>
      </c>
      <c r="E277" s="2" t="s">
        <v>2699</v>
      </c>
      <c r="F277" s="2">
        <v>1450.92</v>
      </c>
    </row>
    <row r="278" spans="1:6">
      <c r="A278" s="2" t="s">
        <v>11</v>
      </c>
      <c r="B278" s="2"/>
      <c r="C278" s="2" t="s">
        <v>1203</v>
      </c>
      <c r="D278" s="2">
        <v>5006163</v>
      </c>
      <c r="E278" s="2" t="s">
        <v>2720</v>
      </c>
      <c r="F278" s="2">
        <v>979.76</v>
      </c>
    </row>
    <row r="279" spans="1:6">
      <c r="A279" s="2" t="s">
        <v>11</v>
      </c>
      <c r="B279" s="2"/>
      <c r="C279" s="2" t="s">
        <v>1203</v>
      </c>
      <c r="D279" s="2">
        <v>5006732</v>
      </c>
      <c r="E279" s="2" t="s">
        <v>2735</v>
      </c>
      <c r="F279" s="2">
        <v>529.79999999999995</v>
      </c>
    </row>
    <row r="280" spans="1:6">
      <c r="A280" s="2" t="s">
        <v>11</v>
      </c>
      <c r="B280" s="2"/>
      <c r="C280" s="2" t="s">
        <v>1203</v>
      </c>
      <c r="D280" s="2">
        <v>5006767</v>
      </c>
      <c r="E280" s="2" t="s">
        <v>2737</v>
      </c>
      <c r="F280" s="2">
        <v>1287.5999999999999</v>
      </c>
    </row>
    <row r="281" spans="1:6">
      <c r="A281" s="2" t="s">
        <v>11</v>
      </c>
      <c r="B281" s="2"/>
      <c r="C281" s="2" t="s">
        <v>1203</v>
      </c>
      <c r="D281" s="2">
        <v>5007972</v>
      </c>
      <c r="E281" s="2" t="s">
        <v>2781</v>
      </c>
      <c r="F281" s="2">
        <v>1564.3</v>
      </c>
    </row>
    <row r="282" spans="1:6">
      <c r="A282" s="2" t="s">
        <v>11</v>
      </c>
      <c r="B282" s="2"/>
      <c r="C282" s="2" t="s">
        <v>1203</v>
      </c>
      <c r="D282" s="2">
        <v>5011467</v>
      </c>
      <c r="E282" s="2" t="s">
        <v>2814</v>
      </c>
      <c r="F282" s="2">
        <v>382</v>
      </c>
    </row>
    <row r="283" spans="1:6">
      <c r="A283" s="2" t="s">
        <v>11</v>
      </c>
      <c r="B283" s="2"/>
      <c r="C283" s="2" t="s">
        <v>1203</v>
      </c>
      <c r="D283" s="2">
        <v>5013413</v>
      </c>
      <c r="E283" s="2" t="s">
        <v>5784</v>
      </c>
      <c r="F283" s="2">
        <v>191.84</v>
      </c>
    </row>
    <row r="284" spans="1:6">
      <c r="A284" s="2" t="s">
        <v>11</v>
      </c>
      <c r="B284" s="2"/>
      <c r="C284" s="2" t="s">
        <v>1203</v>
      </c>
      <c r="D284" s="2">
        <v>5021728</v>
      </c>
      <c r="E284" s="2" t="s">
        <v>2967</v>
      </c>
      <c r="F284" s="2">
        <v>900.51</v>
      </c>
    </row>
    <row r="285" spans="1:6">
      <c r="A285" s="2" t="s">
        <v>11</v>
      </c>
      <c r="B285" s="2"/>
      <c r="C285" s="2" t="s">
        <v>1203</v>
      </c>
      <c r="D285" s="2">
        <v>5023069</v>
      </c>
      <c r="E285" s="2" t="s">
        <v>2979</v>
      </c>
      <c r="F285" s="2">
        <v>388.92</v>
      </c>
    </row>
    <row r="286" spans="1:6">
      <c r="A286" s="2" t="s">
        <v>11</v>
      </c>
      <c r="B286" s="2"/>
      <c r="C286" s="2" t="s">
        <v>1203</v>
      </c>
      <c r="D286" s="2">
        <v>5024478</v>
      </c>
      <c r="E286" s="2" t="s">
        <v>5805</v>
      </c>
      <c r="F286" s="2">
        <v>156.56</v>
      </c>
    </row>
    <row r="287" spans="1:6">
      <c r="A287" s="2" t="s">
        <v>11</v>
      </c>
      <c r="B287" s="2"/>
      <c r="C287" s="2" t="s">
        <v>1203</v>
      </c>
      <c r="D287" s="2">
        <v>5024727</v>
      </c>
      <c r="E287" s="2" t="s">
        <v>2991</v>
      </c>
      <c r="F287" s="2">
        <v>223.2</v>
      </c>
    </row>
    <row r="288" spans="1:6">
      <c r="A288" s="2" t="s">
        <v>11</v>
      </c>
      <c r="B288" s="2"/>
      <c r="C288" s="2" t="s">
        <v>1203</v>
      </c>
      <c r="D288" s="2">
        <v>5026119</v>
      </c>
      <c r="E288" s="2" t="s">
        <v>3006</v>
      </c>
      <c r="F288" s="2">
        <v>218.8</v>
      </c>
    </row>
    <row r="289" spans="1:6">
      <c r="A289" s="2" t="s">
        <v>11</v>
      </c>
      <c r="B289" s="2"/>
      <c r="C289" s="2" t="s">
        <v>1203</v>
      </c>
      <c r="D289" s="2">
        <v>5026610</v>
      </c>
      <c r="E289" s="2" t="s">
        <v>5813</v>
      </c>
      <c r="F289" s="2">
        <v>856.16</v>
      </c>
    </row>
    <row r="290" spans="1:6">
      <c r="A290" s="2" t="s">
        <v>11</v>
      </c>
      <c r="B290" s="2"/>
      <c r="C290" s="2" t="s">
        <v>1203</v>
      </c>
      <c r="D290" s="2">
        <v>5027659</v>
      </c>
      <c r="E290" s="2" t="s">
        <v>3036</v>
      </c>
      <c r="F290" s="2">
        <v>1645.54</v>
      </c>
    </row>
    <row r="291" spans="1:6">
      <c r="A291" s="2" t="s">
        <v>11</v>
      </c>
      <c r="B291" s="2"/>
      <c r="C291" s="2" t="s">
        <v>1203</v>
      </c>
      <c r="D291" s="2">
        <v>5028360</v>
      </c>
      <c r="E291" s="2" t="s">
        <v>5820</v>
      </c>
      <c r="F291" s="2">
        <v>156.56</v>
      </c>
    </row>
    <row r="292" spans="1:6">
      <c r="A292" s="2" t="s">
        <v>11</v>
      </c>
      <c r="B292" s="2"/>
      <c r="C292" s="2" t="s">
        <v>1203</v>
      </c>
      <c r="D292" s="2">
        <v>5028819</v>
      </c>
      <c r="E292" s="2" t="s">
        <v>5822</v>
      </c>
      <c r="F292" s="2">
        <v>376.5</v>
      </c>
    </row>
    <row r="293" spans="1:6">
      <c r="A293" s="2" t="s">
        <v>11</v>
      </c>
      <c r="B293" s="2"/>
      <c r="C293" s="2" t="s">
        <v>1203</v>
      </c>
      <c r="D293" s="2">
        <v>5030171</v>
      </c>
      <c r="E293" s="2" t="s">
        <v>5825</v>
      </c>
      <c r="F293" s="2">
        <v>460</v>
      </c>
    </row>
    <row r="294" spans="1:6">
      <c r="A294" s="2" t="s">
        <v>11</v>
      </c>
      <c r="B294" s="2"/>
      <c r="C294" s="2" t="s">
        <v>1203</v>
      </c>
      <c r="D294" s="2">
        <v>5030426</v>
      </c>
      <c r="E294" s="2" t="s">
        <v>5827</v>
      </c>
      <c r="F294" s="2">
        <v>152.36000000000001</v>
      </c>
    </row>
    <row r="295" spans="1:6">
      <c r="A295" s="2" t="s">
        <v>11</v>
      </c>
      <c r="B295" s="2"/>
      <c r="C295" s="2" t="s">
        <v>1203</v>
      </c>
      <c r="D295" s="2">
        <v>5030548</v>
      </c>
      <c r="E295" s="2" t="s">
        <v>5828</v>
      </c>
      <c r="F295" s="2">
        <v>184</v>
      </c>
    </row>
    <row r="296" spans="1:6">
      <c r="A296" s="2" t="s">
        <v>11</v>
      </c>
      <c r="B296" s="2"/>
      <c r="C296" s="2" t="s">
        <v>1203</v>
      </c>
      <c r="D296" s="2">
        <v>5030849</v>
      </c>
      <c r="E296" s="2" t="s">
        <v>3070</v>
      </c>
      <c r="F296" s="2">
        <v>519.29999999999995</v>
      </c>
    </row>
    <row r="297" spans="1:6">
      <c r="A297" s="2" t="s">
        <v>11</v>
      </c>
      <c r="B297" s="2"/>
      <c r="C297" s="2" t="s">
        <v>1203</v>
      </c>
      <c r="D297" s="2">
        <v>5031790</v>
      </c>
      <c r="E297" s="2" t="s">
        <v>3085</v>
      </c>
      <c r="F297" s="2">
        <v>2418.16</v>
      </c>
    </row>
    <row r="298" spans="1:6">
      <c r="A298" s="2" t="s">
        <v>11</v>
      </c>
      <c r="B298" s="2"/>
      <c r="C298" s="2" t="s">
        <v>1203</v>
      </c>
      <c r="D298" s="2">
        <v>5031976</v>
      </c>
      <c r="E298" s="2" t="s">
        <v>5836</v>
      </c>
      <c r="F298" s="2">
        <v>131.04</v>
      </c>
    </row>
    <row r="299" spans="1:6">
      <c r="A299" s="2" t="s">
        <v>11</v>
      </c>
      <c r="B299" s="2"/>
      <c r="C299" s="2" t="s">
        <v>1203</v>
      </c>
      <c r="D299" s="2">
        <v>5035292</v>
      </c>
      <c r="E299" s="2" t="s">
        <v>5848</v>
      </c>
      <c r="F299" s="2">
        <v>661.92</v>
      </c>
    </row>
    <row r="300" spans="1:6">
      <c r="A300" s="2" t="s">
        <v>11</v>
      </c>
      <c r="B300" s="2"/>
      <c r="C300" s="2" t="s">
        <v>1203</v>
      </c>
      <c r="D300" s="2">
        <v>5035346</v>
      </c>
      <c r="E300" s="2" t="s">
        <v>5849</v>
      </c>
      <c r="F300" s="2">
        <v>1316.37</v>
      </c>
    </row>
    <row r="301" spans="1:6">
      <c r="A301" s="2" t="s">
        <v>11</v>
      </c>
      <c r="B301" s="2"/>
      <c r="C301" s="2" t="s">
        <v>1203</v>
      </c>
      <c r="D301" s="2">
        <v>5035384</v>
      </c>
      <c r="E301" s="2" t="s">
        <v>5851</v>
      </c>
      <c r="F301" s="2">
        <v>156.56</v>
      </c>
    </row>
    <row r="302" spans="1:6">
      <c r="A302" s="2" t="s">
        <v>11</v>
      </c>
      <c r="B302" s="2"/>
      <c r="C302" s="2" t="s">
        <v>1203</v>
      </c>
      <c r="D302" s="2">
        <v>5035586</v>
      </c>
      <c r="E302" s="2" t="s">
        <v>5852</v>
      </c>
      <c r="F302" s="2">
        <v>2439.27</v>
      </c>
    </row>
    <row r="303" spans="1:6">
      <c r="A303" s="2" t="s">
        <v>11</v>
      </c>
      <c r="B303" s="2"/>
      <c r="C303" s="2" t="s">
        <v>1203</v>
      </c>
      <c r="D303" s="2">
        <v>5035810</v>
      </c>
      <c r="E303" s="2" t="s">
        <v>5853</v>
      </c>
      <c r="F303" s="2">
        <v>92</v>
      </c>
    </row>
    <row r="304" spans="1:6">
      <c r="A304" s="2" t="s">
        <v>11</v>
      </c>
      <c r="B304" s="2"/>
      <c r="C304" s="2" t="s">
        <v>594</v>
      </c>
      <c r="D304" s="2">
        <v>5003215</v>
      </c>
      <c r="E304" s="2" t="s">
        <v>3207</v>
      </c>
      <c r="F304" s="2">
        <v>1050</v>
      </c>
    </row>
    <row r="305" spans="1:6">
      <c r="A305" s="2" t="s">
        <v>11</v>
      </c>
      <c r="B305" s="2"/>
      <c r="C305" s="2" t="s">
        <v>594</v>
      </c>
      <c r="D305" s="2">
        <v>5003888</v>
      </c>
      <c r="E305" s="2" t="s">
        <v>5870</v>
      </c>
      <c r="F305" s="2">
        <v>350</v>
      </c>
    </row>
    <row r="306" spans="1:6">
      <c r="A306" s="2" t="s">
        <v>11</v>
      </c>
      <c r="B306" s="2"/>
      <c r="C306" s="2" t="s">
        <v>594</v>
      </c>
      <c r="D306" s="2">
        <v>5003956</v>
      </c>
      <c r="E306" s="2" t="s">
        <v>5871</v>
      </c>
      <c r="F306" s="2">
        <v>2721.85</v>
      </c>
    </row>
    <row r="307" spans="1:6">
      <c r="A307" s="2" t="s">
        <v>11</v>
      </c>
      <c r="B307" s="2"/>
      <c r="C307" s="2" t="s">
        <v>594</v>
      </c>
      <c r="D307" s="2">
        <v>5004009</v>
      </c>
      <c r="E307" s="2" t="s">
        <v>5872</v>
      </c>
      <c r="F307" s="2">
        <v>2100</v>
      </c>
    </row>
    <row r="308" spans="1:6">
      <c r="A308" s="2" t="s">
        <v>11</v>
      </c>
      <c r="B308" s="2"/>
      <c r="C308" s="2" t="s">
        <v>594</v>
      </c>
      <c r="D308" s="2">
        <v>5004294</v>
      </c>
      <c r="E308" s="2" t="s">
        <v>5873</v>
      </c>
      <c r="F308" s="2">
        <v>3412.26</v>
      </c>
    </row>
    <row r="309" spans="1:6">
      <c r="A309" s="2" t="s">
        <v>11</v>
      </c>
      <c r="B309" s="2"/>
      <c r="C309" s="2" t="s">
        <v>594</v>
      </c>
      <c r="D309" s="2">
        <v>5006259</v>
      </c>
      <c r="E309" s="2" t="s">
        <v>5876</v>
      </c>
      <c r="F309" s="2">
        <v>1108.5899999999999</v>
      </c>
    </row>
    <row r="310" spans="1:6">
      <c r="A310" s="2" t="s">
        <v>11</v>
      </c>
      <c r="B310" s="2"/>
      <c r="C310" s="2" t="s">
        <v>594</v>
      </c>
      <c r="D310" s="2">
        <v>5007647</v>
      </c>
      <c r="E310" s="2" t="s">
        <v>5878</v>
      </c>
      <c r="F310" s="2">
        <v>3944.94</v>
      </c>
    </row>
    <row r="311" spans="1:6">
      <c r="A311" s="2" t="s">
        <v>11</v>
      </c>
      <c r="B311" s="2"/>
      <c r="C311" s="2" t="s">
        <v>594</v>
      </c>
      <c r="D311" s="2">
        <v>5011736</v>
      </c>
      <c r="E311" s="2" t="s">
        <v>5888</v>
      </c>
      <c r="F311" s="2">
        <v>2680.82</v>
      </c>
    </row>
    <row r="312" spans="1:6">
      <c r="A312" s="2" t="s">
        <v>11</v>
      </c>
      <c r="B312" s="2"/>
      <c r="C312" s="2" t="s">
        <v>594</v>
      </c>
      <c r="D312" s="2">
        <v>5016065</v>
      </c>
      <c r="E312" s="2" t="s">
        <v>3312</v>
      </c>
      <c r="F312" s="2">
        <v>1940.78</v>
      </c>
    </row>
    <row r="313" spans="1:6">
      <c r="A313" s="2" t="s">
        <v>11</v>
      </c>
      <c r="B313" s="2"/>
      <c r="C313" s="2" t="s">
        <v>1237</v>
      </c>
      <c r="D313" s="2">
        <v>5003117</v>
      </c>
      <c r="E313" s="2" t="s">
        <v>5959</v>
      </c>
      <c r="F313" s="2">
        <v>13907.63</v>
      </c>
    </row>
    <row r="314" spans="1:6">
      <c r="A314" s="2" t="s">
        <v>11</v>
      </c>
      <c r="B314" s="2"/>
      <c r="C314" s="2" t="s">
        <v>1237</v>
      </c>
      <c r="D314" s="2">
        <v>5003925</v>
      </c>
      <c r="E314" s="2" t="s">
        <v>5975</v>
      </c>
      <c r="F314" s="2">
        <v>350.22</v>
      </c>
    </row>
    <row r="315" spans="1:6">
      <c r="A315" s="2" t="s">
        <v>11</v>
      </c>
      <c r="B315" s="2"/>
      <c r="C315" s="2" t="s">
        <v>1237</v>
      </c>
      <c r="D315" s="2">
        <v>5003926</v>
      </c>
      <c r="E315" s="2" t="s">
        <v>5976</v>
      </c>
      <c r="F315" s="2">
        <v>1142.8800000000001</v>
      </c>
    </row>
    <row r="316" spans="1:6">
      <c r="A316" s="2" t="s">
        <v>11</v>
      </c>
      <c r="B316" s="2"/>
      <c r="C316" s="2" t="s">
        <v>1237</v>
      </c>
      <c r="D316" s="2">
        <v>5003961</v>
      </c>
      <c r="E316" s="2" t="s">
        <v>5977</v>
      </c>
      <c r="F316" s="2">
        <v>1361.4</v>
      </c>
    </row>
    <row r="317" spans="1:6">
      <c r="A317" s="2" t="s">
        <v>11</v>
      </c>
      <c r="B317" s="2"/>
      <c r="C317" s="2" t="s">
        <v>1237</v>
      </c>
      <c r="D317" s="2">
        <v>5003998</v>
      </c>
      <c r="E317" s="2" t="s">
        <v>5978</v>
      </c>
      <c r="F317" s="2">
        <v>263.75</v>
      </c>
    </row>
    <row r="318" spans="1:6">
      <c r="A318" s="2" t="s">
        <v>11</v>
      </c>
      <c r="B318" s="2"/>
      <c r="C318" s="2" t="s">
        <v>1237</v>
      </c>
      <c r="D318" s="2">
        <v>5004234</v>
      </c>
      <c r="E318" s="2" t="s">
        <v>5980</v>
      </c>
      <c r="F318" s="2">
        <v>1226.99</v>
      </c>
    </row>
    <row r="319" spans="1:6">
      <c r="A319" s="2" t="s">
        <v>11</v>
      </c>
      <c r="B319" s="2"/>
      <c r="C319" s="2" t="s">
        <v>1237</v>
      </c>
      <c r="D319" s="2">
        <v>5004831</v>
      </c>
      <c r="E319" s="2" t="s">
        <v>5981</v>
      </c>
      <c r="F319" s="2">
        <v>10877.54</v>
      </c>
    </row>
    <row r="320" spans="1:6">
      <c r="A320" s="2" t="s">
        <v>11</v>
      </c>
      <c r="B320" s="2"/>
      <c r="C320" s="2" t="s">
        <v>1237</v>
      </c>
      <c r="D320" s="2">
        <v>5004853</v>
      </c>
      <c r="E320" s="2" t="s">
        <v>5982</v>
      </c>
      <c r="F320" s="2">
        <v>263.27999999999997</v>
      </c>
    </row>
    <row r="321" spans="1:6">
      <c r="A321" s="2" t="s">
        <v>11</v>
      </c>
      <c r="B321" s="2"/>
      <c r="C321" s="2" t="s">
        <v>125</v>
      </c>
      <c r="D321" s="2">
        <v>5002756</v>
      </c>
      <c r="E321" s="2" t="s">
        <v>378</v>
      </c>
      <c r="F321" s="2">
        <v>1032</v>
      </c>
    </row>
    <row r="322" spans="1:6">
      <c r="A322" s="2" t="s">
        <v>11</v>
      </c>
      <c r="B322" s="2"/>
      <c r="C322" s="2" t="s">
        <v>125</v>
      </c>
      <c r="D322" s="2">
        <v>5029504</v>
      </c>
      <c r="E322" s="2" t="s">
        <v>1552</v>
      </c>
      <c r="F322" s="2">
        <v>7.82</v>
      </c>
    </row>
    <row r="323" spans="1:6">
      <c r="A323" s="2" t="s">
        <v>11</v>
      </c>
      <c r="B323" s="2"/>
      <c r="C323" s="2" t="s">
        <v>13</v>
      </c>
      <c r="D323" s="2">
        <v>5000003</v>
      </c>
      <c r="E323" s="2" t="s">
        <v>892</v>
      </c>
      <c r="F323" s="2">
        <v>5208.6499999999996</v>
      </c>
    </row>
    <row r="324" spans="1:6">
      <c r="A324" s="2" t="s">
        <v>11</v>
      </c>
      <c r="B324" s="2"/>
      <c r="C324" s="2" t="s">
        <v>13</v>
      </c>
      <c r="D324" s="2">
        <v>5003057</v>
      </c>
      <c r="E324" s="2" t="s">
        <v>41</v>
      </c>
      <c r="F324" s="2">
        <v>6894.08</v>
      </c>
    </row>
    <row r="325" spans="1:6">
      <c r="A325" s="2" t="s">
        <v>11</v>
      </c>
      <c r="B325" s="2"/>
      <c r="C325" s="2" t="s">
        <v>13</v>
      </c>
      <c r="D325" s="2">
        <v>5018393</v>
      </c>
      <c r="E325" s="2" t="s">
        <v>28</v>
      </c>
      <c r="F325" s="2">
        <v>12395</v>
      </c>
    </row>
    <row r="326" spans="1:6">
      <c r="A326" s="2" t="s">
        <v>11</v>
      </c>
      <c r="B326" s="2"/>
      <c r="C326" s="2" t="s">
        <v>13</v>
      </c>
      <c r="D326" s="2">
        <v>5023480</v>
      </c>
      <c r="E326" s="2" t="s">
        <v>31</v>
      </c>
      <c r="F326" s="2">
        <v>8330</v>
      </c>
    </row>
    <row r="327" spans="1:6">
      <c r="A327" s="2" t="s">
        <v>11</v>
      </c>
      <c r="B327" s="2"/>
      <c r="C327" s="2" t="s">
        <v>13</v>
      </c>
      <c r="D327" s="2">
        <v>5024452</v>
      </c>
      <c r="E327" s="2" t="s">
        <v>33</v>
      </c>
      <c r="F327" s="2">
        <v>14</v>
      </c>
    </row>
    <row r="328" spans="1:6">
      <c r="A328" s="2" t="s">
        <v>11</v>
      </c>
      <c r="B328" s="2"/>
      <c r="C328" s="2" t="s">
        <v>13</v>
      </c>
      <c r="D328" s="2">
        <v>5029150</v>
      </c>
      <c r="E328" s="2" t="s">
        <v>20</v>
      </c>
      <c r="F328" s="2">
        <v>26085.37</v>
      </c>
    </row>
    <row r="329" spans="1:6">
      <c r="A329" s="2" t="s">
        <v>11</v>
      </c>
      <c r="B329" s="2"/>
      <c r="C329" s="2" t="s">
        <v>13</v>
      </c>
      <c r="D329" s="2">
        <v>5034156</v>
      </c>
      <c r="E329" s="2" t="s">
        <v>1556</v>
      </c>
      <c r="F329" s="2">
        <v>6734.5</v>
      </c>
    </row>
    <row r="330" spans="1:6">
      <c r="A330" s="2" t="s">
        <v>11</v>
      </c>
      <c r="B330" s="2"/>
      <c r="C330" s="2" t="s">
        <v>13</v>
      </c>
      <c r="D330" s="2">
        <v>5036296</v>
      </c>
      <c r="E330" s="2" t="s">
        <v>5247</v>
      </c>
      <c r="F330" s="2">
        <v>19540</v>
      </c>
    </row>
    <row r="331" spans="1:6">
      <c r="A331" s="2" t="s">
        <v>11</v>
      </c>
      <c r="B331" s="2"/>
      <c r="C331" s="2" t="s">
        <v>13</v>
      </c>
      <c r="D331" s="2">
        <v>5036426</v>
      </c>
      <c r="E331" s="2" t="s">
        <v>118</v>
      </c>
      <c r="F331" s="2">
        <v>1155</v>
      </c>
    </row>
    <row r="332" spans="1:6">
      <c r="A332" s="2" t="s">
        <v>11</v>
      </c>
      <c r="B332" s="2"/>
      <c r="C332" s="2" t="s">
        <v>15</v>
      </c>
      <c r="D332" s="2">
        <v>5031931</v>
      </c>
      <c r="E332" s="2" t="s">
        <v>6192</v>
      </c>
      <c r="F332" s="2">
        <v>508.19</v>
      </c>
    </row>
    <row r="333" spans="1:6">
      <c r="A333" s="2" t="s">
        <v>11</v>
      </c>
      <c r="B333" s="2"/>
      <c r="C333" s="2" t="s">
        <v>65</v>
      </c>
      <c r="D333" s="2">
        <v>5003231</v>
      </c>
      <c r="E333" s="2" t="s">
        <v>66</v>
      </c>
      <c r="F333" s="2">
        <v>3949</v>
      </c>
    </row>
    <row r="334" spans="1:6">
      <c r="A334" s="2" t="s">
        <v>11</v>
      </c>
      <c r="B334" s="2"/>
      <c r="C334" s="2" t="s">
        <v>222</v>
      </c>
      <c r="D334" s="2">
        <v>5003892</v>
      </c>
      <c r="E334" s="2" t="s">
        <v>6244</v>
      </c>
      <c r="F334" s="2">
        <v>5025</v>
      </c>
    </row>
    <row r="335" spans="1:6">
      <c r="A335" s="2" t="s">
        <v>11</v>
      </c>
      <c r="B335" s="2"/>
      <c r="C335" s="2" t="s">
        <v>222</v>
      </c>
      <c r="D335" s="2">
        <v>5003905</v>
      </c>
      <c r="E335" s="2" t="s">
        <v>6245</v>
      </c>
      <c r="F335" s="2">
        <v>7839</v>
      </c>
    </row>
    <row r="336" spans="1:6">
      <c r="A336" s="2" t="s">
        <v>11</v>
      </c>
      <c r="B336" s="2"/>
      <c r="C336" s="2" t="s">
        <v>222</v>
      </c>
      <c r="D336" s="2">
        <v>5030072</v>
      </c>
      <c r="E336" s="2" t="s">
        <v>6289</v>
      </c>
      <c r="F336" s="2">
        <v>4623</v>
      </c>
    </row>
    <row r="337" spans="1:6">
      <c r="A337" s="2" t="s">
        <v>11</v>
      </c>
      <c r="B337" s="2"/>
      <c r="C337" s="2" t="s">
        <v>222</v>
      </c>
      <c r="D337" s="2">
        <v>5034131</v>
      </c>
      <c r="E337" s="2" t="s">
        <v>6295</v>
      </c>
      <c r="F337" s="2">
        <v>4020</v>
      </c>
    </row>
    <row r="338" spans="1:6">
      <c r="A338" s="2" t="s">
        <v>11</v>
      </c>
      <c r="B338" s="2"/>
      <c r="C338" s="2" t="s">
        <v>304</v>
      </c>
      <c r="D338" s="2">
        <v>5003231</v>
      </c>
      <c r="E338" s="2" t="s">
        <v>66</v>
      </c>
      <c r="F338" s="2">
        <v>1240</v>
      </c>
    </row>
    <row r="339" spans="1:6">
      <c r="A339" s="2" t="s">
        <v>11</v>
      </c>
      <c r="B339" s="2"/>
      <c r="C339" s="2" t="s">
        <v>304</v>
      </c>
      <c r="D339" s="2">
        <v>5014906</v>
      </c>
      <c r="E339" s="2" t="s">
        <v>6301</v>
      </c>
      <c r="F339" s="2">
        <v>275</v>
      </c>
    </row>
    <row r="340" spans="1:6">
      <c r="A340" s="2" t="s">
        <v>11</v>
      </c>
      <c r="B340" s="2"/>
      <c r="C340" s="2" t="s">
        <v>304</v>
      </c>
      <c r="D340" s="2">
        <v>5015417</v>
      </c>
      <c r="E340" s="2" t="s">
        <v>4788</v>
      </c>
      <c r="F340" s="2">
        <v>1650</v>
      </c>
    </row>
    <row r="341" spans="1:6">
      <c r="A341" s="2" t="s">
        <v>11</v>
      </c>
      <c r="B341" s="2"/>
      <c r="C341" s="2" t="s">
        <v>304</v>
      </c>
      <c r="D341" s="2">
        <v>5019079</v>
      </c>
      <c r="E341" s="2" t="s">
        <v>6302</v>
      </c>
      <c r="F341" s="2">
        <v>400</v>
      </c>
    </row>
    <row r="342" spans="1:6">
      <c r="A342" s="2" t="s">
        <v>11</v>
      </c>
      <c r="B342" s="2"/>
      <c r="C342" s="2" t="s">
        <v>107</v>
      </c>
      <c r="D342" s="2">
        <v>5004276</v>
      </c>
      <c r="E342" s="2" t="s">
        <v>2089</v>
      </c>
      <c r="F342" s="2">
        <v>354268.2</v>
      </c>
    </row>
    <row r="343" spans="1:6">
      <c r="A343" s="2" t="s">
        <v>11</v>
      </c>
      <c r="B343" s="2"/>
      <c r="C343" s="2" t="s">
        <v>107</v>
      </c>
      <c r="D343" s="2">
        <v>5035294</v>
      </c>
      <c r="E343" s="2" t="s">
        <v>6315</v>
      </c>
      <c r="F343" s="2">
        <v>392.77</v>
      </c>
    </row>
    <row r="344" spans="1:6">
      <c r="A344" s="2" t="s">
        <v>11</v>
      </c>
      <c r="B344" s="2"/>
      <c r="C344" s="2" t="s">
        <v>56</v>
      </c>
      <c r="D344" s="2">
        <v>5004147</v>
      </c>
      <c r="E344" s="2" t="s">
        <v>2068</v>
      </c>
      <c r="F344" s="2">
        <v>96.8</v>
      </c>
    </row>
    <row r="345" spans="1:6">
      <c r="A345" s="2" t="s">
        <v>11</v>
      </c>
      <c r="B345" s="2"/>
      <c r="C345" s="2" t="s">
        <v>56</v>
      </c>
      <c r="D345" s="2">
        <v>5031304</v>
      </c>
      <c r="E345" s="2" t="s">
        <v>6334</v>
      </c>
      <c r="F345" s="2">
        <v>953</v>
      </c>
    </row>
    <row r="346" spans="1:6">
      <c r="A346" s="2" t="s">
        <v>11</v>
      </c>
      <c r="B346" s="2"/>
      <c r="C346" s="2" t="s">
        <v>56</v>
      </c>
      <c r="D346" s="2">
        <v>5034310</v>
      </c>
      <c r="E346" s="2" t="s">
        <v>2377</v>
      </c>
      <c r="F346" s="2">
        <v>150</v>
      </c>
    </row>
    <row r="347" spans="1:6">
      <c r="A347" s="2" t="s">
        <v>11</v>
      </c>
      <c r="B347" s="2"/>
      <c r="C347" s="2" t="s">
        <v>56</v>
      </c>
      <c r="D347" s="2">
        <v>5035216</v>
      </c>
      <c r="E347" s="2" t="s">
        <v>27</v>
      </c>
      <c r="F347" s="2">
        <v>336.78</v>
      </c>
    </row>
    <row r="348" spans="1:6">
      <c r="A348" s="2" t="s">
        <v>11</v>
      </c>
      <c r="B348" s="2"/>
      <c r="C348" s="2" t="s">
        <v>56</v>
      </c>
      <c r="D348" s="2">
        <v>5036314</v>
      </c>
      <c r="E348" s="2" t="s">
        <v>25</v>
      </c>
      <c r="F348" s="2">
        <v>105.74</v>
      </c>
    </row>
    <row r="349" spans="1:6">
      <c r="A349" s="2" t="s">
        <v>11</v>
      </c>
      <c r="B349" s="2"/>
      <c r="C349" s="2" t="s">
        <v>75</v>
      </c>
      <c r="D349" s="2">
        <v>5034310</v>
      </c>
      <c r="E349" s="2" t="s">
        <v>2377</v>
      </c>
      <c r="F349" s="2">
        <v>420</v>
      </c>
    </row>
    <row r="350" spans="1:6">
      <c r="A350" s="2" t="s">
        <v>11</v>
      </c>
      <c r="B350" s="2"/>
      <c r="C350" s="2" t="s">
        <v>1488</v>
      </c>
      <c r="D350" s="2">
        <v>5036439</v>
      </c>
      <c r="E350" s="2" t="s">
        <v>6341</v>
      </c>
      <c r="F350" s="2">
        <v>9099.5</v>
      </c>
    </row>
    <row r="351" spans="1:6">
      <c r="A351" s="2" t="s">
        <v>11</v>
      </c>
      <c r="B351" s="2"/>
      <c r="C351" s="2" t="s">
        <v>19</v>
      </c>
      <c r="D351" s="2">
        <v>5000226</v>
      </c>
      <c r="E351" s="2" t="s">
        <v>151</v>
      </c>
      <c r="F351" s="2">
        <v>1275.3699999999999</v>
      </c>
    </row>
    <row r="352" spans="1:6">
      <c r="A352" s="2" t="s">
        <v>11</v>
      </c>
      <c r="B352" s="2"/>
      <c r="C352" s="2" t="s">
        <v>19</v>
      </c>
      <c r="D352" s="2">
        <v>5019012</v>
      </c>
      <c r="E352" s="2" t="s">
        <v>57</v>
      </c>
      <c r="F352" s="2">
        <v>-7692.96</v>
      </c>
    </row>
    <row r="353" spans="1:6">
      <c r="A353" s="2" t="s">
        <v>11</v>
      </c>
      <c r="B353" s="2"/>
      <c r="C353" s="2" t="s">
        <v>45</v>
      </c>
      <c r="D353" s="2">
        <v>5000129</v>
      </c>
      <c r="E353" s="2" t="s">
        <v>84</v>
      </c>
      <c r="F353" s="2">
        <v>2173.31</v>
      </c>
    </row>
    <row r="354" spans="1:6">
      <c r="A354" s="2" t="s">
        <v>11</v>
      </c>
      <c r="B354" s="2"/>
      <c r="C354" s="2" t="s">
        <v>507</v>
      </c>
      <c r="D354" s="2">
        <v>5005903</v>
      </c>
      <c r="E354" s="2" t="s">
        <v>276</v>
      </c>
      <c r="F354" s="2">
        <v>770</v>
      </c>
    </row>
    <row r="355" spans="1:6">
      <c r="A355" s="2" t="s">
        <v>11</v>
      </c>
      <c r="B355" s="2"/>
      <c r="C355" s="2" t="s">
        <v>94</v>
      </c>
      <c r="D355" s="2">
        <v>5000237</v>
      </c>
      <c r="E355" s="2" t="s">
        <v>98</v>
      </c>
      <c r="F355" s="2">
        <v>103.62</v>
      </c>
    </row>
    <row r="356" spans="1:6">
      <c r="A356" s="2" t="s">
        <v>11</v>
      </c>
      <c r="B356" s="2">
        <v>4200001447</v>
      </c>
      <c r="C356" s="2" t="s">
        <v>107</v>
      </c>
      <c r="D356" s="2">
        <v>5008668</v>
      </c>
      <c r="E356" s="2" t="s">
        <v>397</v>
      </c>
      <c r="F356" s="2">
        <v>1298</v>
      </c>
    </row>
    <row r="357" spans="1:6">
      <c r="A357" s="2" t="s">
        <v>11</v>
      </c>
      <c r="B357" s="2">
        <v>4200001448</v>
      </c>
      <c r="C357" s="2" t="s">
        <v>86</v>
      </c>
      <c r="D357" s="2">
        <v>5008668</v>
      </c>
      <c r="E357" s="2" t="s">
        <v>397</v>
      </c>
      <c r="F357" s="2">
        <v>190</v>
      </c>
    </row>
    <row r="358" spans="1:6">
      <c r="A358" s="2" t="s">
        <v>11</v>
      </c>
      <c r="B358" s="2">
        <v>4200001448</v>
      </c>
      <c r="C358" s="2" t="s">
        <v>49</v>
      </c>
      <c r="D358" s="2">
        <v>5008668</v>
      </c>
      <c r="E358" s="2" t="s">
        <v>397</v>
      </c>
      <c r="F358" s="2">
        <v>204</v>
      </c>
    </row>
    <row r="359" spans="1:6">
      <c r="A359" s="2" t="s">
        <v>11</v>
      </c>
      <c r="B359" s="2">
        <v>4200001448</v>
      </c>
      <c r="C359" s="2" t="s">
        <v>304</v>
      </c>
      <c r="D359" s="2">
        <v>5008668</v>
      </c>
      <c r="E359" s="2" t="s">
        <v>397</v>
      </c>
      <c r="F359" s="2">
        <v>352</v>
      </c>
    </row>
    <row r="360" spans="1:6">
      <c r="A360" s="2" t="s">
        <v>11</v>
      </c>
      <c r="B360" s="2">
        <v>4200001448</v>
      </c>
      <c r="C360" s="2" t="s">
        <v>56</v>
      </c>
      <c r="D360" s="2">
        <v>5008668</v>
      </c>
      <c r="E360" s="2" t="s">
        <v>397</v>
      </c>
      <c r="F360" s="2">
        <v>2254.4</v>
      </c>
    </row>
    <row r="361" spans="1:6">
      <c r="A361" s="2" t="s">
        <v>11</v>
      </c>
      <c r="B361" s="2">
        <v>4200001448</v>
      </c>
      <c r="C361" s="2" t="s">
        <v>75</v>
      </c>
      <c r="D361" s="2">
        <v>5008668</v>
      </c>
      <c r="E361" s="2" t="s">
        <v>397</v>
      </c>
      <c r="F361" s="2">
        <v>913.5</v>
      </c>
    </row>
    <row r="362" spans="1:6">
      <c r="A362" s="2" t="s">
        <v>11</v>
      </c>
      <c r="B362" s="2">
        <v>4200001448</v>
      </c>
      <c r="C362" s="2" t="s">
        <v>152</v>
      </c>
      <c r="D362" s="2">
        <v>5008668</v>
      </c>
      <c r="E362" s="2" t="s">
        <v>397</v>
      </c>
      <c r="F362" s="2">
        <v>698</v>
      </c>
    </row>
    <row r="363" spans="1:6">
      <c r="A363" s="2" t="s">
        <v>11</v>
      </c>
      <c r="B363" s="2">
        <v>4200001449</v>
      </c>
      <c r="C363" s="2" t="s">
        <v>304</v>
      </c>
      <c r="D363" s="2">
        <v>5008668</v>
      </c>
      <c r="E363" s="2" t="s">
        <v>397</v>
      </c>
      <c r="F363" s="2">
        <v>800</v>
      </c>
    </row>
    <row r="364" spans="1:6">
      <c r="A364" s="2" t="s">
        <v>11</v>
      </c>
      <c r="B364" s="2">
        <v>4200001449</v>
      </c>
      <c r="C364" s="2" t="s">
        <v>152</v>
      </c>
      <c r="D364" s="2">
        <v>5008668</v>
      </c>
      <c r="E364" s="2" t="s">
        <v>397</v>
      </c>
      <c r="F364" s="2">
        <v>205.91</v>
      </c>
    </row>
    <row r="365" spans="1:6">
      <c r="A365" s="2" t="s">
        <v>11</v>
      </c>
      <c r="B365" s="2">
        <v>4300002059</v>
      </c>
      <c r="C365" s="2" t="s">
        <v>19</v>
      </c>
      <c r="D365" s="2">
        <v>5024837</v>
      </c>
      <c r="E365" s="2" t="s">
        <v>18</v>
      </c>
      <c r="F365" s="2">
        <v>6795.79</v>
      </c>
    </row>
    <row r="366" spans="1:6">
      <c r="A366" s="2" t="s">
        <v>11</v>
      </c>
      <c r="B366" s="2">
        <v>4300003060</v>
      </c>
      <c r="C366" s="2" t="s">
        <v>13</v>
      </c>
      <c r="D366" s="2">
        <v>5002304</v>
      </c>
      <c r="E366" s="2" t="s">
        <v>12</v>
      </c>
      <c r="F366" s="2">
        <v>24014.54</v>
      </c>
    </row>
    <row r="367" spans="1:6">
      <c r="A367" s="2" t="s">
        <v>11</v>
      </c>
      <c r="B367" s="2">
        <v>4300003828</v>
      </c>
      <c r="C367" s="2" t="s">
        <v>13</v>
      </c>
      <c r="D367" s="2">
        <v>5018393</v>
      </c>
      <c r="E367" s="2" t="s">
        <v>28</v>
      </c>
      <c r="F367" s="2">
        <v>17440</v>
      </c>
    </row>
    <row r="368" spans="1:6">
      <c r="A368" s="2" t="s">
        <v>11</v>
      </c>
      <c r="B368" s="2">
        <v>4300004309</v>
      </c>
      <c r="C368" s="2" t="s">
        <v>15</v>
      </c>
      <c r="D368" s="2">
        <v>5031763</v>
      </c>
      <c r="E368" s="2" t="s">
        <v>14</v>
      </c>
      <c r="F368" s="2">
        <v>9995.51</v>
      </c>
    </row>
    <row r="369" spans="1:6">
      <c r="A369" s="2" t="s">
        <v>11</v>
      </c>
      <c r="B369" s="2">
        <v>4300004311</v>
      </c>
      <c r="C369" s="2" t="s">
        <v>19</v>
      </c>
      <c r="D369" s="2">
        <v>5024837</v>
      </c>
      <c r="E369" s="2" t="s">
        <v>18</v>
      </c>
      <c r="F369" s="2">
        <v>98376.76</v>
      </c>
    </row>
    <row r="370" spans="1:6">
      <c r="A370" s="2" t="s">
        <v>11</v>
      </c>
      <c r="B370" s="2">
        <v>4300004334</v>
      </c>
      <c r="C370" s="2" t="s">
        <v>13</v>
      </c>
      <c r="D370" s="2">
        <v>5022280</v>
      </c>
      <c r="E370" s="2" t="s">
        <v>21</v>
      </c>
      <c r="F370" s="2">
        <v>15725</v>
      </c>
    </row>
    <row r="371" spans="1:6">
      <c r="A371" s="2" t="s">
        <v>11</v>
      </c>
      <c r="B371" s="2">
        <v>4300004379</v>
      </c>
      <c r="C371" s="2" t="s">
        <v>13</v>
      </c>
      <c r="D371" s="2">
        <v>5017235</v>
      </c>
      <c r="E371" s="2" t="s">
        <v>22</v>
      </c>
      <c r="F371" s="2">
        <v>27650</v>
      </c>
    </row>
    <row r="372" spans="1:6">
      <c r="A372" s="2" t="s">
        <v>11</v>
      </c>
      <c r="B372" s="2">
        <v>4300004385</v>
      </c>
      <c r="C372" s="2" t="s">
        <v>13</v>
      </c>
      <c r="D372" s="2">
        <v>5036926</v>
      </c>
      <c r="E372" s="2" t="s">
        <v>23</v>
      </c>
      <c r="F372" s="2">
        <v>2864</v>
      </c>
    </row>
    <row r="373" spans="1:6">
      <c r="A373" s="2" t="s">
        <v>11</v>
      </c>
      <c r="B373" s="2">
        <v>4300004414</v>
      </c>
      <c r="C373" s="2" t="s">
        <v>13</v>
      </c>
      <c r="D373" s="2">
        <v>5032267</v>
      </c>
      <c r="E373" s="2" t="s">
        <v>24</v>
      </c>
      <c r="F373" s="2">
        <v>65340.7</v>
      </c>
    </row>
    <row r="374" spans="1:6">
      <c r="A374" s="2" t="s">
        <v>11</v>
      </c>
      <c r="B374" s="2">
        <v>4300004442</v>
      </c>
      <c r="C374" s="2" t="s">
        <v>13</v>
      </c>
      <c r="D374" s="2">
        <v>5036314</v>
      </c>
      <c r="E374" s="2" t="s">
        <v>25</v>
      </c>
      <c r="F374" s="2">
        <v>17883</v>
      </c>
    </row>
    <row r="375" spans="1:6">
      <c r="A375" s="2" t="s">
        <v>11</v>
      </c>
      <c r="B375" s="2">
        <v>4300004443</v>
      </c>
      <c r="C375" s="2" t="s">
        <v>13</v>
      </c>
      <c r="D375" s="2">
        <v>5035216</v>
      </c>
      <c r="E375" s="2" t="s">
        <v>27</v>
      </c>
      <c r="F375" s="2">
        <v>18108</v>
      </c>
    </row>
    <row r="376" spans="1:6">
      <c r="A376" s="2" t="s">
        <v>11</v>
      </c>
      <c r="B376" s="2">
        <v>4300004449</v>
      </c>
      <c r="C376" s="2" t="s">
        <v>13</v>
      </c>
      <c r="D376" s="2">
        <v>5028342</v>
      </c>
      <c r="E376" s="2" t="s">
        <v>30</v>
      </c>
      <c r="F376" s="2">
        <v>16188.1</v>
      </c>
    </row>
    <row r="377" spans="1:6">
      <c r="A377" s="2" t="s">
        <v>11</v>
      </c>
      <c r="B377" s="2">
        <v>4400012122</v>
      </c>
      <c r="C377" s="2" t="s">
        <v>209</v>
      </c>
      <c r="D377" s="2">
        <v>5003231</v>
      </c>
      <c r="E377" s="2" t="s">
        <v>66</v>
      </c>
      <c r="F377" s="2">
        <v>2725.51</v>
      </c>
    </row>
    <row r="378" spans="1:6">
      <c r="A378" s="2" t="s">
        <v>11</v>
      </c>
      <c r="B378" s="2">
        <v>4400012765</v>
      </c>
      <c r="C378" s="2" t="s">
        <v>94</v>
      </c>
      <c r="D378" s="2">
        <v>5010047</v>
      </c>
      <c r="E378" s="2" t="s">
        <v>97</v>
      </c>
      <c r="F378" s="2">
        <v>265.08999999999997</v>
      </c>
    </row>
    <row r="379" spans="1:6">
      <c r="A379" s="2" t="s">
        <v>11</v>
      </c>
      <c r="B379" s="2">
        <v>4400012848</v>
      </c>
      <c r="C379" s="2" t="s">
        <v>65</v>
      </c>
      <c r="D379" s="2">
        <v>5000080</v>
      </c>
      <c r="E379" s="2" t="s">
        <v>64</v>
      </c>
      <c r="F379" s="2">
        <v>256</v>
      </c>
    </row>
    <row r="380" spans="1:6">
      <c r="A380" s="2" t="s">
        <v>11</v>
      </c>
      <c r="B380" s="2">
        <v>4400012854</v>
      </c>
      <c r="C380" s="2" t="s">
        <v>13</v>
      </c>
      <c r="D380" s="2">
        <v>5007374</v>
      </c>
      <c r="E380" s="2" t="s">
        <v>77</v>
      </c>
      <c r="F380" s="2">
        <v>516</v>
      </c>
    </row>
    <row r="381" spans="1:6">
      <c r="A381" s="2" t="s">
        <v>11</v>
      </c>
      <c r="B381" s="2">
        <v>4400012857</v>
      </c>
      <c r="C381" s="2" t="s">
        <v>13</v>
      </c>
      <c r="D381" s="2">
        <v>5028342</v>
      </c>
      <c r="E381" s="2" t="s">
        <v>30</v>
      </c>
      <c r="F381" s="2">
        <v>1468.8</v>
      </c>
    </row>
    <row r="382" spans="1:6">
      <c r="A382" s="2" t="s">
        <v>11</v>
      </c>
      <c r="B382" s="2">
        <v>4400013310</v>
      </c>
      <c r="C382" s="2" t="s">
        <v>90</v>
      </c>
      <c r="D382" s="2">
        <v>5003231</v>
      </c>
      <c r="E382" s="2" t="s">
        <v>66</v>
      </c>
      <c r="F382" s="2">
        <v>94131.520000000004</v>
      </c>
    </row>
    <row r="383" spans="1:6">
      <c r="A383" s="2" t="s">
        <v>11</v>
      </c>
      <c r="B383" s="2">
        <v>4400013480</v>
      </c>
      <c r="C383" s="2" t="s">
        <v>60</v>
      </c>
      <c r="D383" s="2">
        <v>5001041</v>
      </c>
      <c r="E383" s="2" t="s">
        <v>76</v>
      </c>
      <c r="F383" s="2">
        <v>3.6</v>
      </c>
    </row>
    <row r="384" spans="1:6">
      <c r="A384" s="2" t="s">
        <v>11</v>
      </c>
      <c r="B384" s="2">
        <v>4400013497</v>
      </c>
      <c r="C384" s="2" t="s">
        <v>155</v>
      </c>
      <c r="D384" s="2">
        <v>5010994</v>
      </c>
      <c r="E384" s="2" t="s">
        <v>72</v>
      </c>
      <c r="F384" s="2">
        <v>219.17</v>
      </c>
    </row>
    <row r="385" spans="1:6">
      <c r="A385" s="2" t="s">
        <v>11</v>
      </c>
      <c r="B385" s="2">
        <v>4400013503</v>
      </c>
      <c r="C385" s="2" t="s">
        <v>60</v>
      </c>
      <c r="D385" s="2">
        <v>5000093</v>
      </c>
      <c r="E385" s="2" t="s">
        <v>59</v>
      </c>
      <c r="F385" s="2">
        <v>965.44</v>
      </c>
    </row>
    <row r="386" spans="1:6">
      <c r="A386" s="2" t="s">
        <v>11</v>
      </c>
      <c r="B386" s="2">
        <v>4400013634</v>
      </c>
      <c r="C386" s="2" t="s">
        <v>13</v>
      </c>
      <c r="D386" s="2">
        <v>5003057</v>
      </c>
      <c r="E386" s="2" t="s">
        <v>41</v>
      </c>
      <c r="F386" s="2">
        <v>253.2</v>
      </c>
    </row>
    <row r="387" spans="1:6">
      <c r="A387" s="2" t="s">
        <v>11</v>
      </c>
      <c r="B387" s="2">
        <v>4400013846</v>
      </c>
      <c r="C387" s="2" t="s">
        <v>75</v>
      </c>
      <c r="D387" s="2">
        <v>5036752</v>
      </c>
      <c r="E387" s="2" t="s">
        <v>6447</v>
      </c>
      <c r="F387" s="2">
        <v>6210</v>
      </c>
    </row>
    <row r="388" spans="1:6">
      <c r="A388" s="2" t="s">
        <v>11</v>
      </c>
      <c r="B388" s="2">
        <v>4400013904</v>
      </c>
      <c r="C388" s="2" t="s">
        <v>13</v>
      </c>
      <c r="D388" s="2">
        <v>5000003</v>
      </c>
      <c r="E388" s="2" t="s">
        <v>892</v>
      </c>
      <c r="F388" s="2">
        <v>46145.2</v>
      </c>
    </row>
    <row r="389" spans="1:6">
      <c r="A389" s="2" t="s">
        <v>11</v>
      </c>
      <c r="B389" s="2">
        <v>4400013905</v>
      </c>
      <c r="C389" s="2" t="s">
        <v>56</v>
      </c>
      <c r="D389" s="2">
        <v>5005872</v>
      </c>
      <c r="E389" s="2" t="s">
        <v>55</v>
      </c>
      <c r="F389" s="2">
        <v>22224.35</v>
      </c>
    </row>
    <row r="390" spans="1:6">
      <c r="A390" s="2" t="s">
        <v>11</v>
      </c>
      <c r="B390" s="2">
        <v>4400013906</v>
      </c>
      <c r="C390" s="2" t="s">
        <v>19</v>
      </c>
      <c r="D390" s="2">
        <v>5019012</v>
      </c>
      <c r="E390" s="2" t="s">
        <v>57</v>
      </c>
      <c r="F390" s="2">
        <v>8040.05</v>
      </c>
    </row>
    <row r="391" spans="1:6">
      <c r="A391" s="2" t="s">
        <v>11</v>
      </c>
      <c r="B391" s="2">
        <v>4400013907</v>
      </c>
      <c r="C391" s="2" t="s">
        <v>19</v>
      </c>
      <c r="D391" s="2">
        <v>5004054</v>
      </c>
      <c r="E391" s="2" t="s">
        <v>58</v>
      </c>
      <c r="F391" s="2">
        <v>24611.15</v>
      </c>
    </row>
    <row r="392" spans="1:6">
      <c r="A392" s="2" t="s">
        <v>11</v>
      </c>
      <c r="B392" s="2">
        <v>4400013909</v>
      </c>
      <c r="C392" s="2" t="s">
        <v>56</v>
      </c>
      <c r="D392" s="2">
        <v>5003085</v>
      </c>
      <c r="E392" s="2" t="s">
        <v>61</v>
      </c>
      <c r="F392" s="2">
        <v>7107.38</v>
      </c>
    </row>
    <row r="393" spans="1:6">
      <c r="A393" s="2" t="s">
        <v>11</v>
      </c>
      <c r="B393" s="2">
        <v>4400013911</v>
      </c>
      <c r="C393" s="2" t="s">
        <v>56</v>
      </c>
      <c r="D393" s="2">
        <v>5024837</v>
      </c>
      <c r="E393" s="2" t="s">
        <v>18</v>
      </c>
      <c r="F393" s="2">
        <v>67308.710000000006</v>
      </c>
    </row>
    <row r="394" spans="1:6">
      <c r="A394" s="2" t="s">
        <v>11</v>
      </c>
      <c r="B394" s="2">
        <v>4400013912</v>
      </c>
      <c r="C394" s="2" t="s">
        <v>13</v>
      </c>
      <c r="D394" s="2">
        <v>5006471</v>
      </c>
      <c r="E394" s="2" t="s">
        <v>63</v>
      </c>
      <c r="F394" s="2">
        <v>2818</v>
      </c>
    </row>
    <row r="395" spans="1:6">
      <c r="A395" s="2" t="s">
        <v>11</v>
      </c>
      <c r="B395" s="2">
        <v>4400013913</v>
      </c>
      <c r="C395" s="2" t="s">
        <v>65</v>
      </c>
      <c r="D395" s="2">
        <v>5000080</v>
      </c>
      <c r="E395" s="2" t="s">
        <v>64</v>
      </c>
      <c r="F395" s="2">
        <v>2400</v>
      </c>
    </row>
    <row r="396" spans="1:6">
      <c r="A396" s="2" t="s">
        <v>11</v>
      </c>
      <c r="B396" s="2">
        <v>4400013916</v>
      </c>
      <c r="C396" s="2" t="s">
        <v>90</v>
      </c>
      <c r="D396" s="2">
        <v>5003231</v>
      </c>
      <c r="E396" s="2" t="s">
        <v>66</v>
      </c>
      <c r="F396" s="2">
        <v>74845.649999999994</v>
      </c>
    </row>
    <row r="397" spans="1:6">
      <c r="A397" s="2" t="s">
        <v>11</v>
      </c>
      <c r="B397" s="2">
        <v>4400013919</v>
      </c>
      <c r="C397" s="2" t="s">
        <v>155</v>
      </c>
      <c r="D397" s="2">
        <v>5009027</v>
      </c>
      <c r="E397" s="2" t="s">
        <v>71</v>
      </c>
      <c r="F397" s="2">
        <v>772.95</v>
      </c>
    </row>
    <row r="398" spans="1:6">
      <c r="A398" s="2" t="s">
        <v>11</v>
      </c>
      <c r="B398" s="2">
        <v>4400013919</v>
      </c>
      <c r="C398" s="2" t="s">
        <v>75</v>
      </c>
      <c r="D398" s="2">
        <v>5009027</v>
      </c>
      <c r="E398" s="2" t="s">
        <v>71</v>
      </c>
      <c r="F398" s="2">
        <v>1861</v>
      </c>
    </row>
    <row r="399" spans="1:6">
      <c r="A399" s="2" t="s">
        <v>11</v>
      </c>
      <c r="B399" s="2">
        <v>4400013920</v>
      </c>
      <c r="C399" s="2" t="s">
        <v>155</v>
      </c>
      <c r="D399" s="2">
        <v>5010994</v>
      </c>
      <c r="E399" s="2" t="s">
        <v>72</v>
      </c>
      <c r="F399" s="2">
        <v>5028.66</v>
      </c>
    </row>
    <row r="400" spans="1:6">
      <c r="A400" s="2" t="s">
        <v>11</v>
      </c>
      <c r="B400" s="2">
        <v>4400013920</v>
      </c>
      <c r="C400" s="2" t="s">
        <v>75</v>
      </c>
      <c r="D400" s="2">
        <v>5010994</v>
      </c>
      <c r="E400" s="2" t="s">
        <v>72</v>
      </c>
      <c r="F400" s="2">
        <v>6182.38</v>
      </c>
    </row>
    <row r="401" spans="1:6">
      <c r="A401" s="2" t="s">
        <v>11</v>
      </c>
      <c r="B401" s="2">
        <v>4400013938</v>
      </c>
      <c r="C401" s="2" t="s">
        <v>60</v>
      </c>
      <c r="D401" s="2">
        <v>5001041</v>
      </c>
      <c r="E401" s="2" t="s">
        <v>76</v>
      </c>
      <c r="F401" s="2">
        <v>493.6</v>
      </c>
    </row>
    <row r="402" spans="1:6">
      <c r="A402" s="2" t="s">
        <v>11</v>
      </c>
      <c r="B402" s="2">
        <v>4400013939</v>
      </c>
      <c r="C402" s="2" t="s">
        <v>13</v>
      </c>
      <c r="D402" s="2">
        <v>5007374</v>
      </c>
      <c r="E402" s="2" t="s">
        <v>77</v>
      </c>
      <c r="F402" s="2">
        <v>2018.25</v>
      </c>
    </row>
    <row r="403" spans="1:6">
      <c r="A403" s="2" t="s">
        <v>11</v>
      </c>
      <c r="B403" s="2">
        <v>4400013941</v>
      </c>
      <c r="C403" s="2" t="s">
        <v>68</v>
      </c>
      <c r="D403" s="2">
        <v>5002468</v>
      </c>
      <c r="E403" s="2" t="s">
        <v>80</v>
      </c>
      <c r="F403" s="2">
        <v>2323.5</v>
      </c>
    </row>
    <row r="404" spans="1:6">
      <c r="A404" s="2" t="s">
        <v>11</v>
      </c>
      <c r="B404" s="2">
        <v>4400013944</v>
      </c>
      <c r="C404" s="2" t="s">
        <v>45</v>
      </c>
      <c r="D404" s="2">
        <v>5000129</v>
      </c>
      <c r="E404" s="2" t="s">
        <v>84</v>
      </c>
      <c r="F404" s="2">
        <v>10866.55</v>
      </c>
    </row>
    <row r="405" spans="1:6">
      <c r="A405" s="2" t="s">
        <v>11</v>
      </c>
      <c r="B405" s="2">
        <v>4400013947</v>
      </c>
      <c r="C405" s="2" t="s">
        <v>86</v>
      </c>
      <c r="D405" s="2">
        <v>5003231</v>
      </c>
      <c r="E405" s="2" t="s">
        <v>66</v>
      </c>
      <c r="F405" s="2">
        <v>4116</v>
      </c>
    </row>
    <row r="406" spans="1:6">
      <c r="A406" s="2" t="s">
        <v>11</v>
      </c>
      <c r="B406" s="2">
        <v>4400014253</v>
      </c>
      <c r="C406" s="2" t="s">
        <v>60</v>
      </c>
      <c r="D406" s="2">
        <v>5001596</v>
      </c>
      <c r="E406" s="2" t="s">
        <v>89</v>
      </c>
      <c r="F406" s="2">
        <v>150000</v>
      </c>
    </row>
    <row r="407" spans="1:6">
      <c r="A407" s="2" t="s">
        <v>11</v>
      </c>
      <c r="B407" s="2">
        <v>4400014315</v>
      </c>
      <c r="C407" s="2" t="s">
        <v>94</v>
      </c>
      <c r="D407" s="2">
        <v>5033033</v>
      </c>
      <c r="E407" s="2" t="s">
        <v>93</v>
      </c>
      <c r="F407" s="2">
        <v>38405.519999999997</v>
      </c>
    </row>
    <row r="408" spans="1:6">
      <c r="A408" s="2" t="s">
        <v>11</v>
      </c>
      <c r="B408" s="2">
        <v>4400014344</v>
      </c>
      <c r="C408" s="2" t="s">
        <v>94</v>
      </c>
      <c r="D408" s="2">
        <v>5006466</v>
      </c>
      <c r="E408" s="2" t="s">
        <v>99</v>
      </c>
      <c r="F408" s="2">
        <v>972.04</v>
      </c>
    </row>
    <row r="409" spans="1:6">
      <c r="A409" s="2" t="s">
        <v>11</v>
      </c>
      <c r="B409" s="2">
        <v>4400014450</v>
      </c>
      <c r="C409" s="2" t="s">
        <v>29</v>
      </c>
      <c r="D409" s="2">
        <v>5003158</v>
      </c>
      <c r="E409" s="2" t="s">
        <v>101</v>
      </c>
      <c r="F409" s="2">
        <v>6450</v>
      </c>
    </row>
    <row r="410" spans="1:6">
      <c r="A410" s="2" t="s">
        <v>11</v>
      </c>
      <c r="B410" s="2">
        <v>4400014455</v>
      </c>
      <c r="C410" s="2" t="s">
        <v>29</v>
      </c>
      <c r="D410" s="2">
        <v>5036955</v>
      </c>
      <c r="E410" s="2" t="s">
        <v>102</v>
      </c>
      <c r="F410" s="2">
        <v>1052</v>
      </c>
    </row>
    <row r="411" spans="1:6">
      <c r="A411" s="2" t="s">
        <v>11</v>
      </c>
      <c r="B411" s="2">
        <v>4400014458</v>
      </c>
      <c r="C411" s="2" t="s">
        <v>94</v>
      </c>
      <c r="D411" s="2">
        <v>5002119</v>
      </c>
      <c r="E411" s="2" t="s">
        <v>103</v>
      </c>
      <c r="F411" s="2">
        <v>34264.1</v>
      </c>
    </row>
    <row r="412" spans="1:6">
      <c r="A412" s="2" t="s">
        <v>11</v>
      </c>
      <c r="B412" s="2">
        <v>4400014478</v>
      </c>
      <c r="C412" s="2" t="s">
        <v>131</v>
      </c>
      <c r="D412" s="2">
        <v>5000078</v>
      </c>
      <c r="E412" s="2" t="s">
        <v>104</v>
      </c>
      <c r="F412" s="2">
        <v>14536.61</v>
      </c>
    </row>
    <row r="413" spans="1:6">
      <c r="A413" s="2" t="s">
        <v>11</v>
      </c>
      <c r="B413" s="2">
        <v>4400014492</v>
      </c>
      <c r="C413" s="2" t="s">
        <v>13</v>
      </c>
      <c r="D413" s="2">
        <v>5036944</v>
      </c>
      <c r="E413" s="2" t="s">
        <v>106</v>
      </c>
      <c r="F413" s="2">
        <v>1950</v>
      </c>
    </row>
    <row r="414" spans="1:6">
      <c r="A414" s="2" t="s">
        <v>11</v>
      </c>
      <c r="B414" s="2">
        <v>4400014628</v>
      </c>
      <c r="C414" s="2" t="s">
        <v>29</v>
      </c>
      <c r="D414" s="2">
        <v>5003057</v>
      </c>
      <c r="E414" s="2" t="s">
        <v>41</v>
      </c>
      <c r="F414" s="2">
        <v>17396.95</v>
      </c>
    </row>
    <row r="415" spans="1:6">
      <c r="A415" s="2" t="s">
        <v>11</v>
      </c>
      <c r="B415" s="2">
        <v>4400014631</v>
      </c>
      <c r="C415" s="2" t="s">
        <v>29</v>
      </c>
      <c r="D415" s="2">
        <v>5036965</v>
      </c>
      <c r="E415" s="2" t="s">
        <v>110</v>
      </c>
      <c r="F415" s="2">
        <v>916.64</v>
      </c>
    </row>
    <row r="416" spans="1:6">
      <c r="A416" s="2" t="s">
        <v>11</v>
      </c>
      <c r="B416" s="2">
        <v>4400014632</v>
      </c>
      <c r="C416" s="2" t="s">
        <v>13</v>
      </c>
      <c r="D416" s="2">
        <v>5000001</v>
      </c>
      <c r="E416" s="2" t="s">
        <v>111</v>
      </c>
      <c r="F416" s="2">
        <v>22579.200000000001</v>
      </c>
    </row>
    <row r="417" spans="1:6">
      <c r="A417" s="2" t="s">
        <v>11</v>
      </c>
      <c r="B417" s="2">
        <v>4400014648</v>
      </c>
      <c r="C417" s="2" t="s">
        <v>29</v>
      </c>
      <c r="D417" s="2">
        <v>5036146</v>
      </c>
      <c r="E417" s="2" t="s">
        <v>112</v>
      </c>
      <c r="F417" s="2">
        <v>27809</v>
      </c>
    </row>
    <row r="418" spans="1:6">
      <c r="A418" s="2" t="s">
        <v>11</v>
      </c>
      <c r="B418" s="2">
        <v>4400014660</v>
      </c>
      <c r="C418" s="2" t="s">
        <v>13</v>
      </c>
      <c r="D418" s="2">
        <v>5029601</v>
      </c>
      <c r="E418" s="2" t="s">
        <v>113</v>
      </c>
      <c r="F418" s="2">
        <v>1060</v>
      </c>
    </row>
    <row r="419" spans="1:6">
      <c r="A419" s="2" t="s">
        <v>11</v>
      </c>
      <c r="B419" s="2">
        <v>4400014696</v>
      </c>
      <c r="C419" s="2" t="s">
        <v>29</v>
      </c>
      <c r="D419" s="2">
        <v>5037015</v>
      </c>
      <c r="E419" s="2" t="s">
        <v>115</v>
      </c>
      <c r="F419" s="2">
        <v>9142</v>
      </c>
    </row>
    <row r="420" spans="1:6">
      <c r="A420" s="2" t="s">
        <v>11</v>
      </c>
      <c r="B420" s="2">
        <v>4500073684</v>
      </c>
      <c r="C420" s="2" t="s">
        <v>141</v>
      </c>
      <c r="D420" s="2">
        <v>5030852</v>
      </c>
      <c r="E420" s="2" t="s">
        <v>130</v>
      </c>
      <c r="F420" s="2">
        <v>27055.03</v>
      </c>
    </row>
    <row r="421" spans="1:6">
      <c r="A421" s="2" t="s">
        <v>11</v>
      </c>
      <c r="B421" s="2">
        <v>4500073806</v>
      </c>
      <c r="C421" s="2" t="s">
        <v>56</v>
      </c>
      <c r="D421" s="2">
        <v>5013855</v>
      </c>
      <c r="E421" s="2" t="s">
        <v>6464</v>
      </c>
      <c r="F421" s="2">
        <v>8692.99</v>
      </c>
    </row>
    <row r="422" spans="1:6">
      <c r="A422" s="2" t="s">
        <v>11</v>
      </c>
      <c r="B422" s="2">
        <v>4500074803</v>
      </c>
      <c r="C422" s="2" t="s">
        <v>56</v>
      </c>
      <c r="D422" s="2">
        <v>5017235</v>
      </c>
      <c r="E422" s="2" t="s">
        <v>22</v>
      </c>
      <c r="F422" s="2">
        <v>1787.6</v>
      </c>
    </row>
    <row r="423" spans="1:6">
      <c r="A423" s="2" t="s">
        <v>11</v>
      </c>
      <c r="B423" s="2">
        <v>4500074879</v>
      </c>
      <c r="C423" s="2" t="s">
        <v>141</v>
      </c>
      <c r="D423" s="2">
        <v>5010092</v>
      </c>
      <c r="E423" s="2" t="s">
        <v>140</v>
      </c>
      <c r="F423" s="2">
        <v>565.26</v>
      </c>
    </row>
    <row r="424" spans="1:6">
      <c r="A424" s="2" t="s">
        <v>11</v>
      </c>
      <c r="B424" s="2">
        <v>4500074892</v>
      </c>
      <c r="C424" s="2" t="s">
        <v>141</v>
      </c>
      <c r="D424" s="2">
        <v>5030307</v>
      </c>
      <c r="E424" s="2" t="s">
        <v>142</v>
      </c>
      <c r="F424" s="2">
        <v>12528.75</v>
      </c>
    </row>
    <row r="425" spans="1:6">
      <c r="A425" s="2" t="s">
        <v>11</v>
      </c>
      <c r="B425" s="2">
        <v>4500075231</v>
      </c>
      <c r="C425" s="2" t="s">
        <v>141</v>
      </c>
      <c r="D425" s="2">
        <v>5035452</v>
      </c>
      <c r="E425" s="2" t="s">
        <v>144</v>
      </c>
      <c r="F425" s="2">
        <v>32122.5</v>
      </c>
    </row>
    <row r="426" spans="1:6">
      <c r="A426" s="2" t="s">
        <v>11</v>
      </c>
      <c r="B426" s="2"/>
      <c r="C426" s="2" t="s">
        <v>388</v>
      </c>
      <c r="D426" s="2">
        <v>5003037</v>
      </c>
      <c r="E426" s="2" t="s">
        <v>6669</v>
      </c>
      <c r="F426" s="2">
        <v>750</v>
      </c>
    </row>
    <row r="427" spans="1:6">
      <c r="A427" s="2" t="s">
        <v>11</v>
      </c>
      <c r="B427" s="2"/>
      <c r="C427" s="2" t="s">
        <v>183</v>
      </c>
      <c r="D427" s="2">
        <v>5004467</v>
      </c>
      <c r="E427" s="2" t="s">
        <v>6673</v>
      </c>
      <c r="F427" s="2">
        <v>1309.3</v>
      </c>
    </row>
    <row r="428" spans="1:6">
      <c r="A428" s="2" t="s">
        <v>11</v>
      </c>
      <c r="B428" s="2"/>
      <c r="C428" s="2" t="s">
        <v>183</v>
      </c>
      <c r="D428" s="2">
        <v>5021251</v>
      </c>
      <c r="E428" s="2" t="s">
        <v>6689</v>
      </c>
      <c r="F428" s="2">
        <v>32294.080000000002</v>
      </c>
    </row>
    <row r="429" spans="1:6">
      <c r="A429" s="2" t="s">
        <v>11</v>
      </c>
      <c r="B429" s="2"/>
      <c r="C429" s="2" t="s">
        <v>1203</v>
      </c>
      <c r="D429" s="2">
        <v>5003936</v>
      </c>
      <c r="E429" s="2" t="s">
        <v>6708</v>
      </c>
      <c r="F429" s="2">
        <v>150.58000000000001</v>
      </c>
    </row>
    <row r="430" spans="1:6">
      <c r="A430" s="2" t="s">
        <v>11</v>
      </c>
      <c r="B430" s="2"/>
      <c r="C430" s="2" t="s">
        <v>1203</v>
      </c>
      <c r="D430" s="2">
        <v>5004174</v>
      </c>
      <c r="E430" s="2" t="s">
        <v>6709</v>
      </c>
      <c r="F430" s="2">
        <v>313.12</v>
      </c>
    </row>
    <row r="431" spans="1:6">
      <c r="A431" s="2" t="s">
        <v>11</v>
      </c>
      <c r="B431" s="2"/>
      <c r="C431" s="2" t="s">
        <v>1203</v>
      </c>
      <c r="D431" s="2">
        <v>5004373</v>
      </c>
      <c r="E431" s="2" t="s">
        <v>6711</v>
      </c>
      <c r="F431" s="2">
        <v>935.52</v>
      </c>
    </row>
    <row r="432" spans="1:6">
      <c r="A432" s="2" t="s">
        <v>11</v>
      </c>
      <c r="B432" s="2"/>
      <c r="C432" s="2" t="s">
        <v>1203</v>
      </c>
      <c r="D432" s="2">
        <v>5004485</v>
      </c>
      <c r="E432" s="2" t="s">
        <v>6714</v>
      </c>
      <c r="F432" s="2">
        <v>2037.9</v>
      </c>
    </row>
    <row r="433" spans="1:6">
      <c r="A433" s="2" t="s">
        <v>11</v>
      </c>
      <c r="B433" s="2"/>
      <c r="C433" s="2" t="s">
        <v>1203</v>
      </c>
      <c r="D433" s="2">
        <v>5004488</v>
      </c>
      <c r="E433" s="2" t="s">
        <v>2677</v>
      </c>
      <c r="F433" s="2">
        <v>4699.07</v>
      </c>
    </row>
    <row r="434" spans="1:6">
      <c r="A434" s="2" t="s">
        <v>11</v>
      </c>
      <c r="B434" s="2"/>
      <c r="C434" s="2" t="s">
        <v>1203</v>
      </c>
      <c r="D434" s="2">
        <v>5004513</v>
      </c>
      <c r="E434" s="2" t="s">
        <v>6716</v>
      </c>
      <c r="F434" s="2">
        <v>160.46</v>
      </c>
    </row>
    <row r="435" spans="1:6">
      <c r="A435" s="2" t="s">
        <v>11</v>
      </c>
      <c r="B435" s="2"/>
      <c r="C435" s="2" t="s">
        <v>1203</v>
      </c>
      <c r="D435" s="2">
        <v>5004781</v>
      </c>
      <c r="E435" s="2" t="s">
        <v>2684</v>
      </c>
      <c r="F435" s="2">
        <v>1886.42</v>
      </c>
    </row>
    <row r="436" spans="1:6">
      <c r="A436" s="2" t="s">
        <v>11</v>
      </c>
      <c r="B436" s="2"/>
      <c r="C436" s="2" t="s">
        <v>1203</v>
      </c>
      <c r="D436" s="2">
        <v>5008758</v>
      </c>
      <c r="E436" s="2" t="s">
        <v>6732</v>
      </c>
      <c r="F436" s="2">
        <v>1043.82</v>
      </c>
    </row>
    <row r="437" spans="1:6">
      <c r="A437" s="2" t="s">
        <v>11</v>
      </c>
      <c r="B437" s="2"/>
      <c r="C437" s="2" t="s">
        <v>1203</v>
      </c>
      <c r="D437" s="2">
        <v>5011369</v>
      </c>
      <c r="E437" s="2" t="s">
        <v>6738</v>
      </c>
      <c r="F437" s="2">
        <v>285.92</v>
      </c>
    </row>
    <row r="438" spans="1:6">
      <c r="A438" s="2" t="s">
        <v>11</v>
      </c>
      <c r="B438" s="2"/>
      <c r="C438" s="2" t="s">
        <v>1203</v>
      </c>
      <c r="D438" s="2">
        <v>5028722</v>
      </c>
      <c r="E438" s="2" t="s">
        <v>6775</v>
      </c>
      <c r="F438" s="2">
        <v>635</v>
      </c>
    </row>
    <row r="439" spans="1:6">
      <c r="A439" s="2" t="s">
        <v>11</v>
      </c>
      <c r="B439" s="2"/>
      <c r="C439" s="2" t="s">
        <v>1203</v>
      </c>
      <c r="D439" s="2">
        <v>5029377</v>
      </c>
      <c r="E439" s="2" t="s">
        <v>5824</v>
      </c>
      <c r="F439" s="2">
        <v>5744.45</v>
      </c>
    </row>
    <row r="440" spans="1:6">
      <c r="A440" s="2" t="s">
        <v>11</v>
      </c>
      <c r="B440" s="2"/>
      <c r="C440" s="2" t="s">
        <v>1203</v>
      </c>
      <c r="D440" s="2">
        <v>5032751</v>
      </c>
      <c r="E440" s="2" t="s">
        <v>6779</v>
      </c>
      <c r="F440" s="2">
        <v>784.72</v>
      </c>
    </row>
    <row r="441" spans="1:6">
      <c r="A441" s="2" t="s">
        <v>11</v>
      </c>
      <c r="B441" s="2"/>
      <c r="C441" s="2" t="s">
        <v>1203</v>
      </c>
      <c r="D441" s="2">
        <v>5035647</v>
      </c>
      <c r="E441" s="2" t="s">
        <v>6784</v>
      </c>
      <c r="F441" s="2">
        <v>458.56</v>
      </c>
    </row>
    <row r="442" spans="1:6">
      <c r="A442" s="2" t="s">
        <v>11</v>
      </c>
      <c r="B442" s="2"/>
      <c r="C442" s="2" t="s">
        <v>1203</v>
      </c>
      <c r="D442" s="2">
        <v>5036400</v>
      </c>
      <c r="E442" s="2" t="s">
        <v>6788</v>
      </c>
      <c r="F442" s="2">
        <v>321.76</v>
      </c>
    </row>
    <row r="443" spans="1:6">
      <c r="A443" s="2" t="s">
        <v>11</v>
      </c>
      <c r="B443" s="2"/>
      <c r="C443" s="2" t="s">
        <v>594</v>
      </c>
      <c r="D443" s="2">
        <v>5003876</v>
      </c>
      <c r="E443" s="2" t="s">
        <v>5868</v>
      </c>
      <c r="F443" s="2">
        <v>800</v>
      </c>
    </row>
    <row r="444" spans="1:6">
      <c r="A444" s="2" t="s">
        <v>11</v>
      </c>
      <c r="B444" s="2"/>
      <c r="C444" s="2" t="s">
        <v>594</v>
      </c>
      <c r="D444" s="2">
        <v>5011351</v>
      </c>
      <c r="E444" s="2" t="s">
        <v>6803</v>
      </c>
      <c r="F444" s="2">
        <v>1400</v>
      </c>
    </row>
    <row r="445" spans="1:6">
      <c r="A445" s="2" t="s">
        <v>11</v>
      </c>
      <c r="B445" s="2"/>
      <c r="C445" s="2" t="s">
        <v>1237</v>
      </c>
      <c r="D445" s="2">
        <v>5004225</v>
      </c>
      <c r="E445" s="2" t="s">
        <v>6840</v>
      </c>
      <c r="F445" s="2">
        <v>277.67</v>
      </c>
    </row>
    <row r="446" spans="1:6">
      <c r="A446" s="2" t="s">
        <v>11</v>
      </c>
      <c r="B446" s="2"/>
      <c r="C446" s="2" t="s">
        <v>125</v>
      </c>
      <c r="D446" s="2">
        <v>5013668</v>
      </c>
      <c r="E446" s="2" t="s">
        <v>127</v>
      </c>
      <c r="F446" s="2">
        <v>4568.2</v>
      </c>
    </row>
    <row r="447" spans="1:6">
      <c r="A447" s="2" t="s">
        <v>11</v>
      </c>
      <c r="B447" s="2"/>
      <c r="C447" s="2" t="s">
        <v>13</v>
      </c>
      <c r="D447" s="2">
        <v>5004209</v>
      </c>
      <c r="E447" s="2" t="s">
        <v>272</v>
      </c>
      <c r="F447" s="2">
        <v>852.24</v>
      </c>
    </row>
    <row r="448" spans="1:6">
      <c r="A448" s="2" t="s">
        <v>11</v>
      </c>
      <c r="B448" s="2"/>
      <c r="C448" s="2" t="s">
        <v>13</v>
      </c>
      <c r="D448" s="2">
        <v>5030018</v>
      </c>
      <c r="E448" s="2" t="s">
        <v>32</v>
      </c>
      <c r="F448" s="2">
        <v>5250</v>
      </c>
    </row>
    <row r="449" spans="1:6">
      <c r="A449" s="2" t="s">
        <v>11</v>
      </c>
      <c r="B449" s="2"/>
      <c r="C449" s="2" t="s">
        <v>15</v>
      </c>
      <c r="D449" s="2">
        <v>5003177</v>
      </c>
      <c r="E449" s="2" t="s">
        <v>1482</v>
      </c>
      <c r="F449" s="2">
        <v>-3802.79</v>
      </c>
    </row>
    <row r="450" spans="1:6">
      <c r="A450" s="2" t="s">
        <v>11</v>
      </c>
      <c r="B450" s="2"/>
      <c r="C450" s="2" t="s">
        <v>141</v>
      </c>
      <c r="D450" s="2">
        <v>5030655</v>
      </c>
      <c r="E450" s="2" t="s">
        <v>6972</v>
      </c>
      <c r="F450" s="2">
        <v>1260</v>
      </c>
    </row>
    <row r="451" spans="1:6">
      <c r="A451" s="2" t="s">
        <v>11</v>
      </c>
      <c r="B451" s="2"/>
      <c r="C451" s="2" t="s">
        <v>141</v>
      </c>
      <c r="D451" s="2">
        <v>5030852</v>
      </c>
      <c r="E451" s="2" t="s">
        <v>130</v>
      </c>
      <c r="F451" s="2">
        <v>9880.98</v>
      </c>
    </row>
    <row r="452" spans="1:6">
      <c r="A452" s="2" t="s">
        <v>11</v>
      </c>
      <c r="B452" s="2"/>
      <c r="C452" s="2" t="s">
        <v>4762</v>
      </c>
      <c r="D452" s="2">
        <v>5031364</v>
      </c>
      <c r="E452" s="2" t="s">
        <v>6973</v>
      </c>
      <c r="F452" s="2">
        <v>1530</v>
      </c>
    </row>
    <row r="453" spans="1:6">
      <c r="A453" s="2" t="s">
        <v>11</v>
      </c>
      <c r="B453" s="2"/>
      <c r="C453" s="2" t="s">
        <v>222</v>
      </c>
      <c r="D453" s="2">
        <v>5003906</v>
      </c>
      <c r="E453" s="2" t="s">
        <v>6980</v>
      </c>
      <c r="F453" s="2">
        <v>1809</v>
      </c>
    </row>
    <row r="454" spans="1:6">
      <c r="A454" s="2" t="s">
        <v>11</v>
      </c>
      <c r="B454" s="2"/>
      <c r="C454" s="2" t="s">
        <v>222</v>
      </c>
      <c r="D454" s="2">
        <v>5003958</v>
      </c>
      <c r="E454" s="2" t="s">
        <v>6981</v>
      </c>
      <c r="F454" s="2">
        <v>1206</v>
      </c>
    </row>
    <row r="455" spans="1:6">
      <c r="A455" s="2" t="s">
        <v>11</v>
      </c>
      <c r="B455" s="2"/>
      <c r="C455" s="2" t="s">
        <v>222</v>
      </c>
      <c r="D455" s="2">
        <v>5032365</v>
      </c>
      <c r="E455" s="2" t="s">
        <v>7017</v>
      </c>
      <c r="F455" s="2">
        <v>603</v>
      </c>
    </row>
    <row r="456" spans="1:6">
      <c r="A456" s="2" t="s">
        <v>11</v>
      </c>
      <c r="B456" s="2"/>
      <c r="C456" s="2" t="s">
        <v>304</v>
      </c>
      <c r="D456" s="2">
        <v>5002030</v>
      </c>
      <c r="E456" s="2" t="s">
        <v>871</v>
      </c>
      <c r="F456" s="2">
        <v>3010</v>
      </c>
    </row>
    <row r="457" spans="1:6">
      <c r="A457" s="2" t="s">
        <v>11</v>
      </c>
      <c r="B457" s="2"/>
      <c r="C457" s="2" t="s">
        <v>304</v>
      </c>
      <c r="D457" s="2">
        <v>5021483</v>
      </c>
      <c r="E457" s="2" t="s">
        <v>7027</v>
      </c>
      <c r="F457" s="2">
        <v>400</v>
      </c>
    </row>
    <row r="458" spans="1:6">
      <c r="A458" s="2" t="s">
        <v>11</v>
      </c>
      <c r="B458" s="2"/>
      <c r="C458" s="2" t="s">
        <v>107</v>
      </c>
      <c r="D458" s="2">
        <v>5014611</v>
      </c>
      <c r="E458" s="2" t="s">
        <v>148</v>
      </c>
      <c r="F458" s="2">
        <v>7454.7</v>
      </c>
    </row>
    <row r="459" spans="1:6">
      <c r="A459" s="2" t="s">
        <v>11</v>
      </c>
      <c r="B459" s="2"/>
      <c r="C459" s="2" t="s">
        <v>107</v>
      </c>
      <c r="D459" s="2">
        <v>5027552</v>
      </c>
      <c r="E459" s="2" t="s">
        <v>1538</v>
      </c>
      <c r="F459" s="2">
        <v>187.5</v>
      </c>
    </row>
    <row r="460" spans="1:6">
      <c r="A460" s="2" t="s">
        <v>11</v>
      </c>
      <c r="B460" s="2"/>
      <c r="C460" s="2" t="s">
        <v>56</v>
      </c>
      <c r="D460" s="2">
        <v>5003155</v>
      </c>
      <c r="E460" s="2" t="s">
        <v>7034</v>
      </c>
      <c r="F460" s="2">
        <v>5232.0600000000004</v>
      </c>
    </row>
    <row r="461" spans="1:6">
      <c r="A461" s="2" t="s">
        <v>11</v>
      </c>
      <c r="B461" s="2"/>
      <c r="C461" s="2" t="s">
        <v>56</v>
      </c>
      <c r="D461" s="2">
        <v>5005870</v>
      </c>
      <c r="E461" s="2" t="s">
        <v>1566</v>
      </c>
      <c r="F461" s="2">
        <v>83.92</v>
      </c>
    </row>
    <row r="462" spans="1:6">
      <c r="A462" s="2" t="s">
        <v>11</v>
      </c>
      <c r="B462" s="2"/>
      <c r="C462" s="2" t="s">
        <v>56</v>
      </c>
      <c r="D462" s="2">
        <v>5026758</v>
      </c>
      <c r="E462" s="2" t="s">
        <v>7044</v>
      </c>
      <c r="F462" s="2">
        <v>1435.66</v>
      </c>
    </row>
    <row r="463" spans="1:6">
      <c r="A463" s="2" t="s">
        <v>11</v>
      </c>
      <c r="B463" s="2"/>
      <c r="C463" s="2" t="s">
        <v>56</v>
      </c>
      <c r="D463" s="2" t="s">
        <v>4919</v>
      </c>
      <c r="E463" s="2" t="s">
        <v>4920</v>
      </c>
      <c r="F463" s="2">
        <v>234</v>
      </c>
    </row>
    <row r="464" spans="1:6">
      <c r="A464" s="2" t="s">
        <v>11</v>
      </c>
      <c r="B464" s="2"/>
      <c r="C464" s="2" t="s">
        <v>75</v>
      </c>
      <c r="D464" s="2">
        <v>5008668</v>
      </c>
      <c r="E464" s="2" t="s">
        <v>397</v>
      </c>
      <c r="F464" s="2">
        <v>-150</v>
      </c>
    </row>
    <row r="465" spans="1:6">
      <c r="A465" s="2" t="s">
        <v>11</v>
      </c>
      <c r="B465" s="2"/>
      <c r="C465" s="2" t="s">
        <v>79</v>
      </c>
      <c r="D465" s="2">
        <v>5005680</v>
      </c>
      <c r="E465" s="2" t="s">
        <v>78</v>
      </c>
      <c r="F465" s="2">
        <v>60601.32</v>
      </c>
    </row>
    <row r="466" spans="1:6">
      <c r="A466" s="2" t="s">
        <v>11</v>
      </c>
      <c r="B466" s="2"/>
      <c r="C466" s="2" t="s">
        <v>82</v>
      </c>
      <c r="D466" s="2">
        <v>5033223</v>
      </c>
      <c r="E466" s="2" t="s">
        <v>81</v>
      </c>
      <c r="F466" s="2">
        <v>-105.19</v>
      </c>
    </row>
    <row r="467" spans="1:6">
      <c r="A467" s="2" t="s">
        <v>11</v>
      </c>
      <c r="B467" s="2"/>
      <c r="C467" s="2" t="s">
        <v>94</v>
      </c>
      <c r="D467" s="2">
        <v>5032279</v>
      </c>
      <c r="E467" s="2" t="s">
        <v>147</v>
      </c>
      <c r="F467" s="2">
        <v>5460</v>
      </c>
    </row>
    <row r="468" spans="1:6">
      <c r="A468" s="2" t="s">
        <v>11</v>
      </c>
      <c r="B468" s="2"/>
      <c r="C468" s="2" t="s">
        <v>152</v>
      </c>
      <c r="D468" s="2">
        <v>5003231</v>
      </c>
      <c r="E468" s="2" t="s">
        <v>66</v>
      </c>
      <c r="F468" s="2">
        <v>325</v>
      </c>
    </row>
    <row r="469" spans="1:6">
      <c r="A469" s="2" t="s">
        <v>11</v>
      </c>
      <c r="B469" s="2"/>
      <c r="C469" s="2" t="s">
        <v>152</v>
      </c>
      <c r="D469" s="2">
        <v>5007685</v>
      </c>
      <c r="E469" s="2" t="s">
        <v>7060</v>
      </c>
      <c r="F469" s="2">
        <v>259</v>
      </c>
    </row>
    <row r="470" spans="1:6">
      <c r="A470" s="2" t="s">
        <v>11</v>
      </c>
      <c r="B470" s="2"/>
      <c r="C470" s="2" t="s">
        <v>152</v>
      </c>
      <c r="D470" s="2">
        <v>5037166</v>
      </c>
      <c r="E470" s="2" t="s">
        <v>7065</v>
      </c>
      <c r="F470" s="2">
        <v>86519.08</v>
      </c>
    </row>
    <row r="471" spans="1:6">
      <c r="A471" s="2" t="s">
        <v>11</v>
      </c>
      <c r="B471" s="2">
        <v>4200001451</v>
      </c>
      <c r="C471" s="2" t="s">
        <v>56</v>
      </c>
      <c r="D471" s="2">
        <v>5008668</v>
      </c>
      <c r="E471" s="2" t="s">
        <v>397</v>
      </c>
      <c r="F471" s="2">
        <v>115.75</v>
      </c>
    </row>
    <row r="472" spans="1:6">
      <c r="A472" s="2" t="s">
        <v>11</v>
      </c>
      <c r="B472" s="2">
        <v>4200001452</v>
      </c>
      <c r="C472" s="2" t="s">
        <v>56</v>
      </c>
      <c r="D472" s="2">
        <v>5008668</v>
      </c>
      <c r="E472" s="2" t="s">
        <v>397</v>
      </c>
      <c r="F472" s="2">
        <v>63.17</v>
      </c>
    </row>
    <row r="473" spans="1:6">
      <c r="A473" s="2" t="s">
        <v>11</v>
      </c>
      <c r="B473" s="2">
        <v>4200001454</v>
      </c>
      <c r="C473" s="2" t="s">
        <v>304</v>
      </c>
      <c r="D473" s="2">
        <v>5008668</v>
      </c>
      <c r="E473" s="2" t="s">
        <v>397</v>
      </c>
      <c r="F473" s="2">
        <v>120.95</v>
      </c>
    </row>
    <row r="474" spans="1:6">
      <c r="A474" s="2" t="s">
        <v>11</v>
      </c>
      <c r="B474" s="2">
        <v>4200001455</v>
      </c>
      <c r="C474" s="2" t="s">
        <v>86</v>
      </c>
      <c r="D474" s="2">
        <v>5008668</v>
      </c>
      <c r="E474" s="2" t="s">
        <v>397</v>
      </c>
      <c r="F474" s="2">
        <v>190</v>
      </c>
    </row>
    <row r="475" spans="1:6">
      <c r="A475" s="2" t="s">
        <v>11</v>
      </c>
      <c r="B475" s="2">
        <v>4200001455</v>
      </c>
      <c r="C475" s="2" t="s">
        <v>141</v>
      </c>
      <c r="D475" s="2">
        <v>5008668</v>
      </c>
      <c r="E475" s="2" t="s">
        <v>397</v>
      </c>
      <c r="F475" s="2">
        <v>1790</v>
      </c>
    </row>
    <row r="476" spans="1:6">
      <c r="A476" s="2" t="s">
        <v>11</v>
      </c>
      <c r="B476" s="2">
        <v>4200001455</v>
      </c>
      <c r="C476" s="2" t="s">
        <v>68</v>
      </c>
      <c r="D476" s="2">
        <v>5008668</v>
      </c>
      <c r="E476" s="2" t="s">
        <v>397</v>
      </c>
      <c r="F476" s="2">
        <v>540.34</v>
      </c>
    </row>
    <row r="477" spans="1:6">
      <c r="A477" s="2" t="s">
        <v>11</v>
      </c>
      <c r="B477" s="2">
        <v>4200001455</v>
      </c>
      <c r="C477" s="2" t="s">
        <v>304</v>
      </c>
      <c r="D477" s="2">
        <v>5008668</v>
      </c>
      <c r="E477" s="2" t="s">
        <v>397</v>
      </c>
      <c r="F477" s="2">
        <v>1111.0999999999999</v>
      </c>
    </row>
    <row r="478" spans="1:6">
      <c r="A478" s="2" t="s">
        <v>11</v>
      </c>
      <c r="B478" s="2">
        <v>4200001455</v>
      </c>
      <c r="C478" s="2" t="s">
        <v>107</v>
      </c>
      <c r="D478" s="2">
        <v>5008668</v>
      </c>
      <c r="E478" s="2" t="s">
        <v>397</v>
      </c>
      <c r="F478" s="2">
        <v>619.95000000000005</v>
      </c>
    </row>
    <row r="479" spans="1:6">
      <c r="A479" s="2" t="s">
        <v>11</v>
      </c>
      <c r="B479" s="2">
        <v>4200001455</v>
      </c>
      <c r="C479" s="2" t="s">
        <v>56</v>
      </c>
      <c r="D479" s="2">
        <v>5008668</v>
      </c>
      <c r="E479" s="2" t="s">
        <v>397</v>
      </c>
      <c r="F479" s="2">
        <v>1419.64</v>
      </c>
    </row>
    <row r="480" spans="1:6">
      <c r="A480" s="2" t="s">
        <v>11</v>
      </c>
      <c r="B480" s="2">
        <v>4200001455</v>
      </c>
      <c r="C480" s="2" t="s">
        <v>155</v>
      </c>
      <c r="D480" s="2">
        <v>5008668</v>
      </c>
      <c r="E480" s="2" t="s">
        <v>397</v>
      </c>
      <c r="F480" s="2">
        <v>300</v>
      </c>
    </row>
    <row r="481" spans="1:6">
      <c r="A481" s="2" t="s">
        <v>11</v>
      </c>
      <c r="B481" s="2">
        <v>4200001455</v>
      </c>
      <c r="C481" s="2" t="s">
        <v>152</v>
      </c>
      <c r="D481" s="2">
        <v>5008668</v>
      </c>
      <c r="E481" s="2" t="s">
        <v>397</v>
      </c>
      <c r="F481" s="2">
        <v>2460</v>
      </c>
    </row>
    <row r="482" spans="1:6">
      <c r="A482" s="2" t="s">
        <v>11</v>
      </c>
      <c r="B482" s="2">
        <v>4300004141</v>
      </c>
      <c r="C482" s="2" t="s">
        <v>13</v>
      </c>
      <c r="D482" s="2">
        <v>5034101</v>
      </c>
      <c r="E482" s="2" t="s">
        <v>206</v>
      </c>
      <c r="F482" s="2">
        <v>156000</v>
      </c>
    </row>
    <row r="483" spans="1:6">
      <c r="A483" s="2" t="s">
        <v>11</v>
      </c>
      <c r="B483" s="2">
        <v>4300004308</v>
      </c>
      <c r="C483" s="2" t="s">
        <v>13</v>
      </c>
      <c r="D483" s="2">
        <v>5002304</v>
      </c>
      <c r="E483" s="2" t="s">
        <v>12</v>
      </c>
      <c r="F483" s="2">
        <v>120697.1</v>
      </c>
    </row>
    <row r="484" spans="1:6">
      <c r="A484" s="2" t="s">
        <v>11</v>
      </c>
      <c r="B484" s="2">
        <v>4300004310</v>
      </c>
      <c r="C484" s="2" t="s">
        <v>17</v>
      </c>
      <c r="D484" s="2">
        <v>5004756</v>
      </c>
      <c r="E484" s="2" t="s">
        <v>16</v>
      </c>
      <c r="F484" s="2">
        <v>112006.3</v>
      </c>
    </row>
    <row r="485" spans="1:6">
      <c r="A485" s="2" t="s">
        <v>11</v>
      </c>
      <c r="B485" s="2">
        <v>4300004327</v>
      </c>
      <c r="C485" s="2" t="s">
        <v>13</v>
      </c>
      <c r="D485" s="2">
        <v>5029150</v>
      </c>
      <c r="E485" s="2" t="s">
        <v>20</v>
      </c>
      <c r="F485" s="2">
        <v>99112.04</v>
      </c>
    </row>
    <row r="486" spans="1:6">
      <c r="A486" s="2" t="s">
        <v>11</v>
      </c>
      <c r="B486" s="2">
        <v>4300004454</v>
      </c>
      <c r="C486" s="2" t="s">
        <v>29</v>
      </c>
      <c r="D486" s="2">
        <v>5023480</v>
      </c>
      <c r="E486" s="2" t="s">
        <v>31</v>
      </c>
      <c r="F486" s="2">
        <v>82530</v>
      </c>
    </row>
    <row r="487" spans="1:6">
      <c r="A487" s="2" t="s">
        <v>11</v>
      </c>
      <c r="B487" s="2">
        <v>4300004475</v>
      </c>
      <c r="C487" s="2" t="s">
        <v>29</v>
      </c>
      <c r="D487" s="2">
        <v>5016192</v>
      </c>
      <c r="E487" s="2" t="s">
        <v>38</v>
      </c>
      <c r="F487" s="2">
        <v>1764.09</v>
      </c>
    </row>
    <row r="488" spans="1:6">
      <c r="A488" s="2" t="s">
        <v>11</v>
      </c>
      <c r="B488" s="2">
        <v>4300004488</v>
      </c>
      <c r="C488" s="2" t="s">
        <v>13</v>
      </c>
      <c r="D488" s="2">
        <v>5035719</v>
      </c>
      <c r="E488" s="2" t="s">
        <v>39</v>
      </c>
      <c r="F488" s="2">
        <v>12363.75</v>
      </c>
    </row>
    <row r="489" spans="1:6">
      <c r="A489" s="2" t="s">
        <v>11</v>
      </c>
      <c r="B489" s="2">
        <v>4300004517</v>
      </c>
      <c r="C489" s="2" t="s">
        <v>29</v>
      </c>
      <c r="D489" s="2">
        <v>5003057</v>
      </c>
      <c r="E489" s="2" t="s">
        <v>41</v>
      </c>
      <c r="F489" s="2">
        <v>9150</v>
      </c>
    </row>
    <row r="490" spans="1:6">
      <c r="A490" s="2" t="s">
        <v>11</v>
      </c>
      <c r="B490" s="2">
        <v>4300004523</v>
      </c>
      <c r="C490" s="2" t="s">
        <v>43</v>
      </c>
      <c r="D490" s="2">
        <v>5004962</v>
      </c>
      <c r="E490" s="2" t="s">
        <v>42</v>
      </c>
      <c r="F490" s="2">
        <v>646060.25</v>
      </c>
    </row>
    <row r="491" spans="1:6">
      <c r="A491" s="2" t="s">
        <v>11</v>
      </c>
      <c r="B491" s="2">
        <v>4300004526</v>
      </c>
      <c r="C491" s="2" t="s">
        <v>45</v>
      </c>
      <c r="D491" s="2">
        <v>5003081</v>
      </c>
      <c r="E491" s="2" t="s">
        <v>44</v>
      </c>
      <c r="F491" s="2">
        <v>63444.87</v>
      </c>
    </row>
    <row r="492" spans="1:6">
      <c r="A492" s="2" t="s">
        <v>11</v>
      </c>
      <c r="B492" s="2">
        <v>4300004527</v>
      </c>
      <c r="C492" s="2" t="s">
        <v>13</v>
      </c>
      <c r="D492" s="2">
        <v>5010304</v>
      </c>
      <c r="E492" s="2" t="s">
        <v>46</v>
      </c>
      <c r="F492" s="2">
        <v>9525</v>
      </c>
    </row>
    <row r="493" spans="1:6">
      <c r="A493" s="2" t="s">
        <v>11</v>
      </c>
      <c r="B493" s="2">
        <v>4300004553</v>
      </c>
      <c r="C493" s="2" t="s">
        <v>49</v>
      </c>
      <c r="D493" s="2">
        <v>5037170</v>
      </c>
      <c r="E493" s="2" t="s">
        <v>48</v>
      </c>
      <c r="F493" s="2">
        <v>4084.73</v>
      </c>
    </row>
    <row r="494" spans="1:6">
      <c r="A494" s="2" t="s">
        <v>11</v>
      </c>
      <c r="B494" s="2">
        <v>4300004559</v>
      </c>
      <c r="C494" s="2" t="s">
        <v>29</v>
      </c>
      <c r="D494" s="2">
        <v>5037211</v>
      </c>
      <c r="E494" s="2" t="s">
        <v>50</v>
      </c>
      <c r="F494" s="2">
        <v>87600</v>
      </c>
    </row>
    <row r="495" spans="1:6">
      <c r="A495" s="2" t="s">
        <v>11</v>
      </c>
      <c r="B495" s="2">
        <v>4400013517</v>
      </c>
      <c r="C495" s="2" t="s">
        <v>155</v>
      </c>
      <c r="D495" s="2">
        <v>5034390</v>
      </c>
      <c r="E495" s="2" t="s">
        <v>69</v>
      </c>
      <c r="F495" s="2">
        <v>1148.47</v>
      </c>
    </row>
    <row r="496" spans="1:6">
      <c r="A496" s="2" t="s">
        <v>11</v>
      </c>
      <c r="B496" s="2">
        <v>4400013517</v>
      </c>
      <c r="C496" s="2" t="s">
        <v>75</v>
      </c>
      <c r="D496" s="2">
        <v>5034390</v>
      </c>
      <c r="E496" s="2" t="s">
        <v>69</v>
      </c>
      <c r="F496" s="2">
        <v>262.5</v>
      </c>
    </row>
    <row r="497" spans="1:6">
      <c r="A497" s="2" t="s">
        <v>11</v>
      </c>
      <c r="B497" s="2">
        <v>4400013758</v>
      </c>
      <c r="C497" s="2" t="s">
        <v>107</v>
      </c>
      <c r="D497" s="2">
        <v>5007694</v>
      </c>
      <c r="E497" s="2" t="s">
        <v>7104</v>
      </c>
      <c r="F497" s="2">
        <v>19599.34</v>
      </c>
    </row>
    <row r="498" spans="1:6">
      <c r="A498" s="2" t="s">
        <v>11</v>
      </c>
      <c r="B498" s="2">
        <v>4400013908</v>
      </c>
      <c r="C498" s="2" t="s">
        <v>60</v>
      </c>
      <c r="D498" s="2">
        <v>5000093</v>
      </c>
      <c r="E498" s="2" t="s">
        <v>59</v>
      </c>
      <c r="F498" s="2">
        <v>2863.12</v>
      </c>
    </row>
    <row r="499" spans="1:6">
      <c r="A499" s="2" t="s">
        <v>11</v>
      </c>
      <c r="B499" s="2">
        <v>4400013910</v>
      </c>
      <c r="C499" s="2" t="s">
        <v>56</v>
      </c>
      <c r="D499" s="2">
        <v>5000059</v>
      </c>
      <c r="E499" s="2" t="s">
        <v>62</v>
      </c>
      <c r="F499" s="2">
        <v>30118.9</v>
      </c>
    </row>
    <row r="500" spans="1:6">
      <c r="A500" s="2" t="s">
        <v>11</v>
      </c>
      <c r="B500" s="2">
        <v>4400013914</v>
      </c>
      <c r="C500" s="2" t="s">
        <v>399</v>
      </c>
      <c r="D500" s="2">
        <v>5000081</v>
      </c>
      <c r="E500" s="2" t="s">
        <v>369</v>
      </c>
      <c r="F500" s="2">
        <v>9813.66</v>
      </c>
    </row>
    <row r="501" spans="1:6">
      <c r="A501" s="2" t="s">
        <v>11</v>
      </c>
      <c r="B501" s="2">
        <v>4400013918</v>
      </c>
      <c r="C501" s="2" t="s">
        <v>155</v>
      </c>
      <c r="D501" s="2">
        <v>5034390</v>
      </c>
      <c r="E501" s="2" t="s">
        <v>69</v>
      </c>
      <c r="F501" s="2">
        <v>71.040000000000006</v>
      </c>
    </row>
    <row r="502" spans="1:6">
      <c r="A502" s="2" t="s">
        <v>11</v>
      </c>
      <c r="B502" s="2">
        <v>4400013918</v>
      </c>
      <c r="C502" s="2" t="s">
        <v>75</v>
      </c>
      <c r="D502" s="2">
        <v>5034390</v>
      </c>
      <c r="E502" s="2" t="s">
        <v>69</v>
      </c>
      <c r="F502" s="2">
        <v>862.5</v>
      </c>
    </row>
    <row r="503" spans="1:6">
      <c r="A503" s="2" t="s">
        <v>11</v>
      </c>
      <c r="B503" s="2">
        <v>4400013937</v>
      </c>
      <c r="C503" s="2" t="s">
        <v>75</v>
      </c>
      <c r="D503" s="2">
        <v>5006363</v>
      </c>
      <c r="E503" s="2" t="s">
        <v>74</v>
      </c>
      <c r="F503" s="2">
        <v>24933.51</v>
      </c>
    </row>
    <row r="504" spans="1:6">
      <c r="A504" s="2" t="s">
        <v>11</v>
      </c>
      <c r="B504" s="2">
        <v>4400013942</v>
      </c>
      <c r="C504" s="2" t="s">
        <v>82</v>
      </c>
      <c r="D504" s="2">
        <v>5033223</v>
      </c>
      <c r="E504" s="2" t="s">
        <v>81</v>
      </c>
      <c r="F504" s="2">
        <v>932.02</v>
      </c>
    </row>
    <row r="505" spans="1:6">
      <c r="A505" s="2" t="s">
        <v>11</v>
      </c>
      <c r="B505" s="2">
        <v>4400013946</v>
      </c>
      <c r="C505" s="2" t="s">
        <v>19</v>
      </c>
      <c r="D505" s="2">
        <v>5004054</v>
      </c>
      <c r="E505" s="2" t="s">
        <v>58</v>
      </c>
      <c r="F505" s="2">
        <v>7841.47</v>
      </c>
    </row>
    <row r="506" spans="1:6">
      <c r="A506" s="2" t="s">
        <v>11</v>
      </c>
      <c r="B506" s="2">
        <v>4400014281</v>
      </c>
      <c r="C506" s="2" t="s">
        <v>90</v>
      </c>
      <c r="D506" s="2">
        <v>5003231</v>
      </c>
      <c r="E506" s="2" t="s">
        <v>66</v>
      </c>
      <c r="F506" s="2">
        <v>450129.55</v>
      </c>
    </row>
    <row r="507" spans="1:6">
      <c r="A507" s="2" t="s">
        <v>11</v>
      </c>
      <c r="B507" s="2">
        <v>4400014316</v>
      </c>
      <c r="C507" s="2" t="s">
        <v>94</v>
      </c>
      <c r="D507" s="2">
        <v>5001581</v>
      </c>
      <c r="E507" s="2" t="s">
        <v>95</v>
      </c>
      <c r="F507" s="2">
        <v>13916.66</v>
      </c>
    </row>
    <row r="508" spans="1:6">
      <c r="A508" s="2" t="s">
        <v>11</v>
      </c>
      <c r="B508" s="2">
        <v>4400014341</v>
      </c>
      <c r="C508" s="2" t="s">
        <v>49</v>
      </c>
      <c r="D508" s="2">
        <v>5004050</v>
      </c>
      <c r="E508" s="2" t="s">
        <v>96</v>
      </c>
      <c r="F508" s="2">
        <v>463.5</v>
      </c>
    </row>
    <row r="509" spans="1:6">
      <c r="A509" s="2" t="s">
        <v>11</v>
      </c>
      <c r="B509" s="2">
        <v>4400014507</v>
      </c>
      <c r="C509" s="2" t="s">
        <v>107</v>
      </c>
      <c r="D509" s="2">
        <v>5002119</v>
      </c>
      <c r="E509" s="2" t="s">
        <v>103</v>
      </c>
      <c r="F509" s="2">
        <v>627.84</v>
      </c>
    </row>
    <row r="510" spans="1:6">
      <c r="A510" s="2" t="s">
        <v>11</v>
      </c>
      <c r="B510" s="2">
        <v>4400014649</v>
      </c>
      <c r="C510" s="2" t="s">
        <v>29</v>
      </c>
      <c r="D510" s="2">
        <v>5018393</v>
      </c>
      <c r="E510" s="2" t="s">
        <v>28</v>
      </c>
      <c r="F510" s="2">
        <v>69390</v>
      </c>
    </row>
    <row r="511" spans="1:6">
      <c r="A511" s="2" t="s">
        <v>11</v>
      </c>
      <c r="B511" s="2">
        <v>4400014660</v>
      </c>
      <c r="C511" s="2" t="s">
        <v>45</v>
      </c>
      <c r="D511" s="2">
        <v>5029601</v>
      </c>
      <c r="E511" s="2" t="s">
        <v>113</v>
      </c>
      <c r="F511" s="2">
        <v>230</v>
      </c>
    </row>
    <row r="512" spans="1:6">
      <c r="A512" s="2" t="s">
        <v>11</v>
      </c>
      <c r="B512" s="2">
        <v>4400014717</v>
      </c>
      <c r="C512" s="2" t="s">
        <v>29</v>
      </c>
      <c r="D512" s="2">
        <v>5032344</v>
      </c>
      <c r="E512" s="2" t="s">
        <v>116</v>
      </c>
      <c r="F512" s="2">
        <v>2716.45</v>
      </c>
    </row>
    <row r="513" spans="1:6">
      <c r="A513" s="2" t="s">
        <v>11</v>
      </c>
      <c r="B513" s="2">
        <v>4400014759</v>
      </c>
      <c r="C513" s="2" t="s">
        <v>15</v>
      </c>
      <c r="D513" s="2">
        <v>5003241</v>
      </c>
      <c r="E513" s="2" t="s">
        <v>117</v>
      </c>
      <c r="F513" s="2">
        <v>11464</v>
      </c>
    </row>
    <row r="514" spans="1:6">
      <c r="A514" s="2" t="s">
        <v>11</v>
      </c>
      <c r="B514" s="2">
        <v>4400014808</v>
      </c>
      <c r="C514" s="2" t="s">
        <v>29</v>
      </c>
      <c r="D514" s="2">
        <v>5036426</v>
      </c>
      <c r="E514" s="2" t="s">
        <v>118</v>
      </c>
      <c r="F514" s="2">
        <v>2750</v>
      </c>
    </row>
    <row r="515" spans="1:6">
      <c r="A515" s="2" t="s">
        <v>11</v>
      </c>
      <c r="B515" s="2">
        <v>4400014837</v>
      </c>
      <c r="C515" s="2" t="s">
        <v>13</v>
      </c>
      <c r="D515" s="2">
        <v>5036028</v>
      </c>
      <c r="E515" s="2" t="s">
        <v>88</v>
      </c>
      <c r="F515" s="2">
        <v>19209.54</v>
      </c>
    </row>
    <row r="516" spans="1:6">
      <c r="A516" s="2" t="s">
        <v>11</v>
      </c>
      <c r="B516" s="2">
        <v>4400014851</v>
      </c>
      <c r="C516" s="2" t="s">
        <v>68</v>
      </c>
      <c r="D516" s="2">
        <v>5001570</v>
      </c>
      <c r="E516" s="2" t="s">
        <v>120</v>
      </c>
      <c r="F516" s="2">
        <v>130417.04</v>
      </c>
    </row>
    <row r="517" spans="1:6">
      <c r="A517" s="2" t="s">
        <v>11</v>
      </c>
      <c r="B517" s="2">
        <v>4400014861</v>
      </c>
      <c r="C517" s="2" t="s">
        <v>13</v>
      </c>
      <c r="D517" s="2">
        <v>5037160</v>
      </c>
      <c r="E517" s="2" t="s">
        <v>121</v>
      </c>
      <c r="F517" s="2">
        <v>35013.599999999999</v>
      </c>
    </row>
    <row r="518" spans="1:6">
      <c r="A518" s="2" t="s">
        <v>11</v>
      </c>
      <c r="B518" s="2">
        <v>4400014877</v>
      </c>
      <c r="C518" s="2" t="s">
        <v>13</v>
      </c>
      <c r="D518" s="2">
        <v>5036028</v>
      </c>
      <c r="E518" s="2" t="s">
        <v>88</v>
      </c>
      <c r="F518" s="2">
        <v>6898.5</v>
      </c>
    </row>
    <row r="519" spans="1:6">
      <c r="A519" s="2" t="s">
        <v>11</v>
      </c>
      <c r="B519" s="2">
        <v>4400014913</v>
      </c>
      <c r="C519" s="2" t="s">
        <v>49</v>
      </c>
      <c r="D519" s="2">
        <v>5002119</v>
      </c>
      <c r="E519" s="2" t="s">
        <v>103</v>
      </c>
      <c r="F519" s="2">
        <v>14223.45</v>
      </c>
    </row>
    <row r="520" spans="1:6">
      <c r="A520" s="2" t="s">
        <v>11</v>
      </c>
      <c r="B520" s="2">
        <v>4400014922</v>
      </c>
      <c r="C520" s="2" t="s">
        <v>29</v>
      </c>
      <c r="D520" s="2">
        <v>5036692</v>
      </c>
      <c r="E520" s="2" t="s">
        <v>122</v>
      </c>
      <c r="F520" s="2">
        <v>15328</v>
      </c>
    </row>
    <row r="521" spans="1:6">
      <c r="A521" s="2" t="s">
        <v>11</v>
      </c>
      <c r="B521" s="2">
        <v>4500073702</v>
      </c>
      <c r="C521" s="2" t="s">
        <v>155</v>
      </c>
      <c r="D521" s="2">
        <v>5034536</v>
      </c>
      <c r="E521" s="2" t="s">
        <v>7109</v>
      </c>
      <c r="F521" s="2">
        <v>9357</v>
      </c>
    </row>
    <row r="522" spans="1:6">
      <c r="A522" s="2" t="s">
        <v>11</v>
      </c>
      <c r="B522" s="2">
        <v>4500073784</v>
      </c>
      <c r="C522" s="2" t="s">
        <v>107</v>
      </c>
      <c r="D522" s="2">
        <v>5027552</v>
      </c>
      <c r="E522" s="2" t="s">
        <v>1538</v>
      </c>
      <c r="F522" s="2">
        <v>4121.83</v>
      </c>
    </row>
    <row r="523" spans="1:6">
      <c r="A523" s="2" t="s">
        <v>11</v>
      </c>
      <c r="B523" s="2">
        <v>4500073966</v>
      </c>
      <c r="C523" s="2" t="s">
        <v>155</v>
      </c>
      <c r="D523" s="2">
        <v>5013239</v>
      </c>
      <c r="E523" s="2" t="s">
        <v>154</v>
      </c>
      <c r="F523" s="2">
        <v>1199</v>
      </c>
    </row>
    <row r="524" spans="1:6">
      <c r="A524" s="2" t="s">
        <v>11</v>
      </c>
      <c r="B524" s="2">
        <v>4500073966</v>
      </c>
      <c r="C524" s="2" t="s">
        <v>75</v>
      </c>
      <c r="D524" s="2">
        <v>5013239</v>
      </c>
      <c r="E524" s="2" t="s">
        <v>154</v>
      </c>
      <c r="F524" s="2">
        <v>2686</v>
      </c>
    </row>
    <row r="525" spans="1:6">
      <c r="A525" s="2" t="s">
        <v>11</v>
      </c>
      <c r="B525" s="2">
        <v>4500073976</v>
      </c>
      <c r="C525" s="2" t="s">
        <v>107</v>
      </c>
      <c r="D525" s="2">
        <v>5014611</v>
      </c>
      <c r="E525" s="2" t="s">
        <v>148</v>
      </c>
      <c r="F525" s="2">
        <v>56039.18</v>
      </c>
    </row>
    <row r="526" spans="1:6">
      <c r="A526" s="2" t="s">
        <v>11</v>
      </c>
      <c r="B526" s="2">
        <v>4500074072</v>
      </c>
      <c r="C526" s="2" t="s">
        <v>107</v>
      </c>
      <c r="D526" s="2">
        <v>5014128</v>
      </c>
      <c r="E526" s="2" t="s">
        <v>7114</v>
      </c>
      <c r="F526" s="2">
        <v>44512</v>
      </c>
    </row>
    <row r="527" spans="1:6">
      <c r="A527" s="2" t="s">
        <v>11</v>
      </c>
      <c r="B527" s="2">
        <v>4500074109</v>
      </c>
      <c r="C527" s="2" t="s">
        <v>107</v>
      </c>
      <c r="D527" s="2">
        <v>5014611</v>
      </c>
      <c r="E527" s="2" t="s">
        <v>148</v>
      </c>
      <c r="F527" s="2">
        <v>1130.5</v>
      </c>
    </row>
    <row r="528" spans="1:6">
      <c r="A528" s="2" t="s">
        <v>11</v>
      </c>
      <c r="B528" s="2">
        <v>4500074114</v>
      </c>
      <c r="C528" s="2" t="s">
        <v>107</v>
      </c>
      <c r="D528" s="2">
        <v>5014611</v>
      </c>
      <c r="E528" s="2" t="s">
        <v>148</v>
      </c>
      <c r="F528" s="2">
        <v>3066.84</v>
      </c>
    </row>
    <row r="529" spans="1:6">
      <c r="A529" s="2" t="s">
        <v>11</v>
      </c>
      <c r="B529" s="2">
        <v>4500074802</v>
      </c>
      <c r="C529" s="2" t="s">
        <v>138</v>
      </c>
      <c r="D529" s="2">
        <v>5004020</v>
      </c>
      <c r="E529" s="2" t="s">
        <v>137</v>
      </c>
      <c r="F529" s="2">
        <v>1055</v>
      </c>
    </row>
    <row r="530" spans="1:6">
      <c r="A530" s="2" t="s">
        <v>11</v>
      </c>
      <c r="B530" s="2">
        <v>4500074878</v>
      </c>
      <c r="C530" s="2" t="s">
        <v>49</v>
      </c>
      <c r="D530" s="2">
        <v>5032762</v>
      </c>
      <c r="E530" s="2" t="s">
        <v>139</v>
      </c>
      <c r="F530" s="2">
        <v>8337.1299999999992</v>
      </c>
    </row>
    <row r="531" spans="1:6">
      <c r="A531" s="2" t="s">
        <v>11</v>
      </c>
      <c r="B531" s="2">
        <v>4500074900</v>
      </c>
      <c r="C531" s="2" t="s">
        <v>141</v>
      </c>
      <c r="D531" s="2">
        <v>5036992</v>
      </c>
      <c r="E531" s="2" t="s">
        <v>143</v>
      </c>
      <c r="F531" s="2">
        <v>1682</v>
      </c>
    </row>
    <row r="532" spans="1:6">
      <c r="A532" s="2" t="s">
        <v>11</v>
      </c>
      <c r="B532" s="2">
        <v>4500075330</v>
      </c>
      <c r="C532" s="2" t="s">
        <v>107</v>
      </c>
      <c r="D532" s="2">
        <v>5003035</v>
      </c>
      <c r="E532" s="2" t="s">
        <v>145</v>
      </c>
      <c r="F532" s="2">
        <v>322.64</v>
      </c>
    </row>
    <row r="533" spans="1:6">
      <c r="A533" s="2" t="s">
        <v>11</v>
      </c>
      <c r="B533" s="2">
        <v>4500075336</v>
      </c>
      <c r="C533" s="2" t="s">
        <v>141</v>
      </c>
      <c r="D533" s="2">
        <v>5035553</v>
      </c>
      <c r="E533" s="2" t="s">
        <v>146</v>
      </c>
      <c r="F533" s="2">
        <v>1346</v>
      </c>
    </row>
    <row r="534" spans="1:6">
      <c r="A534" s="2" t="s">
        <v>11</v>
      </c>
      <c r="B534" s="2">
        <v>4500075337</v>
      </c>
      <c r="C534" s="2" t="s">
        <v>107</v>
      </c>
      <c r="D534" s="2">
        <v>5000078</v>
      </c>
      <c r="E534" s="2" t="s">
        <v>104</v>
      </c>
      <c r="F534" s="2">
        <v>5572.08</v>
      </c>
    </row>
    <row r="535" spans="1:6">
      <c r="A535" s="2" t="s">
        <v>11</v>
      </c>
      <c r="B535" s="2">
        <v>4500075355</v>
      </c>
      <c r="C535" s="2" t="s">
        <v>141</v>
      </c>
      <c r="D535" s="2">
        <v>5032279</v>
      </c>
      <c r="E535" s="2" t="s">
        <v>147</v>
      </c>
      <c r="F535" s="2">
        <v>1365</v>
      </c>
    </row>
    <row r="536" spans="1:6">
      <c r="A536" s="2" t="s">
        <v>11</v>
      </c>
      <c r="B536" s="2">
        <v>4500075497</v>
      </c>
      <c r="C536" s="2" t="s">
        <v>56</v>
      </c>
      <c r="D536" s="2">
        <v>5010431</v>
      </c>
      <c r="E536" s="2" t="s">
        <v>149</v>
      </c>
      <c r="F536" s="2">
        <v>884.03</v>
      </c>
    </row>
    <row r="537" spans="1:6">
      <c r="A537" s="2" t="s">
        <v>11</v>
      </c>
      <c r="B537" s="2">
        <v>4500075806</v>
      </c>
      <c r="C537" s="2" t="s">
        <v>49</v>
      </c>
      <c r="D537" s="2">
        <v>5030852</v>
      </c>
      <c r="E537" s="2" t="s">
        <v>130</v>
      </c>
      <c r="F537" s="2">
        <v>10366.700000000001</v>
      </c>
    </row>
    <row r="538" spans="1:6">
      <c r="A538" s="2" t="s">
        <v>11</v>
      </c>
      <c r="B538" s="2"/>
      <c r="C538" s="2" t="s">
        <v>29</v>
      </c>
      <c r="D538" s="2">
        <v>5037098</v>
      </c>
      <c r="E538" s="2" t="s">
        <v>7312</v>
      </c>
      <c r="F538" s="2">
        <v>333.33</v>
      </c>
    </row>
    <row r="539" spans="1:6">
      <c r="A539" s="2" t="s">
        <v>11</v>
      </c>
      <c r="B539" s="2"/>
      <c r="C539" s="2" t="s">
        <v>183</v>
      </c>
      <c r="D539" s="2">
        <v>5004473</v>
      </c>
      <c r="E539" s="2" t="s">
        <v>7314</v>
      </c>
      <c r="F539" s="2">
        <v>385</v>
      </c>
    </row>
    <row r="540" spans="1:6">
      <c r="A540" s="2" t="s">
        <v>11</v>
      </c>
      <c r="B540" s="2"/>
      <c r="C540" s="2" t="s">
        <v>183</v>
      </c>
      <c r="D540" s="2">
        <v>5004475</v>
      </c>
      <c r="E540" s="2" t="s">
        <v>7315</v>
      </c>
      <c r="F540" s="2">
        <v>1111</v>
      </c>
    </row>
    <row r="541" spans="1:6">
      <c r="A541" s="2" t="s">
        <v>11</v>
      </c>
      <c r="B541" s="2"/>
      <c r="C541" s="2" t="s">
        <v>183</v>
      </c>
      <c r="D541" s="2">
        <v>5017596</v>
      </c>
      <c r="E541" s="2" t="s">
        <v>7324</v>
      </c>
      <c r="F541" s="2">
        <v>437.5</v>
      </c>
    </row>
    <row r="542" spans="1:6">
      <c r="A542" s="2" t="s">
        <v>11</v>
      </c>
      <c r="B542" s="2"/>
      <c r="C542" s="2" t="s">
        <v>1203</v>
      </c>
      <c r="D542" s="2">
        <v>5003152</v>
      </c>
      <c r="E542" s="2" t="s">
        <v>7343</v>
      </c>
      <c r="F542" s="2">
        <v>92</v>
      </c>
    </row>
    <row r="543" spans="1:6">
      <c r="A543" s="2" t="s">
        <v>11</v>
      </c>
      <c r="B543" s="2"/>
      <c r="C543" s="2" t="s">
        <v>1203</v>
      </c>
      <c r="D543" s="2">
        <v>5004117</v>
      </c>
      <c r="E543" s="2" t="s">
        <v>2648</v>
      </c>
      <c r="F543" s="2">
        <v>1413.43</v>
      </c>
    </row>
    <row r="544" spans="1:6">
      <c r="A544" s="2" t="s">
        <v>11</v>
      </c>
      <c r="B544" s="2"/>
      <c r="C544" s="2" t="s">
        <v>1203</v>
      </c>
      <c r="D544" s="2">
        <v>5004175</v>
      </c>
      <c r="E544" s="2" t="s">
        <v>2653</v>
      </c>
      <c r="F544" s="2">
        <v>802.19</v>
      </c>
    </row>
    <row r="545" spans="1:6">
      <c r="A545" s="2" t="s">
        <v>11</v>
      </c>
      <c r="B545" s="2"/>
      <c r="C545" s="2" t="s">
        <v>1203</v>
      </c>
      <c r="D545" s="2">
        <v>5004974</v>
      </c>
      <c r="E545" s="2" t="s">
        <v>7348</v>
      </c>
      <c r="F545" s="2">
        <v>1133.22</v>
      </c>
    </row>
    <row r="546" spans="1:6">
      <c r="A546" s="2" t="s">
        <v>11</v>
      </c>
      <c r="B546" s="2"/>
      <c r="C546" s="2" t="s">
        <v>1203</v>
      </c>
      <c r="D546" s="2">
        <v>5005630</v>
      </c>
      <c r="E546" s="2" t="s">
        <v>2703</v>
      </c>
      <c r="F546" s="2">
        <v>953.13</v>
      </c>
    </row>
    <row r="547" spans="1:6">
      <c r="A547" s="2" t="s">
        <v>11</v>
      </c>
      <c r="B547" s="2"/>
      <c r="C547" s="2" t="s">
        <v>1203</v>
      </c>
      <c r="D547" s="2">
        <v>5005964</v>
      </c>
      <c r="E547" s="2" t="s">
        <v>5764</v>
      </c>
      <c r="F547" s="2">
        <v>377.4</v>
      </c>
    </row>
    <row r="548" spans="1:6">
      <c r="A548" s="2" t="s">
        <v>11</v>
      </c>
      <c r="B548" s="2"/>
      <c r="C548" s="2" t="s">
        <v>1203</v>
      </c>
      <c r="D548" s="2">
        <v>5008414</v>
      </c>
      <c r="E548" s="2" t="s">
        <v>2787</v>
      </c>
      <c r="F548" s="2">
        <v>940.04</v>
      </c>
    </row>
    <row r="549" spans="1:6">
      <c r="A549" s="2" t="s">
        <v>11</v>
      </c>
      <c r="B549" s="2"/>
      <c r="C549" s="2" t="s">
        <v>1203</v>
      </c>
      <c r="D549" s="2">
        <v>5012924</v>
      </c>
      <c r="E549" s="2" t="s">
        <v>2830</v>
      </c>
      <c r="F549" s="2">
        <v>449.05</v>
      </c>
    </row>
    <row r="550" spans="1:6">
      <c r="A550" s="2" t="s">
        <v>11</v>
      </c>
      <c r="B550" s="2"/>
      <c r="C550" s="2" t="s">
        <v>1203</v>
      </c>
      <c r="D550" s="2">
        <v>5027924</v>
      </c>
      <c r="E550" s="2" t="s">
        <v>3040</v>
      </c>
      <c r="F550" s="2">
        <v>7894.81</v>
      </c>
    </row>
    <row r="551" spans="1:6">
      <c r="A551" s="2" t="s">
        <v>11</v>
      </c>
      <c r="B551" s="2"/>
      <c r="C551" s="2" t="s">
        <v>1203</v>
      </c>
      <c r="D551" s="2">
        <v>5030265</v>
      </c>
      <c r="E551" s="2" t="s">
        <v>7384</v>
      </c>
      <c r="F551" s="2">
        <v>438.75</v>
      </c>
    </row>
    <row r="552" spans="1:6">
      <c r="A552" s="2" t="s">
        <v>11</v>
      </c>
      <c r="B552" s="2"/>
      <c r="C552" s="2" t="s">
        <v>1203</v>
      </c>
      <c r="D552" s="2">
        <v>5034383</v>
      </c>
      <c r="E552" s="2" t="s">
        <v>7395</v>
      </c>
      <c r="F552" s="2">
        <v>1108.3</v>
      </c>
    </row>
    <row r="553" spans="1:6">
      <c r="A553" s="2" t="s">
        <v>11</v>
      </c>
      <c r="B553" s="2"/>
      <c r="C553" s="2" t="s">
        <v>1203</v>
      </c>
      <c r="D553" s="2">
        <v>5037193</v>
      </c>
      <c r="E553" s="2" t="s">
        <v>6796</v>
      </c>
      <c r="F553" s="2">
        <v>92</v>
      </c>
    </row>
    <row r="554" spans="1:6">
      <c r="A554" s="2" t="s">
        <v>11</v>
      </c>
      <c r="B554" s="2"/>
      <c r="C554" s="2" t="s">
        <v>594</v>
      </c>
      <c r="D554" s="2">
        <v>5005768</v>
      </c>
      <c r="E554" s="2" t="s">
        <v>7411</v>
      </c>
      <c r="F554" s="2">
        <v>1005</v>
      </c>
    </row>
    <row r="555" spans="1:6">
      <c r="A555" s="2" t="s">
        <v>11</v>
      </c>
      <c r="B555" s="2"/>
      <c r="C555" s="2" t="s">
        <v>1237</v>
      </c>
      <c r="D555" s="2">
        <v>5003940</v>
      </c>
      <c r="E555" s="2" t="s">
        <v>7441</v>
      </c>
      <c r="F555" s="2">
        <v>6390.31</v>
      </c>
    </row>
    <row r="556" spans="1:6">
      <c r="A556" s="2" t="s">
        <v>11</v>
      </c>
      <c r="B556" s="2"/>
      <c r="C556" s="2" t="s">
        <v>86</v>
      </c>
      <c r="D556" s="2">
        <v>5003231</v>
      </c>
      <c r="E556" s="2" t="s">
        <v>66</v>
      </c>
      <c r="F556" s="2">
        <v>36400.160000000003</v>
      </c>
    </row>
    <row r="557" spans="1:6">
      <c r="A557" s="2" t="s">
        <v>11</v>
      </c>
      <c r="B557" s="2"/>
      <c r="C557" s="2" t="s">
        <v>13</v>
      </c>
      <c r="D557" s="2">
        <v>5007962</v>
      </c>
      <c r="E557" s="2" t="s">
        <v>268</v>
      </c>
      <c r="F557" s="2">
        <v>725</v>
      </c>
    </row>
    <row r="558" spans="1:6">
      <c r="A558" s="2" t="s">
        <v>11</v>
      </c>
      <c r="B558" s="2"/>
      <c r="C558" s="2" t="s">
        <v>13</v>
      </c>
      <c r="D558" s="2">
        <v>5016739</v>
      </c>
      <c r="E558" s="2" t="s">
        <v>694</v>
      </c>
      <c r="F558" s="2">
        <v>26.3</v>
      </c>
    </row>
    <row r="559" spans="1:6">
      <c r="A559" s="2" t="s">
        <v>11</v>
      </c>
      <c r="B559" s="2"/>
      <c r="C559" s="2" t="s">
        <v>13</v>
      </c>
      <c r="D559" s="2">
        <v>5026509</v>
      </c>
      <c r="E559" s="2" t="s">
        <v>4865</v>
      </c>
      <c r="F559" s="2">
        <v>3635.13</v>
      </c>
    </row>
    <row r="560" spans="1:6">
      <c r="A560" s="2" t="s">
        <v>11</v>
      </c>
      <c r="B560" s="2"/>
      <c r="C560" s="2" t="s">
        <v>13</v>
      </c>
      <c r="D560" s="2">
        <v>5036028</v>
      </c>
      <c r="E560" s="2" t="s">
        <v>88</v>
      </c>
      <c r="F560" s="2">
        <v>958.8</v>
      </c>
    </row>
    <row r="561" spans="1:6">
      <c r="A561" s="2" t="s">
        <v>11</v>
      </c>
      <c r="B561" s="2"/>
      <c r="C561" s="2" t="s">
        <v>13</v>
      </c>
      <c r="D561" s="2">
        <v>5037190</v>
      </c>
      <c r="E561" s="2" t="s">
        <v>123</v>
      </c>
      <c r="F561" s="2">
        <v>1210</v>
      </c>
    </row>
    <row r="562" spans="1:6">
      <c r="A562" s="2" t="s">
        <v>11</v>
      </c>
      <c r="B562" s="2"/>
      <c r="C562" s="2" t="s">
        <v>49</v>
      </c>
      <c r="D562" s="2">
        <v>5006220</v>
      </c>
      <c r="E562" s="2" t="s">
        <v>241</v>
      </c>
      <c r="F562" s="2">
        <v>-12965.88</v>
      </c>
    </row>
    <row r="563" spans="1:6">
      <c r="A563" s="2" t="s">
        <v>11</v>
      </c>
      <c r="B563" s="2"/>
      <c r="C563" s="2" t="s">
        <v>68</v>
      </c>
      <c r="D563" s="2">
        <v>5001740</v>
      </c>
      <c r="E563" s="2" t="s">
        <v>1569</v>
      </c>
      <c r="F563" s="2">
        <v>1020</v>
      </c>
    </row>
    <row r="564" spans="1:6">
      <c r="A564" s="2" t="s">
        <v>11</v>
      </c>
      <c r="B564" s="2"/>
      <c r="C564" s="2" t="s">
        <v>107</v>
      </c>
      <c r="D564" s="2">
        <v>5003155</v>
      </c>
      <c r="E564" s="2" t="s">
        <v>7034</v>
      </c>
      <c r="F564" s="2">
        <v>481.8</v>
      </c>
    </row>
    <row r="565" spans="1:6">
      <c r="A565" s="2" t="s">
        <v>11</v>
      </c>
      <c r="B565" s="2"/>
      <c r="C565" s="2" t="s">
        <v>56</v>
      </c>
      <c r="D565" s="2">
        <v>5002317</v>
      </c>
      <c r="E565" s="2" t="s">
        <v>283</v>
      </c>
      <c r="F565" s="2">
        <v>8392</v>
      </c>
    </row>
    <row r="566" spans="1:6">
      <c r="A566" s="2" t="s">
        <v>11</v>
      </c>
      <c r="B566" s="2"/>
      <c r="C566" s="2" t="s">
        <v>56</v>
      </c>
      <c r="D566" s="2">
        <v>5004023</v>
      </c>
      <c r="E566" s="2" t="s">
        <v>1796</v>
      </c>
      <c r="F566" s="2">
        <v>60.03</v>
      </c>
    </row>
    <row r="567" spans="1:6">
      <c r="A567" s="2" t="s">
        <v>11</v>
      </c>
      <c r="B567" s="2"/>
      <c r="C567" s="2" t="s">
        <v>155</v>
      </c>
      <c r="D567" s="2">
        <v>5009859</v>
      </c>
      <c r="E567" s="2" t="s">
        <v>133</v>
      </c>
      <c r="F567" s="2">
        <v>195</v>
      </c>
    </row>
    <row r="568" spans="1:6">
      <c r="A568" s="2" t="s">
        <v>11</v>
      </c>
      <c r="B568" s="2"/>
      <c r="C568" s="2" t="s">
        <v>75</v>
      </c>
      <c r="D568" s="2">
        <v>5006363</v>
      </c>
      <c r="E568" s="2" t="s">
        <v>74</v>
      </c>
      <c r="F568" s="2">
        <v>-249</v>
      </c>
    </row>
    <row r="569" spans="1:6">
      <c r="A569" s="2" t="s">
        <v>11</v>
      </c>
      <c r="B569" s="2"/>
      <c r="C569" s="2" t="s">
        <v>507</v>
      </c>
      <c r="D569" s="2">
        <v>5004857</v>
      </c>
      <c r="E569" s="2" t="s">
        <v>877</v>
      </c>
      <c r="F569" s="2">
        <v>35</v>
      </c>
    </row>
    <row r="570" spans="1:6">
      <c r="A570" s="2" t="s">
        <v>11</v>
      </c>
      <c r="B570" s="2"/>
      <c r="C570" s="2" t="s">
        <v>507</v>
      </c>
      <c r="D570" s="2">
        <v>5004892</v>
      </c>
      <c r="E570" s="2" t="s">
        <v>321</v>
      </c>
      <c r="F570" s="2">
        <v>70</v>
      </c>
    </row>
    <row r="571" spans="1:6">
      <c r="A571" s="2" t="s">
        <v>11</v>
      </c>
      <c r="B571" s="2"/>
      <c r="C571" s="2" t="s">
        <v>507</v>
      </c>
      <c r="D571" s="2">
        <v>5010725</v>
      </c>
      <c r="E571" s="2" t="s">
        <v>948</v>
      </c>
      <c r="F571" s="2">
        <v>35</v>
      </c>
    </row>
    <row r="572" spans="1:6">
      <c r="A572" s="2" t="s">
        <v>11</v>
      </c>
      <c r="B572" s="2"/>
      <c r="C572" s="2" t="s">
        <v>152</v>
      </c>
      <c r="D572" s="2">
        <v>5018393</v>
      </c>
      <c r="E572" s="2" t="s">
        <v>28</v>
      </c>
      <c r="F572" s="2">
        <v>1000</v>
      </c>
    </row>
    <row r="573" spans="1:6">
      <c r="A573" s="2" t="s">
        <v>11</v>
      </c>
      <c r="B573" s="2">
        <v>4200001457</v>
      </c>
      <c r="C573" s="2" t="s">
        <v>86</v>
      </c>
      <c r="D573" s="2">
        <v>5008668</v>
      </c>
      <c r="E573" s="2" t="s">
        <v>397</v>
      </c>
      <c r="F573" s="2">
        <v>49.5</v>
      </c>
    </row>
    <row r="574" spans="1:6">
      <c r="A574" s="2" t="s">
        <v>11</v>
      </c>
      <c r="B574" s="2">
        <v>4200001457</v>
      </c>
      <c r="C574" s="2" t="s">
        <v>56</v>
      </c>
      <c r="D574" s="2">
        <v>5008668</v>
      </c>
      <c r="E574" s="2" t="s">
        <v>397</v>
      </c>
      <c r="F574" s="2">
        <v>80.75</v>
      </c>
    </row>
    <row r="575" spans="1:6">
      <c r="A575" s="2" t="s">
        <v>11</v>
      </c>
      <c r="B575" s="2">
        <v>4200001458</v>
      </c>
      <c r="C575" s="2" t="s">
        <v>304</v>
      </c>
      <c r="D575" s="2">
        <v>5008668</v>
      </c>
      <c r="E575" s="2" t="s">
        <v>397</v>
      </c>
      <c r="F575" s="2">
        <v>106.46</v>
      </c>
    </row>
    <row r="576" spans="1:6">
      <c r="A576" s="2" t="s">
        <v>11</v>
      </c>
      <c r="B576" s="2">
        <v>4200001458</v>
      </c>
      <c r="C576" s="2" t="s">
        <v>56</v>
      </c>
      <c r="D576" s="2">
        <v>5008668</v>
      </c>
      <c r="E576" s="2" t="s">
        <v>397</v>
      </c>
      <c r="F576" s="2">
        <v>50.84</v>
      </c>
    </row>
    <row r="577" spans="1:6">
      <c r="A577" s="2" t="s">
        <v>11</v>
      </c>
      <c r="B577" s="2">
        <v>4200001459</v>
      </c>
      <c r="C577" s="2" t="s">
        <v>141</v>
      </c>
      <c r="D577" s="2">
        <v>5008668</v>
      </c>
      <c r="E577" s="2" t="s">
        <v>397</v>
      </c>
      <c r="F577" s="2">
        <v>128.44999999999999</v>
      </c>
    </row>
    <row r="578" spans="1:6">
      <c r="A578" s="2" t="s">
        <v>11</v>
      </c>
      <c r="B578" s="2">
        <v>4200001459</v>
      </c>
      <c r="C578" s="2" t="s">
        <v>107</v>
      </c>
      <c r="D578" s="2">
        <v>5008668</v>
      </c>
      <c r="E578" s="2" t="s">
        <v>397</v>
      </c>
      <c r="F578" s="2">
        <v>465.56</v>
      </c>
    </row>
    <row r="579" spans="1:6">
      <c r="A579" s="2" t="s">
        <v>11</v>
      </c>
      <c r="B579" s="2">
        <v>4200001459</v>
      </c>
      <c r="C579" s="2" t="s">
        <v>56</v>
      </c>
      <c r="D579" s="2">
        <v>5008668</v>
      </c>
      <c r="E579" s="2" t="s">
        <v>397</v>
      </c>
      <c r="F579" s="2">
        <v>220.93</v>
      </c>
    </row>
    <row r="580" spans="1:6">
      <c r="A580" s="2" t="s">
        <v>11</v>
      </c>
      <c r="B580" s="2">
        <v>4200001460</v>
      </c>
      <c r="C580" s="2" t="s">
        <v>86</v>
      </c>
      <c r="D580" s="2">
        <v>5008668</v>
      </c>
      <c r="E580" s="2" t="s">
        <v>397</v>
      </c>
      <c r="F580" s="2">
        <v>190</v>
      </c>
    </row>
    <row r="581" spans="1:6">
      <c r="A581" s="2" t="s">
        <v>11</v>
      </c>
      <c r="B581" s="2">
        <v>4200001460</v>
      </c>
      <c r="C581" s="2" t="s">
        <v>304</v>
      </c>
      <c r="D581" s="2">
        <v>5008668</v>
      </c>
      <c r="E581" s="2" t="s">
        <v>397</v>
      </c>
      <c r="F581" s="2">
        <v>592.21</v>
      </c>
    </row>
    <row r="582" spans="1:6">
      <c r="A582" s="2" t="s">
        <v>11</v>
      </c>
      <c r="B582" s="2">
        <v>4200001460</v>
      </c>
      <c r="C582" s="2" t="s">
        <v>56</v>
      </c>
      <c r="D582" s="2">
        <v>5008668</v>
      </c>
      <c r="E582" s="2" t="s">
        <v>397</v>
      </c>
      <c r="F582" s="2">
        <v>2235.7199999999998</v>
      </c>
    </row>
    <row r="583" spans="1:6">
      <c r="A583" s="2" t="s">
        <v>11</v>
      </c>
      <c r="B583" s="2">
        <v>4200001460</v>
      </c>
      <c r="C583" s="2" t="s">
        <v>19</v>
      </c>
      <c r="D583" s="2">
        <v>5008668</v>
      </c>
      <c r="E583" s="2" t="s">
        <v>397</v>
      </c>
      <c r="F583" s="2">
        <v>473.43</v>
      </c>
    </row>
    <row r="584" spans="1:6">
      <c r="A584" s="2" t="s">
        <v>11</v>
      </c>
      <c r="B584" s="2">
        <v>4300004458</v>
      </c>
      <c r="C584" s="2" t="s">
        <v>29</v>
      </c>
      <c r="D584" s="2">
        <v>5030018</v>
      </c>
      <c r="E584" s="2" t="s">
        <v>32</v>
      </c>
      <c r="F584" s="2">
        <v>34750</v>
      </c>
    </row>
    <row r="585" spans="1:6">
      <c r="A585" s="2" t="s">
        <v>11</v>
      </c>
      <c r="B585" s="2">
        <v>4300004459</v>
      </c>
      <c r="C585" s="2" t="s">
        <v>15</v>
      </c>
      <c r="D585" s="2">
        <v>5024452</v>
      </c>
      <c r="E585" s="2" t="s">
        <v>33</v>
      </c>
      <c r="F585" s="2">
        <v>3750</v>
      </c>
    </row>
    <row r="586" spans="1:6">
      <c r="A586" s="2" t="s">
        <v>11</v>
      </c>
      <c r="B586" s="2">
        <v>4300004474</v>
      </c>
      <c r="C586" s="2" t="s">
        <v>29</v>
      </c>
      <c r="D586" s="2">
        <v>5028618</v>
      </c>
      <c r="E586" s="2" t="s">
        <v>36</v>
      </c>
      <c r="F586" s="2">
        <v>18531.25</v>
      </c>
    </row>
    <row r="587" spans="1:6">
      <c r="A587" s="2" t="s">
        <v>11</v>
      </c>
      <c r="B587" s="2">
        <v>4300004474</v>
      </c>
      <c r="C587" s="2" t="s">
        <v>13</v>
      </c>
      <c r="D587" s="2">
        <v>5028618</v>
      </c>
      <c r="E587" s="2" t="s">
        <v>36</v>
      </c>
      <c r="F587" s="2">
        <v>2031.25</v>
      </c>
    </row>
    <row r="588" spans="1:6">
      <c r="A588" s="2" t="s">
        <v>11</v>
      </c>
      <c r="B588" s="2">
        <v>4300004518</v>
      </c>
      <c r="C588" s="2" t="s">
        <v>29</v>
      </c>
      <c r="D588" s="2">
        <v>5003057</v>
      </c>
      <c r="E588" s="2" t="s">
        <v>41</v>
      </c>
      <c r="F588" s="2">
        <v>12775</v>
      </c>
    </row>
    <row r="589" spans="1:6">
      <c r="A589" s="2" t="s">
        <v>11</v>
      </c>
      <c r="B589" s="2">
        <v>4300004550</v>
      </c>
      <c r="C589" s="2" t="s">
        <v>13</v>
      </c>
      <c r="D589" s="2">
        <v>5028345</v>
      </c>
      <c r="E589" s="2" t="s">
        <v>47</v>
      </c>
      <c r="F589" s="2">
        <v>7725</v>
      </c>
    </row>
    <row r="590" spans="1:6">
      <c r="A590" s="2" t="s">
        <v>11</v>
      </c>
      <c r="B590" s="2">
        <v>4300004565</v>
      </c>
      <c r="C590" s="2" t="s">
        <v>13</v>
      </c>
      <c r="D590" s="2">
        <v>5037154</v>
      </c>
      <c r="E590" s="2" t="s">
        <v>51</v>
      </c>
      <c r="F590" s="2">
        <v>6750</v>
      </c>
    </row>
    <row r="591" spans="1:6">
      <c r="A591" s="2" t="s">
        <v>11</v>
      </c>
      <c r="B591" s="2">
        <v>4300004588</v>
      </c>
      <c r="C591" s="2" t="s">
        <v>13</v>
      </c>
      <c r="D591" s="2">
        <v>5037189</v>
      </c>
      <c r="E591" s="2" t="s">
        <v>52</v>
      </c>
      <c r="F591" s="2">
        <v>11640</v>
      </c>
    </row>
    <row r="592" spans="1:6">
      <c r="A592" s="2" t="s">
        <v>11</v>
      </c>
      <c r="B592" s="2">
        <v>4300004615</v>
      </c>
      <c r="C592" s="2" t="s">
        <v>13</v>
      </c>
      <c r="D592" s="2">
        <v>5037268</v>
      </c>
      <c r="E592" s="2" t="s">
        <v>53</v>
      </c>
      <c r="F592" s="2">
        <v>20400</v>
      </c>
    </row>
    <row r="593" spans="1:6">
      <c r="A593" s="2" t="s">
        <v>11</v>
      </c>
      <c r="B593" s="2">
        <v>4400013859</v>
      </c>
      <c r="C593" s="2" t="s">
        <v>107</v>
      </c>
      <c r="D593" s="2">
        <v>5026765</v>
      </c>
      <c r="E593" s="2" t="s">
        <v>164</v>
      </c>
      <c r="F593" s="2">
        <v>35000</v>
      </c>
    </row>
    <row r="594" spans="1:6">
      <c r="A594" s="2" t="s">
        <v>11</v>
      </c>
      <c r="B594" s="2">
        <v>4400013943</v>
      </c>
      <c r="C594" s="2" t="s">
        <v>13</v>
      </c>
      <c r="D594" s="2">
        <v>5000172</v>
      </c>
      <c r="E594" s="2" t="s">
        <v>83</v>
      </c>
      <c r="F594" s="2">
        <v>2627.31</v>
      </c>
    </row>
    <row r="595" spans="1:6">
      <c r="A595" s="2" t="s">
        <v>11</v>
      </c>
      <c r="B595" s="2">
        <v>4400014246</v>
      </c>
      <c r="C595" s="2" t="s">
        <v>13</v>
      </c>
      <c r="D595" s="2">
        <v>5034980</v>
      </c>
      <c r="E595" s="2" t="s">
        <v>87</v>
      </c>
      <c r="F595" s="2">
        <v>1838</v>
      </c>
    </row>
    <row r="596" spans="1:6">
      <c r="A596" s="2" t="s">
        <v>11</v>
      </c>
      <c r="B596" s="2">
        <v>4400014836</v>
      </c>
      <c r="C596" s="2" t="s">
        <v>29</v>
      </c>
      <c r="D596" s="2">
        <v>5036679</v>
      </c>
      <c r="E596" s="2" t="s">
        <v>119</v>
      </c>
      <c r="F596" s="2">
        <v>2940</v>
      </c>
    </row>
    <row r="597" spans="1:6">
      <c r="A597" s="2" t="s">
        <v>11</v>
      </c>
      <c r="B597" s="2">
        <v>4400014938</v>
      </c>
      <c r="C597" s="2" t="s">
        <v>125</v>
      </c>
      <c r="D597" s="2">
        <v>5001574</v>
      </c>
      <c r="E597" s="2" t="s">
        <v>124</v>
      </c>
      <c r="F597" s="2">
        <v>40225.480000000003</v>
      </c>
    </row>
    <row r="598" spans="1:6">
      <c r="A598" s="2" t="s">
        <v>11</v>
      </c>
      <c r="B598" s="2">
        <v>4400014939</v>
      </c>
      <c r="C598" s="2" t="s">
        <v>125</v>
      </c>
      <c r="D598" s="2">
        <v>5007520</v>
      </c>
      <c r="E598" s="2" t="s">
        <v>126</v>
      </c>
      <c r="F598" s="2">
        <v>21877.32</v>
      </c>
    </row>
    <row r="599" spans="1:6">
      <c r="A599" s="2" t="s">
        <v>11</v>
      </c>
      <c r="B599" s="2">
        <v>4400014952</v>
      </c>
      <c r="C599" s="2" t="s">
        <v>125</v>
      </c>
      <c r="D599" s="2">
        <v>5013668</v>
      </c>
      <c r="E599" s="2" t="s">
        <v>127</v>
      </c>
      <c r="F599" s="2">
        <v>29409.4</v>
      </c>
    </row>
    <row r="600" spans="1:6">
      <c r="A600" s="2" t="s">
        <v>11</v>
      </c>
      <c r="B600" s="2">
        <v>4400014963</v>
      </c>
      <c r="C600" s="2" t="s">
        <v>13</v>
      </c>
      <c r="D600" s="2">
        <v>5036486</v>
      </c>
      <c r="E600" s="2" t="s">
        <v>128</v>
      </c>
      <c r="F600" s="2">
        <v>5000</v>
      </c>
    </row>
    <row r="601" spans="1:6">
      <c r="A601" s="2" t="s">
        <v>11</v>
      </c>
      <c r="B601" s="2">
        <v>4400015011</v>
      </c>
      <c r="C601" s="2" t="s">
        <v>49</v>
      </c>
      <c r="D601" s="2">
        <v>5001574</v>
      </c>
      <c r="E601" s="2" t="s">
        <v>124</v>
      </c>
      <c r="F601" s="2">
        <v>90375.81</v>
      </c>
    </row>
    <row r="602" spans="1:6">
      <c r="A602" s="2" t="s">
        <v>11</v>
      </c>
      <c r="B602" s="2">
        <v>4400015012</v>
      </c>
      <c r="C602" s="2" t="s">
        <v>17</v>
      </c>
      <c r="D602" s="2">
        <v>5001574</v>
      </c>
      <c r="E602" s="2" t="s">
        <v>124</v>
      </c>
      <c r="F602" s="2">
        <v>32525.53</v>
      </c>
    </row>
    <row r="603" spans="1:6">
      <c r="A603" s="2" t="s">
        <v>11</v>
      </c>
      <c r="B603" s="2">
        <v>4500073660</v>
      </c>
      <c r="C603" s="2" t="s">
        <v>155</v>
      </c>
      <c r="D603" s="2">
        <v>5007703</v>
      </c>
      <c r="E603" s="2" t="s">
        <v>153</v>
      </c>
      <c r="F603" s="2">
        <v>1249.3599999999999</v>
      </c>
    </row>
    <row r="604" spans="1:6">
      <c r="A604" s="2" t="s">
        <v>11</v>
      </c>
      <c r="B604" s="2">
        <v>4500073660</v>
      </c>
      <c r="C604" s="2" t="s">
        <v>75</v>
      </c>
      <c r="D604" s="2">
        <v>5007703</v>
      </c>
      <c r="E604" s="2" t="s">
        <v>153</v>
      </c>
      <c r="F604" s="2">
        <v>1232.44</v>
      </c>
    </row>
    <row r="605" spans="1:6">
      <c r="A605" s="2" t="s">
        <v>11</v>
      </c>
      <c r="B605" s="2">
        <v>4500074001</v>
      </c>
      <c r="C605" s="2" t="s">
        <v>155</v>
      </c>
      <c r="D605" s="2">
        <v>5013239</v>
      </c>
      <c r="E605" s="2" t="s">
        <v>154</v>
      </c>
      <c r="F605" s="2">
        <v>4305.5</v>
      </c>
    </row>
    <row r="606" spans="1:6">
      <c r="A606" s="2" t="s">
        <v>11</v>
      </c>
      <c r="B606" s="2">
        <v>4500074001</v>
      </c>
      <c r="C606" s="2" t="s">
        <v>75</v>
      </c>
      <c r="D606" s="2">
        <v>5013239</v>
      </c>
      <c r="E606" s="2" t="s">
        <v>154</v>
      </c>
      <c r="F606" s="2">
        <v>9600</v>
      </c>
    </row>
    <row r="607" spans="1:6">
      <c r="A607" s="2" t="s">
        <v>11</v>
      </c>
      <c r="B607" s="2">
        <v>4500074002</v>
      </c>
      <c r="C607" s="2" t="s">
        <v>155</v>
      </c>
      <c r="D607" s="2">
        <v>5013239</v>
      </c>
      <c r="E607" s="2" t="s">
        <v>154</v>
      </c>
      <c r="F607" s="2">
        <v>6758</v>
      </c>
    </row>
    <row r="608" spans="1:6">
      <c r="A608" s="2" t="s">
        <v>11</v>
      </c>
      <c r="B608" s="2">
        <v>4500074002</v>
      </c>
      <c r="C608" s="2" t="s">
        <v>75</v>
      </c>
      <c r="D608" s="2">
        <v>5013239</v>
      </c>
      <c r="E608" s="2" t="s">
        <v>154</v>
      </c>
      <c r="F608" s="2">
        <v>14510</v>
      </c>
    </row>
    <row r="609" spans="1:6">
      <c r="A609" s="2" t="s">
        <v>11</v>
      </c>
      <c r="B609" s="2">
        <v>4500074003</v>
      </c>
      <c r="C609" s="2" t="s">
        <v>155</v>
      </c>
      <c r="D609" s="2">
        <v>5013239</v>
      </c>
      <c r="E609" s="2" t="s">
        <v>154</v>
      </c>
      <c r="F609" s="2">
        <v>3924</v>
      </c>
    </row>
    <row r="610" spans="1:6">
      <c r="A610" s="2" t="s">
        <v>11</v>
      </c>
      <c r="B610" s="2">
        <v>4500074003</v>
      </c>
      <c r="C610" s="2" t="s">
        <v>75</v>
      </c>
      <c r="D610" s="2">
        <v>5013239</v>
      </c>
      <c r="E610" s="2" t="s">
        <v>154</v>
      </c>
      <c r="F610" s="2">
        <v>3310</v>
      </c>
    </row>
    <row r="611" spans="1:6">
      <c r="A611" s="2" t="s">
        <v>11</v>
      </c>
      <c r="B611" s="2">
        <v>4500075496</v>
      </c>
      <c r="C611" s="2" t="s">
        <v>107</v>
      </c>
      <c r="D611" s="2">
        <v>5014611</v>
      </c>
      <c r="E611" s="2" t="s">
        <v>148</v>
      </c>
      <c r="F611" s="2">
        <v>2302.7600000000002</v>
      </c>
    </row>
    <row r="612" spans="1:6">
      <c r="A612" s="2" t="s">
        <v>11</v>
      </c>
      <c r="B612" s="2">
        <v>4500075820</v>
      </c>
      <c r="C612" s="2" t="s">
        <v>56</v>
      </c>
      <c r="D612" s="2">
        <v>5003593</v>
      </c>
      <c r="E612" s="2" t="s">
        <v>136</v>
      </c>
      <c r="F612" s="2">
        <v>2470.4499999999998</v>
      </c>
    </row>
    <row r="613" spans="1:6">
      <c r="A613" s="2" t="s">
        <v>11</v>
      </c>
      <c r="B613" s="2">
        <v>4500076443</v>
      </c>
      <c r="C613" s="2" t="s">
        <v>75</v>
      </c>
      <c r="D613" s="2">
        <v>5007703</v>
      </c>
      <c r="E613" s="2" t="s">
        <v>153</v>
      </c>
      <c r="F613" s="2">
        <v>795</v>
      </c>
    </row>
    <row r="614" spans="1:6">
      <c r="A614" s="2" t="s">
        <v>11</v>
      </c>
      <c r="B614" s="2">
        <v>4500076453</v>
      </c>
      <c r="C614" s="2" t="s">
        <v>155</v>
      </c>
      <c r="D614" s="2">
        <v>5013239</v>
      </c>
      <c r="E614" s="2" t="s">
        <v>154</v>
      </c>
      <c r="F614" s="2">
        <v>7040.32</v>
      </c>
    </row>
    <row r="615" spans="1:6">
      <c r="A615" s="2" t="s">
        <v>11</v>
      </c>
      <c r="B615" s="2"/>
      <c r="C615" s="2" t="s">
        <v>1481</v>
      </c>
      <c r="D615" s="2">
        <v>5004122</v>
      </c>
      <c r="E615" s="2" t="s">
        <v>4585</v>
      </c>
      <c r="F615" s="2">
        <v>1652.09</v>
      </c>
    </row>
    <row r="616" spans="1:6">
      <c r="A616" s="2" t="s">
        <v>11</v>
      </c>
      <c r="B616" s="2"/>
      <c r="C616" s="2" t="s">
        <v>1203</v>
      </c>
      <c r="D616" s="2">
        <v>5015104</v>
      </c>
      <c r="E616" s="2" t="s">
        <v>2858</v>
      </c>
      <c r="F616" s="2">
        <v>412.72</v>
      </c>
    </row>
    <row r="617" spans="1:6">
      <c r="A617" s="2" t="s">
        <v>11</v>
      </c>
      <c r="B617" s="2"/>
      <c r="C617" s="2" t="s">
        <v>1203</v>
      </c>
      <c r="D617" s="2">
        <v>5022083</v>
      </c>
      <c r="E617" s="2" t="s">
        <v>5801</v>
      </c>
      <c r="F617" s="2">
        <v>2276</v>
      </c>
    </row>
    <row r="618" spans="1:6">
      <c r="A618" s="2" t="s">
        <v>11</v>
      </c>
      <c r="B618" s="2"/>
      <c r="C618" s="2" t="s">
        <v>1203</v>
      </c>
      <c r="D618" s="2">
        <v>5027985</v>
      </c>
      <c r="E618" s="2" t="s">
        <v>5816</v>
      </c>
      <c r="F618" s="2">
        <v>547.42999999999995</v>
      </c>
    </row>
    <row r="619" spans="1:6">
      <c r="A619" s="2" t="s">
        <v>11</v>
      </c>
      <c r="B619" s="2"/>
      <c r="C619" s="2" t="s">
        <v>1237</v>
      </c>
      <c r="D619" s="2">
        <v>5004229</v>
      </c>
      <c r="E619" s="2" t="s">
        <v>7945</v>
      </c>
      <c r="F619" s="2">
        <v>310.27999999999997</v>
      </c>
    </row>
    <row r="620" spans="1:6">
      <c r="A620" s="2" t="s">
        <v>11</v>
      </c>
      <c r="B620" s="2"/>
      <c r="C620" s="2" t="s">
        <v>779</v>
      </c>
      <c r="D620" s="2" t="s">
        <v>7987</v>
      </c>
      <c r="E620" s="2" t="s">
        <v>4575</v>
      </c>
      <c r="F620" s="2">
        <v>25</v>
      </c>
    </row>
    <row r="621" spans="1:6">
      <c r="A621" s="2" t="s">
        <v>11</v>
      </c>
      <c r="B621" s="2"/>
      <c r="C621" s="2" t="s">
        <v>191</v>
      </c>
      <c r="D621" s="2">
        <v>5007520</v>
      </c>
      <c r="E621" s="2" t="s">
        <v>126</v>
      </c>
      <c r="F621" s="2">
        <v>728.14</v>
      </c>
    </row>
    <row r="622" spans="1:6">
      <c r="A622" s="2" t="s">
        <v>11</v>
      </c>
      <c r="B622" s="2"/>
      <c r="C622" s="2" t="s">
        <v>370</v>
      </c>
      <c r="D622" s="2">
        <v>5037463</v>
      </c>
      <c r="E622" s="2" t="s">
        <v>411</v>
      </c>
      <c r="F622" s="2">
        <v>28074.799999999999</v>
      </c>
    </row>
    <row r="623" spans="1:6">
      <c r="A623" s="2" t="s">
        <v>11</v>
      </c>
      <c r="B623" s="2"/>
      <c r="C623" s="2" t="s">
        <v>65</v>
      </c>
      <c r="D623" s="2">
        <v>5000080</v>
      </c>
      <c r="E623" s="2" t="s">
        <v>64</v>
      </c>
      <c r="F623" s="2">
        <v>224</v>
      </c>
    </row>
    <row r="624" spans="1:6">
      <c r="A624" s="2" t="s">
        <v>11</v>
      </c>
      <c r="B624" s="2"/>
      <c r="C624" s="2" t="s">
        <v>49</v>
      </c>
      <c r="D624" s="2">
        <v>5004050</v>
      </c>
      <c r="E624" s="2" t="s">
        <v>96</v>
      </c>
      <c r="F624" s="2">
        <v>74.62</v>
      </c>
    </row>
    <row r="625" spans="1:6">
      <c r="A625" s="2" t="s">
        <v>11</v>
      </c>
      <c r="B625" s="2"/>
      <c r="C625" s="2" t="s">
        <v>222</v>
      </c>
      <c r="D625" s="2">
        <v>5003898</v>
      </c>
      <c r="E625" s="2" t="s">
        <v>8011</v>
      </c>
      <c r="F625" s="2">
        <v>1005</v>
      </c>
    </row>
    <row r="626" spans="1:6">
      <c r="A626" s="2" t="s">
        <v>11</v>
      </c>
      <c r="B626" s="2"/>
      <c r="C626" s="2" t="s">
        <v>222</v>
      </c>
      <c r="D626" s="2">
        <v>5005768</v>
      </c>
      <c r="E626" s="2" t="s">
        <v>7411</v>
      </c>
      <c r="F626" s="2">
        <v>804</v>
      </c>
    </row>
    <row r="627" spans="1:6">
      <c r="A627" s="2" t="s">
        <v>11</v>
      </c>
      <c r="B627" s="2"/>
      <c r="C627" s="2" t="s">
        <v>304</v>
      </c>
      <c r="D627" s="2">
        <v>5017236</v>
      </c>
      <c r="E627" s="2" t="s">
        <v>8041</v>
      </c>
      <c r="F627" s="2">
        <v>200</v>
      </c>
    </row>
    <row r="628" spans="1:6">
      <c r="A628" s="2" t="s">
        <v>11</v>
      </c>
      <c r="B628" s="2"/>
      <c r="C628" s="2" t="s">
        <v>56</v>
      </c>
      <c r="D628" s="2">
        <v>5000093</v>
      </c>
      <c r="E628" s="2" t="s">
        <v>59</v>
      </c>
      <c r="F628" s="2">
        <v>30.27</v>
      </c>
    </row>
    <row r="629" spans="1:6">
      <c r="A629" s="2" t="s">
        <v>11</v>
      </c>
      <c r="B629" s="2"/>
      <c r="C629" s="2" t="s">
        <v>56</v>
      </c>
      <c r="D629" s="2">
        <v>5004054</v>
      </c>
      <c r="E629" s="2" t="s">
        <v>58</v>
      </c>
      <c r="F629" s="2">
        <v>85.57</v>
      </c>
    </row>
    <row r="630" spans="1:6">
      <c r="A630" s="2" t="s">
        <v>11</v>
      </c>
      <c r="B630" s="2"/>
      <c r="C630" s="2" t="s">
        <v>1488</v>
      </c>
      <c r="D630" s="2">
        <v>5006205</v>
      </c>
      <c r="E630" s="2" t="s">
        <v>8047</v>
      </c>
      <c r="F630" s="2">
        <v>7500</v>
      </c>
    </row>
    <row r="631" spans="1:6">
      <c r="A631" s="2" t="s">
        <v>11</v>
      </c>
      <c r="B631" s="2"/>
      <c r="C631" s="2" t="s">
        <v>1488</v>
      </c>
      <c r="D631" s="2">
        <v>5029727</v>
      </c>
      <c r="E631" s="2" t="s">
        <v>8048</v>
      </c>
      <c r="F631" s="2">
        <v>5250</v>
      </c>
    </row>
    <row r="632" spans="1:6">
      <c r="A632" s="2" t="s">
        <v>11</v>
      </c>
      <c r="B632" s="2">
        <v>4300004442</v>
      </c>
      <c r="C632" s="2" t="s">
        <v>244</v>
      </c>
      <c r="D632" s="2">
        <v>5036314</v>
      </c>
      <c r="E632" s="2" t="s">
        <v>25</v>
      </c>
      <c r="F632" s="2">
        <v>11610</v>
      </c>
    </row>
    <row r="633" spans="1:6">
      <c r="A633" s="2" t="s">
        <v>11</v>
      </c>
      <c r="B633" s="2">
        <v>4300004443</v>
      </c>
      <c r="C633" s="2" t="s">
        <v>244</v>
      </c>
      <c r="D633" s="2">
        <v>5035216</v>
      </c>
      <c r="E633" s="2" t="s">
        <v>27</v>
      </c>
      <c r="F633" s="2">
        <v>11160</v>
      </c>
    </row>
    <row r="634" spans="1:6">
      <c r="A634" s="2" t="s">
        <v>11</v>
      </c>
      <c r="B634" s="2">
        <v>4400013940</v>
      </c>
      <c r="C634" s="2" t="s">
        <v>79</v>
      </c>
      <c r="D634" s="2">
        <v>5005680</v>
      </c>
      <c r="E634" s="2" t="s">
        <v>78</v>
      </c>
      <c r="F634" s="2">
        <v>61476.28</v>
      </c>
    </row>
    <row r="635" spans="1:6">
      <c r="A635" s="2" t="s">
        <v>11</v>
      </c>
      <c r="B635" s="2">
        <v>4400014629</v>
      </c>
      <c r="C635" s="2" t="s">
        <v>29</v>
      </c>
      <c r="D635" s="2">
        <v>5030074</v>
      </c>
      <c r="E635" s="2" t="s">
        <v>108</v>
      </c>
      <c r="F635" s="2">
        <v>5568</v>
      </c>
    </row>
    <row r="636" spans="1:6">
      <c r="A636" s="2" t="s">
        <v>11</v>
      </c>
      <c r="B636" s="2">
        <v>4400015039</v>
      </c>
      <c r="C636" s="2" t="s">
        <v>49</v>
      </c>
      <c r="D636" s="2">
        <v>5028492</v>
      </c>
      <c r="E636" s="2" t="s">
        <v>129</v>
      </c>
      <c r="F636" s="2">
        <v>8000</v>
      </c>
    </row>
    <row r="637" spans="1:6">
      <c r="A637" s="2" t="s">
        <v>11</v>
      </c>
      <c r="B637" s="2">
        <v>4500073995</v>
      </c>
      <c r="C637" s="2" t="s">
        <v>155</v>
      </c>
      <c r="D637" s="2">
        <v>5033315</v>
      </c>
      <c r="E637" s="2" t="s">
        <v>8115</v>
      </c>
      <c r="F637" s="2">
        <v>56429.3</v>
      </c>
    </row>
    <row r="638" spans="1:6">
      <c r="A638" s="2" t="s">
        <v>11</v>
      </c>
      <c r="B638" s="2">
        <v>4500073995</v>
      </c>
      <c r="C638" s="2" t="s">
        <v>75</v>
      </c>
      <c r="D638" s="2">
        <v>5033315</v>
      </c>
      <c r="E638" s="2" t="s">
        <v>8115</v>
      </c>
      <c r="F638" s="2">
        <v>23913</v>
      </c>
    </row>
    <row r="639" spans="1:6">
      <c r="A639" s="2" t="s">
        <v>11</v>
      </c>
      <c r="B639" s="2">
        <v>4500074760</v>
      </c>
      <c r="C639" s="2" t="s">
        <v>56</v>
      </c>
      <c r="D639" s="2">
        <v>5003593</v>
      </c>
      <c r="E639" s="2" t="s">
        <v>136</v>
      </c>
      <c r="F639" s="2">
        <v>11959.87</v>
      </c>
    </row>
    <row r="640" spans="1:6">
      <c r="A640" s="2" t="s">
        <v>11</v>
      </c>
      <c r="B640" s="2">
        <v>4500075790</v>
      </c>
      <c r="C640" s="2" t="s">
        <v>56</v>
      </c>
      <c r="D640" s="2">
        <v>5003593</v>
      </c>
      <c r="E640" s="2" t="s">
        <v>136</v>
      </c>
      <c r="F640" s="2">
        <v>7431.53</v>
      </c>
    </row>
    <row r="641" spans="1:6">
      <c r="A641" s="2" t="s">
        <v>11</v>
      </c>
      <c r="B641" s="2">
        <v>4500076143</v>
      </c>
      <c r="C641" s="2" t="s">
        <v>19</v>
      </c>
      <c r="D641" s="2">
        <v>5000226</v>
      </c>
      <c r="E641" s="2" t="s">
        <v>151</v>
      </c>
      <c r="F641" s="2">
        <v>8242.2000000000007</v>
      </c>
    </row>
    <row r="642" spans="1:6">
      <c r="A642" s="2" t="s">
        <v>11</v>
      </c>
      <c r="B642" s="2">
        <v>4500076647</v>
      </c>
      <c r="C642" s="2" t="s">
        <v>141</v>
      </c>
      <c r="D642" s="2">
        <v>5028492</v>
      </c>
      <c r="E642" s="2" t="s">
        <v>129</v>
      </c>
      <c r="F642" s="2">
        <v>1541.56</v>
      </c>
    </row>
    <row r="643" spans="1:6">
      <c r="A643" s="2" t="s">
        <v>11</v>
      </c>
      <c r="B643" s="2"/>
      <c r="C643" s="2" t="s">
        <v>29</v>
      </c>
      <c r="D643" s="2">
        <v>5003058</v>
      </c>
      <c r="E643" s="2" t="s">
        <v>8248</v>
      </c>
      <c r="F643" s="2">
        <v>250.7</v>
      </c>
    </row>
    <row r="644" spans="1:6">
      <c r="A644" s="2" t="s">
        <v>11</v>
      </c>
      <c r="B644" s="2"/>
      <c r="C644" s="2" t="s">
        <v>29</v>
      </c>
      <c r="D644" s="2">
        <v>5030018</v>
      </c>
      <c r="E644" s="2" t="s">
        <v>32</v>
      </c>
      <c r="F644" s="2">
        <v>700</v>
      </c>
    </row>
    <row r="645" spans="1:6">
      <c r="A645" s="2" t="s">
        <v>11</v>
      </c>
      <c r="B645" s="2"/>
      <c r="C645" s="2" t="s">
        <v>183</v>
      </c>
      <c r="D645" s="2">
        <v>5004468</v>
      </c>
      <c r="E645" s="2" t="s">
        <v>8249</v>
      </c>
      <c r="F645" s="2">
        <v>627</v>
      </c>
    </row>
    <row r="646" spans="1:6">
      <c r="A646" s="2" t="s">
        <v>11</v>
      </c>
      <c r="B646" s="2"/>
      <c r="C646" s="2" t="s">
        <v>183</v>
      </c>
      <c r="D646" s="2">
        <v>5004470</v>
      </c>
      <c r="E646" s="2" t="s">
        <v>8250</v>
      </c>
      <c r="F646" s="2">
        <v>4617</v>
      </c>
    </row>
    <row r="647" spans="1:6">
      <c r="A647" s="2" t="s">
        <v>11</v>
      </c>
      <c r="B647" s="2"/>
      <c r="C647" s="2" t="s">
        <v>183</v>
      </c>
      <c r="D647" s="2">
        <v>5029411</v>
      </c>
      <c r="E647" s="2" t="s">
        <v>8256</v>
      </c>
      <c r="F647" s="2">
        <v>6600</v>
      </c>
    </row>
    <row r="648" spans="1:6">
      <c r="A648" s="2" t="s">
        <v>11</v>
      </c>
      <c r="B648" s="2"/>
      <c r="C648" s="2" t="s">
        <v>1203</v>
      </c>
      <c r="D648" s="2">
        <v>5002102</v>
      </c>
      <c r="E648" s="2" t="s">
        <v>2583</v>
      </c>
      <c r="F648" s="2">
        <v>571.39</v>
      </c>
    </row>
    <row r="649" spans="1:6">
      <c r="A649" s="2" t="s">
        <v>11</v>
      </c>
      <c r="B649" s="2"/>
      <c r="C649" s="2" t="s">
        <v>1203</v>
      </c>
      <c r="D649" s="2">
        <v>5003683</v>
      </c>
      <c r="E649" s="2" t="s">
        <v>5266</v>
      </c>
      <c r="F649" s="2">
        <v>1685.84</v>
      </c>
    </row>
    <row r="650" spans="1:6">
      <c r="A650" s="2" t="s">
        <v>11</v>
      </c>
      <c r="B650" s="2"/>
      <c r="C650" s="2" t="s">
        <v>1203</v>
      </c>
      <c r="D650" s="2">
        <v>5004104</v>
      </c>
      <c r="E650" s="2" t="s">
        <v>8269</v>
      </c>
      <c r="F650" s="2">
        <v>92</v>
      </c>
    </row>
    <row r="651" spans="1:6">
      <c r="A651" s="2" t="s">
        <v>11</v>
      </c>
      <c r="B651" s="2"/>
      <c r="C651" s="2" t="s">
        <v>1203</v>
      </c>
      <c r="D651" s="2">
        <v>5004112</v>
      </c>
      <c r="E651" s="2" t="s">
        <v>8270</v>
      </c>
      <c r="F651" s="2">
        <v>156.56</v>
      </c>
    </row>
    <row r="652" spans="1:6">
      <c r="A652" s="2" t="s">
        <v>11</v>
      </c>
      <c r="B652" s="2"/>
      <c r="C652" s="2" t="s">
        <v>1203</v>
      </c>
      <c r="D652" s="2">
        <v>5004118</v>
      </c>
      <c r="E652" s="2" t="s">
        <v>7346</v>
      </c>
      <c r="F652" s="2">
        <v>709</v>
      </c>
    </row>
    <row r="653" spans="1:6">
      <c r="A653" s="2" t="s">
        <v>11</v>
      </c>
      <c r="B653" s="2"/>
      <c r="C653" s="2" t="s">
        <v>1203</v>
      </c>
      <c r="D653" s="2">
        <v>5004751</v>
      </c>
      <c r="E653" s="2" t="s">
        <v>8271</v>
      </c>
      <c r="F653" s="2">
        <v>5780.2</v>
      </c>
    </row>
    <row r="654" spans="1:6">
      <c r="A654" s="2" t="s">
        <v>11</v>
      </c>
      <c r="B654" s="2"/>
      <c r="C654" s="2" t="s">
        <v>1203</v>
      </c>
      <c r="D654" s="2">
        <v>5004986</v>
      </c>
      <c r="E654" s="2" t="s">
        <v>2692</v>
      </c>
      <c r="F654" s="2">
        <v>8708.24</v>
      </c>
    </row>
    <row r="655" spans="1:6">
      <c r="A655" s="2" t="s">
        <v>11</v>
      </c>
      <c r="B655" s="2"/>
      <c r="C655" s="2" t="s">
        <v>1203</v>
      </c>
      <c r="D655" s="2">
        <v>5006172</v>
      </c>
      <c r="E655" s="2" t="s">
        <v>6721</v>
      </c>
      <c r="F655" s="2">
        <v>1186.95</v>
      </c>
    </row>
    <row r="656" spans="1:6">
      <c r="A656" s="2" t="s">
        <v>11</v>
      </c>
      <c r="B656" s="2"/>
      <c r="C656" s="2" t="s">
        <v>1203</v>
      </c>
      <c r="D656" s="2">
        <v>5007289</v>
      </c>
      <c r="E656" s="2" t="s">
        <v>5243</v>
      </c>
      <c r="F656" s="2">
        <v>5189.43</v>
      </c>
    </row>
    <row r="657" spans="1:6">
      <c r="A657" s="2" t="s">
        <v>11</v>
      </c>
      <c r="B657" s="2"/>
      <c r="C657" s="2" t="s">
        <v>1203</v>
      </c>
      <c r="D657" s="2">
        <v>5007480</v>
      </c>
      <c r="E657" s="2" t="s">
        <v>5772</v>
      </c>
      <c r="F657" s="2">
        <v>368</v>
      </c>
    </row>
    <row r="658" spans="1:6">
      <c r="A658" s="2" t="s">
        <v>11</v>
      </c>
      <c r="B658" s="2"/>
      <c r="C658" s="2" t="s">
        <v>1203</v>
      </c>
      <c r="D658" s="2">
        <v>5008753</v>
      </c>
      <c r="E658" s="2" t="s">
        <v>5250</v>
      </c>
      <c r="F658" s="2">
        <v>218.32</v>
      </c>
    </row>
    <row r="659" spans="1:6">
      <c r="A659" s="2" t="s">
        <v>11</v>
      </c>
      <c r="B659" s="2"/>
      <c r="C659" s="2" t="s">
        <v>1203</v>
      </c>
      <c r="D659" s="2">
        <v>5013444</v>
      </c>
      <c r="E659" s="2" t="s">
        <v>2840</v>
      </c>
      <c r="F659" s="2">
        <v>710.16</v>
      </c>
    </row>
    <row r="660" spans="1:6">
      <c r="A660" s="2" t="s">
        <v>11</v>
      </c>
      <c r="B660" s="2"/>
      <c r="C660" s="2" t="s">
        <v>1203</v>
      </c>
      <c r="D660" s="2">
        <v>5021544</v>
      </c>
      <c r="E660" s="2" t="s">
        <v>7101</v>
      </c>
      <c r="F660" s="2">
        <v>389.96</v>
      </c>
    </row>
    <row r="661" spans="1:6">
      <c r="A661" s="2" t="s">
        <v>11</v>
      </c>
      <c r="B661" s="2"/>
      <c r="C661" s="2" t="s">
        <v>1203</v>
      </c>
      <c r="D661" s="2">
        <v>5024927</v>
      </c>
      <c r="E661" s="2" t="s">
        <v>2992</v>
      </c>
      <c r="F661" s="2">
        <v>5549.6</v>
      </c>
    </row>
    <row r="662" spans="1:6">
      <c r="A662" s="2" t="s">
        <v>11</v>
      </c>
      <c r="B662" s="2"/>
      <c r="C662" s="2" t="s">
        <v>1203</v>
      </c>
      <c r="D662" s="2">
        <v>5029716</v>
      </c>
      <c r="E662" s="2" t="s">
        <v>3055</v>
      </c>
      <c r="F662" s="2">
        <v>10423.65</v>
      </c>
    </row>
    <row r="663" spans="1:6">
      <c r="A663" s="2" t="s">
        <v>11</v>
      </c>
      <c r="B663" s="2"/>
      <c r="C663" s="2" t="s">
        <v>1203</v>
      </c>
      <c r="D663" s="2">
        <v>5031717</v>
      </c>
      <c r="E663" s="2" t="s">
        <v>8290</v>
      </c>
      <c r="F663" s="2">
        <v>828</v>
      </c>
    </row>
    <row r="664" spans="1:6">
      <c r="A664" s="2" t="s">
        <v>11</v>
      </c>
      <c r="B664" s="2"/>
      <c r="C664" s="2" t="s">
        <v>1203</v>
      </c>
      <c r="D664" s="2">
        <v>5034545</v>
      </c>
      <c r="E664" s="2" t="s">
        <v>8294</v>
      </c>
      <c r="F664" s="2">
        <v>92</v>
      </c>
    </row>
    <row r="665" spans="1:6">
      <c r="A665" s="2" t="s">
        <v>11</v>
      </c>
      <c r="B665" s="2"/>
      <c r="C665" s="2" t="s">
        <v>1203</v>
      </c>
      <c r="D665" s="2">
        <v>5034974</v>
      </c>
      <c r="E665" s="2" t="s">
        <v>8295</v>
      </c>
      <c r="F665" s="2">
        <v>1935.35</v>
      </c>
    </row>
    <row r="666" spans="1:6">
      <c r="A666" s="2" t="s">
        <v>11</v>
      </c>
      <c r="B666" s="2"/>
      <c r="C666" s="2" t="s">
        <v>1203</v>
      </c>
      <c r="D666" s="2">
        <v>5036147</v>
      </c>
      <c r="E666" s="2" t="s">
        <v>5854</v>
      </c>
      <c r="F666" s="2">
        <v>384.8</v>
      </c>
    </row>
    <row r="667" spans="1:6">
      <c r="A667" s="2" t="s">
        <v>11</v>
      </c>
      <c r="B667" s="2"/>
      <c r="C667" s="2" t="s">
        <v>1237</v>
      </c>
      <c r="D667" s="2">
        <v>5003978</v>
      </c>
      <c r="E667" s="2" t="s">
        <v>8337</v>
      </c>
      <c r="F667" s="2">
        <v>1271.68</v>
      </c>
    </row>
    <row r="668" spans="1:6">
      <c r="A668" s="2" t="s">
        <v>11</v>
      </c>
      <c r="B668" s="2"/>
      <c r="C668" s="2" t="s">
        <v>1237</v>
      </c>
      <c r="D668" s="2">
        <v>5007671</v>
      </c>
      <c r="E668" s="2" t="s">
        <v>3394</v>
      </c>
      <c r="F668" s="2">
        <v>118.68</v>
      </c>
    </row>
    <row r="669" spans="1:6">
      <c r="A669" s="2" t="s">
        <v>11</v>
      </c>
      <c r="B669" s="2"/>
      <c r="C669" s="2" t="s">
        <v>13</v>
      </c>
      <c r="D669" s="2">
        <v>5002791</v>
      </c>
      <c r="E669" s="2" t="s">
        <v>593</v>
      </c>
      <c r="F669" s="2">
        <v>372.65</v>
      </c>
    </row>
    <row r="670" spans="1:6">
      <c r="A670" s="2" t="s">
        <v>11</v>
      </c>
      <c r="B670" s="2"/>
      <c r="C670" s="2" t="s">
        <v>13</v>
      </c>
      <c r="D670" s="2">
        <v>5037626</v>
      </c>
      <c r="E670" s="2" t="s">
        <v>8408</v>
      </c>
      <c r="F670" s="2">
        <v>250</v>
      </c>
    </row>
    <row r="671" spans="1:6">
      <c r="A671" s="2" t="s">
        <v>11</v>
      </c>
      <c r="B671" s="2"/>
      <c r="C671" s="2" t="s">
        <v>68</v>
      </c>
      <c r="D671" s="2">
        <v>5001759</v>
      </c>
      <c r="E671" s="2" t="s">
        <v>698</v>
      </c>
      <c r="F671" s="2">
        <v>484</v>
      </c>
    </row>
    <row r="672" spans="1:6">
      <c r="A672" s="2" t="s">
        <v>11</v>
      </c>
      <c r="B672" s="2"/>
      <c r="C672" s="2" t="s">
        <v>107</v>
      </c>
      <c r="D672" s="2">
        <v>5000078</v>
      </c>
      <c r="E672" s="2" t="s">
        <v>104</v>
      </c>
      <c r="F672" s="2">
        <v>48.68</v>
      </c>
    </row>
    <row r="673" spans="1:6">
      <c r="A673" s="2" t="s">
        <v>11</v>
      </c>
      <c r="B673" s="2"/>
      <c r="C673" s="2" t="s">
        <v>56</v>
      </c>
      <c r="D673" s="2">
        <v>5004050</v>
      </c>
      <c r="E673" s="2" t="s">
        <v>96</v>
      </c>
      <c r="F673" s="2">
        <v>55</v>
      </c>
    </row>
    <row r="674" spans="1:6">
      <c r="A674" s="2" t="s">
        <v>11</v>
      </c>
      <c r="B674" s="2"/>
      <c r="C674" s="2" t="s">
        <v>56</v>
      </c>
      <c r="D674" s="2">
        <v>5007962</v>
      </c>
      <c r="E674" s="2" t="s">
        <v>268</v>
      </c>
      <c r="F674" s="2">
        <v>350</v>
      </c>
    </row>
    <row r="675" spans="1:6">
      <c r="A675" s="2" t="s">
        <v>11</v>
      </c>
      <c r="B675" s="2"/>
      <c r="C675" s="2" t="s">
        <v>56</v>
      </c>
      <c r="D675" s="2">
        <v>5023599</v>
      </c>
      <c r="E675" s="2" t="s">
        <v>8465</v>
      </c>
      <c r="F675" s="2">
        <v>670.85</v>
      </c>
    </row>
    <row r="676" spans="1:6">
      <c r="A676" s="2" t="s">
        <v>11</v>
      </c>
      <c r="B676" s="2"/>
      <c r="C676" s="2" t="s">
        <v>56</v>
      </c>
      <c r="D676" s="2">
        <v>5035294</v>
      </c>
      <c r="E676" s="2" t="s">
        <v>6315</v>
      </c>
      <c r="F676" s="2">
        <v>123.17</v>
      </c>
    </row>
    <row r="677" spans="1:6">
      <c r="A677" s="2" t="s">
        <v>11</v>
      </c>
      <c r="B677" s="2"/>
      <c r="C677" s="2" t="s">
        <v>155</v>
      </c>
      <c r="D677" s="2">
        <v>5034390</v>
      </c>
      <c r="E677" s="2" t="s">
        <v>69</v>
      </c>
      <c r="F677" s="2">
        <v>9678.16</v>
      </c>
    </row>
    <row r="678" spans="1:6">
      <c r="A678" s="2" t="s">
        <v>11</v>
      </c>
      <c r="B678" s="2"/>
      <c r="C678" s="2" t="s">
        <v>1488</v>
      </c>
      <c r="D678" s="2">
        <v>5003231</v>
      </c>
      <c r="E678" s="2" t="s">
        <v>66</v>
      </c>
      <c r="F678" s="2">
        <v>225</v>
      </c>
    </row>
    <row r="679" spans="1:6">
      <c r="A679" s="2" t="s">
        <v>11</v>
      </c>
      <c r="B679" s="2"/>
      <c r="C679" s="2" t="s">
        <v>1488</v>
      </c>
      <c r="D679" s="2">
        <v>5037496</v>
      </c>
      <c r="E679" s="2" t="s">
        <v>8471</v>
      </c>
      <c r="F679" s="2">
        <v>1710.45</v>
      </c>
    </row>
    <row r="680" spans="1:6">
      <c r="A680" s="2" t="s">
        <v>11</v>
      </c>
      <c r="B680" s="2"/>
      <c r="C680" s="2" t="s">
        <v>19</v>
      </c>
      <c r="D680" s="2">
        <v>5008668</v>
      </c>
      <c r="E680" s="2" t="s">
        <v>397</v>
      </c>
      <c r="F680" s="2">
        <v>-80.59</v>
      </c>
    </row>
    <row r="681" spans="1:6">
      <c r="A681" s="2" t="s">
        <v>11</v>
      </c>
      <c r="B681" s="2"/>
      <c r="C681" s="2" t="s">
        <v>507</v>
      </c>
      <c r="D681" s="2">
        <v>5007416</v>
      </c>
      <c r="E681" s="2" t="s">
        <v>4716</v>
      </c>
      <c r="F681" s="2">
        <v>35</v>
      </c>
    </row>
    <row r="682" spans="1:6">
      <c r="A682" s="2" t="s">
        <v>11</v>
      </c>
      <c r="B682" s="2"/>
      <c r="C682" s="2" t="s">
        <v>152</v>
      </c>
      <c r="D682" s="2">
        <v>5036028</v>
      </c>
      <c r="E682" s="2" t="s">
        <v>88</v>
      </c>
      <c r="F682" s="2">
        <v>2737.75</v>
      </c>
    </row>
    <row r="683" spans="1:6">
      <c r="A683" s="2" t="s">
        <v>11</v>
      </c>
      <c r="B683" s="2">
        <v>4200001462</v>
      </c>
      <c r="C683" s="2" t="s">
        <v>56</v>
      </c>
      <c r="D683" s="2">
        <v>5008668</v>
      </c>
      <c r="E683" s="2" t="s">
        <v>397</v>
      </c>
      <c r="F683" s="2">
        <v>493.56</v>
      </c>
    </row>
    <row r="684" spans="1:6">
      <c r="A684" s="2" t="s">
        <v>11</v>
      </c>
      <c r="B684" s="2">
        <v>4200001463</v>
      </c>
      <c r="C684" s="2" t="s">
        <v>56</v>
      </c>
      <c r="D684" s="2">
        <v>5008668</v>
      </c>
      <c r="E684" s="2" t="s">
        <v>397</v>
      </c>
      <c r="F684" s="2">
        <v>83.9</v>
      </c>
    </row>
    <row r="685" spans="1:6">
      <c r="A685" s="2" t="s">
        <v>11</v>
      </c>
      <c r="B685" s="2">
        <v>4200001464</v>
      </c>
      <c r="C685" s="2" t="s">
        <v>56</v>
      </c>
      <c r="D685" s="2">
        <v>5008668</v>
      </c>
      <c r="E685" s="2" t="s">
        <v>397</v>
      </c>
      <c r="F685" s="2">
        <v>1094.32</v>
      </c>
    </row>
    <row r="686" spans="1:6">
      <c r="A686" s="2" t="s">
        <v>11</v>
      </c>
      <c r="B686" s="2">
        <v>4200001465</v>
      </c>
      <c r="C686" s="2" t="s">
        <v>86</v>
      </c>
      <c r="D686" s="2">
        <v>5008668</v>
      </c>
      <c r="E686" s="2" t="s">
        <v>397</v>
      </c>
      <c r="F686" s="2">
        <v>190</v>
      </c>
    </row>
    <row r="687" spans="1:6">
      <c r="A687" s="2" t="s">
        <v>11</v>
      </c>
      <c r="B687" s="2">
        <v>4200001465</v>
      </c>
      <c r="C687" s="2" t="s">
        <v>107</v>
      </c>
      <c r="D687" s="2">
        <v>5008668</v>
      </c>
      <c r="E687" s="2" t="s">
        <v>397</v>
      </c>
      <c r="F687" s="2">
        <v>616.52</v>
      </c>
    </row>
    <row r="688" spans="1:6">
      <c r="A688" s="2" t="s">
        <v>11</v>
      </c>
      <c r="B688" s="2">
        <v>4200001465</v>
      </c>
      <c r="C688" s="2" t="s">
        <v>56</v>
      </c>
      <c r="D688" s="2">
        <v>5008668</v>
      </c>
      <c r="E688" s="2" t="s">
        <v>397</v>
      </c>
      <c r="F688" s="2">
        <v>2374.0300000000002</v>
      </c>
    </row>
    <row r="689" spans="1:6">
      <c r="A689" s="2" t="s">
        <v>11</v>
      </c>
      <c r="B689" s="2">
        <v>4200001465</v>
      </c>
      <c r="C689" s="2" t="s">
        <v>152</v>
      </c>
      <c r="D689" s="2">
        <v>5008668</v>
      </c>
      <c r="E689" s="2" t="s">
        <v>397</v>
      </c>
      <c r="F689" s="2">
        <v>1825</v>
      </c>
    </row>
    <row r="690" spans="1:6">
      <c r="A690" s="2" t="s">
        <v>11</v>
      </c>
      <c r="B690" s="2">
        <v>4200001468</v>
      </c>
      <c r="C690" s="2" t="s">
        <v>56</v>
      </c>
      <c r="D690" s="2">
        <v>5008668</v>
      </c>
      <c r="E690" s="2" t="s">
        <v>397</v>
      </c>
      <c r="F690" s="2">
        <v>27.37</v>
      </c>
    </row>
    <row r="691" spans="1:6">
      <c r="A691" s="2" t="s">
        <v>11</v>
      </c>
      <c r="B691" s="2">
        <v>4200001469</v>
      </c>
      <c r="C691" s="2" t="s">
        <v>56</v>
      </c>
      <c r="D691" s="2">
        <v>5008668</v>
      </c>
      <c r="E691" s="2" t="s">
        <v>397</v>
      </c>
      <c r="F691" s="2">
        <v>386.23</v>
      </c>
    </row>
    <row r="692" spans="1:6">
      <c r="A692" s="2" t="s">
        <v>11</v>
      </c>
      <c r="B692" s="2">
        <v>4200001469</v>
      </c>
      <c r="C692" s="2" t="s">
        <v>152</v>
      </c>
      <c r="D692" s="2">
        <v>5008668</v>
      </c>
      <c r="E692" s="2" t="s">
        <v>397</v>
      </c>
      <c r="F692" s="2">
        <v>625</v>
      </c>
    </row>
    <row r="693" spans="1:6">
      <c r="A693" s="2" t="s">
        <v>11</v>
      </c>
      <c r="B693" s="2">
        <v>4200001470</v>
      </c>
      <c r="C693" s="2" t="s">
        <v>304</v>
      </c>
      <c r="D693" s="2">
        <v>5008668</v>
      </c>
      <c r="E693" s="2" t="s">
        <v>397</v>
      </c>
      <c r="F693" s="2">
        <v>155.62</v>
      </c>
    </row>
    <row r="694" spans="1:6">
      <c r="A694" s="2" t="s">
        <v>11</v>
      </c>
      <c r="B694" s="2">
        <v>4200001470</v>
      </c>
      <c r="C694" s="2" t="s">
        <v>56</v>
      </c>
      <c r="D694" s="2">
        <v>5008668</v>
      </c>
      <c r="E694" s="2" t="s">
        <v>397</v>
      </c>
      <c r="F694" s="2">
        <v>729.79</v>
      </c>
    </row>
    <row r="695" spans="1:6">
      <c r="A695" s="2" t="s">
        <v>11</v>
      </c>
      <c r="B695" s="2">
        <v>4200001471</v>
      </c>
      <c r="C695" s="2" t="s">
        <v>141</v>
      </c>
      <c r="D695" s="2">
        <v>5008668</v>
      </c>
      <c r="E695" s="2" t="s">
        <v>397</v>
      </c>
      <c r="F695" s="2">
        <v>4960</v>
      </c>
    </row>
    <row r="696" spans="1:6">
      <c r="A696" s="2" t="s">
        <v>11</v>
      </c>
      <c r="B696" s="2">
        <v>4200001471</v>
      </c>
      <c r="C696" s="2" t="s">
        <v>56</v>
      </c>
      <c r="D696" s="2">
        <v>5008668</v>
      </c>
      <c r="E696" s="2" t="s">
        <v>397</v>
      </c>
      <c r="F696" s="2">
        <v>1694.64</v>
      </c>
    </row>
    <row r="697" spans="1:6">
      <c r="A697" s="2" t="s">
        <v>11</v>
      </c>
      <c r="B697" s="2">
        <v>4200001471</v>
      </c>
      <c r="C697" s="2" t="s">
        <v>152</v>
      </c>
      <c r="D697" s="2">
        <v>5008668</v>
      </c>
      <c r="E697" s="2" t="s">
        <v>397</v>
      </c>
      <c r="F697" s="2">
        <v>1251</v>
      </c>
    </row>
    <row r="698" spans="1:6">
      <c r="A698" s="2" t="s">
        <v>11</v>
      </c>
      <c r="B698" s="2">
        <v>4200001472</v>
      </c>
      <c r="C698" s="2" t="s">
        <v>29</v>
      </c>
      <c r="D698" s="2">
        <v>5008668</v>
      </c>
      <c r="E698" s="2" t="s">
        <v>397</v>
      </c>
      <c r="F698" s="2">
        <v>75</v>
      </c>
    </row>
    <row r="699" spans="1:6">
      <c r="A699" s="2" t="s">
        <v>11</v>
      </c>
      <c r="B699" s="2">
        <v>4200001472</v>
      </c>
      <c r="C699" s="2" t="s">
        <v>107</v>
      </c>
      <c r="D699" s="2">
        <v>5008668</v>
      </c>
      <c r="E699" s="2" t="s">
        <v>397</v>
      </c>
      <c r="F699" s="2">
        <v>616.52</v>
      </c>
    </row>
    <row r="700" spans="1:6">
      <c r="A700" s="2" t="s">
        <v>11</v>
      </c>
      <c r="B700" s="2">
        <v>4200001472</v>
      </c>
      <c r="C700" s="2" t="s">
        <v>56</v>
      </c>
      <c r="D700" s="2">
        <v>5008668</v>
      </c>
      <c r="E700" s="2" t="s">
        <v>397</v>
      </c>
      <c r="F700" s="2">
        <v>877.52</v>
      </c>
    </row>
    <row r="701" spans="1:6">
      <c r="A701" s="2" t="s">
        <v>11</v>
      </c>
      <c r="B701" s="2">
        <v>4200001473</v>
      </c>
      <c r="C701" s="2" t="s">
        <v>779</v>
      </c>
      <c r="D701" s="2">
        <v>5008668</v>
      </c>
      <c r="E701" s="2" t="s">
        <v>397</v>
      </c>
      <c r="F701" s="2">
        <v>155</v>
      </c>
    </row>
    <row r="702" spans="1:6">
      <c r="A702" s="2" t="s">
        <v>11</v>
      </c>
      <c r="B702" s="2">
        <v>4200001473</v>
      </c>
      <c r="C702" s="2" t="s">
        <v>152</v>
      </c>
      <c r="D702" s="2">
        <v>5008668</v>
      </c>
      <c r="E702" s="2" t="s">
        <v>397</v>
      </c>
      <c r="F702" s="2">
        <v>42.57</v>
      </c>
    </row>
    <row r="703" spans="1:6">
      <c r="A703" s="2" t="s">
        <v>11</v>
      </c>
      <c r="B703" s="2">
        <v>4300004674</v>
      </c>
      <c r="C703" s="2" t="s">
        <v>13</v>
      </c>
      <c r="D703" s="2">
        <v>5037346</v>
      </c>
      <c r="E703" s="2" t="s">
        <v>54</v>
      </c>
      <c r="F703" s="2">
        <v>2295</v>
      </c>
    </row>
    <row r="704" spans="1:6">
      <c r="A704" s="2" t="s">
        <v>11</v>
      </c>
      <c r="B704" s="2">
        <v>4400013842</v>
      </c>
      <c r="C704" s="2" t="s">
        <v>75</v>
      </c>
      <c r="D704" s="2">
        <v>5036743</v>
      </c>
      <c r="E704" s="2" t="s">
        <v>8573</v>
      </c>
      <c r="F704" s="2">
        <v>261145.82</v>
      </c>
    </row>
    <row r="705" spans="1:6">
      <c r="A705" s="2" t="s">
        <v>11</v>
      </c>
      <c r="B705" s="2">
        <v>4400013876</v>
      </c>
      <c r="C705" s="2" t="s">
        <v>13</v>
      </c>
      <c r="D705" s="2">
        <v>5009859</v>
      </c>
      <c r="E705" s="2" t="s">
        <v>133</v>
      </c>
      <c r="F705" s="2">
        <v>641.66</v>
      </c>
    </row>
    <row r="706" spans="1:6">
      <c r="A706" s="2" t="s">
        <v>11</v>
      </c>
      <c r="B706" s="2">
        <v>4400013876</v>
      </c>
      <c r="C706" s="2" t="s">
        <v>107</v>
      </c>
      <c r="D706" s="2">
        <v>5009859</v>
      </c>
      <c r="E706" s="2" t="s">
        <v>133</v>
      </c>
      <c r="F706" s="2">
        <v>3592.52</v>
      </c>
    </row>
    <row r="707" spans="1:6">
      <c r="A707" s="2" t="s">
        <v>11</v>
      </c>
      <c r="B707" s="2">
        <v>4400013876</v>
      </c>
      <c r="C707" s="2" t="s">
        <v>152</v>
      </c>
      <c r="D707" s="2">
        <v>5009859</v>
      </c>
      <c r="E707" s="2" t="s">
        <v>133</v>
      </c>
      <c r="F707" s="2">
        <v>3429.42</v>
      </c>
    </row>
    <row r="708" spans="1:6">
      <c r="A708" s="2" t="s">
        <v>11</v>
      </c>
      <c r="B708" s="2">
        <v>4400013877</v>
      </c>
      <c r="C708" s="2" t="s">
        <v>13</v>
      </c>
      <c r="D708" s="2">
        <v>5009859</v>
      </c>
      <c r="E708" s="2" t="s">
        <v>133</v>
      </c>
      <c r="F708" s="2">
        <v>987.88</v>
      </c>
    </row>
    <row r="709" spans="1:6">
      <c r="A709" s="2" t="s">
        <v>11</v>
      </c>
      <c r="B709" s="2">
        <v>4400013877</v>
      </c>
      <c r="C709" s="2" t="s">
        <v>107</v>
      </c>
      <c r="D709" s="2">
        <v>5009859</v>
      </c>
      <c r="E709" s="2" t="s">
        <v>133</v>
      </c>
      <c r="F709" s="2">
        <v>5518.74</v>
      </c>
    </row>
    <row r="710" spans="1:6">
      <c r="A710" s="2" t="s">
        <v>11</v>
      </c>
      <c r="B710" s="2">
        <v>4400013877</v>
      </c>
      <c r="C710" s="2" t="s">
        <v>152</v>
      </c>
      <c r="D710" s="2">
        <v>5009859</v>
      </c>
      <c r="E710" s="2" t="s">
        <v>133</v>
      </c>
      <c r="F710" s="2">
        <v>5320.96</v>
      </c>
    </row>
    <row r="711" spans="1:6">
      <c r="A711" s="2" t="s">
        <v>11</v>
      </c>
      <c r="B711" s="2">
        <v>4400015083</v>
      </c>
      <c r="C711" s="2" t="s">
        <v>49</v>
      </c>
      <c r="D711" s="2">
        <v>5030852</v>
      </c>
      <c r="E711" s="2" t="s">
        <v>130</v>
      </c>
      <c r="F711" s="2">
        <v>21575.5</v>
      </c>
    </row>
    <row r="712" spans="1:6">
      <c r="A712" s="2" t="s">
        <v>11</v>
      </c>
      <c r="B712" s="2">
        <v>4400015096</v>
      </c>
      <c r="C712" s="2" t="s">
        <v>155</v>
      </c>
      <c r="D712" s="2">
        <v>5009859</v>
      </c>
      <c r="E712" s="2" t="s">
        <v>133</v>
      </c>
      <c r="F712" s="2">
        <v>2193.21</v>
      </c>
    </row>
    <row r="713" spans="1:6">
      <c r="A713" s="2" t="s">
        <v>11</v>
      </c>
      <c r="B713" s="2">
        <v>4400015096</v>
      </c>
      <c r="C713" s="2" t="s">
        <v>75</v>
      </c>
      <c r="D713" s="2">
        <v>5009859</v>
      </c>
      <c r="E713" s="2" t="s">
        <v>133</v>
      </c>
      <c r="F713" s="2">
        <v>1569.74</v>
      </c>
    </row>
    <row r="714" spans="1:6">
      <c r="A714" s="2" t="s">
        <v>11</v>
      </c>
      <c r="B714" s="2">
        <v>4400015106</v>
      </c>
      <c r="C714" s="2" t="s">
        <v>29</v>
      </c>
      <c r="D714" s="2">
        <v>5037424</v>
      </c>
      <c r="E714" s="2" t="s">
        <v>134</v>
      </c>
      <c r="F714" s="2">
        <v>3600</v>
      </c>
    </row>
    <row r="715" spans="1:6">
      <c r="A715" s="2" t="s">
        <v>11</v>
      </c>
      <c r="B715" s="2">
        <v>4500071739</v>
      </c>
      <c r="C715" s="2" t="s">
        <v>107</v>
      </c>
      <c r="D715" s="2">
        <v>5004276</v>
      </c>
      <c r="E715" s="2" t="s">
        <v>2089</v>
      </c>
      <c r="F715" s="2">
        <v>18354.439999999999</v>
      </c>
    </row>
    <row r="716" spans="1:6">
      <c r="A716" s="2" t="s">
        <v>11</v>
      </c>
      <c r="B716" s="2">
        <v>4500073659</v>
      </c>
      <c r="C716" s="2" t="s">
        <v>155</v>
      </c>
      <c r="D716" s="2">
        <v>5034390</v>
      </c>
      <c r="E716" s="2" t="s">
        <v>69</v>
      </c>
      <c r="F716" s="2">
        <v>3369.85</v>
      </c>
    </row>
    <row r="717" spans="1:6">
      <c r="A717" s="2" t="s">
        <v>11</v>
      </c>
      <c r="B717" s="2">
        <v>4500073659</v>
      </c>
      <c r="C717" s="2" t="s">
        <v>75</v>
      </c>
      <c r="D717" s="2">
        <v>5034390</v>
      </c>
      <c r="E717" s="2" t="s">
        <v>69</v>
      </c>
      <c r="F717" s="2">
        <v>2071.2600000000002</v>
      </c>
    </row>
    <row r="718" spans="1:6">
      <c r="A718" s="2" t="s">
        <v>11</v>
      </c>
      <c r="B718" s="2">
        <v>4500076641</v>
      </c>
      <c r="C718" s="2" t="s">
        <v>56</v>
      </c>
      <c r="D718" s="2">
        <v>5002987</v>
      </c>
      <c r="E718" s="2" t="s">
        <v>156</v>
      </c>
      <c r="F718" s="2">
        <v>5144.0600000000004</v>
      </c>
    </row>
    <row r="719" spans="1:6">
      <c r="A719" s="2" t="s">
        <v>11</v>
      </c>
      <c r="B719" s="2">
        <v>4500076887</v>
      </c>
      <c r="C719" s="2" t="s">
        <v>107</v>
      </c>
      <c r="D719" s="2">
        <v>5025063</v>
      </c>
      <c r="E719" s="2" t="s">
        <v>157</v>
      </c>
      <c r="F719" s="2">
        <v>1037.82</v>
      </c>
    </row>
    <row r="720" spans="1:6">
      <c r="A720" s="2" t="s">
        <v>11</v>
      </c>
      <c r="B720" s="2">
        <v>4500077049</v>
      </c>
      <c r="C720" s="2" t="s">
        <v>49</v>
      </c>
      <c r="D720" s="2">
        <v>5023293</v>
      </c>
      <c r="E720" s="2" t="s">
        <v>159</v>
      </c>
      <c r="F720" s="2">
        <v>7601.42</v>
      </c>
    </row>
    <row r="721" spans="1:6">
      <c r="A721" s="2" t="s">
        <v>11</v>
      </c>
      <c r="B721" s="2">
        <v>4500077049</v>
      </c>
      <c r="C721" s="2" t="s">
        <v>141</v>
      </c>
      <c r="D721" s="2">
        <v>5023293</v>
      </c>
      <c r="E721" s="2" t="s">
        <v>159</v>
      </c>
      <c r="F721" s="2">
        <v>330</v>
      </c>
    </row>
    <row r="722" spans="1:6">
      <c r="A722" s="2" t="s">
        <v>11</v>
      </c>
      <c r="B722" s="2">
        <v>4500077155</v>
      </c>
      <c r="C722" s="2" t="s">
        <v>141</v>
      </c>
      <c r="D722" s="2">
        <v>5034773</v>
      </c>
      <c r="E722" s="2" t="s">
        <v>162</v>
      </c>
      <c r="F722" s="2">
        <v>18499</v>
      </c>
    </row>
    <row r="723" spans="1:6">
      <c r="A723" s="2" t="s">
        <v>168</v>
      </c>
      <c r="B723" s="2"/>
      <c r="C723" s="2" t="s">
        <v>3360</v>
      </c>
      <c r="D723" s="2">
        <v>5030457</v>
      </c>
      <c r="E723" s="2" t="s">
        <v>3511</v>
      </c>
      <c r="F723" s="2">
        <v>3197.48</v>
      </c>
    </row>
    <row r="724" spans="1:6">
      <c r="A724" s="2" t="s">
        <v>168</v>
      </c>
      <c r="B724" s="2"/>
      <c r="C724" s="2" t="s">
        <v>779</v>
      </c>
      <c r="D724" s="2">
        <v>5001292</v>
      </c>
      <c r="E724" s="2" t="s">
        <v>4570</v>
      </c>
      <c r="F724" s="2">
        <v>396</v>
      </c>
    </row>
    <row r="725" spans="1:6">
      <c r="A725" s="2" t="s">
        <v>168</v>
      </c>
      <c r="B725" s="2"/>
      <c r="C725" s="2" t="s">
        <v>125</v>
      </c>
      <c r="D725" s="2">
        <v>5002748</v>
      </c>
      <c r="E725" s="2" t="s">
        <v>265</v>
      </c>
      <c r="F725" s="2">
        <v>743.28</v>
      </c>
    </row>
    <row r="726" spans="1:6">
      <c r="A726" s="2" t="s">
        <v>168</v>
      </c>
      <c r="B726" s="2"/>
      <c r="C726" s="2" t="s">
        <v>125</v>
      </c>
      <c r="D726" s="2">
        <v>5004331</v>
      </c>
      <c r="E726" s="2" t="s">
        <v>472</v>
      </c>
      <c r="F726" s="2">
        <v>265.68</v>
      </c>
    </row>
    <row r="727" spans="1:6">
      <c r="A727" s="2" t="s">
        <v>168</v>
      </c>
      <c r="B727" s="2"/>
      <c r="C727" s="2" t="s">
        <v>125</v>
      </c>
      <c r="D727" s="2">
        <v>5012933</v>
      </c>
      <c r="E727" s="2" t="s">
        <v>4593</v>
      </c>
      <c r="F727" s="2">
        <v>368.08</v>
      </c>
    </row>
    <row r="728" spans="1:6">
      <c r="A728" s="2" t="s">
        <v>168</v>
      </c>
      <c r="B728" s="2"/>
      <c r="C728" s="2" t="s">
        <v>15</v>
      </c>
      <c r="D728" s="2">
        <v>5035204</v>
      </c>
      <c r="E728" s="2" t="s">
        <v>4700</v>
      </c>
      <c r="F728" s="2">
        <v>6306.72</v>
      </c>
    </row>
    <row r="729" spans="1:6">
      <c r="A729" s="2" t="s">
        <v>168</v>
      </c>
      <c r="B729" s="2"/>
      <c r="C729" s="2" t="s">
        <v>370</v>
      </c>
      <c r="D729" s="2">
        <v>5000085</v>
      </c>
      <c r="E729" s="2" t="s">
        <v>404</v>
      </c>
      <c r="F729" s="2">
        <v>2142.91</v>
      </c>
    </row>
    <row r="730" spans="1:6">
      <c r="A730" s="2" t="s">
        <v>168</v>
      </c>
      <c r="B730" s="2"/>
      <c r="C730" s="2" t="s">
        <v>17</v>
      </c>
      <c r="D730" s="2">
        <v>5012846</v>
      </c>
      <c r="E730" s="2" t="s">
        <v>4732</v>
      </c>
      <c r="F730" s="2">
        <v>12652.5</v>
      </c>
    </row>
    <row r="731" spans="1:6">
      <c r="A731" s="2" t="s">
        <v>168</v>
      </c>
      <c r="B731" s="2"/>
      <c r="C731" s="2" t="s">
        <v>141</v>
      </c>
      <c r="D731" s="2">
        <v>5012846</v>
      </c>
      <c r="E731" s="2" t="s">
        <v>4732</v>
      </c>
      <c r="F731" s="2">
        <v>3265.5</v>
      </c>
    </row>
    <row r="732" spans="1:6">
      <c r="A732" s="2" t="s">
        <v>168</v>
      </c>
      <c r="B732" s="2"/>
      <c r="C732" s="2" t="s">
        <v>43</v>
      </c>
      <c r="D732" s="2">
        <v>5023207</v>
      </c>
      <c r="E732" s="2" t="s">
        <v>4755</v>
      </c>
      <c r="F732" s="2">
        <v>4315</v>
      </c>
    </row>
    <row r="733" spans="1:6">
      <c r="A733" s="2" t="s">
        <v>168</v>
      </c>
      <c r="B733" s="2"/>
      <c r="C733" s="2" t="s">
        <v>269</v>
      </c>
      <c r="D733" s="2">
        <v>5035208</v>
      </c>
      <c r="E733" s="2" t="s">
        <v>4783</v>
      </c>
      <c r="F733" s="2">
        <v>3610</v>
      </c>
    </row>
    <row r="734" spans="1:6">
      <c r="A734" s="2" t="s">
        <v>168</v>
      </c>
      <c r="B734" s="2"/>
      <c r="C734" s="2" t="s">
        <v>68</v>
      </c>
      <c r="D734" s="2">
        <v>5001570</v>
      </c>
      <c r="E734" s="2" t="s">
        <v>120</v>
      </c>
      <c r="F734" s="2">
        <v>2274.7399999999998</v>
      </c>
    </row>
    <row r="735" spans="1:6">
      <c r="A735" s="2" t="s">
        <v>168</v>
      </c>
      <c r="B735" s="2"/>
      <c r="C735" s="2" t="s">
        <v>68</v>
      </c>
      <c r="D735" s="2">
        <v>5028293</v>
      </c>
      <c r="E735" s="2" t="s">
        <v>873</v>
      </c>
      <c r="F735" s="2">
        <v>1920</v>
      </c>
    </row>
    <row r="736" spans="1:6">
      <c r="A736" s="2" t="s">
        <v>168</v>
      </c>
      <c r="B736" s="2"/>
      <c r="C736" s="2" t="s">
        <v>107</v>
      </c>
      <c r="D736" s="2">
        <v>5004331</v>
      </c>
      <c r="E736" s="2" t="s">
        <v>472</v>
      </c>
      <c r="F736" s="2">
        <v>1253.1300000000001</v>
      </c>
    </row>
    <row r="737" spans="1:6">
      <c r="A737" s="2" t="s">
        <v>168</v>
      </c>
      <c r="B737" s="2"/>
      <c r="C737" s="2" t="s">
        <v>107</v>
      </c>
      <c r="D737" s="2">
        <v>5012846</v>
      </c>
      <c r="E737" s="2" t="s">
        <v>4732</v>
      </c>
      <c r="F737" s="2">
        <v>5109.4799999999996</v>
      </c>
    </row>
    <row r="738" spans="1:6">
      <c r="A738" s="2" t="s">
        <v>168</v>
      </c>
      <c r="B738" s="2"/>
      <c r="C738" s="2" t="s">
        <v>94</v>
      </c>
      <c r="D738" s="2">
        <v>5006112</v>
      </c>
      <c r="E738" s="2" t="s">
        <v>2081</v>
      </c>
      <c r="F738" s="2">
        <v>352.66</v>
      </c>
    </row>
    <row r="739" spans="1:6">
      <c r="A739" s="2" t="s">
        <v>168</v>
      </c>
      <c r="B739" s="2"/>
      <c r="C739" s="2" t="s">
        <v>94</v>
      </c>
      <c r="D739" s="2">
        <v>5009336</v>
      </c>
      <c r="E739" s="2" t="s">
        <v>1486</v>
      </c>
      <c r="F739" s="2">
        <v>2479.87</v>
      </c>
    </row>
    <row r="740" spans="1:6">
      <c r="A740" s="2" t="s">
        <v>168</v>
      </c>
      <c r="B740" s="2"/>
      <c r="C740" s="2" t="s">
        <v>399</v>
      </c>
      <c r="D740" s="2">
        <v>5000322</v>
      </c>
      <c r="E740" s="2" t="s">
        <v>398</v>
      </c>
      <c r="F740" s="2">
        <v>1103.75</v>
      </c>
    </row>
    <row r="741" spans="1:6">
      <c r="A741" s="2" t="s">
        <v>168</v>
      </c>
      <c r="B741" s="2"/>
      <c r="C741" s="2" t="s">
        <v>15</v>
      </c>
      <c r="D741" s="2">
        <v>5008668</v>
      </c>
      <c r="E741" s="2" t="s">
        <v>397</v>
      </c>
      <c r="F741" s="2">
        <v>11</v>
      </c>
    </row>
    <row r="742" spans="1:6">
      <c r="A742" s="2" t="s">
        <v>168</v>
      </c>
      <c r="B742" s="2"/>
      <c r="C742" s="2" t="s">
        <v>15</v>
      </c>
      <c r="D742" s="2">
        <v>5023207</v>
      </c>
      <c r="E742" s="2" t="s">
        <v>4755</v>
      </c>
      <c r="F742" s="2">
        <v>150</v>
      </c>
    </row>
    <row r="743" spans="1:6">
      <c r="A743" s="2" t="s">
        <v>168</v>
      </c>
      <c r="B743" s="2"/>
      <c r="C743" s="2" t="s">
        <v>107</v>
      </c>
      <c r="D743" s="2">
        <v>5008668</v>
      </c>
      <c r="E743" s="2" t="s">
        <v>397</v>
      </c>
      <c r="F743" s="2">
        <v>3949.44</v>
      </c>
    </row>
    <row r="744" spans="1:6">
      <c r="A744" s="2" t="s">
        <v>168</v>
      </c>
      <c r="B744" s="2"/>
      <c r="C744" s="2" t="s">
        <v>19</v>
      </c>
      <c r="D744" s="2">
        <v>5021922</v>
      </c>
      <c r="E744" s="2" t="s">
        <v>6349</v>
      </c>
      <c r="F744" s="2">
        <v>663.51</v>
      </c>
    </row>
    <row r="745" spans="1:6">
      <c r="A745" s="2" t="s">
        <v>168</v>
      </c>
      <c r="B745" s="2"/>
      <c r="C745" s="2" t="s">
        <v>370</v>
      </c>
      <c r="D745" s="2">
        <v>5000081</v>
      </c>
      <c r="E745" s="2" t="s">
        <v>369</v>
      </c>
      <c r="F745" s="2">
        <v>329</v>
      </c>
    </row>
    <row r="746" spans="1:6">
      <c r="A746" s="2" t="s">
        <v>168</v>
      </c>
      <c r="B746" s="2"/>
      <c r="C746" s="2" t="s">
        <v>209</v>
      </c>
      <c r="D746" s="2">
        <v>5008668</v>
      </c>
      <c r="E746" s="2" t="s">
        <v>397</v>
      </c>
      <c r="F746" s="2">
        <v>21.42</v>
      </c>
    </row>
    <row r="747" spans="1:6">
      <c r="A747" s="2" t="s">
        <v>168</v>
      </c>
      <c r="B747" s="2"/>
      <c r="C747" s="2" t="s">
        <v>56</v>
      </c>
      <c r="D747" s="2">
        <v>5021407</v>
      </c>
      <c r="E747" s="2" t="s">
        <v>7043</v>
      </c>
      <c r="F747" s="2">
        <v>1678.22</v>
      </c>
    </row>
    <row r="748" spans="1:6">
      <c r="A748" s="2" t="s">
        <v>168</v>
      </c>
      <c r="B748" s="2"/>
      <c r="C748" s="2" t="s">
        <v>79</v>
      </c>
      <c r="D748" s="2">
        <v>5002748</v>
      </c>
      <c r="E748" s="2" t="s">
        <v>265</v>
      </c>
      <c r="F748" s="2">
        <v>1025.8800000000001</v>
      </c>
    </row>
    <row r="749" spans="1:6">
      <c r="A749" s="2" t="s">
        <v>168</v>
      </c>
      <c r="B749" s="2">
        <v>4500071018</v>
      </c>
      <c r="C749" s="2" t="s">
        <v>131</v>
      </c>
      <c r="D749" s="2">
        <v>5006389</v>
      </c>
      <c r="E749" s="2" t="s">
        <v>169</v>
      </c>
      <c r="F749" s="2">
        <v>32578.68</v>
      </c>
    </row>
    <row r="750" spans="1:6">
      <c r="A750" s="2" t="s">
        <v>168</v>
      </c>
      <c r="B750" s="2"/>
      <c r="C750" s="2" t="s">
        <v>191</v>
      </c>
      <c r="D750" s="2">
        <v>5012846</v>
      </c>
      <c r="E750" s="2" t="s">
        <v>4732</v>
      </c>
      <c r="F750" s="2">
        <v>554</v>
      </c>
    </row>
    <row r="751" spans="1:6">
      <c r="A751" s="2" t="s">
        <v>168</v>
      </c>
      <c r="B751" s="2"/>
      <c r="C751" s="2" t="s">
        <v>138</v>
      </c>
      <c r="D751" s="2">
        <v>5012846</v>
      </c>
      <c r="E751" s="2" t="s">
        <v>4732</v>
      </c>
      <c r="F751" s="2">
        <v>125</v>
      </c>
    </row>
    <row r="752" spans="1:6">
      <c r="A752" s="2" t="s">
        <v>168</v>
      </c>
      <c r="B752" s="2"/>
      <c r="C752" s="2" t="s">
        <v>370</v>
      </c>
      <c r="D752" s="2">
        <v>5013612</v>
      </c>
      <c r="E752" s="2" t="s">
        <v>506</v>
      </c>
      <c r="F752" s="2">
        <v>259.87</v>
      </c>
    </row>
    <row r="753" spans="1:6">
      <c r="A753" s="2" t="s">
        <v>168</v>
      </c>
      <c r="B753" s="2"/>
      <c r="C753" s="2" t="s">
        <v>49</v>
      </c>
      <c r="D753" s="2">
        <v>5012846</v>
      </c>
      <c r="E753" s="2" t="s">
        <v>4732</v>
      </c>
      <c r="F753" s="2">
        <v>1000</v>
      </c>
    </row>
    <row r="754" spans="1:6">
      <c r="A754" s="2" t="s">
        <v>168</v>
      </c>
      <c r="B754" s="2"/>
      <c r="C754" s="2" t="s">
        <v>209</v>
      </c>
      <c r="D754" s="2">
        <v>5021407</v>
      </c>
      <c r="E754" s="2" t="s">
        <v>7043</v>
      </c>
      <c r="F754" s="2">
        <v>678.19</v>
      </c>
    </row>
    <row r="755" spans="1:6">
      <c r="A755" s="2" t="s">
        <v>168</v>
      </c>
      <c r="B755" s="2"/>
      <c r="C755" s="2" t="s">
        <v>107</v>
      </c>
      <c r="D755" s="2">
        <v>5021407</v>
      </c>
      <c r="E755" s="2" t="s">
        <v>7043</v>
      </c>
      <c r="F755" s="2">
        <v>2590.66</v>
      </c>
    </row>
    <row r="756" spans="1:6">
      <c r="A756" s="2" t="s">
        <v>168</v>
      </c>
      <c r="B756" s="2"/>
      <c r="C756" s="2" t="s">
        <v>94</v>
      </c>
      <c r="D756" s="2">
        <v>5012846</v>
      </c>
      <c r="E756" s="2" t="s">
        <v>4732</v>
      </c>
      <c r="F756" s="2">
        <v>33.14</v>
      </c>
    </row>
    <row r="757" spans="1:6">
      <c r="A757" s="2" t="s">
        <v>168</v>
      </c>
      <c r="B757" s="2">
        <v>4300004051</v>
      </c>
      <c r="C757" s="2" t="s">
        <v>17</v>
      </c>
      <c r="D757" s="2">
        <v>5034101</v>
      </c>
      <c r="E757" s="2" t="s">
        <v>206</v>
      </c>
      <c r="F757" s="2">
        <v>19000</v>
      </c>
    </row>
    <row r="758" spans="1:6">
      <c r="A758" s="2" t="s">
        <v>168</v>
      </c>
      <c r="B758" s="2"/>
      <c r="C758" s="2" t="s">
        <v>107</v>
      </c>
      <c r="D758" s="2">
        <v>5021922</v>
      </c>
      <c r="E758" s="2" t="s">
        <v>6349</v>
      </c>
      <c r="F758" s="2">
        <v>83.9</v>
      </c>
    </row>
    <row r="759" spans="1:6">
      <c r="A759" s="2" t="s">
        <v>168</v>
      </c>
      <c r="B759" s="2"/>
      <c r="C759" s="2" t="s">
        <v>56</v>
      </c>
      <c r="D759" s="2">
        <v>5021922</v>
      </c>
      <c r="E759" s="2" t="s">
        <v>6349</v>
      </c>
      <c r="F759" s="2">
        <v>250.65</v>
      </c>
    </row>
    <row r="760" spans="1:6">
      <c r="A760" s="2" t="s">
        <v>168</v>
      </c>
      <c r="B760" s="2"/>
      <c r="C760" s="2" t="s">
        <v>56</v>
      </c>
      <c r="D760" s="2">
        <v>5024837</v>
      </c>
      <c r="E760" s="2" t="s">
        <v>18</v>
      </c>
      <c r="F760" s="2">
        <v>157.66999999999999</v>
      </c>
    </row>
    <row r="761" spans="1:6">
      <c r="A761" s="2" t="s">
        <v>168</v>
      </c>
      <c r="B761" s="2"/>
      <c r="C761" s="2" t="s">
        <v>155</v>
      </c>
      <c r="D761" s="2">
        <v>5037566</v>
      </c>
      <c r="E761" s="2" t="s">
        <v>8469</v>
      </c>
      <c r="F761" s="2">
        <v>481.95</v>
      </c>
    </row>
    <row r="762" spans="1:6">
      <c r="A762" s="2" t="s">
        <v>168</v>
      </c>
      <c r="B762" s="2">
        <v>4500076661</v>
      </c>
      <c r="C762" s="2" t="s">
        <v>107</v>
      </c>
      <c r="D762" s="2">
        <v>5006389</v>
      </c>
      <c r="E762" s="2" t="s">
        <v>169</v>
      </c>
      <c r="F762" s="2">
        <v>1827.5</v>
      </c>
    </row>
    <row r="763" spans="1:6">
      <c r="A763" s="2" t="s">
        <v>170</v>
      </c>
      <c r="B763" s="2"/>
      <c r="C763" s="2" t="s">
        <v>183</v>
      </c>
      <c r="D763" s="2">
        <v>5009687</v>
      </c>
      <c r="E763" s="2" t="s">
        <v>2424</v>
      </c>
      <c r="F763" s="2">
        <v>18000</v>
      </c>
    </row>
    <row r="764" spans="1:6">
      <c r="A764" s="2" t="s">
        <v>170</v>
      </c>
      <c r="B764" s="2"/>
      <c r="C764" s="2" t="s">
        <v>1203</v>
      </c>
      <c r="D764" s="2">
        <v>5000052</v>
      </c>
      <c r="E764" s="2" t="s">
        <v>2562</v>
      </c>
      <c r="F764" s="2">
        <v>290.83999999999997</v>
      </c>
    </row>
    <row r="765" spans="1:6">
      <c r="A765" s="2" t="s">
        <v>170</v>
      </c>
      <c r="B765" s="2"/>
      <c r="C765" s="2" t="s">
        <v>1203</v>
      </c>
      <c r="D765" s="2">
        <v>5007634</v>
      </c>
      <c r="E765" s="2" t="s">
        <v>2769</v>
      </c>
      <c r="F765" s="2">
        <v>578.64</v>
      </c>
    </row>
    <row r="766" spans="1:6">
      <c r="A766" s="2" t="s">
        <v>170</v>
      </c>
      <c r="B766" s="2"/>
      <c r="C766" s="2" t="s">
        <v>1203</v>
      </c>
      <c r="D766" s="2">
        <v>5035583</v>
      </c>
      <c r="E766" s="2" t="s">
        <v>954</v>
      </c>
      <c r="F766" s="2">
        <v>1043.6300000000001</v>
      </c>
    </row>
    <row r="767" spans="1:6">
      <c r="A767" s="2" t="s">
        <v>170</v>
      </c>
      <c r="B767" s="2"/>
      <c r="C767" s="2" t="s">
        <v>594</v>
      </c>
      <c r="D767" s="2">
        <v>5005241</v>
      </c>
      <c r="E767" s="2" t="s">
        <v>3242</v>
      </c>
      <c r="F767" s="2">
        <v>1470</v>
      </c>
    </row>
    <row r="768" spans="1:6">
      <c r="A768" s="2" t="s">
        <v>170</v>
      </c>
      <c r="B768" s="2"/>
      <c r="C768" s="2" t="s">
        <v>594</v>
      </c>
      <c r="D768" s="2">
        <v>5033344</v>
      </c>
      <c r="E768" s="2" t="s">
        <v>3346</v>
      </c>
      <c r="F768" s="2">
        <v>12150</v>
      </c>
    </row>
    <row r="769" spans="1:6">
      <c r="A769" s="2" t="s">
        <v>170</v>
      </c>
      <c r="B769" s="2"/>
      <c r="C769" s="2" t="s">
        <v>3360</v>
      </c>
      <c r="D769" s="2">
        <v>5009454</v>
      </c>
      <c r="E769" s="2" t="s">
        <v>3408</v>
      </c>
      <c r="F769" s="2">
        <v>20325</v>
      </c>
    </row>
    <row r="770" spans="1:6">
      <c r="A770" s="2" t="s">
        <v>170</v>
      </c>
      <c r="B770" s="2"/>
      <c r="C770" s="2" t="s">
        <v>1237</v>
      </c>
      <c r="D770" s="2">
        <v>5013232</v>
      </c>
      <c r="E770" s="2" t="s">
        <v>3865</v>
      </c>
      <c r="F770" s="2">
        <v>5581.81</v>
      </c>
    </row>
    <row r="771" spans="1:6">
      <c r="A771" s="2" t="s">
        <v>170</v>
      </c>
      <c r="B771" s="2"/>
      <c r="C771" s="2" t="s">
        <v>125</v>
      </c>
      <c r="D771" s="2">
        <v>5001574</v>
      </c>
      <c r="E771" s="2" t="s">
        <v>124</v>
      </c>
      <c r="F771" s="2">
        <v>5010.5200000000004</v>
      </c>
    </row>
    <row r="772" spans="1:6">
      <c r="A772" s="2" t="s">
        <v>170</v>
      </c>
      <c r="B772" s="2"/>
      <c r="C772" s="2" t="s">
        <v>125</v>
      </c>
      <c r="D772" s="2">
        <v>5025769</v>
      </c>
      <c r="E772" s="2" t="s">
        <v>443</v>
      </c>
      <c r="F772" s="2">
        <v>427.54</v>
      </c>
    </row>
    <row r="773" spans="1:6">
      <c r="A773" s="2" t="s">
        <v>170</v>
      </c>
      <c r="B773" s="2"/>
      <c r="C773" s="2" t="s">
        <v>13</v>
      </c>
      <c r="D773" s="2">
        <v>5000003</v>
      </c>
      <c r="E773" s="2" t="s">
        <v>892</v>
      </c>
      <c r="F773" s="2">
        <v>5403.53</v>
      </c>
    </row>
    <row r="774" spans="1:6">
      <c r="A774" s="2" t="s">
        <v>170</v>
      </c>
      <c r="B774" s="2"/>
      <c r="C774" s="2" t="s">
        <v>13</v>
      </c>
      <c r="D774" s="2">
        <v>5005279</v>
      </c>
      <c r="E774" s="2" t="s">
        <v>175</v>
      </c>
      <c r="F774" s="2">
        <v>3555</v>
      </c>
    </row>
    <row r="775" spans="1:6">
      <c r="A775" s="2" t="s">
        <v>170</v>
      </c>
      <c r="B775" s="2"/>
      <c r="C775" s="2" t="s">
        <v>13</v>
      </c>
      <c r="D775" s="2">
        <v>5005525</v>
      </c>
      <c r="E775" s="2" t="s">
        <v>4615</v>
      </c>
      <c r="F775" s="2">
        <v>10456.44</v>
      </c>
    </row>
    <row r="776" spans="1:6">
      <c r="A776" s="2" t="s">
        <v>170</v>
      </c>
      <c r="B776" s="2"/>
      <c r="C776" s="2" t="s">
        <v>13</v>
      </c>
      <c r="D776" s="2">
        <v>5033344</v>
      </c>
      <c r="E776" s="2" t="s">
        <v>3346</v>
      </c>
      <c r="F776" s="2">
        <v>692.85</v>
      </c>
    </row>
    <row r="777" spans="1:6">
      <c r="A777" s="2" t="s">
        <v>170</v>
      </c>
      <c r="B777" s="2"/>
      <c r="C777" s="2" t="s">
        <v>15</v>
      </c>
      <c r="D777" s="2">
        <v>5000284</v>
      </c>
      <c r="E777" s="2" t="s">
        <v>314</v>
      </c>
      <c r="F777" s="2">
        <v>651.27</v>
      </c>
    </row>
    <row r="778" spans="1:6">
      <c r="A778" s="2" t="s">
        <v>170</v>
      </c>
      <c r="B778" s="2"/>
      <c r="C778" s="2" t="s">
        <v>15</v>
      </c>
      <c r="D778" s="2">
        <v>5005541</v>
      </c>
      <c r="E778" s="2" t="s">
        <v>261</v>
      </c>
      <c r="F778" s="2">
        <v>1742.54</v>
      </c>
    </row>
    <row r="779" spans="1:6">
      <c r="A779" s="2" t="s">
        <v>170</v>
      </c>
      <c r="B779" s="2"/>
      <c r="C779" s="2" t="s">
        <v>17</v>
      </c>
      <c r="D779" s="2">
        <v>5023152</v>
      </c>
      <c r="E779" s="2" t="s">
        <v>1025</v>
      </c>
      <c r="F779" s="2">
        <v>25810.19</v>
      </c>
    </row>
    <row r="780" spans="1:6">
      <c r="A780" s="2" t="s">
        <v>170</v>
      </c>
      <c r="B780" s="2"/>
      <c r="C780" s="2" t="s">
        <v>43</v>
      </c>
      <c r="D780" s="2">
        <v>5023539</v>
      </c>
      <c r="E780" s="2" t="s">
        <v>4756</v>
      </c>
      <c r="F780" s="2">
        <v>1057.9100000000001</v>
      </c>
    </row>
    <row r="781" spans="1:6">
      <c r="A781" s="2" t="s">
        <v>170</v>
      </c>
      <c r="B781" s="2"/>
      <c r="C781" s="2" t="s">
        <v>68</v>
      </c>
      <c r="D781" s="2">
        <v>5001570</v>
      </c>
      <c r="E781" s="2" t="s">
        <v>120</v>
      </c>
      <c r="F781" s="2">
        <v>3733.27</v>
      </c>
    </row>
    <row r="782" spans="1:6">
      <c r="A782" s="2" t="s">
        <v>170</v>
      </c>
      <c r="B782" s="2"/>
      <c r="C782" s="2" t="s">
        <v>68</v>
      </c>
      <c r="D782" s="2">
        <v>5005520</v>
      </c>
      <c r="E782" s="2" t="s">
        <v>4785</v>
      </c>
      <c r="F782" s="2">
        <v>130</v>
      </c>
    </row>
    <row r="783" spans="1:6">
      <c r="A783" s="2" t="s">
        <v>170</v>
      </c>
      <c r="B783" s="2"/>
      <c r="C783" s="2" t="s">
        <v>68</v>
      </c>
      <c r="D783" s="2">
        <v>5006718</v>
      </c>
      <c r="E783" s="2" t="s">
        <v>179</v>
      </c>
      <c r="F783" s="2">
        <v>2518</v>
      </c>
    </row>
    <row r="784" spans="1:6">
      <c r="A784" s="2" t="s">
        <v>170</v>
      </c>
      <c r="B784" s="2"/>
      <c r="C784" s="2" t="s">
        <v>222</v>
      </c>
      <c r="D784" s="2">
        <v>5005241</v>
      </c>
      <c r="E784" s="2" t="s">
        <v>3242</v>
      </c>
      <c r="F784" s="2">
        <v>1150</v>
      </c>
    </row>
    <row r="785" spans="1:6">
      <c r="A785" s="2" t="s">
        <v>170</v>
      </c>
      <c r="B785" s="2"/>
      <c r="C785" s="2" t="s">
        <v>107</v>
      </c>
      <c r="D785" s="2">
        <v>5008668</v>
      </c>
      <c r="E785" s="2" t="s">
        <v>397</v>
      </c>
      <c r="F785" s="2">
        <v>1498.37</v>
      </c>
    </row>
    <row r="786" spans="1:6">
      <c r="A786" s="2" t="s">
        <v>170</v>
      </c>
      <c r="B786" s="2"/>
      <c r="C786" s="2" t="s">
        <v>56</v>
      </c>
      <c r="D786" s="2">
        <v>5019596</v>
      </c>
      <c r="E786" s="2" t="s">
        <v>4946</v>
      </c>
      <c r="F786" s="2">
        <v>95</v>
      </c>
    </row>
    <row r="787" spans="1:6">
      <c r="A787" s="2" t="s">
        <v>170</v>
      </c>
      <c r="B787" s="2"/>
      <c r="C787" s="2" t="s">
        <v>56</v>
      </c>
      <c r="D787" s="2">
        <v>5024837</v>
      </c>
      <c r="E787" s="2" t="s">
        <v>18</v>
      </c>
      <c r="F787" s="2">
        <v>4816.93</v>
      </c>
    </row>
    <row r="788" spans="1:6">
      <c r="A788" s="2" t="s">
        <v>170</v>
      </c>
      <c r="B788" s="2"/>
      <c r="C788" s="2" t="s">
        <v>19</v>
      </c>
      <c r="D788" s="2">
        <v>5030497</v>
      </c>
      <c r="E788" s="2" t="s">
        <v>599</v>
      </c>
      <c r="F788" s="2">
        <v>1503.26</v>
      </c>
    </row>
    <row r="789" spans="1:6">
      <c r="A789" s="2" t="s">
        <v>170</v>
      </c>
      <c r="B789" s="2"/>
      <c r="C789" s="2" t="s">
        <v>45</v>
      </c>
      <c r="D789" s="2">
        <v>5005525</v>
      </c>
      <c r="E789" s="2" t="s">
        <v>4615</v>
      </c>
      <c r="F789" s="2">
        <v>5516</v>
      </c>
    </row>
    <row r="790" spans="1:6">
      <c r="A790" s="2" t="s">
        <v>170</v>
      </c>
      <c r="B790" s="2"/>
      <c r="C790" s="2" t="s">
        <v>60</v>
      </c>
      <c r="D790" s="2">
        <v>5000093</v>
      </c>
      <c r="E790" s="2" t="s">
        <v>59</v>
      </c>
      <c r="F790" s="2">
        <v>985.67</v>
      </c>
    </row>
    <row r="791" spans="1:6">
      <c r="A791" s="2" t="s">
        <v>170</v>
      </c>
      <c r="B791" s="2"/>
      <c r="C791" s="2" t="s">
        <v>60</v>
      </c>
      <c r="D791" s="2">
        <v>5030497</v>
      </c>
      <c r="E791" s="2" t="s">
        <v>599</v>
      </c>
      <c r="F791" s="2">
        <v>2827.26</v>
      </c>
    </row>
    <row r="792" spans="1:6">
      <c r="A792" s="2" t="s">
        <v>170</v>
      </c>
      <c r="B792" s="2"/>
      <c r="C792" s="2" t="s">
        <v>94</v>
      </c>
      <c r="D792" s="2">
        <v>5001047</v>
      </c>
      <c r="E792" s="2" t="s">
        <v>942</v>
      </c>
      <c r="F792" s="2">
        <v>2102.7600000000002</v>
      </c>
    </row>
    <row r="793" spans="1:6">
      <c r="A793" s="2" t="s">
        <v>170</v>
      </c>
      <c r="B793" s="2"/>
      <c r="C793" s="2" t="s">
        <v>94</v>
      </c>
      <c r="D793" s="2">
        <v>5013254</v>
      </c>
      <c r="E793" s="2" t="s">
        <v>5022</v>
      </c>
      <c r="F793" s="2">
        <v>300</v>
      </c>
    </row>
    <row r="794" spans="1:6">
      <c r="A794" s="2" t="s">
        <v>170</v>
      </c>
      <c r="B794" s="2"/>
      <c r="C794" s="2" t="s">
        <v>94</v>
      </c>
      <c r="D794" s="2">
        <v>5013582</v>
      </c>
      <c r="E794" s="2" t="s">
        <v>1576</v>
      </c>
      <c r="F794" s="2">
        <v>371</v>
      </c>
    </row>
    <row r="795" spans="1:6">
      <c r="A795" s="2" t="s">
        <v>170</v>
      </c>
      <c r="B795" s="2"/>
      <c r="C795" s="2" t="s">
        <v>94</v>
      </c>
      <c r="D795" s="2">
        <v>5016900</v>
      </c>
      <c r="E795" s="2" t="s">
        <v>5024</v>
      </c>
      <c r="F795" s="2">
        <v>8022.78</v>
      </c>
    </row>
    <row r="796" spans="1:6">
      <c r="A796" s="2" t="s">
        <v>170</v>
      </c>
      <c r="B796" s="2"/>
      <c r="C796" s="2" t="s">
        <v>399</v>
      </c>
      <c r="D796" s="2">
        <v>5000322</v>
      </c>
      <c r="E796" s="2" t="s">
        <v>398</v>
      </c>
      <c r="F796" s="2">
        <v>262.93</v>
      </c>
    </row>
    <row r="797" spans="1:6">
      <c r="A797" s="2" t="s">
        <v>170</v>
      </c>
      <c r="B797" s="2"/>
      <c r="C797" s="2" t="s">
        <v>183</v>
      </c>
      <c r="D797" s="2">
        <v>5023177</v>
      </c>
      <c r="E797" s="2" t="s">
        <v>5722</v>
      </c>
      <c r="F797" s="2">
        <v>15000</v>
      </c>
    </row>
    <row r="798" spans="1:6">
      <c r="A798" s="2" t="s">
        <v>170</v>
      </c>
      <c r="B798" s="2"/>
      <c r="C798" s="2" t="s">
        <v>1203</v>
      </c>
      <c r="D798" s="2">
        <v>5004185</v>
      </c>
      <c r="E798" s="2" t="s">
        <v>2658</v>
      </c>
      <c r="F798" s="2">
        <v>1495.76</v>
      </c>
    </row>
    <row r="799" spans="1:6">
      <c r="A799" s="2" t="s">
        <v>170</v>
      </c>
      <c r="B799" s="2"/>
      <c r="C799" s="2" t="s">
        <v>1237</v>
      </c>
      <c r="D799" s="2">
        <v>5009454</v>
      </c>
      <c r="E799" s="2" t="s">
        <v>3408</v>
      </c>
      <c r="F799" s="2">
        <v>8276.7099999999991</v>
      </c>
    </row>
    <row r="800" spans="1:6">
      <c r="A800" s="2" t="s">
        <v>170</v>
      </c>
      <c r="B800" s="2"/>
      <c r="C800" s="2" t="s">
        <v>13</v>
      </c>
      <c r="D800" s="2">
        <v>5005717</v>
      </c>
      <c r="E800" s="2" t="s">
        <v>6175</v>
      </c>
      <c r="F800" s="2">
        <v>631.52</v>
      </c>
    </row>
    <row r="801" spans="1:6">
      <c r="A801" s="2" t="s">
        <v>170</v>
      </c>
      <c r="B801" s="2"/>
      <c r="C801" s="2" t="s">
        <v>13</v>
      </c>
      <c r="D801" s="2">
        <v>5035190</v>
      </c>
      <c r="E801" s="2" t="s">
        <v>6183</v>
      </c>
      <c r="F801" s="2">
        <v>7540</v>
      </c>
    </row>
    <row r="802" spans="1:6">
      <c r="A802" s="2" t="s">
        <v>170</v>
      </c>
      <c r="B802" s="2"/>
      <c r="C802" s="2" t="s">
        <v>68</v>
      </c>
      <c r="D802" s="2">
        <v>5001458</v>
      </c>
      <c r="E802" s="2" t="s">
        <v>254</v>
      </c>
      <c r="F802" s="2">
        <v>521.84</v>
      </c>
    </row>
    <row r="803" spans="1:6">
      <c r="A803" s="2" t="s">
        <v>170</v>
      </c>
      <c r="B803" s="2"/>
      <c r="C803" s="2" t="s">
        <v>68</v>
      </c>
      <c r="D803" s="2">
        <v>5001610</v>
      </c>
      <c r="E803" s="2" t="s">
        <v>67</v>
      </c>
      <c r="F803" s="2">
        <v>1889.97</v>
      </c>
    </row>
    <row r="804" spans="1:6">
      <c r="A804" s="2" t="s">
        <v>170</v>
      </c>
      <c r="B804" s="2"/>
      <c r="C804" s="2" t="s">
        <v>222</v>
      </c>
      <c r="D804" s="2">
        <v>5005650</v>
      </c>
      <c r="E804" s="2" t="s">
        <v>6247</v>
      </c>
      <c r="F804" s="2">
        <v>6560</v>
      </c>
    </row>
    <row r="805" spans="1:6">
      <c r="A805" s="2" t="s">
        <v>170</v>
      </c>
      <c r="B805" s="2"/>
      <c r="C805" s="2" t="s">
        <v>19</v>
      </c>
      <c r="D805" s="2">
        <v>5013088</v>
      </c>
      <c r="E805" s="2" t="s">
        <v>6346</v>
      </c>
      <c r="F805" s="2">
        <v>2298.91</v>
      </c>
    </row>
    <row r="806" spans="1:6">
      <c r="A806" s="2" t="s">
        <v>170</v>
      </c>
      <c r="B806" s="2"/>
      <c r="C806" s="2" t="s">
        <v>1203</v>
      </c>
      <c r="D806" s="2">
        <v>5004175</v>
      </c>
      <c r="E806" s="2" t="s">
        <v>2653</v>
      </c>
      <c r="F806" s="2">
        <v>1335.84</v>
      </c>
    </row>
    <row r="807" spans="1:6">
      <c r="A807" s="2" t="s">
        <v>170</v>
      </c>
      <c r="B807" s="2"/>
      <c r="C807" s="2" t="s">
        <v>1237</v>
      </c>
      <c r="D807" s="2">
        <v>5013100</v>
      </c>
      <c r="E807" s="2" t="s">
        <v>6865</v>
      </c>
      <c r="F807" s="2">
        <v>2750.67</v>
      </c>
    </row>
    <row r="808" spans="1:6">
      <c r="A808" s="2" t="s">
        <v>170</v>
      </c>
      <c r="B808" s="2"/>
      <c r="C808" s="2" t="s">
        <v>13</v>
      </c>
      <c r="D808" s="2">
        <v>5013102</v>
      </c>
      <c r="E808" s="2" t="s">
        <v>6949</v>
      </c>
      <c r="F808" s="2">
        <v>900</v>
      </c>
    </row>
    <row r="809" spans="1:6">
      <c r="A809" s="2" t="s">
        <v>170</v>
      </c>
      <c r="B809" s="2"/>
      <c r="C809" s="2" t="s">
        <v>17</v>
      </c>
      <c r="D809" s="2">
        <v>5000160</v>
      </c>
      <c r="E809" s="2" t="s">
        <v>188</v>
      </c>
      <c r="F809" s="2">
        <v>750</v>
      </c>
    </row>
    <row r="810" spans="1:6">
      <c r="A810" s="2" t="s">
        <v>170</v>
      </c>
      <c r="B810" s="2"/>
      <c r="C810" s="2" t="s">
        <v>222</v>
      </c>
      <c r="D810" s="2">
        <v>5013218</v>
      </c>
      <c r="E810" s="2" t="s">
        <v>218</v>
      </c>
      <c r="F810" s="2">
        <v>150</v>
      </c>
    </row>
    <row r="811" spans="1:6">
      <c r="A811" s="2" t="s">
        <v>170</v>
      </c>
      <c r="B811" s="2"/>
      <c r="C811" s="2" t="s">
        <v>222</v>
      </c>
      <c r="D811" s="2">
        <v>5023094</v>
      </c>
      <c r="E811" s="2" t="s">
        <v>7007</v>
      </c>
      <c r="F811" s="2">
        <v>150</v>
      </c>
    </row>
    <row r="812" spans="1:6">
      <c r="A812" s="2" t="s">
        <v>170</v>
      </c>
      <c r="B812" s="2"/>
      <c r="C812" s="2" t="s">
        <v>56</v>
      </c>
      <c r="D812" s="2">
        <v>5005272</v>
      </c>
      <c r="E812" s="2" t="s">
        <v>4933</v>
      </c>
      <c r="F812" s="2">
        <v>315.18</v>
      </c>
    </row>
    <row r="813" spans="1:6">
      <c r="A813" s="2" t="s">
        <v>170</v>
      </c>
      <c r="B813" s="2"/>
      <c r="C813" s="2" t="s">
        <v>56</v>
      </c>
      <c r="D813" s="2">
        <v>5005976</v>
      </c>
      <c r="E813" s="2" t="s">
        <v>2342</v>
      </c>
      <c r="F813" s="2">
        <v>318.95999999999998</v>
      </c>
    </row>
    <row r="814" spans="1:6">
      <c r="A814" s="2" t="s">
        <v>170</v>
      </c>
      <c r="B814" s="2"/>
      <c r="C814" s="2" t="s">
        <v>507</v>
      </c>
      <c r="D814" s="2">
        <v>5007978</v>
      </c>
      <c r="E814" s="2" t="s">
        <v>1845</v>
      </c>
      <c r="F814" s="2">
        <v>70</v>
      </c>
    </row>
    <row r="815" spans="1:6">
      <c r="A815" s="2" t="s">
        <v>170</v>
      </c>
      <c r="B815" s="2"/>
      <c r="C815" s="2" t="s">
        <v>507</v>
      </c>
      <c r="D815" s="2">
        <v>5008173</v>
      </c>
      <c r="E815" s="2" t="s">
        <v>4717</v>
      </c>
      <c r="F815" s="2">
        <v>35</v>
      </c>
    </row>
    <row r="816" spans="1:6">
      <c r="A816" s="2" t="s">
        <v>170</v>
      </c>
      <c r="B816" s="2"/>
      <c r="C816" s="2" t="s">
        <v>507</v>
      </c>
      <c r="D816" s="2">
        <v>5008950</v>
      </c>
      <c r="E816" s="2" t="s">
        <v>7054</v>
      </c>
      <c r="F816" s="2">
        <v>2065</v>
      </c>
    </row>
    <row r="817" spans="1:6">
      <c r="A817" s="2" t="s">
        <v>170</v>
      </c>
      <c r="B817" s="2"/>
      <c r="C817" s="2" t="s">
        <v>60</v>
      </c>
      <c r="D817" s="2">
        <v>5008668</v>
      </c>
      <c r="E817" s="2" t="s">
        <v>397</v>
      </c>
      <c r="F817" s="2">
        <v>42.15</v>
      </c>
    </row>
    <row r="818" spans="1:6">
      <c r="A818" s="2" t="s">
        <v>170</v>
      </c>
      <c r="B818" s="2"/>
      <c r="C818" s="2" t="s">
        <v>152</v>
      </c>
      <c r="D818" s="2">
        <v>5002030</v>
      </c>
      <c r="E818" s="2" t="s">
        <v>871</v>
      </c>
      <c r="F818" s="2">
        <v>230</v>
      </c>
    </row>
    <row r="819" spans="1:6">
      <c r="A819" s="2" t="s">
        <v>170</v>
      </c>
      <c r="B819" s="2"/>
      <c r="C819" s="2" t="s">
        <v>1203</v>
      </c>
      <c r="D819" s="2">
        <v>5000258</v>
      </c>
      <c r="E819" s="2" t="s">
        <v>2569</v>
      </c>
      <c r="F819" s="2">
        <v>3021.96</v>
      </c>
    </row>
    <row r="820" spans="1:6">
      <c r="A820" s="2" t="s">
        <v>170</v>
      </c>
      <c r="B820" s="2"/>
      <c r="C820" s="2" t="s">
        <v>1203</v>
      </c>
      <c r="D820" s="2">
        <v>5001484</v>
      </c>
      <c r="E820" s="2" t="s">
        <v>2573</v>
      </c>
      <c r="F820" s="2">
        <v>1275.83</v>
      </c>
    </row>
    <row r="821" spans="1:6">
      <c r="A821" s="2" t="s">
        <v>170</v>
      </c>
      <c r="B821" s="2"/>
      <c r="C821" s="2" t="s">
        <v>13</v>
      </c>
      <c r="D821" s="2">
        <v>5037385</v>
      </c>
      <c r="E821" s="2" t="s">
        <v>7509</v>
      </c>
      <c r="F821" s="2">
        <v>1908.17</v>
      </c>
    </row>
    <row r="822" spans="1:6">
      <c r="A822" s="2" t="s">
        <v>170</v>
      </c>
      <c r="B822" s="2"/>
      <c r="C822" s="2" t="s">
        <v>49</v>
      </c>
      <c r="D822" s="2">
        <v>5008668</v>
      </c>
      <c r="E822" s="2" t="s">
        <v>397</v>
      </c>
      <c r="F822" s="2">
        <v>198.47</v>
      </c>
    </row>
    <row r="823" spans="1:6">
      <c r="A823" s="2" t="s">
        <v>170</v>
      </c>
      <c r="B823" s="2"/>
      <c r="C823" s="2" t="s">
        <v>141</v>
      </c>
      <c r="D823" s="2">
        <v>5008668</v>
      </c>
      <c r="E823" s="2" t="s">
        <v>397</v>
      </c>
      <c r="F823" s="2">
        <v>431.97</v>
      </c>
    </row>
    <row r="824" spans="1:6">
      <c r="A824" s="2" t="s">
        <v>170</v>
      </c>
      <c r="B824" s="2"/>
      <c r="C824" s="2" t="s">
        <v>304</v>
      </c>
      <c r="D824" s="2">
        <v>5008668</v>
      </c>
      <c r="E824" s="2" t="s">
        <v>397</v>
      </c>
      <c r="F824" s="2">
        <v>550</v>
      </c>
    </row>
    <row r="825" spans="1:6">
      <c r="A825" s="2" t="s">
        <v>170</v>
      </c>
      <c r="B825" s="2"/>
      <c r="C825" s="2" t="s">
        <v>107</v>
      </c>
      <c r="D825" s="2">
        <v>5024837</v>
      </c>
      <c r="E825" s="2" t="s">
        <v>18</v>
      </c>
      <c r="F825" s="2">
        <v>58.16</v>
      </c>
    </row>
    <row r="826" spans="1:6">
      <c r="A826" s="2" t="s">
        <v>170</v>
      </c>
      <c r="B826" s="2"/>
      <c r="C826" s="2" t="s">
        <v>56</v>
      </c>
      <c r="D826" s="2">
        <v>5003054</v>
      </c>
      <c r="E826" s="2" t="s">
        <v>786</v>
      </c>
      <c r="F826" s="2">
        <v>107.82</v>
      </c>
    </row>
    <row r="827" spans="1:6">
      <c r="A827" s="2" t="s">
        <v>170</v>
      </c>
      <c r="B827" s="2"/>
      <c r="C827" s="2" t="s">
        <v>56</v>
      </c>
      <c r="D827" s="2">
        <v>5003593</v>
      </c>
      <c r="E827" s="2" t="s">
        <v>136</v>
      </c>
      <c r="F827" s="2">
        <v>685.23</v>
      </c>
    </row>
    <row r="828" spans="1:6">
      <c r="A828" s="2" t="s">
        <v>170</v>
      </c>
      <c r="B828" s="2"/>
      <c r="C828" s="2" t="s">
        <v>79</v>
      </c>
      <c r="D828" s="2">
        <v>5002748</v>
      </c>
      <c r="E828" s="2" t="s">
        <v>265</v>
      </c>
      <c r="F828" s="2">
        <v>3166.31</v>
      </c>
    </row>
    <row r="829" spans="1:6">
      <c r="A829" s="2" t="s">
        <v>170</v>
      </c>
      <c r="B829" s="2"/>
      <c r="C829" s="2" t="s">
        <v>152</v>
      </c>
      <c r="D829" s="2">
        <v>5029049</v>
      </c>
      <c r="E829" s="2" t="s">
        <v>7605</v>
      </c>
      <c r="F829" s="2">
        <v>632.58000000000004</v>
      </c>
    </row>
    <row r="830" spans="1:6">
      <c r="A830" s="2" t="s">
        <v>170</v>
      </c>
      <c r="B830" s="2"/>
      <c r="C830" s="2" t="s">
        <v>1203</v>
      </c>
      <c r="D830" s="2">
        <v>5005244</v>
      </c>
      <c r="E830" s="2" t="s">
        <v>2697</v>
      </c>
      <c r="F830" s="2">
        <v>358.92</v>
      </c>
    </row>
    <row r="831" spans="1:6">
      <c r="A831" s="2" t="s">
        <v>170</v>
      </c>
      <c r="B831" s="2"/>
      <c r="C831" s="2" t="s">
        <v>1237</v>
      </c>
      <c r="D831" s="2">
        <v>5018692</v>
      </c>
      <c r="E831" s="2" t="s">
        <v>7957</v>
      </c>
      <c r="F831" s="2">
        <v>1427.5</v>
      </c>
    </row>
    <row r="832" spans="1:6">
      <c r="A832" s="2" t="s">
        <v>170</v>
      </c>
      <c r="B832" s="2"/>
      <c r="C832" s="2" t="s">
        <v>68</v>
      </c>
      <c r="D832" s="2">
        <v>5000070</v>
      </c>
      <c r="E832" s="2" t="s">
        <v>85</v>
      </c>
      <c r="F832" s="2">
        <v>490.32</v>
      </c>
    </row>
    <row r="833" spans="1:6">
      <c r="A833" s="2" t="s">
        <v>170</v>
      </c>
      <c r="B833" s="2"/>
      <c r="C833" s="2" t="s">
        <v>222</v>
      </c>
      <c r="D833" s="2">
        <v>5005283</v>
      </c>
      <c r="E833" s="2" t="s">
        <v>8013</v>
      </c>
      <c r="F833" s="2">
        <v>150</v>
      </c>
    </row>
    <row r="834" spans="1:6">
      <c r="A834" s="2" t="s">
        <v>170</v>
      </c>
      <c r="B834" s="2"/>
      <c r="C834" s="2" t="s">
        <v>56</v>
      </c>
      <c r="D834" s="2">
        <v>5002746</v>
      </c>
      <c r="E834" s="2" t="s">
        <v>282</v>
      </c>
      <c r="F834" s="2">
        <v>242.68</v>
      </c>
    </row>
    <row r="835" spans="1:6">
      <c r="A835" s="2" t="s">
        <v>170</v>
      </c>
      <c r="B835" s="2"/>
      <c r="C835" s="2" t="s">
        <v>1203</v>
      </c>
      <c r="D835" s="2">
        <v>5000114</v>
      </c>
      <c r="E835" s="2" t="s">
        <v>8265</v>
      </c>
      <c r="F835" s="2">
        <v>469.05</v>
      </c>
    </row>
    <row r="836" spans="1:6">
      <c r="A836" s="2" t="s">
        <v>170</v>
      </c>
      <c r="B836" s="2"/>
      <c r="C836" s="2" t="s">
        <v>779</v>
      </c>
      <c r="D836" s="2">
        <v>5037463</v>
      </c>
      <c r="E836" s="2" t="s">
        <v>411</v>
      </c>
      <c r="F836" s="2">
        <v>1075.92</v>
      </c>
    </row>
    <row r="837" spans="1:6">
      <c r="A837" s="2" t="s">
        <v>170</v>
      </c>
      <c r="B837" s="2"/>
      <c r="C837" s="2" t="s">
        <v>13</v>
      </c>
      <c r="D837" s="2">
        <v>5005614</v>
      </c>
      <c r="E837" s="2" t="s">
        <v>1773</v>
      </c>
      <c r="F837" s="2">
        <v>925</v>
      </c>
    </row>
    <row r="838" spans="1:6">
      <c r="A838" s="2" t="s">
        <v>170</v>
      </c>
      <c r="B838" s="2"/>
      <c r="C838" s="2" t="s">
        <v>56</v>
      </c>
      <c r="D838" s="2">
        <v>5008668</v>
      </c>
      <c r="E838" s="2" t="s">
        <v>397</v>
      </c>
      <c r="F838" s="2">
        <v>336.89</v>
      </c>
    </row>
    <row r="839" spans="1:6">
      <c r="A839" s="2" t="s">
        <v>170</v>
      </c>
      <c r="B839" s="2"/>
      <c r="C839" s="2" t="s">
        <v>79</v>
      </c>
      <c r="D839" s="2">
        <v>5025769</v>
      </c>
      <c r="E839" s="2" t="s">
        <v>443</v>
      </c>
      <c r="F839" s="2">
        <v>77.5</v>
      </c>
    </row>
    <row r="840" spans="1:6">
      <c r="A840" s="2" t="s">
        <v>170</v>
      </c>
      <c r="B840" s="2"/>
      <c r="C840" s="2" t="s">
        <v>507</v>
      </c>
      <c r="D840" s="2">
        <v>5005525</v>
      </c>
      <c r="E840" s="2" t="s">
        <v>4615</v>
      </c>
      <c r="F840" s="2">
        <v>35</v>
      </c>
    </row>
    <row r="841" spans="1:6">
      <c r="A841" s="2" t="s">
        <v>170</v>
      </c>
      <c r="B841" s="2"/>
      <c r="C841" s="2" t="s">
        <v>507</v>
      </c>
      <c r="D841" s="2">
        <v>5007416</v>
      </c>
      <c r="E841" s="2" t="s">
        <v>4716</v>
      </c>
      <c r="F841" s="2">
        <v>35</v>
      </c>
    </row>
    <row r="842" spans="1:6">
      <c r="A842" s="2" t="s">
        <v>171</v>
      </c>
      <c r="B842" s="2"/>
      <c r="C842" s="2" t="s">
        <v>388</v>
      </c>
      <c r="D842" s="2">
        <v>5006241</v>
      </c>
      <c r="E842" s="2" t="s">
        <v>2357</v>
      </c>
      <c r="F842" s="2">
        <v>597.1</v>
      </c>
    </row>
    <row r="843" spans="1:6">
      <c r="A843" s="2" t="s">
        <v>171</v>
      </c>
      <c r="B843" s="2"/>
      <c r="C843" s="2" t="s">
        <v>90</v>
      </c>
      <c r="D843" s="2">
        <v>5007976</v>
      </c>
      <c r="E843" s="2" t="s">
        <v>186</v>
      </c>
      <c r="F843" s="2">
        <v>1772.04</v>
      </c>
    </row>
    <row r="844" spans="1:6">
      <c r="A844" s="2" t="s">
        <v>171</v>
      </c>
      <c r="B844" s="2"/>
      <c r="C844" s="2" t="s">
        <v>183</v>
      </c>
      <c r="D844" s="2">
        <v>5016339</v>
      </c>
      <c r="E844" s="2" t="s">
        <v>2482</v>
      </c>
      <c r="F844" s="2">
        <v>9587</v>
      </c>
    </row>
    <row r="845" spans="1:6">
      <c r="A845" s="2" t="s">
        <v>171</v>
      </c>
      <c r="B845" s="2"/>
      <c r="C845" s="2" t="s">
        <v>183</v>
      </c>
      <c r="D845" s="2">
        <v>5027414</v>
      </c>
      <c r="E845" s="2" t="s">
        <v>2520</v>
      </c>
      <c r="F845" s="2">
        <v>643.5</v>
      </c>
    </row>
    <row r="846" spans="1:6">
      <c r="A846" s="2" t="s">
        <v>171</v>
      </c>
      <c r="B846" s="2"/>
      <c r="C846" s="2" t="s">
        <v>1203</v>
      </c>
      <c r="D846" s="2">
        <v>5001929</v>
      </c>
      <c r="E846" s="2" t="s">
        <v>2579</v>
      </c>
      <c r="F846" s="2">
        <v>8132.94</v>
      </c>
    </row>
    <row r="847" spans="1:6">
      <c r="A847" s="2" t="s">
        <v>171</v>
      </c>
      <c r="B847" s="2"/>
      <c r="C847" s="2" t="s">
        <v>1203</v>
      </c>
      <c r="D847" s="2">
        <v>5002615</v>
      </c>
      <c r="E847" s="2" t="s">
        <v>2596</v>
      </c>
      <c r="F847" s="2">
        <v>1125.92</v>
      </c>
    </row>
    <row r="848" spans="1:6">
      <c r="A848" s="2" t="s">
        <v>171</v>
      </c>
      <c r="B848" s="2"/>
      <c r="C848" s="2" t="s">
        <v>1203</v>
      </c>
      <c r="D848" s="2">
        <v>5002783</v>
      </c>
      <c r="E848" s="2" t="s">
        <v>2598</v>
      </c>
      <c r="F848" s="2">
        <v>1687.76</v>
      </c>
    </row>
    <row r="849" spans="1:6">
      <c r="A849" s="2" t="s">
        <v>171</v>
      </c>
      <c r="B849" s="2"/>
      <c r="C849" s="2" t="s">
        <v>1203</v>
      </c>
      <c r="D849" s="2">
        <v>5004185</v>
      </c>
      <c r="E849" s="2" t="s">
        <v>2658</v>
      </c>
      <c r="F849" s="2">
        <v>19333.98</v>
      </c>
    </row>
    <row r="850" spans="1:6">
      <c r="A850" s="2" t="s">
        <v>171</v>
      </c>
      <c r="B850" s="2"/>
      <c r="C850" s="2" t="s">
        <v>1203</v>
      </c>
      <c r="D850" s="2">
        <v>5004689</v>
      </c>
      <c r="E850" s="2" t="s">
        <v>2682</v>
      </c>
      <c r="F850" s="2">
        <v>367.49</v>
      </c>
    </row>
    <row r="851" spans="1:6">
      <c r="A851" s="2" t="s">
        <v>171</v>
      </c>
      <c r="B851" s="2"/>
      <c r="C851" s="2" t="s">
        <v>1203</v>
      </c>
      <c r="D851" s="2">
        <v>5006767</v>
      </c>
      <c r="E851" s="2" t="s">
        <v>2737</v>
      </c>
      <c r="F851" s="2">
        <v>1918.72</v>
      </c>
    </row>
    <row r="852" spans="1:6">
      <c r="A852" s="2" t="s">
        <v>171</v>
      </c>
      <c r="B852" s="2"/>
      <c r="C852" s="2" t="s">
        <v>1203</v>
      </c>
      <c r="D852" s="2">
        <v>5007237</v>
      </c>
      <c r="E852" s="2" t="s">
        <v>2758</v>
      </c>
      <c r="F852" s="2">
        <v>744.79</v>
      </c>
    </row>
    <row r="853" spans="1:6">
      <c r="A853" s="2" t="s">
        <v>171</v>
      </c>
      <c r="B853" s="2"/>
      <c r="C853" s="2" t="s">
        <v>1203</v>
      </c>
      <c r="D853" s="2">
        <v>5032961</v>
      </c>
      <c r="E853" s="2" t="s">
        <v>3106</v>
      </c>
      <c r="F853" s="2">
        <v>25262.81</v>
      </c>
    </row>
    <row r="854" spans="1:6">
      <c r="A854" s="2" t="s">
        <v>171</v>
      </c>
      <c r="B854" s="2"/>
      <c r="C854" s="2" t="s">
        <v>594</v>
      </c>
      <c r="D854" s="2">
        <v>5002095</v>
      </c>
      <c r="E854" s="2" t="s">
        <v>3193</v>
      </c>
      <c r="F854" s="2">
        <v>51975</v>
      </c>
    </row>
    <row r="855" spans="1:6">
      <c r="A855" s="2" t="s">
        <v>171</v>
      </c>
      <c r="B855" s="2"/>
      <c r="C855" s="2" t="s">
        <v>594</v>
      </c>
      <c r="D855" s="2">
        <v>5004281</v>
      </c>
      <c r="E855" s="2" t="s">
        <v>3236</v>
      </c>
      <c r="F855" s="2">
        <v>5029.5</v>
      </c>
    </row>
    <row r="856" spans="1:6">
      <c r="A856" s="2" t="s">
        <v>171</v>
      </c>
      <c r="B856" s="2"/>
      <c r="C856" s="2" t="s">
        <v>594</v>
      </c>
      <c r="D856" s="2">
        <v>5005829</v>
      </c>
      <c r="E856" s="2" t="s">
        <v>3245</v>
      </c>
      <c r="F856" s="2">
        <v>16600</v>
      </c>
    </row>
    <row r="857" spans="1:6">
      <c r="A857" s="2" t="s">
        <v>171</v>
      </c>
      <c r="B857" s="2"/>
      <c r="C857" s="2" t="s">
        <v>594</v>
      </c>
      <c r="D857" s="2">
        <v>5009362</v>
      </c>
      <c r="E857" s="2" t="s">
        <v>3276</v>
      </c>
      <c r="F857" s="2">
        <v>3500</v>
      </c>
    </row>
    <row r="858" spans="1:6">
      <c r="A858" s="2" t="s">
        <v>171</v>
      </c>
      <c r="B858" s="2"/>
      <c r="C858" s="2" t="s">
        <v>594</v>
      </c>
      <c r="D858" s="2">
        <v>5012497</v>
      </c>
      <c r="E858" s="2" t="s">
        <v>3299</v>
      </c>
      <c r="F858" s="2">
        <v>4460.8900000000003</v>
      </c>
    </row>
    <row r="859" spans="1:6">
      <c r="A859" s="2" t="s">
        <v>171</v>
      </c>
      <c r="B859" s="2"/>
      <c r="C859" s="2" t="s">
        <v>3360</v>
      </c>
      <c r="D859" s="2">
        <v>5001531</v>
      </c>
      <c r="E859" s="2" t="s">
        <v>3362</v>
      </c>
      <c r="F859" s="2">
        <v>6140.31</v>
      </c>
    </row>
    <row r="860" spans="1:6">
      <c r="A860" s="2" t="s">
        <v>171</v>
      </c>
      <c r="B860" s="2"/>
      <c r="C860" s="2" t="s">
        <v>3360</v>
      </c>
      <c r="D860" s="2">
        <v>5005204</v>
      </c>
      <c r="E860" s="2" t="s">
        <v>3384</v>
      </c>
      <c r="F860" s="2">
        <v>16288.04</v>
      </c>
    </row>
    <row r="861" spans="1:6">
      <c r="A861" s="2" t="s">
        <v>171</v>
      </c>
      <c r="B861" s="2"/>
      <c r="C861" s="2" t="s">
        <v>3360</v>
      </c>
      <c r="D861" s="2">
        <v>5005207</v>
      </c>
      <c r="E861" s="2" t="s">
        <v>3385</v>
      </c>
      <c r="F861" s="2">
        <v>10139.120000000001</v>
      </c>
    </row>
    <row r="862" spans="1:6">
      <c r="A862" s="2" t="s">
        <v>171</v>
      </c>
      <c r="B862" s="2"/>
      <c r="C862" s="2" t="s">
        <v>3360</v>
      </c>
      <c r="D862" s="2">
        <v>5013317</v>
      </c>
      <c r="E862" s="2" t="s">
        <v>3423</v>
      </c>
      <c r="F862" s="2">
        <v>3869.2</v>
      </c>
    </row>
    <row r="863" spans="1:6">
      <c r="A863" s="2" t="s">
        <v>171</v>
      </c>
      <c r="B863" s="2"/>
      <c r="C863" s="2" t="s">
        <v>3360</v>
      </c>
      <c r="D863" s="2">
        <v>5014825</v>
      </c>
      <c r="E863" s="2" t="s">
        <v>3429</v>
      </c>
      <c r="F863" s="2">
        <v>12096.84</v>
      </c>
    </row>
    <row r="864" spans="1:6">
      <c r="A864" s="2" t="s">
        <v>171</v>
      </c>
      <c r="B864" s="2"/>
      <c r="C864" s="2" t="s">
        <v>3360</v>
      </c>
      <c r="D864" s="2">
        <v>5019711</v>
      </c>
      <c r="E864" s="2" t="s">
        <v>3452</v>
      </c>
      <c r="F864" s="2">
        <v>11008.48</v>
      </c>
    </row>
    <row r="865" spans="1:6">
      <c r="A865" s="2" t="s">
        <v>171</v>
      </c>
      <c r="B865" s="2"/>
      <c r="C865" s="2" t="s">
        <v>3360</v>
      </c>
      <c r="D865" s="2">
        <v>5035732</v>
      </c>
      <c r="E865" s="2" t="s">
        <v>3529</v>
      </c>
      <c r="F865" s="2">
        <v>5609</v>
      </c>
    </row>
    <row r="866" spans="1:6">
      <c r="A866" s="2" t="s">
        <v>171</v>
      </c>
      <c r="B866" s="2"/>
      <c r="C866" s="2" t="s">
        <v>1237</v>
      </c>
      <c r="D866" s="2">
        <v>5005204</v>
      </c>
      <c r="E866" s="2" t="s">
        <v>3384</v>
      </c>
      <c r="F866" s="2">
        <v>5693.75</v>
      </c>
    </row>
    <row r="867" spans="1:6">
      <c r="A867" s="2" t="s">
        <v>171</v>
      </c>
      <c r="B867" s="2"/>
      <c r="C867" s="2" t="s">
        <v>1237</v>
      </c>
      <c r="D867" s="2">
        <v>5005207</v>
      </c>
      <c r="E867" s="2" t="s">
        <v>3385</v>
      </c>
      <c r="F867" s="2">
        <v>6574.65</v>
      </c>
    </row>
    <row r="868" spans="1:6">
      <c r="A868" s="2" t="s">
        <v>171</v>
      </c>
      <c r="B868" s="2"/>
      <c r="C868" s="2" t="s">
        <v>1237</v>
      </c>
      <c r="D868" s="2">
        <v>5008131</v>
      </c>
      <c r="E868" s="2" t="s">
        <v>3765</v>
      </c>
      <c r="F868" s="2">
        <v>787.95</v>
      </c>
    </row>
    <row r="869" spans="1:6">
      <c r="A869" s="2" t="s">
        <v>171</v>
      </c>
      <c r="B869" s="2"/>
      <c r="C869" s="2" t="s">
        <v>1237</v>
      </c>
      <c r="D869" s="2">
        <v>5013317</v>
      </c>
      <c r="E869" s="2" t="s">
        <v>3423</v>
      </c>
      <c r="F869" s="2">
        <v>8697</v>
      </c>
    </row>
    <row r="870" spans="1:6">
      <c r="A870" s="2" t="s">
        <v>171</v>
      </c>
      <c r="B870" s="2"/>
      <c r="C870" s="2" t="s">
        <v>1237</v>
      </c>
      <c r="D870" s="2">
        <v>5019711</v>
      </c>
      <c r="E870" s="2" t="s">
        <v>3452</v>
      </c>
      <c r="F870" s="2">
        <v>5566.95</v>
      </c>
    </row>
    <row r="871" spans="1:6">
      <c r="A871" s="2" t="s">
        <v>171</v>
      </c>
      <c r="B871" s="2"/>
      <c r="C871" s="2" t="s">
        <v>1237</v>
      </c>
      <c r="D871" s="2">
        <v>5029933</v>
      </c>
      <c r="E871" s="2" t="s">
        <v>4546</v>
      </c>
      <c r="F871" s="2">
        <v>1850.1</v>
      </c>
    </row>
    <row r="872" spans="1:6">
      <c r="A872" s="2" t="s">
        <v>171</v>
      </c>
      <c r="B872" s="2"/>
      <c r="C872" s="2" t="s">
        <v>1237</v>
      </c>
      <c r="D872" s="2">
        <v>5030202</v>
      </c>
      <c r="E872" s="2" t="s">
        <v>4547</v>
      </c>
      <c r="F872" s="2">
        <v>9630.2999999999993</v>
      </c>
    </row>
    <row r="873" spans="1:6">
      <c r="A873" s="2" t="s">
        <v>171</v>
      </c>
      <c r="B873" s="2"/>
      <c r="C873" s="2" t="s">
        <v>1237</v>
      </c>
      <c r="D873" s="2">
        <v>5032775</v>
      </c>
      <c r="E873" s="2" t="s">
        <v>4554</v>
      </c>
      <c r="F873" s="2">
        <v>8147.85</v>
      </c>
    </row>
    <row r="874" spans="1:6">
      <c r="A874" s="2" t="s">
        <v>171</v>
      </c>
      <c r="B874" s="2"/>
      <c r="C874" s="2" t="s">
        <v>1237</v>
      </c>
      <c r="D874" s="2">
        <v>5032831</v>
      </c>
      <c r="E874" s="2" t="s">
        <v>4555</v>
      </c>
      <c r="F874" s="2">
        <v>8849.7000000000007</v>
      </c>
    </row>
    <row r="875" spans="1:6">
      <c r="A875" s="2" t="s">
        <v>171</v>
      </c>
      <c r="B875" s="2"/>
      <c r="C875" s="2" t="s">
        <v>1237</v>
      </c>
      <c r="D875" s="2">
        <v>5032832</v>
      </c>
      <c r="E875" s="2" t="s">
        <v>4556</v>
      </c>
      <c r="F875" s="2">
        <v>7075.65</v>
      </c>
    </row>
    <row r="876" spans="1:6">
      <c r="A876" s="2" t="s">
        <v>171</v>
      </c>
      <c r="B876" s="2"/>
      <c r="C876" s="2" t="s">
        <v>1237</v>
      </c>
      <c r="D876" s="2">
        <v>5035732</v>
      </c>
      <c r="E876" s="2" t="s">
        <v>3529</v>
      </c>
      <c r="F876" s="2">
        <v>7864.05</v>
      </c>
    </row>
    <row r="877" spans="1:6">
      <c r="A877" s="2" t="s">
        <v>171</v>
      </c>
      <c r="B877" s="2"/>
      <c r="C877" s="2" t="s">
        <v>86</v>
      </c>
      <c r="D877" s="2">
        <v>5000125</v>
      </c>
      <c r="E877" s="2" t="s">
        <v>4569</v>
      </c>
      <c r="F877" s="2">
        <v>162.30000000000001</v>
      </c>
    </row>
    <row r="878" spans="1:6">
      <c r="A878" s="2" t="s">
        <v>171</v>
      </c>
      <c r="B878" s="2"/>
      <c r="C878" s="2" t="s">
        <v>86</v>
      </c>
      <c r="D878" s="2">
        <v>5006283</v>
      </c>
      <c r="E878" s="2" t="s">
        <v>2380</v>
      </c>
      <c r="F878" s="2">
        <v>27849.439999999999</v>
      </c>
    </row>
    <row r="879" spans="1:6">
      <c r="A879" s="2" t="s">
        <v>171</v>
      </c>
      <c r="B879" s="2"/>
      <c r="C879" s="2" t="s">
        <v>13</v>
      </c>
      <c r="D879" s="2">
        <v>5000003</v>
      </c>
      <c r="E879" s="2" t="s">
        <v>892</v>
      </c>
      <c r="F879" s="2">
        <v>10833.27</v>
      </c>
    </row>
    <row r="880" spans="1:6">
      <c r="A880" s="2" t="s">
        <v>171</v>
      </c>
      <c r="B880" s="2"/>
      <c r="C880" s="2" t="s">
        <v>65</v>
      </c>
      <c r="D880" s="2">
        <v>5000080</v>
      </c>
      <c r="E880" s="2" t="s">
        <v>64</v>
      </c>
      <c r="F880" s="2">
        <v>800</v>
      </c>
    </row>
    <row r="881" spans="1:6">
      <c r="A881" s="2" t="s">
        <v>171</v>
      </c>
      <c r="B881" s="2"/>
      <c r="C881" s="2" t="s">
        <v>65</v>
      </c>
      <c r="D881" s="2">
        <v>5007976</v>
      </c>
      <c r="E881" s="2" t="s">
        <v>186</v>
      </c>
      <c r="F881" s="2">
        <v>864</v>
      </c>
    </row>
    <row r="882" spans="1:6">
      <c r="A882" s="2" t="s">
        <v>171</v>
      </c>
      <c r="B882" s="2"/>
      <c r="C882" s="2" t="s">
        <v>49</v>
      </c>
      <c r="D882" s="2">
        <v>5007976</v>
      </c>
      <c r="E882" s="2" t="s">
        <v>186</v>
      </c>
      <c r="F882" s="2">
        <v>125</v>
      </c>
    </row>
    <row r="883" spans="1:6">
      <c r="A883" s="2" t="s">
        <v>171</v>
      </c>
      <c r="B883" s="2"/>
      <c r="C883" s="2" t="s">
        <v>141</v>
      </c>
      <c r="D883" s="2">
        <v>5000125</v>
      </c>
      <c r="E883" s="2" t="s">
        <v>4569</v>
      </c>
      <c r="F883" s="2">
        <v>1958.22</v>
      </c>
    </row>
    <row r="884" spans="1:6">
      <c r="A884" s="2" t="s">
        <v>171</v>
      </c>
      <c r="B884" s="2"/>
      <c r="C884" s="2" t="s">
        <v>141</v>
      </c>
      <c r="D884" s="2">
        <v>5002619</v>
      </c>
      <c r="E884" s="2" t="s">
        <v>982</v>
      </c>
      <c r="F884" s="2">
        <v>1775</v>
      </c>
    </row>
    <row r="885" spans="1:6">
      <c r="A885" s="2" t="s">
        <v>171</v>
      </c>
      <c r="B885" s="2"/>
      <c r="C885" s="2" t="s">
        <v>527</v>
      </c>
      <c r="D885" s="2">
        <v>5016413</v>
      </c>
      <c r="E885" s="2" t="s">
        <v>4774</v>
      </c>
      <c r="F885" s="2">
        <v>3382</v>
      </c>
    </row>
    <row r="886" spans="1:6">
      <c r="A886" s="2" t="s">
        <v>171</v>
      </c>
      <c r="B886" s="2"/>
      <c r="C886" s="2" t="s">
        <v>68</v>
      </c>
      <c r="D886" s="2">
        <v>5001458</v>
      </c>
      <c r="E886" s="2" t="s">
        <v>254</v>
      </c>
      <c r="F886" s="2">
        <v>2241.67</v>
      </c>
    </row>
    <row r="887" spans="1:6">
      <c r="A887" s="2" t="s">
        <v>171</v>
      </c>
      <c r="B887" s="2"/>
      <c r="C887" s="2" t="s">
        <v>68</v>
      </c>
      <c r="D887" s="2">
        <v>5001610</v>
      </c>
      <c r="E887" s="2" t="s">
        <v>67</v>
      </c>
      <c r="F887" s="2">
        <v>3052.71</v>
      </c>
    </row>
    <row r="888" spans="1:6">
      <c r="A888" s="2" t="s">
        <v>171</v>
      </c>
      <c r="B888" s="2"/>
      <c r="C888" s="2" t="s">
        <v>68</v>
      </c>
      <c r="D888" s="2">
        <v>5014854</v>
      </c>
      <c r="E888" s="2" t="s">
        <v>724</v>
      </c>
      <c r="F888" s="2">
        <v>5244.45</v>
      </c>
    </row>
    <row r="889" spans="1:6">
      <c r="A889" s="2" t="s">
        <v>171</v>
      </c>
      <c r="B889" s="2"/>
      <c r="C889" s="2" t="s">
        <v>107</v>
      </c>
      <c r="D889" s="2">
        <v>5000125</v>
      </c>
      <c r="E889" s="2" t="s">
        <v>4569</v>
      </c>
      <c r="F889" s="2">
        <v>1824.23</v>
      </c>
    </row>
    <row r="890" spans="1:6">
      <c r="A890" s="2" t="s">
        <v>171</v>
      </c>
      <c r="B890" s="2"/>
      <c r="C890" s="2" t="s">
        <v>56</v>
      </c>
      <c r="D890" s="2">
        <v>5000125</v>
      </c>
      <c r="E890" s="2" t="s">
        <v>4569</v>
      </c>
      <c r="F890" s="2">
        <v>3118.49</v>
      </c>
    </row>
    <row r="891" spans="1:6">
      <c r="A891" s="2" t="s">
        <v>171</v>
      </c>
      <c r="B891" s="2"/>
      <c r="C891" s="2" t="s">
        <v>56</v>
      </c>
      <c r="D891" s="2">
        <v>5001171</v>
      </c>
      <c r="E891" s="2" t="s">
        <v>196</v>
      </c>
      <c r="F891" s="2">
        <v>17402.240000000002</v>
      </c>
    </row>
    <row r="892" spans="1:6">
      <c r="A892" s="2" t="s">
        <v>171</v>
      </c>
      <c r="B892" s="2"/>
      <c r="C892" s="2" t="s">
        <v>56</v>
      </c>
      <c r="D892" s="2">
        <v>5024837</v>
      </c>
      <c r="E892" s="2" t="s">
        <v>18</v>
      </c>
      <c r="F892" s="2">
        <v>4574.01</v>
      </c>
    </row>
    <row r="893" spans="1:6">
      <c r="A893" s="2" t="s">
        <v>171</v>
      </c>
      <c r="B893" s="2"/>
      <c r="C893" s="2" t="s">
        <v>56</v>
      </c>
      <c r="D893" s="2">
        <v>5034207</v>
      </c>
      <c r="E893" s="2" t="s">
        <v>200</v>
      </c>
      <c r="F893" s="2">
        <v>622.51</v>
      </c>
    </row>
    <row r="894" spans="1:6">
      <c r="A894" s="2" t="s">
        <v>171</v>
      </c>
      <c r="B894" s="2"/>
      <c r="C894" s="2" t="s">
        <v>507</v>
      </c>
      <c r="D894" s="2">
        <v>5006472</v>
      </c>
      <c r="E894" s="2" t="s">
        <v>1606</v>
      </c>
      <c r="F894" s="2">
        <v>35</v>
      </c>
    </row>
    <row r="895" spans="1:6">
      <c r="A895" s="2" t="s">
        <v>171</v>
      </c>
      <c r="B895" s="2"/>
      <c r="C895" s="2" t="s">
        <v>507</v>
      </c>
      <c r="D895" s="2">
        <v>5007976</v>
      </c>
      <c r="E895" s="2" t="s">
        <v>186</v>
      </c>
      <c r="F895" s="2">
        <v>7910</v>
      </c>
    </row>
    <row r="896" spans="1:6">
      <c r="A896" s="2" t="s">
        <v>171</v>
      </c>
      <c r="B896" s="2"/>
      <c r="C896" s="2" t="s">
        <v>507</v>
      </c>
      <c r="D896" s="2">
        <v>5010899</v>
      </c>
      <c r="E896" s="2" t="s">
        <v>5003</v>
      </c>
      <c r="F896" s="2">
        <v>35</v>
      </c>
    </row>
    <row r="897" spans="1:6">
      <c r="A897" s="2" t="s">
        <v>171</v>
      </c>
      <c r="B897" s="2"/>
      <c r="C897" s="2" t="s">
        <v>60</v>
      </c>
      <c r="D897" s="2">
        <v>5007976</v>
      </c>
      <c r="E897" s="2" t="s">
        <v>186</v>
      </c>
      <c r="F897" s="2">
        <v>49918.28</v>
      </c>
    </row>
    <row r="898" spans="1:6">
      <c r="A898" s="2" t="s">
        <v>171</v>
      </c>
      <c r="B898" s="2"/>
      <c r="C898" s="2" t="s">
        <v>94</v>
      </c>
      <c r="D898" s="2">
        <v>5001047</v>
      </c>
      <c r="E898" s="2" t="s">
        <v>942</v>
      </c>
      <c r="F898" s="2">
        <v>45996.47</v>
      </c>
    </row>
    <row r="899" spans="1:6">
      <c r="A899" s="2" t="s">
        <v>171</v>
      </c>
      <c r="B899" s="2"/>
      <c r="C899" s="2" t="s">
        <v>94</v>
      </c>
      <c r="D899" s="2">
        <v>5001581</v>
      </c>
      <c r="E899" s="2" t="s">
        <v>95</v>
      </c>
      <c r="F899" s="2">
        <v>350.52</v>
      </c>
    </row>
    <row r="900" spans="1:6">
      <c r="A900" s="2" t="s">
        <v>171</v>
      </c>
      <c r="B900" s="2"/>
      <c r="C900" s="2" t="s">
        <v>94</v>
      </c>
      <c r="D900" s="2">
        <v>5006466</v>
      </c>
      <c r="E900" s="2" t="s">
        <v>99</v>
      </c>
      <c r="F900" s="2">
        <v>1833.36</v>
      </c>
    </row>
    <row r="901" spans="1:6">
      <c r="A901" s="2" t="s">
        <v>171</v>
      </c>
      <c r="B901" s="2">
        <v>4300002423</v>
      </c>
      <c r="C901" s="2" t="s">
        <v>13</v>
      </c>
      <c r="D901" s="2">
        <v>5005279</v>
      </c>
      <c r="E901" s="2" t="s">
        <v>175</v>
      </c>
      <c r="F901" s="2">
        <v>7500</v>
      </c>
    </row>
    <row r="902" spans="1:6">
      <c r="A902" s="2" t="s">
        <v>171</v>
      </c>
      <c r="B902" s="2">
        <v>4300002768</v>
      </c>
      <c r="C902" s="2" t="s">
        <v>43</v>
      </c>
      <c r="D902" s="2">
        <v>5033167</v>
      </c>
      <c r="E902" s="2" t="s">
        <v>176</v>
      </c>
      <c r="F902" s="2">
        <v>49870</v>
      </c>
    </row>
    <row r="903" spans="1:6">
      <c r="A903" s="2" t="s">
        <v>171</v>
      </c>
      <c r="B903" s="2">
        <v>4300003197</v>
      </c>
      <c r="C903" s="2" t="s">
        <v>68</v>
      </c>
      <c r="D903" s="2">
        <v>5001386</v>
      </c>
      <c r="E903" s="2" t="s">
        <v>179</v>
      </c>
      <c r="F903" s="2">
        <v>9936</v>
      </c>
    </row>
    <row r="904" spans="1:6">
      <c r="A904" s="2" t="s">
        <v>171</v>
      </c>
      <c r="B904" s="2">
        <v>4300003377</v>
      </c>
      <c r="C904" s="2" t="s">
        <v>183</v>
      </c>
      <c r="D904" s="2">
        <v>5015871</v>
      </c>
      <c r="E904" s="2" t="s">
        <v>5228</v>
      </c>
      <c r="F904" s="2">
        <v>12719</v>
      </c>
    </row>
    <row r="905" spans="1:6">
      <c r="A905" s="2" t="s">
        <v>171</v>
      </c>
      <c r="B905" s="2">
        <v>4300003378</v>
      </c>
      <c r="C905" s="2" t="s">
        <v>183</v>
      </c>
      <c r="D905" s="2">
        <v>5015837</v>
      </c>
      <c r="E905" s="2" t="s">
        <v>184</v>
      </c>
      <c r="F905" s="2">
        <v>12719</v>
      </c>
    </row>
    <row r="906" spans="1:6">
      <c r="A906" s="2" t="s">
        <v>171</v>
      </c>
      <c r="B906" s="2">
        <v>4300003379</v>
      </c>
      <c r="C906" s="2" t="s">
        <v>183</v>
      </c>
      <c r="D906" s="2">
        <v>5015888</v>
      </c>
      <c r="E906" s="2" t="s">
        <v>5229</v>
      </c>
      <c r="F906" s="2">
        <v>12719</v>
      </c>
    </row>
    <row r="907" spans="1:6">
      <c r="A907" s="2" t="s">
        <v>171</v>
      </c>
      <c r="B907" s="2">
        <v>4300003389</v>
      </c>
      <c r="C907" s="2" t="s">
        <v>183</v>
      </c>
      <c r="D907" s="2">
        <v>5015830</v>
      </c>
      <c r="E907" s="2" t="s">
        <v>185</v>
      </c>
      <c r="F907" s="2">
        <v>12719</v>
      </c>
    </row>
    <row r="908" spans="1:6">
      <c r="A908" s="2" t="s">
        <v>171</v>
      </c>
      <c r="B908" s="2">
        <v>4300003390</v>
      </c>
      <c r="C908" s="2" t="s">
        <v>183</v>
      </c>
      <c r="D908" s="2">
        <v>5031485</v>
      </c>
      <c r="E908" s="2" t="s">
        <v>182</v>
      </c>
      <c r="F908" s="2">
        <v>6359</v>
      </c>
    </row>
    <row r="909" spans="1:6">
      <c r="A909" s="2" t="s">
        <v>171</v>
      </c>
      <c r="B909" s="2">
        <v>4500073899</v>
      </c>
      <c r="C909" s="2" t="s">
        <v>141</v>
      </c>
      <c r="D909" s="2">
        <v>5033243</v>
      </c>
      <c r="E909" s="2" t="s">
        <v>204</v>
      </c>
      <c r="F909" s="2">
        <v>18659.02</v>
      </c>
    </row>
    <row r="910" spans="1:6">
      <c r="A910" s="2" t="s">
        <v>171</v>
      </c>
      <c r="B910" s="2">
        <v>4500073899</v>
      </c>
      <c r="C910" s="2" t="s">
        <v>131</v>
      </c>
      <c r="D910" s="2">
        <v>5033243</v>
      </c>
      <c r="E910" s="2" t="s">
        <v>204</v>
      </c>
      <c r="F910" s="2">
        <v>17588.86</v>
      </c>
    </row>
    <row r="911" spans="1:6">
      <c r="A911" s="2" t="s">
        <v>171</v>
      </c>
      <c r="B911" s="2">
        <v>4500073900</v>
      </c>
      <c r="C911" s="2" t="s">
        <v>141</v>
      </c>
      <c r="D911" s="2">
        <v>5033243</v>
      </c>
      <c r="E911" s="2" t="s">
        <v>204</v>
      </c>
      <c r="F911" s="2">
        <v>255.64</v>
      </c>
    </row>
    <row r="912" spans="1:6">
      <c r="A912" s="2" t="s">
        <v>171</v>
      </c>
      <c r="B912" s="2">
        <v>4500073900</v>
      </c>
      <c r="C912" s="2" t="s">
        <v>131</v>
      </c>
      <c r="D912" s="2">
        <v>5033243</v>
      </c>
      <c r="E912" s="2" t="s">
        <v>204</v>
      </c>
      <c r="F912" s="2">
        <v>1695.36</v>
      </c>
    </row>
    <row r="913" spans="1:6">
      <c r="A913" s="2" t="s">
        <v>171</v>
      </c>
      <c r="B913" s="2">
        <v>4500074054</v>
      </c>
      <c r="C913" s="2" t="s">
        <v>56</v>
      </c>
      <c r="D913" s="2">
        <v>5024837</v>
      </c>
      <c r="E913" s="2" t="s">
        <v>18</v>
      </c>
      <c r="F913" s="2">
        <v>1489.52</v>
      </c>
    </row>
    <row r="914" spans="1:6">
      <c r="A914" s="2" t="s">
        <v>171</v>
      </c>
      <c r="B914" s="2">
        <v>4500074055</v>
      </c>
      <c r="C914" s="2" t="s">
        <v>107</v>
      </c>
      <c r="D914" s="2">
        <v>5001171</v>
      </c>
      <c r="E914" s="2" t="s">
        <v>196</v>
      </c>
      <c r="F914" s="2">
        <v>4178.72</v>
      </c>
    </row>
    <row r="915" spans="1:6">
      <c r="A915" s="2" t="s">
        <v>171</v>
      </c>
      <c r="B915" s="2">
        <v>4500074055</v>
      </c>
      <c r="C915" s="2" t="s">
        <v>56</v>
      </c>
      <c r="D915" s="2">
        <v>5001171</v>
      </c>
      <c r="E915" s="2" t="s">
        <v>196</v>
      </c>
      <c r="F915" s="2">
        <v>287.54000000000002</v>
      </c>
    </row>
    <row r="916" spans="1:6">
      <c r="A916" s="2" t="s">
        <v>171</v>
      </c>
      <c r="B916" s="2">
        <v>4500074260</v>
      </c>
      <c r="C916" s="2" t="s">
        <v>56</v>
      </c>
      <c r="D916" s="2">
        <v>5001171</v>
      </c>
      <c r="E916" s="2" t="s">
        <v>196</v>
      </c>
      <c r="F916" s="2">
        <v>561.47</v>
      </c>
    </row>
    <row r="917" spans="1:6">
      <c r="A917" s="2" t="s">
        <v>171</v>
      </c>
      <c r="B917" s="2">
        <v>4500074261</v>
      </c>
      <c r="C917" s="2" t="s">
        <v>56</v>
      </c>
      <c r="D917" s="2">
        <v>5001171</v>
      </c>
      <c r="E917" s="2" t="s">
        <v>196</v>
      </c>
      <c r="F917" s="2">
        <v>1065.2</v>
      </c>
    </row>
    <row r="918" spans="1:6">
      <c r="A918" s="2" t="s">
        <v>171</v>
      </c>
      <c r="B918" s="2">
        <v>4500074262</v>
      </c>
      <c r="C918" s="2" t="s">
        <v>56</v>
      </c>
      <c r="D918" s="2">
        <v>5024837</v>
      </c>
      <c r="E918" s="2" t="s">
        <v>18</v>
      </c>
      <c r="F918" s="2">
        <v>591.25</v>
      </c>
    </row>
    <row r="919" spans="1:6">
      <c r="A919" s="2" t="s">
        <v>171</v>
      </c>
      <c r="B919" s="2">
        <v>4500074269</v>
      </c>
      <c r="C919" s="2" t="s">
        <v>56</v>
      </c>
      <c r="D919" s="2">
        <v>5001171</v>
      </c>
      <c r="E919" s="2" t="s">
        <v>196</v>
      </c>
      <c r="F919" s="2">
        <v>1112.8599999999999</v>
      </c>
    </row>
    <row r="920" spans="1:6">
      <c r="A920" s="2" t="s">
        <v>171</v>
      </c>
      <c r="B920" s="2">
        <v>4500074270</v>
      </c>
      <c r="C920" s="2" t="s">
        <v>107</v>
      </c>
      <c r="D920" s="2">
        <v>5001171</v>
      </c>
      <c r="E920" s="2" t="s">
        <v>196</v>
      </c>
      <c r="F920" s="2">
        <v>1625.88</v>
      </c>
    </row>
    <row r="921" spans="1:6">
      <c r="A921" s="2" t="s">
        <v>171</v>
      </c>
      <c r="B921" s="2">
        <v>4500074328</v>
      </c>
      <c r="C921" s="2" t="s">
        <v>56</v>
      </c>
      <c r="D921" s="2">
        <v>5001171</v>
      </c>
      <c r="E921" s="2" t="s">
        <v>196</v>
      </c>
      <c r="F921" s="2">
        <v>701.27</v>
      </c>
    </row>
    <row r="922" spans="1:6">
      <c r="A922" s="2" t="s">
        <v>171</v>
      </c>
      <c r="B922" s="2"/>
      <c r="C922" s="2" t="s">
        <v>183</v>
      </c>
      <c r="D922" s="2">
        <v>5015867</v>
      </c>
      <c r="E922" s="2" t="s">
        <v>5713</v>
      </c>
      <c r="F922" s="2">
        <v>7511.75</v>
      </c>
    </row>
    <row r="923" spans="1:6">
      <c r="A923" s="2" t="s">
        <v>171</v>
      </c>
      <c r="B923" s="2"/>
      <c r="C923" s="2" t="s">
        <v>183</v>
      </c>
      <c r="D923" s="2">
        <v>5025993</v>
      </c>
      <c r="E923" s="2" t="s">
        <v>5725</v>
      </c>
      <c r="F923" s="2">
        <v>4322.5</v>
      </c>
    </row>
    <row r="924" spans="1:6">
      <c r="A924" s="2" t="s">
        <v>171</v>
      </c>
      <c r="B924" s="2"/>
      <c r="C924" s="2" t="s">
        <v>1203</v>
      </c>
      <c r="D924" s="2">
        <v>5001511</v>
      </c>
      <c r="E924" s="2" t="s">
        <v>2574</v>
      </c>
      <c r="F924" s="2">
        <v>3517.9</v>
      </c>
    </row>
    <row r="925" spans="1:6">
      <c r="A925" s="2" t="s">
        <v>171</v>
      </c>
      <c r="B925" s="2"/>
      <c r="C925" s="2" t="s">
        <v>1203</v>
      </c>
      <c r="D925" s="2">
        <v>5004527</v>
      </c>
      <c r="E925" s="2" t="s">
        <v>2678</v>
      </c>
      <c r="F925" s="2">
        <v>650.25</v>
      </c>
    </row>
    <row r="926" spans="1:6">
      <c r="A926" s="2" t="s">
        <v>171</v>
      </c>
      <c r="B926" s="2"/>
      <c r="C926" s="2" t="s">
        <v>1203</v>
      </c>
      <c r="D926" s="2">
        <v>5015150</v>
      </c>
      <c r="E926" s="2" t="s">
        <v>2859</v>
      </c>
      <c r="F926" s="2">
        <v>650.05999999999995</v>
      </c>
    </row>
    <row r="927" spans="1:6">
      <c r="A927" s="2" t="s">
        <v>171</v>
      </c>
      <c r="B927" s="2"/>
      <c r="C927" s="2" t="s">
        <v>1237</v>
      </c>
      <c r="D927" s="2">
        <v>5001531</v>
      </c>
      <c r="E927" s="2" t="s">
        <v>3362</v>
      </c>
      <c r="F927" s="2">
        <v>3094.8</v>
      </c>
    </row>
    <row r="928" spans="1:6">
      <c r="A928" s="2" t="s">
        <v>171</v>
      </c>
      <c r="B928" s="2"/>
      <c r="C928" s="2" t="s">
        <v>1237</v>
      </c>
      <c r="D928" s="2">
        <v>5012872</v>
      </c>
      <c r="E928" s="2" t="s">
        <v>5933</v>
      </c>
      <c r="F928" s="2">
        <v>176.85</v>
      </c>
    </row>
    <row r="929" spans="1:6">
      <c r="A929" s="2" t="s">
        <v>171</v>
      </c>
      <c r="B929" s="2"/>
      <c r="C929" s="2" t="s">
        <v>1237</v>
      </c>
      <c r="D929" s="2">
        <v>5014825</v>
      </c>
      <c r="E929" s="2" t="s">
        <v>3429</v>
      </c>
      <c r="F929" s="2">
        <v>4548.45</v>
      </c>
    </row>
    <row r="930" spans="1:6">
      <c r="A930" s="2" t="s">
        <v>171</v>
      </c>
      <c r="B930" s="2"/>
      <c r="C930" s="2" t="s">
        <v>68</v>
      </c>
      <c r="D930" s="2">
        <v>5000125</v>
      </c>
      <c r="E930" s="2" t="s">
        <v>4569</v>
      </c>
      <c r="F930" s="2">
        <v>62</v>
      </c>
    </row>
    <row r="931" spans="1:6">
      <c r="A931" s="2" t="s">
        <v>171</v>
      </c>
      <c r="B931" s="2"/>
      <c r="C931" s="2" t="s">
        <v>107</v>
      </c>
      <c r="D931" s="2">
        <v>5001171</v>
      </c>
      <c r="E931" s="2" t="s">
        <v>196</v>
      </c>
      <c r="F931" s="2">
        <v>458.61</v>
      </c>
    </row>
    <row r="932" spans="1:6">
      <c r="A932" s="2" t="s">
        <v>171</v>
      </c>
      <c r="B932" s="2"/>
      <c r="C932" s="2" t="s">
        <v>107</v>
      </c>
      <c r="D932" s="2">
        <v>5006283</v>
      </c>
      <c r="E932" s="2" t="s">
        <v>2380</v>
      </c>
      <c r="F932" s="2">
        <v>677.25</v>
      </c>
    </row>
    <row r="933" spans="1:6">
      <c r="A933" s="2" t="s">
        <v>171</v>
      </c>
      <c r="B933" s="2"/>
      <c r="C933" s="2" t="s">
        <v>56</v>
      </c>
      <c r="D933" s="2">
        <v>5005224</v>
      </c>
      <c r="E933" s="2" t="s">
        <v>6319</v>
      </c>
      <c r="F933" s="2">
        <v>4921.43</v>
      </c>
    </row>
    <row r="934" spans="1:6">
      <c r="A934" s="2" t="s">
        <v>171</v>
      </c>
      <c r="B934" s="2"/>
      <c r="C934" s="2" t="s">
        <v>56</v>
      </c>
      <c r="D934" s="2">
        <v>5010233</v>
      </c>
      <c r="E934" s="2" t="s">
        <v>2303</v>
      </c>
      <c r="F934" s="2">
        <v>162.62</v>
      </c>
    </row>
    <row r="935" spans="1:6">
      <c r="A935" s="2" t="s">
        <v>171</v>
      </c>
      <c r="B935" s="2"/>
      <c r="C935" s="2" t="s">
        <v>19</v>
      </c>
      <c r="D935" s="2">
        <v>5015839</v>
      </c>
      <c r="E935" s="2" t="s">
        <v>199</v>
      </c>
      <c r="F935" s="2">
        <v>2396.9299999999998</v>
      </c>
    </row>
    <row r="936" spans="1:6">
      <c r="A936" s="2" t="s">
        <v>171</v>
      </c>
      <c r="B936" s="2"/>
      <c r="C936" s="2" t="s">
        <v>507</v>
      </c>
      <c r="D936" s="2">
        <v>5004892</v>
      </c>
      <c r="E936" s="2" t="s">
        <v>321</v>
      </c>
      <c r="F936" s="2">
        <v>140</v>
      </c>
    </row>
    <row r="937" spans="1:6">
      <c r="A937" s="2" t="s">
        <v>171</v>
      </c>
      <c r="B937" s="2"/>
      <c r="C937" s="2" t="s">
        <v>60</v>
      </c>
      <c r="D937" s="2">
        <v>5000093</v>
      </c>
      <c r="E937" s="2" t="s">
        <v>59</v>
      </c>
      <c r="F937" s="2">
        <v>140.38999999999999</v>
      </c>
    </row>
    <row r="938" spans="1:6">
      <c r="A938" s="2" t="s">
        <v>171</v>
      </c>
      <c r="B938" s="2"/>
      <c r="C938" s="2" t="s">
        <v>152</v>
      </c>
      <c r="D938" s="2">
        <v>5000125</v>
      </c>
      <c r="E938" s="2" t="s">
        <v>4569</v>
      </c>
      <c r="F938" s="2">
        <v>298</v>
      </c>
    </row>
    <row r="939" spans="1:6">
      <c r="A939" s="2" t="s">
        <v>171</v>
      </c>
      <c r="B939" s="2"/>
      <c r="C939" s="2" t="s">
        <v>152</v>
      </c>
      <c r="D939" s="2">
        <v>5001292</v>
      </c>
      <c r="E939" s="2" t="s">
        <v>4570</v>
      </c>
      <c r="F939" s="2">
        <v>345</v>
      </c>
    </row>
    <row r="940" spans="1:6">
      <c r="A940" s="2" t="s">
        <v>171</v>
      </c>
      <c r="B940" s="2" t="s">
        <v>6367</v>
      </c>
      <c r="C940" s="2" t="s">
        <v>13</v>
      </c>
      <c r="D940" s="2">
        <v>5002918</v>
      </c>
      <c r="E940" s="2" t="s">
        <v>187</v>
      </c>
      <c r="F940" s="2">
        <v>1250</v>
      </c>
    </row>
    <row r="941" spans="1:6">
      <c r="A941" s="2" t="s">
        <v>171</v>
      </c>
      <c r="B941" s="2">
        <v>4300003143</v>
      </c>
      <c r="C941" s="2" t="s">
        <v>125</v>
      </c>
      <c r="D941" s="2">
        <v>5002096</v>
      </c>
      <c r="E941" s="2" t="s">
        <v>178</v>
      </c>
      <c r="F941" s="2">
        <v>18227.29</v>
      </c>
    </row>
    <row r="942" spans="1:6">
      <c r="A942" s="2" t="s">
        <v>171</v>
      </c>
      <c r="B942" s="2">
        <v>4300004063</v>
      </c>
      <c r="C942" s="2" t="s">
        <v>183</v>
      </c>
      <c r="D942" s="2">
        <v>5015871</v>
      </c>
      <c r="E942" s="2" t="s">
        <v>5228</v>
      </c>
      <c r="F942" s="2">
        <v>50876</v>
      </c>
    </row>
    <row r="943" spans="1:6">
      <c r="A943" s="2" t="s">
        <v>171</v>
      </c>
      <c r="B943" s="2">
        <v>4300004064</v>
      </c>
      <c r="C943" s="2" t="s">
        <v>183</v>
      </c>
      <c r="D943" s="2">
        <v>5015888</v>
      </c>
      <c r="E943" s="2" t="s">
        <v>5229</v>
      </c>
      <c r="F943" s="2">
        <v>50876</v>
      </c>
    </row>
    <row r="944" spans="1:6">
      <c r="A944" s="2" t="s">
        <v>171</v>
      </c>
      <c r="B944" s="2">
        <v>4300004266</v>
      </c>
      <c r="C944" s="2" t="s">
        <v>183</v>
      </c>
      <c r="D944" s="2">
        <v>5031485</v>
      </c>
      <c r="E944" s="2" t="s">
        <v>182</v>
      </c>
      <c r="F944" s="2">
        <v>25436</v>
      </c>
    </row>
    <row r="945" spans="1:6">
      <c r="A945" s="2" t="s">
        <v>171</v>
      </c>
      <c r="B945" s="2">
        <v>4300004268</v>
      </c>
      <c r="C945" s="2" t="s">
        <v>183</v>
      </c>
      <c r="D945" s="2">
        <v>5015837</v>
      </c>
      <c r="E945" s="2" t="s">
        <v>184</v>
      </c>
      <c r="F945" s="2">
        <v>50876</v>
      </c>
    </row>
    <row r="946" spans="1:6">
      <c r="A946" s="2" t="s">
        <v>171</v>
      </c>
      <c r="B946" s="2">
        <v>4300004269</v>
      </c>
      <c r="C946" s="2" t="s">
        <v>183</v>
      </c>
      <c r="D946" s="2">
        <v>5015830</v>
      </c>
      <c r="E946" s="2" t="s">
        <v>185</v>
      </c>
      <c r="F946" s="2">
        <v>63595</v>
      </c>
    </row>
    <row r="947" spans="1:6">
      <c r="A947" s="2" t="s">
        <v>171</v>
      </c>
      <c r="B947" s="2">
        <v>4300004409</v>
      </c>
      <c r="C947" s="2" t="s">
        <v>13</v>
      </c>
      <c r="D947" s="2">
        <v>5007976</v>
      </c>
      <c r="E947" s="2" t="s">
        <v>186</v>
      </c>
      <c r="F947" s="2">
        <v>29312</v>
      </c>
    </row>
    <row r="948" spans="1:6">
      <c r="A948" s="2" t="s">
        <v>171</v>
      </c>
      <c r="B948" s="2">
        <v>4500073241</v>
      </c>
      <c r="C948" s="2" t="s">
        <v>49</v>
      </c>
      <c r="D948" s="2">
        <v>5002648</v>
      </c>
      <c r="E948" s="2" t="s">
        <v>197</v>
      </c>
      <c r="F948" s="2">
        <v>847.8</v>
      </c>
    </row>
    <row r="949" spans="1:6">
      <c r="A949" s="2" t="s">
        <v>171</v>
      </c>
      <c r="B949" s="2">
        <v>4500074327</v>
      </c>
      <c r="C949" s="2" t="s">
        <v>56</v>
      </c>
      <c r="D949" s="2">
        <v>5001171</v>
      </c>
      <c r="E949" s="2" t="s">
        <v>196</v>
      </c>
      <c r="F949" s="2">
        <v>3365.06</v>
      </c>
    </row>
    <row r="950" spans="1:6">
      <c r="A950" s="2" t="s">
        <v>171</v>
      </c>
      <c r="B950" s="2">
        <v>4500074460</v>
      </c>
      <c r="C950" s="2" t="s">
        <v>107</v>
      </c>
      <c r="D950" s="2">
        <v>5000078</v>
      </c>
      <c r="E950" s="2" t="s">
        <v>104</v>
      </c>
      <c r="F950" s="2">
        <v>1165.31</v>
      </c>
    </row>
    <row r="951" spans="1:6">
      <c r="A951" s="2" t="s">
        <v>171</v>
      </c>
      <c r="B951" s="2">
        <v>4500074516</v>
      </c>
      <c r="C951" s="2" t="s">
        <v>141</v>
      </c>
      <c r="D951" s="2">
        <v>5002648</v>
      </c>
      <c r="E951" s="2" t="s">
        <v>197</v>
      </c>
      <c r="F951" s="2">
        <v>1965.33</v>
      </c>
    </row>
    <row r="952" spans="1:6">
      <c r="A952" s="2" t="s">
        <v>171</v>
      </c>
      <c r="B952" s="2">
        <v>4500074582</v>
      </c>
      <c r="C952" s="2" t="s">
        <v>107</v>
      </c>
      <c r="D952" s="2">
        <v>5002648</v>
      </c>
      <c r="E952" s="2" t="s">
        <v>197</v>
      </c>
      <c r="F952" s="2">
        <v>647.92999999999995</v>
      </c>
    </row>
    <row r="953" spans="1:6">
      <c r="A953" s="2" t="s">
        <v>171</v>
      </c>
      <c r="B953" s="2">
        <v>4500074651</v>
      </c>
      <c r="C953" s="2" t="s">
        <v>141</v>
      </c>
      <c r="D953" s="2">
        <v>5029135</v>
      </c>
      <c r="E953" s="2" t="s">
        <v>198</v>
      </c>
      <c r="F953" s="2">
        <v>1788</v>
      </c>
    </row>
    <row r="954" spans="1:6">
      <c r="A954" s="2" t="s">
        <v>171</v>
      </c>
      <c r="B954" s="2"/>
      <c r="C954" s="2" t="s">
        <v>388</v>
      </c>
      <c r="D954" s="2">
        <v>5002348</v>
      </c>
      <c r="E954" s="2" t="s">
        <v>387</v>
      </c>
      <c r="F954" s="2">
        <v>948</v>
      </c>
    </row>
    <row r="955" spans="1:6">
      <c r="A955" s="2" t="s">
        <v>171</v>
      </c>
      <c r="B955" s="2"/>
      <c r="C955" s="2" t="s">
        <v>388</v>
      </c>
      <c r="D955" s="2">
        <v>5002952</v>
      </c>
      <c r="E955" s="2" t="s">
        <v>2354</v>
      </c>
      <c r="F955" s="2">
        <v>2803.06</v>
      </c>
    </row>
    <row r="956" spans="1:6">
      <c r="A956" s="2" t="s">
        <v>171</v>
      </c>
      <c r="B956" s="2"/>
      <c r="C956" s="2" t="s">
        <v>183</v>
      </c>
      <c r="D956" s="2">
        <v>5015854</v>
      </c>
      <c r="E956" s="2" t="s">
        <v>6680</v>
      </c>
      <c r="F956" s="2">
        <v>5554.5</v>
      </c>
    </row>
    <row r="957" spans="1:6">
      <c r="A957" s="2" t="s">
        <v>171</v>
      </c>
      <c r="B957" s="2"/>
      <c r="C957" s="2" t="s">
        <v>183</v>
      </c>
      <c r="D957" s="2">
        <v>5032538</v>
      </c>
      <c r="E957" s="2" t="s">
        <v>6698</v>
      </c>
      <c r="F957" s="2">
        <v>331.5</v>
      </c>
    </row>
    <row r="958" spans="1:6">
      <c r="A958" s="2" t="s">
        <v>171</v>
      </c>
      <c r="B958" s="2"/>
      <c r="C958" s="2" t="s">
        <v>1203</v>
      </c>
      <c r="D958" s="2">
        <v>5001291</v>
      </c>
      <c r="E958" s="2" t="s">
        <v>2571</v>
      </c>
      <c r="F958" s="2">
        <v>389.48</v>
      </c>
    </row>
    <row r="959" spans="1:6">
      <c r="A959" s="2" t="s">
        <v>171</v>
      </c>
      <c r="B959" s="2"/>
      <c r="C959" s="2" t="s">
        <v>1203</v>
      </c>
      <c r="D959" s="2">
        <v>5001896</v>
      </c>
      <c r="E959" s="2" t="s">
        <v>6703</v>
      </c>
      <c r="F959" s="2">
        <v>1011.16</v>
      </c>
    </row>
    <row r="960" spans="1:6">
      <c r="A960" s="2" t="s">
        <v>171</v>
      </c>
      <c r="B960" s="2"/>
      <c r="C960" s="2" t="s">
        <v>1203</v>
      </c>
      <c r="D960" s="2">
        <v>5006732</v>
      </c>
      <c r="E960" s="2" t="s">
        <v>2735</v>
      </c>
      <c r="F960" s="2">
        <v>780.15</v>
      </c>
    </row>
    <row r="961" spans="1:6">
      <c r="A961" s="2" t="s">
        <v>171</v>
      </c>
      <c r="B961" s="2"/>
      <c r="C961" s="2" t="s">
        <v>594</v>
      </c>
      <c r="D961" s="2">
        <v>5015860</v>
      </c>
      <c r="E961" s="2" t="s">
        <v>3308</v>
      </c>
      <c r="F961" s="2">
        <v>3430.84</v>
      </c>
    </row>
    <row r="962" spans="1:6">
      <c r="A962" s="2" t="s">
        <v>171</v>
      </c>
      <c r="B962" s="2"/>
      <c r="C962" s="2" t="s">
        <v>594</v>
      </c>
      <c r="D962" s="2">
        <v>5019256</v>
      </c>
      <c r="E962" s="2" t="s">
        <v>3320</v>
      </c>
      <c r="F962" s="2">
        <v>2375</v>
      </c>
    </row>
    <row r="963" spans="1:6">
      <c r="A963" s="2" t="s">
        <v>171</v>
      </c>
      <c r="B963" s="2"/>
      <c r="C963" s="2" t="s">
        <v>15</v>
      </c>
      <c r="D963" s="2">
        <v>5030470</v>
      </c>
      <c r="E963" s="2" t="s">
        <v>6958</v>
      </c>
      <c r="F963" s="2">
        <v>442.5</v>
      </c>
    </row>
    <row r="964" spans="1:6">
      <c r="A964" s="2" t="s">
        <v>171</v>
      </c>
      <c r="B964" s="2"/>
      <c r="C964" s="2" t="s">
        <v>107</v>
      </c>
      <c r="D964" s="2">
        <v>5000078</v>
      </c>
      <c r="E964" s="2" t="s">
        <v>104</v>
      </c>
      <c r="F964" s="2">
        <v>8</v>
      </c>
    </row>
    <row r="965" spans="1:6">
      <c r="A965" s="2" t="s">
        <v>171</v>
      </c>
      <c r="B965" s="2"/>
      <c r="C965" s="2" t="s">
        <v>56</v>
      </c>
      <c r="D965" s="2">
        <v>5007976</v>
      </c>
      <c r="E965" s="2" t="s">
        <v>186</v>
      </c>
      <c r="F965" s="2">
        <v>4991.5</v>
      </c>
    </row>
    <row r="966" spans="1:6">
      <c r="A966" s="2" t="s">
        <v>171</v>
      </c>
      <c r="B966" s="2"/>
      <c r="C966" s="2" t="s">
        <v>19</v>
      </c>
      <c r="D966" s="2">
        <v>5000125</v>
      </c>
      <c r="E966" s="2" t="s">
        <v>4569</v>
      </c>
      <c r="F966" s="2">
        <v>164.41</v>
      </c>
    </row>
    <row r="967" spans="1:6">
      <c r="A967" s="2" t="s">
        <v>171</v>
      </c>
      <c r="B967" s="2"/>
      <c r="C967" s="2" t="s">
        <v>507</v>
      </c>
      <c r="D967" s="2">
        <v>5004857</v>
      </c>
      <c r="E967" s="2" t="s">
        <v>877</v>
      </c>
      <c r="F967" s="2">
        <v>35</v>
      </c>
    </row>
    <row r="968" spans="1:6">
      <c r="A968" s="2" t="s">
        <v>171</v>
      </c>
      <c r="B968" s="2"/>
      <c r="C968" s="2" t="s">
        <v>60</v>
      </c>
      <c r="D968" s="2">
        <v>5001596</v>
      </c>
      <c r="E968" s="2" t="s">
        <v>89</v>
      </c>
      <c r="F968" s="2">
        <v>490</v>
      </c>
    </row>
    <row r="969" spans="1:6">
      <c r="A969" s="2" t="s">
        <v>171</v>
      </c>
      <c r="B969" s="2"/>
      <c r="C969" s="2" t="s">
        <v>94</v>
      </c>
      <c r="D969" s="2">
        <v>5000125</v>
      </c>
      <c r="E969" s="2" t="s">
        <v>4569</v>
      </c>
      <c r="F969" s="2">
        <v>9.99</v>
      </c>
    </row>
    <row r="970" spans="1:6">
      <c r="A970" s="2" t="s">
        <v>171</v>
      </c>
      <c r="B970" s="2"/>
      <c r="C970" s="2" t="s">
        <v>94</v>
      </c>
      <c r="D970" s="2">
        <v>5030550</v>
      </c>
      <c r="E970" s="2" t="s">
        <v>203</v>
      </c>
      <c r="F970" s="2">
        <v>340</v>
      </c>
    </row>
    <row r="971" spans="1:6">
      <c r="A971" s="2" t="s">
        <v>171</v>
      </c>
      <c r="B971" s="2"/>
      <c r="C971" s="2" t="s">
        <v>152</v>
      </c>
      <c r="D971" s="2">
        <v>5002030</v>
      </c>
      <c r="E971" s="2" t="s">
        <v>871</v>
      </c>
      <c r="F971" s="2">
        <v>1380</v>
      </c>
    </row>
    <row r="972" spans="1:6">
      <c r="A972" s="2" t="s">
        <v>171</v>
      </c>
      <c r="B972" s="2">
        <v>4300004549</v>
      </c>
      <c r="C972" s="2" t="s">
        <v>13</v>
      </c>
      <c r="D972" s="2">
        <v>5006823</v>
      </c>
      <c r="E972" s="2" t="s">
        <v>189</v>
      </c>
      <c r="F972" s="2">
        <v>9482.77</v>
      </c>
    </row>
    <row r="973" spans="1:6">
      <c r="A973" s="2" t="s">
        <v>171</v>
      </c>
      <c r="B973" s="2">
        <v>4500070202</v>
      </c>
      <c r="C973" s="2" t="s">
        <v>107</v>
      </c>
      <c r="D973" s="2">
        <v>5000078</v>
      </c>
      <c r="E973" s="2" t="s">
        <v>104</v>
      </c>
      <c r="F973" s="2">
        <v>666</v>
      </c>
    </row>
    <row r="974" spans="1:6">
      <c r="A974" s="2" t="s">
        <v>171</v>
      </c>
      <c r="B974" s="2">
        <v>4500074871</v>
      </c>
      <c r="C974" s="2" t="s">
        <v>19</v>
      </c>
      <c r="D974" s="2">
        <v>5015839</v>
      </c>
      <c r="E974" s="2" t="s">
        <v>199</v>
      </c>
      <c r="F974" s="2">
        <v>2060.7800000000002</v>
      </c>
    </row>
    <row r="975" spans="1:6">
      <c r="A975" s="2" t="s">
        <v>171</v>
      </c>
      <c r="B975" s="2">
        <v>4500075137</v>
      </c>
      <c r="C975" s="2" t="s">
        <v>56</v>
      </c>
      <c r="D975" s="2">
        <v>5034207</v>
      </c>
      <c r="E975" s="2" t="s">
        <v>200</v>
      </c>
      <c r="F975" s="2">
        <v>2761.36</v>
      </c>
    </row>
    <row r="976" spans="1:6">
      <c r="A976" s="2" t="s">
        <v>171</v>
      </c>
      <c r="B976" s="2">
        <v>4500075570</v>
      </c>
      <c r="C976" s="2" t="s">
        <v>107</v>
      </c>
      <c r="D976" s="2">
        <v>5002648</v>
      </c>
      <c r="E976" s="2" t="s">
        <v>197</v>
      </c>
      <c r="F976" s="2">
        <v>1244.8599999999999</v>
      </c>
    </row>
    <row r="977" spans="1:6">
      <c r="A977" s="2" t="s">
        <v>171</v>
      </c>
      <c r="B977" s="2"/>
      <c r="C977" s="2" t="s">
        <v>388</v>
      </c>
      <c r="D977" s="2">
        <v>5000070</v>
      </c>
      <c r="E977" s="2" t="s">
        <v>85</v>
      </c>
      <c r="F977" s="2">
        <v>901.74</v>
      </c>
    </row>
    <row r="978" spans="1:6">
      <c r="A978" s="2" t="s">
        <v>171</v>
      </c>
      <c r="B978" s="2"/>
      <c r="C978" s="2" t="s">
        <v>183</v>
      </c>
      <c r="D978" s="2">
        <v>5015869</v>
      </c>
      <c r="E978" s="2" t="s">
        <v>7321</v>
      </c>
      <c r="F978" s="2">
        <v>227.5</v>
      </c>
    </row>
    <row r="979" spans="1:6">
      <c r="A979" s="2" t="s">
        <v>171</v>
      </c>
      <c r="B979" s="2"/>
      <c r="C979" s="2" t="s">
        <v>1203</v>
      </c>
      <c r="D979" s="2">
        <v>5006190</v>
      </c>
      <c r="E979" s="2" t="s">
        <v>2723</v>
      </c>
      <c r="F979" s="2">
        <v>2037.01</v>
      </c>
    </row>
    <row r="980" spans="1:6">
      <c r="A980" s="2" t="s">
        <v>171</v>
      </c>
      <c r="B980" s="2"/>
      <c r="C980" s="2" t="s">
        <v>594</v>
      </c>
      <c r="D980" s="2">
        <v>5001974</v>
      </c>
      <c r="E980" s="2" t="s">
        <v>3192</v>
      </c>
      <c r="F980" s="2">
        <v>975</v>
      </c>
    </row>
    <row r="981" spans="1:6">
      <c r="A981" s="2" t="s">
        <v>171</v>
      </c>
      <c r="B981" s="2"/>
      <c r="C981" s="2" t="s">
        <v>594</v>
      </c>
      <c r="D981" s="2">
        <v>5007749</v>
      </c>
      <c r="E981" s="2" t="s">
        <v>1407</v>
      </c>
      <c r="F981" s="2">
        <v>1800</v>
      </c>
    </row>
    <row r="982" spans="1:6">
      <c r="A982" s="2" t="s">
        <v>171</v>
      </c>
      <c r="B982" s="2"/>
      <c r="C982" s="2" t="s">
        <v>594</v>
      </c>
      <c r="D982" s="2">
        <v>5012578</v>
      </c>
      <c r="E982" s="2" t="s">
        <v>3300</v>
      </c>
      <c r="F982" s="2">
        <v>2550</v>
      </c>
    </row>
    <row r="983" spans="1:6">
      <c r="A983" s="2" t="s">
        <v>171</v>
      </c>
      <c r="B983" s="2"/>
      <c r="C983" s="2" t="s">
        <v>86</v>
      </c>
      <c r="D983" s="2">
        <v>5008668</v>
      </c>
      <c r="E983" s="2" t="s">
        <v>397</v>
      </c>
      <c r="F983" s="2">
        <v>108.2</v>
      </c>
    </row>
    <row r="984" spans="1:6">
      <c r="A984" s="2" t="s">
        <v>171</v>
      </c>
      <c r="B984" s="2"/>
      <c r="C984" s="2" t="s">
        <v>141</v>
      </c>
      <c r="D984" s="2">
        <v>5008668</v>
      </c>
      <c r="E984" s="2" t="s">
        <v>397</v>
      </c>
      <c r="F984" s="2">
        <v>2255.54</v>
      </c>
    </row>
    <row r="985" spans="1:6">
      <c r="A985" s="2" t="s">
        <v>171</v>
      </c>
      <c r="B985" s="2"/>
      <c r="C985" s="2" t="s">
        <v>68</v>
      </c>
      <c r="D985" s="2">
        <v>5000070</v>
      </c>
      <c r="E985" s="2" t="s">
        <v>85</v>
      </c>
      <c r="F985" s="2">
        <v>1199.72</v>
      </c>
    </row>
    <row r="986" spans="1:6">
      <c r="A986" s="2" t="s">
        <v>171</v>
      </c>
      <c r="B986" s="2"/>
      <c r="C986" s="2" t="s">
        <v>107</v>
      </c>
      <c r="D986" s="2">
        <v>5008668</v>
      </c>
      <c r="E986" s="2" t="s">
        <v>397</v>
      </c>
      <c r="F986" s="2">
        <v>820.91</v>
      </c>
    </row>
    <row r="987" spans="1:6">
      <c r="A987" s="2" t="s">
        <v>171</v>
      </c>
      <c r="B987" s="2"/>
      <c r="C987" s="2" t="s">
        <v>56</v>
      </c>
      <c r="D987" s="2">
        <v>5008668</v>
      </c>
      <c r="E987" s="2" t="s">
        <v>397</v>
      </c>
      <c r="F987" s="2">
        <v>950.98</v>
      </c>
    </row>
    <row r="988" spans="1:6">
      <c r="A988" s="2" t="s">
        <v>171</v>
      </c>
      <c r="B988" s="2"/>
      <c r="C988" s="2" t="s">
        <v>507</v>
      </c>
      <c r="D988" s="2">
        <v>5003231</v>
      </c>
      <c r="E988" s="2" t="s">
        <v>66</v>
      </c>
      <c r="F988" s="2">
        <v>35</v>
      </c>
    </row>
    <row r="989" spans="1:6">
      <c r="A989" s="2" t="s">
        <v>171</v>
      </c>
      <c r="B989" s="2"/>
      <c r="C989" s="2" t="s">
        <v>507</v>
      </c>
      <c r="D989" s="2">
        <v>5007540</v>
      </c>
      <c r="E989" s="2" t="s">
        <v>5001</v>
      </c>
      <c r="F989" s="2">
        <v>35</v>
      </c>
    </row>
    <row r="990" spans="1:6">
      <c r="A990" s="2" t="s">
        <v>171</v>
      </c>
      <c r="B990" s="2"/>
      <c r="C990" s="2" t="s">
        <v>507</v>
      </c>
      <c r="D990" s="2">
        <v>5010607</v>
      </c>
      <c r="E990" s="2" t="s">
        <v>6354</v>
      </c>
      <c r="F990" s="2">
        <v>35</v>
      </c>
    </row>
    <row r="991" spans="1:6">
      <c r="A991" s="2" t="s">
        <v>171</v>
      </c>
      <c r="B991" s="2"/>
      <c r="C991" s="2" t="s">
        <v>507</v>
      </c>
      <c r="D991" s="2">
        <v>5020239</v>
      </c>
      <c r="E991" s="2" t="s">
        <v>2337</v>
      </c>
      <c r="F991" s="2">
        <v>35</v>
      </c>
    </row>
    <row r="992" spans="1:6">
      <c r="A992" s="2" t="s">
        <v>171</v>
      </c>
      <c r="B992" s="2"/>
      <c r="C992" s="2" t="s">
        <v>94</v>
      </c>
      <c r="D992" s="2">
        <v>5008668</v>
      </c>
      <c r="E992" s="2" t="s">
        <v>397</v>
      </c>
      <c r="F992" s="2">
        <v>29.97</v>
      </c>
    </row>
    <row r="993" spans="1:6">
      <c r="A993" s="2" t="s">
        <v>171</v>
      </c>
      <c r="B993" s="2">
        <v>4300003609</v>
      </c>
      <c r="C993" s="2" t="s">
        <v>13</v>
      </c>
      <c r="D993" s="2">
        <v>5015068</v>
      </c>
      <c r="E993" s="2" t="s">
        <v>180</v>
      </c>
      <c r="F993" s="2">
        <v>6531.36</v>
      </c>
    </row>
    <row r="994" spans="1:6">
      <c r="A994" s="2" t="s">
        <v>171</v>
      </c>
      <c r="B994" s="2">
        <v>4300004062</v>
      </c>
      <c r="C994" s="2" t="s">
        <v>138</v>
      </c>
      <c r="D994" s="2">
        <v>5018850</v>
      </c>
      <c r="E994" s="2" t="s">
        <v>181</v>
      </c>
      <c r="F994" s="2">
        <v>2210</v>
      </c>
    </row>
    <row r="995" spans="1:6">
      <c r="A995" s="2" t="s">
        <v>171</v>
      </c>
      <c r="B995" s="2">
        <v>4300004541</v>
      </c>
      <c r="C995" s="2" t="s">
        <v>82</v>
      </c>
      <c r="D995" s="2">
        <v>5007976</v>
      </c>
      <c r="E995" s="2" t="s">
        <v>186</v>
      </c>
      <c r="F995" s="2">
        <v>116786.25</v>
      </c>
    </row>
    <row r="996" spans="1:6">
      <c r="A996" s="2" t="s">
        <v>171</v>
      </c>
      <c r="B996" s="2">
        <v>4300004542</v>
      </c>
      <c r="C996" s="2" t="s">
        <v>13</v>
      </c>
      <c r="D996" s="2">
        <v>5002918</v>
      </c>
      <c r="E996" s="2" t="s">
        <v>187</v>
      </c>
      <c r="F996" s="2">
        <v>2500</v>
      </c>
    </row>
    <row r="997" spans="1:6">
      <c r="A997" s="2" t="s">
        <v>171</v>
      </c>
      <c r="B997" s="2">
        <v>4300004571</v>
      </c>
      <c r="C997" s="2" t="s">
        <v>191</v>
      </c>
      <c r="D997" s="2">
        <v>5008508</v>
      </c>
      <c r="E997" s="2" t="s">
        <v>190</v>
      </c>
      <c r="F997" s="2">
        <v>171.12</v>
      </c>
    </row>
    <row r="998" spans="1:6">
      <c r="A998" s="2" t="s">
        <v>171</v>
      </c>
      <c r="B998" s="2">
        <v>4500075395</v>
      </c>
      <c r="C998" s="2" t="s">
        <v>19</v>
      </c>
      <c r="D998" s="2">
        <v>5003593</v>
      </c>
      <c r="E998" s="2" t="s">
        <v>136</v>
      </c>
      <c r="F998" s="2">
        <v>899.74</v>
      </c>
    </row>
    <row r="999" spans="1:6">
      <c r="A999" s="2" t="s">
        <v>171</v>
      </c>
      <c r="B999" s="2">
        <v>4500075964</v>
      </c>
      <c r="C999" s="2" t="s">
        <v>141</v>
      </c>
      <c r="D999" s="2">
        <v>5029135</v>
      </c>
      <c r="E999" s="2" t="s">
        <v>198</v>
      </c>
      <c r="F999" s="2">
        <v>571.6</v>
      </c>
    </row>
    <row r="1000" spans="1:6">
      <c r="A1000" s="2" t="s">
        <v>171</v>
      </c>
      <c r="B1000" s="2"/>
      <c r="C1000" s="2" t="s">
        <v>1203</v>
      </c>
      <c r="D1000" s="2">
        <v>5000172</v>
      </c>
      <c r="E1000" s="2" t="s">
        <v>83</v>
      </c>
      <c r="F1000" s="2">
        <v>84.8</v>
      </c>
    </row>
    <row r="1001" spans="1:6">
      <c r="A1001" s="2" t="s">
        <v>171</v>
      </c>
      <c r="B1001" s="2"/>
      <c r="C1001" s="2" t="s">
        <v>1203</v>
      </c>
      <c r="D1001" s="2">
        <v>5003060</v>
      </c>
      <c r="E1001" s="2" t="s">
        <v>2606</v>
      </c>
      <c r="F1001" s="2">
        <v>699.63</v>
      </c>
    </row>
    <row r="1002" spans="1:6">
      <c r="A1002" s="2" t="s">
        <v>171</v>
      </c>
      <c r="B1002" s="2"/>
      <c r="C1002" s="2" t="s">
        <v>1203</v>
      </c>
      <c r="D1002" s="2">
        <v>5003088</v>
      </c>
      <c r="E1002" s="2" t="s">
        <v>2607</v>
      </c>
      <c r="F1002" s="2">
        <v>2207.88</v>
      </c>
    </row>
    <row r="1003" spans="1:6">
      <c r="A1003" s="2" t="s">
        <v>171</v>
      </c>
      <c r="B1003" s="2"/>
      <c r="C1003" s="2" t="s">
        <v>1203</v>
      </c>
      <c r="D1003" s="2">
        <v>5004375</v>
      </c>
      <c r="E1003" s="2" t="s">
        <v>6712</v>
      </c>
      <c r="F1003" s="2">
        <v>252.2</v>
      </c>
    </row>
    <row r="1004" spans="1:6">
      <c r="A1004" s="2" t="s">
        <v>171</v>
      </c>
      <c r="B1004" s="2"/>
      <c r="C1004" s="2" t="s">
        <v>1237</v>
      </c>
      <c r="D1004" s="2">
        <v>5035506</v>
      </c>
      <c r="E1004" s="2" t="s">
        <v>7978</v>
      </c>
      <c r="F1004" s="2">
        <v>115.5</v>
      </c>
    </row>
    <row r="1005" spans="1:6">
      <c r="A1005" s="2" t="s">
        <v>171</v>
      </c>
      <c r="B1005" s="2"/>
      <c r="C1005" s="2" t="s">
        <v>370</v>
      </c>
      <c r="D1005" s="2">
        <v>5037463</v>
      </c>
      <c r="E1005" s="2" t="s">
        <v>411</v>
      </c>
      <c r="F1005" s="2">
        <v>3785.93</v>
      </c>
    </row>
    <row r="1006" spans="1:6">
      <c r="A1006" s="2" t="s">
        <v>171</v>
      </c>
      <c r="B1006" s="2"/>
      <c r="C1006" s="2" t="s">
        <v>507</v>
      </c>
      <c r="D1006" s="2">
        <v>5005525</v>
      </c>
      <c r="E1006" s="2" t="s">
        <v>4615</v>
      </c>
      <c r="F1006" s="2">
        <v>35</v>
      </c>
    </row>
    <row r="1007" spans="1:6">
      <c r="A1007" s="2" t="s">
        <v>171</v>
      </c>
      <c r="B1007" s="2" t="s">
        <v>8055</v>
      </c>
      <c r="C1007" s="2" t="s">
        <v>49</v>
      </c>
      <c r="D1007" s="2">
        <v>5000160</v>
      </c>
      <c r="E1007" s="2" t="s">
        <v>188</v>
      </c>
      <c r="F1007" s="2">
        <v>3580</v>
      </c>
    </row>
    <row r="1008" spans="1:6">
      <c r="A1008" s="2" t="s">
        <v>171</v>
      </c>
      <c r="B1008" s="2">
        <v>4300003141</v>
      </c>
      <c r="C1008" s="2" t="s">
        <v>13</v>
      </c>
      <c r="D1008" s="2">
        <v>5031068</v>
      </c>
      <c r="E1008" s="2" t="s">
        <v>177</v>
      </c>
      <c r="F1008" s="2">
        <v>42371.55</v>
      </c>
    </row>
    <row r="1009" spans="1:6">
      <c r="A1009" s="2" t="s">
        <v>171</v>
      </c>
      <c r="B1009" s="2">
        <v>4300004233</v>
      </c>
      <c r="C1009" s="2" t="s">
        <v>13</v>
      </c>
      <c r="D1009" s="2">
        <v>5034101</v>
      </c>
      <c r="E1009" s="2" t="s">
        <v>206</v>
      </c>
      <c r="F1009" s="2">
        <v>60000</v>
      </c>
    </row>
    <row r="1010" spans="1:6">
      <c r="A1010" s="2" t="s">
        <v>171</v>
      </c>
      <c r="B1010" s="2">
        <v>4300004543</v>
      </c>
      <c r="C1010" s="2" t="s">
        <v>141</v>
      </c>
      <c r="D1010" s="2">
        <v>5000160</v>
      </c>
      <c r="E1010" s="2" t="s">
        <v>188</v>
      </c>
      <c r="F1010" s="2">
        <v>42018</v>
      </c>
    </row>
    <row r="1011" spans="1:6">
      <c r="A1011" s="2" t="s">
        <v>171</v>
      </c>
      <c r="B1011" s="2">
        <v>4300004613</v>
      </c>
      <c r="C1011" s="2" t="s">
        <v>13</v>
      </c>
      <c r="D1011" s="2">
        <v>5002918</v>
      </c>
      <c r="E1011" s="2" t="s">
        <v>187</v>
      </c>
      <c r="F1011" s="2">
        <v>1250</v>
      </c>
    </row>
    <row r="1012" spans="1:6">
      <c r="A1012" s="2" t="s">
        <v>171</v>
      </c>
      <c r="B1012" s="2">
        <v>4500076156</v>
      </c>
      <c r="C1012" s="2" t="s">
        <v>19</v>
      </c>
      <c r="D1012" s="2">
        <v>5015839</v>
      </c>
      <c r="E1012" s="2" t="s">
        <v>199</v>
      </c>
      <c r="F1012" s="2">
        <v>962.07</v>
      </c>
    </row>
    <row r="1013" spans="1:6">
      <c r="A1013" s="2" t="s">
        <v>171</v>
      </c>
      <c r="B1013" s="2">
        <v>4500076157</v>
      </c>
      <c r="C1013" s="2" t="s">
        <v>19</v>
      </c>
      <c r="D1013" s="2">
        <v>5015839</v>
      </c>
      <c r="E1013" s="2" t="s">
        <v>199</v>
      </c>
      <c r="F1013" s="2">
        <v>1994.83</v>
      </c>
    </row>
    <row r="1014" spans="1:6">
      <c r="A1014" s="2" t="s">
        <v>171</v>
      </c>
      <c r="B1014" s="2">
        <v>4500076253</v>
      </c>
      <c r="C1014" s="2" t="s">
        <v>49</v>
      </c>
      <c r="D1014" s="2">
        <v>5000078</v>
      </c>
      <c r="E1014" s="2" t="s">
        <v>104</v>
      </c>
      <c r="F1014" s="2">
        <v>497.18</v>
      </c>
    </row>
    <row r="1015" spans="1:6">
      <c r="A1015" s="2" t="s">
        <v>171</v>
      </c>
      <c r="B1015" s="2">
        <v>4500076254</v>
      </c>
      <c r="C1015" s="2" t="s">
        <v>107</v>
      </c>
      <c r="D1015" s="2">
        <v>5001930</v>
      </c>
      <c r="E1015" s="2" t="s">
        <v>201</v>
      </c>
      <c r="F1015" s="2">
        <v>4630.78</v>
      </c>
    </row>
    <row r="1016" spans="1:6">
      <c r="A1016" s="2" t="s">
        <v>171</v>
      </c>
      <c r="B1016" s="2">
        <v>4500076697</v>
      </c>
      <c r="C1016" s="2" t="s">
        <v>152</v>
      </c>
      <c r="D1016" s="2">
        <v>5035958</v>
      </c>
      <c r="E1016" s="2" t="s">
        <v>202</v>
      </c>
      <c r="F1016" s="2">
        <v>1395</v>
      </c>
    </row>
    <row r="1017" spans="1:6">
      <c r="A1017" s="2" t="s">
        <v>171</v>
      </c>
      <c r="B1017" s="2"/>
      <c r="C1017" s="2" t="s">
        <v>183</v>
      </c>
      <c r="D1017" s="2">
        <v>5015837</v>
      </c>
      <c r="E1017" s="2" t="s">
        <v>184</v>
      </c>
      <c r="F1017" s="2">
        <v>12719</v>
      </c>
    </row>
    <row r="1018" spans="1:6">
      <c r="A1018" s="2" t="s">
        <v>171</v>
      </c>
      <c r="B1018" s="2"/>
      <c r="C1018" s="2" t="s">
        <v>183</v>
      </c>
      <c r="D1018" s="2">
        <v>5015871</v>
      </c>
      <c r="E1018" s="2" t="s">
        <v>5228</v>
      </c>
      <c r="F1018" s="2">
        <v>12719</v>
      </c>
    </row>
    <row r="1019" spans="1:6">
      <c r="A1019" s="2" t="s">
        <v>171</v>
      </c>
      <c r="B1019" s="2"/>
      <c r="C1019" s="2" t="s">
        <v>183</v>
      </c>
      <c r="D1019" s="2">
        <v>5015888</v>
      </c>
      <c r="E1019" s="2" t="s">
        <v>5229</v>
      </c>
      <c r="F1019" s="2">
        <v>12719</v>
      </c>
    </row>
    <row r="1020" spans="1:6">
      <c r="A1020" s="2" t="s">
        <v>171</v>
      </c>
      <c r="B1020" s="2"/>
      <c r="C1020" s="2" t="s">
        <v>183</v>
      </c>
      <c r="D1020" s="2">
        <v>5031485</v>
      </c>
      <c r="E1020" s="2" t="s">
        <v>182</v>
      </c>
      <c r="F1020" s="2">
        <v>6359</v>
      </c>
    </row>
    <row r="1021" spans="1:6">
      <c r="A1021" s="2" t="s">
        <v>171</v>
      </c>
      <c r="B1021" s="2"/>
      <c r="C1021" s="2" t="s">
        <v>1203</v>
      </c>
      <c r="D1021" s="2">
        <v>5003122</v>
      </c>
      <c r="E1021" s="2" t="s">
        <v>2610</v>
      </c>
      <c r="F1021" s="2">
        <v>532.51</v>
      </c>
    </row>
    <row r="1022" spans="1:6">
      <c r="A1022" s="2" t="s">
        <v>171</v>
      </c>
      <c r="B1022" s="2"/>
      <c r="C1022" s="2" t="s">
        <v>594</v>
      </c>
      <c r="D1022" s="2">
        <v>5011889</v>
      </c>
      <c r="E1022" s="2" t="s">
        <v>8316</v>
      </c>
      <c r="F1022" s="2">
        <v>5250</v>
      </c>
    </row>
    <row r="1023" spans="1:6">
      <c r="A1023" s="2" t="s">
        <v>171</v>
      </c>
      <c r="B1023" s="2"/>
      <c r="C1023" s="2" t="s">
        <v>3360</v>
      </c>
      <c r="D1023" s="2">
        <v>5032527</v>
      </c>
      <c r="E1023" s="2" t="s">
        <v>3519</v>
      </c>
      <c r="F1023" s="2">
        <v>282.64</v>
      </c>
    </row>
    <row r="1024" spans="1:6">
      <c r="A1024" s="2" t="s">
        <v>171</v>
      </c>
      <c r="B1024" s="2"/>
      <c r="C1024" s="2" t="s">
        <v>19</v>
      </c>
      <c r="D1024" s="2">
        <v>5008668</v>
      </c>
      <c r="E1024" s="2" t="s">
        <v>397</v>
      </c>
      <c r="F1024" s="2">
        <v>222.76</v>
      </c>
    </row>
    <row r="1025" spans="1:6">
      <c r="A1025" s="2" t="s">
        <v>171</v>
      </c>
      <c r="B1025" s="2"/>
      <c r="C1025" s="2" t="s">
        <v>60</v>
      </c>
      <c r="D1025" s="2">
        <v>5008668</v>
      </c>
      <c r="E1025" s="2" t="s">
        <v>397</v>
      </c>
      <c r="F1025" s="2">
        <v>6.95</v>
      </c>
    </row>
    <row r="1026" spans="1:6">
      <c r="A1026" s="2" t="s">
        <v>171</v>
      </c>
      <c r="B1026" s="2"/>
      <c r="C1026" s="2" t="s">
        <v>152</v>
      </c>
      <c r="D1026" s="2">
        <v>5000037</v>
      </c>
      <c r="E1026" s="2" t="s">
        <v>2310</v>
      </c>
      <c r="F1026" s="2">
        <v>220</v>
      </c>
    </row>
    <row r="1027" spans="1:6">
      <c r="A1027" s="2" t="s">
        <v>171</v>
      </c>
      <c r="B1027" s="2">
        <v>4300004686</v>
      </c>
      <c r="C1027" s="2" t="s">
        <v>49</v>
      </c>
      <c r="D1027" s="2">
        <v>5000160</v>
      </c>
      <c r="E1027" s="2" t="s">
        <v>188</v>
      </c>
      <c r="F1027" s="2">
        <v>7211</v>
      </c>
    </row>
    <row r="1028" spans="1:6">
      <c r="A1028" s="2" t="s">
        <v>205</v>
      </c>
      <c r="B1028" s="2"/>
      <c r="C1028" s="2" t="s">
        <v>388</v>
      </c>
      <c r="D1028" s="2">
        <v>5005247</v>
      </c>
      <c r="E1028" s="2" t="s">
        <v>2356</v>
      </c>
      <c r="F1028" s="2">
        <v>64.099999999999994</v>
      </c>
    </row>
    <row r="1029" spans="1:6">
      <c r="A1029" s="2" t="s">
        <v>205</v>
      </c>
      <c r="B1029" s="2"/>
      <c r="C1029" s="2" t="s">
        <v>1481</v>
      </c>
      <c r="D1029" s="2">
        <v>5001915</v>
      </c>
      <c r="E1029" s="2" t="s">
        <v>1885</v>
      </c>
      <c r="F1029" s="2">
        <v>1654.04</v>
      </c>
    </row>
    <row r="1030" spans="1:6">
      <c r="A1030" s="2" t="s">
        <v>205</v>
      </c>
      <c r="B1030" s="2"/>
      <c r="C1030" s="2" t="s">
        <v>271</v>
      </c>
      <c r="D1030" s="2">
        <v>5028293</v>
      </c>
      <c r="E1030" s="2" t="s">
        <v>873</v>
      </c>
      <c r="F1030" s="2">
        <v>450</v>
      </c>
    </row>
    <row r="1031" spans="1:6">
      <c r="A1031" s="2" t="s">
        <v>205</v>
      </c>
      <c r="B1031" s="2"/>
      <c r="C1031" s="2" t="s">
        <v>183</v>
      </c>
      <c r="D1031" s="2">
        <v>5005257</v>
      </c>
      <c r="E1031" s="2" t="s">
        <v>2407</v>
      </c>
      <c r="F1031" s="2">
        <v>2515.5</v>
      </c>
    </row>
    <row r="1032" spans="1:6">
      <c r="A1032" s="2" t="s">
        <v>205</v>
      </c>
      <c r="B1032" s="2"/>
      <c r="C1032" s="2" t="s">
        <v>183</v>
      </c>
      <c r="D1032" s="2">
        <v>5013218</v>
      </c>
      <c r="E1032" s="2" t="s">
        <v>218</v>
      </c>
      <c r="F1032" s="2">
        <v>10640</v>
      </c>
    </row>
    <row r="1033" spans="1:6">
      <c r="A1033" s="2" t="s">
        <v>205</v>
      </c>
      <c r="B1033" s="2"/>
      <c r="C1033" s="2" t="s">
        <v>1203</v>
      </c>
      <c r="D1033" s="2">
        <v>5000172</v>
      </c>
      <c r="E1033" s="2" t="s">
        <v>83</v>
      </c>
      <c r="F1033" s="2">
        <v>300</v>
      </c>
    </row>
    <row r="1034" spans="1:6">
      <c r="A1034" s="2" t="s">
        <v>205</v>
      </c>
      <c r="B1034" s="2"/>
      <c r="C1034" s="2" t="s">
        <v>1203</v>
      </c>
      <c r="D1034" s="2">
        <v>5005244</v>
      </c>
      <c r="E1034" s="2" t="s">
        <v>2697</v>
      </c>
      <c r="F1034" s="2">
        <v>299.60000000000002</v>
      </c>
    </row>
    <row r="1035" spans="1:6">
      <c r="A1035" s="2" t="s">
        <v>205</v>
      </c>
      <c r="B1035" s="2"/>
      <c r="C1035" s="2" t="s">
        <v>1203</v>
      </c>
      <c r="D1035" s="2">
        <v>5005753</v>
      </c>
      <c r="E1035" s="2" t="s">
        <v>2707</v>
      </c>
      <c r="F1035" s="2">
        <v>1534.72</v>
      </c>
    </row>
    <row r="1036" spans="1:6">
      <c r="A1036" s="2" t="s">
        <v>205</v>
      </c>
      <c r="B1036" s="2"/>
      <c r="C1036" s="2" t="s">
        <v>594</v>
      </c>
      <c r="D1036" s="2">
        <v>5017081</v>
      </c>
      <c r="E1036" s="2" t="s">
        <v>3315</v>
      </c>
      <c r="F1036" s="2">
        <v>210</v>
      </c>
    </row>
    <row r="1037" spans="1:6">
      <c r="A1037" s="2" t="s">
        <v>205</v>
      </c>
      <c r="B1037" s="2"/>
      <c r="C1037" s="2" t="s">
        <v>3360</v>
      </c>
      <c r="D1037" s="2">
        <v>5005269</v>
      </c>
      <c r="E1037" s="2" t="s">
        <v>3387</v>
      </c>
      <c r="F1037" s="2">
        <v>1030</v>
      </c>
    </row>
    <row r="1038" spans="1:6">
      <c r="A1038" s="2" t="s">
        <v>205</v>
      </c>
      <c r="B1038" s="2"/>
      <c r="C1038" s="2" t="s">
        <v>1237</v>
      </c>
      <c r="D1038" s="2">
        <v>5005256</v>
      </c>
      <c r="E1038" s="2" t="s">
        <v>3682</v>
      </c>
      <c r="F1038" s="2">
        <v>6984.46</v>
      </c>
    </row>
    <row r="1039" spans="1:6">
      <c r="A1039" s="2" t="s">
        <v>205</v>
      </c>
      <c r="B1039" s="2"/>
      <c r="C1039" s="2" t="s">
        <v>1237</v>
      </c>
      <c r="D1039" s="2">
        <v>5005265</v>
      </c>
      <c r="E1039" s="2" t="s">
        <v>3683</v>
      </c>
      <c r="F1039" s="2">
        <v>2254.84</v>
      </c>
    </row>
    <row r="1040" spans="1:6">
      <c r="A1040" s="2" t="s">
        <v>205</v>
      </c>
      <c r="B1040" s="2"/>
      <c r="C1040" s="2" t="s">
        <v>125</v>
      </c>
      <c r="D1040" s="2">
        <v>5017067</v>
      </c>
      <c r="E1040" s="2" t="s">
        <v>207</v>
      </c>
      <c r="F1040" s="2">
        <v>4740.29</v>
      </c>
    </row>
    <row r="1041" spans="1:6">
      <c r="A1041" s="2" t="s">
        <v>205</v>
      </c>
      <c r="B1041" s="2"/>
      <c r="C1041" s="2" t="s">
        <v>13</v>
      </c>
      <c r="D1041" s="2">
        <v>5000003</v>
      </c>
      <c r="E1041" s="2" t="s">
        <v>892</v>
      </c>
      <c r="F1041" s="2">
        <v>5742.18</v>
      </c>
    </row>
    <row r="1042" spans="1:6">
      <c r="A1042" s="2" t="s">
        <v>205</v>
      </c>
      <c r="B1042" s="2"/>
      <c r="C1042" s="2" t="s">
        <v>13</v>
      </c>
      <c r="D1042" s="2">
        <v>5005253</v>
      </c>
      <c r="E1042" s="2" t="s">
        <v>216</v>
      </c>
      <c r="F1042" s="2">
        <v>3190.09</v>
      </c>
    </row>
    <row r="1043" spans="1:6">
      <c r="A1043" s="2" t="s">
        <v>205</v>
      </c>
      <c r="B1043" s="2"/>
      <c r="C1043" s="2" t="s">
        <v>15</v>
      </c>
      <c r="D1043" s="2">
        <v>5003025</v>
      </c>
      <c r="E1043" s="2" t="s">
        <v>248</v>
      </c>
      <c r="F1043" s="2">
        <v>707.4</v>
      </c>
    </row>
    <row r="1044" spans="1:6">
      <c r="A1044" s="2" t="s">
        <v>205</v>
      </c>
      <c r="B1044" s="2"/>
      <c r="C1044" s="2" t="s">
        <v>65</v>
      </c>
      <c r="D1044" s="2">
        <v>5000080</v>
      </c>
      <c r="E1044" s="2" t="s">
        <v>64</v>
      </c>
      <c r="F1044" s="2">
        <v>32</v>
      </c>
    </row>
    <row r="1045" spans="1:6">
      <c r="A1045" s="2" t="s">
        <v>205</v>
      </c>
      <c r="B1045" s="2"/>
      <c r="C1045" s="2" t="s">
        <v>17</v>
      </c>
      <c r="D1045" s="2">
        <v>5033184</v>
      </c>
      <c r="E1045" s="2" t="s">
        <v>4738</v>
      </c>
      <c r="F1045" s="2">
        <v>1999.5</v>
      </c>
    </row>
    <row r="1046" spans="1:6">
      <c r="A1046" s="2" t="s">
        <v>205</v>
      </c>
      <c r="B1046" s="2"/>
      <c r="C1046" s="2" t="s">
        <v>269</v>
      </c>
      <c r="D1046" s="2">
        <v>5005253</v>
      </c>
      <c r="E1046" s="2" t="s">
        <v>216</v>
      </c>
      <c r="F1046" s="2">
        <v>334.5</v>
      </c>
    </row>
    <row r="1047" spans="1:6">
      <c r="A1047" s="2" t="s">
        <v>205</v>
      </c>
      <c r="B1047" s="2"/>
      <c r="C1047" s="2" t="s">
        <v>68</v>
      </c>
      <c r="D1047" s="2">
        <v>5001570</v>
      </c>
      <c r="E1047" s="2" t="s">
        <v>120</v>
      </c>
      <c r="F1047" s="2">
        <v>8522.15</v>
      </c>
    </row>
    <row r="1048" spans="1:6">
      <c r="A1048" s="2" t="s">
        <v>205</v>
      </c>
      <c r="B1048" s="2"/>
      <c r="C1048" s="2" t="s">
        <v>68</v>
      </c>
      <c r="D1048" s="2">
        <v>5001610</v>
      </c>
      <c r="E1048" s="2" t="s">
        <v>67</v>
      </c>
      <c r="F1048" s="2">
        <v>169.32</v>
      </c>
    </row>
    <row r="1049" spans="1:6">
      <c r="A1049" s="2" t="s">
        <v>205</v>
      </c>
      <c r="B1049" s="2"/>
      <c r="C1049" s="2" t="s">
        <v>56</v>
      </c>
      <c r="D1049" s="2">
        <v>5005992</v>
      </c>
      <c r="E1049" s="2" t="s">
        <v>331</v>
      </c>
      <c r="F1049" s="2">
        <v>335.33</v>
      </c>
    </row>
    <row r="1050" spans="1:6">
      <c r="A1050" s="2" t="s">
        <v>205</v>
      </c>
      <c r="B1050" s="2"/>
      <c r="C1050" s="2" t="s">
        <v>56</v>
      </c>
      <c r="D1050" s="2">
        <v>5008668</v>
      </c>
      <c r="E1050" s="2" t="s">
        <v>397</v>
      </c>
      <c r="F1050" s="2">
        <v>128.83000000000001</v>
      </c>
    </row>
    <row r="1051" spans="1:6">
      <c r="A1051" s="2" t="s">
        <v>205</v>
      </c>
      <c r="B1051" s="2"/>
      <c r="C1051" s="2" t="s">
        <v>56</v>
      </c>
      <c r="D1051" s="2">
        <v>5024837</v>
      </c>
      <c r="E1051" s="2" t="s">
        <v>18</v>
      </c>
      <c r="F1051" s="2">
        <v>2956.92</v>
      </c>
    </row>
    <row r="1052" spans="1:6">
      <c r="A1052" s="2" t="s">
        <v>205</v>
      </c>
      <c r="B1052" s="2"/>
      <c r="C1052" s="2" t="s">
        <v>79</v>
      </c>
      <c r="D1052" s="2">
        <v>5008508</v>
      </c>
      <c r="E1052" s="2" t="s">
        <v>190</v>
      </c>
      <c r="F1052" s="2">
        <v>239.34</v>
      </c>
    </row>
    <row r="1053" spans="1:6">
      <c r="A1053" s="2" t="s">
        <v>205</v>
      </c>
      <c r="B1053" s="2"/>
      <c r="C1053" s="2" t="s">
        <v>45</v>
      </c>
      <c r="D1053" s="2">
        <v>5005513</v>
      </c>
      <c r="E1053" s="2" t="s">
        <v>4984</v>
      </c>
      <c r="F1053" s="2">
        <v>1470</v>
      </c>
    </row>
    <row r="1054" spans="1:6">
      <c r="A1054" s="2" t="s">
        <v>205</v>
      </c>
      <c r="B1054" s="2"/>
      <c r="C1054" s="2" t="s">
        <v>507</v>
      </c>
      <c r="D1054" s="2">
        <v>5004892</v>
      </c>
      <c r="E1054" s="2" t="s">
        <v>321</v>
      </c>
      <c r="F1054" s="2">
        <v>175</v>
      </c>
    </row>
    <row r="1055" spans="1:6">
      <c r="A1055" s="2" t="s">
        <v>205</v>
      </c>
      <c r="B1055" s="2"/>
      <c r="C1055" s="2" t="s">
        <v>507</v>
      </c>
      <c r="D1055" s="2">
        <v>5005524</v>
      </c>
      <c r="E1055" s="2" t="s">
        <v>2384</v>
      </c>
      <c r="F1055" s="2">
        <v>105</v>
      </c>
    </row>
    <row r="1056" spans="1:6">
      <c r="A1056" s="2" t="s">
        <v>205</v>
      </c>
      <c r="B1056" s="2"/>
      <c r="C1056" s="2" t="s">
        <v>507</v>
      </c>
      <c r="D1056" s="2">
        <v>5005525</v>
      </c>
      <c r="E1056" s="2" t="s">
        <v>4615</v>
      </c>
      <c r="F1056" s="2">
        <v>2450</v>
      </c>
    </row>
    <row r="1057" spans="1:6">
      <c r="A1057" s="2" t="s">
        <v>205</v>
      </c>
      <c r="B1057" s="2"/>
      <c r="C1057" s="2" t="s">
        <v>507</v>
      </c>
      <c r="D1057" s="2">
        <v>5008178</v>
      </c>
      <c r="E1057" s="2" t="s">
        <v>5002</v>
      </c>
      <c r="F1057" s="2">
        <v>35</v>
      </c>
    </row>
    <row r="1058" spans="1:6">
      <c r="A1058" s="2" t="s">
        <v>205</v>
      </c>
      <c r="B1058" s="2"/>
      <c r="C1058" s="2" t="s">
        <v>60</v>
      </c>
      <c r="D1058" s="2">
        <v>5001041</v>
      </c>
      <c r="E1058" s="2" t="s">
        <v>76</v>
      </c>
      <c r="F1058" s="2">
        <v>390.78</v>
      </c>
    </row>
    <row r="1059" spans="1:6">
      <c r="A1059" s="2" t="s">
        <v>205</v>
      </c>
      <c r="B1059" s="2"/>
      <c r="C1059" s="2" t="s">
        <v>94</v>
      </c>
      <c r="D1059" s="2">
        <v>5000172</v>
      </c>
      <c r="E1059" s="2" t="s">
        <v>83</v>
      </c>
      <c r="F1059" s="2">
        <v>18</v>
      </c>
    </row>
    <row r="1060" spans="1:6">
      <c r="A1060" s="2" t="s">
        <v>205</v>
      </c>
      <c r="B1060" s="2"/>
      <c r="C1060" s="2" t="s">
        <v>94</v>
      </c>
      <c r="D1060" s="2">
        <v>5001047</v>
      </c>
      <c r="E1060" s="2" t="s">
        <v>942</v>
      </c>
      <c r="F1060" s="2">
        <v>6238.01</v>
      </c>
    </row>
    <row r="1061" spans="1:6">
      <c r="A1061" s="2" t="s">
        <v>205</v>
      </c>
      <c r="B1061" s="2"/>
      <c r="C1061" s="2" t="s">
        <v>94</v>
      </c>
      <c r="D1061" s="2">
        <v>5006466</v>
      </c>
      <c r="E1061" s="2" t="s">
        <v>99</v>
      </c>
      <c r="F1061" s="2">
        <v>575.41999999999996</v>
      </c>
    </row>
    <row r="1062" spans="1:6">
      <c r="A1062" s="2" t="s">
        <v>205</v>
      </c>
      <c r="B1062" s="2"/>
      <c r="C1062" s="2" t="s">
        <v>94</v>
      </c>
      <c r="D1062" s="2">
        <v>5009198</v>
      </c>
      <c r="E1062" s="2" t="s">
        <v>5017</v>
      </c>
      <c r="F1062" s="2">
        <v>330</v>
      </c>
    </row>
    <row r="1063" spans="1:6">
      <c r="A1063" s="2" t="s">
        <v>205</v>
      </c>
      <c r="B1063" s="2"/>
      <c r="C1063" s="2" t="s">
        <v>399</v>
      </c>
      <c r="D1063" s="2">
        <v>5017526</v>
      </c>
      <c r="E1063" s="2" t="s">
        <v>5042</v>
      </c>
      <c r="F1063" s="2">
        <v>625.76</v>
      </c>
    </row>
    <row r="1064" spans="1:6">
      <c r="A1064" s="2" t="s">
        <v>205</v>
      </c>
      <c r="B1064" s="2">
        <v>4400013313</v>
      </c>
      <c r="C1064" s="2" t="s">
        <v>209</v>
      </c>
      <c r="D1064" s="2">
        <v>5005423</v>
      </c>
      <c r="E1064" s="2" t="s">
        <v>208</v>
      </c>
      <c r="F1064" s="2">
        <v>131.69</v>
      </c>
    </row>
    <row r="1065" spans="1:6">
      <c r="A1065" s="2" t="s">
        <v>205</v>
      </c>
      <c r="B1065" s="2">
        <v>4400014295</v>
      </c>
      <c r="C1065" s="2" t="s">
        <v>125</v>
      </c>
      <c r="D1065" s="2">
        <v>5017067</v>
      </c>
      <c r="E1065" s="2" t="s">
        <v>207</v>
      </c>
      <c r="F1065" s="2">
        <v>4577.7</v>
      </c>
    </row>
    <row r="1066" spans="1:6">
      <c r="A1066" s="2" t="s">
        <v>205</v>
      </c>
      <c r="B1066" s="2">
        <v>4400014298</v>
      </c>
      <c r="C1066" s="2" t="s">
        <v>43</v>
      </c>
      <c r="D1066" s="2">
        <v>5035861</v>
      </c>
      <c r="E1066" s="2" t="s">
        <v>210</v>
      </c>
      <c r="F1066" s="2">
        <v>28188</v>
      </c>
    </row>
    <row r="1067" spans="1:6">
      <c r="A1067" s="2" t="s">
        <v>205</v>
      </c>
      <c r="B1067" s="2">
        <v>4500074489</v>
      </c>
      <c r="C1067" s="2" t="s">
        <v>13</v>
      </c>
      <c r="D1067" s="2">
        <v>5005253</v>
      </c>
      <c r="E1067" s="2" t="s">
        <v>216</v>
      </c>
      <c r="F1067" s="2">
        <v>40525.56</v>
      </c>
    </row>
    <row r="1068" spans="1:6">
      <c r="A1068" s="2" t="s">
        <v>205</v>
      </c>
      <c r="B1068" s="2">
        <v>4500074489</v>
      </c>
      <c r="C1068" s="2" t="s">
        <v>269</v>
      </c>
      <c r="D1068" s="2">
        <v>5005253</v>
      </c>
      <c r="E1068" s="2" t="s">
        <v>216</v>
      </c>
      <c r="F1068" s="2">
        <v>10374.44</v>
      </c>
    </row>
    <row r="1069" spans="1:6">
      <c r="A1069" s="2" t="s">
        <v>205</v>
      </c>
      <c r="B1069" s="2">
        <v>4500074584</v>
      </c>
      <c r="C1069" s="2" t="s">
        <v>183</v>
      </c>
      <c r="D1069" s="2">
        <v>5013218</v>
      </c>
      <c r="E1069" s="2" t="s">
        <v>218</v>
      </c>
      <c r="F1069" s="2">
        <v>28140</v>
      </c>
    </row>
    <row r="1070" spans="1:6">
      <c r="A1070" s="2" t="s">
        <v>205</v>
      </c>
      <c r="B1070" s="2">
        <v>4500074592</v>
      </c>
      <c r="C1070" s="2" t="s">
        <v>79</v>
      </c>
      <c r="D1070" s="2">
        <v>5001596</v>
      </c>
      <c r="E1070" s="2" t="s">
        <v>89</v>
      </c>
      <c r="F1070" s="2">
        <v>7800</v>
      </c>
    </row>
    <row r="1071" spans="1:6">
      <c r="A1071" s="2" t="s">
        <v>205</v>
      </c>
      <c r="B1071" s="2"/>
      <c r="C1071" s="2" t="s">
        <v>271</v>
      </c>
      <c r="D1071" s="2">
        <v>5002980</v>
      </c>
      <c r="E1071" s="2" t="s">
        <v>1320</v>
      </c>
      <c r="F1071" s="2">
        <v>23873.97</v>
      </c>
    </row>
    <row r="1072" spans="1:6">
      <c r="A1072" s="2" t="s">
        <v>205</v>
      </c>
      <c r="B1072" s="2"/>
      <c r="C1072" s="2" t="s">
        <v>183</v>
      </c>
      <c r="D1072" s="2">
        <v>5005506</v>
      </c>
      <c r="E1072" s="2" t="s">
        <v>5703</v>
      </c>
      <c r="F1072" s="2">
        <v>8351.4599999999991</v>
      </c>
    </row>
    <row r="1073" spans="1:6">
      <c r="A1073" s="2" t="s">
        <v>205</v>
      </c>
      <c r="B1073" s="2"/>
      <c r="C1073" s="2" t="s">
        <v>1203</v>
      </c>
      <c r="D1073" s="2">
        <v>5008695</v>
      </c>
      <c r="E1073" s="2" t="s">
        <v>5777</v>
      </c>
      <c r="F1073" s="2">
        <v>2035.88</v>
      </c>
    </row>
    <row r="1074" spans="1:6">
      <c r="A1074" s="2" t="s">
        <v>205</v>
      </c>
      <c r="B1074" s="2"/>
      <c r="C1074" s="2" t="s">
        <v>594</v>
      </c>
      <c r="D1074" s="2">
        <v>5008842</v>
      </c>
      <c r="E1074" s="2" t="s">
        <v>2418</v>
      </c>
      <c r="F1074" s="2">
        <v>3850</v>
      </c>
    </row>
    <row r="1075" spans="1:6">
      <c r="A1075" s="2" t="s">
        <v>205</v>
      </c>
      <c r="B1075" s="2"/>
      <c r="C1075" s="2" t="s">
        <v>594</v>
      </c>
      <c r="D1075" s="2">
        <v>5008843</v>
      </c>
      <c r="E1075" s="2" t="s">
        <v>3272</v>
      </c>
      <c r="F1075" s="2">
        <v>3850</v>
      </c>
    </row>
    <row r="1076" spans="1:6">
      <c r="A1076" s="2" t="s">
        <v>205</v>
      </c>
      <c r="B1076" s="2"/>
      <c r="C1076" s="2" t="s">
        <v>594</v>
      </c>
      <c r="D1076" s="2">
        <v>5017062</v>
      </c>
      <c r="E1076" s="2" t="s">
        <v>3314</v>
      </c>
      <c r="F1076" s="2">
        <v>1260</v>
      </c>
    </row>
    <row r="1077" spans="1:6">
      <c r="A1077" s="2" t="s">
        <v>205</v>
      </c>
      <c r="B1077" s="2"/>
      <c r="C1077" s="2" t="s">
        <v>3360</v>
      </c>
      <c r="D1077" s="2">
        <v>5005265</v>
      </c>
      <c r="E1077" s="2" t="s">
        <v>3683</v>
      </c>
      <c r="F1077" s="2">
        <v>67.62</v>
      </c>
    </row>
    <row r="1078" spans="1:6">
      <c r="A1078" s="2" t="s">
        <v>205</v>
      </c>
      <c r="B1078" s="2"/>
      <c r="C1078" s="2" t="s">
        <v>1237</v>
      </c>
      <c r="D1078" s="2">
        <v>5022537</v>
      </c>
      <c r="E1078" s="2" t="s">
        <v>3477</v>
      </c>
      <c r="F1078" s="2">
        <v>48.3</v>
      </c>
    </row>
    <row r="1079" spans="1:6">
      <c r="A1079" s="2" t="s">
        <v>205</v>
      </c>
      <c r="B1079" s="2"/>
      <c r="C1079" s="2" t="s">
        <v>191</v>
      </c>
      <c r="D1079" s="2">
        <v>5021404</v>
      </c>
      <c r="E1079" s="2" t="s">
        <v>642</v>
      </c>
      <c r="F1079" s="2">
        <v>344</v>
      </c>
    </row>
    <row r="1080" spans="1:6">
      <c r="A1080" s="2" t="s">
        <v>205</v>
      </c>
      <c r="B1080" s="2"/>
      <c r="C1080" s="2" t="s">
        <v>17</v>
      </c>
      <c r="D1080" s="2">
        <v>5000237</v>
      </c>
      <c r="E1080" s="2" t="s">
        <v>98</v>
      </c>
      <c r="F1080" s="2">
        <v>542.32000000000005</v>
      </c>
    </row>
    <row r="1081" spans="1:6">
      <c r="A1081" s="2" t="s">
        <v>205</v>
      </c>
      <c r="B1081" s="2"/>
      <c r="C1081" s="2" t="s">
        <v>17</v>
      </c>
      <c r="D1081" s="2">
        <v>5019453</v>
      </c>
      <c r="E1081" s="2" t="s">
        <v>336</v>
      </c>
      <c r="F1081" s="2">
        <v>8315</v>
      </c>
    </row>
    <row r="1082" spans="1:6">
      <c r="A1082" s="2" t="s">
        <v>205</v>
      </c>
      <c r="B1082" s="2"/>
      <c r="C1082" s="2" t="s">
        <v>82</v>
      </c>
      <c r="D1082" s="2">
        <v>5005510</v>
      </c>
      <c r="E1082" s="2" t="s">
        <v>318</v>
      </c>
      <c r="F1082" s="2">
        <v>396</v>
      </c>
    </row>
    <row r="1083" spans="1:6">
      <c r="A1083" s="2" t="s">
        <v>205</v>
      </c>
      <c r="B1083" s="2"/>
      <c r="C1083" s="2" t="s">
        <v>507</v>
      </c>
      <c r="D1083" s="2">
        <v>5005903</v>
      </c>
      <c r="E1083" s="2" t="s">
        <v>276</v>
      </c>
      <c r="F1083" s="2">
        <v>35</v>
      </c>
    </row>
    <row r="1084" spans="1:6">
      <c r="A1084" s="2" t="s">
        <v>205</v>
      </c>
      <c r="B1084" s="2">
        <v>4400014296</v>
      </c>
      <c r="C1084" s="2" t="s">
        <v>209</v>
      </c>
      <c r="D1084" s="2">
        <v>5005423</v>
      </c>
      <c r="E1084" s="2" t="s">
        <v>208</v>
      </c>
      <c r="F1084" s="2">
        <v>764.46</v>
      </c>
    </row>
    <row r="1085" spans="1:6">
      <c r="A1085" s="2" t="s">
        <v>205</v>
      </c>
      <c r="B1085" s="2">
        <v>4400014655</v>
      </c>
      <c r="C1085" s="2" t="s">
        <v>17</v>
      </c>
      <c r="D1085" s="2">
        <v>5002131</v>
      </c>
      <c r="E1085" s="2" t="s">
        <v>212</v>
      </c>
      <c r="F1085" s="2">
        <v>3230.58</v>
      </c>
    </row>
    <row r="1086" spans="1:6">
      <c r="A1086" s="2" t="s">
        <v>205</v>
      </c>
      <c r="B1086" s="2"/>
      <c r="C1086" s="2" t="s">
        <v>1237</v>
      </c>
      <c r="D1086" s="2">
        <v>5019400</v>
      </c>
      <c r="E1086" s="2" t="s">
        <v>3450</v>
      </c>
      <c r="F1086" s="2">
        <v>154</v>
      </c>
    </row>
    <row r="1087" spans="1:6">
      <c r="A1087" s="2" t="s">
        <v>205</v>
      </c>
      <c r="B1087" s="2"/>
      <c r="C1087" s="2" t="s">
        <v>370</v>
      </c>
      <c r="D1087" s="2">
        <v>5006616</v>
      </c>
      <c r="E1087" s="2" t="s">
        <v>1537</v>
      </c>
      <c r="F1087" s="2">
        <v>658</v>
      </c>
    </row>
    <row r="1088" spans="1:6">
      <c r="A1088" s="2" t="s">
        <v>205</v>
      </c>
      <c r="B1088" s="2"/>
      <c r="C1088" s="2" t="s">
        <v>222</v>
      </c>
      <c r="D1088" s="2">
        <v>5003684</v>
      </c>
      <c r="E1088" s="2" t="s">
        <v>6979</v>
      </c>
      <c r="F1088" s="2">
        <v>150</v>
      </c>
    </row>
    <row r="1089" spans="1:6">
      <c r="A1089" s="2" t="s">
        <v>205</v>
      </c>
      <c r="B1089" s="2"/>
      <c r="C1089" s="2" t="s">
        <v>222</v>
      </c>
      <c r="D1089" s="2">
        <v>5019262</v>
      </c>
      <c r="E1089" s="2" t="s">
        <v>6997</v>
      </c>
      <c r="F1089" s="2">
        <v>1200</v>
      </c>
    </row>
    <row r="1090" spans="1:6">
      <c r="A1090" s="2" t="s">
        <v>205</v>
      </c>
      <c r="B1090" s="2"/>
      <c r="C1090" s="2" t="s">
        <v>79</v>
      </c>
      <c r="D1090" s="2">
        <v>5028237</v>
      </c>
      <c r="E1090" s="2" t="s">
        <v>470</v>
      </c>
      <c r="F1090" s="2">
        <v>268.76</v>
      </c>
    </row>
    <row r="1091" spans="1:6">
      <c r="A1091" s="2" t="s">
        <v>205</v>
      </c>
      <c r="B1091" s="2"/>
      <c r="C1091" s="2" t="s">
        <v>19</v>
      </c>
      <c r="D1091" s="2">
        <v>5009668</v>
      </c>
      <c r="E1091" s="2" t="s">
        <v>6344</v>
      </c>
      <c r="F1091" s="2">
        <v>127.88</v>
      </c>
    </row>
    <row r="1092" spans="1:6">
      <c r="A1092" s="2" t="s">
        <v>205</v>
      </c>
      <c r="B1092" s="2"/>
      <c r="C1092" s="2" t="s">
        <v>507</v>
      </c>
      <c r="D1092" s="2">
        <v>5007416</v>
      </c>
      <c r="E1092" s="2" t="s">
        <v>4716</v>
      </c>
      <c r="F1092" s="2">
        <v>35</v>
      </c>
    </row>
    <row r="1093" spans="1:6">
      <c r="A1093" s="2" t="s">
        <v>205</v>
      </c>
      <c r="B1093" s="2"/>
      <c r="C1093" s="2" t="s">
        <v>507</v>
      </c>
      <c r="D1093" s="2">
        <v>5008950</v>
      </c>
      <c r="E1093" s="2" t="s">
        <v>7054</v>
      </c>
      <c r="F1093" s="2">
        <v>140</v>
      </c>
    </row>
    <row r="1094" spans="1:6">
      <c r="A1094" s="2" t="s">
        <v>205</v>
      </c>
      <c r="B1094" s="2"/>
      <c r="C1094" s="2" t="s">
        <v>94</v>
      </c>
      <c r="D1094" s="2">
        <v>5000003</v>
      </c>
      <c r="E1094" s="2" t="s">
        <v>892</v>
      </c>
      <c r="F1094" s="2">
        <v>-566.30999999999995</v>
      </c>
    </row>
    <row r="1095" spans="1:6">
      <c r="A1095" s="2" t="s">
        <v>205</v>
      </c>
      <c r="B1095" s="2">
        <v>4300004047</v>
      </c>
      <c r="C1095" s="2" t="s">
        <v>131</v>
      </c>
      <c r="D1095" s="2">
        <v>5034101</v>
      </c>
      <c r="E1095" s="2" t="s">
        <v>206</v>
      </c>
      <c r="F1095" s="2">
        <v>65000</v>
      </c>
    </row>
    <row r="1096" spans="1:6">
      <c r="A1096" s="2" t="s">
        <v>205</v>
      </c>
      <c r="B1096" s="2"/>
      <c r="C1096" s="2" t="s">
        <v>183</v>
      </c>
      <c r="D1096" s="2">
        <v>5005525</v>
      </c>
      <c r="E1096" s="2" t="s">
        <v>4615</v>
      </c>
      <c r="F1096" s="2">
        <v>5167.18</v>
      </c>
    </row>
    <row r="1097" spans="1:6">
      <c r="A1097" s="2" t="s">
        <v>205</v>
      </c>
      <c r="B1097" s="2"/>
      <c r="C1097" s="2" t="s">
        <v>1203</v>
      </c>
      <c r="D1097" s="2">
        <v>5001896</v>
      </c>
      <c r="E1097" s="2" t="s">
        <v>6703</v>
      </c>
      <c r="F1097" s="2">
        <v>463.92</v>
      </c>
    </row>
    <row r="1098" spans="1:6">
      <c r="A1098" s="2" t="s">
        <v>205</v>
      </c>
      <c r="B1098" s="2"/>
      <c r="C1098" s="2" t="s">
        <v>1203</v>
      </c>
      <c r="D1098" s="2">
        <v>5006767</v>
      </c>
      <c r="E1098" s="2" t="s">
        <v>2737</v>
      </c>
      <c r="F1098" s="2">
        <v>1294.47</v>
      </c>
    </row>
    <row r="1099" spans="1:6">
      <c r="A1099" s="2" t="s">
        <v>205</v>
      </c>
      <c r="B1099" s="2"/>
      <c r="C1099" s="2" t="s">
        <v>1237</v>
      </c>
      <c r="D1099" s="2">
        <v>5005269</v>
      </c>
      <c r="E1099" s="2" t="s">
        <v>3387</v>
      </c>
      <c r="F1099" s="2">
        <v>123.34</v>
      </c>
    </row>
    <row r="1100" spans="1:6">
      <c r="A1100" s="2" t="s">
        <v>205</v>
      </c>
      <c r="B1100" s="2"/>
      <c r="C1100" s="2" t="s">
        <v>68</v>
      </c>
      <c r="D1100" s="2">
        <v>5019064</v>
      </c>
      <c r="E1100" s="2" t="s">
        <v>7531</v>
      </c>
      <c r="F1100" s="2">
        <v>185</v>
      </c>
    </row>
    <row r="1101" spans="1:6">
      <c r="A1101" s="2" t="s">
        <v>205</v>
      </c>
      <c r="B1101" s="2"/>
      <c r="C1101" s="2" t="s">
        <v>209</v>
      </c>
      <c r="D1101" s="2">
        <v>5008668</v>
      </c>
      <c r="E1101" s="2" t="s">
        <v>397</v>
      </c>
      <c r="F1101" s="2">
        <v>136.59</v>
      </c>
    </row>
    <row r="1102" spans="1:6">
      <c r="A1102" s="2" t="s">
        <v>205</v>
      </c>
      <c r="B1102" s="2"/>
      <c r="C1102" s="2" t="s">
        <v>131</v>
      </c>
      <c r="D1102" s="2">
        <v>5002647</v>
      </c>
      <c r="E1102" s="2" t="s">
        <v>213</v>
      </c>
      <c r="F1102" s="2">
        <v>8.98</v>
      </c>
    </row>
    <row r="1103" spans="1:6">
      <c r="A1103" s="2" t="s">
        <v>205</v>
      </c>
      <c r="B1103" s="2"/>
      <c r="C1103" s="2" t="s">
        <v>56</v>
      </c>
      <c r="D1103" s="2">
        <v>5006392</v>
      </c>
      <c r="E1103" s="2" t="s">
        <v>409</v>
      </c>
      <c r="F1103" s="2">
        <v>80.8</v>
      </c>
    </row>
    <row r="1104" spans="1:6">
      <c r="A1104" s="2" t="s">
        <v>205</v>
      </c>
      <c r="B1104" s="2"/>
      <c r="C1104" s="2" t="s">
        <v>152</v>
      </c>
      <c r="D1104" s="2">
        <v>5005253</v>
      </c>
      <c r="E1104" s="2" t="s">
        <v>216</v>
      </c>
      <c r="F1104" s="2">
        <v>400</v>
      </c>
    </row>
    <row r="1105" spans="1:6">
      <c r="A1105" s="2" t="s">
        <v>205</v>
      </c>
      <c r="B1105" s="2">
        <v>4400014654</v>
      </c>
      <c r="C1105" s="2" t="s">
        <v>19</v>
      </c>
      <c r="D1105" s="2">
        <v>5012167</v>
      </c>
      <c r="E1105" s="2" t="s">
        <v>211</v>
      </c>
      <c r="F1105" s="2">
        <v>755.42</v>
      </c>
    </row>
    <row r="1106" spans="1:6">
      <c r="A1106" s="2" t="s">
        <v>205</v>
      </c>
      <c r="B1106" s="2">
        <v>4400014755</v>
      </c>
      <c r="C1106" s="2" t="s">
        <v>131</v>
      </c>
      <c r="D1106" s="2">
        <v>5002647</v>
      </c>
      <c r="E1106" s="2" t="s">
        <v>213</v>
      </c>
      <c r="F1106" s="2">
        <v>8407.5300000000007</v>
      </c>
    </row>
    <row r="1107" spans="1:6">
      <c r="A1107" s="2" t="s">
        <v>205</v>
      </c>
      <c r="B1107" s="2">
        <v>4400014971</v>
      </c>
      <c r="C1107" s="2" t="s">
        <v>131</v>
      </c>
      <c r="D1107" s="2">
        <v>5002647</v>
      </c>
      <c r="E1107" s="2" t="s">
        <v>213</v>
      </c>
      <c r="F1107" s="2">
        <v>878.36</v>
      </c>
    </row>
    <row r="1108" spans="1:6">
      <c r="A1108" s="2" t="s">
        <v>205</v>
      </c>
      <c r="B1108" s="2"/>
      <c r="C1108" s="2" t="s">
        <v>1203</v>
      </c>
      <c r="D1108" s="2">
        <v>5008743</v>
      </c>
      <c r="E1108" s="2" t="s">
        <v>5244</v>
      </c>
      <c r="F1108" s="2">
        <v>447.03</v>
      </c>
    </row>
    <row r="1109" spans="1:6">
      <c r="A1109" s="2" t="s">
        <v>205</v>
      </c>
      <c r="B1109" s="2"/>
      <c r="C1109" s="2" t="s">
        <v>370</v>
      </c>
      <c r="D1109" s="2">
        <v>5037463</v>
      </c>
      <c r="E1109" s="2" t="s">
        <v>411</v>
      </c>
      <c r="F1109" s="2">
        <v>2100.23</v>
      </c>
    </row>
    <row r="1110" spans="1:6">
      <c r="A1110" s="2" t="s">
        <v>205</v>
      </c>
      <c r="B1110" s="2"/>
      <c r="C1110" s="2" t="s">
        <v>68</v>
      </c>
      <c r="D1110" s="2">
        <v>5004567</v>
      </c>
      <c r="E1110" s="2" t="s">
        <v>1000</v>
      </c>
      <c r="F1110" s="2">
        <v>115.83</v>
      </c>
    </row>
    <row r="1111" spans="1:6">
      <c r="A1111" s="2" t="s">
        <v>205</v>
      </c>
      <c r="B1111" s="2"/>
      <c r="C1111" s="2" t="s">
        <v>107</v>
      </c>
      <c r="D1111" s="2">
        <v>5008668</v>
      </c>
      <c r="E1111" s="2" t="s">
        <v>397</v>
      </c>
      <c r="F1111" s="2">
        <v>423.82</v>
      </c>
    </row>
    <row r="1112" spans="1:6">
      <c r="A1112" s="2" t="s">
        <v>205</v>
      </c>
      <c r="B1112" s="2"/>
      <c r="C1112" s="2" t="s">
        <v>19</v>
      </c>
      <c r="D1112" s="2">
        <v>5034016</v>
      </c>
      <c r="E1112" s="2" t="s">
        <v>214</v>
      </c>
      <c r="F1112" s="2">
        <v>210.38</v>
      </c>
    </row>
    <row r="1113" spans="1:6">
      <c r="A1113" s="2" t="s">
        <v>205</v>
      </c>
      <c r="B1113" s="2"/>
      <c r="C1113" s="2" t="s">
        <v>141</v>
      </c>
      <c r="D1113" s="2">
        <v>5008668</v>
      </c>
      <c r="E1113" s="2" t="s">
        <v>397</v>
      </c>
      <c r="F1113" s="2">
        <v>248.84</v>
      </c>
    </row>
    <row r="1114" spans="1:6">
      <c r="A1114" s="2" t="s">
        <v>205</v>
      </c>
      <c r="B1114" s="2"/>
      <c r="C1114" s="2" t="s">
        <v>56</v>
      </c>
      <c r="D1114" s="2">
        <v>5003085</v>
      </c>
      <c r="E1114" s="2" t="s">
        <v>61</v>
      </c>
      <c r="F1114" s="2">
        <v>83.4</v>
      </c>
    </row>
    <row r="1115" spans="1:6">
      <c r="A1115" s="2" t="s">
        <v>205</v>
      </c>
      <c r="B1115" s="2"/>
      <c r="C1115" s="2" t="s">
        <v>56</v>
      </c>
      <c r="D1115" s="2">
        <v>5008508</v>
      </c>
      <c r="E1115" s="2" t="s">
        <v>190</v>
      </c>
      <c r="F1115" s="2">
        <v>100.75</v>
      </c>
    </row>
    <row r="1116" spans="1:6">
      <c r="A1116" s="2" t="s">
        <v>205</v>
      </c>
      <c r="B1116" s="2"/>
      <c r="C1116" s="2" t="s">
        <v>56</v>
      </c>
      <c r="D1116" s="2">
        <v>5030082</v>
      </c>
      <c r="E1116" s="2" t="s">
        <v>8466</v>
      </c>
      <c r="F1116" s="2">
        <v>64.5</v>
      </c>
    </row>
    <row r="1117" spans="1:6">
      <c r="A1117" s="2" t="s">
        <v>205</v>
      </c>
      <c r="B1117" s="2"/>
      <c r="C1117" s="2" t="s">
        <v>399</v>
      </c>
      <c r="D1117" s="2">
        <v>5008668</v>
      </c>
      <c r="E1117" s="2" t="s">
        <v>397</v>
      </c>
      <c r="F1117" s="2">
        <v>434.8</v>
      </c>
    </row>
    <row r="1118" spans="1:6">
      <c r="A1118" s="2" t="s">
        <v>205</v>
      </c>
      <c r="B1118" s="2">
        <v>4400015071</v>
      </c>
      <c r="C1118" s="2" t="s">
        <v>141</v>
      </c>
      <c r="D1118" s="2">
        <v>5002131</v>
      </c>
      <c r="E1118" s="2" t="s">
        <v>212</v>
      </c>
      <c r="F1118" s="2">
        <v>611.20000000000005</v>
      </c>
    </row>
    <row r="1119" spans="1:6">
      <c r="A1119" s="2" t="s">
        <v>219</v>
      </c>
      <c r="B1119" s="2"/>
      <c r="C1119" s="2" t="s">
        <v>388</v>
      </c>
      <c r="D1119" s="2">
        <v>5006241</v>
      </c>
      <c r="E1119" s="2" t="s">
        <v>2357</v>
      </c>
      <c r="F1119" s="2">
        <v>1473.47</v>
      </c>
    </row>
    <row r="1120" spans="1:6">
      <c r="A1120" s="2" t="s">
        <v>219</v>
      </c>
      <c r="B1120" s="2"/>
      <c r="C1120" s="2" t="s">
        <v>271</v>
      </c>
      <c r="D1120" s="2">
        <v>5008398</v>
      </c>
      <c r="E1120" s="2" t="s">
        <v>324</v>
      </c>
      <c r="F1120" s="2">
        <v>71246.880000000005</v>
      </c>
    </row>
    <row r="1121" spans="1:6">
      <c r="A1121" s="2" t="s">
        <v>219</v>
      </c>
      <c r="B1121" s="2"/>
      <c r="C1121" s="2" t="s">
        <v>1203</v>
      </c>
      <c r="D1121" s="2">
        <v>5000052</v>
      </c>
      <c r="E1121" s="2" t="s">
        <v>2562</v>
      </c>
      <c r="F1121" s="2">
        <v>448.46</v>
      </c>
    </row>
    <row r="1122" spans="1:6">
      <c r="A1122" s="2" t="s">
        <v>219</v>
      </c>
      <c r="B1122" s="2"/>
      <c r="C1122" s="2" t="s">
        <v>1203</v>
      </c>
      <c r="D1122" s="2">
        <v>5000172</v>
      </c>
      <c r="E1122" s="2" t="s">
        <v>83</v>
      </c>
      <c r="F1122" s="2">
        <v>474.45</v>
      </c>
    </row>
    <row r="1123" spans="1:6">
      <c r="A1123" s="2" t="s">
        <v>219</v>
      </c>
      <c r="B1123" s="2"/>
      <c r="C1123" s="2" t="s">
        <v>1203</v>
      </c>
      <c r="D1123" s="2">
        <v>5001880</v>
      </c>
      <c r="E1123" s="2" t="s">
        <v>2577</v>
      </c>
      <c r="F1123" s="2">
        <v>19457.21</v>
      </c>
    </row>
    <row r="1124" spans="1:6">
      <c r="A1124" s="2" t="s">
        <v>219</v>
      </c>
      <c r="B1124" s="2"/>
      <c r="C1124" s="2" t="s">
        <v>1203</v>
      </c>
      <c r="D1124" s="2">
        <v>5001910</v>
      </c>
      <c r="E1124" s="2" t="s">
        <v>2578</v>
      </c>
      <c r="F1124" s="2">
        <v>1354.59</v>
      </c>
    </row>
    <row r="1125" spans="1:6">
      <c r="A1125" s="2" t="s">
        <v>219</v>
      </c>
      <c r="B1125" s="2"/>
      <c r="C1125" s="2" t="s">
        <v>1203</v>
      </c>
      <c r="D1125" s="2">
        <v>5002922</v>
      </c>
      <c r="E1125" s="2" t="s">
        <v>2605</v>
      </c>
      <c r="F1125" s="2">
        <v>491.83</v>
      </c>
    </row>
    <row r="1126" spans="1:6">
      <c r="A1126" s="2" t="s">
        <v>219</v>
      </c>
      <c r="B1126" s="2"/>
      <c r="C1126" s="2" t="s">
        <v>1203</v>
      </c>
      <c r="D1126" s="2">
        <v>5015613</v>
      </c>
      <c r="E1126" s="2" t="s">
        <v>2864</v>
      </c>
      <c r="F1126" s="2">
        <v>380.56</v>
      </c>
    </row>
    <row r="1127" spans="1:6">
      <c r="A1127" s="2" t="s">
        <v>219</v>
      </c>
      <c r="B1127" s="2"/>
      <c r="C1127" s="2" t="s">
        <v>1203</v>
      </c>
      <c r="D1127" s="2">
        <v>5023541</v>
      </c>
      <c r="E1127" s="2" t="s">
        <v>2985</v>
      </c>
      <c r="F1127" s="2">
        <v>911.28</v>
      </c>
    </row>
    <row r="1128" spans="1:6">
      <c r="A1128" s="2" t="s">
        <v>219</v>
      </c>
      <c r="B1128" s="2"/>
      <c r="C1128" s="2" t="s">
        <v>1203</v>
      </c>
      <c r="D1128" s="2">
        <v>5028191</v>
      </c>
      <c r="E1128" s="2" t="s">
        <v>3043</v>
      </c>
      <c r="F1128" s="2">
        <v>2948.15</v>
      </c>
    </row>
    <row r="1129" spans="1:6">
      <c r="A1129" s="2" t="s">
        <v>219</v>
      </c>
      <c r="B1129" s="2"/>
      <c r="C1129" s="2" t="s">
        <v>1203</v>
      </c>
      <c r="D1129" s="2">
        <v>5030609</v>
      </c>
      <c r="E1129" s="2" t="s">
        <v>3068</v>
      </c>
      <c r="F1129" s="2">
        <v>8435.52</v>
      </c>
    </row>
    <row r="1130" spans="1:6">
      <c r="A1130" s="2" t="s">
        <v>219</v>
      </c>
      <c r="B1130" s="2"/>
      <c r="C1130" s="2" t="s">
        <v>594</v>
      </c>
      <c r="D1130" s="2">
        <v>5006890</v>
      </c>
      <c r="E1130" s="2" t="s">
        <v>3252</v>
      </c>
      <c r="F1130" s="2">
        <v>1600</v>
      </c>
    </row>
    <row r="1131" spans="1:6">
      <c r="A1131" s="2" t="s">
        <v>219</v>
      </c>
      <c r="B1131" s="2"/>
      <c r="C1131" s="2" t="s">
        <v>594</v>
      </c>
      <c r="D1131" s="2">
        <v>5009362</v>
      </c>
      <c r="E1131" s="2" t="s">
        <v>3276</v>
      </c>
      <c r="F1131" s="2">
        <v>3125</v>
      </c>
    </row>
    <row r="1132" spans="1:6">
      <c r="A1132" s="2" t="s">
        <v>219</v>
      </c>
      <c r="B1132" s="2"/>
      <c r="C1132" s="2" t="s">
        <v>594</v>
      </c>
      <c r="D1132" s="2">
        <v>5009437</v>
      </c>
      <c r="E1132" s="2" t="s">
        <v>1409</v>
      </c>
      <c r="F1132" s="2">
        <v>9093.2999999999993</v>
      </c>
    </row>
    <row r="1133" spans="1:6">
      <c r="A1133" s="2" t="s">
        <v>219</v>
      </c>
      <c r="B1133" s="2"/>
      <c r="C1133" s="2" t="s">
        <v>3360</v>
      </c>
      <c r="D1133" s="2">
        <v>5009339</v>
      </c>
      <c r="E1133" s="2" t="s">
        <v>3406</v>
      </c>
      <c r="F1133" s="2">
        <v>51309</v>
      </c>
    </row>
    <row r="1134" spans="1:6">
      <c r="A1134" s="2" t="s">
        <v>219</v>
      </c>
      <c r="B1134" s="2"/>
      <c r="C1134" s="2" t="s">
        <v>1237</v>
      </c>
      <c r="D1134" s="2">
        <v>5009339</v>
      </c>
      <c r="E1134" s="2" t="s">
        <v>3406</v>
      </c>
      <c r="F1134" s="2">
        <v>17730.45</v>
      </c>
    </row>
    <row r="1135" spans="1:6">
      <c r="A1135" s="2" t="s">
        <v>219</v>
      </c>
      <c r="B1135" s="2"/>
      <c r="C1135" s="2" t="s">
        <v>125</v>
      </c>
      <c r="D1135" s="2">
        <v>5001574</v>
      </c>
      <c r="E1135" s="2" t="s">
        <v>124</v>
      </c>
      <c r="F1135" s="2">
        <v>4613.37</v>
      </c>
    </row>
    <row r="1136" spans="1:6">
      <c r="A1136" s="2" t="s">
        <v>219</v>
      </c>
      <c r="B1136" s="2"/>
      <c r="C1136" s="2" t="s">
        <v>125</v>
      </c>
      <c r="D1136" s="2">
        <v>5002088</v>
      </c>
      <c r="E1136" s="2" t="s">
        <v>4591</v>
      </c>
      <c r="F1136" s="2">
        <v>468.7</v>
      </c>
    </row>
    <row r="1137" spans="1:6">
      <c r="A1137" s="2" t="s">
        <v>219</v>
      </c>
      <c r="B1137" s="2"/>
      <c r="C1137" s="2" t="s">
        <v>138</v>
      </c>
      <c r="D1137" s="2">
        <v>5015057</v>
      </c>
      <c r="E1137" s="2" t="s">
        <v>4598</v>
      </c>
      <c r="F1137" s="2">
        <v>524.20000000000005</v>
      </c>
    </row>
    <row r="1138" spans="1:6">
      <c r="A1138" s="2" t="s">
        <v>219</v>
      </c>
      <c r="B1138" s="2"/>
      <c r="C1138" s="2" t="s">
        <v>13</v>
      </c>
      <c r="D1138" s="2">
        <v>5005234</v>
      </c>
      <c r="E1138" s="2" t="s">
        <v>2370</v>
      </c>
      <c r="F1138" s="2">
        <v>31759.96</v>
      </c>
    </row>
    <row r="1139" spans="1:6">
      <c r="A1139" s="2" t="s">
        <v>219</v>
      </c>
      <c r="B1139" s="2"/>
      <c r="C1139" s="2" t="s">
        <v>13</v>
      </c>
      <c r="D1139" s="2">
        <v>5022276</v>
      </c>
      <c r="E1139" s="2" t="s">
        <v>226</v>
      </c>
      <c r="F1139" s="2">
        <v>275</v>
      </c>
    </row>
    <row r="1140" spans="1:6">
      <c r="A1140" s="2" t="s">
        <v>219</v>
      </c>
      <c r="B1140" s="2"/>
      <c r="C1140" s="2" t="s">
        <v>68</v>
      </c>
      <c r="D1140" s="2">
        <v>5001570</v>
      </c>
      <c r="E1140" s="2" t="s">
        <v>120</v>
      </c>
      <c r="F1140" s="2">
        <v>4869.45</v>
      </c>
    </row>
    <row r="1141" spans="1:6">
      <c r="A1141" s="2" t="s">
        <v>219</v>
      </c>
      <c r="B1141" s="2"/>
      <c r="C1141" s="2" t="s">
        <v>68</v>
      </c>
      <c r="D1141" s="2">
        <v>5002751</v>
      </c>
      <c r="E1141" s="2" t="s">
        <v>4784</v>
      </c>
      <c r="F1141" s="2">
        <v>541.94000000000005</v>
      </c>
    </row>
    <row r="1142" spans="1:6">
      <c r="A1142" s="2" t="s">
        <v>219</v>
      </c>
      <c r="B1142" s="2"/>
      <c r="C1142" s="2" t="s">
        <v>107</v>
      </c>
      <c r="D1142" s="2">
        <v>5000038</v>
      </c>
      <c r="E1142" s="2" t="s">
        <v>1571</v>
      </c>
      <c r="F1142" s="2">
        <v>3275.74</v>
      </c>
    </row>
    <row r="1143" spans="1:6">
      <c r="A1143" s="2" t="s">
        <v>219</v>
      </c>
      <c r="B1143" s="2"/>
      <c r="C1143" s="2" t="s">
        <v>56</v>
      </c>
      <c r="D1143" s="2">
        <v>5003174</v>
      </c>
      <c r="E1143" s="2" t="s">
        <v>4930</v>
      </c>
      <c r="F1143" s="2">
        <v>340.7</v>
      </c>
    </row>
    <row r="1144" spans="1:6">
      <c r="A1144" s="2" t="s">
        <v>219</v>
      </c>
      <c r="B1144" s="2"/>
      <c r="C1144" s="2" t="s">
        <v>56</v>
      </c>
      <c r="D1144" s="2">
        <v>5005272</v>
      </c>
      <c r="E1144" s="2" t="s">
        <v>4933</v>
      </c>
      <c r="F1144" s="2">
        <v>43.1</v>
      </c>
    </row>
    <row r="1145" spans="1:6">
      <c r="A1145" s="2" t="s">
        <v>219</v>
      </c>
      <c r="B1145" s="2"/>
      <c r="C1145" s="2" t="s">
        <v>56</v>
      </c>
      <c r="D1145" s="2">
        <v>5028646</v>
      </c>
      <c r="E1145" s="2" t="s">
        <v>251</v>
      </c>
      <c r="F1145" s="2">
        <v>644.91</v>
      </c>
    </row>
    <row r="1146" spans="1:6">
      <c r="A1146" s="2" t="s">
        <v>219</v>
      </c>
      <c r="B1146" s="2"/>
      <c r="C1146" s="2" t="s">
        <v>56</v>
      </c>
      <c r="D1146" s="2" t="s">
        <v>4955</v>
      </c>
      <c r="E1146" s="2" t="s">
        <v>4956</v>
      </c>
      <c r="F1146" s="2">
        <v>500</v>
      </c>
    </row>
    <row r="1147" spans="1:6">
      <c r="A1147" s="2" t="s">
        <v>219</v>
      </c>
      <c r="B1147" s="2"/>
      <c r="C1147" s="2" t="s">
        <v>19</v>
      </c>
      <c r="D1147" s="2">
        <v>5009345</v>
      </c>
      <c r="E1147" s="2" t="s">
        <v>4974</v>
      </c>
      <c r="F1147" s="2">
        <v>2520.87</v>
      </c>
    </row>
    <row r="1148" spans="1:6">
      <c r="A1148" s="2" t="s">
        <v>219</v>
      </c>
      <c r="B1148" s="2"/>
      <c r="C1148" s="2" t="s">
        <v>94</v>
      </c>
      <c r="D1148" s="2">
        <v>5001448</v>
      </c>
      <c r="E1148" s="2" t="s">
        <v>621</v>
      </c>
      <c r="F1148" s="2">
        <v>647.27</v>
      </c>
    </row>
    <row r="1149" spans="1:6">
      <c r="A1149" s="2" t="s">
        <v>219</v>
      </c>
      <c r="B1149" s="2"/>
      <c r="C1149" s="2" t="s">
        <v>94</v>
      </c>
      <c r="D1149" s="2">
        <v>5009336</v>
      </c>
      <c r="E1149" s="2" t="s">
        <v>1486</v>
      </c>
      <c r="F1149" s="2">
        <v>19736.650000000001</v>
      </c>
    </row>
    <row r="1150" spans="1:6">
      <c r="A1150" s="2" t="s">
        <v>219</v>
      </c>
      <c r="B1150" s="2">
        <v>4400012524</v>
      </c>
      <c r="C1150" s="2" t="s">
        <v>43</v>
      </c>
      <c r="D1150" s="2">
        <v>5013720</v>
      </c>
      <c r="E1150" s="2" t="s">
        <v>224</v>
      </c>
      <c r="F1150" s="2">
        <v>3000</v>
      </c>
    </row>
    <row r="1151" spans="1:6">
      <c r="A1151" s="2" t="s">
        <v>219</v>
      </c>
      <c r="B1151" s="2">
        <v>4400012525</v>
      </c>
      <c r="C1151" s="2" t="s">
        <v>56</v>
      </c>
      <c r="D1151" s="2">
        <v>5001171</v>
      </c>
      <c r="E1151" s="2" t="s">
        <v>196</v>
      </c>
      <c r="F1151" s="2">
        <v>1054.8399999999999</v>
      </c>
    </row>
    <row r="1152" spans="1:6">
      <c r="A1152" s="2" t="s">
        <v>219</v>
      </c>
      <c r="B1152" s="2">
        <v>4400012532</v>
      </c>
      <c r="C1152" s="2" t="s">
        <v>13</v>
      </c>
      <c r="D1152" s="2">
        <v>5005945</v>
      </c>
      <c r="E1152" s="2" t="s">
        <v>220</v>
      </c>
      <c r="F1152" s="2">
        <v>11118.32</v>
      </c>
    </row>
    <row r="1153" spans="1:6">
      <c r="A1153" s="2" t="s">
        <v>219</v>
      </c>
      <c r="B1153" s="2">
        <v>4400012538</v>
      </c>
      <c r="C1153" s="2" t="s">
        <v>13</v>
      </c>
      <c r="D1153" s="2">
        <v>5022276</v>
      </c>
      <c r="E1153" s="2" t="s">
        <v>226</v>
      </c>
      <c r="F1153" s="2">
        <v>225</v>
      </c>
    </row>
    <row r="1154" spans="1:6">
      <c r="A1154" s="2" t="s">
        <v>219</v>
      </c>
      <c r="B1154" s="2">
        <v>4400013958</v>
      </c>
      <c r="C1154" s="2" t="s">
        <v>17</v>
      </c>
      <c r="D1154" s="2">
        <v>5005945</v>
      </c>
      <c r="E1154" s="2" t="s">
        <v>220</v>
      </c>
      <c r="F1154" s="2">
        <v>37251.370000000003</v>
      </c>
    </row>
    <row r="1155" spans="1:6">
      <c r="A1155" s="2" t="s">
        <v>219</v>
      </c>
      <c r="B1155" s="2">
        <v>4400013959</v>
      </c>
      <c r="C1155" s="2" t="s">
        <v>222</v>
      </c>
      <c r="D1155" s="2">
        <v>5016270</v>
      </c>
      <c r="E1155" s="2" t="s">
        <v>221</v>
      </c>
      <c r="F1155" s="2">
        <v>10800</v>
      </c>
    </row>
    <row r="1156" spans="1:6">
      <c r="A1156" s="2" t="s">
        <v>219</v>
      </c>
      <c r="B1156" s="2">
        <v>4400013960</v>
      </c>
      <c r="C1156" s="2" t="s">
        <v>45</v>
      </c>
      <c r="D1156" s="2">
        <v>5009364</v>
      </c>
      <c r="E1156" s="2" t="s">
        <v>223</v>
      </c>
      <c r="F1156" s="2">
        <v>900</v>
      </c>
    </row>
    <row r="1157" spans="1:6">
      <c r="A1157" s="2" t="s">
        <v>219</v>
      </c>
      <c r="B1157" s="2">
        <v>4400013963</v>
      </c>
      <c r="C1157" s="2" t="s">
        <v>13</v>
      </c>
      <c r="D1157" s="2">
        <v>5013260</v>
      </c>
      <c r="E1157" s="2" t="s">
        <v>225</v>
      </c>
      <c r="F1157" s="2">
        <v>38805</v>
      </c>
    </row>
    <row r="1158" spans="1:6">
      <c r="A1158" s="2" t="s">
        <v>219</v>
      </c>
      <c r="B1158" s="2">
        <v>4400013965</v>
      </c>
      <c r="C1158" s="2" t="s">
        <v>17</v>
      </c>
      <c r="D1158" s="2">
        <v>5005945</v>
      </c>
      <c r="E1158" s="2" t="s">
        <v>220</v>
      </c>
      <c r="F1158" s="2">
        <v>3000</v>
      </c>
    </row>
    <row r="1159" spans="1:6">
      <c r="A1159" s="2" t="s">
        <v>219</v>
      </c>
      <c r="B1159" s="2"/>
      <c r="C1159" s="2" t="s">
        <v>1203</v>
      </c>
      <c r="D1159" s="2">
        <v>5002783</v>
      </c>
      <c r="E1159" s="2" t="s">
        <v>2598</v>
      </c>
      <c r="F1159" s="2">
        <v>352.79</v>
      </c>
    </row>
    <row r="1160" spans="1:6">
      <c r="A1160" s="2" t="s">
        <v>219</v>
      </c>
      <c r="B1160" s="2"/>
      <c r="C1160" s="2" t="s">
        <v>1203</v>
      </c>
      <c r="D1160" s="2">
        <v>5004007</v>
      </c>
      <c r="E1160" s="2" t="s">
        <v>2635</v>
      </c>
      <c r="F1160" s="2">
        <v>794.92</v>
      </c>
    </row>
    <row r="1161" spans="1:6">
      <c r="A1161" s="2" t="s">
        <v>219</v>
      </c>
      <c r="B1161" s="2"/>
      <c r="C1161" s="2" t="s">
        <v>1203</v>
      </c>
      <c r="D1161" s="2">
        <v>5006393</v>
      </c>
      <c r="E1161" s="2" t="s">
        <v>2727</v>
      </c>
      <c r="F1161" s="2">
        <v>7435.42</v>
      </c>
    </row>
    <row r="1162" spans="1:6">
      <c r="A1162" s="2" t="s">
        <v>219</v>
      </c>
      <c r="B1162" s="2"/>
      <c r="C1162" s="2" t="s">
        <v>1203</v>
      </c>
      <c r="D1162" s="2">
        <v>5031847</v>
      </c>
      <c r="E1162" s="2" t="s">
        <v>3087</v>
      </c>
      <c r="F1162" s="2">
        <v>6469</v>
      </c>
    </row>
    <row r="1163" spans="1:6">
      <c r="A1163" s="2" t="s">
        <v>219</v>
      </c>
      <c r="B1163" s="2"/>
      <c r="C1163" s="2" t="s">
        <v>86</v>
      </c>
      <c r="D1163" s="2">
        <v>5000080</v>
      </c>
      <c r="E1163" s="2" t="s">
        <v>64</v>
      </c>
      <c r="F1163" s="2">
        <v>32</v>
      </c>
    </row>
    <row r="1164" spans="1:6">
      <c r="A1164" s="2" t="s">
        <v>219</v>
      </c>
      <c r="B1164" s="2"/>
      <c r="C1164" s="2" t="s">
        <v>86</v>
      </c>
      <c r="D1164" s="2">
        <v>5015199</v>
      </c>
      <c r="E1164" s="2" t="s">
        <v>2365</v>
      </c>
      <c r="F1164" s="2">
        <v>3030</v>
      </c>
    </row>
    <row r="1165" spans="1:6">
      <c r="A1165" s="2" t="s">
        <v>219</v>
      </c>
      <c r="B1165" s="2"/>
      <c r="C1165" s="2" t="s">
        <v>485</v>
      </c>
      <c r="D1165" s="2">
        <v>5031437</v>
      </c>
      <c r="E1165" s="2" t="s">
        <v>6201</v>
      </c>
      <c r="F1165" s="2">
        <v>150</v>
      </c>
    </row>
    <row r="1166" spans="1:6">
      <c r="A1166" s="2" t="s">
        <v>219</v>
      </c>
      <c r="B1166" s="2"/>
      <c r="C1166" s="2" t="s">
        <v>17</v>
      </c>
      <c r="D1166" s="2">
        <v>5005200</v>
      </c>
      <c r="E1166" s="2" t="s">
        <v>192</v>
      </c>
      <c r="F1166" s="2">
        <v>41000</v>
      </c>
    </row>
    <row r="1167" spans="1:6">
      <c r="A1167" s="2" t="s">
        <v>219</v>
      </c>
      <c r="B1167" s="2"/>
      <c r="C1167" s="2" t="s">
        <v>56</v>
      </c>
      <c r="D1167" s="2">
        <v>5009355</v>
      </c>
      <c r="E1167" s="2" t="s">
        <v>6325</v>
      </c>
      <c r="F1167" s="2">
        <v>55.25</v>
      </c>
    </row>
    <row r="1168" spans="1:6">
      <c r="A1168" s="2" t="s">
        <v>219</v>
      </c>
      <c r="B1168" s="2"/>
      <c r="C1168" s="2" t="s">
        <v>507</v>
      </c>
      <c r="D1168" s="2">
        <v>5005878</v>
      </c>
      <c r="E1168" s="2" t="s">
        <v>2385</v>
      </c>
      <c r="F1168" s="2">
        <v>35</v>
      </c>
    </row>
    <row r="1169" spans="1:6">
      <c r="A1169" s="2" t="s">
        <v>219</v>
      </c>
      <c r="B1169" s="2">
        <v>4400013961</v>
      </c>
      <c r="C1169" s="2" t="s">
        <v>56</v>
      </c>
      <c r="D1169" s="2">
        <v>5001171</v>
      </c>
      <c r="E1169" s="2" t="s">
        <v>196</v>
      </c>
      <c r="F1169" s="2">
        <v>2626.11</v>
      </c>
    </row>
    <row r="1170" spans="1:6">
      <c r="A1170" s="2" t="s">
        <v>219</v>
      </c>
      <c r="B1170" s="2">
        <v>4400013962</v>
      </c>
      <c r="C1170" s="2" t="s">
        <v>43</v>
      </c>
      <c r="D1170" s="2">
        <v>5013720</v>
      </c>
      <c r="E1170" s="2" t="s">
        <v>224</v>
      </c>
      <c r="F1170" s="2">
        <v>15000</v>
      </c>
    </row>
    <row r="1171" spans="1:6">
      <c r="A1171" s="2" t="s">
        <v>219</v>
      </c>
      <c r="B1171" s="2">
        <v>4400013964</v>
      </c>
      <c r="C1171" s="2" t="s">
        <v>13</v>
      </c>
      <c r="D1171" s="2">
        <v>5022276</v>
      </c>
      <c r="E1171" s="2" t="s">
        <v>226</v>
      </c>
      <c r="F1171" s="2">
        <v>2600</v>
      </c>
    </row>
    <row r="1172" spans="1:6">
      <c r="A1172" s="2" t="s">
        <v>219</v>
      </c>
      <c r="B1172" s="2"/>
      <c r="C1172" s="2" t="s">
        <v>56</v>
      </c>
      <c r="D1172" s="2">
        <v>5009352</v>
      </c>
      <c r="E1172" s="2" t="s">
        <v>7040</v>
      </c>
      <c r="F1172" s="2">
        <v>51.58</v>
      </c>
    </row>
    <row r="1173" spans="1:6">
      <c r="A1173" s="2" t="s">
        <v>219</v>
      </c>
      <c r="B1173" s="2"/>
      <c r="C1173" s="2" t="s">
        <v>94</v>
      </c>
      <c r="D1173" s="2">
        <v>5009358</v>
      </c>
      <c r="E1173" s="2" t="s">
        <v>7055</v>
      </c>
      <c r="F1173" s="2">
        <v>1580.28</v>
      </c>
    </row>
    <row r="1174" spans="1:6">
      <c r="A1174" s="2" t="s">
        <v>219</v>
      </c>
      <c r="B1174" s="2"/>
      <c r="C1174" s="2" t="s">
        <v>152</v>
      </c>
      <c r="D1174" s="2">
        <v>5002030</v>
      </c>
      <c r="E1174" s="2" t="s">
        <v>871</v>
      </c>
      <c r="F1174" s="2">
        <v>115</v>
      </c>
    </row>
    <row r="1175" spans="1:6">
      <c r="A1175" s="2" t="s">
        <v>219</v>
      </c>
      <c r="B1175" s="2"/>
      <c r="C1175" s="2" t="s">
        <v>152</v>
      </c>
      <c r="D1175" s="2">
        <v>5008483</v>
      </c>
      <c r="E1175" s="2" t="s">
        <v>7061</v>
      </c>
      <c r="F1175" s="2">
        <v>240</v>
      </c>
    </row>
    <row r="1176" spans="1:6">
      <c r="A1176" s="2" t="s">
        <v>219</v>
      </c>
      <c r="B1176" s="2">
        <v>4400013958</v>
      </c>
      <c r="C1176" s="2" t="s">
        <v>107</v>
      </c>
      <c r="D1176" s="2">
        <v>5005945</v>
      </c>
      <c r="E1176" s="2" t="s">
        <v>220</v>
      </c>
      <c r="F1176" s="2">
        <v>85.99</v>
      </c>
    </row>
    <row r="1177" spans="1:6">
      <c r="A1177" s="2" t="s">
        <v>219</v>
      </c>
      <c r="B1177" s="2"/>
      <c r="C1177" s="2" t="s">
        <v>594</v>
      </c>
      <c r="D1177" s="2">
        <v>5005829</v>
      </c>
      <c r="E1177" s="2" t="s">
        <v>3245</v>
      </c>
      <c r="F1177" s="2">
        <v>500</v>
      </c>
    </row>
    <row r="1178" spans="1:6">
      <c r="A1178" s="2" t="s">
        <v>219</v>
      </c>
      <c r="B1178" s="2"/>
      <c r="C1178" s="2" t="s">
        <v>594</v>
      </c>
      <c r="D1178" s="2">
        <v>5019179</v>
      </c>
      <c r="E1178" s="2" t="s">
        <v>7416</v>
      </c>
      <c r="F1178" s="2">
        <v>800</v>
      </c>
    </row>
    <row r="1179" spans="1:6">
      <c r="A1179" s="2" t="s">
        <v>219</v>
      </c>
      <c r="B1179" s="2"/>
      <c r="C1179" s="2" t="s">
        <v>191</v>
      </c>
      <c r="D1179" s="2">
        <v>5019664</v>
      </c>
      <c r="E1179" s="2" t="s">
        <v>7499</v>
      </c>
      <c r="F1179" s="2">
        <v>380</v>
      </c>
    </row>
    <row r="1180" spans="1:6">
      <c r="A1180" s="2" t="s">
        <v>219</v>
      </c>
      <c r="B1180" s="2"/>
      <c r="C1180" s="2" t="s">
        <v>191</v>
      </c>
      <c r="D1180" s="2">
        <v>5024806</v>
      </c>
      <c r="E1180" s="2" t="s">
        <v>7500</v>
      </c>
      <c r="F1180" s="2">
        <v>897.02</v>
      </c>
    </row>
    <row r="1181" spans="1:6">
      <c r="A1181" s="2" t="s">
        <v>219</v>
      </c>
      <c r="B1181" s="2"/>
      <c r="C1181" s="2" t="s">
        <v>56</v>
      </c>
      <c r="D1181" s="2">
        <v>5004064</v>
      </c>
      <c r="E1181" s="2" t="s">
        <v>305</v>
      </c>
      <c r="F1181" s="2">
        <v>246.14</v>
      </c>
    </row>
    <row r="1182" spans="1:6">
      <c r="A1182" s="2" t="s">
        <v>219</v>
      </c>
      <c r="B1182" s="2">
        <v>4400013961</v>
      </c>
      <c r="C1182" s="2" t="s">
        <v>107</v>
      </c>
      <c r="D1182" s="2">
        <v>5001171</v>
      </c>
      <c r="E1182" s="2" t="s">
        <v>196</v>
      </c>
      <c r="F1182" s="2">
        <v>1289.99</v>
      </c>
    </row>
    <row r="1183" spans="1:6">
      <c r="A1183" s="2" t="s">
        <v>219</v>
      </c>
      <c r="B1183" s="2"/>
      <c r="C1183" s="2" t="s">
        <v>1203</v>
      </c>
      <c r="D1183" s="2">
        <v>5032961</v>
      </c>
      <c r="E1183" s="2" t="s">
        <v>3106</v>
      </c>
      <c r="F1183" s="2">
        <v>360.36</v>
      </c>
    </row>
    <row r="1184" spans="1:6">
      <c r="A1184" s="2" t="s">
        <v>219</v>
      </c>
      <c r="B1184" s="2"/>
      <c r="C1184" s="2" t="s">
        <v>370</v>
      </c>
      <c r="D1184" s="2">
        <v>5037463</v>
      </c>
      <c r="E1184" s="2" t="s">
        <v>411</v>
      </c>
      <c r="F1184" s="2">
        <v>467.85</v>
      </c>
    </row>
    <row r="1185" spans="1:6">
      <c r="A1185" s="2" t="s">
        <v>219</v>
      </c>
      <c r="B1185" s="2"/>
      <c r="C1185" s="2" t="s">
        <v>269</v>
      </c>
      <c r="D1185" s="2">
        <v>5013260</v>
      </c>
      <c r="E1185" s="2" t="s">
        <v>225</v>
      </c>
      <c r="F1185" s="2">
        <v>500</v>
      </c>
    </row>
    <row r="1186" spans="1:6">
      <c r="A1186" s="2" t="s">
        <v>219</v>
      </c>
      <c r="B1186" s="2"/>
      <c r="C1186" s="2" t="s">
        <v>1203</v>
      </c>
      <c r="D1186" s="2">
        <v>5004752</v>
      </c>
      <c r="E1186" s="2" t="s">
        <v>5760</v>
      </c>
      <c r="F1186" s="2">
        <v>550.24</v>
      </c>
    </row>
    <row r="1187" spans="1:6">
      <c r="A1187" s="2" t="s">
        <v>219</v>
      </c>
      <c r="B1187" s="2"/>
      <c r="C1187" s="2" t="s">
        <v>1203</v>
      </c>
      <c r="D1187" s="2">
        <v>5014117</v>
      </c>
      <c r="E1187" s="2" t="s">
        <v>8278</v>
      </c>
      <c r="F1187" s="2">
        <v>404.87</v>
      </c>
    </row>
    <row r="1188" spans="1:6">
      <c r="A1188" s="2" t="s">
        <v>219</v>
      </c>
      <c r="B1188" s="2"/>
      <c r="C1188" s="2" t="s">
        <v>107</v>
      </c>
      <c r="D1188" s="2">
        <v>5005945</v>
      </c>
      <c r="E1188" s="2" t="s">
        <v>220</v>
      </c>
      <c r="F1188" s="2">
        <v>408.49</v>
      </c>
    </row>
    <row r="1189" spans="1:6">
      <c r="A1189" s="2" t="s">
        <v>227</v>
      </c>
      <c r="B1189" s="2"/>
      <c r="C1189" s="2" t="s">
        <v>271</v>
      </c>
      <c r="D1189" s="2">
        <v>5015342</v>
      </c>
      <c r="E1189" s="2" t="s">
        <v>270</v>
      </c>
      <c r="F1189" s="2">
        <v>250545.78</v>
      </c>
    </row>
    <row r="1190" spans="1:6">
      <c r="A1190" s="2" t="s">
        <v>227</v>
      </c>
      <c r="B1190" s="2"/>
      <c r="C1190" s="2" t="s">
        <v>1203</v>
      </c>
      <c r="D1190" s="2">
        <v>5000052</v>
      </c>
      <c r="E1190" s="2" t="s">
        <v>2562</v>
      </c>
      <c r="F1190" s="2">
        <v>5102.8100000000004</v>
      </c>
    </row>
    <row r="1191" spans="1:6">
      <c r="A1191" s="2" t="s">
        <v>227</v>
      </c>
      <c r="B1191" s="2"/>
      <c r="C1191" s="2" t="s">
        <v>1203</v>
      </c>
      <c r="D1191" s="2">
        <v>5000117</v>
      </c>
      <c r="E1191" s="2" t="s">
        <v>2564</v>
      </c>
      <c r="F1191" s="2">
        <v>1715.83</v>
      </c>
    </row>
    <row r="1192" spans="1:6">
      <c r="A1192" s="2" t="s">
        <v>227</v>
      </c>
      <c r="B1192" s="2"/>
      <c r="C1192" s="2" t="s">
        <v>1203</v>
      </c>
      <c r="D1192" s="2">
        <v>5000172</v>
      </c>
      <c r="E1192" s="2" t="s">
        <v>83</v>
      </c>
      <c r="F1192" s="2">
        <v>153.15</v>
      </c>
    </row>
    <row r="1193" spans="1:6">
      <c r="A1193" s="2" t="s">
        <v>227</v>
      </c>
      <c r="B1193" s="2"/>
      <c r="C1193" s="2" t="s">
        <v>1203</v>
      </c>
      <c r="D1193" s="2">
        <v>5001965</v>
      </c>
      <c r="E1193" s="2" t="s">
        <v>2580</v>
      </c>
      <c r="F1193" s="2">
        <v>13421.53</v>
      </c>
    </row>
    <row r="1194" spans="1:6">
      <c r="A1194" s="2" t="s">
        <v>227</v>
      </c>
      <c r="B1194" s="2"/>
      <c r="C1194" s="2" t="s">
        <v>1203</v>
      </c>
      <c r="D1194" s="2">
        <v>5003060</v>
      </c>
      <c r="E1194" s="2" t="s">
        <v>2606</v>
      </c>
      <c r="F1194" s="2">
        <v>1673.36</v>
      </c>
    </row>
    <row r="1195" spans="1:6">
      <c r="A1195" s="2" t="s">
        <v>227</v>
      </c>
      <c r="B1195" s="2"/>
      <c r="C1195" s="2" t="s">
        <v>1203</v>
      </c>
      <c r="D1195" s="2">
        <v>5003122</v>
      </c>
      <c r="E1195" s="2" t="s">
        <v>2610</v>
      </c>
      <c r="F1195" s="2">
        <v>503.84</v>
      </c>
    </row>
    <row r="1196" spans="1:6">
      <c r="A1196" s="2" t="s">
        <v>227</v>
      </c>
      <c r="B1196" s="2"/>
      <c r="C1196" s="2" t="s">
        <v>1203</v>
      </c>
      <c r="D1196" s="2">
        <v>5003193</v>
      </c>
      <c r="E1196" s="2" t="s">
        <v>2612</v>
      </c>
      <c r="F1196" s="2">
        <v>689.72</v>
      </c>
    </row>
    <row r="1197" spans="1:6">
      <c r="A1197" s="2" t="s">
        <v>227</v>
      </c>
      <c r="B1197" s="2"/>
      <c r="C1197" s="2" t="s">
        <v>1203</v>
      </c>
      <c r="D1197" s="2">
        <v>5004007</v>
      </c>
      <c r="E1197" s="2" t="s">
        <v>2635</v>
      </c>
      <c r="F1197" s="2">
        <v>2787.19</v>
      </c>
    </row>
    <row r="1198" spans="1:6">
      <c r="A1198" s="2" t="s">
        <v>227</v>
      </c>
      <c r="B1198" s="2"/>
      <c r="C1198" s="2" t="s">
        <v>1203</v>
      </c>
      <c r="D1198" s="2">
        <v>5004102</v>
      </c>
      <c r="E1198" s="2" t="s">
        <v>2642</v>
      </c>
      <c r="F1198" s="2">
        <v>282.23</v>
      </c>
    </row>
    <row r="1199" spans="1:6">
      <c r="A1199" s="2" t="s">
        <v>227</v>
      </c>
      <c r="B1199" s="2"/>
      <c r="C1199" s="2" t="s">
        <v>1203</v>
      </c>
      <c r="D1199" s="2">
        <v>5004113</v>
      </c>
      <c r="E1199" s="2" t="s">
        <v>2646</v>
      </c>
      <c r="F1199" s="2">
        <v>1100.03</v>
      </c>
    </row>
    <row r="1200" spans="1:6">
      <c r="A1200" s="2" t="s">
        <v>227</v>
      </c>
      <c r="B1200" s="2"/>
      <c r="C1200" s="2" t="s">
        <v>1203</v>
      </c>
      <c r="D1200" s="2">
        <v>5004184</v>
      </c>
      <c r="E1200" s="2" t="s">
        <v>2657</v>
      </c>
      <c r="F1200" s="2">
        <v>7319.21</v>
      </c>
    </row>
    <row r="1201" spans="1:6">
      <c r="A1201" s="2" t="s">
        <v>227</v>
      </c>
      <c r="B1201" s="2"/>
      <c r="C1201" s="2" t="s">
        <v>1203</v>
      </c>
      <c r="D1201" s="2">
        <v>5004186</v>
      </c>
      <c r="E1201" s="2" t="s">
        <v>2659</v>
      </c>
      <c r="F1201" s="2">
        <v>13500</v>
      </c>
    </row>
    <row r="1202" spans="1:6">
      <c r="A1202" s="2" t="s">
        <v>227</v>
      </c>
      <c r="B1202" s="2"/>
      <c r="C1202" s="2" t="s">
        <v>1203</v>
      </c>
      <c r="D1202" s="2">
        <v>5004341</v>
      </c>
      <c r="E1202" s="2" t="s">
        <v>2670</v>
      </c>
      <c r="F1202" s="2">
        <v>6482.09</v>
      </c>
    </row>
    <row r="1203" spans="1:6">
      <c r="A1203" s="2" t="s">
        <v>227</v>
      </c>
      <c r="B1203" s="2"/>
      <c r="C1203" s="2" t="s">
        <v>1203</v>
      </c>
      <c r="D1203" s="2">
        <v>5004356</v>
      </c>
      <c r="E1203" s="2" t="s">
        <v>2671</v>
      </c>
      <c r="F1203" s="2">
        <v>4650</v>
      </c>
    </row>
    <row r="1204" spans="1:6">
      <c r="A1204" s="2" t="s">
        <v>227</v>
      </c>
      <c r="B1204" s="2"/>
      <c r="C1204" s="2" t="s">
        <v>1203</v>
      </c>
      <c r="D1204" s="2">
        <v>5004360</v>
      </c>
      <c r="E1204" s="2" t="s">
        <v>2672</v>
      </c>
      <c r="F1204" s="2">
        <v>3129.09</v>
      </c>
    </row>
    <row r="1205" spans="1:6">
      <c r="A1205" s="2" t="s">
        <v>227</v>
      </c>
      <c r="B1205" s="2"/>
      <c r="C1205" s="2" t="s">
        <v>1203</v>
      </c>
      <c r="D1205" s="2">
        <v>5004472</v>
      </c>
      <c r="E1205" s="2" t="s">
        <v>2676</v>
      </c>
      <c r="F1205" s="2">
        <v>799.26</v>
      </c>
    </row>
    <row r="1206" spans="1:6">
      <c r="A1206" s="2" t="s">
        <v>227</v>
      </c>
      <c r="B1206" s="2"/>
      <c r="C1206" s="2" t="s">
        <v>1203</v>
      </c>
      <c r="D1206" s="2">
        <v>5004527</v>
      </c>
      <c r="E1206" s="2" t="s">
        <v>2678</v>
      </c>
      <c r="F1206" s="2">
        <v>2882.86</v>
      </c>
    </row>
    <row r="1207" spans="1:6">
      <c r="A1207" s="2" t="s">
        <v>227</v>
      </c>
      <c r="B1207" s="2"/>
      <c r="C1207" s="2" t="s">
        <v>1203</v>
      </c>
      <c r="D1207" s="2">
        <v>5004941</v>
      </c>
      <c r="E1207" s="2" t="s">
        <v>2688</v>
      </c>
      <c r="F1207" s="2">
        <v>214.88</v>
      </c>
    </row>
    <row r="1208" spans="1:6">
      <c r="A1208" s="2" t="s">
        <v>227</v>
      </c>
      <c r="B1208" s="2"/>
      <c r="C1208" s="2" t="s">
        <v>1203</v>
      </c>
      <c r="D1208" s="2">
        <v>5005553</v>
      </c>
      <c r="E1208" s="2" t="s">
        <v>2701</v>
      </c>
      <c r="F1208" s="2">
        <v>1319.72</v>
      </c>
    </row>
    <row r="1209" spans="1:6">
      <c r="A1209" s="2" t="s">
        <v>227</v>
      </c>
      <c r="B1209" s="2"/>
      <c r="C1209" s="2" t="s">
        <v>1203</v>
      </c>
      <c r="D1209" s="2">
        <v>5005611</v>
      </c>
      <c r="E1209" s="2" t="s">
        <v>2702</v>
      </c>
      <c r="F1209" s="2">
        <v>375</v>
      </c>
    </row>
    <row r="1210" spans="1:6">
      <c r="A1210" s="2" t="s">
        <v>227</v>
      </c>
      <c r="B1210" s="2"/>
      <c r="C1210" s="2" t="s">
        <v>1203</v>
      </c>
      <c r="D1210" s="2">
        <v>5005827</v>
      </c>
      <c r="E1210" s="2" t="s">
        <v>2712</v>
      </c>
      <c r="F1210" s="2">
        <v>298.43</v>
      </c>
    </row>
    <row r="1211" spans="1:6">
      <c r="A1211" s="2" t="s">
        <v>227</v>
      </c>
      <c r="B1211" s="2"/>
      <c r="C1211" s="2" t="s">
        <v>1203</v>
      </c>
      <c r="D1211" s="2">
        <v>5006147</v>
      </c>
      <c r="E1211" s="2" t="s">
        <v>2718</v>
      </c>
      <c r="F1211" s="2">
        <v>200.12</v>
      </c>
    </row>
    <row r="1212" spans="1:6">
      <c r="A1212" s="2" t="s">
        <v>227</v>
      </c>
      <c r="B1212" s="2"/>
      <c r="C1212" s="2" t="s">
        <v>1203</v>
      </c>
      <c r="D1212" s="2">
        <v>5006360</v>
      </c>
      <c r="E1212" s="2" t="s">
        <v>2726</v>
      </c>
      <c r="F1212" s="2">
        <v>313.12</v>
      </c>
    </row>
    <row r="1213" spans="1:6">
      <c r="A1213" s="2" t="s">
        <v>227</v>
      </c>
      <c r="B1213" s="2"/>
      <c r="C1213" s="2" t="s">
        <v>1203</v>
      </c>
      <c r="D1213" s="2">
        <v>5007972</v>
      </c>
      <c r="E1213" s="2" t="s">
        <v>2781</v>
      </c>
      <c r="F1213" s="2">
        <v>3767.36</v>
      </c>
    </row>
    <row r="1214" spans="1:6">
      <c r="A1214" s="2" t="s">
        <v>227</v>
      </c>
      <c r="B1214" s="2"/>
      <c r="C1214" s="2" t="s">
        <v>1203</v>
      </c>
      <c r="D1214" s="2">
        <v>5008414</v>
      </c>
      <c r="E1214" s="2" t="s">
        <v>2787</v>
      </c>
      <c r="F1214" s="2">
        <v>775.22</v>
      </c>
    </row>
    <row r="1215" spans="1:6">
      <c r="A1215" s="2" t="s">
        <v>227</v>
      </c>
      <c r="B1215" s="2"/>
      <c r="C1215" s="2" t="s">
        <v>1203</v>
      </c>
      <c r="D1215" s="2">
        <v>5009075</v>
      </c>
      <c r="E1215" s="2" t="s">
        <v>2791</v>
      </c>
      <c r="F1215" s="2">
        <v>2630.63</v>
      </c>
    </row>
    <row r="1216" spans="1:6">
      <c r="A1216" s="2" t="s">
        <v>227</v>
      </c>
      <c r="B1216" s="2"/>
      <c r="C1216" s="2" t="s">
        <v>1203</v>
      </c>
      <c r="D1216" s="2">
        <v>5012636</v>
      </c>
      <c r="E1216" s="2" t="s">
        <v>2824</v>
      </c>
      <c r="F1216" s="2">
        <v>342.04</v>
      </c>
    </row>
    <row r="1217" spans="1:6">
      <c r="A1217" s="2" t="s">
        <v>227</v>
      </c>
      <c r="B1217" s="2"/>
      <c r="C1217" s="2" t="s">
        <v>1203</v>
      </c>
      <c r="D1217" s="2">
        <v>5013444</v>
      </c>
      <c r="E1217" s="2" t="s">
        <v>2840</v>
      </c>
      <c r="F1217" s="2">
        <v>3353.68</v>
      </c>
    </row>
    <row r="1218" spans="1:6">
      <c r="A1218" s="2" t="s">
        <v>227</v>
      </c>
      <c r="B1218" s="2"/>
      <c r="C1218" s="2" t="s">
        <v>1203</v>
      </c>
      <c r="D1218" s="2">
        <v>5016745</v>
      </c>
      <c r="E1218" s="2" t="s">
        <v>2892</v>
      </c>
      <c r="F1218" s="2">
        <v>3922.8</v>
      </c>
    </row>
    <row r="1219" spans="1:6">
      <c r="A1219" s="2" t="s">
        <v>227</v>
      </c>
      <c r="B1219" s="2"/>
      <c r="C1219" s="2" t="s">
        <v>1203</v>
      </c>
      <c r="D1219" s="2">
        <v>5018840</v>
      </c>
      <c r="E1219" s="2" t="s">
        <v>2925</v>
      </c>
      <c r="F1219" s="2">
        <v>313.12</v>
      </c>
    </row>
    <row r="1220" spans="1:6">
      <c r="A1220" s="2" t="s">
        <v>227</v>
      </c>
      <c r="B1220" s="2"/>
      <c r="C1220" s="2" t="s">
        <v>1203</v>
      </c>
      <c r="D1220" s="2">
        <v>5026119</v>
      </c>
      <c r="E1220" s="2" t="s">
        <v>3006</v>
      </c>
      <c r="F1220" s="2">
        <v>2648</v>
      </c>
    </row>
    <row r="1221" spans="1:6">
      <c r="A1221" s="2" t="s">
        <v>227</v>
      </c>
      <c r="B1221" s="2"/>
      <c r="C1221" s="2" t="s">
        <v>1203</v>
      </c>
      <c r="D1221" s="2">
        <v>5033160</v>
      </c>
      <c r="E1221" s="2" t="s">
        <v>3109</v>
      </c>
      <c r="F1221" s="2">
        <v>313.12</v>
      </c>
    </row>
    <row r="1222" spans="1:6">
      <c r="A1222" s="2" t="s">
        <v>227</v>
      </c>
      <c r="B1222" s="2"/>
      <c r="C1222" s="2" t="s">
        <v>594</v>
      </c>
      <c r="D1222" s="2">
        <v>5003215</v>
      </c>
      <c r="E1222" s="2" t="s">
        <v>3207</v>
      </c>
      <c r="F1222" s="2">
        <v>4900</v>
      </c>
    </row>
    <row r="1223" spans="1:6">
      <c r="A1223" s="2" t="s">
        <v>227</v>
      </c>
      <c r="B1223" s="2"/>
      <c r="C1223" s="2" t="s">
        <v>594</v>
      </c>
      <c r="D1223" s="2">
        <v>5003878</v>
      </c>
      <c r="E1223" s="2" t="s">
        <v>3232</v>
      </c>
      <c r="F1223" s="2">
        <v>4850</v>
      </c>
    </row>
    <row r="1224" spans="1:6">
      <c r="A1224" s="2" t="s">
        <v>227</v>
      </c>
      <c r="B1224" s="2"/>
      <c r="C1224" s="2" t="s">
        <v>594</v>
      </c>
      <c r="D1224" s="2">
        <v>5003913</v>
      </c>
      <c r="E1224" s="2" t="s">
        <v>3234</v>
      </c>
      <c r="F1224" s="2">
        <v>2000</v>
      </c>
    </row>
    <row r="1225" spans="1:6">
      <c r="A1225" s="2" t="s">
        <v>227</v>
      </c>
      <c r="B1225" s="2"/>
      <c r="C1225" s="2" t="s">
        <v>594</v>
      </c>
      <c r="D1225" s="2">
        <v>5005427</v>
      </c>
      <c r="E1225" s="2" t="s">
        <v>3244</v>
      </c>
      <c r="F1225" s="2">
        <v>2100</v>
      </c>
    </row>
    <row r="1226" spans="1:6">
      <c r="A1226" s="2" t="s">
        <v>227</v>
      </c>
      <c r="B1226" s="2"/>
      <c r="C1226" s="2" t="s">
        <v>594</v>
      </c>
      <c r="D1226" s="2">
        <v>5007270</v>
      </c>
      <c r="E1226" s="2" t="s">
        <v>3257</v>
      </c>
      <c r="F1226" s="2">
        <v>350</v>
      </c>
    </row>
    <row r="1227" spans="1:6">
      <c r="A1227" s="2" t="s">
        <v>227</v>
      </c>
      <c r="B1227" s="2"/>
      <c r="C1227" s="2" t="s">
        <v>594</v>
      </c>
      <c r="D1227" s="2">
        <v>5019736</v>
      </c>
      <c r="E1227" s="2" t="s">
        <v>3322</v>
      </c>
      <c r="F1227" s="2">
        <v>4200</v>
      </c>
    </row>
    <row r="1228" spans="1:6">
      <c r="A1228" s="2" t="s">
        <v>227</v>
      </c>
      <c r="B1228" s="2"/>
      <c r="C1228" s="2" t="s">
        <v>594</v>
      </c>
      <c r="D1228" s="2">
        <v>5027942</v>
      </c>
      <c r="E1228" s="2" t="s">
        <v>3334</v>
      </c>
      <c r="F1228" s="2">
        <v>5950</v>
      </c>
    </row>
    <row r="1229" spans="1:6">
      <c r="A1229" s="2" t="s">
        <v>227</v>
      </c>
      <c r="B1229" s="2"/>
      <c r="C1229" s="2" t="s">
        <v>594</v>
      </c>
      <c r="D1229" s="2">
        <v>5036032</v>
      </c>
      <c r="E1229" s="2" t="s">
        <v>3356</v>
      </c>
      <c r="F1229" s="2">
        <v>10517.5</v>
      </c>
    </row>
    <row r="1230" spans="1:6">
      <c r="A1230" s="2" t="s">
        <v>227</v>
      </c>
      <c r="B1230" s="2"/>
      <c r="C1230" s="2" t="s">
        <v>1237</v>
      </c>
      <c r="D1230" s="2">
        <v>5005296</v>
      </c>
      <c r="E1230" s="2" t="s">
        <v>3684</v>
      </c>
      <c r="F1230" s="2">
        <v>5544.72</v>
      </c>
    </row>
    <row r="1231" spans="1:6">
      <c r="A1231" s="2" t="s">
        <v>227</v>
      </c>
      <c r="B1231" s="2"/>
      <c r="C1231" s="2" t="s">
        <v>1237</v>
      </c>
      <c r="D1231" s="2">
        <v>5005316</v>
      </c>
      <c r="E1231" s="2" t="s">
        <v>3685</v>
      </c>
      <c r="F1231" s="2">
        <v>11892.02</v>
      </c>
    </row>
    <row r="1232" spans="1:6">
      <c r="A1232" s="2" t="s">
        <v>227</v>
      </c>
      <c r="B1232" s="2"/>
      <c r="C1232" s="2" t="s">
        <v>1237</v>
      </c>
      <c r="D1232" s="2">
        <v>5005330</v>
      </c>
      <c r="E1232" s="2" t="s">
        <v>3686</v>
      </c>
      <c r="F1232" s="2">
        <v>82.23</v>
      </c>
    </row>
    <row r="1233" spans="1:6">
      <c r="A1233" s="2" t="s">
        <v>227</v>
      </c>
      <c r="B1233" s="2"/>
      <c r="C1233" s="2" t="s">
        <v>1237</v>
      </c>
      <c r="D1233" s="2">
        <v>5005340</v>
      </c>
      <c r="E1233" s="2" t="s">
        <v>3687</v>
      </c>
      <c r="F1233" s="2">
        <v>86.9</v>
      </c>
    </row>
    <row r="1234" spans="1:6">
      <c r="A1234" s="2" t="s">
        <v>227</v>
      </c>
      <c r="B1234" s="2"/>
      <c r="C1234" s="2" t="s">
        <v>1237</v>
      </c>
      <c r="D1234" s="2">
        <v>5005342</v>
      </c>
      <c r="E1234" s="2" t="s">
        <v>3688</v>
      </c>
      <c r="F1234" s="2">
        <v>13714.64</v>
      </c>
    </row>
    <row r="1235" spans="1:6">
      <c r="A1235" s="2" t="s">
        <v>227</v>
      </c>
      <c r="B1235" s="2"/>
      <c r="C1235" s="2" t="s">
        <v>1237</v>
      </c>
      <c r="D1235" s="2">
        <v>5005404</v>
      </c>
      <c r="E1235" s="2" t="s">
        <v>3689</v>
      </c>
      <c r="F1235" s="2">
        <v>1719.72</v>
      </c>
    </row>
    <row r="1236" spans="1:6">
      <c r="A1236" s="2" t="s">
        <v>227</v>
      </c>
      <c r="B1236" s="2"/>
      <c r="C1236" s="2" t="s">
        <v>1237</v>
      </c>
      <c r="D1236" s="2">
        <v>5005431</v>
      </c>
      <c r="E1236" s="2" t="s">
        <v>3690</v>
      </c>
      <c r="F1236" s="2">
        <v>7709.32</v>
      </c>
    </row>
    <row r="1237" spans="1:6">
      <c r="A1237" s="2" t="s">
        <v>227</v>
      </c>
      <c r="B1237" s="2"/>
      <c r="C1237" s="2" t="s">
        <v>1237</v>
      </c>
      <c r="D1237" s="2">
        <v>5005436</v>
      </c>
      <c r="E1237" s="2" t="s">
        <v>3692</v>
      </c>
      <c r="F1237" s="2">
        <v>142.31</v>
      </c>
    </row>
    <row r="1238" spans="1:6">
      <c r="A1238" s="2" t="s">
        <v>227</v>
      </c>
      <c r="B1238" s="2"/>
      <c r="C1238" s="2" t="s">
        <v>1237</v>
      </c>
      <c r="D1238" s="2">
        <v>5005438</v>
      </c>
      <c r="E1238" s="2" t="s">
        <v>3693</v>
      </c>
      <c r="F1238" s="2">
        <v>5104.8599999999997</v>
      </c>
    </row>
    <row r="1239" spans="1:6">
      <c r="A1239" s="2" t="s">
        <v>227</v>
      </c>
      <c r="B1239" s="2"/>
      <c r="C1239" s="2" t="s">
        <v>1237</v>
      </c>
      <c r="D1239" s="2">
        <v>5005459</v>
      </c>
      <c r="E1239" s="2" t="s">
        <v>3694</v>
      </c>
      <c r="F1239" s="2">
        <v>11115.31</v>
      </c>
    </row>
    <row r="1240" spans="1:6">
      <c r="A1240" s="2" t="s">
        <v>227</v>
      </c>
      <c r="B1240" s="2"/>
      <c r="C1240" s="2" t="s">
        <v>1237</v>
      </c>
      <c r="D1240" s="2">
        <v>5005527</v>
      </c>
      <c r="E1240" s="2" t="s">
        <v>3696</v>
      </c>
      <c r="F1240" s="2">
        <v>5466.54</v>
      </c>
    </row>
    <row r="1241" spans="1:6">
      <c r="A1241" s="2" t="s">
        <v>227</v>
      </c>
      <c r="B1241" s="2"/>
      <c r="C1241" s="2" t="s">
        <v>1237</v>
      </c>
      <c r="D1241" s="2">
        <v>5005543</v>
      </c>
      <c r="E1241" s="2" t="s">
        <v>3698</v>
      </c>
      <c r="F1241" s="2">
        <v>9810.5499999999993</v>
      </c>
    </row>
    <row r="1242" spans="1:6">
      <c r="A1242" s="2" t="s">
        <v>227</v>
      </c>
      <c r="B1242" s="2"/>
      <c r="C1242" s="2" t="s">
        <v>1237</v>
      </c>
      <c r="D1242" s="2">
        <v>5005546</v>
      </c>
      <c r="E1242" s="2" t="s">
        <v>3699</v>
      </c>
      <c r="F1242" s="2">
        <v>4022.71</v>
      </c>
    </row>
    <row r="1243" spans="1:6">
      <c r="A1243" s="2" t="s">
        <v>227</v>
      </c>
      <c r="B1243" s="2"/>
      <c r="C1243" s="2" t="s">
        <v>1237</v>
      </c>
      <c r="D1243" s="2">
        <v>5005563</v>
      </c>
      <c r="E1243" s="2" t="s">
        <v>3700</v>
      </c>
      <c r="F1243" s="2">
        <v>12760.87</v>
      </c>
    </row>
    <row r="1244" spans="1:6">
      <c r="A1244" s="2" t="s">
        <v>227</v>
      </c>
      <c r="B1244" s="2"/>
      <c r="C1244" s="2" t="s">
        <v>1237</v>
      </c>
      <c r="D1244" s="2">
        <v>5005570</v>
      </c>
      <c r="E1244" s="2" t="s">
        <v>3701</v>
      </c>
      <c r="F1244" s="2">
        <v>11718.63</v>
      </c>
    </row>
    <row r="1245" spans="1:6">
      <c r="A1245" s="2" t="s">
        <v>227</v>
      </c>
      <c r="B1245" s="2"/>
      <c r="C1245" s="2" t="s">
        <v>1237</v>
      </c>
      <c r="D1245" s="2">
        <v>5005595</v>
      </c>
      <c r="E1245" s="2" t="s">
        <v>3702</v>
      </c>
      <c r="F1245" s="2">
        <v>15706.53</v>
      </c>
    </row>
    <row r="1246" spans="1:6">
      <c r="A1246" s="2" t="s">
        <v>227</v>
      </c>
      <c r="B1246" s="2"/>
      <c r="C1246" s="2" t="s">
        <v>1237</v>
      </c>
      <c r="D1246" s="2">
        <v>5005597</v>
      </c>
      <c r="E1246" s="2" t="s">
        <v>3703</v>
      </c>
      <c r="F1246" s="2">
        <v>2476.27</v>
      </c>
    </row>
    <row r="1247" spans="1:6">
      <c r="A1247" s="2" t="s">
        <v>227</v>
      </c>
      <c r="B1247" s="2"/>
      <c r="C1247" s="2" t="s">
        <v>1237</v>
      </c>
      <c r="D1247" s="2">
        <v>5005609</v>
      </c>
      <c r="E1247" s="2" t="s">
        <v>3704</v>
      </c>
      <c r="F1247" s="2">
        <v>13676.8</v>
      </c>
    </row>
    <row r="1248" spans="1:6">
      <c r="A1248" s="2" t="s">
        <v>227</v>
      </c>
      <c r="B1248" s="2"/>
      <c r="C1248" s="2" t="s">
        <v>1237</v>
      </c>
      <c r="D1248" s="2">
        <v>5005641</v>
      </c>
      <c r="E1248" s="2" t="s">
        <v>3705</v>
      </c>
      <c r="F1248" s="2">
        <v>12945.71</v>
      </c>
    </row>
    <row r="1249" spans="1:6">
      <c r="A1249" s="2" t="s">
        <v>227</v>
      </c>
      <c r="B1249" s="2"/>
      <c r="C1249" s="2" t="s">
        <v>1237</v>
      </c>
      <c r="D1249" s="2">
        <v>5005682</v>
      </c>
      <c r="E1249" s="2" t="s">
        <v>3707</v>
      </c>
      <c r="F1249" s="2">
        <v>7014.12</v>
      </c>
    </row>
    <row r="1250" spans="1:6">
      <c r="A1250" s="2" t="s">
        <v>227</v>
      </c>
      <c r="B1250" s="2"/>
      <c r="C1250" s="2" t="s">
        <v>1237</v>
      </c>
      <c r="D1250" s="2">
        <v>5005684</v>
      </c>
      <c r="E1250" s="2" t="s">
        <v>3708</v>
      </c>
      <c r="F1250" s="2">
        <v>2240.29</v>
      </c>
    </row>
    <row r="1251" spans="1:6">
      <c r="A1251" s="2" t="s">
        <v>227</v>
      </c>
      <c r="B1251" s="2"/>
      <c r="C1251" s="2" t="s">
        <v>1237</v>
      </c>
      <c r="D1251" s="2">
        <v>5005909</v>
      </c>
      <c r="E1251" s="2" t="s">
        <v>3714</v>
      </c>
      <c r="F1251" s="2">
        <v>8821.65</v>
      </c>
    </row>
    <row r="1252" spans="1:6">
      <c r="A1252" s="2" t="s">
        <v>227</v>
      </c>
      <c r="B1252" s="2"/>
      <c r="C1252" s="2" t="s">
        <v>1237</v>
      </c>
      <c r="D1252" s="2">
        <v>5005912</v>
      </c>
      <c r="E1252" s="2" t="s">
        <v>3715</v>
      </c>
      <c r="F1252" s="2">
        <v>860.19</v>
      </c>
    </row>
    <row r="1253" spans="1:6">
      <c r="A1253" s="2" t="s">
        <v>227</v>
      </c>
      <c r="B1253" s="2"/>
      <c r="C1253" s="2" t="s">
        <v>1237</v>
      </c>
      <c r="D1253" s="2">
        <v>5006000</v>
      </c>
      <c r="E1253" s="2" t="s">
        <v>3719</v>
      </c>
      <c r="F1253" s="2">
        <v>8512.18</v>
      </c>
    </row>
    <row r="1254" spans="1:6">
      <c r="A1254" s="2" t="s">
        <v>227</v>
      </c>
      <c r="B1254" s="2"/>
      <c r="C1254" s="2" t="s">
        <v>1237</v>
      </c>
      <c r="D1254" s="2">
        <v>5006016</v>
      </c>
      <c r="E1254" s="2" t="s">
        <v>3720</v>
      </c>
      <c r="F1254" s="2">
        <v>7323.52</v>
      </c>
    </row>
    <row r="1255" spans="1:6">
      <c r="A1255" s="2" t="s">
        <v>227</v>
      </c>
      <c r="B1255" s="2"/>
      <c r="C1255" s="2" t="s">
        <v>1237</v>
      </c>
      <c r="D1255" s="2">
        <v>5006022</v>
      </c>
      <c r="E1255" s="2" t="s">
        <v>3721</v>
      </c>
      <c r="F1255" s="2">
        <v>11276.72</v>
      </c>
    </row>
    <row r="1256" spans="1:6">
      <c r="A1256" s="2" t="s">
        <v>227</v>
      </c>
      <c r="B1256" s="2"/>
      <c r="C1256" s="2" t="s">
        <v>1237</v>
      </c>
      <c r="D1256" s="2">
        <v>5007466</v>
      </c>
      <c r="E1256" s="2" t="s">
        <v>3750</v>
      </c>
      <c r="F1256" s="2">
        <v>7036.84</v>
      </c>
    </row>
    <row r="1257" spans="1:6">
      <c r="A1257" s="2" t="s">
        <v>227</v>
      </c>
      <c r="B1257" s="2"/>
      <c r="C1257" s="2" t="s">
        <v>1237</v>
      </c>
      <c r="D1257" s="2">
        <v>5007990</v>
      </c>
      <c r="E1257" s="2" t="s">
        <v>3759</v>
      </c>
      <c r="F1257" s="2">
        <v>8403.1299999999992</v>
      </c>
    </row>
    <row r="1258" spans="1:6">
      <c r="A1258" s="2" t="s">
        <v>227</v>
      </c>
      <c r="B1258" s="2"/>
      <c r="C1258" s="2" t="s">
        <v>1237</v>
      </c>
      <c r="D1258" s="2">
        <v>5008007</v>
      </c>
      <c r="E1258" s="2" t="s">
        <v>3761</v>
      </c>
      <c r="F1258" s="2">
        <v>13742.38</v>
      </c>
    </row>
    <row r="1259" spans="1:6">
      <c r="A1259" s="2" t="s">
        <v>227</v>
      </c>
      <c r="B1259" s="2"/>
      <c r="C1259" s="2" t="s">
        <v>1237</v>
      </c>
      <c r="D1259" s="2">
        <v>5008059</v>
      </c>
      <c r="E1259" s="2" t="s">
        <v>3763</v>
      </c>
      <c r="F1259" s="2">
        <v>5185.84</v>
      </c>
    </row>
    <row r="1260" spans="1:6">
      <c r="A1260" s="2" t="s">
        <v>227</v>
      </c>
      <c r="B1260" s="2"/>
      <c r="C1260" s="2" t="s">
        <v>1237</v>
      </c>
      <c r="D1260" s="2">
        <v>5008231</v>
      </c>
      <c r="E1260" s="2" t="s">
        <v>3767</v>
      </c>
      <c r="F1260" s="2">
        <v>11609.62</v>
      </c>
    </row>
    <row r="1261" spans="1:6">
      <c r="A1261" s="2" t="s">
        <v>227</v>
      </c>
      <c r="B1261" s="2"/>
      <c r="C1261" s="2" t="s">
        <v>1237</v>
      </c>
      <c r="D1261" s="2">
        <v>5009720</v>
      </c>
      <c r="E1261" s="2" t="s">
        <v>3840</v>
      </c>
      <c r="F1261" s="2">
        <v>4516</v>
      </c>
    </row>
    <row r="1262" spans="1:6">
      <c r="A1262" s="2" t="s">
        <v>227</v>
      </c>
      <c r="B1262" s="2"/>
      <c r="C1262" s="2" t="s">
        <v>1237</v>
      </c>
      <c r="D1262" s="2">
        <v>5014447</v>
      </c>
      <c r="E1262" s="2" t="s">
        <v>3891</v>
      </c>
      <c r="F1262" s="2">
        <v>6073.28</v>
      </c>
    </row>
    <row r="1263" spans="1:6">
      <c r="A1263" s="2" t="s">
        <v>227</v>
      </c>
      <c r="B1263" s="2"/>
      <c r="C1263" s="2" t="s">
        <v>1237</v>
      </c>
      <c r="D1263" s="2">
        <v>5015567</v>
      </c>
      <c r="E1263" s="2" t="s">
        <v>3910</v>
      </c>
      <c r="F1263" s="2">
        <v>1666.57</v>
      </c>
    </row>
    <row r="1264" spans="1:6">
      <c r="A1264" s="2" t="s">
        <v>227</v>
      </c>
      <c r="B1264" s="2"/>
      <c r="C1264" s="2" t="s">
        <v>1237</v>
      </c>
      <c r="D1264" s="2">
        <v>5017108</v>
      </c>
      <c r="E1264" s="2" t="s">
        <v>4006</v>
      </c>
      <c r="F1264" s="2">
        <v>332.05</v>
      </c>
    </row>
    <row r="1265" spans="1:6">
      <c r="A1265" s="2" t="s">
        <v>227</v>
      </c>
      <c r="B1265" s="2"/>
      <c r="C1265" s="2" t="s">
        <v>1237</v>
      </c>
      <c r="D1265" s="2">
        <v>5018623</v>
      </c>
      <c r="E1265" s="2" t="s">
        <v>4064</v>
      </c>
      <c r="F1265" s="2">
        <v>15589.79</v>
      </c>
    </row>
    <row r="1266" spans="1:6">
      <c r="A1266" s="2" t="s">
        <v>227</v>
      </c>
      <c r="B1266" s="2"/>
      <c r="C1266" s="2" t="s">
        <v>1237</v>
      </c>
      <c r="D1266" s="2">
        <v>5019134</v>
      </c>
      <c r="E1266" s="2" t="s">
        <v>4081</v>
      </c>
      <c r="F1266" s="2">
        <v>15395.14</v>
      </c>
    </row>
    <row r="1267" spans="1:6">
      <c r="A1267" s="2" t="s">
        <v>227</v>
      </c>
      <c r="B1267" s="2"/>
      <c r="C1267" s="2" t="s">
        <v>1237</v>
      </c>
      <c r="D1267" s="2">
        <v>5020218</v>
      </c>
      <c r="E1267" s="2" t="s">
        <v>4153</v>
      </c>
      <c r="F1267" s="2">
        <v>6366.3</v>
      </c>
    </row>
    <row r="1268" spans="1:6">
      <c r="A1268" s="2" t="s">
        <v>227</v>
      </c>
      <c r="B1268" s="2"/>
      <c r="C1268" s="2" t="s">
        <v>191</v>
      </c>
      <c r="D1268" s="2">
        <v>5002270</v>
      </c>
      <c r="E1268" s="2" t="s">
        <v>288</v>
      </c>
      <c r="F1268" s="2">
        <v>533.34</v>
      </c>
    </row>
    <row r="1269" spans="1:6">
      <c r="A1269" s="2" t="s">
        <v>227</v>
      </c>
      <c r="B1269" s="2"/>
      <c r="C1269" s="2" t="s">
        <v>125</v>
      </c>
      <c r="D1269" s="2">
        <v>5002653</v>
      </c>
      <c r="E1269" s="2" t="s">
        <v>290</v>
      </c>
      <c r="F1269" s="2">
        <v>4113.92</v>
      </c>
    </row>
    <row r="1270" spans="1:6">
      <c r="A1270" s="2" t="s">
        <v>227</v>
      </c>
      <c r="B1270" s="2"/>
      <c r="C1270" s="2" t="s">
        <v>86</v>
      </c>
      <c r="D1270" s="2">
        <v>5001596</v>
      </c>
      <c r="E1270" s="2" t="s">
        <v>89</v>
      </c>
      <c r="F1270" s="2">
        <v>1360</v>
      </c>
    </row>
    <row r="1271" spans="1:6">
      <c r="A1271" s="2" t="s">
        <v>227</v>
      </c>
      <c r="B1271" s="2"/>
      <c r="C1271" s="2" t="s">
        <v>86</v>
      </c>
      <c r="D1271" s="2">
        <v>5009533</v>
      </c>
      <c r="E1271" s="2" t="s">
        <v>275</v>
      </c>
      <c r="F1271" s="2">
        <v>11111.2</v>
      </c>
    </row>
    <row r="1272" spans="1:6">
      <c r="A1272" s="2" t="s">
        <v>227</v>
      </c>
      <c r="B1272" s="2"/>
      <c r="C1272" s="2" t="s">
        <v>86</v>
      </c>
      <c r="D1272" s="2" t="s">
        <v>4607</v>
      </c>
      <c r="E1272" s="2" t="s">
        <v>4608</v>
      </c>
      <c r="F1272" s="2">
        <v>50</v>
      </c>
    </row>
    <row r="1273" spans="1:6">
      <c r="A1273" s="2" t="s">
        <v>227</v>
      </c>
      <c r="B1273" s="2"/>
      <c r="C1273" s="2" t="s">
        <v>13</v>
      </c>
      <c r="D1273" s="2">
        <v>5000003</v>
      </c>
      <c r="E1273" s="2" t="s">
        <v>892</v>
      </c>
      <c r="F1273" s="2">
        <v>35742.51</v>
      </c>
    </row>
    <row r="1274" spans="1:6">
      <c r="A1274" s="2" t="s">
        <v>227</v>
      </c>
      <c r="B1274" s="2"/>
      <c r="C1274" s="2" t="s">
        <v>13</v>
      </c>
      <c r="D1274" s="2">
        <v>5002504</v>
      </c>
      <c r="E1274" s="2" t="s">
        <v>2366</v>
      </c>
      <c r="F1274" s="2">
        <v>12859.99</v>
      </c>
    </row>
    <row r="1275" spans="1:6">
      <c r="A1275" s="2" t="s">
        <v>227</v>
      </c>
      <c r="B1275" s="2"/>
      <c r="C1275" s="2" t="s">
        <v>13</v>
      </c>
      <c r="D1275" s="2">
        <v>5004209</v>
      </c>
      <c r="E1275" s="2" t="s">
        <v>272</v>
      </c>
      <c r="F1275" s="2">
        <v>853.25</v>
      </c>
    </row>
    <row r="1276" spans="1:6">
      <c r="A1276" s="2" t="s">
        <v>227</v>
      </c>
      <c r="B1276" s="2"/>
      <c r="C1276" s="2" t="s">
        <v>13</v>
      </c>
      <c r="D1276" s="2">
        <v>5006471</v>
      </c>
      <c r="E1276" s="2" t="s">
        <v>63</v>
      </c>
      <c r="F1276" s="2">
        <v>420</v>
      </c>
    </row>
    <row r="1277" spans="1:6">
      <c r="A1277" s="2" t="s">
        <v>227</v>
      </c>
      <c r="B1277" s="2"/>
      <c r="C1277" s="2" t="s">
        <v>13</v>
      </c>
      <c r="D1277" s="2">
        <v>5016945</v>
      </c>
      <c r="E1277" s="2" t="s">
        <v>4627</v>
      </c>
      <c r="F1277" s="2">
        <v>2053.25</v>
      </c>
    </row>
    <row r="1278" spans="1:6">
      <c r="A1278" s="2" t="s">
        <v>227</v>
      </c>
      <c r="B1278" s="2"/>
      <c r="C1278" s="2" t="s">
        <v>13</v>
      </c>
      <c r="D1278" s="2">
        <v>5018482</v>
      </c>
      <c r="E1278" s="2" t="s">
        <v>258</v>
      </c>
      <c r="F1278" s="2">
        <v>22219.38</v>
      </c>
    </row>
    <row r="1279" spans="1:6">
      <c r="A1279" s="2" t="s">
        <v>227</v>
      </c>
      <c r="B1279" s="2"/>
      <c r="C1279" s="2" t="s">
        <v>13</v>
      </c>
      <c r="D1279" s="2">
        <v>5023014</v>
      </c>
      <c r="E1279" s="2" t="s">
        <v>4643</v>
      </c>
      <c r="F1279" s="2">
        <v>21056</v>
      </c>
    </row>
    <row r="1280" spans="1:6">
      <c r="A1280" s="2" t="s">
        <v>227</v>
      </c>
      <c r="B1280" s="2"/>
      <c r="C1280" s="2" t="s">
        <v>13</v>
      </c>
      <c r="D1280" s="2">
        <v>5030364</v>
      </c>
      <c r="E1280" s="2" t="s">
        <v>4650</v>
      </c>
      <c r="F1280" s="2">
        <v>3000</v>
      </c>
    </row>
    <row r="1281" spans="1:6">
      <c r="A1281" s="2" t="s">
        <v>227</v>
      </c>
      <c r="B1281" s="2"/>
      <c r="C1281" s="2" t="s">
        <v>15</v>
      </c>
      <c r="D1281" s="2">
        <v>5003025</v>
      </c>
      <c r="E1281" s="2" t="s">
        <v>248</v>
      </c>
      <c r="F1281" s="2">
        <v>1237.5</v>
      </c>
    </row>
    <row r="1282" spans="1:6">
      <c r="A1282" s="2" t="s">
        <v>227</v>
      </c>
      <c r="B1282" s="2"/>
      <c r="C1282" s="2" t="s">
        <v>15</v>
      </c>
      <c r="D1282" s="2">
        <v>5005541</v>
      </c>
      <c r="E1282" s="2" t="s">
        <v>261</v>
      </c>
      <c r="F1282" s="2">
        <v>5621.49</v>
      </c>
    </row>
    <row r="1283" spans="1:6">
      <c r="A1283" s="2" t="s">
        <v>227</v>
      </c>
      <c r="B1283" s="2"/>
      <c r="C1283" s="2" t="s">
        <v>15</v>
      </c>
      <c r="D1283" s="2">
        <v>5005903</v>
      </c>
      <c r="E1283" s="2" t="s">
        <v>276</v>
      </c>
      <c r="F1283" s="2">
        <v>3227.04</v>
      </c>
    </row>
    <row r="1284" spans="1:6">
      <c r="A1284" s="2" t="s">
        <v>227</v>
      </c>
      <c r="B1284" s="2"/>
      <c r="C1284" s="2" t="s">
        <v>15</v>
      </c>
      <c r="D1284" s="2">
        <v>5012968</v>
      </c>
      <c r="E1284" s="2" t="s">
        <v>247</v>
      </c>
      <c r="F1284" s="2">
        <v>9071.42</v>
      </c>
    </row>
    <row r="1285" spans="1:6">
      <c r="A1285" s="2" t="s">
        <v>227</v>
      </c>
      <c r="B1285" s="2"/>
      <c r="C1285" s="2" t="s">
        <v>65</v>
      </c>
      <c r="D1285" s="2">
        <v>5000080</v>
      </c>
      <c r="E1285" s="2" t="s">
        <v>64</v>
      </c>
      <c r="F1285" s="2">
        <v>960</v>
      </c>
    </row>
    <row r="1286" spans="1:6">
      <c r="A1286" s="2" t="s">
        <v>227</v>
      </c>
      <c r="B1286" s="2"/>
      <c r="C1286" s="2" t="s">
        <v>65</v>
      </c>
      <c r="D1286" s="2">
        <v>5005903</v>
      </c>
      <c r="E1286" s="2" t="s">
        <v>276</v>
      </c>
      <c r="F1286" s="2">
        <v>420</v>
      </c>
    </row>
    <row r="1287" spans="1:6">
      <c r="A1287" s="2" t="s">
        <v>227</v>
      </c>
      <c r="B1287" s="2"/>
      <c r="C1287" s="2" t="s">
        <v>65</v>
      </c>
      <c r="D1287" s="2">
        <v>5036240</v>
      </c>
      <c r="E1287" s="2" t="s">
        <v>4730</v>
      </c>
      <c r="F1287" s="2">
        <v>1590</v>
      </c>
    </row>
    <row r="1288" spans="1:6">
      <c r="A1288" s="2" t="s">
        <v>227</v>
      </c>
      <c r="B1288" s="2"/>
      <c r="C1288" s="2" t="s">
        <v>17</v>
      </c>
      <c r="D1288" s="2">
        <v>5009076</v>
      </c>
      <c r="E1288" s="2" t="s">
        <v>245</v>
      </c>
      <c r="F1288" s="2">
        <v>825</v>
      </c>
    </row>
    <row r="1289" spans="1:6">
      <c r="A1289" s="2" t="s">
        <v>227</v>
      </c>
      <c r="B1289" s="2"/>
      <c r="C1289" s="2" t="s">
        <v>278</v>
      </c>
      <c r="D1289" s="2">
        <v>5005903</v>
      </c>
      <c r="E1289" s="2" t="s">
        <v>276</v>
      </c>
      <c r="F1289" s="2">
        <v>116855.75</v>
      </c>
    </row>
    <row r="1290" spans="1:6">
      <c r="A1290" s="2" t="s">
        <v>227</v>
      </c>
      <c r="B1290" s="2"/>
      <c r="C1290" s="2" t="s">
        <v>43</v>
      </c>
      <c r="D1290" s="2">
        <v>5007795</v>
      </c>
      <c r="E1290" s="2" t="s">
        <v>250</v>
      </c>
      <c r="F1290" s="2">
        <v>7579.19</v>
      </c>
    </row>
    <row r="1291" spans="1:6">
      <c r="A1291" s="2" t="s">
        <v>227</v>
      </c>
      <c r="B1291" s="2"/>
      <c r="C1291" s="2" t="s">
        <v>269</v>
      </c>
      <c r="D1291" s="2">
        <v>5007962</v>
      </c>
      <c r="E1291" s="2" t="s">
        <v>268</v>
      </c>
      <c r="F1291" s="2">
        <v>1175</v>
      </c>
    </row>
    <row r="1292" spans="1:6">
      <c r="A1292" s="2" t="s">
        <v>227</v>
      </c>
      <c r="B1292" s="2"/>
      <c r="C1292" s="2" t="s">
        <v>68</v>
      </c>
      <c r="D1292" s="2">
        <v>5001386</v>
      </c>
      <c r="E1292" s="2" t="s">
        <v>179</v>
      </c>
      <c r="F1292" s="2">
        <v>3289</v>
      </c>
    </row>
    <row r="1293" spans="1:6">
      <c r="A1293" s="2" t="s">
        <v>227</v>
      </c>
      <c r="B1293" s="2"/>
      <c r="C1293" s="2" t="s">
        <v>68</v>
      </c>
      <c r="D1293" s="2">
        <v>5001458</v>
      </c>
      <c r="E1293" s="2" t="s">
        <v>254</v>
      </c>
      <c r="F1293" s="2">
        <v>2726.63</v>
      </c>
    </row>
    <row r="1294" spans="1:6">
      <c r="A1294" s="2" t="s">
        <v>227</v>
      </c>
      <c r="B1294" s="2"/>
      <c r="C1294" s="2" t="s">
        <v>68</v>
      </c>
      <c r="D1294" s="2">
        <v>5001570</v>
      </c>
      <c r="E1294" s="2" t="s">
        <v>120</v>
      </c>
      <c r="F1294" s="2">
        <v>1238</v>
      </c>
    </row>
    <row r="1295" spans="1:6">
      <c r="A1295" s="2" t="s">
        <v>227</v>
      </c>
      <c r="B1295" s="2"/>
      <c r="C1295" s="2" t="s">
        <v>68</v>
      </c>
      <c r="D1295" s="2">
        <v>5017633</v>
      </c>
      <c r="E1295" s="2" t="s">
        <v>2910</v>
      </c>
      <c r="F1295" s="2">
        <v>174.94</v>
      </c>
    </row>
    <row r="1296" spans="1:6">
      <c r="A1296" s="2" t="s">
        <v>227</v>
      </c>
      <c r="B1296" s="2"/>
      <c r="C1296" s="2" t="s">
        <v>209</v>
      </c>
      <c r="D1296" s="2">
        <v>5017633</v>
      </c>
      <c r="E1296" s="2" t="s">
        <v>2910</v>
      </c>
      <c r="F1296" s="2">
        <v>6122.88</v>
      </c>
    </row>
    <row r="1297" spans="1:6">
      <c r="A1297" s="2" t="s">
        <v>227</v>
      </c>
      <c r="B1297" s="2"/>
      <c r="C1297" s="2" t="s">
        <v>222</v>
      </c>
      <c r="D1297" s="2">
        <v>5005307</v>
      </c>
      <c r="E1297" s="2" t="s">
        <v>4807</v>
      </c>
      <c r="F1297" s="2">
        <v>2500</v>
      </c>
    </row>
    <row r="1298" spans="1:6">
      <c r="A1298" s="2" t="s">
        <v>227</v>
      </c>
      <c r="B1298" s="2"/>
      <c r="C1298" s="2" t="s">
        <v>222</v>
      </c>
      <c r="D1298" s="2">
        <v>5032209</v>
      </c>
      <c r="E1298" s="2" t="s">
        <v>4887</v>
      </c>
      <c r="F1298" s="2">
        <v>3000</v>
      </c>
    </row>
    <row r="1299" spans="1:6">
      <c r="A1299" s="2" t="s">
        <v>227</v>
      </c>
      <c r="B1299" s="2"/>
      <c r="C1299" s="2" t="s">
        <v>222</v>
      </c>
      <c r="D1299" s="2">
        <v>5032387</v>
      </c>
      <c r="E1299" s="2" t="s">
        <v>4889</v>
      </c>
      <c r="F1299" s="2">
        <v>1500</v>
      </c>
    </row>
    <row r="1300" spans="1:6">
      <c r="A1300" s="2" t="s">
        <v>227</v>
      </c>
      <c r="B1300" s="2"/>
      <c r="C1300" s="2" t="s">
        <v>107</v>
      </c>
      <c r="D1300" s="2">
        <v>5000078</v>
      </c>
      <c r="E1300" s="2" t="s">
        <v>104</v>
      </c>
      <c r="F1300" s="2">
        <v>75</v>
      </c>
    </row>
    <row r="1301" spans="1:6">
      <c r="A1301" s="2" t="s">
        <v>227</v>
      </c>
      <c r="B1301" s="2"/>
      <c r="C1301" s="2" t="s">
        <v>107</v>
      </c>
      <c r="D1301" s="2">
        <v>5017633</v>
      </c>
      <c r="E1301" s="2" t="s">
        <v>2910</v>
      </c>
      <c r="F1301" s="2">
        <v>2468.56</v>
      </c>
    </row>
    <row r="1302" spans="1:6">
      <c r="A1302" s="2" t="s">
        <v>227</v>
      </c>
      <c r="B1302" s="2"/>
      <c r="C1302" s="2" t="s">
        <v>56</v>
      </c>
      <c r="D1302" s="2">
        <v>5017633</v>
      </c>
      <c r="E1302" s="2" t="s">
        <v>2910</v>
      </c>
      <c r="F1302" s="2">
        <v>4593.43</v>
      </c>
    </row>
    <row r="1303" spans="1:6">
      <c r="A1303" s="2" t="s">
        <v>227</v>
      </c>
      <c r="B1303" s="2"/>
      <c r="C1303" s="2" t="s">
        <v>56</v>
      </c>
      <c r="D1303" s="2">
        <v>5024837</v>
      </c>
      <c r="E1303" s="2" t="s">
        <v>18</v>
      </c>
      <c r="F1303" s="2">
        <v>145656.95000000001</v>
      </c>
    </row>
    <row r="1304" spans="1:6">
      <c r="A1304" s="2" t="s">
        <v>227</v>
      </c>
      <c r="B1304" s="2"/>
      <c r="C1304" s="2" t="s">
        <v>56</v>
      </c>
      <c r="D1304" s="2">
        <v>5028646</v>
      </c>
      <c r="E1304" s="2" t="s">
        <v>251</v>
      </c>
      <c r="F1304" s="2">
        <v>2024.81</v>
      </c>
    </row>
    <row r="1305" spans="1:6">
      <c r="A1305" s="2" t="s">
        <v>227</v>
      </c>
      <c r="B1305" s="2"/>
      <c r="C1305" s="2" t="s">
        <v>155</v>
      </c>
      <c r="D1305" s="2">
        <v>5017633</v>
      </c>
      <c r="E1305" s="2" t="s">
        <v>2910</v>
      </c>
      <c r="F1305" s="2">
        <v>2561.14</v>
      </c>
    </row>
    <row r="1306" spans="1:6">
      <c r="A1306" s="2" t="s">
        <v>227</v>
      </c>
      <c r="B1306" s="2"/>
      <c r="C1306" s="2" t="s">
        <v>75</v>
      </c>
      <c r="D1306" s="2">
        <v>5005903</v>
      </c>
      <c r="E1306" s="2" t="s">
        <v>276</v>
      </c>
      <c r="F1306" s="2">
        <v>4456.58</v>
      </c>
    </row>
    <row r="1307" spans="1:6">
      <c r="A1307" s="2" t="s">
        <v>227</v>
      </c>
      <c r="B1307" s="2"/>
      <c r="C1307" s="2" t="s">
        <v>79</v>
      </c>
      <c r="D1307" s="2">
        <v>5002748</v>
      </c>
      <c r="E1307" s="2" t="s">
        <v>265</v>
      </c>
      <c r="F1307" s="2">
        <v>281.86</v>
      </c>
    </row>
    <row r="1308" spans="1:6">
      <c r="A1308" s="2" t="s">
        <v>227</v>
      </c>
      <c r="B1308" s="2"/>
      <c r="C1308" s="2" t="s">
        <v>79</v>
      </c>
      <c r="D1308" s="2">
        <v>5002749</v>
      </c>
      <c r="E1308" s="2" t="s">
        <v>253</v>
      </c>
      <c r="F1308" s="2">
        <v>608.99</v>
      </c>
    </row>
    <row r="1309" spans="1:6">
      <c r="A1309" s="2" t="s">
        <v>227</v>
      </c>
      <c r="B1309" s="2"/>
      <c r="C1309" s="2" t="s">
        <v>19</v>
      </c>
      <c r="D1309" s="2">
        <v>5004064</v>
      </c>
      <c r="E1309" s="2" t="s">
        <v>305</v>
      </c>
      <c r="F1309" s="2">
        <v>1632.77</v>
      </c>
    </row>
    <row r="1310" spans="1:6">
      <c r="A1310" s="2" t="s">
        <v>227</v>
      </c>
      <c r="B1310" s="2"/>
      <c r="C1310" s="2" t="s">
        <v>19</v>
      </c>
      <c r="D1310" s="2">
        <v>5005903</v>
      </c>
      <c r="E1310" s="2" t="s">
        <v>276</v>
      </c>
      <c r="F1310" s="2">
        <v>81299.33</v>
      </c>
    </row>
    <row r="1311" spans="1:6">
      <c r="A1311" s="2" t="s">
        <v>227</v>
      </c>
      <c r="B1311" s="2"/>
      <c r="C1311" s="2" t="s">
        <v>19</v>
      </c>
      <c r="D1311" s="2">
        <v>5024837</v>
      </c>
      <c r="E1311" s="2" t="s">
        <v>18</v>
      </c>
      <c r="F1311" s="2">
        <v>3200.68</v>
      </c>
    </row>
    <row r="1312" spans="1:6">
      <c r="A1312" s="2" t="s">
        <v>227</v>
      </c>
      <c r="B1312" s="2"/>
      <c r="C1312" s="2" t="s">
        <v>82</v>
      </c>
      <c r="D1312" s="2">
        <v>5005366</v>
      </c>
      <c r="E1312" s="2" t="s">
        <v>257</v>
      </c>
      <c r="F1312" s="2">
        <v>697</v>
      </c>
    </row>
    <row r="1313" spans="1:6">
      <c r="A1313" s="2" t="s">
        <v>227</v>
      </c>
      <c r="B1313" s="2"/>
      <c r="C1313" s="2" t="s">
        <v>82</v>
      </c>
      <c r="D1313" s="2">
        <v>5005903</v>
      </c>
      <c r="E1313" s="2" t="s">
        <v>276</v>
      </c>
      <c r="F1313" s="2">
        <v>1181.51</v>
      </c>
    </row>
    <row r="1314" spans="1:6">
      <c r="A1314" s="2" t="s">
        <v>227</v>
      </c>
      <c r="B1314" s="2"/>
      <c r="C1314" s="2" t="s">
        <v>507</v>
      </c>
      <c r="D1314" s="2">
        <v>5001866</v>
      </c>
      <c r="E1314" s="2" t="s">
        <v>1904</v>
      </c>
      <c r="F1314" s="2">
        <v>105</v>
      </c>
    </row>
    <row r="1315" spans="1:6">
      <c r="A1315" s="2" t="s">
        <v>227</v>
      </c>
      <c r="B1315" s="2"/>
      <c r="C1315" s="2" t="s">
        <v>507</v>
      </c>
      <c r="D1315" s="2">
        <v>5003231</v>
      </c>
      <c r="E1315" s="2" t="s">
        <v>66</v>
      </c>
      <c r="F1315" s="2">
        <v>420</v>
      </c>
    </row>
    <row r="1316" spans="1:6">
      <c r="A1316" s="2" t="s">
        <v>227</v>
      </c>
      <c r="B1316" s="2"/>
      <c r="C1316" s="2" t="s">
        <v>507</v>
      </c>
      <c r="D1316" s="2">
        <v>5007540</v>
      </c>
      <c r="E1316" s="2" t="s">
        <v>5001</v>
      </c>
      <c r="F1316" s="2">
        <v>35</v>
      </c>
    </row>
    <row r="1317" spans="1:6">
      <c r="A1317" s="2" t="s">
        <v>227</v>
      </c>
      <c r="B1317" s="2"/>
      <c r="C1317" s="2" t="s">
        <v>507</v>
      </c>
      <c r="D1317" s="2">
        <v>5008178</v>
      </c>
      <c r="E1317" s="2" t="s">
        <v>5002</v>
      </c>
      <c r="F1317" s="2">
        <v>280</v>
      </c>
    </row>
    <row r="1318" spans="1:6">
      <c r="A1318" s="2" t="s">
        <v>227</v>
      </c>
      <c r="B1318" s="2"/>
      <c r="C1318" s="2" t="s">
        <v>60</v>
      </c>
      <c r="D1318" s="2">
        <v>5000093</v>
      </c>
      <c r="E1318" s="2" t="s">
        <v>59</v>
      </c>
      <c r="F1318" s="2">
        <v>-43.43</v>
      </c>
    </row>
    <row r="1319" spans="1:6">
      <c r="A1319" s="2" t="s">
        <v>227</v>
      </c>
      <c r="B1319" s="2"/>
      <c r="C1319" s="2" t="s">
        <v>60</v>
      </c>
      <c r="D1319" s="2">
        <v>5001041</v>
      </c>
      <c r="E1319" s="2" t="s">
        <v>76</v>
      </c>
      <c r="F1319" s="2">
        <v>317.94</v>
      </c>
    </row>
    <row r="1320" spans="1:6">
      <c r="A1320" s="2" t="s">
        <v>227</v>
      </c>
      <c r="B1320" s="2"/>
      <c r="C1320" s="2" t="s">
        <v>60</v>
      </c>
      <c r="D1320" s="2">
        <v>5005903</v>
      </c>
      <c r="E1320" s="2" t="s">
        <v>276</v>
      </c>
      <c r="F1320" s="2">
        <v>44792.21</v>
      </c>
    </row>
    <row r="1321" spans="1:6">
      <c r="A1321" s="2" t="s">
        <v>227</v>
      </c>
      <c r="B1321" s="2"/>
      <c r="C1321" s="2" t="s">
        <v>60</v>
      </c>
      <c r="D1321" s="2">
        <v>5017633</v>
      </c>
      <c r="E1321" s="2" t="s">
        <v>2910</v>
      </c>
      <c r="F1321" s="2">
        <v>1339.31</v>
      </c>
    </row>
    <row r="1322" spans="1:6">
      <c r="A1322" s="2" t="s">
        <v>227</v>
      </c>
      <c r="B1322" s="2"/>
      <c r="C1322" s="2" t="s">
        <v>94</v>
      </c>
      <c r="D1322" s="2">
        <v>5000220</v>
      </c>
      <c r="E1322" s="2" t="s">
        <v>273</v>
      </c>
      <c r="F1322" s="2">
        <v>24.44</v>
      </c>
    </row>
    <row r="1323" spans="1:6">
      <c r="A1323" s="2" t="s">
        <v>227</v>
      </c>
      <c r="B1323" s="2"/>
      <c r="C1323" s="2" t="s">
        <v>94</v>
      </c>
      <c r="D1323" s="2">
        <v>5000237</v>
      </c>
      <c r="E1323" s="2" t="s">
        <v>98</v>
      </c>
      <c r="F1323" s="2">
        <v>4695.41</v>
      </c>
    </row>
    <row r="1324" spans="1:6">
      <c r="A1324" s="2" t="s">
        <v>227</v>
      </c>
      <c r="B1324" s="2"/>
      <c r="C1324" s="2" t="s">
        <v>94</v>
      </c>
      <c r="D1324" s="2">
        <v>5001371</v>
      </c>
      <c r="E1324" s="2" t="s">
        <v>262</v>
      </c>
      <c r="F1324" s="2">
        <v>6583.93</v>
      </c>
    </row>
    <row r="1325" spans="1:6">
      <c r="A1325" s="2" t="s">
        <v>227</v>
      </c>
      <c r="B1325" s="2"/>
      <c r="C1325" s="2" t="s">
        <v>94</v>
      </c>
      <c r="D1325" s="2">
        <v>5005903</v>
      </c>
      <c r="E1325" s="2" t="s">
        <v>276</v>
      </c>
      <c r="F1325" s="2">
        <v>151618.9</v>
      </c>
    </row>
    <row r="1326" spans="1:6">
      <c r="A1326" s="2" t="s">
        <v>227</v>
      </c>
      <c r="B1326" s="2"/>
      <c r="C1326" s="2" t="s">
        <v>399</v>
      </c>
      <c r="D1326" s="2">
        <v>5005903</v>
      </c>
      <c r="E1326" s="2" t="s">
        <v>276</v>
      </c>
      <c r="F1326" s="2">
        <v>24204.01</v>
      </c>
    </row>
    <row r="1327" spans="1:6">
      <c r="A1327" s="2" t="s">
        <v>227</v>
      </c>
      <c r="B1327" s="2"/>
      <c r="C1327" s="2" t="s">
        <v>399</v>
      </c>
      <c r="D1327" s="2">
        <v>5017633</v>
      </c>
      <c r="E1327" s="2" t="s">
        <v>2910</v>
      </c>
      <c r="F1327" s="2">
        <v>105.52</v>
      </c>
    </row>
    <row r="1328" spans="1:6">
      <c r="A1328" s="2" t="s">
        <v>227</v>
      </c>
      <c r="B1328" s="2">
        <v>4300004156</v>
      </c>
      <c r="C1328" s="2" t="s">
        <v>75</v>
      </c>
      <c r="D1328" s="2">
        <v>5005903</v>
      </c>
      <c r="E1328" s="2" t="s">
        <v>276</v>
      </c>
      <c r="F1328" s="2">
        <v>115.06</v>
      </c>
    </row>
    <row r="1329" spans="1:6">
      <c r="A1329" s="2" t="s">
        <v>227</v>
      </c>
      <c r="B1329" s="2">
        <v>4300004244</v>
      </c>
      <c r="C1329" s="2" t="s">
        <v>17</v>
      </c>
      <c r="D1329" s="2">
        <v>5000160</v>
      </c>
      <c r="E1329" s="2" t="s">
        <v>188</v>
      </c>
      <c r="F1329" s="2">
        <v>23618</v>
      </c>
    </row>
    <row r="1330" spans="1:6">
      <c r="A1330" s="2" t="s">
        <v>227</v>
      </c>
      <c r="B1330" s="2">
        <v>4400013979</v>
      </c>
      <c r="C1330" s="2" t="s">
        <v>141</v>
      </c>
      <c r="D1330" s="2">
        <v>5007624</v>
      </c>
      <c r="E1330" s="2" t="s">
        <v>249</v>
      </c>
      <c r="F1330" s="2">
        <v>4295.0600000000004</v>
      </c>
    </row>
    <row r="1331" spans="1:6">
      <c r="A1331" s="2" t="s">
        <v>227</v>
      </c>
      <c r="B1331" s="2">
        <v>4400013980</v>
      </c>
      <c r="C1331" s="2" t="s">
        <v>43</v>
      </c>
      <c r="D1331" s="2">
        <v>5007795</v>
      </c>
      <c r="E1331" s="2" t="s">
        <v>250</v>
      </c>
      <c r="F1331" s="2">
        <v>16857.07</v>
      </c>
    </row>
    <row r="1332" spans="1:6">
      <c r="A1332" s="2" t="s">
        <v>227</v>
      </c>
      <c r="B1332" s="2">
        <v>4400013983</v>
      </c>
      <c r="C1332" s="2" t="s">
        <v>13</v>
      </c>
      <c r="D1332" s="2">
        <v>5006471</v>
      </c>
      <c r="E1332" s="2" t="s">
        <v>63</v>
      </c>
      <c r="F1332" s="2">
        <v>2208.5</v>
      </c>
    </row>
    <row r="1333" spans="1:6">
      <c r="A1333" s="2" t="s">
        <v>227</v>
      </c>
      <c r="B1333" s="2">
        <v>4400013993</v>
      </c>
      <c r="C1333" s="2" t="s">
        <v>79</v>
      </c>
      <c r="D1333" s="2">
        <v>5002749</v>
      </c>
      <c r="E1333" s="2" t="s">
        <v>253</v>
      </c>
      <c r="F1333" s="2">
        <v>5088.0200000000004</v>
      </c>
    </row>
    <row r="1334" spans="1:6">
      <c r="A1334" s="2" t="s">
        <v>227</v>
      </c>
      <c r="B1334" s="2">
        <v>4400013998</v>
      </c>
      <c r="C1334" s="2" t="s">
        <v>60</v>
      </c>
      <c r="D1334" s="2">
        <v>5001041</v>
      </c>
      <c r="E1334" s="2" t="s">
        <v>76</v>
      </c>
      <c r="F1334" s="2">
        <v>3234.96</v>
      </c>
    </row>
    <row r="1335" spans="1:6">
      <c r="A1335" s="2" t="s">
        <v>227</v>
      </c>
      <c r="B1335" s="2">
        <v>4500072484</v>
      </c>
      <c r="C1335" s="2" t="s">
        <v>107</v>
      </c>
      <c r="D1335" s="2">
        <v>5000078</v>
      </c>
      <c r="E1335" s="2" t="s">
        <v>104</v>
      </c>
      <c r="F1335" s="2">
        <v>1561.36</v>
      </c>
    </row>
    <row r="1336" spans="1:6">
      <c r="A1336" s="2" t="s">
        <v>227</v>
      </c>
      <c r="B1336" s="2">
        <v>4500072701</v>
      </c>
      <c r="C1336" s="2" t="s">
        <v>107</v>
      </c>
      <c r="D1336" s="2">
        <v>5001930</v>
      </c>
      <c r="E1336" s="2" t="s">
        <v>201</v>
      </c>
      <c r="F1336" s="2">
        <v>55150.559999999998</v>
      </c>
    </row>
    <row r="1337" spans="1:6">
      <c r="A1337" s="2" t="s">
        <v>227</v>
      </c>
      <c r="B1337" s="2">
        <v>4500072893</v>
      </c>
      <c r="C1337" s="2" t="s">
        <v>107</v>
      </c>
      <c r="D1337" s="2">
        <v>5003015</v>
      </c>
      <c r="E1337" s="2" t="s">
        <v>5306</v>
      </c>
      <c r="F1337" s="2">
        <v>3441.62</v>
      </c>
    </row>
    <row r="1338" spans="1:6">
      <c r="A1338" s="2" t="s">
        <v>227</v>
      </c>
      <c r="B1338" s="2">
        <v>4500073143</v>
      </c>
      <c r="C1338" s="2" t="s">
        <v>131</v>
      </c>
      <c r="D1338" s="2">
        <v>5002653</v>
      </c>
      <c r="E1338" s="2" t="s">
        <v>290</v>
      </c>
      <c r="F1338" s="2">
        <v>3103.1</v>
      </c>
    </row>
    <row r="1339" spans="1:6">
      <c r="A1339" s="2" t="s">
        <v>227</v>
      </c>
      <c r="B1339" s="2">
        <v>4500073153</v>
      </c>
      <c r="C1339" s="2" t="s">
        <v>155</v>
      </c>
      <c r="D1339" s="2">
        <v>5024837</v>
      </c>
      <c r="E1339" s="2" t="s">
        <v>18</v>
      </c>
      <c r="F1339" s="2">
        <v>23689.78</v>
      </c>
    </row>
    <row r="1340" spans="1:6">
      <c r="A1340" s="2" t="s">
        <v>227</v>
      </c>
      <c r="B1340" s="2">
        <v>4500073742</v>
      </c>
      <c r="C1340" s="2" t="s">
        <v>17</v>
      </c>
      <c r="D1340" s="2">
        <v>5001930</v>
      </c>
      <c r="E1340" s="2" t="s">
        <v>201</v>
      </c>
      <c r="F1340" s="2">
        <v>40671.32</v>
      </c>
    </row>
    <row r="1341" spans="1:6">
      <c r="A1341" s="2" t="s">
        <v>227</v>
      </c>
      <c r="B1341" s="2">
        <v>4500073745</v>
      </c>
      <c r="C1341" s="2" t="s">
        <v>17</v>
      </c>
      <c r="D1341" s="2">
        <v>5001930</v>
      </c>
      <c r="E1341" s="2" t="s">
        <v>201</v>
      </c>
      <c r="F1341" s="2">
        <v>4580</v>
      </c>
    </row>
    <row r="1342" spans="1:6">
      <c r="A1342" s="2" t="s">
        <v>227</v>
      </c>
      <c r="B1342" s="2">
        <v>4500073884</v>
      </c>
      <c r="C1342" s="2" t="s">
        <v>131</v>
      </c>
      <c r="D1342" s="2">
        <v>5002653</v>
      </c>
      <c r="E1342" s="2" t="s">
        <v>290</v>
      </c>
      <c r="F1342" s="2">
        <v>3339.66</v>
      </c>
    </row>
    <row r="1343" spans="1:6">
      <c r="A1343" s="2" t="s">
        <v>227</v>
      </c>
      <c r="B1343" s="2">
        <v>4500074079</v>
      </c>
      <c r="C1343" s="2" t="s">
        <v>107</v>
      </c>
      <c r="D1343" s="2">
        <v>5008693</v>
      </c>
      <c r="E1343" s="2" t="s">
        <v>744</v>
      </c>
      <c r="F1343" s="2">
        <v>1758.12</v>
      </c>
    </row>
    <row r="1344" spans="1:6">
      <c r="A1344" s="2" t="s">
        <v>227</v>
      </c>
      <c r="B1344" s="2">
        <v>4500074081</v>
      </c>
      <c r="C1344" s="2" t="s">
        <v>107</v>
      </c>
      <c r="D1344" s="2">
        <v>5014388</v>
      </c>
      <c r="E1344" s="2" t="s">
        <v>5312</v>
      </c>
      <c r="F1344" s="2">
        <v>1998.38</v>
      </c>
    </row>
    <row r="1345" spans="1:6">
      <c r="A1345" s="2" t="s">
        <v>227</v>
      </c>
      <c r="B1345" s="2">
        <v>4500074083</v>
      </c>
      <c r="C1345" s="2" t="s">
        <v>107</v>
      </c>
      <c r="D1345" s="2">
        <v>5000078</v>
      </c>
      <c r="E1345" s="2" t="s">
        <v>104</v>
      </c>
      <c r="F1345" s="2">
        <v>38140.800000000003</v>
      </c>
    </row>
    <row r="1346" spans="1:6">
      <c r="A1346" s="2" t="s">
        <v>227</v>
      </c>
      <c r="B1346" s="2">
        <v>4500074173</v>
      </c>
      <c r="C1346" s="2" t="s">
        <v>141</v>
      </c>
      <c r="D1346" s="2">
        <v>5034799</v>
      </c>
      <c r="E1346" s="2" t="s">
        <v>5335</v>
      </c>
      <c r="F1346" s="2">
        <v>43122.7</v>
      </c>
    </row>
    <row r="1347" spans="1:6">
      <c r="A1347" s="2" t="s">
        <v>227</v>
      </c>
      <c r="B1347" s="2">
        <v>4500074367</v>
      </c>
      <c r="C1347" s="2" t="s">
        <v>183</v>
      </c>
      <c r="D1347" s="2">
        <v>5015645</v>
      </c>
      <c r="E1347" s="2" t="s">
        <v>294</v>
      </c>
      <c r="F1347" s="2">
        <v>1550000.04</v>
      </c>
    </row>
    <row r="1348" spans="1:6">
      <c r="A1348" s="2" t="s">
        <v>227</v>
      </c>
      <c r="B1348" s="2">
        <v>4500074370</v>
      </c>
      <c r="C1348" s="2" t="s">
        <v>17</v>
      </c>
      <c r="D1348" s="2">
        <v>5012269</v>
      </c>
      <c r="E1348" s="2" t="s">
        <v>295</v>
      </c>
      <c r="F1348" s="2">
        <v>1093.02</v>
      </c>
    </row>
    <row r="1349" spans="1:6">
      <c r="A1349" s="2" t="s">
        <v>227</v>
      </c>
      <c r="B1349" s="2">
        <v>4500074371</v>
      </c>
      <c r="C1349" s="2" t="s">
        <v>13</v>
      </c>
      <c r="D1349" s="2">
        <v>5008404</v>
      </c>
      <c r="E1349" s="2" t="s">
        <v>296</v>
      </c>
      <c r="F1349" s="2">
        <v>828</v>
      </c>
    </row>
    <row r="1350" spans="1:6">
      <c r="A1350" s="2" t="s">
        <v>227</v>
      </c>
      <c r="B1350" s="2">
        <v>4500074372</v>
      </c>
      <c r="C1350" s="2" t="s">
        <v>68</v>
      </c>
      <c r="D1350" s="2">
        <v>5001117</v>
      </c>
      <c r="E1350" s="2" t="s">
        <v>297</v>
      </c>
      <c r="F1350" s="2">
        <v>1085</v>
      </c>
    </row>
    <row r="1351" spans="1:6">
      <c r="A1351" s="2" t="s">
        <v>227</v>
      </c>
      <c r="B1351" s="2">
        <v>4500074413</v>
      </c>
      <c r="C1351" s="2" t="s">
        <v>49</v>
      </c>
      <c r="D1351" s="2">
        <v>5035857</v>
      </c>
      <c r="E1351" s="2" t="s">
        <v>299</v>
      </c>
      <c r="F1351" s="2">
        <v>393194.89</v>
      </c>
    </row>
    <row r="1352" spans="1:6">
      <c r="A1352" s="2" t="s">
        <v>227</v>
      </c>
      <c r="B1352" s="2">
        <v>4500074418</v>
      </c>
      <c r="C1352" s="2" t="s">
        <v>191</v>
      </c>
      <c r="D1352" s="2">
        <v>5003102</v>
      </c>
      <c r="E1352" s="2" t="s">
        <v>252</v>
      </c>
      <c r="F1352" s="2">
        <v>8662.5</v>
      </c>
    </row>
    <row r="1353" spans="1:6">
      <c r="A1353" s="2" t="s">
        <v>227</v>
      </c>
      <c r="B1353" s="2">
        <v>4500074793</v>
      </c>
      <c r="C1353" s="2" t="s">
        <v>141</v>
      </c>
      <c r="D1353" s="2">
        <v>5029171</v>
      </c>
      <c r="E1353" s="2" t="s">
        <v>300</v>
      </c>
      <c r="F1353" s="2">
        <v>8100</v>
      </c>
    </row>
    <row r="1354" spans="1:6">
      <c r="A1354" s="2" t="s">
        <v>227</v>
      </c>
      <c r="B1354" s="2" t="s">
        <v>5362</v>
      </c>
      <c r="C1354" s="2" t="s">
        <v>43</v>
      </c>
      <c r="D1354" s="2">
        <v>5030828</v>
      </c>
      <c r="E1354" s="2" t="s">
        <v>260</v>
      </c>
      <c r="F1354" s="2">
        <v>362.99</v>
      </c>
    </row>
    <row r="1355" spans="1:6">
      <c r="A1355" s="2" t="s">
        <v>227</v>
      </c>
      <c r="B1355" s="2" t="s">
        <v>5363</v>
      </c>
      <c r="C1355" s="2" t="s">
        <v>45</v>
      </c>
      <c r="D1355" s="2">
        <v>5005571</v>
      </c>
      <c r="E1355" s="2" t="s">
        <v>286</v>
      </c>
      <c r="F1355" s="2">
        <v>870.5</v>
      </c>
    </row>
    <row r="1356" spans="1:6">
      <c r="A1356" s="2" t="s">
        <v>227</v>
      </c>
      <c r="B1356" s="2" t="s">
        <v>5364</v>
      </c>
      <c r="C1356" s="2" t="s">
        <v>45</v>
      </c>
      <c r="D1356" s="2">
        <v>5005571</v>
      </c>
      <c r="E1356" s="2" t="s">
        <v>286</v>
      </c>
      <c r="F1356" s="2">
        <v>233.5</v>
      </c>
    </row>
    <row r="1357" spans="1:6">
      <c r="A1357" s="2" t="s">
        <v>227</v>
      </c>
      <c r="B1357" s="2" t="s">
        <v>5365</v>
      </c>
      <c r="C1357" s="2" t="s">
        <v>244</v>
      </c>
      <c r="D1357" s="2">
        <v>5007296</v>
      </c>
      <c r="E1357" s="2" t="s">
        <v>243</v>
      </c>
      <c r="F1357" s="2">
        <v>27144.77</v>
      </c>
    </row>
    <row r="1358" spans="1:6">
      <c r="A1358" s="2" t="s">
        <v>227</v>
      </c>
      <c r="B1358" s="2" t="s">
        <v>5366</v>
      </c>
      <c r="C1358" s="2" t="s">
        <v>19</v>
      </c>
      <c r="D1358" s="2">
        <v>5005599</v>
      </c>
      <c r="E1358" s="2" t="s">
        <v>264</v>
      </c>
      <c r="F1358" s="2">
        <v>2277.38</v>
      </c>
    </row>
    <row r="1359" spans="1:6">
      <c r="A1359" s="2" t="s">
        <v>227</v>
      </c>
      <c r="B1359" s="2" t="s">
        <v>5367</v>
      </c>
      <c r="C1359" s="2" t="s">
        <v>17</v>
      </c>
      <c r="D1359" s="2">
        <v>5027496</v>
      </c>
      <c r="E1359" s="2" t="s">
        <v>242</v>
      </c>
      <c r="F1359" s="2">
        <v>75</v>
      </c>
    </row>
    <row r="1360" spans="1:6">
      <c r="A1360" s="2" t="s">
        <v>227</v>
      </c>
      <c r="B1360" s="2" t="s">
        <v>5368</v>
      </c>
      <c r="C1360" s="2" t="s">
        <v>131</v>
      </c>
      <c r="D1360" s="2">
        <v>5035710</v>
      </c>
      <c r="E1360" s="2" t="s">
        <v>234</v>
      </c>
      <c r="F1360" s="2">
        <v>34661.800000000003</v>
      </c>
    </row>
    <row r="1361" spans="1:6">
      <c r="A1361" s="2" t="s">
        <v>227</v>
      </c>
      <c r="B1361" s="2" t="s">
        <v>5369</v>
      </c>
      <c r="C1361" s="2" t="s">
        <v>13</v>
      </c>
      <c r="D1361" s="2">
        <v>5028174</v>
      </c>
      <c r="E1361" s="2" t="s">
        <v>5370</v>
      </c>
      <c r="F1361" s="2">
        <v>12430</v>
      </c>
    </row>
    <row r="1362" spans="1:6">
      <c r="A1362" s="2" t="s">
        <v>227</v>
      </c>
      <c r="B1362" s="2" t="s">
        <v>5371</v>
      </c>
      <c r="C1362" s="2" t="s">
        <v>13</v>
      </c>
      <c r="D1362" s="2">
        <v>5035405</v>
      </c>
      <c r="E1362" s="2" t="s">
        <v>5372</v>
      </c>
      <c r="F1362" s="2">
        <v>4600</v>
      </c>
    </row>
    <row r="1363" spans="1:6">
      <c r="A1363" s="2" t="s">
        <v>227</v>
      </c>
      <c r="B1363" s="2" t="s">
        <v>5373</v>
      </c>
      <c r="C1363" s="2" t="s">
        <v>13</v>
      </c>
      <c r="D1363" s="2">
        <v>5036239</v>
      </c>
      <c r="E1363" s="2" t="s">
        <v>5374</v>
      </c>
      <c r="F1363" s="2">
        <v>1175</v>
      </c>
    </row>
    <row r="1364" spans="1:6">
      <c r="A1364" s="2" t="s">
        <v>227</v>
      </c>
      <c r="B1364" s="2" t="s">
        <v>5375</v>
      </c>
      <c r="C1364" s="2" t="s">
        <v>13</v>
      </c>
      <c r="D1364" s="2">
        <v>5036459</v>
      </c>
      <c r="E1364" s="2" t="s">
        <v>5376</v>
      </c>
      <c r="F1364" s="2">
        <v>3460</v>
      </c>
    </row>
    <row r="1365" spans="1:6">
      <c r="A1365" s="2" t="s">
        <v>227</v>
      </c>
      <c r="B1365" s="2" t="s">
        <v>5377</v>
      </c>
      <c r="C1365" s="2" t="s">
        <v>13</v>
      </c>
      <c r="D1365" s="2">
        <v>5036549</v>
      </c>
      <c r="E1365" s="2" t="s">
        <v>5378</v>
      </c>
      <c r="F1365" s="2">
        <v>3975</v>
      </c>
    </row>
    <row r="1366" spans="1:6">
      <c r="A1366" s="2" t="s">
        <v>227</v>
      </c>
      <c r="B1366" s="2" t="s">
        <v>5379</v>
      </c>
      <c r="C1366" s="2" t="s">
        <v>13</v>
      </c>
      <c r="D1366" s="2">
        <v>5036198</v>
      </c>
      <c r="E1366" s="2" t="s">
        <v>5380</v>
      </c>
      <c r="F1366" s="2">
        <v>5525</v>
      </c>
    </row>
    <row r="1367" spans="1:6">
      <c r="A1367" s="2" t="s">
        <v>227</v>
      </c>
      <c r="B1367" s="2" t="s">
        <v>5381</v>
      </c>
      <c r="C1367" s="2" t="s">
        <v>13</v>
      </c>
      <c r="D1367" s="2">
        <v>5028174</v>
      </c>
      <c r="E1367" s="2" t="s">
        <v>5370</v>
      </c>
      <c r="F1367" s="2">
        <v>6285</v>
      </c>
    </row>
    <row r="1368" spans="1:6">
      <c r="A1368" s="2" t="s">
        <v>227</v>
      </c>
      <c r="B1368" s="2" t="s">
        <v>5381</v>
      </c>
      <c r="C1368" s="2" t="s">
        <v>13</v>
      </c>
      <c r="D1368" s="2">
        <v>5036198</v>
      </c>
      <c r="E1368" s="2" t="s">
        <v>5380</v>
      </c>
      <c r="F1368" s="2">
        <v>6200</v>
      </c>
    </row>
    <row r="1369" spans="1:6">
      <c r="A1369" s="2" t="s">
        <v>227</v>
      </c>
      <c r="B1369" s="2"/>
      <c r="C1369" s="2" t="s">
        <v>244</v>
      </c>
      <c r="D1369" s="2">
        <v>5007296</v>
      </c>
      <c r="E1369" s="2" t="s">
        <v>243</v>
      </c>
      <c r="F1369" s="2">
        <v>911.2</v>
      </c>
    </row>
    <row r="1370" spans="1:6">
      <c r="A1370" s="2" t="s">
        <v>227</v>
      </c>
      <c r="B1370" s="2"/>
      <c r="C1370" s="2" t="s">
        <v>183</v>
      </c>
      <c r="D1370" s="2">
        <v>5005319</v>
      </c>
      <c r="E1370" s="2" t="s">
        <v>5702</v>
      </c>
      <c r="F1370" s="2">
        <v>2000</v>
      </c>
    </row>
    <row r="1371" spans="1:6">
      <c r="A1371" s="2" t="s">
        <v>227</v>
      </c>
      <c r="B1371" s="2"/>
      <c r="C1371" s="2" t="s">
        <v>183</v>
      </c>
      <c r="D1371" s="2">
        <v>5005637</v>
      </c>
      <c r="E1371" s="2" t="s">
        <v>5704</v>
      </c>
      <c r="F1371" s="2">
        <v>234.7</v>
      </c>
    </row>
    <row r="1372" spans="1:6">
      <c r="A1372" s="2" t="s">
        <v>227</v>
      </c>
      <c r="B1372" s="2"/>
      <c r="C1372" s="2" t="s">
        <v>183</v>
      </c>
      <c r="D1372" s="2">
        <v>5017620</v>
      </c>
      <c r="E1372" s="2" t="s">
        <v>2487</v>
      </c>
      <c r="F1372" s="2">
        <v>1000</v>
      </c>
    </row>
    <row r="1373" spans="1:6">
      <c r="A1373" s="2" t="s">
        <v>227</v>
      </c>
      <c r="B1373" s="2"/>
      <c r="C1373" s="2" t="s">
        <v>183</v>
      </c>
      <c r="D1373" s="2">
        <v>5031463</v>
      </c>
      <c r="E1373" s="2" t="s">
        <v>5732</v>
      </c>
      <c r="F1373" s="2">
        <v>1000</v>
      </c>
    </row>
    <row r="1374" spans="1:6">
      <c r="A1374" s="2" t="s">
        <v>227</v>
      </c>
      <c r="B1374" s="2"/>
      <c r="C1374" s="2" t="s">
        <v>1203</v>
      </c>
      <c r="D1374" s="2">
        <v>5004075</v>
      </c>
      <c r="E1374" s="2" t="s">
        <v>2636</v>
      </c>
      <c r="F1374" s="2">
        <v>4152.24</v>
      </c>
    </row>
    <row r="1375" spans="1:6">
      <c r="A1375" s="2" t="s">
        <v>227</v>
      </c>
      <c r="B1375" s="2"/>
      <c r="C1375" s="2" t="s">
        <v>1203</v>
      </c>
      <c r="D1375" s="2">
        <v>5004111</v>
      </c>
      <c r="E1375" s="2" t="s">
        <v>2645</v>
      </c>
      <c r="F1375" s="2">
        <v>3692.96</v>
      </c>
    </row>
    <row r="1376" spans="1:6">
      <c r="A1376" s="2" t="s">
        <v>227</v>
      </c>
      <c r="B1376" s="2"/>
      <c r="C1376" s="2" t="s">
        <v>1203</v>
      </c>
      <c r="D1376" s="2">
        <v>5004149</v>
      </c>
      <c r="E1376" s="2" t="s">
        <v>2649</v>
      </c>
      <c r="F1376" s="2">
        <v>438.79</v>
      </c>
    </row>
    <row r="1377" spans="1:6">
      <c r="A1377" s="2" t="s">
        <v>227</v>
      </c>
      <c r="B1377" s="2"/>
      <c r="C1377" s="2" t="s">
        <v>1203</v>
      </c>
      <c r="D1377" s="2">
        <v>5005354</v>
      </c>
      <c r="E1377" s="2" t="s">
        <v>2698</v>
      </c>
      <c r="F1377" s="2">
        <v>350.36</v>
      </c>
    </row>
    <row r="1378" spans="1:6">
      <c r="A1378" s="2" t="s">
        <v>227</v>
      </c>
      <c r="B1378" s="2"/>
      <c r="C1378" s="2" t="s">
        <v>1203</v>
      </c>
      <c r="D1378" s="2">
        <v>5005396</v>
      </c>
      <c r="E1378" s="2" t="s">
        <v>2699</v>
      </c>
      <c r="F1378" s="2">
        <v>525</v>
      </c>
    </row>
    <row r="1379" spans="1:6">
      <c r="A1379" s="2" t="s">
        <v>227</v>
      </c>
      <c r="B1379" s="2"/>
      <c r="C1379" s="2" t="s">
        <v>1203</v>
      </c>
      <c r="D1379" s="2">
        <v>5005630</v>
      </c>
      <c r="E1379" s="2" t="s">
        <v>2703</v>
      </c>
      <c r="F1379" s="2">
        <v>1106.4000000000001</v>
      </c>
    </row>
    <row r="1380" spans="1:6">
      <c r="A1380" s="2" t="s">
        <v>227</v>
      </c>
      <c r="B1380" s="2"/>
      <c r="C1380" s="2" t="s">
        <v>1203</v>
      </c>
      <c r="D1380" s="2">
        <v>5007289</v>
      </c>
      <c r="E1380" s="2" t="s">
        <v>5243</v>
      </c>
      <c r="F1380" s="2">
        <v>291.8</v>
      </c>
    </row>
    <row r="1381" spans="1:6">
      <c r="A1381" s="2" t="s">
        <v>227</v>
      </c>
      <c r="B1381" s="2"/>
      <c r="C1381" s="2" t="s">
        <v>1203</v>
      </c>
      <c r="D1381" s="2">
        <v>5022083</v>
      </c>
      <c r="E1381" s="2" t="s">
        <v>5801</v>
      </c>
      <c r="F1381" s="2">
        <v>175</v>
      </c>
    </row>
    <row r="1382" spans="1:6">
      <c r="A1382" s="2" t="s">
        <v>227</v>
      </c>
      <c r="B1382" s="2"/>
      <c r="C1382" s="2" t="s">
        <v>1203</v>
      </c>
      <c r="D1382" s="2">
        <v>5026610</v>
      </c>
      <c r="E1382" s="2" t="s">
        <v>5813</v>
      </c>
      <c r="F1382" s="2">
        <v>186.8</v>
      </c>
    </row>
    <row r="1383" spans="1:6">
      <c r="A1383" s="2" t="s">
        <v>227</v>
      </c>
      <c r="B1383" s="2"/>
      <c r="C1383" s="2" t="s">
        <v>1237</v>
      </c>
      <c r="D1383" s="2">
        <v>5005437</v>
      </c>
      <c r="E1383" s="2" t="s">
        <v>5986</v>
      </c>
      <c r="F1383" s="2">
        <v>2146.35</v>
      </c>
    </row>
    <row r="1384" spans="1:6">
      <c r="A1384" s="2" t="s">
        <v>227</v>
      </c>
      <c r="B1384" s="2"/>
      <c r="C1384" s="2" t="s">
        <v>1237</v>
      </c>
      <c r="D1384" s="2">
        <v>5005472</v>
      </c>
      <c r="E1384" s="2" t="s">
        <v>5987</v>
      </c>
      <c r="F1384" s="2">
        <v>5724.54</v>
      </c>
    </row>
    <row r="1385" spans="1:6">
      <c r="A1385" s="2" t="s">
        <v>227</v>
      </c>
      <c r="B1385" s="2"/>
      <c r="C1385" s="2" t="s">
        <v>1237</v>
      </c>
      <c r="D1385" s="2">
        <v>5006133</v>
      </c>
      <c r="E1385" s="2" t="s">
        <v>5992</v>
      </c>
      <c r="F1385" s="2">
        <v>7304.26</v>
      </c>
    </row>
    <row r="1386" spans="1:6">
      <c r="A1386" s="2" t="s">
        <v>227</v>
      </c>
      <c r="B1386" s="2"/>
      <c r="C1386" s="2" t="s">
        <v>1237</v>
      </c>
      <c r="D1386" s="2">
        <v>5006262</v>
      </c>
      <c r="E1386" s="2" t="s">
        <v>5993</v>
      </c>
      <c r="F1386" s="2">
        <v>2920.92</v>
      </c>
    </row>
    <row r="1387" spans="1:6">
      <c r="A1387" s="2" t="s">
        <v>227</v>
      </c>
      <c r="B1387" s="2"/>
      <c r="C1387" s="2" t="s">
        <v>191</v>
      </c>
      <c r="D1387" s="2">
        <v>5032958</v>
      </c>
      <c r="E1387" s="2" t="s">
        <v>6168</v>
      </c>
      <c r="F1387" s="2">
        <v>26586.38</v>
      </c>
    </row>
    <row r="1388" spans="1:6">
      <c r="A1388" s="2" t="s">
        <v>227</v>
      </c>
      <c r="B1388" s="2"/>
      <c r="C1388" s="2" t="s">
        <v>86</v>
      </c>
      <c r="D1388" s="2">
        <v>5015199</v>
      </c>
      <c r="E1388" s="2" t="s">
        <v>2365</v>
      </c>
      <c r="F1388" s="2">
        <v>39371.93</v>
      </c>
    </row>
    <row r="1389" spans="1:6">
      <c r="A1389" s="2" t="s">
        <v>227</v>
      </c>
      <c r="B1389" s="2"/>
      <c r="C1389" s="2" t="s">
        <v>86</v>
      </c>
      <c r="D1389" s="2">
        <v>5017633</v>
      </c>
      <c r="E1389" s="2" t="s">
        <v>2910</v>
      </c>
      <c r="F1389" s="2">
        <v>756</v>
      </c>
    </row>
    <row r="1390" spans="1:6">
      <c r="A1390" s="2" t="s">
        <v>227</v>
      </c>
      <c r="B1390" s="2"/>
      <c r="C1390" s="2" t="s">
        <v>13</v>
      </c>
      <c r="D1390" s="2">
        <v>5029150</v>
      </c>
      <c r="E1390" s="2" t="s">
        <v>20</v>
      </c>
      <c r="F1390" s="2">
        <v>8850.84</v>
      </c>
    </row>
    <row r="1391" spans="1:6">
      <c r="A1391" s="2" t="s">
        <v>227</v>
      </c>
      <c r="B1391" s="2"/>
      <c r="C1391" s="2" t="s">
        <v>15</v>
      </c>
      <c r="D1391" s="2">
        <v>5014261</v>
      </c>
      <c r="E1391" s="2" t="s">
        <v>2140</v>
      </c>
      <c r="F1391" s="2">
        <v>240</v>
      </c>
    </row>
    <row r="1392" spans="1:6">
      <c r="A1392" s="2" t="s">
        <v>227</v>
      </c>
      <c r="B1392" s="2"/>
      <c r="C1392" s="2" t="s">
        <v>43</v>
      </c>
      <c r="D1392" s="2">
        <v>5017633</v>
      </c>
      <c r="E1392" s="2" t="s">
        <v>2910</v>
      </c>
      <c r="F1392" s="2">
        <v>1423.82</v>
      </c>
    </row>
    <row r="1393" spans="1:6">
      <c r="A1393" s="2" t="s">
        <v>227</v>
      </c>
      <c r="B1393" s="2"/>
      <c r="C1393" s="2" t="s">
        <v>131</v>
      </c>
      <c r="D1393" s="2">
        <v>5002653</v>
      </c>
      <c r="E1393" s="2" t="s">
        <v>290</v>
      </c>
      <c r="F1393" s="2">
        <v>422754.16</v>
      </c>
    </row>
    <row r="1394" spans="1:6">
      <c r="A1394" s="2" t="s">
        <v>227</v>
      </c>
      <c r="B1394" s="2"/>
      <c r="C1394" s="2" t="s">
        <v>222</v>
      </c>
      <c r="D1394" s="2">
        <v>5006306</v>
      </c>
      <c r="E1394" s="2" t="s">
        <v>6248</v>
      </c>
      <c r="F1394" s="2">
        <v>1250</v>
      </c>
    </row>
    <row r="1395" spans="1:6">
      <c r="A1395" s="2" t="s">
        <v>227</v>
      </c>
      <c r="B1395" s="2"/>
      <c r="C1395" s="2" t="s">
        <v>56</v>
      </c>
      <c r="D1395" s="2">
        <v>5003085</v>
      </c>
      <c r="E1395" s="2" t="s">
        <v>61</v>
      </c>
      <c r="F1395" s="2">
        <v>57.51</v>
      </c>
    </row>
    <row r="1396" spans="1:6">
      <c r="A1396" s="2" t="s">
        <v>227</v>
      </c>
      <c r="B1396" s="2"/>
      <c r="C1396" s="2" t="s">
        <v>56</v>
      </c>
      <c r="D1396" s="2">
        <v>5004249</v>
      </c>
      <c r="E1396" s="2" t="s">
        <v>292</v>
      </c>
      <c r="F1396" s="2">
        <v>161.41999999999999</v>
      </c>
    </row>
    <row r="1397" spans="1:6">
      <c r="A1397" s="2" t="s">
        <v>227</v>
      </c>
      <c r="B1397" s="2"/>
      <c r="C1397" s="2" t="s">
        <v>56</v>
      </c>
      <c r="D1397" s="2">
        <v>5005903</v>
      </c>
      <c r="E1397" s="2" t="s">
        <v>276</v>
      </c>
      <c r="F1397" s="2">
        <v>84.52</v>
      </c>
    </row>
    <row r="1398" spans="1:6">
      <c r="A1398" s="2" t="s">
        <v>227</v>
      </c>
      <c r="B1398" s="2"/>
      <c r="C1398" s="2" t="s">
        <v>507</v>
      </c>
      <c r="D1398" s="2">
        <v>5000304</v>
      </c>
      <c r="E1398" s="2" t="s">
        <v>4776</v>
      </c>
      <c r="F1398" s="2">
        <v>105</v>
      </c>
    </row>
    <row r="1399" spans="1:6">
      <c r="A1399" s="2" t="s">
        <v>227</v>
      </c>
      <c r="B1399" s="2"/>
      <c r="C1399" s="2" t="s">
        <v>507</v>
      </c>
      <c r="D1399" s="2">
        <v>5005903</v>
      </c>
      <c r="E1399" s="2" t="s">
        <v>276</v>
      </c>
      <c r="F1399" s="2">
        <v>6859</v>
      </c>
    </row>
    <row r="1400" spans="1:6">
      <c r="A1400" s="2" t="s">
        <v>227</v>
      </c>
      <c r="B1400" s="2"/>
      <c r="C1400" s="2" t="s">
        <v>507</v>
      </c>
      <c r="D1400" s="2">
        <v>5008173</v>
      </c>
      <c r="E1400" s="2" t="s">
        <v>4717</v>
      </c>
      <c r="F1400" s="2">
        <v>35</v>
      </c>
    </row>
    <row r="1401" spans="1:6">
      <c r="A1401" s="2" t="s">
        <v>227</v>
      </c>
      <c r="B1401" s="2"/>
      <c r="C1401" s="2" t="s">
        <v>507</v>
      </c>
      <c r="D1401" s="2">
        <v>5010142</v>
      </c>
      <c r="E1401" s="2" t="s">
        <v>1786</v>
      </c>
      <c r="F1401" s="2">
        <v>175</v>
      </c>
    </row>
    <row r="1402" spans="1:6">
      <c r="A1402" s="2" t="s">
        <v>227</v>
      </c>
      <c r="B1402" s="2">
        <v>4300004124</v>
      </c>
      <c r="C1402" s="2" t="s">
        <v>131</v>
      </c>
      <c r="D1402" s="2">
        <v>5032958</v>
      </c>
      <c r="E1402" s="2" t="s">
        <v>6168</v>
      </c>
      <c r="F1402" s="2">
        <v>793235.18</v>
      </c>
    </row>
    <row r="1403" spans="1:6">
      <c r="A1403" s="2" t="s">
        <v>227</v>
      </c>
      <c r="B1403" s="2">
        <v>4300004180</v>
      </c>
      <c r="C1403" s="2" t="s">
        <v>43</v>
      </c>
      <c r="D1403" s="2">
        <v>5007795</v>
      </c>
      <c r="E1403" s="2" t="s">
        <v>250</v>
      </c>
      <c r="F1403" s="2">
        <v>80070.06</v>
      </c>
    </row>
    <row r="1404" spans="1:6">
      <c r="A1404" s="2" t="s">
        <v>227</v>
      </c>
      <c r="B1404" s="2">
        <v>4400013981</v>
      </c>
      <c r="C1404" s="2" t="s">
        <v>56</v>
      </c>
      <c r="D1404" s="2">
        <v>5028646</v>
      </c>
      <c r="E1404" s="2" t="s">
        <v>251</v>
      </c>
      <c r="F1404" s="2">
        <v>12714.97</v>
      </c>
    </row>
    <row r="1405" spans="1:6">
      <c r="A1405" s="2" t="s">
        <v>227</v>
      </c>
      <c r="B1405" s="2">
        <v>4400013982</v>
      </c>
      <c r="C1405" s="2" t="s">
        <v>56</v>
      </c>
      <c r="D1405" s="2">
        <v>5003085</v>
      </c>
      <c r="E1405" s="2" t="s">
        <v>61</v>
      </c>
      <c r="F1405" s="2">
        <v>3467.1</v>
      </c>
    </row>
    <row r="1406" spans="1:6">
      <c r="A1406" s="2" t="s">
        <v>227</v>
      </c>
      <c r="B1406" s="2">
        <v>4400013984</v>
      </c>
      <c r="C1406" s="2" t="s">
        <v>191</v>
      </c>
      <c r="D1406" s="2">
        <v>5003102</v>
      </c>
      <c r="E1406" s="2" t="s">
        <v>252</v>
      </c>
      <c r="F1406" s="2">
        <v>832.47</v>
      </c>
    </row>
    <row r="1407" spans="1:6">
      <c r="A1407" s="2" t="s">
        <v>227</v>
      </c>
      <c r="B1407" s="2">
        <v>4400013985</v>
      </c>
      <c r="C1407" s="2" t="s">
        <v>68</v>
      </c>
      <c r="D1407" s="2">
        <v>5001610</v>
      </c>
      <c r="E1407" s="2" t="s">
        <v>67</v>
      </c>
      <c r="F1407" s="2">
        <v>2450.37</v>
      </c>
    </row>
    <row r="1408" spans="1:6">
      <c r="A1408" s="2" t="s">
        <v>227</v>
      </c>
      <c r="B1408" s="2">
        <v>4400013994</v>
      </c>
      <c r="C1408" s="2" t="s">
        <v>19</v>
      </c>
      <c r="D1408" s="2">
        <v>5024837</v>
      </c>
      <c r="E1408" s="2" t="s">
        <v>18</v>
      </c>
      <c r="F1408" s="2">
        <v>12015.28</v>
      </c>
    </row>
    <row r="1409" spans="1:6">
      <c r="A1409" s="2" t="s">
        <v>227</v>
      </c>
      <c r="B1409" s="2">
        <v>4400013996</v>
      </c>
      <c r="C1409" s="2" t="s">
        <v>68</v>
      </c>
      <c r="D1409" s="2">
        <v>5001570</v>
      </c>
      <c r="E1409" s="2" t="s">
        <v>120</v>
      </c>
      <c r="F1409" s="2">
        <v>37091.24</v>
      </c>
    </row>
    <row r="1410" spans="1:6">
      <c r="A1410" s="2" t="s">
        <v>227</v>
      </c>
      <c r="B1410" s="2">
        <v>4400014557</v>
      </c>
      <c r="C1410" s="2" t="s">
        <v>17</v>
      </c>
      <c r="D1410" s="2">
        <v>5009076</v>
      </c>
      <c r="E1410" s="2" t="s">
        <v>245</v>
      </c>
      <c r="F1410" s="2">
        <v>3300</v>
      </c>
    </row>
    <row r="1411" spans="1:6">
      <c r="A1411" s="2" t="s">
        <v>227</v>
      </c>
      <c r="B1411" s="2">
        <v>4400014567</v>
      </c>
      <c r="C1411" s="2" t="s">
        <v>13</v>
      </c>
      <c r="D1411" s="2">
        <v>5005907</v>
      </c>
      <c r="E1411" s="2" t="s">
        <v>259</v>
      </c>
      <c r="F1411" s="2">
        <v>33423.5</v>
      </c>
    </row>
    <row r="1412" spans="1:6">
      <c r="A1412" s="2" t="s">
        <v>227</v>
      </c>
      <c r="B1412" s="2">
        <v>4400014569</v>
      </c>
      <c r="C1412" s="2" t="s">
        <v>43</v>
      </c>
      <c r="D1412" s="2">
        <v>5030828</v>
      </c>
      <c r="E1412" s="2" t="s">
        <v>260</v>
      </c>
      <c r="F1412" s="2">
        <v>2025.73</v>
      </c>
    </row>
    <row r="1413" spans="1:6">
      <c r="A1413" s="2" t="s">
        <v>227</v>
      </c>
      <c r="B1413" s="2">
        <v>4400014577</v>
      </c>
      <c r="C1413" s="2" t="s">
        <v>15</v>
      </c>
      <c r="D1413" s="2">
        <v>5005541</v>
      </c>
      <c r="E1413" s="2" t="s">
        <v>261</v>
      </c>
      <c r="F1413" s="2">
        <v>26437.49</v>
      </c>
    </row>
    <row r="1414" spans="1:6">
      <c r="A1414" s="2" t="s">
        <v>227</v>
      </c>
      <c r="B1414" s="2">
        <v>4400014579</v>
      </c>
      <c r="C1414" s="2" t="s">
        <v>19</v>
      </c>
      <c r="D1414" s="2">
        <v>5005599</v>
      </c>
      <c r="E1414" s="2" t="s">
        <v>264</v>
      </c>
      <c r="F1414" s="2">
        <v>5420.15</v>
      </c>
    </row>
    <row r="1415" spans="1:6">
      <c r="A1415" s="2" t="s">
        <v>227</v>
      </c>
      <c r="B1415" s="2">
        <v>4400014582</v>
      </c>
      <c r="C1415" s="2" t="s">
        <v>68</v>
      </c>
      <c r="D1415" s="2">
        <v>5001386</v>
      </c>
      <c r="E1415" s="2" t="s">
        <v>179</v>
      </c>
      <c r="F1415" s="2">
        <v>13062</v>
      </c>
    </row>
    <row r="1416" spans="1:6">
      <c r="A1416" s="2" t="s">
        <v>227</v>
      </c>
      <c r="B1416" s="2">
        <v>4400014584</v>
      </c>
      <c r="C1416" s="2" t="s">
        <v>269</v>
      </c>
      <c r="D1416" s="2">
        <v>5007962</v>
      </c>
      <c r="E1416" s="2" t="s">
        <v>268</v>
      </c>
      <c r="F1416" s="2">
        <v>725</v>
      </c>
    </row>
    <row r="1417" spans="1:6">
      <c r="A1417" s="2" t="s">
        <v>227</v>
      </c>
      <c r="B1417" s="2">
        <v>4400014585</v>
      </c>
      <c r="C1417" s="2" t="s">
        <v>271</v>
      </c>
      <c r="D1417" s="2">
        <v>5015342</v>
      </c>
      <c r="E1417" s="2" t="s">
        <v>270</v>
      </c>
      <c r="F1417" s="2">
        <v>1130211.6299999999</v>
      </c>
    </row>
    <row r="1418" spans="1:6">
      <c r="A1418" s="2" t="s">
        <v>227</v>
      </c>
      <c r="B1418" s="2">
        <v>4400014587</v>
      </c>
      <c r="C1418" s="2" t="s">
        <v>86</v>
      </c>
      <c r="D1418" s="2">
        <v>5001596</v>
      </c>
      <c r="E1418" s="2" t="s">
        <v>89</v>
      </c>
      <c r="F1418" s="2">
        <v>2720</v>
      </c>
    </row>
    <row r="1419" spans="1:6">
      <c r="A1419" s="2" t="s">
        <v>227</v>
      </c>
      <c r="B1419" s="2">
        <v>4400014588</v>
      </c>
      <c r="C1419" s="2" t="s">
        <v>94</v>
      </c>
      <c r="D1419" s="2">
        <v>5000220</v>
      </c>
      <c r="E1419" s="2" t="s">
        <v>273</v>
      </c>
      <c r="F1419" s="2">
        <v>24.44</v>
      </c>
    </row>
    <row r="1420" spans="1:6">
      <c r="A1420" s="2" t="s">
        <v>227</v>
      </c>
      <c r="B1420" s="2">
        <v>4400014589</v>
      </c>
      <c r="C1420" s="2" t="s">
        <v>94</v>
      </c>
      <c r="D1420" s="2">
        <v>5000237</v>
      </c>
      <c r="E1420" s="2" t="s">
        <v>98</v>
      </c>
      <c r="F1420" s="2">
        <v>28832.28</v>
      </c>
    </row>
    <row r="1421" spans="1:6">
      <c r="A1421" s="2" t="s">
        <v>227</v>
      </c>
      <c r="B1421" s="2">
        <v>4400014592</v>
      </c>
      <c r="C1421" s="2" t="s">
        <v>56</v>
      </c>
      <c r="D1421" s="2">
        <v>5005903</v>
      </c>
      <c r="E1421" s="2" t="s">
        <v>276</v>
      </c>
      <c r="F1421" s="2">
        <v>575.5</v>
      </c>
    </row>
    <row r="1422" spans="1:6">
      <c r="A1422" s="2" t="s">
        <v>227</v>
      </c>
      <c r="B1422" s="2">
        <v>4400014593</v>
      </c>
      <c r="C1422" s="2" t="s">
        <v>94</v>
      </c>
      <c r="D1422" s="2">
        <v>5005903</v>
      </c>
      <c r="E1422" s="2" t="s">
        <v>276</v>
      </c>
      <c r="F1422" s="2">
        <v>89536.89</v>
      </c>
    </row>
    <row r="1423" spans="1:6">
      <c r="A1423" s="2" t="s">
        <v>227</v>
      </c>
      <c r="B1423" s="2">
        <v>4400014594</v>
      </c>
      <c r="C1423" s="2" t="s">
        <v>278</v>
      </c>
      <c r="D1423" s="2">
        <v>5005903</v>
      </c>
      <c r="E1423" s="2" t="s">
        <v>276</v>
      </c>
      <c r="F1423" s="2">
        <v>679150.04</v>
      </c>
    </row>
    <row r="1424" spans="1:6">
      <c r="A1424" s="2" t="s">
        <v>227</v>
      </c>
      <c r="B1424" s="2">
        <v>4400014595</v>
      </c>
      <c r="C1424" s="2" t="s">
        <v>65</v>
      </c>
      <c r="D1424" s="2">
        <v>5000080</v>
      </c>
      <c r="E1424" s="2" t="s">
        <v>64</v>
      </c>
      <c r="F1424" s="2">
        <v>1120</v>
      </c>
    </row>
    <row r="1425" spans="1:6">
      <c r="A1425" s="2" t="s">
        <v>227</v>
      </c>
      <c r="B1425" s="2">
        <v>4400014596</v>
      </c>
      <c r="C1425" s="2" t="s">
        <v>60</v>
      </c>
      <c r="D1425" s="2">
        <v>5000093</v>
      </c>
      <c r="E1425" s="2" t="s">
        <v>59</v>
      </c>
      <c r="F1425" s="2">
        <v>435.52</v>
      </c>
    </row>
    <row r="1426" spans="1:6">
      <c r="A1426" s="2" t="s">
        <v>227</v>
      </c>
      <c r="B1426" s="2">
        <v>4400014599</v>
      </c>
      <c r="C1426" s="2" t="s">
        <v>56</v>
      </c>
      <c r="D1426" s="2">
        <v>5015178</v>
      </c>
      <c r="E1426" s="2" t="s">
        <v>281</v>
      </c>
      <c r="F1426" s="2">
        <v>421.27</v>
      </c>
    </row>
    <row r="1427" spans="1:6">
      <c r="A1427" s="2" t="s">
        <v>227</v>
      </c>
      <c r="B1427" s="2">
        <v>4500072509</v>
      </c>
      <c r="C1427" s="2" t="s">
        <v>131</v>
      </c>
      <c r="D1427" s="2">
        <v>5007453</v>
      </c>
      <c r="E1427" s="2" t="s">
        <v>302</v>
      </c>
      <c r="F1427" s="2">
        <v>48371.01</v>
      </c>
    </row>
    <row r="1428" spans="1:6">
      <c r="A1428" s="2" t="s">
        <v>227</v>
      </c>
      <c r="B1428" s="2">
        <v>4500073040</v>
      </c>
      <c r="C1428" s="2" t="s">
        <v>155</v>
      </c>
      <c r="D1428" s="2">
        <v>5028153</v>
      </c>
      <c r="E1428" s="2" t="s">
        <v>293</v>
      </c>
      <c r="F1428" s="2">
        <v>22785</v>
      </c>
    </row>
    <row r="1429" spans="1:6">
      <c r="A1429" s="2" t="s">
        <v>227</v>
      </c>
      <c r="B1429" s="2">
        <v>4500074080</v>
      </c>
      <c r="C1429" s="2" t="s">
        <v>107</v>
      </c>
      <c r="D1429" s="2">
        <v>5014388</v>
      </c>
      <c r="E1429" s="2" t="s">
        <v>5312</v>
      </c>
      <c r="F1429" s="2">
        <v>5213.42</v>
      </c>
    </row>
    <row r="1430" spans="1:6">
      <c r="A1430" s="2" t="s">
        <v>227</v>
      </c>
      <c r="B1430" s="2">
        <v>4500074183</v>
      </c>
      <c r="C1430" s="2" t="s">
        <v>107</v>
      </c>
      <c r="D1430" s="2">
        <v>5036767</v>
      </c>
      <c r="E1430" s="2" t="s">
        <v>6467</v>
      </c>
      <c r="F1430" s="2">
        <v>4936.75</v>
      </c>
    </row>
    <row r="1431" spans="1:6">
      <c r="A1431" s="2" t="s">
        <v>227</v>
      </c>
      <c r="B1431" s="2">
        <v>4500074211</v>
      </c>
      <c r="C1431" s="2" t="s">
        <v>56</v>
      </c>
      <c r="D1431" s="2">
        <v>5024837</v>
      </c>
      <c r="E1431" s="2" t="s">
        <v>18</v>
      </c>
      <c r="F1431" s="2">
        <v>10850</v>
      </c>
    </row>
    <row r="1432" spans="1:6">
      <c r="A1432" s="2" t="s">
        <v>227</v>
      </c>
      <c r="B1432" s="2">
        <v>4500074215</v>
      </c>
      <c r="C1432" s="2" t="s">
        <v>107</v>
      </c>
      <c r="D1432" s="2">
        <v>5028153</v>
      </c>
      <c r="E1432" s="2" t="s">
        <v>293</v>
      </c>
      <c r="F1432" s="2">
        <v>7117.6</v>
      </c>
    </row>
    <row r="1433" spans="1:6">
      <c r="A1433" s="2" t="s">
        <v>227</v>
      </c>
      <c r="B1433" s="2">
        <v>4500074373</v>
      </c>
      <c r="C1433" s="2" t="s">
        <v>17</v>
      </c>
      <c r="D1433" s="2">
        <v>5006446</v>
      </c>
      <c r="E1433" s="2" t="s">
        <v>298</v>
      </c>
      <c r="F1433" s="2">
        <v>1800</v>
      </c>
    </row>
    <row r="1434" spans="1:6">
      <c r="A1434" s="2" t="s">
        <v>227</v>
      </c>
      <c r="B1434" s="2" t="s">
        <v>6477</v>
      </c>
      <c r="C1434" s="2" t="s">
        <v>141</v>
      </c>
      <c r="D1434" s="2">
        <v>5027280</v>
      </c>
      <c r="E1434" s="2" t="s">
        <v>2030</v>
      </c>
      <c r="F1434" s="2">
        <v>980</v>
      </c>
    </row>
    <row r="1435" spans="1:6">
      <c r="A1435" s="2" t="s">
        <v>227</v>
      </c>
      <c r="B1435" s="2" t="s">
        <v>6478</v>
      </c>
      <c r="C1435" s="2" t="s">
        <v>141</v>
      </c>
      <c r="D1435" s="2">
        <v>5024477</v>
      </c>
      <c r="E1435" s="2" t="s">
        <v>1330</v>
      </c>
      <c r="F1435" s="2">
        <v>6550</v>
      </c>
    </row>
    <row r="1436" spans="1:6">
      <c r="A1436" s="2" t="s">
        <v>227</v>
      </c>
      <c r="B1436" s="2"/>
      <c r="C1436" s="2" t="s">
        <v>1203</v>
      </c>
      <c r="D1436" s="2">
        <v>5000011</v>
      </c>
      <c r="E1436" s="2" t="s">
        <v>983</v>
      </c>
      <c r="F1436" s="2">
        <v>2230.9499999999998</v>
      </c>
    </row>
    <row r="1437" spans="1:6">
      <c r="A1437" s="2" t="s">
        <v>227</v>
      </c>
      <c r="B1437" s="2"/>
      <c r="C1437" s="2" t="s">
        <v>1203</v>
      </c>
      <c r="D1437" s="2">
        <v>5004089</v>
      </c>
      <c r="E1437" s="2" t="s">
        <v>2637</v>
      </c>
      <c r="F1437" s="2">
        <v>900.64</v>
      </c>
    </row>
    <row r="1438" spans="1:6">
      <c r="A1438" s="2" t="s">
        <v>227</v>
      </c>
      <c r="B1438" s="2"/>
      <c r="C1438" s="2" t="s">
        <v>1203</v>
      </c>
      <c r="D1438" s="2">
        <v>5004172</v>
      </c>
      <c r="E1438" s="2" t="s">
        <v>2651</v>
      </c>
      <c r="F1438" s="2">
        <v>908.47</v>
      </c>
    </row>
    <row r="1439" spans="1:6">
      <c r="A1439" s="2" t="s">
        <v>227</v>
      </c>
      <c r="B1439" s="2"/>
      <c r="C1439" s="2" t="s">
        <v>1203</v>
      </c>
      <c r="D1439" s="2">
        <v>5004173</v>
      </c>
      <c r="E1439" s="2" t="s">
        <v>2652</v>
      </c>
      <c r="F1439" s="2">
        <v>1790.56</v>
      </c>
    </row>
    <row r="1440" spans="1:6">
      <c r="A1440" s="2" t="s">
        <v>227</v>
      </c>
      <c r="B1440" s="2"/>
      <c r="C1440" s="2" t="s">
        <v>1203</v>
      </c>
      <c r="D1440" s="2">
        <v>5004242</v>
      </c>
      <c r="E1440" s="2" t="s">
        <v>2665</v>
      </c>
      <c r="F1440" s="2">
        <v>147</v>
      </c>
    </row>
    <row r="1441" spans="1:6">
      <c r="A1441" s="2" t="s">
        <v>227</v>
      </c>
      <c r="B1441" s="2"/>
      <c r="C1441" s="2" t="s">
        <v>1203</v>
      </c>
      <c r="D1441" s="2">
        <v>5004243</v>
      </c>
      <c r="E1441" s="2" t="s">
        <v>2666</v>
      </c>
      <c r="F1441" s="2">
        <v>161.56</v>
      </c>
    </row>
    <row r="1442" spans="1:6">
      <c r="A1442" s="2" t="s">
        <v>227</v>
      </c>
      <c r="B1442" s="2"/>
      <c r="C1442" s="2" t="s">
        <v>1203</v>
      </c>
      <c r="D1442" s="2">
        <v>5006172</v>
      </c>
      <c r="E1442" s="2" t="s">
        <v>6721</v>
      </c>
      <c r="F1442" s="2">
        <v>650.94000000000005</v>
      </c>
    </row>
    <row r="1443" spans="1:6">
      <c r="A1443" s="2" t="s">
        <v>227</v>
      </c>
      <c r="B1443" s="2"/>
      <c r="C1443" s="2" t="s">
        <v>1203</v>
      </c>
      <c r="D1443" s="2">
        <v>5006282</v>
      </c>
      <c r="E1443" s="2" t="s">
        <v>2725</v>
      </c>
      <c r="F1443" s="2">
        <v>271.41000000000003</v>
      </c>
    </row>
    <row r="1444" spans="1:6">
      <c r="A1444" s="2" t="s">
        <v>227</v>
      </c>
      <c r="B1444" s="2"/>
      <c r="C1444" s="2" t="s">
        <v>1203</v>
      </c>
      <c r="D1444" s="2">
        <v>5007676</v>
      </c>
      <c r="E1444" s="2" t="s">
        <v>2771</v>
      </c>
      <c r="F1444" s="2">
        <v>1409.04</v>
      </c>
    </row>
    <row r="1445" spans="1:6">
      <c r="A1445" s="2" t="s">
        <v>227</v>
      </c>
      <c r="B1445" s="2"/>
      <c r="C1445" s="2" t="s">
        <v>1203</v>
      </c>
      <c r="D1445" s="2">
        <v>5008727</v>
      </c>
      <c r="E1445" s="2" t="s">
        <v>6731</v>
      </c>
      <c r="F1445" s="2">
        <v>200.11</v>
      </c>
    </row>
    <row r="1446" spans="1:6">
      <c r="A1446" s="2" t="s">
        <v>227</v>
      </c>
      <c r="B1446" s="2"/>
      <c r="C1446" s="2" t="s">
        <v>1203</v>
      </c>
      <c r="D1446" s="2">
        <v>5011498</v>
      </c>
      <c r="E1446" s="2" t="s">
        <v>2815</v>
      </c>
      <c r="F1446" s="2">
        <v>206.56</v>
      </c>
    </row>
    <row r="1447" spans="1:6">
      <c r="A1447" s="2" t="s">
        <v>227</v>
      </c>
      <c r="B1447" s="2"/>
      <c r="C1447" s="2" t="s">
        <v>1203</v>
      </c>
      <c r="D1447" s="2">
        <v>5012676</v>
      </c>
      <c r="E1447" s="2" t="s">
        <v>6742</v>
      </c>
      <c r="F1447" s="2">
        <v>282.23</v>
      </c>
    </row>
    <row r="1448" spans="1:6">
      <c r="A1448" s="2" t="s">
        <v>227</v>
      </c>
      <c r="B1448" s="2"/>
      <c r="C1448" s="2" t="s">
        <v>1203</v>
      </c>
      <c r="D1448" s="2">
        <v>5015150</v>
      </c>
      <c r="E1448" s="2" t="s">
        <v>2859</v>
      </c>
      <c r="F1448" s="2">
        <v>300.55</v>
      </c>
    </row>
    <row r="1449" spans="1:6">
      <c r="A1449" s="2" t="s">
        <v>227</v>
      </c>
      <c r="B1449" s="2"/>
      <c r="C1449" s="2" t="s">
        <v>1203</v>
      </c>
      <c r="D1449" s="2">
        <v>5021728</v>
      </c>
      <c r="E1449" s="2" t="s">
        <v>2967</v>
      </c>
      <c r="F1449" s="2">
        <v>199.38</v>
      </c>
    </row>
    <row r="1450" spans="1:6">
      <c r="A1450" s="2" t="s">
        <v>227</v>
      </c>
      <c r="B1450" s="2"/>
      <c r="C1450" s="2" t="s">
        <v>1203</v>
      </c>
      <c r="D1450" s="2">
        <v>5022930</v>
      </c>
      <c r="E1450" s="2" t="s">
        <v>2978</v>
      </c>
      <c r="F1450" s="2">
        <v>469.68</v>
      </c>
    </row>
    <row r="1451" spans="1:6">
      <c r="A1451" s="2" t="s">
        <v>227</v>
      </c>
      <c r="B1451" s="2"/>
      <c r="C1451" s="2" t="s">
        <v>1203</v>
      </c>
      <c r="D1451" s="2">
        <v>5031308</v>
      </c>
      <c r="E1451" s="2" t="s">
        <v>3079</v>
      </c>
      <c r="F1451" s="2">
        <v>517.9</v>
      </c>
    </row>
    <row r="1452" spans="1:6">
      <c r="A1452" s="2" t="s">
        <v>227</v>
      </c>
      <c r="B1452" s="2"/>
      <c r="C1452" s="2" t="s">
        <v>1203</v>
      </c>
      <c r="D1452" s="2">
        <v>5037193</v>
      </c>
      <c r="E1452" s="2" t="s">
        <v>6796</v>
      </c>
      <c r="F1452" s="2">
        <v>92</v>
      </c>
    </row>
    <row r="1453" spans="1:6">
      <c r="A1453" s="2" t="s">
        <v>227</v>
      </c>
      <c r="B1453" s="2"/>
      <c r="C1453" s="2" t="s">
        <v>1203</v>
      </c>
      <c r="D1453" s="2">
        <v>5037237</v>
      </c>
      <c r="E1453" s="2" t="s">
        <v>6797</v>
      </c>
      <c r="F1453" s="2">
        <v>200</v>
      </c>
    </row>
    <row r="1454" spans="1:6">
      <c r="A1454" s="2" t="s">
        <v>227</v>
      </c>
      <c r="B1454" s="2"/>
      <c r="C1454" s="2" t="s">
        <v>594</v>
      </c>
      <c r="D1454" s="2">
        <v>5003915</v>
      </c>
      <c r="E1454" s="2" t="s">
        <v>3235</v>
      </c>
      <c r="F1454" s="2">
        <v>4168.75</v>
      </c>
    </row>
    <row r="1455" spans="1:6">
      <c r="A1455" s="2" t="s">
        <v>227</v>
      </c>
      <c r="B1455" s="2"/>
      <c r="C1455" s="2" t="s">
        <v>594</v>
      </c>
      <c r="D1455" s="2">
        <v>5005410</v>
      </c>
      <c r="E1455" s="2" t="s">
        <v>6801</v>
      </c>
      <c r="F1455" s="2">
        <v>2250</v>
      </c>
    </row>
    <row r="1456" spans="1:6">
      <c r="A1456" s="2" t="s">
        <v>227</v>
      </c>
      <c r="B1456" s="2"/>
      <c r="C1456" s="2" t="s">
        <v>594</v>
      </c>
      <c r="D1456" s="2">
        <v>5011563</v>
      </c>
      <c r="E1456" s="2" t="s">
        <v>6804</v>
      </c>
      <c r="F1456" s="2">
        <v>2000</v>
      </c>
    </row>
    <row r="1457" spans="1:6">
      <c r="A1457" s="2" t="s">
        <v>227</v>
      </c>
      <c r="B1457" s="2"/>
      <c r="C1457" s="2" t="s">
        <v>594</v>
      </c>
      <c r="D1457" s="2">
        <v>5031911</v>
      </c>
      <c r="E1457" s="2" t="s">
        <v>3343</v>
      </c>
      <c r="F1457" s="2">
        <v>5350</v>
      </c>
    </row>
    <row r="1458" spans="1:6">
      <c r="A1458" s="2" t="s">
        <v>227</v>
      </c>
      <c r="B1458" s="2"/>
      <c r="C1458" s="2" t="s">
        <v>594</v>
      </c>
      <c r="D1458" s="2">
        <v>5034287</v>
      </c>
      <c r="E1458" s="2" t="s">
        <v>6817</v>
      </c>
      <c r="F1458" s="2">
        <v>700</v>
      </c>
    </row>
    <row r="1459" spans="1:6">
      <c r="A1459" s="2" t="s">
        <v>227</v>
      </c>
      <c r="B1459" s="2"/>
      <c r="C1459" s="2" t="s">
        <v>594</v>
      </c>
      <c r="D1459" s="2">
        <v>5035965</v>
      </c>
      <c r="E1459" s="2" t="s">
        <v>3354</v>
      </c>
      <c r="F1459" s="2">
        <v>2200</v>
      </c>
    </row>
    <row r="1460" spans="1:6">
      <c r="A1460" s="2" t="s">
        <v>227</v>
      </c>
      <c r="B1460" s="2"/>
      <c r="C1460" s="2" t="s">
        <v>1237</v>
      </c>
      <c r="D1460" s="2">
        <v>5005291</v>
      </c>
      <c r="E1460" s="2" t="s">
        <v>6844</v>
      </c>
      <c r="F1460" s="2">
        <v>18.98</v>
      </c>
    </row>
    <row r="1461" spans="1:6">
      <c r="A1461" s="2" t="s">
        <v>227</v>
      </c>
      <c r="B1461" s="2"/>
      <c r="C1461" s="2" t="s">
        <v>1237</v>
      </c>
      <c r="D1461" s="2">
        <v>5005369</v>
      </c>
      <c r="E1461" s="2" t="s">
        <v>6845</v>
      </c>
      <c r="F1461" s="2">
        <v>6524.09</v>
      </c>
    </row>
    <row r="1462" spans="1:6">
      <c r="A1462" s="2" t="s">
        <v>227</v>
      </c>
      <c r="B1462" s="2"/>
      <c r="C1462" s="2" t="s">
        <v>1237</v>
      </c>
      <c r="D1462" s="2">
        <v>5020381</v>
      </c>
      <c r="E1462" s="2" t="s">
        <v>3468</v>
      </c>
      <c r="F1462" s="2">
        <v>145.47999999999999</v>
      </c>
    </row>
    <row r="1463" spans="1:6">
      <c r="A1463" s="2" t="s">
        <v>227</v>
      </c>
      <c r="B1463" s="2"/>
      <c r="C1463" s="2" t="s">
        <v>13</v>
      </c>
      <c r="D1463" s="2">
        <v>5034569</v>
      </c>
      <c r="E1463" s="2" t="s">
        <v>267</v>
      </c>
      <c r="F1463" s="2">
        <v>768.84</v>
      </c>
    </row>
    <row r="1464" spans="1:6">
      <c r="A1464" s="2" t="s">
        <v>227</v>
      </c>
      <c r="B1464" s="2"/>
      <c r="C1464" s="2" t="s">
        <v>49</v>
      </c>
      <c r="D1464" s="2">
        <v>5017633</v>
      </c>
      <c r="E1464" s="2" t="s">
        <v>2910</v>
      </c>
      <c r="F1464" s="2">
        <v>233.95</v>
      </c>
    </row>
    <row r="1465" spans="1:6">
      <c r="A1465" s="2" t="s">
        <v>227</v>
      </c>
      <c r="B1465" s="2"/>
      <c r="C1465" s="2" t="s">
        <v>364</v>
      </c>
      <c r="D1465" s="2">
        <v>5002304</v>
      </c>
      <c r="E1465" s="2" t="s">
        <v>12</v>
      </c>
      <c r="F1465" s="2">
        <v>5629.5</v>
      </c>
    </row>
    <row r="1466" spans="1:6">
      <c r="A1466" s="2" t="s">
        <v>227</v>
      </c>
      <c r="B1466" s="2"/>
      <c r="C1466" s="2" t="s">
        <v>1652</v>
      </c>
      <c r="D1466" s="2">
        <v>5037150</v>
      </c>
      <c r="E1466" s="2" t="s">
        <v>7050</v>
      </c>
      <c r="F1466" s="2">
        <v>543.75</v>
      </c>
    </row>
    <row r="1467" spans="1:6">
      <c r="A1467" s="2" t="s">
        <v>227</v>
      </c>
      <c r="B1467" s="2"/>
      <c r="C1467" s="2" t="s">
        <v>152</v>
      </c>
      <c r="D1467" s="2">
        <v>5002030</v>
      </c>
      <c r="E1467" s="2" t="s">
        <v>871</v>
      </c>
      <c r="F1467" s="2">
        <v>630</v>
      </c>
    </row>
    <row r="1468" spans="1:6">
      <c r="A1468" s="2" t="s">
        <v>227</v>
      </c>
      <c r="B1468" s="2">
        <v>4300004037</v>
      </c>
      <c r="C1468" s="2" t="s">
        <v>13</v>
      </c>
      <c r="D1468" s="2">
        <v>5035791</v>
      </c>
      <c r="E1468" s="2" t="s">
        <v>7097</v>
      </c>
      <c r="F1468" s="2">
        <v>39841</v>
      </c>
    </row>
    <row r="1469" spans="1:6">
      <c r="A1469" s="2" t="s">
        <v>227</v>
      </c>
      <c r="B1469" s="2">
        <v>4300004529</v>
      </c>
      <c r="C1469" s="2" t="s">
        <v>13</v>
      </c>
      <c r="D1469" s="2">
        <v>5002304</v>
      </c>
      <c r="E1469" s="2" t="s">
        <v>12</v>
      </c>
      <c r="F1469" s="2">
        <v>57187.53</v>
      </c>
    </row>
    <row r="1470" spans="1:6">
      <c r="A1470" s="2" t="s">
        <v>227</v>
      </c>
      <c r="B1470" s="2">
        <v>4300004563</v>
      </c>
      <c r="C1470" s="2" t="s">
        <v>17</v>
      </c>
      <c r="D1470" s="2">
        <v>5013171</v>
      </c>
      <c r="E1470" s="2" t="s">
        <v>240</v>
      </c>
      <c r="F1470" s="2">
        <v>20000</v>
      </c>
    </row>
    <row r="1471" spans="1:6">
      <c r="A1471" s="2" t="s">
        <v>227</v>
      </c>
      <c r="B1471" s="2">
        <v>4300004564</v>
      </c>
      <c r="C1471" s="2" t="s">
        <v>17</v>
      </c>
      <c r="D1471" s="2">
        <v>5006220</v>
      </c>
      <c r="E1471" s="2" t="s">
        <v>241</v>
      </c>
      <c r="F1471" s="2">
        <v>4871.25</v>
      </c>
    </row>
    <row r="1472" spans="1:6">
      <c r="A1472" s="2" t="s">
        <v>227</v>
      </c>
      <c r="B1472" s="2">
        <v>4400014001</v>
      </c>
      <c r="C1472" s="2" t="s">
        <v>56</v>
      </c>
      <c r="D1472" s="2">
        <v>5024837</v>
      </c>
      <c r="E1472" s="2" t="s">
        <v>18</v>
      </c>
      <c r="F1472" s="2">
        <v>5864.74</v>
      </c>
    </row>
    <row r="1473" spans="1:6">
      <c r="A1473" s="2" t="s">
        <v>227</v>
      </c>
      <c r="B1473" s="2">
        <v>4400014002</v>
      </c>
      <c r="C1473" s="2" t="s">
        <v>56</v>
      </c>
      <c r="D1473" s="2">
        <v>5024837</v>
      </c>
      <c r="E1473" s="2" t="s">
        <v>18</v>
      </c>
      <c r="F1473" s="2">
        <v>2986.6</v>
      </c>
    </row>
    <row r="1474" spans="1:6">
      <c r="A1474" s="2" t="s">
        <v>227</v>
      </c>
      <c r="B1474" s="2">
        <v>4400014003</v>
      </c>
      <c r="C1474" s="2" t="s">
        <v>56</v>
      </c>
      <c r="D1474" s="2">
        <v>5024837</v>
      </c>
      <c r="E1474" s="2" t="s">
        <v>18</v>
      </c>
      <c r="F1474" s="2">
        <v>4504.91</v>
      </c>
    </row>
    <row r="1475" spans="1:6">
      <c r="A1475" s="2" t="s">
        <v>227</v>
      </c>
      <c r="B1475" s="2">
        <v>4400014555</v>
      </c>
      <c r="C1475" s="2" t="s">
        <v>15</v>
      </c>
      <c r="D1475" s="2">
        <v>5003025</v>
      </c>
      <c r="E1475" s="2" t="s">
        <v>248</v>
      </c>
      <c r="F1475" s="2">
        <v>2487.1</v>
      </c>
    </row>
    <row r="1476" spans="1:6">
      <c r="A1476" s="2" t="s">
        <v>227</v>
      </c>
      <c r="B1476" s="2">
        <v>4400014563</v>
      </c>
      <c r="C1476" s="2" t="s">
        <v>82</v>
      </c>
      <c r="D1476" s="2">
        <v>5005366</v>
      </c>
      <c r="E1476" s="2" t="s">
        <v>257</v>
      </c>
      <c r="F1476" s="2">
        <v>185</v>
      </c>
    </row>
    <row r="1477" spans="1:6">
      <c r="A1477" s="2" t="s">
        <v>227</v>
      </c>
      <c r="B1477" s="2">
        <v>4400014576</v>
      </c>
      <c r="C1477" s="2" t="s">
        <v>13</v>
      </c>
      <c r="D1477" s="2">
        <v>5029150</v>
      </c>
      <c r="E1477" s="2" t="s">
        <v>20</v>
      </c>
      <c r="F1477" s="2">
        <v>39612.01</v>
      </c>
    </row>
    <row r="1478" spans="1:6">
      <c r="A1478" s="2" t="s">
        <v>227</v>
      </c>
      <c r="B1478" s="2">
        <v>4400014578</v>
      </c>
      <c r="C1478" s="2" t="s">
        <v>94</v>
      </c>
      <c r="D1478" s="2">
        <v>5001371</v>
      </c>
      <c r="E1478" s="2" t="s">
        <v>262</v>
      </c>
      <c r="F1478" s="2">
        <v>6319.43</v>
      </c>
    </row>
    <row r="1479" spans="1:6">
      <c r="A1479" s="2" t="s">
        <v>227</v>
      </c>
      <c r="B1479" s="2">
        <v>4400014580</v>
      </c>
      <c r="C1479" s="2" t="s">
        <v>79</v>
      </c>
      <c r="D1479" s="2">
        <v>5002748</v>
      </c>
      <c r="E1479" s="2" t="s">
        <v>265</v>
      </c>
      <c r="F1479" s="2">
        <v>341.19</v>
      </c>
    </row>
    <row r="1480" spans="1:6">
      <c r="A1480" s="2" t="s">
        <v>227</v>
      </c>
      <c r="B1480" s="2">
        <v>4400014591</v>
      </c>
      <c r="C1480" s="2" t="s">
        <v>86</v>
      </c>
      <c r="D1480" s="2">
        <v>5009533</v>
      </c>
      <c r="E1480" s="2" t="s">
        <v>275</v>
      </c>
      <c r="F1480" s="2">
        <v>50721.2</v>
      </c>
    </row>
    <row r="1481" spans="1:6">
      <c r="A1481" s="2" t="s">
        <v>227</v>
      </c>
      <c r="B1481" s="2">
        <v>4400014592</v>
      </c>
      <c r="C1481" s="2" t="s">
        <v>209</v>
      </c>
      <c r="D1481" s="2">
        <v>5005903</v>
      </c>
      <c r="E1481" s="2" t="s">
        <v>276</v>
      </c>
      <c r="F1481" s="2">
        <v>56.44</v>
      </c>
    </row>
    <row r="1482" spans="1:6">
      <c r="A1482" s="2" t="s">
        <v>227</v>
      </c>
      <c r="B1482" s="2">
        <v>4400014597</v>
      </c>
      <c r="C1482" s="2" t="s">
        <v>65</v>
      </c>
      <c r="D1482" s="2">
        <v>5005903</v>
      </c>
      <c r="E1482" s="2" t="s">
        <v>276</v>
      </c>
      <c r="F1482" s="2">
        <v>35</v>
      </c>
    </row>
    <row r="1483" spans="1:6">
      <c r="A1483" s="2" t="s">
        <v>227</v>
      </c>
      <c r="B1483" s="2">
        <v>4400014608</v>
      </c>
      <c r="C1483" s="2" t="s">
        <v>125</v>
      </c>
      <c r="D1483" s="2">
        <v>5013668</v>
      </c>
      <c r="E1483" s="2" t="s">
        <v>127</v>
      </c>
      <c r="F1483" s="2">
        <v>3885.58</v>
      </c>
    </row>
    <row r="1484" spans="1:6">
      <c r="A1484" s="2" t="s">
        <v>227</v>
      </c>
      <c r="B1484" s="2">
        <v>4400014744</v>
      </c>
      <c r="C1484" s="2" t="s">
        <v>13</v>
      </c>
      <c r="D1484" s="2">
        <v>5001945</v>
      </c>
      <c r="E1484" s="2" t="s">
        <v>283</v>
      </c>
      <c r="F1484" s="2">
        <v>2639.5</v>
      </c>
    </row>
    <row r="1485" spans="1:6">
      <c r="A1485" s="2" t="s">
        <v>227</v>
      </c>
      <c r="B1485" s="2">
        <v>4400014806</v>
      </c>
      <c r="C1485" s="2" t="s">
        <v>94</v>
      </c>
      <c r="D1485" s="2">
        <v>5037106</v>
      </c>
      <c r="E1485" s="2" t="s">
        <v>284</v>
      </c>
      <c r="F1485" s="2">
        <v>97.79</v>
      </c>
    </row>
    <row r="1486" spans="1:6">
      <c r="A1486" s="2" t="s">
        <v>227</v>
      </c>
      <c r="B1486" s="2">
        <v>4400014839</v>
      </c>
      <c r="C1486" s="2" t="s">
        <v>15</v>
      </c>
      <c r="D1486" s="2">
        <v>5012968</v>
      </c>
      <c r="E1486" s="2" t="s">
        <v>247</v>
      </c>
      <c r="F1486" s="2">
        <v>8134</v>
      </c>
    </row>
    <row r="1487" spans="1:6">
      <c r="A1487" s="2" t="s">
        <v>227</v>
      </c>
      <c r="B1487" s="2">
        <v>4400014859</v>
      </c>
      <c r="C1487" s="2" t="s">
        <v>45</v>
      </c>
      <c r="D1487" s="2">
        <v>5005571</v>
      </c>
      <c r="E1487" s="2" t="s">
        <v>286</v>
      </c>
      <c r="F1487" s="2">
        <v>4239</v>
      </c>
    </row>
    <row r="1488" spans="1:6">
      <c r="A1488" s="2" t="s">
        <v>227</v>
      </c>
      <c r="B1488" s="2">
        <v>4400014936</v>
      </c>
      <c r="C1488" s="2" t="s">
        <v>43</v>
      </c>
      <c r="D1488" s="2">
        <v>5020129</v>
      </c>
      <c r="E1488" s="2" t="s">
        <v>287</v>
      </c>
      <c r="F1488" s="2">
        <v>367.81</v>
      </c>
    </row>
    <row r="1489" spans="1:6">
      <c r="A1489" s="2" t="s">
        <v>227</v>
      </c>
      <c r="B1489" s="2">
        <v>4500073726</v>
      </c>
      <c r="C1489" s="2" t="s">
        <v>155</v>
      </c>
      <c r="D1489" s="2">
        <v>5036646</v>
      </c>
      <c r="E1489" s="2" t="s">
        <v>7110</v>
      </c>
      <c r="F1489" s="2">
        <v>12213.07</v>
      </c>
    </row>
    <row r="1490" spans="1:6">
      <c r="A1490" s="2" t="s">
        <v>227</v>
      </c>
      <c r="B1490" s="2">
        <v>4500073882</v>
      </c>
      <c r="C1490" s="2" t="s">
        <v>107</v>
      </c>
      <c r="D1490" s="2">
        <v>5003015</v>
      </c>
      <c r="E1490" s="2" t="s">
        <v>5306</v>
      </c>
      <c r="F1490" s="2">
        <v>3401.4</v>
      </c>
    </row>
    <row r="1491" spans="1:6">
      <c r="A1491" s="2" t="s">
        <v>227</v>
      </c>
      <c r="B1491" s="2">
        <v>4500073883</v>
      </c>
      <c r="C1491" s="2" t="s">
        <v>107</v>
      </c>
      <c r="D1491" s="2">
        <v>5007464</v>
      </c>
      <c r="E1491" s="2" t="s">
        <v>7112</v>
      </c>
      <c r="F1491" s="2">
        <v>17119.82</v>
      </c>
    </row>
    <row r="1492" spans="1:6">
      <c r="A1492" s="2" t="s">
        <v>227</v>
      </c>
      <c r="B1492" s="2">
        <v>4500074918</v>
      </c>
      <c r="C1492" s="2" t="s">
        <v>17</v>
      </c>
      <c r="D1492" s="2">
        <v>5002119</v>
      </c>
      <c r="E1492" s="2" t="s">
        <v>103</v>
      </c>
      <c r="F1492" s="2">
        <v>31255.5</v>
      </c>
    </row>
    <row r="1493" spans="1:6">
      <c r="A1493" s="2" t="s">
        <v>227</v>
      </c>
      <c r="B1493" s="2">
        <v>4500075480</v>
      </c>
      <c r="C1493" s="2" t="s">
        <v>141</v>
      </c>
      <c r="D1493" s="2">
        <v>5001930</v>
      </c>
      <c r="E1493" s="2" t="s">
        <v>201</v>
      </c>
      <c r="F1493" s="2">
        <v>6818</v>
      </c>
    </row>
    <row r="1494" spans="1:6">
      <c r="A1494" s="2" t="s">
        <v>227</v>
      </c>
      <c r="B1494" s="2" t="s">
        <v>7122</v>
      </c>
      <c r="C1494" s="2" t="s">
        <v>13</v>
      </c>
      <c r="D1494" s="2">
        <v>5034569</v>
      </c>
      <c r="E1494" s="2" t="s">
        <v>267</v>
      </c>
      <c r="F1494" s="2">
        <v>5400</v>
      </c>
    </row>
    <row r="1495" spans="1:6">
      <c r="A1495" s="2" t="s">
        <v>227</v>
      </c>
      <c r="B1495" s="2" t="s">
        <v>7123</v>
      </c>
      <c r="C1495" s="2" t="s">
        <v>13</v>
      </c>
      <c r="D1495" s="2">
        <v>5006028</v>
      </c>
      <c r="E1495" s="2" t="s">
        <v>285</v>
      </c>
      <c r="F1495" s="2">
        <v>175</v>
      </c>
    </row>
    <row r="1496" spans="1:6">
      <c r="A1496" s="2" t="s">
        <v>227</v>
      </c>
      <c r="B1496" s="2" t="s">
        <v>7124</v>
      </c>
      <c r="C1496" s="2" t="s">
        <v>13</v>
      </c>
      <c r="D1496" s="2">
        <v>5036798</v>
      </c>
      <c r="E1496" s="2" t="s">
        <v>7125</v>
      </c>
      <c r="F1496" s="2">
        <v>924</v>
      </c>
    </row>
    <row r="1497" spans="1:6">
      <c r="A1497" s="2" t="s">
        <v>227</v>
      </c>
      <c r="B1497" s="2"/>
      <c r="C1497" s="2" t="s">
        <v>183</v>
      </c>
      <c r="D1497" s="2">
        <v>5032118</v>
      </c>
      <c r="E1497" s="2" t="s">
        <v>7333</v>
      </c>
      <c r="F1497" s="2">
        <v>2000</v>
      </c>
    </row>
    <row r="1498" spans="1:6">
      <c r="A1498" s="2" t="s">
        <v>227</v>
      </c>
      <c r="B1498" s="2"/>
      <c r="C1498" s="2" t="s">
        <v>1203</v>
      </c>
      <c r="D1498" s="2">
        <v>5004118</v>
      </c>
      <c r="E1498" s="2" t="s">
        <v>7346</v>
      </c>
      <c r="F1498" s="2">
        <v>385.2</v>
      </c>
    </row>
    <row r="1499" spans="1:6">
      <c r="A1499" s="2" t="s">
        <v>227</v>
      </c>
      <c r="B1499" s="2"/>
      <c r="C1499" s="2" t="s">
        <v>1203</v>
      </c>
      <c r="D1499" s="2">
        <v>5004150</v>
      </c>
      <c r="E1499" s="2" t="s">
        <v>2650</v>
      </c>
      <c r="F1499" s="2">
        <v>313.12</v>
      </c>
    </row>
    <row r="1500" spans="1:6">
      <c r="A1500" s="2" t="s">
        <v>227</v>
      </c>
      <c r="B1500" s="2"/>
      <c r="C1500" s="2" t="s">
        <v>1203</v>
      </c>
      <c r="D1500" s="2">
        <v>5004295</v>
      </c>
      <c r="E1500" s="2" t="s">
        <v>2669</v>
      </c>
      <c r="F1500" s="2">
        <v>1000</v>
      </c>
    </row>
    <row r="1501" spans="1:6">
      <c r="A1501" s="2" t="s">
        <v>227</v>
      </c>
      <c r="B1501" s="2"/>
      <c r="C1501" s="2" t="s">
        <v>1203</v>
      </c>
      <c r="D1501" s="2">
        <v>5016000</v>
      </c>
      <c r="E1501" s="2" t="s">
        <v>2873</v>
      </c>
      <c r="F1501" s="2">
        <v>114.96</v>
      </c>
    </row>
    <row r="1502" spans="1:6">
      <c r="A1502" s="2" t="s">
        <v>227</v>
      </c>
      <c r="B1502" s="2"/>
      <c r="C1502" s="2" t="s">
        <v>1203</v>
      </c>
      <c r="D1502" s="2">
        <v>5027924</v>
      </c>
      <c r="E1502" s="2" t="s">
        <v>3040</v>
      </c>
      <c r="F1502" s="2">
        <v>1290.3599999999999</v>
      </c>
    </row>
    <row r="1503" spans="1:6">
      <c r="A1503" s="2" t="s">
        <v>227</v>
      </c>
      <c r="B1503" s="2"/>
      <c r="C1503" s="2" t="s">
        <v>1203</v>
      </c>
      <c r="D1503" s="2">
        <v>5037249</v>
      </c>
      <c r="E1503" s="2" t="s">
        <v>7401</v>
      </c>
      <c r="F1503" s="2">
        <v>818.8</v>
      </c>
    </row>
    <row r="1504" spans="1:6">
      <c r="A1504" s="2" t="s">
        <v>227</v>
      </c>
      <c r="B1504" s="2"/>
      <c r="C1504" s="2" t="s">
        <v>594</v>
      </c>
      <c r="D1504" s="2">
        <v>5006890</v>
      </c>
      <c r="E1504" s="2" t="s">
        <v>3252</v>
      </c>
      <c r="F1504" s="2">
        <v>350</v>
      </c>
    </row>
    <row r="1505" spans="1:6">
      <c r="A1505" s="2" t="s">
        <v>227</v>
      </c>
      <c r="B1505" s="2"/>
      <c r="C1505" s="2" t="s">
        <v>1237</v>
      </c>
      <c r="D1505" s="2">
        <v>5035899</v>
      </c>
      <c r="E1505" s="2" t="s">
        <v>7493</v>
      </c>
      <c r="F1505" s="2">
        <v>56.1</v>
      </c>
    </row>
    <row r="1506" spans="1:6">
      <c r="A1506" s="2" t="s">
        <v>227</v>
      </c>
      <c r="B1506" s="2"/>
      <c r="C1506" s="2" t="s">
        <v>141</v>
      </c>
      <c r="D1506" s="2">
        <v>5017633</v>
      </c>
      <c r="E1506" s="2" t="s">
        <v>2910</v>
      </c>
      <c r="F1506" s="2">
        <v>603.9</v>
      </c>
    </row>
    <row r="1507" spans="1:6">
      <c r="A1507" s="2" t="s">
        <v>227</v>
      </c>
      <c r="B1507" s="2"/>
      <c r="C1507" s="2" t="s">
        <v>131</v>
      </c>
      <c r="D1507" s="2">
        <v>5017633</v>
      </c>
      <c r="E1507" s="2" t="s">
        <v>2910</v>
      </c>
      <c r="F1507" s="2">
        <v>565.35</v>
      </c>
    </row>
    <row r="1508" spans="1:6">
      <c r="A1508" s="2" t="s">
        <v>227</v>
      </c>
      <c r="B1508" s="2"/>
      <c r="C1508" s="2" t="s">
        <v>222</v>
      </c>
      <c r="D1508" s="2">
        <v>5006007</v>
      </c>
      <c r="E1508" s="2" t="s">
        <v>7541</v>
      </c>
      <c r="F1508" s="2">
        <v>500</v>
      </c>
    </row>
    <row r="1509" spans="1:6">
      <c r="A1509" s="2" t="s">
        <v>227</v>
      </c>
      <c r="B1509" s="2"/>
      <c r="C1509" s="2" t="s">
        <v>304</v>
      </c>
      <c r="D1509" s="2">
        <v>5017633</v>
      </c>
      <c r="E1509" s="2" t="s">
        <v>2910</v>
      </c>
      <c r="F1509" s="2">
        <v>435</v>
      </c>
    </row>
    <row r="1510" spans="1:6">
      <c r="A1510" s="2" t="s">
        <v>227</v>
      </c>
      <c r="B1510" s="2"/>
      <c r="C1510" s="2" t="s">
        <v>56</v>
      </c>
      <c r="D1510" s="2">
        <v>5003054</v>
      </c>
      <c r="E1510" s="2" t="s">
        <v>786</v>
      </c>
      <c r="F1510" s="2">
        <v>3518.85</v>
      </c>
    </row>
    <row r="1511" spans="1:6">
      <c r="A1511" s="2" t="s">
        <v>227</v>
      </c>
      <c r="B1511" s="2"/>
      <c r="C1511" s="2" t="s">
        <v>56</v>
      </c>
      <c r="D1511" s="2">
        <v>5005599</v>
      </c>
      <c r="E1511" s="2" t="s">
        <v>264</v>
      </c>
      <c r="F1511" s="2">
        <v>91.52</v>
      </c>
    </row>
    <row r="1512" spans="1:6">
      <c r="A1512" s="2" t="s">
        <v>227</v>
      </c>
      <c r="B1512" s="2"/>
      <c r="C1512" s="2" t="s">
        <v>19</v>
      </c>
      <c r="D1512" s="2">
        <v>5001171</v>
      </c>
      <c r="E1512" s="2" t="s">
        <v>196</v>
      </c>
      <c r="F1512" s="2">
        <v>1787.04</v>
      </c>
    </row>
    <row r="1513" spans="1:6">
      <c r="A1513" s="2" t="s">
        <v>227</v>
      </c>
      <c r="B1513" s="2"/>
      <c r="C1513" s="2" t="s">
        <v>507</v>
      </c>
      <c r="D1513" s="2">
        <v>5012495</v>
      </c>
      <c r="E1513" s="2" t="s">
        <v>5006</v>
      </c>
      <c r="F1513" s="2">
        <v>385</v>
      </c>
    </row>
    <row r="1514" spans="1:6">
      <c r="A1514" s="2" t="s">
        <v>227</v>
      </c>
      <c r="B1514" s="2">
        <v>4300004598</v>
      </c>
      <c r="C1514" s="2" t="s">
        <v>17</v>
      </c>
      <c r="D1514" s="2">
        <v>5009076</v>
      </c>
      <c r="E1514" s="2" t="s">
        <v>245</v>
      </c>
      <c r="F1514" s="2">
        <v>30000</v>
      </c>
    </row>
    <row r="1515" spans="1:6">
      <c r="A1515" s="2" t="s">
        <v>227</v>
      </c>
      <c r="B1515" s="2">
        <v>4400014559</v>
      </c>
      <c r="C1515" s="2" t="s">
        <v>49</v>
      </c>
      <c r="D1515" s="2">
        <v>5005346</v>
      </c>
      <c r="E1515" s="2" t="s">
        <v>256</v>
      </c>
      <c r="F1515" s="2">
        <v>29032.6</v>
      </c>
    </row>
    <row r="1516" spans="1:6">
      <c r="A1516" s="2" t="s">
        <v>227</v>
      </c>
      <c r="B1516" s="2">
        <v>4400014566</v>
      </c>
      <c r="C1516" s="2" t="s">
        <v>13</v>
      </c>
      <c r="D1516" s="2">
        <v>5018482</v>
      </c>
      <c r="E1516" s="2" t="s">
        <v>258</v>
      </c>
      <c r="F1516" s="2">
        <v>7921.3</v>
      </c>
    </row>
    <row r="1517" spans="1:6">
      <c r="A1517" s="2" t="s">
        <v>227</v>
      </c>
      <c r="B1517" s="2">
        <v>4400014586</v>
      </c>
      <c r="C1517" s="2" t="s">
        <v>13</v>
      </c>
      <c r="D1517" s="2">
        <v>5004209</v>
      </c>
      <c r="E1517" s="2" t="s">
        <v>272</v>
      </c>
      <c r="F1517" s="2">
        <v>853.25</v>
      </c>
    </row>
    <row r="1518" spans="1:6">
      <c r="A1518" s="2" t="s">
        <v>227</v>
      </c>
      <c r="B1518" s="2">
        <v>4400014590</v>
      </c>
      <c r="C1518" s="2" t="s">
        <v>13</v>
      </c>
      <c r="D1518" s="2">
        <v>5003336</v>
      </c>
      <c r="E1518" s="2" t="s">
        <v>274</v>
      </c>
      <c r="F1518" s="2">
        <v>30872</v>
      </c>
    </row>
    <row r="1519" spans="1:6">
      <c r="A1519" s="2" t="s">
        <v>227</v>
      </c>
      <c r="B1519" s="2">
        <v>4400014615</v>
      </c>
      <c r="C1519" s="2" t="s">
        <v>125</v>
      </c>
      <c r="D1519" s="2">
        <v>5002748</v>
      </c>
      <c r="E1519" s="2" t="s">
        <v>265</v>
      </c>
      <c r="F1519" s="2">
        <v>81.760000000000005</v>
      </c>
    </row>
    <row r="1520" spans="1:6">
      <c r="A1520" s="2" t="s">
        <v>227</v>
      </c>
      <c r="B1520" s="2">
        <v>4400014970</v>
      </c>
      <c r="C1520" s="2" t="s">
        <v>191</v>
      </c>
      <c r="D1520" s="2">
        <v>5002270</v>
      </c>
      <c r="E1520" s="2" t="s">
        <v>288</v>
      </c>
      <c r="F1520" s="2">
        <v>800.01</v>
      </c>
    </row>
    <row r="1521" spans="1:6">
      <c r="A1521" s="2" t="s">
        <v>227</v>
      </c>
      <c r="B1521" s="2">
        <v>4400014970</v>
      </c>
      <c r="C1521" s="2" t="s">
        <v>56</v>
      </c>
      <c r="D1521" s="2">
        <v>5002270</v>
      </c>
      <c r="E1521" s="2" t="s">
        <v>288</v>
      </c>
      <c r="F1521" s="2">
        <v>221.34</v>
      </c>
    </row>
    <row r="1522" spans="1:6">
      <c r="A1522" s="2" t="s">
        <v>227</v>
      </c>
      <c r="B1522" s="2">
        <v>4500075175</v>
      </c>
      <c r="C1522" s="2" t="s">
        <v>155</v>
      </c>
      <c r="D1522" s="2">
        <v>5004743</v>
      </c>
      <c r="E1522" s="2" t="s">
        <v>301</v>
      </c>
      <c r="F1522" s="2">
        <v>19325.689999999999</v>
      </c>
    </row>
    <row r="1523" spans="1:6">
      <c r="A1523" s="2" t="s">
        <v>227</v>
      </c>
      <c r="B1523" s="2">
        <v>4500076070</v>
      </c>
      <c r="C1523" s="2" t="s">
        <v>155</v>
      </c>
      <c r="D1523" s="2">
        <v>5004064</v>
      </c>
      <c r="E1523" s="2" t="s">
        <v>305</v>
      </c>
      <c r="F1523" s="2">
        <v>4464.2299999999996</v>
      </c>
    </row>
    <row r="1524" spans="1:6">
      <c r="A1524" s="2" t="s">
        <v>227</v>
      </c>
      <c r="B1524" s="2">
        <v>4500076211</v>
      </c>
      <c r="C1524" s="2" t="s">
        <v>107</v>
      </c>
      <c r="D1524" s="2">
        <v>5037283</v>
      </c>
      <c r="E1524" s="2" t="s">
        <v>306</v>
      </c>
      <c r="F1524" s="2">
        <v>786.63</v>
      </c>
    </row>
    <row r="1525" spans="1:6">
      <c r="A1525" s="2" t="s">
        <v>227</v>
      </c>
      <c r="B1525" s="2">
        <v>4500076448</v>
      </c>
      <c r="C1525" s="2" t="s">
        <v>60</v>
      </c>
      <c r="D1525" s="2">
        <v>5001596</v>
      </c>
      <c r="E1525" s="2" t="s">
        <v>89</v>
      </c>
      <c r="F1525" s="2">
        <v>490</v>
      </c>
    </row>
    <row r="1526" spans="1:6">
      <c r="A1526" s="2" t="s">
        <v>227</v>
      </c>
      <c r="B1526" s="2" t="s">
        <v>7684</v>
      </c>
      <c r="C1526" s="2" t="s">
        <v>13</v>
      </c>
      <c r="D1526" s="2">
        <v>5035671</v>
      </c>
      <c r="E1526" s="2" t="s">
        <v>7685</v>
      </c>
      <c r="F1526" s="2">
        <v>3190</v>
      </c>
    </row>
    <row r="1527" spans="1:6">
      <c r="A1527" s="2" t="s">
        <v>227</v>
      </c>
      <c r="B1527" s="2"/>
      <c r="C1527" s="2" t="s">
        <v>388</v>
      </c>
      <c r="D1527" s="2">
        <v>5017633</v>
      </c>
      <c r="E1527" s="2" t="s">
        <v>2910</v>
      </c>
      <c r="F1527" s="2">
        <v>225</v>
      </c>
    </row>
    <row r="1528" spans="1:6">
      <c r="A1528" s="2" t="s">
        <v>227</v>
      </c>
      <c r="B1528" s="2"/>
      <c r="C1528" s="2" t="s">
        <v>1203</v>
      </c>
      <c r="D1528" s="2">
        <v>5001603</v>
      </c>
      <c r="E1528" s="2" t="s">
        <v>2575</v>
      </c>
      <c r="F1528" s="2">
        <v>6585.93</v>
      </c>
    </row>
    <row r="1529" spans="1:6">
      <c r="A1529" s="2" t="s">
        <v>227</v>
      </c>
      <c r="B1529" s="2"/>
      <c r="C1529" s="2" t="s">
        <v>1203</v>
      </c>
      <c r="D1529" s="2">
        <v>5001896</v>
      </c>
      <c r="E1529" s="2" t="s">
        <v>6703</v>
      </c>
      <c r="F1529" s="2">
        <v>474.84</v>
      </c>
    </row>
    <row r="1530" spans="1:6">
      <c r="A1530" s="2" t="s">
        <v>227</v>
      </c>
      <c r="B1530" s="2"/>
      <c r="C1530" s="2" t="s">
        <v>1203</v>
      </c>
      <c r="D1530" s="2">
        <v>5004093</v>
      </c>
      <c r="E1530" s="2" t="s">
        <v>2639</v>
      </c>
      <c r="F1530" s="2">
        <v>488.08</v>
      </c>
    </row>
    <row r="1531" spans="1:6">
      <c r="A1531" s="2" t="s">
        <v>227</v>
      </c>
      <c r="B1531" s="2"/>
      <c r="C1531" s="2" t="s">
        <v>1203</v>
      </c>
      <c r="D1531" s="2">
        <v>5017633</v>
      </c>
      <c r="E1531" s="2" t="s">
        <v>2910</v>
      </c>
      <c r="F1531" s="2">
        <v>571.71</v>
      </c>
    </row>
    <row r="1532" spans="1:6">
      <c r="A1532" s="2" t="s">
        <v>227</v>
      </c>
      <c r="B1532" s="2"/>
      <c r="C1532" s="2" t="s">
        <v>1237</v>
      </c>
      <c r="D1532" s="2">
        <v>5027181</v>
      </c>
      <c r="E1532" s="2" t="s">
        <v>6152</v>
      </c>
      <c r="F1532" s="2">
        <v>733.7</v>
      </c>
    </row>
    <row r="1533" spans="1:6">
      <c r="A1533" s="2" t="s">
        <v>227</v>
      </c>
      <c r="B1533" s="2"/>
      <c r="C1533" s="2" t="s">
        <v>1237</v>
      </c>
      <c r="D1533" s="2">
        <v>5036998</v>
      </c>
      <c r="E1533" s="2" t="s">
        <v>5949</v>
      </c>
      <c r="F1533" s="2">
        <v>208.73</v>
      </c>
    </row>
    <row r="1534" spans="1:6">
      <c r="A1534" s="2" t="s">
        <v>227</v>
      </c>
      <c r="B1534" s="2"/>
      <c r="C1534" s="2" t="s">
        <v>779</v>
      </c>
      <c r="D1534" s="2">
        <v>5017633</v>
      </c>
      <c r="E1534" s="2" t="s">
        <v>2910</v>
      </c>
      <c r="F1534" s="2">
        <v>474.21</v>
      </c>
    </row>
    <row r="1535" spans="1:6">
      <c r="A1535" s="2" t="s">
        <v>227</v>
      </c>
      <c r="B1535" s="2"/>
      <c r="C1535" s="2" t="s">
        <v>13</v>
      </c>
      <c r="D1535" s="2">
        <v>5036198</v>
      </c>
      <c r="E1535" s="2" t="s">
        <v>5380</v>
      </c>
      <c r="F1535" s="2">
        <v>2075</v>
      </c>
    </row>
    <row r="1536" spans="1:6">
      <c r="A1536" s="2" t="s">
        <v>227</v>
      </c>
      <c r="B1536" s="2"/>
      <c r="C1536" s="2" t="s">
        <v>43</v>
      </c>
      <c r="D1536" s="2">
        <v>5014950</v>
      </c>
      <c r="E1536" s="2" t="s">
        <v>8004</v>
      </c>
      <c r="F1536" s="2">
        <v>300</v>
      </c>
    </row>
    <row r="1537" spans="1:6">
      <c r="A1537" s="2" t="s">
        <v>227</v>
      </c>
      <c r="B1537" s="2"/>
      <c r="C1537" s="2" t="s">
        <v>155</v>
      </c>
      <c r="D1537" s="2">
        <v>5021407</v>
      </c>
      <c r="E1537" s="2" t="s">
        <v>7043</v>
      </c>
      <c r="F1537" s="2">
        <v>77.040000000000006</v>
      </c>
    </row>
    <row r="1538" spans="1:6">
      <c r="A1538" s="2" t="s">
        <v>227</v>
      </c>
      <c r="B1538" s="2"/>
      <c r="C1538" s="2" t="s">
        <v>4965</v>
      </c>
      <c r="D1538" s="2">
        <v>5000011</v>
      </c>
      <c r="E1538" s="2" t="s">
        <v>983</v>
      </c>
      <c r="F1538" s="2">
        <v>50</v>
      </c>
    </row>
    <row r="1539" spans="1:6">
      <c r="A1539" s="2" t="s">
        <v>227</v>
      </c>
      <c r="B1539" s="2"/>
      <c r="C1539" s="2" t="s">
        <v>19</v>
      </c>
      <c r="D1539" s="2">
        <v>5002746</v>
      </c>
      <c r="E1539" s="2" t="s">
        <v>282</v>
      </c>
      <c r="F1539" s="2">
        <v>117.52</v>
      </c>
    </row>
    <row r="1540" spans="1:6">
      <c r="A1540" s="2" t="s">
        <v>227</v>
      </c>
      <c r="B1540" s="2">
        <v>4300004597</v>
      </c>
      <c r="C1540" s="2" t="s">
        <v>244</v>
      </c>
      <c r="D1540" s="2">
        <v>5007296</v>
      </c>
      <c r="E1540" s="2" t="s">
        <v>243</v>
      </c>
      <c r="F1540" s="2">
        <v>17014.189999999999</v>
      </c>
    </row>
    <row r="1541" spans="1:6">
      <c r="A1541" s="2" t="s">
        <v>227</v>
      </c>
      <c r="B1541" s="2">
        <v>4400014004</v>
      </c>
      <c r="C1541" s="2" t="s">
        <v>56</v>
      </c>
      <c r="D1541" s="2">
        <v>5024837</v>
      </c>
      <c r="E1541" s="2" t="s">
        <v>18</v>
      </c>
      <c r="F1541" s="2">
        <v>4675.7299999999996</v>
      </c>
    </row>
    <row r="1542" spans="1:6">
      <c r="A1542" s="2" t="s">
        <v>227</v>
      </c>
      <c r="B1542" s="2">
        <v>4500076372</v>
      </c>
      <c r="C1542" s="2" t="s">
        <v>107</v>
      </c>
      <c r="D1542" s="2">
        <v>5002647</v>
      </c>
      <c r="E1542" s="2" t="s">
        <v>213</v>
      </c>
      <c r="F1542" s="2">
        <v>2311.0500000000002</v>
      </c>
    </row>
    <row r="1543" spans="1:6">
      <c r="A1543" s="2" t="s">
        <v>227</v>
      </c>
      <c r="B1543" s="2">
        <v>4500076400</v>
      </c>
      <c r="C1543" s="2" t="s">
        <v>17</v>
      </c>
      <c r="D1543" s="2">
        <v>5002119</v>
      </c>
      <c r="E1543" s="2" t="s">
        <v>103</v>
      </c>
      <c r="F1543" s="2">
        <v>7500</v>
      </c>
    </row>
    <row r="1544" spans="1:6">
      <c r="A1544" s="2" t="s">
        <v>227</v>
      </c>
      <c r="B1544" s="2">
        <v>4500076615</v>
      </c>
      <c r="C1544" s="2" t="s">
        <v>82</v>
      </c>
      <c r="D1544" s="2">
        <v>5010431</v>
      </c>
      <c r="E1544" s="2" t="s">
        <v>149</v>
      </c>
      <c r="F1544" s="2">
        <v>3438</v>
      </c>
    </row>
    <row r="1545" spans="1:6">
      <c r="A1545" s="2" t="s">
        <v>227</v>
      </c>
      <c r="B1545" s="2"/>
      <c r="C1545" s="2" t="s">
        <v>1203</v>
      </c>
      <c r="D1545" s="2">
        <v>5002193</v>
      </c>
      <c r="E1545" s="2" t="s">
        <v>2585</v>
      </c>
      <c r="F1545" s="2">
        <v>352.32</v>
      </c>
    </row>
    <row r="1546" spans="1:6">
      <c r="A1546" s="2" t="s">
        <v>227</v>
      </c>
      <c r="B1546" s="2"/>
      <c r="C1546" s="2" t="s">
        <v>1203</v>
      </c>
      <c r="D1546" s="2">
        <v>5033330</v>
      </c>
      <c r="E1546" s="2" t="s">
        <v>8291</v>
      </c>
      <c r="F1546" s="2">
        <v>423.8</v>
      </c>
    </row>
    <row r="1547" spans="1:6">
      <c r="A1547" s="2" t="s">
        <v>227</v>
      </c>
      <c r="B1547" s="2"/>
      <c r="C1547" s="2" t="s">
        <v>1237</v>
      </c>
      <c r="D1547" s="2">
        <v>5005698</v>
      </c>
      <c r="E1547" s="2" t="s">
        <v>8339</v>
      </c>
      <c r="F1547" s="2">
        <v>61.6</v>
      </c>
    </row>
    <row r="1548" spans="1:6">
      <c r="A1548" s="2" t="s">
        <v>227</v>
      </c>
      <c r="B1548" s="2"/>
      <c r="C1548" s="2" t="s">
        <v>1237</v>
      </c>
      <c r="D1548" s="2">
        <v>5005939</v>
      </c>
      <c r="E1548" s="2" t="s">
        <v>8340</v>
      </c>
      <c r="F1548" s="2">
        <v>82.23</v>
      </c>
    </row>
    <row r="1549" spans="1:6">
      <c r="A1549" s="2" t="s">
        <v>227</v>
      </c>
      <c r="B1549" s="2"/>
      <c r="C1549" s="2" t="s">
        <v>370</v>
      </c>
      <c r="D1549" s="2">
        <v>5037463</v>
      </c>
      <c r="E1549" s="2" t="s">
        <v>411</v>
      </c>
      <c r="F1549" s="2">
        <v>18140.18</v>
      </c>
    </row>
    <row r="1550" spans="1:6">
      <c r="A1550" s="2" t="s">
        <v>227</v>
      </c>
      <c r="B1550" s="2"/>
      <c r="C1550" s="2" t="s">
        <v>152</v>
      </c>
      <c r="D1550" s="2">
        <v>5017633</v>
      </c>
      <c r="E1550" s="2" t="s">
        <v>2910</v>
      </c>
      <c r="F1550" s="2">
        <v>269.19</v>
      </c>
    </row>
    <row r="1551" spans="1:6">
      <c r="A1551" s="2" t="s">
        <v>227</v>
      </c>
      <c r="B1551" s="2">
        <v>4300004582</v>
      </c>
      <c r="C1551" s="2" t="s">
        <v>17</v>
      </c>
      <c r="D1551" s="2">
        <v>5027496</v>
      </c>
      <c r="E1551" s="2" t="s">
        <v>242</v>
      </c>
      <c r="F1551" s="2">
        <v>75</v>
      </c>
    </row>
    <row r="1552" spans="1:6">
      <c r="A1552" s="2" t="s">
        <v>227</v>
      </c>
      <c r="B1552" s="2">
        <v>4300004583</v>
      </c>
      <c r="C1552" s="2" t="s">
        <v>1203</v>
      </c>
      <c r="D1552" s="2">
        <v>5000172</v>
      </c>
      <c r="E1552" s="2" t="s">
        <v>83</v>
      </c>
      <c r="F1552" s="2">
        <v>200</v>
      </c>
    </row>
    <row r="1553" spans="1:6">
      <c r="A1553" s="2" t="s">
        <v>227</v>
      </c>
      <c r="B1553" s="2">
        <v>4300004697</v>
      </c>
      <c r="C1553" s="2" t="s">
        <v>13</v>
      </c>
      <c r="D1553" s="2">
        <v>5037565</v>
      </c>
      <c r="E1553" s="2" t="s">
        <v>246</v>
      </c>
      <c r="F1553" s="2">
        <v>2083.33</v>
      </c>
    </row>
    <row r="1554" spans="1:6">
      <c r="A1554" s="2" t="s">
        <v>227</v>
      </c>
      <c r="B1554" s="2">
        <v>4300004699</v>
      </c>
      <c r="C1554" s="2" t="s">
        <v>15</v>
      </c>
      <c r="D1554" s="2">
        <v>5003025</v>
      </c>
      <c r="E1554" s="2" t="s">
        <v>248</v>
      </c>
      <c r="F1554" s="2">
        <v>407.5</v>
      </c>
    </row>
    <row r="1555" spans="1:6">
      <c r="A1555" s="2" t="s">
        <v>227</v>
      </c>
      <c r="B1555" s="2">
        <v>4400014600</v>
      </c>
      <c r="C1555" s="2" t="s">
        <v>19</v>
      </c>
      <c r="D1555" s="2">
        <v>5002746</v>
      </c>
      <c r="E1555" s="2" t="s">
        <v>282</v>
      </c>
      <c r="F1555" s="2">
        <v>109.05</v>
      </c>
    </row>
    <row r="1556" spans="1:6">
      <c r="A1556" s="2" t="s">
        <v>227</v>
      </c>
      <c r="B1556" s="2">
        <v>4400014858</v>
      </c>
      <c r="C1556" s="2" t="s">
        <v>13</v>
      </c>
      <c r="D1556" s="2">
        <v>5006028</v>
      </c>
      <c r="E1556" s="2" t="s">
        <v>285</v>
      </c>
      <c r="F1556" s="2">
        <v>87.5</v>
      </c>
    </row>
    <row r="1557" spans="1:6">
      <c r="A1557" s="2" t="s">
        <v>227</v>
      </c>
      <c r="B1557" s="2">
        <v>4400015086</v>
      </c>
      <c r="C1557" s="2" t="s">
        <v>125</v>
      </c>
      <c r="D1557" s="2">
        <v>5002653</v>
      </c>
      <c r="E1557" s="2" t="s">
        <v>290</v>
      </c>
      <c r="F1557" s="2">
        <v>7397.74</v>
      </c>
    </row>
    <row r="1558" spans="1:6">
      <c r="A1558" s="2" t="s">
        <v>227</v>
      </c>
      <c r="B1558" s="2">
        <v>4500075177</v>
      </c>
      <c r="C1558" s="2" t="s">
        <v>75</v>
      </c>
      <c r="D1558" s="2">
        <v>5007453</v>
      </c>
      <c r="E1558" s="2" t="s">
        <v>302</v>
      </c>
      <c r="F1558" s="2">
        <v>2100</v>
      </c>
    </row>
    <row r="1559" spans="1:6">
      <c r="A1559" s="2" t="s">
        <v>227</v>
      </c>
      <c r="B1559" s="2">
        <v>4500076820</v>
      </c>
      <c r="C1559" s="2" t="s">
        <v>141</v>
      </c>
      <c r="D1559" s="2">
        <v>5029964</v>
      </c>
      <c r="E1559" s="2" t="s">
        <v>308</v>
      </c>
      <c r="F1559" s="2">
        <v>209.95</v>
      </c>
    </row>
    <row r="1560" spans="1:6">
      <c r="A1560" s="2" t="s">
        <v>227</v>
      </c>
      <c r="B1560" s="2" t="s">
        <v>8577</v>
      </c>
      <c r="C1560" s="2" t="s">
        <v>125</v>
      </c>
      <c r="D1560" s="2">
        <v>5002653</v>
      </c>
      <c r="E1560" s="2" t="s">
        <v>290</v>
      </c>
      <c r="F1560" s="2">
        <v>12073.86</v>
      </c>
    </row>
    <row r="1561" spans="1:6">
      <c r="A1561" s="2" t="s">
        <v>2367</v>
      </c>
      <c r="B1561" s="2"/>
      <c r="C1561" s="2" t="s">
        <v>271</v>
      </c>
      <c r="D1561" s="2">
        <v>5002980</v>
      </c>
      <c r="E1561" s="2" t="s">
        <v>1320</v>
      </c>
      <c r="F1561" s="2">
        <v>30903.71</v>
      </c>
    </row>
    <row r="1562" spans="1:6">
      <c r="A1562" s="2" t="s">
        <v>2367</v>
      </c>
      <c r="B1562" s="2"/>
      <c r="C1562" s="2" t="s">
        <v>90</v>
      </c>
      <c r="D1562" s="2">
        <v>5013371</v>
      </c>
      <c r="E1562" s="2" t="s">
        <v>2390</v>
      </c>
      <c r="F1562" s="2">
        <v>22500</v>
      </c>
    </row>
    <row r="1563" spans="1:6">
      <c r="A1563" s="2" t="s">
        <v>2367</v>
      </c>
      <c r="B1563" s="2"/>
      <c r="C1563" s="2" t="s">
        <v>183</v>
      </c>
      <c r="D1563" s="2">
        <v>5018012</v>
      </c>
      <c r="E1563" s="2" t="s">
        <v>2491</v>
      </c>
      <c r="F1563" s="2">
        <v>24952.7</v>
      </c>
    </row>
    <row r="1564" spans="1:6">
      <c r="A1564" s="2" t="s">
        <v>2367</v>
      </c>
      <c r="B1564" s="2"/>
      <c r="C1564" s="2" t="s">
        <v>183</v>
      </c>
      <c r="D1564" s="2">
        <v>5018434</v>
      </c>
      <c r="E1564" s="2" t="s">
        <v>2494</v>
      </c>
      <c r="F1564" s="2">
        <v>5306.25</v>
      </c>
    </row>
    <row r="1565" spans="1:6">
      <c r="A1565" s="2" t="s">
        <v>2367</v>
      </c>
      <c r="B1565" s="2"/>
      <c r="C1565" s="2" t="s">
        <v>183</v>
      </c>
      <c r="D1565" s="2">
        <v>5018435</v>
      </c>
      <c r="E1565" s="2" t="s">
        <v>2495</v>
      </c>
      <c r="F1565" s="2">
        <v>60</v>
      </c>
    </row>
    <row r="1566" spans="1:6">
      <c r="A1566" s="2" t="s">
        <v>2367</v>
      </c>
      <c r="B1566" s="2"/>
      <c r="C1566" s="2" t="s">
        <v>183</v>
      </c>
      <c r="D1566" s="2">
        <v>5018436</v>
      </c>
      <c r="E1566" s="2" t="s">
        <v>2496</v>
      </c>
      <c r="F1566" s="2">
        <v>1270.05</v>
      </c>
    </row>
    <row r="1567" spans="1:6">
      <c r="A1567" s="2" t="s">
        <v>2367</v>
      </c>
      <c r="B1567" s="2"/>
      <c r="C1567" s="2" t="s">
        <v>183</v>
      </c>
      <c r="D1567" s="2">
        <v>5018452</v>
      </c>
      <c r="E1567" s="2" t="s">
        <v>2497</v>
      </c>
      <c r="F1567" s="2">
        <v>3795</v>
      </c>
    </row>
    <row r="1568" spans="1:6">
      <c r="A1568" s="2" t="s">
        <v>2367</v>
      </c>
      <c r="B1568" s="2"/>
      <c r="C1568" s="2" t="s">
        <v>183</v>
      </c>
      <c r="D1568" s="2">
        <v>5018458</v>
      </c>
      <c r="E1568" s="2" t="s">
        <v>2498</v>
      </c>
      <c r="F1568" s="2">
        <v>27261.24</v>
      </c>
    </row>
    <row r="1569" spans="1:6">
      <c r="A1569" s="2" t="s">
        <v>2367</v>
      </c>
      <c r="B1569" s="2"/>
      <c r="C1569" s="2" t="s">
        <v>183</v>
      </c>
      <c r="D1569" s="2">
        <v>5023600</v>
      </c>
      <c r="E1569" s="2" t="s">
        <v>2511</v>
      </c>
      <c r="F1569" s="2">
        <v>29638.74</v>
      </c>
    </row>
    <row r="1570" spans="1:6">
      <c r="A1570" s="2" t="s">
        <v>2367</v>
      </c>
      <c r="B1570" s="2"/>
      <c r="C1570" s="2" t="s">
        <v>183</v>
      </c>
      <c r="D1570" s="2">
        <v>5024460</v>
      </c>
      <c r="E1570" s="2" t="s">
        <v>2513</v>
      </c>
      <c r="F1570" s="2">
        <v>8200</v>
      </c>
    </row>
    <row r="1571" spans="1:6">
      <c r="A1571" s="2" t="s">
        <v>2367</v>
      </c>
      <c r="B1571" s="2"/>
      <c r="C1571" s="2" t="s">
        <v>183</v>
      </c>
      <c r="D1571" s="2">
        <v>5027261</v>
      </c>
      <c r="E1571" s="2" t="s">
        <v>2519</v>
      </c>
      <c r="F1571" s="2">
        <v>27261.24</v>
      </c>
    </row>
    <row r="1572" spans="1:6">
      <c r="A1572" s="2" t="s">
        <v>2367</v>
      </c>
      <c r="B1572" s="2"/>
      <c r="C1572" s="2" t="s">
        <v>183</v>
      </c>
      <c r="D1572" s="2">
        <v>5035403</v>
      </c>
      <c r="E1572" s="2" t="s">
        <v>2554</v>
      </c>
      <c r="F1572" s="2">
        <v>2712.5</v>
      </c>
    </row>
    <row r="1573" spans="1:6">
      <c r="A1573" s="2" t="s">
        <v>2367</v>
      </c>
      <c r="B1573" s="2"/>
      <c r="C1573" s="2" t="s">
        <v>1203</v>
      </c>
      <c r="D1573" s="2">
        <v>5002793</v>
      </c>
      <c r="E1573" s="2" t="s">
        <v>2599</v>
      </c>
      <c r="F1573" s="2">
        <v>10398.39</v>
      </c>
    </row>
    <row r="1574" spans="1:6">
      <c r="A1574" s="2" t="s">
        <v>2367</v>
      </c>
      <c r="B1574" s="2"/>
      <c r="C1574" s="2" t="s">
        <v>1203</v>
      </c>
      <c r="D1574" s="2">
        <v>5029268</v>
      </c>
      <c r="E1574" s="2" t="s">
        <v>3051</v>
      </c>
      <c r="F1574" s="2">
        <v>86.9</v>
      </c>
    </row>
    <row r="1575" spans="1:6">
      <c r="A1575" s="2" t="s">
        <v>2367</v>
      </c>
      <c r="B1575" s="2"/>
      <c r="C1575" s="2" t="s">
        <v>3360</v>
      </c>
      <c r="D1575" s="2">
        <v>5009197</v>
      </c>
      <c r="E1575" s="2" t="s">
        <v>3404</v>
      </c>
      <c r="F1575" s="2">
        <v>14376.87</v>
      </c>
    </row>
    <row r="1576" spans="1:6">
      <c r="A1576" s="2" t="s">
        <v>2367</v>
      </c>
      <c r="B1576" s="2"/>
      <c r="C1576" s="2" t="s">
        <v>1237</v>
      </c>
      <c r="D1576" s="2">
        <v>5009197</v>
      </c>
      <c r="E1576" s="2" t="s">
        <v>3404</v>
      </c>
      <c r="F1576" s="2">
        <v>3603.18</v>
      </c>
    </row>
    <row r="1577" spans="1:6">
      <c r="A1577" s="2" t="s">
        <v>2367</v>
      </c>
      <c r="B1577" s="2"/>
      <c r="C1577" s="2" t="s">
        <v>1237</v>
      </c>
      <c r="D1577" s="2">
        <v>5018445</v>
      </c>
      <c r="E1577" s="2" t="s">
        <v>4028</v>
      </c>
      <c r="F1577" s="2">
        <v>3639.87</v>
      </c>
    </row>
    <row r="1578" spans="1:6">
      <c r="A1578" s="2" t="s">
        <v>2367</v>
      </c>
      <c r="B1578" s="2"/>
      <c r="C1578" s="2" t="s">
        <v>1237</v>
      </c>
      <c r="D1578" s="2">
        <v>5018449</v>
      </c>
      <c r="E1578" s="2" t="s">
        <v>4029</v>
      </c>
      <c r="F1578" s="2">
        <v>9568.52</v>
      </c>
    </row>
    <row r="1579" spans="1:6">
      <c r="A1579" s="2" t="s">
        <v>2367</v>
      </c>
      <c r="B1579" s="2"/>
      <c r="C1579" s="2" t="s">
        <v>191</v>
      </c>
      <c r="D1579" s="2">
        <v>5033778</v>
      </c>
      <c r="E1579" s="2" t="s">
        <v>4588</v>
      </c>
      <c r="F1579" s="2">
        <v>9256.3799999999992</v>
      </c>
    </row>
    <row r="1580" spans="1:6">
      <c r="A1580" s="2" t="s">
        <v>2367</v>
      </c>
      <c r="B1580" s="2"/>
      <c r="C1580" s="2" t="s">
        <v>125</v>
      </c>
      <c r="D1580" s="2">
        <v>5017067</v>
      </c>
      <c r="E1580" s="2" t="s">
        <v>207</v>
      </c>
      <c r="F1580" s="2">
        <v>11749.2</v>
      </c>
    </row>
    <row r="1581" spans="1:6">
      <c r="A1581" s="2" t="s">
        <v>2367</v>
      </c>
      <c r="B1581" s="2"/>
      <c r="C1581" s="2" t="s">
        <v>86</v>
      </c>
      <c r="D1581" s="2">
        <v>5000003</v>
      </c>
      <c r="E1581" s="2" t="s">
        <v>892</v>
      </c>
      <c r="F1581" s="2">
        <v>2227.2399999999998</v>
      </c>
    </row>
    <row r="1582" spans="1:6">
      <c r="A1582" s="2" t="s">
        <v>2367</v>
      </c>
      <c r="B1582" s="2"/>
      <c r="C1582" s="2" t="s">
        <v>13</v>
      </c>
      <c r="D1582" s="2">
        <v>5018448</v>
      </c>
      <c r="E1582" s="2" t="s">
        <v>4633</v>
      </c>
      <c r="F1582" s="2">
        <v>8086.08</v>
      </c>
    </row>
    <row r="1583" spans="1:6">
      <c r="A1583" s="2" t="s">
        <v>2367</v>
      </c>
      <c r="B1583" s="2"/>
      <c r="C1583" s="2" t="s">
        <v>13</v>
      </c>
      <c r="D1583" s="2">
        <v>5029268</v>
      </c>
      <c r="E1583" s="2" t="s">
        <v>3051</v>
      </c>
      <c r="F1583" s="2">
        <v>4423.1000000000004</v>
      </c>
    </row>
    <row r="1584" spans="1:6">
      <c r="A1584" s="2" t="s">
        <v>2367</v>
      </c>
      <c r="B1584" s="2"/>
      <c r="C1584" s="2" t="s">
        <v>15</v>
      </c>
      <c r="D1584" s="2">
        <v>5023007</v>
      </c>
      <c r="E1584" s="2" t="s">
        <v>4687</v>
      </c>
      <c r="F1584" s="2">
        <v>574</v>
      </c>
    </row>
    <row r="1585" spans="1:6">
      <c r="A1585" s="2" t="s">
        <v>2367</v>
      </c>
      <c r="B1585" s="2"/>
      <c r="C1585" s="2" t="s">
        <v>17</v>
      </c>
      <c r="D1585" s="2">
        <v>5018441</v>
      </c>
      <c r="E1585" s="2" t="s">
        <v>4736</v>
      </c>
      <c r="F1585" s="2">
        <v>1392.33</v>
      </c>
    </row>
    <row r="1586" spans="1:6">
      <c r="A1586" s="2" t="s">
        <v>2367</v>
      </c>
      <c r="B1586" s="2"/>
      <c r="C1586" s="2" t="s">
        <v>68</v>
      </c>
      <c r="D1586" s="2">
        <v>5001458</v>
      </c>
      <c r="E1586" s="2" t="s">
        <v>254</v>
      </c>
      <c r="F1586" s="2">
        <v>535.17999999999995</v>
      </c>
    </row>
    <row r="1587" spans="1:6">
      <c r="A1587" s="2" t="s">
        <v>2367</v>
      </c>
      <c r="B1587" s="2"/>
      <c r="C1587" s="2" t="s">
        <v>68</v>
      </c>
      <c r="D1587" s="2">
        <v>5001610</v>
      </c>
      <c r="E1587" s="2" t="s">
        <v>67</v>
      </c>
      <c r="F1587" s="2">
        <v>754.42</v>
      </c>
    </row>
    <row r="1588" spans="1:6">
      <c r="A1588" s="2" t="s">
        <v>2367</v>
      </c>
      <c r="B1588" s="2"/>
      <c r="C1588" s="2" t="s">
        <v>68</v>
      </c>
      <c r="D1588" s="2">
        <v>5014854</v>
      </c>
      <c r="E1588" s="2" t="s">
        <v>724</v>
      </c>
      <c r="F1588" s="2">
        <v>10091.790000000001</v>
      </c>
    </row>
    <row r="1589" spans="1:6">
      <c r="A1589" s="2" t="s">
        <v>2367</v>
      </c>
      <c r="B1589" s="2"/>
      <c r="C1589" s="2" t="s">
        <v>107</v>
      </c>
      <c r="D1589" s="2">
        <v>5001930</v>
      </c>
      <c r="E1589" s="2" t="s">
        <v>201</v>
      </c>
      <c r="F1589" s="2">
        <v>36169.839999999997</v>
      </c>
    </row>
    <row r="1590" spans="1:6">
      <c r="A1590" s="2" t="s">
        <v>2367</v>
      </c>
      <c r="B1590" s="2"/>
      <c r="C1590" s="2" t="s">
        <v>107</v>
      </c>
      <c r="D1590" s="2">
        <v>5018705</v>
      </c>
      <c r="E1590" s="2" t="s">
        <v>4922</v>
      </c>
      <c r="F1590" s="2">
        <v>652.30999999999995</v>
      </c>
    </row>
    <row r="1591" spans="1:6">
      <c r="A1591" s="2" t="s">
        <v>2367</v>
      </c>
      <c r="B1591" s="2"/>
      <c r="C1591" s="2" t="s">
        <v>56</v>
      </c>
      <c r="D1591" s="2">
        <v>5004023</v>
      </c>
      <c r="E1591" s="2" t="s">
        <v>1796</v>
      </c>
      <c r="F1591" s="2">
        <v>8.2200000000000006</v>
      </c>
    </row>
    <row r="1592" spans="1:6">
      <c r="A1592" s="2" t="s">
        <v>2367</v>
      </c>
      <c r="B1592" s="2"/>
      <c r="C1592" s="2" t="s">
        <v>56</v>
      </c>
      <c r="D1592" s="2">
        <v>5008489</v>
      </c>
      <c r="E1592" s="2" t="s">
        <v>4939</v>
      </c>
      <c r="F1592" s="2">
        <v>676.5</v>
      </c>
    </row>
    <row r="1593" spans="1:6">
      <c r="A1593" s="2" t="s">
        <v>2367</v>
      </c>
      <c r="B1593" s="2"/>
      <c r="C1593" s="2" t="s">
        <v>56</v>
      </c>
      <c r="D1593" s="2">
        <v>5013371</v>
      </c>
      <c r="E1593" s="2" t="s">
        <v>2390</v>
      </c>
      <c r="F1593" s="2">
        <v>6</v>
      </c>
    </row>
    <row r="1594" spans="1:6">
      <c r="A1594" s="2" t="s">
        <v>2367</v>
      </c>
      <c r="B1594" s="2"/>
      <c r="C1594" s="2" t="s">
        <v>56</v>
      </c>
      <c r="D1594" s="2">
        <v>5018705</v>
      </c>
      <c r="E1594" s="2" t="s">
        <v>4922</v>
      </c>
      <c r="F1594" s="2">
        <v>6122.05</v>
      </c>
    </row>
    <row r="1595" spans="1:6">
      <c r="A1595" s="2" t="s">
        <v>2367</v>
      </c>
      <c r="B1595" s="2"/>
      <c r="C1595" s="2" t="s">
        <v>79</v>
      </c>
      <c r="D1595" s="2">
        <v>5005680</v>
      </c>
      <c r="E1595" s="2" t="s">
        <v>78</v>
      </c>
      <c r="F1595" s="2">
        <v>9165.64</v>
      </c>
    </row>
    <row r="1596" spans="1:6">
      <c r="A1596" s="2" t="s">
        <v>2367</v>
      </c>
      <c r="B1596" s="2"/>
      <c r="C1596" s="2" t="s">
        <v>19</v>
      </c>
      <c r="D1596" s="2">
        <v>5013371</v>
      </c>
      <c r="E1596" s="2" t="s">
        <v>2390</v>
      </c>
      <c r="F1596" s="2">
        <v>12.75</v>
      </c>
    </row>
    <row r="1597" spans="1:6">
      <c r="A1597" s="2" t="s">
        <v>2367</v>
      </c>
      <c r="B1597" s="2"/>
      <c r="C1597" s="2" t="s">
        <v>19</v>
      </c>
      <c r="D1597" s="2">
        <v>5033778</v>
      </c>
      <c r="E1597" s="2" t="s">
        <v>4588</v>
      </c>
      <c r="F1597" s="2">
        <v>833.61</v>
      </c>
    </row>
    <row r="1598" spans="1:6">
      <c r="A1598" s="2" t="s">
        <v>2367</v>
      </c>
      <c r="B1598" s="2"/>
      <c r="C1598" s="2" t="s">
        <v>45</v>
      </c>
      <c r="D1598" s="2">
        <v>5008495</v>
      </c>
      <c r="E1598" s="2" t="s">
        <v>4683</v>
      </c>
      <c r="F1598" s="2">
        <v>4430.26</v>
      </c>
    </row>
    <row r="1599" spans="1:6">
      <c r="A1599" s="2" t="s">
        <v>2367</v>
      </c>
      <c r="B1599" s="2"/>
      <c r="C1599" s="2" t="s">
        <v>82</v>
      </c>
      <c r="D1599" s="2">
        <v>5013371</v>
      </c>
      <c r="E1599" s="2" t="s">
        <v>2390</v>
      </c>
      <c r="F1599" s="2">
        <v>1920</v>
      </c>
    </row>
    <row r="1600" spans="1:6">
      <c r="A1600" s="2" t="s">
        <v>2367</v>
      </c>
      <c r="B1600" s="2"/>
      <c r="C1600" s="2" t="s">
        <v>507</v>
      </c>
      <c r="D1600" s="2">
        <v>5013371</v>
      </c>
      <c r="E1600" s="2" t="s">
        <v>2390</v>
      </c>
      <c r="F1600" s="2">
        <v>1890</v>
      </c>
    </row>
    <row r="1601" spans="1:6">
      <c r="A1601" s="2" t="s">
        <v>2367</v>
      </c>
      <c r="B1601" s="2"/>
      <c r="C1601" s="2" t="s">
        <v>60</v>
      </c>
      <c r="D1601" s="2">
        <v>5005680</v>
      </c>
      <c r="E1601" s="2" t="s">
        <v>78</v>
      </c>
      <c r="F1601" s="2">
        <v>767.44</v>
      </c>
    </row>
    <row r="1602" spans="1:6">
      <c r="A1602" s="2" t="s">
        <v>2367</v>
      </c>
      <c r="B1602" s="2"/>
      <c r="C1602" s="2" t="s">
        <v>94</v>
      </c>
      <c r="D1602" s="2">
        <v>5001581</v>
      </c>
      <c r="E1602" s="2" t="s">
        <v>95</v>
      </c>
      <c r="F1602" s="2">
        <v>97.45</v>
      </c>
    </row>
    <row r="1603" spans="1:6">
      <c r="A1603" s="2" t="s">
        <v>2367</v>
      </c>
      <c r="B1603" s="2"/>
      <c r="C1603" s="2" t="s">
        <v>94</v>
      </c>
      <c r="D1603" s="2">
        <v>5013011</v>
      </c>
      <c r="E1603" s="2" t="s">
        <v>1510</v>
      </c>
      <c r="F1603" s="2">
        <v>1230</v>
      </c>
    </row>
    <row r="1604" spans="1:6">
      <c r="A1604" s="2" t="s">
        <v>2367</v>
      </c>
      <c r="B1604" s="2"/>
      <c r="C1604" s="2" t="s">
        <v>94</v>
      </c>
      <c r="D1604" s="2">
        <v>5018443</v>
      </c>
      <c r="E1604" s="2" t="s">
        <v>5025</v>
      </c>
      <c r="F1604" s="2">
        <v>172.4</v>
      </c>
    </row>
    <row r="1605" spans="1:6">
      <c r="A1605" s="2" t="s">
        <v>2367</v>
      </c>
      <c r="B1605" s="2"/>
      <c r="C1605" s="2" t="s">
        <v>183</v>
      </c>
      <c r="D1605" s="2">
        <v>5034508</v>
      </c>
      <c r="E1605" s="2" t="s">
        <v>5736</v>
      </c>
      <c r="F1605" s="2">
        <v>693.75</v>
      </c>
    </row>
    <row r="1606" spans="1:6">
      <c r="A1606" s="2" t="s">
        <v>2367</v>
      </c>
      <c r="B1606" s="2"/>
      <c r="C1606" s="2" t="s">
        <v>594</v>
      </c>
      <c r="D1606" s="2">
        <v>5018442</v>
      </c>
      <c r="E1606" s="2" t="s">
        <v>5893</v>
      </c>
      <c r="F1606" s="2">
        <v>75</v>
      </c>
    </row>
    <row r="1607" spans="1:6">
      <c r="A1607" s="2" t="s">
        <v>2367</v>
      </c>
      <c r="B1607" s="2"/>
      <c r="C1607" s="2" t="s">
        <v>594</v>
      </c>
      <c r="D1607" s="2">
        <v>5031229</v>
      </c>
      <c r="E1607" s="2" t="s">
        <v>5906</v>
      </c>
      <c r="F1607" s="2">
        <v>6497.11</v>
      </c>
    </row>
    <row r="1608" spans="1:6">
      <c r="A1608" s="2" t="s">
        <v>2367</v>
      </c>
      <c r="B1608" s="2"/>
      <c r="C1608" s="2" t="s">
        <v>3360</v>
      </c>
      <c r="D1608" s="2">
        <v>5001542</v>
      </c>
      <c r="E1608" s="2" t="s">
        <v>5922</v>
      </c>
      <c r="F1608" s="2">
        <v>519.20000000000005</v>
      </c>
    </row>
    <row r="1609" spans="1:6">
      <c r="A1609" s="2" t="s">
        <v>2367</v>
      </c>
      <c r="B1609" s="2"/>
      <c r="C1609" s="2" t="s">
        <v>3360</v>
      </c>
      <c r="D1609" s="2">
        <v>5036910</v>
      </c>
      <c r="E1609" s="2" t="s">
        <v>5945</v>
      </c>
      <c r="F1609" s="2">
        <v>209.08</v>
      </c>
    </row>
    <row r="1610" spans="1:6">
      <c r="A1610" s="2" t="s">
        <v>2367</v>
      </c>
      <c r="B1610" s="2"/>
      <c r="C1610" s="2" t="s">
        <v>1237</v>
      </c>
      <c r="D1610" s="2">
        <v>5033350</v>
      </c>
      <c r="E1610" s="2" t="s">
        <v>6159</v>
      </c>
      <c r="F1610" s="2">
        <v>267.8</v>
      </c>
    </row>
    <row r="1611" spans="1:6">
      <c r="A1611" s="2" t="s">
        <v>2367</v>
      </c>
      <c r="B1611" s="2"/>
      <c r="C1611" s="2" t="s">
        <v>13</v>
      </c>
      <c r="D1611" s="2">
        <v>5018434</v>
      </c>
      <c r="E1611" s="2" t="s">
        <v>2494</v>
      </c>
      <c r="F1611" s="2">
        <v>22899.84</v>
      </c>
    </row>
    <row r="1612" spans="1:6">
      <c r="A1612" s="2" t="s">
        <v>2367</v>
      </c>
      <c r="B1612" s="2"/>
      <c r="C1612" s="2" t="s">
        <v>13</v>
      </c>
      <c r="D1612" s="2">
        <v>5018442</v>
      </c>
      <c r="E1612" s="2" t="s">
        <v>5893</v>
      </c>
      <c r="F1612" s="2">
        <v>225</v>
      </c>
    </row>
    <row r="1613" spans="1:6">
      <c r="A1613" s="2" t="s">
        <v>2367</v>
      </c>
      <c r="B1613" s="2"/>
      <c r="C1613" s="2" t="s">
        <v>49</v>
      </c>
      <c r="D1613" s="2">
        <v>5000160</v>
      </c>
      <c r="E1613" s="2" t="s">
        <v>188</v>
      </c>
      <c r="F1613" s="2">
        <v>14104</v>
      </c>
    </row>
    <row r="1614" spans="1:6">
      <c r="A1614" s="2" t="s">
        <v>2367</v>
      </c>
      <c r="B1614" s="2"/>
      <c r="C1614" s="2" t="s">
        <v>527</v>
      </c>
      <c r="D1614" s="2">
        <v>5018167</v>
      </c>
      <c r="E1614" s="2" t="s">
        <v>6227</v>
      </c>
      <c r="F1614" s="2">
        <v>400</v>
      </c>
    </row>
    <row r="1615" spans="1:6">
      <c r="A1615" s="2" t="s">
        <v>2367</v>
      </c>
      <c r="B1615" s="2"/>
      <c r="C1615" s="2" t="s">
        <v>222</v>
      </c>
      <c r="D1615" s="2">
        <v>5018455</v>
      </c>
      <c r="E1615" s="2" t="s">
        <v>6272</v>
      </c>
      <c r="F1615" s="2">
        <v>19018.45</v>
      </c>
    </row>
    <row r="1616" spans="1:6">
      <c r="A1616" s="2" t="s">
        <v>2367</v>
      </c>
      <c r="B1616" s="2"/>
      <c r="C1616" s="2" t="s">
        <v>107</v>
      </c>
      <c r="D1616" s="2">
        <v>5018441</v>
      </c>
      <c r="E1616" s="2" t="s">
        <v>4736</v>
      </c>
      <c r="F1616" s="2">
        <v>283.93</v>
      </c>
    </row>
    <row r="1617" spans="1:6">
      <c r="A1617" s="2" t="s">
        <v>2367</v>
      </c>
      <c r="B1617" s="2"/>
      <c r="C1617" s="2" t="s">
        <v>56</v>
      </c>
      <c r="D1617" s="2">
        <v>5002746</v>
      </c>
      <c r="E1617" s="2" t="s">
        <v>282</v>
      </c>
      <c r="F1617" s="2">
        <v>366.57</v>
      </c>
    </row>
    <row r="1618" spans="1:6">
      <c r="A1618" s="2" t="s">
        <v>2367</v>
      </c>
      <c r="B1618" s="2"/>
      <c r="C1618" s="2" t="s">
        <v>56</v>
      </c>
      <c r="D1618" s="2">
        <v>5003593</v>
      </c>
      <c r="E1618" s="2" t="s">
        <v>136</v>
      </c>
      <c r="F1618" s="2">
        <v>841.04</v>
      </c>
    </row>
    <row r="1619" spans="1:6">
      <c r="A1619" s="2" t="s">
        <v>2367</v>
      </c>
      <c r="B1619" s="2"/>
      <c r="C1619" s="2" t="s">
        <v>56</v>
      </c>
      <c r="D1619" s="2">
        <v>5004846</v>
      </c>
      <c r="E1619" s="2" t="s">
        <v>532</v>
      </c>
      <c r="F1619" s="2">
        <v>480.69</v>
      </c>
    </row>
    <row r="1620" spans="1:6">
      <c r="A1620" s="2" t="s">
        <v>2367</v>
      </c>
      <c r="B1620" s="2"/>
      <c r="C1620" s="2" t="s">
        <v>94</v>
      </c>
      <c r="D1620" s="2">
        <v>5004606</v>
      </c>
      <c r="E1620" s="2" t="s">
        <v>906</v>
      </c>
      <c r="F1620" s="2">
        <v>9967.7199999999993</v>
      </c>
    </row>
    <row r="1621" spans="1:6">
      <c r="A1621" s="2" t="s">
        <v>2367</v>
      </c>
      <c r="B1621" s="2"/>
      <c r="C1621" s="2" t="s">
        <v>152</v>
      </c>
      <c r="D1621" s="2">
        <v>5002030</v>
      </c>
      <c r="E1621" s="2" t="s">
        <v>871</v>
      </c>
      <c r="F1621" s="2">
        <v>630</v>
      </c>
    </row>
    <row r="1622" spans="1:6">
      <c r="A1622" s="2" t="s">
        <v>2367</v>
      </c>
      <c r="B1622" s="2">
        <v>4300004243</v>
      </c>
      <c r="C1622" s="2" t="s">
        <v>17</v>
      </c>
      <c r="D1622" s="2">
        <v>5001494</v>
      </c>
      <c r="E1622" s="2" t="s">
        <v>4731</v>
      </c>
      <c r="F1622" s="2">
        <v>32160</v>
      </c>
    </row>
    <row r="1623" spans="1:6">
      <c r="A1623" s="2" t="s">
        <v>2367</v>
      </c>
      <c r="B1623" s="2">
        <v>4300004243</v>
      </c>
      <c r="C1623" s="2" t="s">
        <v>141</v>
      </c>
      <c r="D1623" s="2">
        <v>5001494</v>
      </c>
      <c r="E1623" s="2" t="s">
        <v>4731</v>
      </c>
      <c r="F1623" s="2">
        <v>111036.75</v>
      </c>
    </row>
    <row r="1624" spans="1:6">
      <c r="A1624" s="2" t="s">
        <v>2367</v>
      </c>
      <c r="B1624" s="2"/>
      <c r="C1624" s="2" t="s">
        <v>594</v>
      </c>
      <c r="D1624" s="2">
        <v>5018018</v>
      </c>
      <c r="E1624" s="2" t="s">
        <v>6809</v>
      </c>
      <c r="F1624" s="2">
        <v>5971</v>
      </c>
    </row>
    <row r="1625" spans="1:6">
      <c r="A1625" s="2" t="s">
        <v>2367</v>
      </c>
      <c r="B1625" s="2"/>
      <c r="C1625" s="2" t="s">
        <v>3360</v>
      </c>
      <c r="D1625" s="2">
        <v>5009257</v>
      </c>
      <c r="E1625" s="2" t="s">
        <v>3405</v>
      </c>
      <c r="F1625" s="2">
        <v>1390.4</v>
      </c>
    </row>
    <row r="1626" spans="1:6">
      <c r="A1626" s="2" t="s">
        <v>2367</v>
      </c>
      <c r="B1626" s="2"/>
      <c r="C1626" s="2" t="s">
        <v>1237</v>
      </c>
      <c r="D1626" s="2">
        <v>5018453</v>
      </c>
      <c r="E1626" s="2" t="s">
        <v>6884</v>
      </c>
      <c r="F1626" s="2">
        <v>455.3</v>
      </c>
    </row>
    <row r="1627" spans="1:6">
      <c r="A1627" s="2" t="s">
        <v>2367</v>
      </c>
      <c r="B1627" s="2"/>
      <c r="C1627" s="2" t="s">
        <v>141</v>
      </c>
      <c r="D1627" s="2">
        <v>5000160</v>
      </c>
      <c r="E1627" s="2" t="s">
        <v>188</v>
      </c>
      <c r="F1627" s="2">
        <v>3526</v>
      </c>
    </row>
    <row r="1628" spans="1:6">
      <c r="A1628" s="2" t="s">
        <v>2367</v>
      </c>
      <c r="B1628" s="2"/>
      <c r="C1628" s="2" t="s">
        <v>56</v>
      </c>
      <c r="D1628" s="2">
        <v>5008668</v>
      </c>
      <c r="E1628" s="2" t="s">
        <v>397</v>
      </c>
      <c r="F1628" s="2">
        <v>1888.14</v>
      </c>
    </row>
    <row r="1629" spans="1:6">
      <c r="A1629" s="2" t="s">
        <v>2367</v>
      </c>
      <c r="B1629" s="2"/>
      <c r="C1629" s="2" t="s">
        <v>19</v>
      </c>
      <c r="D1629" s="2">
        <v>5001444</v>
      </c>
      <c r="E1629" s="2" t="s">
        <v>4926</v>
      </c>
      <c r="F1629" s="2">
        <v>2722.64</v>
      </c>
    </row>
    <row r="1630" spans="1:6">
      <c r="A1630" s="2" t="s">
        <v>2367</v>
      </c>
      <c r="B1630" s="2"/>
      <c r="C1630" s="2" t="s">
        <v>125</v>
      </c>
      <c r="D1630" s="2">
        <v>5002748</v>
      </c>
      <c r="E1630" s="2" t="s">
        <v>265</v>
      </c>
      <c r="F1630" s="2">
        <v>677.03</v>
      </c>
    </row>
    <row r="1631" spans="1:6">
      <c r="A1631" s="2" t="s">
        <v>2367</v>
      </c>
      <c r="B1631" s="2"/>
      <c r="C1631" s="2" t="s">
        <v>13</v>
      </c>
      <c r="D1631" s="2">
        <v>5018455</v>
      </c>
      <c r="E1631" s="2" t="s">
        <v>6272</v>
      </c>
      <c r="F1631" s="2">
        <v>443.38</v>
      </c>
    </row>
    <row r="1632" spans="1:6">
      <c r="A1632" s="2" t="s">
        <v>2367</v>
      </c>
      <c r="B1632" s="2"/>
      <c r="C1632" s="2" t="s">
        <v>15</v>
      </c>
      <c r="D1632" s="2">
        <v>5034403</v>
      </c>
      <c r="E1632" s="2" t="s">
        <v>7511</v>
      </c>
      <c r="F1632" s="2">
        <v>44.17</v>
      </c>
    </row>
    <row r="1633" spans="1:6">
      <c r="A1633" s="2" t="s">
        <v>2367</v>
      </c>
      <c r="B1633" s="2"/>
      <c r="C1633" s="2" t="s">
        <v>68</v>
      </c>
      <c r="D1633" s="2">
        <v>5001247</v>
      </c>
      <c r="E1633" s="2" t="s">
        <v>1360</v>
      </c>
      <c r="F1633" s="2">
        <v>170</v>
      </c>
    </row>
    <row r="1634" spans="1:6">
      <c r="A1634" s="2" t="s">
        <v>2367</v>
      </c>
      <c r="B1634" s="2"/>
      <c r="C1634" s="2" t="s">
        <v>507</v>
      </c>
      <c r="D1634" s="2">
        <v>5008173</v>
      </c>
      <c r="E1634" s="2" t="s">
        <v>4717</v>
      </c>
      <c r="F1634" s="2">
        <v>70</v>
      </c>
    </row>
    <row r="1635" spans="1:6">
      <c r="A1635" s="2" t="s">
        <v>2367</v>
      </c>
      <c r="B1635" s="2"/>
      <c r="C1635" s="2" t="s">
        <v>68</v>
      </c>
      <c r="D1635" s="2">
        <v>5000070</v>
      </c>
      <c r="E1635" s="2" t="s">
        <v>85</v>
      </c>
      <c r="F1635" s="2">
        <v>299.93</v>
      </c>
    </row>
    <row r="1636" spans="1:6">
      <c r="A1636" s="2" t="s">
        <v>2367</v>
      </c>
      <c r="B1636" s="2"/>
      <c r="C1636" s="2" t="s">
        <v>19</v>
      </c>
      <c r="D1636" s="2">
        <v>5002746</v>
      </c>
      <c r="E1636" s="2" t="s">
        <v>282</v>
      </c>
      <c r="F1636" s="2">
        <v>21.4</v>
      </c>
    </row>
    <row r="1637" spans="1:6">
      <c r="A1637" s="2" t="s">
        <v>2367</v>
      </c>
      <c r="B1637" s="2"/>
      <c r="C1637" s="2" t="s">
        <v>152</v>
      </c>
      <c r="D1637" s="2">
        <v>5008668</v>
      </c>
      <c r="E1637" s="2" t="s">
        <v>397</v>
      </c>
      <c r="F1637" s="2">
        <v>350</v>
      </c>
    </row>
    <row r="1638" spans="1:6">
      <c r="A1638" s="2" t="s">
        <v>2367</v>
      </c>
      <c r="B1638" s="2">
        <v>4300004238</v>
      </c>
      <c r="C1638" s="2" t="s">
        <v>209</v>
      </c>
      <c r="D1638" s="2">
        <v>5036754</v>
      </c>
      <c r="E1638" s="2" t="s">
        <v>8113</v>
      </c>
      <c r="F1638" s="2">
        <v>14773.23</v>
      </c>
    </row>
    <row r="1639" spans="1:6">
      <c r="A1639" s="2" t="s">
        <v>2367</v>
      </c>
      <c r="B1639" s="2">
        <v>4300004241</v>
      </c>
      <c r="C1639" s="2" t="s">
        <v>209</v>
      </c>
      <c r="D1639" s="2">
        <v>5036754</v>
      </c>
      <c r="E1639" s="2" t="s">
        <v>8113</v>
      </c>
      <c r="F1639" s="2">
        <v>3068.34</v>
      </c>
    </row>
    <row r="1640" spans="1:6">
      <c r="A1640" s="2" t="s">
        <v>2367</v>
      </c>
      <c r="B1640" s="2"/>
      <c r="C1640" s="2" t="s">
        <v>370</v>
      </c>
      <c r="D1640" s="2">
        <v>5037463</v>
      </c>
      <c r="E1640" s="2" t="s">
        <v>411</v>
      </c>
      <c r="F1640" s="2">
        <v>817.53</v>
      </c>
    </row>
    <row r="1641" spans="1:6">
      <c r="A1641" s="2" t="s">
        <v>2367</v>
      </c>
      <c r="B1641" s="2"/>
      <c r="C1641" s="2" t="s">
        <v>79</v>
      </c>
      <c r="D1641" s="2">
        <v>5002748</v>
      </c>
      <c r="E1641" s="2" t="s">
        <v>265</v>
      </c>
      <c r="F1641" s="2">
        <v>281.39</v>
      </c>
    </row>
    <row r="1642" spans="1:6">
      <c r="A1642" s="2" t="s">
        <v>310</v>
      </c>
      <c r="B1642" s="2"/>
      <c r="C1642" s="2" t="s">
        <v>388</v>
      </c>
      <c r="D1642" s="2">
        <v>5002348</v>
      </c>
      <c r="E1642" s="2" t="s">
        <v>387</v>
      </c>
      <c r="F1642" s="2">
        <v>2304</v>
      </c>
    </row>
    <row r="1643" spans="1:6">
      <c r="A1643" s="2" t="s">
        <v>310</v>
      </c>
      <c r="B1643" s="2"/>
      <c r="C1643" s="2" t="s">
        <v>183</v>
      </c>
      <c r="D1643" s="2">
        <v>5009377</v>
      </c>
      <c r="E1643" s="2" t="s">
        <v>2419</v>
      </c>
      <c r="F1643" s="2">
        <v>45948</v>
      </c>
    </row>
    <row r="1644" spans="1:6">
      <c r="A1644" s="2" t="s">
        <v>310</v>
      </c>
      <c r="B1644" s="2"/>
      <c r="C1644" s="2" t="s">
        <v>183</v>
      </c>
      <c r="D1644" s="2">
        <v>5009421</v>
      </c>
      <c r="E1644" s="2" t="s">
        <v>2420</v>
      </c>
      <c r="F1644" s="2">
        <v>2331</v>
      </c>
    </row>
    <row r="1645" spans="1:6">
      <c r="A1645" s="2" t="s">
        <v>310</v>
      </c>
      <c r="B1645" s="2"/>
      <c r="C1645" s="2" t="s">
        <v>183</v>
      </c>
      <c r="D1645" s="2">
        <v>5009440</v>
      </c>
      <c r="E1645" s="2" t="s">
        <v>2422</v>
      </c>
      <c r="F1645" s="2">
        <v>6825</v>
      </c>
    </row>
    <row r="1646" spans="1:6">
      <c r="A1646" s="2" t="s">
        <v>310</v>
      </c>
      <c r="B1646" s="2"/>
      <c r="C1646" s="2" t="s">
        <v>183</v>
      </c>
      <c r="D1646" s="2">
        <v>5009616</v>
      </c>
      <c r="E1646" s="2" t="s">
        <v>2423</v>
      </c>
      <c r="F1646" s="2">
        <v>224</v>
      </c>
    </row>
    <row r="1647" spans="1:6">
      <c r="A1647" s="2" t="s">
        <v>310</v>
      </c>
      <c r="B1647" s="2"/>
      <c r="C1647" s="2" t="s">
        <v>183</v>
      </c>
      <c r="D1647" s="2">
        <v>5013826</v>
      </c>
      <c r="E1647" s="2" t="s">
        <v>2476</v>
      </c>
      <c r="F1647" s="2">
        <v>12790</v>
      </c>
    </row>
    <row r="1648" spans="1:6">
      <c r="A1648" s="2" t="s">
        <v>310</v>
      </c>
      <c r="B1648" s="2"/>
      <c r="C1648" s="2" t="s">
        <v>183</v>
      </c>
      <c r="D1648" s="2">
        <v>5017704</v>
      </c>
      <c r="E1648" s="2" t="s">
        <v>2488</v>
      </c>
      <c r="F1648" s="2">
        <v>15833.3</v>
      </c>
    </row>
    <row r="1649" spans="1:6">
      <c r="A1649" s="2" t="s">
        <v>310</v>
      </c>
      <c r="B1649" s="2"/>
      <c r="C1649" s="2" t="s">
        <v>183</v>
      </c>
      <c r="D1649" s="2">
        <v>5030910</v>
      </c>
      <c r="E1649" s="2" t="s">
        <v>2535</v>
      </c>
      <c r="F1649" s="2">
        <v>1722</v>
      </c>
    </row>
    <row r="1650" spans="1:6">
      <c r="A1650" s="2" t="s">
        <v>310</v>
      </c>
      <c r="B1650" s="2"/>
      <c r="C1650" s="2" t="s">
        <v>183</v>
      </c>
      <c r="D1650" s="2">
        <v>5036489</v>
      </c>
      <c r="E1650" s="2" t="s">
        <v>2559</v>
      </c>
      <c r="F1650" s="2">
        <v>70</v>
      </c>
    </row>
    <row r="1651" spans="1:6">
      <c r="A1651" s="2" t="s">
        <v>310</v>
      </c>
      <c r="B1651" s="2"/>
      <c r="C1651" s="2" t="s">
        <v>1203</v>
      </c>
      <c r="D1651" s="2">
        <v>5000052</v>
      </c>
      <c r="E1651" s="2" t="s">
        <v>2562</v>
      </c>
      <c r="F1651" s="2">
        <v>481.59</v>
      </c>
    </row>
    <row r="1652" spans="1:6">
      <c r="A1652" s="2" t="s">
        <v>310</v>
      </c>
      <c r="B1652" s="2"/>
      <c r="C1652" s="2" t="s">
        <v>1203</v>
      </c>
      <c r="D1652" s="2">
        <v>5001603</v>
      </c>
      <c r="E1652" s="2" t="s">
        <v>2575</v>
      </c>
      <c r="F1652" s="2">
        <v>1558.61</v>
      </c>
    </row>
    <row r="1653" spans="1:6">
      <c r="A1653" s="2" t="s">
        <v>310</v>
      </c>
      <c r="B1653" s="2"/>
      <c r="C1653" s="2" t="s">
        <v>1203</v>
      </c>
      <c r="D1653" s="2">
        <v>5001972</v>
      </c>
      <c r="E1653" s="2" t="s">
        <v>2582</v>
      </c>
      <c r="F1653" s="2">
        <v>884.67</v>
      </c>
    </row>
    <row r="1654" spans="1:6">
      <c r="A1654" s="2" t="s">
        <v>310</v>
      </c>
      <c r="B1654" s="2"/>
      <c r="C1654" s="2" t="s">
        <v>1203</v>
      </c>
      <c r="D1654" s="2">
        <v>5004356</v>
      </c>
      <c r="E1654" s="2" t="s">
        <v>2671</v>
      </c>
      <c r="F1654" s="2">
        <v>2475.4499999999998</v>
      </c>
    </row>
    <row r="1655" spans="1:6">
      <c r="A1655" s="2" t="s">
        <v>310</v>
      </c>
      <c r="B1655" s="2"/>
      <c r="C1655" s="2" t="s">
        <v>3360</v>
      </c>
      <c r="D1655" s="2">
        <v>5001962</v>
      </c>
      <c r="E1655" s="2" t="s">
        <v>1550</v>
      </c>
      <c r="F1655" s="2">
        <v>4515.8</v>
      </c>
    </row>
    <row r="1656" spans="1:6">
      <c r="A1656" s="2" t="s">
        <v>310</v>
      </c>
      <c r="B1656" s="2"/>
      <c r="C1656" s="2" t="s">
        <v>3360</v>
      </c>
      <c r="D1656" s="2">
        <v>5007579</v>
      </c>
      <c r="E1656" s="2" t="s">
        <v>3393</v>
      </c>
      <c r="F1656" s="2">
        <v>15274.72</v>
      </c>
    </row>
    <row r="1657" spans="1:6">
      <c r="A1657" s="2" t="s">
        <v>310</v>
      </c>
      <c r="B1657" s="2"/>
      <c r="C1657" s="2" t="s">
        <v>3360</v>
      </c>
      <c r="D1657" s="2">
        <v>5009418</v>
      </c>
      <c r="E1657" s="2" t="s">
        <v>3407</v>
      </c>
      <c r="F1657" s="2">
        <v>8018.16</v>
      </c>
    </row>
    <row r="1658" spans="1:6">
      <c r="A1658" s="2" t="s">
        <v>310</v>
      </c>
      <c r="B1658" s="2"/>
      <c r="C1658" s="2" t="s">
        <v>3360</v>
      </c>
      <c r="D1658" s="2">
        <v>5021706</v>
      </c>
      <c r="E1658" s="2" t="s">
        <v>3473</v>
      </c>
      <c r="F1658" s="2">
        <v>6620.3</v>
      </c>
    </row>
    <row r="1659" spans="1:6">
      <c r="A1659" s="2" t="s">
        <v>310</v>
      </c>
      <c r="B1659" s="2"/>
      <c r="C1659" s="2" t="s">
        <v>3360</v>
      </c>
      <c r="D1659" s="2">
        <v>5030085</v>
      </c>
      <c r="E1659" s="2" t="s">
        <v>3509</v>
      </c>
      <c r="F1659" s="2">
        <v>10887.8</v>
      </c>
    </row>
    <row r="1660" spans="1:6">
      <c r="A1660" s="2" t="s">
        <v>310</v>
      </c>
      <c r="B1660" s="2"/>
      <c r="C1660" s="2" t="s">
        <v>3360</v>
      </c>
      <c r="D1660" s="2">
        <v>5030457</v>
      </c>
      <c r="E1660" s="2" t="s">
        <v>3511</v>
      </c>
      <c r="F1660" s="2">
        <v>19263.22</v>
      </c>
    </row>
    <row r="1661" spans="1:6">
      <c r="A1661" s="2" t="s">
        <v>310</v>
      </c>
      <c r="B1661" s="2"/>
      <c r="C1661" s="2" t="s">
        <v>3360</v>
      </c>
      <c r="D1661" s="2">
        <v>5030786</v>
      </c>
      <c r="E1661" s="2" t="s">
        <v>3515</v>
      </c>
      <c r="F1661" s="2">
        <v>2849.67</v>
      </c>
    </row>
    <row r="1662" spans="1:6">
      <c r="A1662" s="2" t="s">
        <v>310</v>
      </c>
      <c r="B1662" s="2"/>
      <c r="C1662" s="2" t="s">
        <v>3360</v>
      </c>
      <c r="D1662" s="2">
        <v>5036833</v>
      </c>
      <c r="E1662" s="2" t="s">
        <v>3541</v>
      </c>
      <c r="F1662" s="2">
        <v>324.2</v>
      </c>
    </row>
    <row r="1663" spans="1:6">
      <c r="A1663" s="2" t="s">
        <v>310</v>
      </c>
      <c r="B1663" s="2"/>
      <c r="C1663" s="2" t="s">
        <v>1237</v>
      </c>
      <c r="D1663" s="2">
        <v>5001927</v>
      </c>
      <c r="E1663" s="2" t="s">
        <v>3363</v>
      </c>
      <c r="F1663" s="2">
        <v>113.4</v>
      </c>
    </row>
    <row r="1664" spans="1:6">
      <c r="A1664" s="2" t="s">
        <v>310</v>
      </c>
      <c r="B1664" s="2"/>
      <c r="C1664" s="2" t="s">
        <v>1237</v>
      </c>
      <c r="D1664" s="2">
        <v>5005969</v>
      </c>
      <c r="E1664" s="2" t="s">
        <v>3390</v>
      </c>
      <c r="F1664" s="2">
        <v>87.36</v>
      </c>
    </row>
    <row r="1665" spans="1:6">
      <c r="A1665" s="2" t="s">
        <v>310</v>
      </c>
      <c r="B1665" s="2"/>
      <c r="C1665" s="2" t="s">
        <v>1237</v>
      </c>
      <c r="D1665" s="2">
        <v>5009384</v>
      </c>
      <c r="E1665" s="2" t="s">
        <v>3822</v>
      </c>
      <c r="F1665" s="2">
        <v>11986.27</v>
      </c>
    </row>
    <row r="1666" spans="1:6">
      <c r="A1666" s="2" t="s">
        <v>310</v>
      </c>
      <c r="B1666" s="2"/>
      <c r="C1666" s="2" t="s">
        <v>1237</v>
      </c>
      <c r="D1666" s="2">
        <v>5009409</v>
      </c>
      <c r="E1666" s="2" t="s">
        <v>3823</v>
      </c>
      <c r="F1666" s="2">
        <v>10908.24</v>
      </c>
    </row>
    <row r="1667" spans="1:6">
      <c r="A1667" s="2" t="s">
        <v>310</v>
      </c>
      <c r="B1667" s="2"/>
      <c r="C1667" s="2" t="s">
        <v>1237</v>
      </c>
      <c r="D1667" s="2">
        <v>5009418</v>
      </c>
      <c r="E1667" s="2" t="s">
        <v>3407</v>
      </c>
      <c r="F1667" s="2">
        <v>5036.09</v>
      </c>
    </row>
    <row r="1668" spans="1:6">
      <c r="A1668" s="2" t="s">
        <v>310</v>
      </c>
      <c r="B1668" s="2"/>
      <c r="C1668" s="2" t="s">
        <v>1237</v>
      </c>
      <c r="D1668" s="2">
        <v>5009461</v>
      </c>
      <c r="E1668" s="2" t="s">
        <v>3824</v>
      </c>
      <c r="F1668" s="2">
        <v>13.44</v>
      </c>
    </row>
    <row r="1669" spans="1:6">
      <c r="A1669" s="2" t="s">
        <v>310</v>
      </c>
      <c r="B1669" s="2"/>
      <c r="C1669" s="2" t="s">
        <v>1237</v>
      </c>
      <c r="D1669" s="2">
        <v>5009465</v>
      </c>
      <c r="E1669" s="2" t="s">
        <v>3825</v>
      </c>
      <c r="F1669" s="2">
        <v>5030.34</v>
      </c>
    </row>
    <row r="1670" spans="1:6">
      <c r="A1670" s="2" t="s">
        <v>310</v>
      </c>
      <c r="B1670" s="2"/>
      <c r="C1670" s="2" t="s">
        <v>1237</v>
      </c>
      <c r="D1670" s="2">
        <v>5009516</v>
      </c>
      <c r="E1670" s="2" t="s">
        <v>3826</v>
      </c>
      <c r="F1670" s="2">
        <v>2017.26</v>
      </c>
    </row>
    <row r="1671" spans="1:6">
      <c r="A1671" s="2" t="s">
        <v>310</v>
      </c>
      <c r="B1671" s="2"/>
      <c r="C1671" s="2" t="s">
        <v>1237</v>
      </c>
      <c r="D1671" s="2">
        <v>5014235</v>
      </c>
      <c r="E1671" s="2" t="s">
        <v>3885</v>
      </c>
      <c r="F1671" s="2">
        <v>17541.580000000002</v>
      </c>
    </row>
    <row r="1672" spans="1:6">
      <c r="A1672" s="2" t="s">
        <v>310</v>
      </c>
      <c r="B1672" s="2"/>
      <c r="C1672" s="2" t="s">
        <v>1237</v>
      </c>
      <c r="D1672" s="2">
        <v>5021706</v>
      </c>
      <c r="E1672" s="2" t="s">
        <v>3473</v>
      </c>
      <c r="F1672" s="2">
        <v>2430.96</v>
      </c>
    </row>
    <row r="1673" spans="1:6">
      <c r="A1673" s="2" t="s">
        <v>310</v>
      </c>
      <c r="B1673" s="2"/>
      <c r="C1673" s="2" t="s">
        <v>1237</v>
      </c>
      <c r="D1673" s="2">
        <v>5030457</v>
      </c>
      <c r="E1673" s="2" t="s">
        <v>3511</v>
      </c>
      <c r="F1673" s="2">
        <v>4345.32</v>
      </c>
    </row>
    <row r="1674" spans="1:6">
      <c r="A1674" s="2" t="s">
        <v>310</v>
      </c>
      <c r="B1674" s="2"/>
      <c r="C1674" s="2" t="s">
        <v>125</v>
      </c>
      <c r="D1674" s="2">
        <v>5002096</v>
      </c>
      <c r="E1674" s="2" t="s">
        <v>178</v>
      </c>
      <c r="F1674" s="2">
        <v>642.75</v>
      </c>
    </row>
    <row r="1675" spans="1:6">
      <c r="A1675" s="2" t="s">
        <v>310</v>
      </c>
      <c r="B1675" s="2"/>
      <c r="C1675" s="2" t="s">
        <v>125</v>
      </c>
      <c r="D1675" s="2" t="s">
        <v>4596</v>
      </c>
      <c r="E1675" s="2" t="s">
        <v>4597</v>
      </c>
      <c r="F1675" s="2">
        <v>115.53</v>
      </c>
    </row>
    <row r="1676" spans="1:6">
      <c r="A1676" s="2" t="s">
        <v>310</v>
      </c>
      <c r="B1676" s="2"/>
      <c r="C1676" s="2" t="s">
        <v>138</v>
      </c>
      <c r="D1676" s="2">
        <v>5028237</v>
      </c>
      <c r="E1676" s="2" t="s">
        <v>470</v>
      </c>
      <c r="F1676" s="2">
        <v>552</v>
      </c>
    </row>
    <row r="1677" spans="1:6">
      <c r="A1677" s="2" t="s">
        <v>310</v>
      </c>
      <c r="B1677" s="2"/>
      <c r="C1677" s="2" t="s">
        <v>13</v>
      </c>
      <c r="D1677" s="2">
        <v>5000003</v>
      </c>
      <c r="E1677" s="2" t="s">
        <v>892</v>
      </c>
      <c r="F1677" s="2">
        <v>12308.57</v>
      </c>
    </row>
    <row r="1678" spans="1:6">
      <c r="A1678" s="2" t="s">
        <v>310</v>
      </c>
      <c r="B1678" s="2"/>
      <c r="C1678" s="2" t="s">
        <v>13</v>
      </c>
      <c r="D1678" s="2">
        <v>5008885</v>
      </c>
      <c r="E1678" s="2" t="s">
        <v>323</v>
      </c>
      <c r="F1678" s="2">
        <v>518.70000000000005</v>
      </c>
    </row>
    <row r="1679" spans="1:6">
      <c r="A1679" s="2" t="s">
        <v>310</v>
      </c>
      <c r="B1679" s="2"/>
      <c r="C1679" s="2" t="s">
        <v>65</v>
      </c>
      <c r="D1679" s="2">
        <v>5000080</v>
      </c>
      <c r="E1679" s="2" t="s">
        <v>64</v>
      </c>
      <c r="F1679" s="2">
        <v>384</v>
      </c>
    </row>
    <row r="1680" spans="1:6">
      <c r="A1680" s="2" t="s">
        <v>310</v>
      </c>
      <c r="B1680" s="2"/>
      <c r="C1680" s="2" t="s">
        <v>65</v>
      </c>
      <c r="D1680" s="2">
        <v>5007416</v>
      </c>
      <c r="E1680" s="2" t="s">
        <v>4716</v>
      </c>
      <c r="F1680" s="2">
        <v>24</v>
      </c>
    </row>
    <row r="1681" spans="1:6">
      <c r="A1681" s="2" t="s">
        <v>310</v>
      </c>
      <c r="B1681" s="2"/>
      <c r="C1681" s="2" t="s">
        <v>65</v>
      </c>
      <c r="D1681" s="2">
        <v>5030304</v>
      </c>
      <c r="E1681" s="2" t="s">
        <v>4725</v>
      </c>
      <c r="F1681" s="2">
        <v>180</v>
      </c>
    </row>
    <row r="1682" spans="1:6">
      <c r="A1682" s="2" t="s">
        <v>310</v>
      </c>
      <c r="B1682" s="2"/>
      <c r="C1682" s="2" t="s">
        <v>141</v>
      </c>
      <c r="D1682" s="2">
        <v>5008668</v>
      </c>
      <c r="E1682" s="2" t="s">
        <v>397</v>
      </c>
      <c r="F1682" s="2">
        <v>389.14</v>
      </c>
    </row>
    <row r="1683" spans="1:6">
      <c r="A1683" s="2" t="s">
        <v>310</v>
      </c>
      <c r="B1683" s="2"/>
      <c r="C1683" s="2" t="s">
        <v>107</v>
      </c>
      <c r="D1683" s="2">
        <v>5001930</v>
      </c>
      <c r="E1683" s="2" t="s">
        <v>201</v>
      </c>
      <c r="F1683" s="2">
        <v>-846.24</v>
      </c>
    </row>
    <row r="1684" spans="1:6">
      <c r="A1684" s="2" t="s">
        <v>310</v>
      </c>
      <c r="B1684" s="2"/>
      <c r="C1684" s="2" t="s">
        <v>107</v>
      </c>
      <c r="D1684" s="2">
        <v>5024837</v>
      </c>
      <c r="E1684" s="2" t="s">
        <v>18</v>
      </c>
      <c r="F1684" s="2">
        <v>302.2</v>
      </c>
    </row>
    <row r="1685" spans="1:6">
      <c r="A1685" s="2" t="s">
        <v>310</v>
      </c>
      <c r="B1685" s="2"/>
      <c r="C1685" s="2" t="s">
        <v>56</v>
      </c>
      <c r="D1685" s="2">
        <v>5002746</v>
      </c>
      <c r="E1685" s="2" t="s">
        <v>282</v>
      </c>
      <c r="F1685" s="2">
        <v>1252.49</v>
      </c>
    </row>
    <row r="1686" spans="1:6">
      <c r="A1686" s="2" t="s">
        <v>310</v>
      </c>
      <c r="B1686" s="2"/>
      <c r="C1686" s="2" t="s">
        <v>56</v>
      </c>
      <c r="D1686" s="2">
        <v>5024837</v>
      </c>
      <c r="E1686" s="2" t="s">
        <v>18</v>
      </c>
      <c r="F1686" s="2">
        <v>1661.94</v>
      </c>
    </row>
    <row r="1687" spans="1:6">
      <c r="A1687" s="2" t="s">
        <v>310</v>
      </c>
      <c r="B1687" s="2"/>
      <c r="C1687" s="2" t="s">
        <v>19</v>
      </c>
      <c r="D1687" s="2">
        <v>5019012</v>
      </c>
      <c r="E1687" s="2" t="s">
        <v>57</v>
      </c>
      <c r="F1687" s="2">
        <v>28.89</v>
      </c>
    </row>
    <row r="1688" spans="1:6">
      <c r="A1688" s="2" t="s">
        <v>310</v>
      </c>
      <c r="B1688" s="2"/>
      <c r="C1688" s="2" t="s">
        <v>19</v>
      </c>
      <c r="D1688" s="2">
        <v>5024837</v>
      </c>
      <c r="E1688" s="2" t="s">
        <v>18</v>
      </c>
      <c r="F1688" s="2">
        <v>250.78</v>
      </c>
    </row>
    <row r="1689" spans="1:6">
      <c r="A1689" s="2" t="s">
        <v>310</v>
      </c>
      <c r="B1689" s="2"/>
      <c r="C1689" s="2" t="s">
        <v>507</v>
      </c>
      <c r="D1689" s="2">
        <v>5004892</v>
      </c>
      <c r="E1689" s="2" t="s">
        <v>321</v>
      </c>
      <c r="F1689" s="2">
        <v>140</v>
      </c>
    </row>
    <row r="1690" spans="1:6">
      <c r="A1690" s="2" t="s">
        <v>310</v>
      </c>
      <c r="B1690" s="2"/>
      <c r="C1690" s="2" t="s">
        <v>60</v>
      </c>
      <c r="D1690" s="2">
        <v>5000093</v>
      </c>
      <c r="E1690" s="2" t="s">
        <v>59</v>
      </c>
      <c r="F1690" s="2">
        <v>849.35</v>
      </c>
    </row>
    <row r="1691" spans="1:6">
      <c r="A1691" s="2" t="s">
        <v>310</v>
      </c>
      <c r="B1691" s="2"/>
      <c r="C1691" s="2" t="s">
        <v>94</v>
      </c>
      <c r="D1691" s="2">
        <v>5000237</v>
      </c>
      <c r="E1691" s="2" t="s">
        <v>98</v>
      </c>
      <c r="F1691" s="2">
        <v>22234.65</v>
      </c>
    </row>
    <row r="1692" spans="1:6">
      <c r="A1692" s="2" t="s">
        <v>310</v>
      </c>
      <c r="B1692" s="2"/>
      <c r="C1692" s="2" t="s">
        <v>94</v>
      </c>
      <c r="D1692" s="2">
        <v>5001899</v>
      </c>
      <c r="E1692" s="2" t="s">
        <v>329</v>
      </c>
      <c r="F1692" s="2">
        <v>71.239999999999995</v>
      </c>
    </row>
    <row r="1693" spans="1:6">
      <c r="A1693" s="2" t="s">
        <v>310</v>
      </c>
      <c r="B1693" s="2"/>
      <c r="C1693" s="2" t="s">
        <v>94</v>
      </c>
      <c r="D1693" s="2">
        <v>5002119</v>
      </c>
      <c r="E1693" s="2" t="s">
        <v>103</v>
      </c>
      <c r="F1693" s="2">
        <v>1185</v>
      </c>
    </row>
    <row r="1694" spans="1:6">
      <c r="A1694" s="2" t="s">
        <v>310</v>
      </c>
      <c r="B1694" s="2" t="s">
        <v>5049</v>
      </c>
      <c r="C1694" s="2" t="s">
        <v>65</v>
      </c>
      <c r="D1694" s="2">
        <v>5009437</v>
      </c>
      <c r="E1694" s="2" t="s">
        <v>1409</v>
      </c>
      <c r="F1694" s="2">
        <v>49708.639999999999</v>
      </c>
    </row>
    <row r="1695" spans="1:6">
      <c r="A1695" s="2" t="s">
        <v>310</v>
      </c>
      <c r="B1695" s="2">
        <v>4300001361</v>
      </c>
      <c r="C1695" s="2" t="s">
        <v>125</v>
      </c>
      <c r="D1695" s="2" t="s">
        <v>4596</v>
      </c>
      <c r="E1695" s="2" t="s">
        <v>4597</v>
      </c>
      <c r="F1695" s="2">
        <v>6718.2</v>
      </c>
    </row>
    <row r="1696" spans="1:6">
      <c r="A1696" s="2" t="s">
        <v>310</v>
      </c>
      <c r="B1696" s="2">
        <v>4300002770</v>
      </c>
      <c r="C1696" s="2" t="s">
        <v>125</v>
      </c>
      <c r="D1696" s="2" t="s">
        <v>4596</v>
      </c>
      <c r="E1696" s="2" t="s">
        <v>4597</v>
      </c>
      <c r="F1696" s="2">
        <v>1741.33</v>
      </c>
    </row>
    <row r="1697" spans="1:6">
      <c r="A1697" s="2" t="s">
        <v>310</v>
      </c>
      <c r="B1697" s="2">
        <v>4300002798</v>
      </c>
      <c r="C1697" s="2" t="s">
        <v>278</v>
      </c>
      <c r="D1697" s="2">
        <v>5001361</v>
      </c>
      <c r="E1697" s="2" t="s">
        <v>950</v>
      </c>
      <c r="F1697" s="2">
        <v>0.75</v>
      </c>
    </row>
    <row r="1698" spans="1:6">
      <c r="A1698" s="2" t="s">
        <v>310</v>
      </c>
      <c r="B1698" s="2">
        <v>4300002859</v>
      </c>
      <c r="C1698" s="2" t="s">
        <v>125</v>
      </c>
      <c r="D1698" s="2">
        <v>5013668</v>
      </c>
      <c r="E1698" s="2" t="s">
        <v>127</v>
      </c>
      <c r="F1698" s="2">
        <v>856.54</v>
      </c>
    </row>
    <row r="1699" spans="1:6">
      <c r="A1699" s="2" t="s">
        <v>310</v>
      </c>
      <c r="B1699" s="2">
        <v>4300002948</v>
      </c>
      <c r="C1699" s="2" t="s">
        <v>125</v>
      </c>
      <c r="D1699" s="2">
        <v>5013668</v>
      </c>
      <c r="E1699" s="2" t="s">
        <v>127</v>
      </c>
      <c r="F1699" s="2">
        <v>940.24</v>
      </c>
    </row>
    <row r="1700" spans="1:6">
      <c r="A1700" s="2" t="s">
        <v>310</v>
      </c>
      <c r="B1700" s="2">
        <v>4300002949</v>
      </c>
      <c r="C1700" s="2" t="s">
        <v>125</v>
      </c>
      <c r="D1700" s="2">
        <v>5013668</v>
      </c>
      <c r="E1700" s="2" t="s">
        <v>127</v>
      </c>
      <c r="F1700" s="2">
        <v>940.24</v>
      </c>
    </row>
    <row r="1701" spans="1:6">
      <c r="A1701" s="2" t="s">
        <v>310</v>
      </c>
      <c r="B1701" s="2">
        <v>4300003079</v>
      </c>
      <c r="C1701" s="2" t="s">
        <v>15</v>
      </c>
      <c r="D1701" s="2">
        <v>5000284</v>
      </c>
      <c r="E1701" s="2" t="s">
        <v>314</v>
      </c>
      <c r="F1701" s="2">
        <v>1328.06</v>
      </c>
    </row>
    <row r="1702" spans="1:6">
      <c r="A1702" s="2" t="s">
        <v>310</v>
      </c>
      <c r="B1702" s="2">
        <v>4300003080</v>
      </c>
      <c r="C1702" s="2" t="s">
        <v>15</v>
      </c>
      <c r="D1702" s="2">
        <v>5022099</v>
      </c>
      <c r="E1702" s="2" t="s">
        <v>315</v>
      </c>
      <c r="F1702" s="2">
        <v>579.25</v>
      </c>
    </row>
    <row r="1703" spans="1:6">
      <c r="A1703" s="2" t="s">
        <v>310</v>
      </c>
      <c r="B1703" s="2">
        <v>4300003083</v>
      </c>
      <c r="C1703" s="2" t="s">
        <v>43</v>
      </c>
      <c r="D1703" s="2">
        <v>5021891</v>
      </c>
      <c r="E1703" s="2" t="s">
        <v>316</v>
      </c>
      <c r="F1703" s="2">
        <v>35220</v>
      </c>
    </row>
    <row r="1704" spans="1:6">
      <c r="A1704" s="2" t="s">
        <v>310</v>
      </c>
      <c r="B1704" s="2">
        <v>4300003084</v>
      </c>
      <c r="C1704" s="2" t="s">
        <v>15</v>
      </c>
      <c r="D1704" s="2">
        <v>5025959</v>
      </c>
      <c r="E1704" s="2" t="s">
        <v>317</v>
      </c>
      <c r="F1704" s="2">
        <v>6944</v>
      </c>
    </row>
    <row r="1705" spans="1:6">
      <c r="A1705" s="2" t="s">
        <v>310</v>
      </c>
      <c r="B1705" s="2">
        <v>4300003260</v>
      </c>
      <c r="C1705" s="2" t="s">
        <v>125</v>
      </c>
      <c r="D1705" s="2">
        <v>5002096</v>
      </c>
      <c r="E1705" s="2" t="s">
        <v>178</v>
      </c>
      <c r="F1705" s="2">
        <v>1492.18</v>
      </c>
    </row>
    <row r="1706" spans="1:6">
      <c r="A1706" s="2" t="s">
        <v>310</v>
      </c>
      <c r="B1706" s="2">
        <v>4300003271</v>
      </c>
      <c r="C1706" s="2" t="s">
        <v>125</v>
      </c>
      <c r="D1706" s="2">
        <v>5002096</v>
      </c>
      <c r="E1706" s="2" t="s">
        <v>178</v>
      </c>
      <c r="F1706" s="2">
        <v>2715.04</v>
      </c>
    </row>
    <row r="1707" spans="1:6">
      <c r="A1707" s="2" t="s">
        <v>310</v>
      </c>
      <c r="B1707" s="2">
        <v>4300003328</v>
      </c>
      <c r="C1707" s="2" t="s">
        <v>278</v>
      </c>
      <c r="D1707" s="2">
        <v>5004892</v>
      </c>
      <c r="E1707" s="2" t="s">
        <v>321</v>
      </c>
      <c r="F1707" s="2">
        <v>644</v>
      </c>
    </row>
    <row r="1708" spans="1:6">
      <c r="A1708" s="2" t="s">
        <v>310</v>
      </c>
      <c r="B1708" s="2">
        <v>4300003376</v>
      </c>
      <c r="C1708" s="2" t="s">
        <v>107</v>
      </c>
      <c r="D1708" s="2">
        <v>5024837</v>
      </c>
      <c r="E1708" s="2" t="s">
        <v>18</v>
      </c>
      <c r="F1708" s="2">
        <v>9301.7900000000009</v>
      </c>
    </row>
    <row r="1709" spans="1:6">
      <c r="A1709" s="2" t="s">
        <v>310</v>
      </c>
      <c r="B1709" s="2">
        <v>4300003549</v>
      </c>
      <c r="C1709" s="2" t="s">
        <v>13</v>
      </c>
      <c r="D1709" s="2">
        <v>5005279</v>
      </c>
      <c r="E1709" s="2" t="s">
        <v>175</v>
      </c>
      <c r="F1709" s="2">
        <v>13000.02</v>
      </c>
    </row>
    <row r="1710" spans="1:6">
      <c r="A1710" s="2" t="s">
        <v>310</v>
      </c>
      <c r="B1710" s="2">
        <v>4300003585</v>
      </c>
      <c r="C1710" s="2" t="s">
        <v>13</v>
      </c>
      <c r="D1710" s="2">
        <v>5009419</v>
      </c>
      <c r="E1710" s="2" t="s">
        <v>322</v>
      </c>
      <c r="F1710" s="2">
        <v>2317.5</v>
      </c>
    </row>
    <row r="1711" spans="1:6">
      <c r="A1711" s="2" t="s">
        <v>310</v>
      </c>
      <c r="B1711" s="2">
        <v>4300003799</v>
      </c>
      <c r="C1711" s="2" t="s">
        <v>141</v>
      </c>
      <c r="D1711" s="2">
        <v>5035857</v>
      </c>
      <c r="E1711" s="2" t="s">
        <v>299</v>
      </c>
      <c r="F1711" s="2">
        <v>960</v>
      </c>
    </row>
    <row r="1712" spans="1:6">
      <c r="A1712" s="2" t="s">
        <v>310</v>
      </c>
      <c r="B1712" s="2">
        <v>4300003800</v>
      </c>
      <c r="C1712" s="2" t="s">
        <v>17</v>
      </c>
      <c r="D1712" s="2">
        <v>5035857</v>
      </c>
      <c r="E1712" s="2" t="s">
        <v>299</v>
      </c>
      <c r="F1712" s="2">
        <v>17700.05</v>
      </c>
    </row>
    <row r="1713" spans="1:6">
      <c r="A1713" s="2" t="s">
        <v>310</v>
      </c>
      <c r="B1713" s="2">
        <v>4300004152</v>
      </c>
      <c r="C1713" s="2" t="s">
        <v>13</v>
      </c>
      <c r="D1713" s="2">
        <v>5028592</v>
      </c>
      <c r="E1713" s="2" t="s">
        <v>5259</v>
      </c>
      <c r="F1713" s="2">
        <v>11192.6</v>
      </c>
    </row>
    <row r="1714" spans="1:6">
      <c r="A1714" s="2" t="s">
        <v>310</v>
      </c>
      <c r="B1714" s="2">
        <v>4400012204</v>
      </c>
      <c r="C1714" s="2" t="s">
        <v>56</v>
      </c>
      <c r="D1714" s="2">
        <v>5009439</v>
      </c>
      <c r="E1714" s="2" t="s">
        <v>328</v>
      </c>
      <c r="F1714" s="2">
        <v>130.44</v>
      </c>
    </row>
    <row r="1715" spans="1:6">
      <c r="A1715" s="2" t="s">
        <v>310</v>
      </c>
      <c r="B1715" s="2">
        <v>4400012206</v>
      </c>
      <c r="C1715" s="2" t="s">
        <v>56</v>
      </c>
      <c r="D1715" s="2">
        <v>5016347</v>
      </c>
      <c r="E1715" s="2" t="s">
        <v>330</v>
      </c>
      <c r="F1715" s="2">
        <v>188.07</v>
      </c>
    </row>
    <row r="1716" spans="1:6">
      <c r="A1716" s="2" t="s">
        <v>310</v>
      </c>
      <c r="B1716" s="2">
        <v>4400012207</v>
      </c>
      <c r="C1716" s="2" t="s">
        <v>94</v>
      </c>
      <c r="D1716" s="2">
        <v>5001899</v>
      </c>
      <c r="E1716" s="2" t="s">
        <v>329</v>
      </c>
      <c r="F1716" s="2">
        <v>190.61</v>
      </c>
    </row>
    <row r="1717" spans="1:6">
      <c r="A1717" s="2" t="s">
        <v>310</v>
      </c>
      <c r="B1717" s="2">
        <v>4400012208</v>
      </c>
      <c r="C1717" s="2" t="s">
        <v>19</v>
      </c>
      <c r="D1717" s="2">
        <v>5019012</v>
      </c>
      <c r="E1717" s="2" t="s">
        <v>57</v>
      </c>
      <c r="F1717" s="2">
        <v>351</v>
      </c>
    </row>
    <row r="1718" spans="1:6">
      <c r="A1718" s="2" t="s">
        <v>310</v>
      </c>
      <c r="B1718" s="2">
        <v>4400012255</v>
      </c>
      <c r="C1718" s="2" t="s">
        <v>56</v>
      </c>
      <c r="D1718" s="2">
        <v>5002748</v>
      </c>
      <c r="E1718" s="2" t="s">
        <v>265</v>
      </c>
      <c r="F1718" s="2">
        <v>245.47</v>
      </c>
    </row>
    <row r="1719" spans="1:6">
      <c r="A1719" s="2" t="s">
        <v>310</v>
      </c>
      <c r="B1719" s="2">
        <v>4400012263</v>
      </c>
      <c r="C1719" s="2" t="s">
        <v>56</v>
      </c>
      <c r="D1719" s="2">
        <v>5005992</v>
      </c>
      <c r="E1719" s="2" t="s">
        <v>331</v>
      </c>
      <c r="F1719" s="2">
        <v>65.88</v>
      </c>
    </row>
    <row r="1720" spans="1:6">
      <c r="A1720" s="2" t="s">
        <v>310</v>
      </c>
      <c r="B1720" s="2">
        <v>4400013999</v>
      </c>
      <c r="C1720" s="2" t="s">
        <v>45</v>
      </c>
      <c r="D1720" s="2">
        <v>5032141</v>
      </c>
      <c r="E1720" s="2" t="s">
        <v>327</v>
      </c>
      <c r="F1720" s="2">
        <v>905.74</v>
      </c>
    </row>
    <row r="1721" spans="1:6">
      <c r="A1721" s="2" t="s">
        <v>310</v>
      </c>
      <c r="B1721" s="2">
        <v>4400014010</v>
      </c>
      <c r="C1721" s="2" t="s">
        <v>56</v>
      </c>
      <c r="D1721" s="2">
        <v>5005992</v>
      </c>
      <c r="E1721" s="2" t="s">
        <v>331</v>
      </c>
      <c r="F1721" s="2">
        <v>2695.91</v>
      </c>
    </row>
    <row r="1722" spans="1:6">
      <c r="A1722" s="2" t="s">
        <v>310</v>
      </c>
      <c r="B1722" s="2">
        <v>4500065862</v>
      </c>
      <c r="C1722" s="2" t="s">
        <v>125</v>
      </c>
      <c r="D1722" s="2">
        <v>5013668</v>
      </c>
      <c r="E1722" s="2" t="s">
        <v>127</v>
      </c>
      <c r="F1722" s="2">
        <v>130.54</v>
      </c>
    </row>
    <row r="1723" spans="1:6">
      <c r="A1723" s="2" t="s">
        <v>310</v>
      </c>
      <c r="B1723" s="2">
        <v>4500066235</v>
      </c>
      <c r="C1723" s="2" t="s">
        <v>269</v>
      </c>
      <c r="D1723" s="2">
        <v>5005279</v>
      </c>
      <c r="E1723" s="2" t="s">
        <v>175</v>
      </c>
      <c r="F1723" s="2">
        <v>1000</v>
      </c>
    </row>
    <row r="1724" spans="1:6">
      <c r="A1724" s="2" t="s">
        <v>310</v>
      </c>
      <c r="B1724" s="2">
        <v>4500067085</v>
      </c>
      <c r="C1724" s="2" t="s">
        <v>68</v>
      </c>
      <c r="D1724" s="2">
        <v>5001432</v>
      </c>
      <c r="E1724" s="2" t="s">
        <v>73</v>
      </c>
      <c r="F1724" s="2">
        <v>4921.4799999999996</v>
      </c>
    </row>
    <row r="1725" spans="1:6">
      <c r="A1725" s="2" t="s">
        <v>310</v>
      </c>
      <c r="B1725" s="2">
        <v>4500072525</v>
      </c>
      <c r="C1725" s="2" t="s">
        <v>107</v>
      </c>
      <c r="D1725" s="2">
        <v>5000078</v>
      </c>
      <c r="E1725" s="2" t="s">
        <v>104</v>
      </c>
      <c r="F1725" s="2">
        <v>58897.93</v>
      </c>
    </row>
    <row r="1726" spans="1:6">
      <c r="A1726" s="2" t="s">
        <v>310</v>
      </c>
      <c r="B1726" s="2">
        <v>4500072970</v>
      </c>
      <c r="C1726" s="2" t="s">
        <v>107</v>
      </c>
      <c r="D1726" s="2">
        <v>5000078</v>
      </c>
      <c r="E1726" s="2" t="s">
        <v>104</v>
      </c>
      <c r="F1726" s="2">
        <v>88.23</v>
      </c>
    </row>
    <row r="1727" spans="1:6">
      <c r="A1727" s="2" t="s">
        <v>310</v>
      </c>
      <c r="B1727" s="2">
        <v>4500073486</v>
      </c>
      <c r="C1727" s="2" t="s">
        <v>56</v>
      </c>
      <c r="D1727" s="2">
        <v>5003593</v>
      </c>
      <c r="E1727" s="2" t="s">
        <v>136</v>
      </c>
      <c r="F1727" s="2">
        <v>1845.72</v>
      </c>
    </row>
    <row r="1728" spans="1:6">
      <c r="A1728" s="2" t="s">
        <v>310</v>
      </c>
      <c r="B1728" s="2">
        <v>4500074033</v>
      </c>
      <c r="C1728" s="2" t="s">
        <v>107</v>
      </c>
      <c r="D1728" s="2">
        <v>5001930</v>
      </c>
      <c r="E1728" s="2" t="s">
        <v>201</v>
      </c>
      <c r="F1728" s="2">
        <v>270</v>
      </c>
    </row>
    <row r="1729" spans="1:6">
      <c r="A1729" s="2" t="s">
        <v>310</v>
      </c>
      <c r="B1729" s="2">
        <v>4500074034</v>
      </c>
      <c r="C1729" s="2" t="s">
        <v>107</v>
      </c>
      <c r="D1729" s="2">
        <v>5001930</v>
      </c>
      <c r="E1729" s="2" t="s">
        <v>201</v>
      </c>
      <c r="F1729" s="2">
        <v>1690.59</v>
      </c>
    </row>
    <row r="1730" spans="1:6">
      <c r="A1730" s="2" t="s">
        <v>310</v>
      </c>
      <c r="B1730" s="2">
        <v>4500074036</v>
      </c>
      <c r="C1730" s="2" t="s">
        <v>141</v>
      </c>
      <c r="D1730" s="2">
        <v>5001930</v>
      </c>
      <c r="E1730" s="2" t="s">
        <v>201</v>
      </c>
      <c r="F1730" s="2">
        <v>377.31</v>
      </c>
    </row>
    <row r="1731" spans="1:6">
      <c r="A1731" s="2" t="s">
        <v>310</v>
      </c>
      <c r="B1731" s="2">
        <v>4500074038</v>
      </c>
      <c r="C1731" s="2" t="s">
        <v>107</v>
      </c>
      <c r="D1731" s="2">
        <v>5001930</v>
      </c>
      <c r="E1731" s="2" t="s">
        <v>201</v>
      </c>
      <c r="F1731" s="2">
        <v>1269.3599999999999</v>
      </c>
    </row>
    <row r="1732" spans="1:6">
      <c r="A1732" s="2" t="s">
        <v>310</v>
      </c>
      <c r="B1732" s="2">
        <v>4500074039</v>
      </c>
      <c r="C1732" s="2" t="s">
        <v>107</v>
      </c>
      <c r="D1732" s="2">
        <v>5001930</v>
      </c>
      <c r="E1732" s="2" t="s">
        <v>201</v>
      </c>
      <c r="F1732" s="2">
        <v>421.2</v>
      </c>
    </row>
    <row r="1733" spans="1:6">
      <c r="A1733" s="2" t="s">
        <v>310</v>
      </c>
      <c r="B1733" s="2">
        <v>4500074135</v>
      </c>
      <c r="C1733" s="2" t="s">
        <v>141</v>
      </c>
      <c r="D1733" s="2">
        <v>5001930</v>
      </c>
      <c r="E1733" s="2" t="s">
        <v>201</v>
      </c>
      <c r="F1733" s="2">
        <v>471.61</v>
      </c>
    </row>
    <row r="1734" spans="1:6">
      <c r="A1734" s="2" t="s">
        <v>310</v>
      </c>
      <c r="B1734" s="2">
        <v>4500074139</v>
      </c>
      <c r="C1734" s="2" t="s">
        <v>107</v>
      </c>
      <c r="D1734" s="2">
        <v>5000078</v>
      </c>
      <c r="E1734" s="2" t="s">
        <v>104</v>
      </c>
      <c r="F1734" s="2">
        <v>2036.82</v>
      </c>
    </row>
    <row r="1735" spans="1:6">
      <c r="A1735" s="2" t="s">
        <v>310</v>
      </c>
      <c r="B1735" s="2">
        <v>4500074140</v>
      </c>
      <c r="C1735" s="2" t="s">
        <v>107</v>
      </c>
      <c r="D1735" s="2">
        <v>5001930</v>
      </c>
      <c r="E1735" s="2" t="s">
        <v>201</v>
      </c>
      <c r="F1735" s="2">
        <v>10865.58</v>
      </c>
    </row>
    <row r="1736" spans="1:6">
      <c r="A1736" s="2" t="s">
        <v>310</v>
      </c>
      <c r="B1736" s="2">
        <v>4500074142</v>
      </c>
      <c r="C1736" s="2" t="s">
        <v>107</v>
      </c>
      <c r="D1736" s="2">
        <v>5001930</v>
      </c>
      <c r="E1736" s="2" t="s">
        <v>201</v>
      </c>
      <c r="F1736" s="2">
        <v>1397.85</v>
      </c>
    </row>
    <row r="1737" spans="1:6">
      <c r="A1737" s="2" t="s">
        <v>310</v>
      </c>
      <c r="B1737" s="2"/>
      <c r="C1737" s="2" t="s">
        <v>1203</v>
      </c>
      <c r="D1737" s="2">
        <v>5006190</v>
      </c>
      <c r="E1737" s="2" t="s">
        <v>2723</v>
      </c>
      <c r="F1737" s="2">
        <v>3694.56</v>
      </c>
    </row>
    <row r="1738" spans="1:6">
      <c r="A1738" s="2" t="s">
        <v>310</v>
      </c>
      <c r="B1738" s="2"/>
      <c r="C1738" s="2" t="s">
        <v>1203</v>
      </c>
      <c r="D1738" s="2">
        <v>5007237</v>
      </c>
      <c r="E1738" s="2" t="s">
        <v>2758</v>
      </c>
      <c r="F1738" s="2">
        <v>1674.22</v>
      </c>
    </row>
    <row r="1739" spans="1:6">
      <c r="A1739" s="2" t="s">
        <v>310</v>
      </c>
      <c r="B1739" s="2"/>
      <c r="C1739" s="2" t="s">
        <v>1203</v>
      </c>
      <c r="D1739" s="2">
        <v>5024727</v>
      </c>
      <c r="E1739" s="2" t="s">
        <v>2991</v>
      </c>
      <c r="F1739" s="2">
        <v>1185.4000000000001</v>
      </c>
    </row>
    <row r="1740" spans="1:6">
      <c r="A1740" s="2" t="s">
        <v>310</v>
      </c>
      <c r="B1740" s="2"/>
      <c r="C1740" s="2" t="s">
        <v>1203</v>
      </c>
      <c r="D1740" s="2">
        <v>5033807</v>
      </c>
      <c r="E1740" s="2" t="s">
        <v>5845</v>
      </c>
      <c r="F1740" s="2">
        <v>781.98</v>
      </c>
    </row>
    <row r="1741" spans="1:6">
      <c r="A1741" s="2" t="s">
        <v>310</v>
      </c>
      <c r="B1741" s="2"/>
      <c r="C1741" s="2" t="s">
        <v>594</v>
      </c>
      <c r="D1741" s="2">
        <v>5001974</v>
      </c>
      <c r="E1741" s="2" t="s">
        <v>3192</v>
      </c>
      <c r="F1741" s="2">
        <v>2300</v>
      </c>
    </row>
    <row r="1742" spans="1:6">
      <c r="A1742" s="2" t="s">
        <v>310</v>
      </c>
      <c r="B1742" s="2"/>
      <c r="C1742" s="2" t="s">
        <v>3360</v>
      </c>
      <c r="D1742" s="2">
        <v>5021707</v>
      </c>
      <c r="E1742" s="2" t="s">
        <v>5939</v>
      </c>
      <c r="F1742" s="2">
        <v>7897.46</v>
      </c>
    </row>
    <row r="1743" spans="1:6">
      <c r="A1743" s="2" t="s">
        <v>310</v>
      </c>
      <c r="B1743" s="2"/>
      <c r="C1743" s="2" t="s">
        <v>1237</v>
      </c>
      <c r="D1743" s="2">
        <v>5021707</v>
      </c>
      <c r="E1743" s="2" t="s">
        <v>5939</v>
      </c>
      <c r="F1743" s="2">
        <v>61.18</v>
      </c>
    </row>
    <row r="1744" spans="1:6">
      <c r="A1744" s="2" t="s">
        <v>310</v>
      </c>
      <c r="B1744" s="2"/>
      <c r="C1744" s="2" t="s">
        <v>141</v>
      </c>
      <c r="D1744" s="2">
        <v>5001930</v>
      </c>
      <c r="E1744" s="2" t="s">
        <v>201</v>
      </c>
      <c r="F1744" s="2">
        <v>47.64</v>
      </c>
    </row>
    <row r="1745" spans="1:6">
      <c r="A1745" s="2" t="s">
        <v>310</v>
      </c>
      <c r="B1745" s="2"/>
      <c r="C1745" s="2" t="s">
        <v>79</v>
      </c>
      <c r="D1745" s="2">
        <v>5002748</v>
      </c>
      <c r="E1745" s="2" t="s">
        <v>265</v>
      </c>
      <c r="F1745" s="2">
        <v>24700</v>
      </c>
    </row>
    <row r="1746" spans="1:6">
      <c r="A1746" s="2" t="s">
        <v>310</v>
      </c>
      <c r="B1746" s="2"/>
      <c r="C1746" s="2" t="s">
        <v>19</v>
      </c>
      <c r="D1746" s="2">
        <v>5009444</v>
      </c>
      <c r="E1746" s="2" t="s">
        <v>6343</v>
      </c>
      <c r="F1746" s="2">
        <v>402.3</v>
      </c>
    </row>
    <row r="1747" spans="1:6">
      <c r="A1747" s="2" t="s">
        <v>310</v>
      </c>
      <c r="B1747" s="2"/>
      <c r="C1747" s="2" t="s">
        <v>507</v>
      </c>
      <c r="D1747" s="2">
        <v>5005878</v>
      </c>
      <c r="E1747" s="2" t="s">
        <v>2385</v>
      </c>
      <c r="F1747" s="2">
        <v>35</v>
      </c>
    </row>
    <row r="1748" spans="1:6">
      <c r="A1748" s="2" t="s">
        <v>310</v>
      </c>
      <c r="B1748" s="2"/>
      <c r="C1748" s="2" t="s">
        <v>152</v>
      </c>
      <c r="D1748" s="2">
        <v>5000297</v>
      </c>
      <c r="E1748" s="2" t="s">
        <v>6357</v>
      </c>
      <c r="F1748" s="2">
        <v>115</v>
      </c>
    </row>
    <row r="1749" spans="1:6">
      <c r="A1749" s="2" t="s">
        <v>310</v>
      </c>
      <c r="B1749" s="2" t="s">
        <v>6368</v>
      </c>
      <c r="C1749" s="2" t="s">
        <v>49</v>
      </c>
      <c r="D1749" s="2">
        <v>5000160</v>
      </c>
      <c r="E1749" s="2" t="s">
        <v>188</v>
      </c>
      <c r="F1749" s="2">
        <v>10976</v>
      </c>
    </row>
    <row r="1750" spans="1:6">
      <c r="A1750" s="2" t="s">
        <v>310</v>
      </c>
      <c r="B1750" s="2">
        <v>4300003041</v>
      </c>
      <c r="C1750" s="2" t="s">
        <v>15</v>
      </c>
      <c r="D1750" s="2">
        <v>5021494</v>
      </c>
      <c r="E1750" s="2" t="s">
        <v>313</v>
      </c>
      <c r="F1750" s="2">
        <v>16357.49</v>
      </c>
    </row>
    <row r="1751" spans="1:6">
      <c r="A1751" s="2" t="s">
        <v>310</v>
      </c>
      <c r="B1751" s="2">
        <v>4300003945</v>
      </c>
      <c r="C1751" s="2" t="s">
        <v>49</v>
      </c>
      <c r="D1751" s="2">
        <v>5002096</v>
      </c>
      <c r="E1751" s="2" t="s">
        <v>178</v>
      </c>
      <c r="F1751" s="2">
        <v>9167.77</v>
      </c>
    </row>
    <row r="1752" spans="1:6">
      <c r="A1752" s="2" t="s">
        <v>310</v>
      </c>
      <c r="B1752" s="2">
        <v>4300004168</v>
      </c>
      <c r="C1752" s="2" t="s">
        <v>49</v>
      </c>
      <c r="D1752" s="2">
        <v>5006471</v>
      </c>
      <c r="E1752" s="2" t="s">
        <v>63</v>
      </c>
      <c r="F1752" s="2">
        <v>6473</v>
      </c>
    </row>
    <row r="1753" spans="1:6">
      <c r="A1753" s="2" t="s">
        <v>310</v>
      </c>
      <c r="B1753" s="2">
        <v>4300004376</v>
      </c>
      <c r="C1753" s="2" t="s">
        <v>15</v>
      </c>
      <c r="D1753" s="2">
        <v>5009426</v>
      </c>
      <c r="E1753" s="2" t="s">
        <v>320</v>
      </c>
      <c r="F1753" s="2">
        <v>483.45</v>
      </c>
    </row>
    <row r="1754" spans="1:6">
      <c r="A1754" s="2" t="s">
        <v>310</v>
      </c>
      <c r="B1754" s="2">
        <v>4300004441</v>
      </c>
      <c r="C1754" s="2" t="s">
        <v>278</v>
      </c>
      <c r="D1754" s="2">
        <v>5004892</v>
      </c>
      <c r="E1754" s="2" t="s">
        <v>321</v>
      </c>
      <c r="F1754" s="2">
        <v>3220</v>
      </c>
    </row>
    <row r="1755" spans="1:6">
      <c r="A1755" s="2" t="s">
        <v>310</v>
      </c>
      <c r="B1755" s="2">
        <v>4300004466</v>
      </c>
      <c r="C1755" s="2" t="s">
        <v>13</v>
      </c>
      <c r="D1755" s="2">
        <v>5009419</v>
      </c>
      <c r="E1755" s="2" t="s">
        <v>322</v>
      </c>
      <c r="F1755" s="2">
        <v>15457.5</v>
      </c>
    </row>
    <row r="1756" spans="1:6">
      <c r="A1756" s="2" t="s">
        <v>310</v>
      </c>
      <c r="B1756" s="2">
        <v>4400013997</v>
      </c>
      <c r="C1756" s="2" t="s">
        <v>1203</v>
      </c>
      <c r="D1756" s="2">
        <v>5035583</v>
      </c>
      <c r="E1756" s="2" t="s">
        <v>954</v>
      </c>
      <c r="F1756" s="2">
        <v>196.7</v>
      </c>
    </row>
    <row r="1757" spans="1:6">
      <c r="A1757" s="2" t="s">
        <v>310</v>
      </c>
      <c r="B1757" s="2">
        <v>4400014006</v>
      </c>
      <c r="C1757" s="2" t="s">
        <v>56</v>
      </c>
      <c r="D1757" s="2">
        <v>5009439</v>
      </c>
      <c r="E1757" s="2" t="s">
        <v>328</v>
      </c>
      <c r="F1757" s="2">
        <v>756.2</v>
      </c>
    </row>
    <row r="1758" spans="1:6">
      <c r="A1758" s="2" t="s">
        <v>310</v>
      </c>
      <c r="B1758" s="2">
        <v>4400014007</v>
      </c>
      <c r="C1758" s="2" t="s">
        <v>56</v>
      </c>
      <c r="D1758" s="2">
        <v>5002096</v>
      </c>
      <c r="E1758" s="2" t="s">
        <v>178</v>
      </c>
      <c r="F1758" s="2">
        <v>303.33999999999997</v>
      </c>
    </row>
    <row r="1759" spans="1:6">
      <c r="A1759" s="2" t="s">
        <v>310</v>
      </c>
      <c r="B1759" s="2">
        <v>4400014008</v>
      </c>
      <c r="C1759" s="2" t="s">
        <v>94</v>
      </c>
      <c r="D1759" s="2">
        <v>5001899</v>
      </c>
      <c r="E1759" s="2" t="s">
        <v>329</v>
      </c>
      <c r="F1759" s="2">
        <v>1854.06</v>
      </c>
    </row>
    <row r="1760" spans="1:6">
      <c r="A1760" s="2" t="s">
        <v>310</v>
      </c>
      <c r="B1760" s="2">
        <v>4500072944</v>
      </c>
      <c r="C1760" s="2" t="s">
        <v>107</v>
      </c>
      <c r="D1760" s="2">
        <v>5001930</v>
      </c>
      <c r="E1760" s="2" t="s">
        <v>201</v>
      </c>
      <c r="F1760" s="2">
        <v>773.81</v>
      </c>
    </row>
    <row r="1761" spans="1:6">
      <c r="A1761" s="2" t="s">
        <v>310</v>
      </c>
      <c r="B1761" s="2">
        <v>4500074040</v>
      </c>
      <c r="C1761" s="2" t="s">
        <v>107</v>
      </c>
      <c r="D1761" s="2">
        <v>5004554</v>
      </c>
      <c r="E1761" s="2" t="s">
        <v>333</v>
      </c>
      <c r="F1761" s="2">
        <v>1563.05</v>
      </c>
    </row>
    <row r="1762" spans="1:6">
      <c r="A1762" s="2" t="s">
        <v>310</v>
      </c>
      <c r="B1762" s="2">
        <v>4500074710</v>
      </c>
      <c r="C1762" s="2" t="s">
        <v>107</v>
      </c>
      <c r="D1762" s="2">
        <v>5036946</v>
      </c>
      <c r="E1762" s="2" t="s">
        <v>334</v>
      </c>
      <c r="F1762" s="2">
        <v>1622.92</v>
      </c>
    </row>
    <row r="1763" spans="1:6">
      <c r="A1763" s="2" t="s">
        <v>310</v>
      </c>
      <c r="B1763" s="2">
        <v>4500074749</v>
      </c>
      <c r="C1763" s="2" t="s">
        <v>107</v>
      </c>
      <c r="D1763" s="2">
        <v>5001930</v>
      </c>
      <c r="E1763" s="2" t="s">
        <v>201</v>
      </c>
      <c r="F1763" s="2">
        <v>210.6</v>
      </c>
    </row>
    <row r="1764" spans="1:6">
      <c r="A1764" s="2" t="s">
        <v>310</v>
      </c>
      <c r="B1764" s="2">
        <v>4500074987</v>
      </c>
      <c r="C1764" s="2" t="s">
        <v>56</v>
      </c>
      <c r="D1764" s="2">
        <v>5006825</v>
      </c>
      <c r="E1764" s="2" t="s">
        <v>335</v>
      </c>
      <c r="F1764" s="2">
        <v>6289.92</v>
      </c>
    </row>
    <row r="1765" spans="1:6">
      <c r="A1765" s="2" t="s">
        <v>310</v>
      </c>
      <c r="B1765" s="2">
        <v>4500074989</v>
      </c>
      <c r="C1765" s="2" t="s">
        <v>141</v>
      </c>
      <c r="D1765" s="2">
        <v>5001930</v>
      </c>
      <c r="E1765" s="2" t="s">
        <v>201</v>
      </c>
      <c r="F1765" s="2">
        <v>232.2</v>
      </c>
    </row>
    <row r="1766" spans="1:6">
      <c r="A1766" s="2" t="s">
        <v>310</v>
      </c>
      <c r="B1766" s="2"/>
      <c r="C1766" s="2" t="s">
        <v>1237</v>
      </c>
      <c r="D1766" s="2">
        <v>5007579</v>
      </c>
      <c r="E1766" s="2" t="s">
        <v>3393</v>
      </c>
      <c r="F1766" s="2">
        <v>459.34</v>
      </c>
    </row>
    <row r="1767" spans="1:6">
      <c r="A1767" s="2" t="s">
        <v>310</v>
      </c>
      <c r="B1767" s="2"/>
      <c r="C1767" s="2" t="s">
        <v>86</v>
      </c>
      <c r="D1767" s="2">
        <v>5032141</v>
      </c>
      <c r="E1767" s="2" t="s">
        <v>327</v>
      </c>
      <c r="F1767" s="2">
        <v>10</v>
      </c>
    </row>
    <row r="1768" spans="1:6">
      <c r="A1768" s="2" t="s">
        <v>310</v>
      </c>
      <c r="B1768" s="2"/>
      <c r="C1768" s="2" t="s">
        <v>49</v>
      </c>
      <c r="D1768" s="2">
        <v>5000160</v>
      </c>
      <c r="E1768" s="2" t="s">
        <v>188</v>
      </c>
      <c r="F1768" s="2">
        <v>900</v>
      </c>
    </row>
    <row r="1769" spans="1:6">
      <c r="A1769" s="2" t="s">
        <v>310</v>
      </c>
      <c r="B1769" s="2"/>
      <c r="C1769" s="2" t="s">
        <v>152</v>
      </c>
      <c r="D1769" s="2">
        <v>5002030</v>
      </c>
      <c r="E1769" s="2" t="s">
        <v>871</v>
      </c>
      <c r="F1769" s="2">
        <v>430</v>
      </c>
    </row>
    <row r="1770" spans="1:6">
      <c r="A1770" s="2" t="s">
        <v>310</v>
      </c>
      <c r="B1770" s="2">
        <v>4300002820</v>
      </c>
      <c r="C1770" s="2" t="s">
        <v>82</v>
      </c>
      <c r="D1770" s="2">
        <v>5033223</v>
      </c>
      <c r="E1770" s="2" t="s">
        <v>81</v>
      </c>
      <c r="F1770" s="2">
        <v>495.86</v>
      </c>
    </row>
    <row r="1771" spans="1:6">
      <c r="A1771" s="2" t="s">
        <v>310</v>
      </c>
      <c r="B1771" s="2">
        <v>4300002821</v>
      </c>
      <c r="C1771" s="2" t="s">
        <v>82</v>
      </c>
      <c r="D1771" s="2">
        <v>5033223</v>
      </c>
      <c r="E1771" s="2" t="s">
        <v>81</v>
      </c>
      <c r="F1771" s="2">
        <v>957.79</v>
      </c>
    </row>
    <row r="1772" spans="1:6">
      <c r="A1772" s="2" t="s">
        <v>310</v>
      </c>
      <c r="B1772" s="2">
        <v>4300003363</v>
      </c>
      <c r="C1772" s="2" t="s">
        <v>82</v>
      </c>
      <c r="D1772" s="2">
        <v>5005510</v>
      </c>
      <c r="E1772" s="2" t="s">
        <v>318</v>
      </c>
      <c r="F1772" s="2">
        <v>414</v>
      </c>
    </row>
    <row r="1773" spans="1:6">
      <c r="A1773" s="2" t="s">
        <v>310</v>
      </c>
      <c r="B1773" s="2">
        <v>4300003365</v>
      </c>
      <c r="C1773" s="2" t="s">
        <v>82</v>
      </c>
      <c r="D1773" s="2">
        <v>5009446</v>
      </c>
      <c r="E1773" s="2" t="s">
        <v>319</v>
      </c>
      <c r="F1773" s="2">
        <v>6718</v>
      </c>
    </row>
    <row r="1774" spans="1:6">
      <c r="A1774" s="2" t="s">
        <v>310</v>
      </c>
      <c r="B1774" s="2">
        <v>4300003376</v>
      </c>
      <c r="C1774" s="2" t="s">
        <v>56</v>
      </c>
      <c r="D1774" s="2">
        <v>5024837</v>
      </c>
      <c r="E1774" s="2" t="s">
        <v>18</v>
      </c>
      <c r="F1774" s="2">
        <v>11281.88</v>
      </c>
    </row>
    <row r="1775" spans="1:6">
      <c r="A1775" s="2" t="s">
        <v>310</v>
      </c>
      <c r="B1775" s="2">
        <v>4300003376</v>
      </c>
      <c r="C1775" s="2" t="s">
        <v>19</v>
      </c>
      <c r="D1775" s="2">
        <v>5024837</v>
      </c>
      <c r="E1775" s="2" t="s">
        <v>18</v>
      </c>
      <c r="F1775" s="2">
        <v>1912.52</v>
      </c>
    </row>
    <row r="1776" spans="1:6">
      <c r="A1776" s="2" t="s">
        <v>310</v>
      </c>
      <c r="B1776" s="2">
        <v>4300004515</v>
      </c>
      <c r="C1776" s="2" t="s">
        <v>269</v>
      </c>
      <c r="D1776" s="2">
        <v>5005279</v>
      </c>
      <c r="E1776" s="2" t="s">
        <v>175</v>
      </c>
      <c r="F1776" s="2">
        <v>5000</v>
      </c>
    </row>
    <row r="1777" spans="1:6">
      <c r="A1777" s="2" t="s">
        <v>310</v>
      </c>
      <c r="B1777" s="2">
        <v>4400014009</v>
      </c>
      <c r="C1777" s="2" t="s">
        <v>56</v>
      </c>
      <c r="D1777" s="2">
        <v>5016347</v>
      </c>
      <c r="E1777" s="2" t="s">
        <v>330</v>
      </c>
      <c r="F1777" s="2">
        <v>210.44</v>
      </c>
    </row>
    <row r="1778" spans="1:6">
      <c r="A1778" s="2" t="s">
        <v>310</v>
      </c>
      <c r="B1778" s="2">
        <v>4500075767</v>
      </c>
      <c r="C1778" s="2" t="s">
        <v>125</v>
      </c>
      <c r="D1778" s="2">
        <v>5013668</v>
      </c>
      <c r="E1778" s="2" t="s">
        <v>127</v>
      </c>
      <c r="F1778" s="2">
        <v>652.70000000000005</v>
      </c>
    </row>
    <row r="1779" spans="1:6">
      <c r="A1779" s="2" t="s">
        <v>310</v>
      </c>
      <c r="B1779" s="2"/>
      <c r="C1779" s="2" t="s">
        <v>388</v>
      </c>
      <c r="D1779" s="2">
        <v>5000070</v>
      </c>
      <c r="E1779" s="2" t="s">
        <v>85</v>
      </c>
      <c r="F1779" s="2">
        <v>493</v>
      </c>
    </row>
    <row r="1780" spans="1:6">
      <c r="A1780" s="2" t="s">
        <v>310</v>
      </c>
      <c r="B1780" s="2"/>
      <c r="C1780" s="2" t="s">
        <v>388</v>
      </c>
      <c r="D1780" s="2">
        <v>5008668</v>
      </c>
      <c r="E1780" s="2" t="s">
        <v>397</v>
      </c>
      <c r="F1780" s="2">
        <v>75</v>
      </c>
    </row>
    <row r="1781" spans="1:6">
      <c r="A1781" s="2" t="s">
        <v>310</v>
      </c>
      <c r="B1781" s="2"/>
      <c r="C1781" s="2" t="s">
        <v>90</v>
      </c>
      <c r="D1781" s="2">
        <v>5007416</v>
      </c>
      <c r="E1781" s="2" t="s">
        <v>4716</v>
      </c>
      <c r="F1781" s="2">
        <v>560</v>
      </c>
    </row>
    <row r="1782" spans="1:6">
      <c r="A1782" s="2" t="s">
        <v>310</v>
      </c>
      <c r="B1782" s="2"/>
      <c r="C1782" s="2" t="s">
        <v>183</v>
      </c>
      <c r="D1782" s="2">
        <v>5020957</v>
      </c>
      <c r="E1782" s="2" t="s">
        <v>7329</v>
      </c>
      <c r="F1782" s="2">
        <v>287</v>
      </c>
    </row>
    <row r="1783" spans="1:6">
      <c r="A1783" s="2" t="s">
        <v>310</v>
      </c>
      <c r="B1783" s="2"/>
      <c r="C1783" s="2" t="s">
        <v>1203</v>
      </c>
      <c r="D1783" s="2">
        <v>5004191</v>
      </c>
      <c r="E1783" s="2" t="s">
        <v>6710</v>
      </c>
      <c r="F1783" s="2">
        <v>1799.04</v>
      </c>
    </row>
    <row r="1784" spans="1:6">
      <c r="A1784" s="2" t="s">
        <v>310</v>
      </c>
      <c r="B1784" s="2"/>
      <c r="C1784" s="2" t="s">
        <v>1203</v>
      </c>
      <c r="D1784" s="2">
        <v>5028191</v>
      </c>
      <c r="E1784" s="2" t="s">
        <v>3043</v>
      </c>
      <c r="F1784" s="2">
        <v>693.06</v>
      </c>
    </row>
    <row r="1785" spans="1:6">
      <c r="A1785" s="2" t="s">
        <v>310</v>
      </c>
      <c r="B1785" s="2"/>
      <c r="C1785" s="2" t="s">
        <v>3360</v>
      </c>
      <c r="D1785" s="2">
        <v>5008846</v>
      </c>
      <c r="E1785" s="2" t="s">
        <v>7424</v>
      </c>
      <c r="F1785" s="2">
        <v>530.54</v>
      </c>
    </row>
    <row r="1786" spans="1:6">
      <c r="A1786" s="2" t="s">
        <v>310</v>
      </c>
      <c r="B1786" s="2"/>
      <c r="C1786" s="2" t="s">
        <v>1237</v>
      </c>
      <c r="D1786" s="2">
        <v>5030085</v>
      </c>
      <c r="E1786" s="2" t="s">
        <v>3509</v>
      </c>
      <c r="F1786" s="2">
        <v>347.76</v>
      </c>
    </row>
    <row r="1787" spans="1:6">
      <c r="A1787" s="2" t="s">
        <v>310</v>
      </c>
      <c r="B1787" s="2"/>
      <c r="C1787" s="2" t="s">
        <v>68</v>
      </c>
      <c r="D1787" s="2">
        <v>5001610</v>
      </c>
      <c r="E1787" s="2" t="s">
        <v>67</v>
      </c>
      <c r="F1787" s="2">
        <v>878.3</v>
      </c>
    </row>
    <row r="1788" spans="1:6">
      <c r="A1788" s="2" t="s">
        <v>310</v>
      </c>
      <c r="B1788" s="2"/>
      <c r="C1788" s="2" t="s">
        <v>222</v>
      </c>
      <c r="D1788" s="2">
        <v>5027563</v>
      </c>
      <c r="E1788" s="2" t="s">
        <v>7570</v>
      </c>
      <c r="F1788" s="2">
        <v>649.28</v>
      </c>
    </row>
    <row r="1789" spans="1:6">
      <c r="A1789" s="2" t="s">
        <v>310</v>
      </c>
      <c r="B1789" s="2"/>
      <c r="C1789" s="2" t="s">
        <v>304</v>
      </c>
      <c r="D1789" s="2">
        <v>5007416</v>
      </c>
      <c r="E1789" s="2" t="s">
        <v>4716</v>
      </c>
      <c r="F1789" s="2">
        <v>30</v>
      </c>
    </row>
    <row r="1790" spans="1:6">
      <c r="A1790" s="2" t="s">
        <v>310</v>
      </c>
      <c r="B1790" s="2"/>
      <c r="C1790" s="2" t="s">
        <v>56</v>
      </c>
      <c r="D1790" s="2">
        <v>5009444</v>
      </c>
      <c r="E1790" s="2" t="s">
        <v>6343</v>
      </c>
      <c r="F1790" s="2">
        <v>18.899999999999999</v>
      </c>
    </row>
    <row r="1791" spans="1:6">
      <c r="A1791" s="2" t="s">
        <v>310</v>
      </c>
      <c r="B1791" s="2"/>
      <c r="C1791" s="2" t="s">
        <v>82</v>
      </c>
      <c r="D1791" s="2">
        <v>5033223</v>
      </c>
      <c r="E1791" s="2" t="s">
        <v>81</v>
      </c>
      <c r="F1791" s="2">
        <v>10.8</v>
      </c>
    </row>
    <row r="1792" spans="1:6">
      <c r="A1792" s="2" t="s">
        <v>310</v>
      </c>
      <c r="B1792" s="2"/>
      <c r="C1792" s="2" t="s">
        <v>507</v>
      </c>
      <c r="D1792" s="2">
        <v>5007416</v>
      </c>
      <c r="E1792" s="2" t="s">
        <v>4716</v>
      </c>
      <c r="F1792" s="2">
        <v>3220</v>
      </c>
    </row>
    <row r="1793" spans="1:6">
      <c r="A1793" s="2" t="s">
        <v>310</v>
      </c>
      <c r="B1793" s="2"/>
      <c r="C1793" s="2" t="s">
        <v>507</v>
      </c>
      <c r="D1793" s="2">
        <v>5010725</v>
      </c>
      <c r="E1793" s="2" t="s">
        <v>948</v>
      </c>
      <c r="F1793" s="2">
        <v>35</v>
      </c>
    </row>
    <row r="1794" spans="1:6">
      <c r="A1794" s="2" t="s">
        <v>310</v>
      </c>
      <c r="B1794" s="2"/>
      <c r="C1794" s="2" t="s">
        <v>152</v>
      </c>
      <c r="D1794" s="2">
        <v>5000037</v>
      </c>
      <c r="E1794" s="2" t="s">
        <v>2310</v>
      </c>
      <c r="F1794" s="2">
        <v>275</v>
      </c>
    </row>
    <row r="1795" spans="1:6">
      <c r="A1795" s="2" t="s">
        <v>310</v>
      </c>
      <c r="B1795" s="2">
        <v>4400014005</v>
      </c>
      <c r="C1795" s="2" t="s">
        <v>19</v>
      </c>
      <c r="D1795" s="2">
        <v>5019012</v>
      </c>
      <c r="E1795" s="2" t="s">
        <v>57</v>
      </c>
      <c r="F1795" s="2">
        <v>679.16</v>
      </c>
    </row>
    <row r="1796" spans="1:6">
      <c r="A1796" s="2" t="s">
        <v>310</v>
      </c>
      <c r="B1796" s="2">
        <v>4500072967</v>
      </c>
      <c r="C1796" s="2" t="s">
        <v>141</v>
      </c>
      <c r="D1796" s="2">
        <v>5032420</v>
      </c>
      <c r="E1796" s="2" t="s">
        <v>338</v>
      </c>
      <c r="F1796" s="2">
        <v>700</v>
      </c>
    </row>
    <row r="1797" spans="1:6">
      <c r="A1797" s="2" t="s">
        <v>310</v>
      </c>
      <c r="B1797" s="2">
        <v>4500075311</v>
      </c>
      <c r="C1797" s="2" t="s">
        <v>107</v>
      </c>
      <c r="D1797" s="2">
        <v>5036946</v>
      </c>
      <c r="E1797" s="2" t="s">
        <v>334</v>
      </c>
      <c r="F1797" s="2">
        <v>986.48</v>
      </c>
    </row>
    <row r="1798" spans="1:6">
      <c r="A1798" s="2" t="s">
        <v>310</v>
      </c>
      <c r="B1798" s="2">
        <v>4500075755</v>
      </c>
      <c r="C1798" s="2" t="s">
        <v>49</v>
      </c>
      <c r="D1798" s="2">
        <v>5034379</v>
      </c>
      <c r="E1798" s="2" t="s">
        <v>337</v>
      </c>
      <c r="F1798" s="2">
        <v>796</v>
      </c>
    </row>
    <row r="1799" spans="1:6">
      <c r="A1799" s="2" t="s">
        <v>310</v>
      </c>
      <c r="B1799" s="2">
        <v>4500075755</v>
      </c>
      <c r="C1799" s="2" t="s">
        <v>141</v>
      </c>
      <c r="D1799" s="2">
        <v>5034379</v>
      </c>
      <c r="E1799" s="2" t="s">
        <v>337</v>
      </c>
      <c r="F1799" s="2">
        <v>3850.65</v>
      </c>
    </row>
    <row r="1800" spans="1:6">
      <c r="A1800" s="2" t="s">
        <v>310</v>
      </c>
      <c r="B1800" s="2">
        <v>4500075788</v>
      </c>
      <c r="C1800" s="2" t="s">
        <v>141</v>
      </c>
      <c r="D1800" s="2">
        <v>5001930</v>
      </c>
      <c r="E1800" s="2" t="s">
        <v>201</v>
      </c>
      <c r="F1800" s="2">
        <v>273</v>
      </c>
    </row>
    <row r="1801" spans="1:6">
      <c r="A1801" s="2" t="s">
        <v>310</v>
      </c>
      <c r="B1801" s="2">
        <v>4500075811</v>
      </c>
      <c r="C1801" s="2" t="s">
        <v>68</v>
      </c>
      <c r="D1801" s="2">
        <v>5001432</v>
      </c>
      <c r="E1801" s="2" t="s">
        <v>73</v>
      </c>
      <c r="F1801" s="2">
        <v>12353.79</v>
      </c>
    </row>
    <row r="1802" spans="1:6">
      <c r="A1802" s="2" t="s">
        <v>310</v>
      </c>
      <c r="B1802" s="2">
        <v>4500076300</v>
      </c>
      <c r="C1802" s="2" t="s">
        <v>94</v>
      </c>
      <c r="D1802" s="2">
        <v>5002119</v>
      </c>
      <c r="E1802" s="2" t="s">
        <v>103</v>
      </c>
      <c r="F1802" s="2">
        <v>7981</v>
      </c>
    </row>
    <row r="1803" spans="1:6">
      <c r="A1803" s="2" t="s">
        <v>310</v>
      </c>
      <c r="B1803" s="2"/>
      <c r="C1803" s="2" t="s">
        <v>183</v>
      </c>
      <c r="D1803" s="2">
        <v>5009434</v>
      </c>
      <c r="E1803" s="2" t="s">
        <v>7879</v>
      </c>
      <c r="F1803" s="2">
        <v>1158.5</v>
      </c>
    </row>
    <row r="1804" spans="1:6">
      <c r="A1804" s="2" t="s">
        <v>310</v>
      </c>
      <c r="B1804" s="2"/>
      <c r="C1804" s="2" t="s">
        <v>1203</v>
      </c>
      <c r="D1804" s="2">
        <v>5001896</v>
      </c>
      <c r="E1804" s="2" t="s">
        <v>6703</v>
      </c>
      <c r="F1804" s="2">
        <v>686.87</v>
      </c>
    </row>
    <row r="1805" spans="1:6">
      <c r="A1805" s="2" t="s">
        <v>310</v>
      </c>
      <c r="B1805" s="2"/>
      <c r="C1805" s="2" t="s">
        <v>1203</v>
      </c>
      <c r="D1805" s="2">
        <v>5001929</v>
      </c>
      <c r="E1805" s="2" t="s">
        <v>2579</v>
      </c>
      <c r="F1805" s="2">
        <v>3141.36</v>
      </c>
    </row>
    <row r="1806" spans="1:6">
      <c r="A1806" s="2" t="s">
        <v>310</v>
      </c>
      <c r="B1806" s="2"/>
      <c r="C1806" s="2" t="s">
        <v>1203</v>
      </c>
      <c r="D1806" s="2">
        <v>5005753</v>
      </c>
      <c r="E1806" s="2" t="s">
        <v>2707</v>
      </c>
      <c r="F1806" s="2">
        <v>417.36</v>
      </c>
    </row>
    <row r="1807" spans="1:6">
      <c r="A1807" s="2" t="s">
        <v>310</v>
      </c>
      <c r="B1807" s="2"/>
      <c r="C1807" s="2" t="s">
        <v>1203</v>
      </c>
      <c r="D1807" s="2">
        <v>5008727</v>
      </c>
      <c r="E1807" s="2" t="s">
        <v>6731</v>
      </c>
      <c r="F1807" s="2">
        <v>632.22</v>
      </c>
    </row>
    <row r="1808" spans="1:6">
      <c r="A1808" s="2" t="s">
        <v>310</v>
      </c>
      <c r="B1808" s="2"/>
      <c r="C1808" s="2" t="s">
        <v>1203</v>
      </c>
      <c r="D1808" s="2">
        <v>5030609</v>
      </c>
      <c r="E1808" s="2" t="s">
        <v>3068</v>
      </c>
      <c r="F1808" s="2">
        <v>387.86</v>
      </c>
    </row>
    <row r="1809" spans="1:6">
      <c r="A1809" s="2" t="s">
        <v>310</v>
      </c>
      <c r="B1809" s="2"/>
      <c r="C1809" s="2" t="s">
        <v>1203</v>
      </c>
      <c r="D1809" s="2">
        <v>5034346</v>
      </c>
      <c r="E1809" s="2" t="s">
        <v>3127</v>
      </c>
      <c r="F1809" s="2">
        <v>400</v>
      </c>
    </row>
    <row r="1810" spans="1:6">
      <c r="A1810" s="2" t="s">
        <v>310</v>
      </c>
      <c r="B1810" s="2"/>
      <c r="C1810" s="2" t="s">
        <v>1237</v>
      </c>
      <c r="D1810" s="2">
        <v>5016081</v>
      </c>
      <c r="E1810" s="2" t="s">
        <v>3926</v>
      </c>
      <c r="F1810" s="2">
        <v>65.8</v>
      </c>
    </row>
    <row r="1811" spans="1:6">
      <c r="A1811" s="2" t="s">
        <v>310</v>
      </c>
      <c r="B1811" s="2"/>
      <c r="C1811" s="2" t="s">
        <v>138</v>
      </c>
      <c r="D1811" s="2">
        <v>5014063</v>
      </c>
      <c r="E1811" s="2" t="s">
        <v>7989</v>
      </c>
      <c r="F1811" s="2">
        <v>250</v>
      </c>
    </row>
    <row r="1812" spans="1:6">
      <c r="A1812" s="2" t="s">
        <v>310</v>
      </c>
      <c r="B1812" s="2"/>
      <c r="C1812" s="2" t="s">
        <v>15</v>
      </c>
      <c r="D1812" s="2">
        <v>5009426</v>
      </c>
      <c r="E1812" s="2" t="s">
        <v>320</v>
      </c>
      <c r="F1812" s="2">
        <v>3882</v>
      </c>
    </row>
    <row r="1813" spans="1:6">
      <c r="A1813" s="2" t="s">
        <v>310</v>
      </c>
      <c r="B1813" s="2"/>
      <c r="C1813" s="2" t="s">
        <v>370</v>
      </c>
      <c r="D1813" s="2">
        <v>5037463</v>
      </c>
      <c r="E1813" s="2" t="s">
        <v>411</v>
      </c>
      <c r="F1813" s="2">
        <v>3287.96</v>
      </c>
    </row>
    <row r="1814" spans="1:6">
      <c r="A1814" s="2" t="s">
        <v>310</v>
      </c>
      <c r="B1814" s="2"/>
      <c r="C1814" s="2" t="s">
        <v>107</v>
      </c>
      <c r="D1814" s="2">
        <v>5008668</v>
      </c>
      <c r="E1814" s="2" t="s">
        <v>397</v>
      </c>
      <c r="F1814" s="2">
        <v>233.99</v>
      </c>
    </row>
    <row r="1815" spans="1:6">
      <c r="A1815" s="2" t="s">
        <v>310</v>
      </c>
      <c r="B1815" s="2"/>
      <c r="C1815" s="2" t="s">
        <v>56</v>
      </c>
      <c r="D1815" s="2">
        <v>5001439</v>
      </c>
      <c r="E1815" s="2" t="s">
        <v>1593</v>
      </c>
      <c r="F1815" s="2">
        <v>899.2</v>
      </c>
    </row>
    <row r="1816" spans="1:6">
      <c r="A1816" s="2" t="s">
        <v>310</v>
      </c>
      <c r="B1816" s="2"/>
      <c r="C1816" s="2" t="s">
        <v>82</v>
      </c>
      <c r="D1816" s="2">
        <v>5009446</v>
      </c>
      <c r="E1816" s="2" t="s">
        <v>319</v>
      </c>
      <c r="F1816" s="2">
        <v>67.599999999999994</v>
      </c>
    </row>
    <row r="1817" spans="1:6">
      <c r="A1817" s="2" t="s">
        <v>310</v>
      </c>
      <c r="B1817" s="2">
        <v>4300004585</v>
      </c>
      <c r="C1817" s="2" t="s">
        <v>13</v>
      </c>
      <c r="D1817" s="2">
        <v>5018736</v>
      </c>
      <c r="E1817" s="2" t="s">
        <v>324</v>
      </c>
      <c r="F1817" s="2">
        <v>6896.56</v>
      </c>
    </row>
    <row r="1818" spans="1:6">
      <c r="A1818" s="2" t="s">
        <v>310</v>
      </c>
      <c r="B1818" s="2">
        <v>4300004656</v>
      </c>
      <c r="C1818" s="2" t="s">
        <v>17</v>
      </c>
      <c r="D1818" s="2">
        <v>5037410</v>
      </c>
      <c r="E1818" s="2" t="s">
        <v>325</v>
      </c>
      <c r="F1818" s="2">
        <v>6546.1</v>
      </c>
    </row>
    <row r="1819" spans="1:6">
      <c r="A1819" s="2" t="s">
        <v>310</v>
      </c>
      <c r="B1819" s="2">
        <v>4500075753</v>
      </c>
      <c r="C1819" s="2" t="s">
        <v>49</v>
      </c>
      <c r="D1819" s="2">
        <v>5019453</v>
      </c>
      <c r="E1819" s="2" t="s">
        <v>336</v>
      </c>
      <c r="F1819" s="2">
        <v>8850</v>
      </c>
    </row>
    <row r="1820" spans="1:6">
      <c r="A1820" s="2" t="s">
        <v>310</v>
      </c>
      <c r="B1820" s="2">
        <v>4500075776</v>
      </c>
      <c r="C1820" s="2" t="s">
        <v>141</v>
      </c>
      <c r="D1820" s="2">
        <v>5001930</v>
      </c>
      <c r="E1820" s="2" t="s">
        <v>201</v>
      </c>
      <c r="F1820" s="2">
        <v>165.79</v>
      </c>
    </row>
    <row r="1821" spans="1:6">
      <c r="A1821" s="2" t="s">
        <v>310</v>
      </c>
      <c r="B1821" s="2">
        <v>4500075892</v>
      </c>
      <c r="C1821" s="2" t="s">
        <v>141</v>
      </c>
      <c r="D1821" s="2">
        <v>5032420</v>
      </c>
      <c r="E1821" s="2" t="s">
        <v>338</v>
      </c>
      <c r="F1821" s="2">
        <v>783.25</v>
      </c>
    </row>
    <row r="1822" spans="1:6">
      <c r="A1822" s="2" t="s">
        <v>310</v>
      </c>
      <c r="B1822" s="2">
        <v>4500076416</v>
      </c>
      <c r="C1822" s="2" t="s">
        <v>56</v>
      </c>
      <c r="D1822" s="2">
        <v>5005423</v>
      </c>
      <c r="E1822" s="2" t="s">
        <v>208</v>
      </c>
      <c r="F1822" s="2">
        <v>333.97</v>
      </c>
    </row>
    <row r="1823" spans="1:6">
      <c r="A1823" s="2" t="s">
        <v>310</v>
      </c>
      <c r="B1823" s="2"/>
      <c r="C1823" s="2" t="s">
        <v>388</v>
      </c>
      <c r="D1823" s="2">
        <v>5009427</v>
      </c>
      <c r="E1823" s="2" t="s">
        <v>8246</v>
      </c>
      <c r="F1823" s="2">
        <v>122.71</v>
      </c>
    </row>
    <row r="1824" spans="1:6">
      <c r="A1824" s="2" t="s">
        <v>310</v>
      </c>
      <c r="B1824" s="2"/>
      <c r="C1824" s="2" t="s">
        <v>68</v>
      </c>
      <c r="D1824" s="2">
        <v>5000070</v>
      </c>
      <c r="E1824" s="2" t="s">
        <v>85</v>
      </c>
      <c r="F1824" s="2">
        <v>301.32</v>
      </c>
    </row>
    <row r="1825" spans="1:6">
      <c r="A1825" s="2" t="s">
        <v>310</v>
      </c>
      <c r="B1825" s="2">
        <v>4300004551</v>
      </c>
      <c r="C1825" s="2" t="s">
        <v>13</v>
      </c>
      <c r="D1825" s="2">
        <v>5008885</v>
      </c>
      <c r="E1825" s="2" t="s">
        <v>323</v>
      </c>
      <c r="F1825" s="2">
        <v>387.15</v>
      </c>
    </row>
    <row r="1826" spans="1:6">
      <c r="A1826" s="2" t="s">
        <v>310</v>
      </c>
      <c r="B1826" s="2">
        <v>4300004668</v>
      </c>
      <c r="C1826" s="2" t="s">
        <v>15</v>
      </c>
      <c r="D1826" s="2">
        <v>5009426</v>
      </c>
      <c r="E1826" s="2" t="s">
        <v>320</v>
      </c>
      <c r="F1826" s="2">
        <v>272</v>
      </c>
    </row>
    <row r="1827" spans="1:6">
      <c r="A1827" s="2" t="s">
        <v>310</v>
      </c>
      <c r="B1827" s="2">
        <v>4300004668</v>
      </c>
      <c r="C1827" s="2" t="s">
        <v>209</v>
      </c>
      <c r="D1827" s="2">
        <v>5009426</v>
      </c>
      <c r="E1827" s="2" t="s">
        <v>320</v>
      </c>
      <c r="F1827" s="2">
        <v>412</v>
      </c>
    </row>
    <row r="1828" spans="1:6">
      <c r="A1828" s="2" t="s">
        <v>310</v>
      </c>
      <c r="B1828" s="2">
        <v>4400014714</v>
      </c>
      <c r="C1828" s="2" t="s">
        <v>56</v>
      </c>
      <c r="D1828" s="2">
        <v>5002748</v>
      </c>
      <c r="E1828" s="2" t="s">
        <v>265</v>
      </c>
      <c r="F1828" s="2">
        <v>212.02</v>
      </c>
    </row>
    <row r="1829" spans="1:6">
      <c r="A1829" s="2" t="s">
        <v>310</v>
      </c>
      <c r="B1829" s="2">
        <v>4500076549</v>
      </c>
      <c r="C1829" s="2" t="s">
        <v>141</v>
      </c>
      <c r="D1829" s="2">
        <v>5001930</v>
      </c>
      <c r="E1829" s="2" t="s">
        <v>201</v>
      </c>
      <c r="F1829" s="2">
        <v>275.45</v>
      </c>
    </row>
    <row r="1830" spans="1:6">
      <c r="A1830" s="2" t="s">
        <v>310</v>
      </c>
      <c r="B1830" s="2">
        <v>4500076643</v>
      </c>
      <c r="C1830" s="2" t="s">
        <v>107</v>
      </c>
      <c r="D1830" s="2">
        <v>5001930</v>
      </c>
      <c r="E1830" s="2" t="s">
        <v>201</v>
      </c>
      <c r="F1830" s="2">
        <v>825.45</v>
      </c>
    </row>
    <row r="1831" spans="1:6">
      <c r="A1831" s="2" t="s">
        <v>310</v>
      </c>
      <c r="B1831" s="2">
        <v>4500076707</v>
      </c>
      <c r="C1831" s="2" t="s">
        <v>141</v>
      </c>
      <c r="D1831" s="2">
        <v>5001930</v>
      </c>
      <c r="E1831" s="2" t="s">
        <v>201</v>
      </c>
      <c r="F1831" s="2">
        <v>6.78</v>
      </c>
    </row>
    <row r="1832" spans="1:6">
      <c r="A1832" s="2" t="s">
        <v>310</v>
      </c>
      <c r="B1832" s="2">
        <v>4500076900</v>
      </c>
      <c r="C1832" s="2" t="s">
        <v>141</v>
      </c>
      <c r="D1832" s="2">
        <v>5015605</v>
      </c>
      <c r="E1832" s="2" t="s">
        <v>340</v>
      </c>
      <c r="F1832" s="2">
        <v>3350</v>
      </c>
    </row>
    <row r="1833" spans="1:6">
      <c r="A1833" s="2" t="s">
        <v>310</v>
      </c>
      <c r="B1833" s="2">
        <v>4500076903</v>
      </c>
      <c r="C1833" s="2" t="s">
        <v>107</v>
      </c>
      <c r="D1833" s="2">
        <v>5001930</v>
      </c>
      <c r="E1833" s="2" t="s">
        <v>201</v>
      </c>
      <c r="F1833" s="2">
        <v>210.6</v>
      </c>
    </row>
    <row r="1834" spans="1:6">
      <c r="A1834" s="2" t="s">
        <v>342</v>
      </c>
      <c r="B1834" s="2"/>
      <c r="C1834" s="2" t="s">
        <v>388</v>
      </c>
      <c r="D1834" s="2">
        <v>5002348</v>
      </c>
      <c r="E1834" s="2" t="s">
        <v>387</v>
      </c>
      <c r="F1834" s="2">
        <v>725</v>
      </c>
    </row>
    <row r="1835" spans="1:6">
      <c r="A1835" s="2" t="s">
        <v>342</v>
      </c>
      <c r="B1835" s="2"/>
      <c r="C1835" s="2" t="s">
        <v>271</v>
      </c>
      <c r="D1835" s="2">
        <v>5002980</v>
      </c>
      <c r="E1835" s="2" t="s">
        <v>1320</v>
      </c>
      <c r="F1835" s="2">
        <v>696009.1</v>
      </c>
    </row>
    <row r="1836" spans="1:6">
      <c r="A1836" s="2" t="s">
        <v>342</v>
      </c>
      <c r="B1836" s="2"/>
      <c r="C1836" s="2" t="s">
        <v>271</v>
      </c>
      <c r="D1836" s="2">
        <v>5014115</v>
      </c>
      <c r="E1836" s="2" t="s">
        <v>1332</v>
      </c>
      <c r="F1836" s="2">
        <v>96681.26</v>
      </c>
    </row>
    <row r="1837" spans="1:6">
      <c r="A1837" s="2" t="s">
        <v>342</v>
      </c>
      <c r="B1837" s="2"/>
      <c r="C1837" s="2" t="s">
        <v>29</v>
      </c>
      <c r="D1837" s="2">
        <v>5005702</v>
      </c>
      <c r="E1837" s="2" t="s">
        <v>358</v>
      </c>
      <c r="F1837" s="2">
        <v>3865.59</v>
      </c>
    </row>
    <row r="1838" spans="1:6">
      <c r="A1838" s="2" t="s">
        <v>342</v>
      </c>
      <c r="B1838" s="2"/>
      <c r="C1838" s="2" t="s">
        <v>90</v>
      </c>
      <c r="D1838" s="2">
        <v>5002932</v>
      </c>
      <c r="E1838" s="2" t="s">
        <v>355</v>
      </c>
      <c r="F1838" s="2">
        <v>1851.02</v>
      </c>
    </row>
    <row r="1839" spans="1:6">
      <c r="A1839" s="2" t="s">
        <v>342</v>
      </c>
      <c r="B1839" s="2"/>
      <c r="C1839" s="2" t="s">
        <v>183</v>
      </c>
      <c r="D1839" s="2">
        <v>5012727</v>
      </c>
      <c r="E1839" s="2" t="s">
        <v>2467</v>
      </c>
      <c r="F1839" s="2">
        <v>21100</v>
      </c>
    </row>
    <row r="1840" spans="1:6">
      <c r="A1840" s="2" t="s">
        <v>342</v>
      </c>
      <c r="B1840" s="2"/>
      <c r="C1840" s="2" t="s">
        <v>183</v>
      </c>
      <c r="D1840" s="2">
        <v>5027648</v>
      </c>
      <c r="E1840" s="2" t="s">
        <v>2521</v>
      </c>
      <c r="F1840" s="2">
        <v>1136</v>
      </c>
    </row>
    <row r="1841" spans="1:6">
      <c r="A1841" s="2" t="s">
        <v>342</v>
      </c>
      <c r="B1841" s="2"/>
      <c r="C1841" s="2" t="s">
        <v>183</v>
      </c>
      <c r="D1841" s="2">
        <v>5027908</v>
      </c>
      <c r="E1841" s="2" t="s">
        <v>2523</v>
      </c>
      <c r="F1841" s="2">
        <v>7123.9</v>
      </c>
    </row>
    <row r="1842" spans="1:6">
      <c r="A1842" s="2" t="s">
        <v>342</v>
      </c>
      <c r="B1842" s="2"/>
      <c r="C1842" s="2" t="s">
        <v>183</v>
      </c>
      <c r="D1842" s="2">
        <v>5028211</v>
      </c>
      <c r="E1842" s="2" t="s">
        <v>2525</v>
      </c>
      <c r="F1842" s="2">
        <v>2393.6</v>
      </c>
    </row>
    <row r="1843" spans="1:6">
      <c r="A1843" s="2" t="s">
        <v>342</v>
      </c>
      <c r="B1843" s="2"/>
      <c r="C1843" s="2" t="s">
        <v>183</v>
      </c>
      <c r="D1843" s="2">
        <v>5029787</v>
      </c>
      <c r="E1843" s="2" t="s">
        <v>2529</v>
      </c>
      <c r="F1843" s="2">
        <v>5464</v>
      </c>
    </row>
    <row r="1844" spans="1:6">
      <c r="A1844" s="2" t="s">
        <v>342</v>
      </c>
      <c r="B1844" s="2"/>
      <c r="C1844" s="2" t="s">
        <v>183</v>
      </c>
      <c r="D1844" s="2">
        <v>5030826</v>
      </c>
      <c r="E1844" s="2" t="s">
        <v>2533</v>
      </c>
      <c r="F1844" s="2">
        <v>15536</v>
      </c>
    </row>
    <row r="1845" spans="1:6">
      <c r="A1845" s="2" t="s">
        <v>342</v>
      </c>
      <c r="B1845" s="2"/>
      <c r="C1845" s="2" t="s">
        <v>1203</v>
      </c>
      <c r="D1845" s="2">
        <v>5002329</v>
      </c>
      <c r="E1845" s="2" t="s">
        <v>2586</v>
      </c>
      <c r="F1845" s="2">
        <v>1034.1400000000001</v>
      </c>
    </row>
    <row r="1846" spans="1:6">
      <c r="A1846" s="2" t="s">
        <v>342</v>
      </c>
      <c r="B1846" s="2"/>
      <c r="C1846" s="2" t="s">
        <v>1203</v>
      </c>
      <c r="D1846" s="2">
        <v>5002462</v>
      </c>
      <c r="E1846" s="2" t="s">
        <v>2592</v>
      </c>
      <c r="F1846" s="2">
        <v>1805.16</v>
      </c>
    </row>
    <row r="1847" spans="1:6">
      <c r="A1847" s="2" t="s">
        <v>342</v>
      </c>
      <c r="B1847" s="2"/>
      <c r="C1847" s="2" t="s">
        <v>1203</v>
      </c>
      <c r="D1847" s="2">
        <v>5002535</v>
      </c>
      <c r="E1847" s="2" t="s">
        <v>2593</v>
      </c>
      <c r="F1847" s="2">
        <v>4058.81</v>
      </c>
    </row>
    <row r="1848" spans="1:6">
      <c r="A1848" s="2" t="s">
        <v>342</v>
      </c>
      <c r="B1848" s="2"/>
      <c r="C1848" s="2" t="s">
        <v>1203</v>
      </c>
      <c r="D1848" s="2">
        <v>5002547</v>
      </c>
      <c r="E1848" s="2" t="s">
        <v>2594</v>
      </c>
      <c r="F1848" s="2">
        <v>12628.02</v>
      </c>
    </row>
    <row r="1849" spans="1:6">
      <c r="A1849" s="2" t="s">
        <v>342</v>
      </c>
      <c r="B1849" s="2"/>
      <c r="C1849" s="2" t="s">
        <v>1203</v>
      </c>
      <c r="D1849" s="2">
        <v>5004089</v>
      </c>
      <c r="E1849" s="2" t="s">
        <v>2637</v>
      </c>
      <c r="F1849" s="2">
        <v>282.23</v>
      </c>
    </row>
    <row r="1850" spans="1:6">
      <c r="A1850" s="2" t="s">
        <v>342</v>
      </c>
      <c r="B1850" s="2"/>
      <c r="C1850" s="2" t="s">
        <v>1203</v>
      </c>
      <c r="D1850" s="2">
        <v>5004661</v>
      </c>
      <c r="E1850" s="2" t="s">
        <v>2681</v>
      </c>
      <c r="F1850" s="2">
        <v>1841.6</v>
      </c>
    </row>
    <row r="1851" spans="1:6">
      <c r="A1851" s="2" t="s">
        <v>342</v>
      </c>
      <c r="B1851" s="2"/>
      <c r="C1851" s="2" t="s">
        <v>1203</v>
      </c>
      <c r="D1851" s="2">
        <v>5005916</v>
      </c>
      <c r="E1851" s="2" t="s">
        <v>2714</v>
      </c>
      <c r="F1851" s="2">
        <v>7587.21</v>
      </c>
    </row>
    <row r="1852" spans="1:6">
      <c r="A1852" s="2" t="s">
        <v>342</v>
      </c>
      <c r="B1852" s="2"/>
      <c r="C1852" s="2" t="s">
        <v>1203</v>
      </c>
      <c r="D1852" s="2">
        <v>5006612</v>
      </c>
      <c r="E1852" s="2" t="s">
        <v>2733</v>
      </c>
      <c r="F1852" s="2">
        <v>1316.37</v>
      </c>
    </row>
    <row r="1853" spans="1:6">
      <c r="A1853" s="2" t="s">
        <v>342</v>
      </c>
      <c r="B1853" s="2"/>
      <c r="C1853" s="2" t="s">
        <v>1203</v>
      </c>
      <c r="D1853" s="2">
        <v>5006732</v>
      </c>
      <c r="E1853" s="2" t="s">
        <v>2735</v>
      </c>
      <c r="F1853" s="2">
        <v>156.56</v>
      </c>
    </row>
    <row r="1854" spans="1:6">
      <c r="A1854" s="2" t="s">
        <v>342</v>
      </c>
      <c r="B1854" s="2"/>
      <c r="C1854" s="2" t="s">
        <v>1203</v>
      </c>
      <c r="D1854" s="2">
        <v>5006776</v>
      </c>
      <c r="E1854" s="2" t="s">
        <v>2738</v>
      </c>
      <c r="F1854" s="2">
        <v>1997</v>
      </c>
    </row>
    <row r="1855" spans="1:6">
      <c r="A1855" s="2" t="s">
        <v>342</v>
      </c>
      <c r="B1855" s="2"/>
      <c r="C1855" s="2" t="s">
        <v>1203</v>
      </c>
      <c r="D1855" s="2">
        <v>5019879</v>
      </c>
      <c r="E1855" s="2" t="s">
        <v>2934</v>
      </c>
      <c r="F1855" s="2">
        <v>282.23</v>
      </c>
    </row>
    <row r="1856" spans="1:6">
      <c r="A1856" s="2" t="s">
        <v>342</v>
      </c>
      <c r="B1856" s="2"/>
      <c r="C1856" s="2" t="s">
        <v>1203</v>
      </c>
      <c r="D1856" s="2">
        <v>5030501</v>
      </c>
      <c r="E1856" s="2" t="s">
        <v>3064</v>
      </c>
      <c r="F1856" s="2">
        <v>350</v>
      </c>
    </row>
    <row r="1857" spans="1:6">
      <c r="A1857" s="2" t="s">
        <v>342</v>
      </c>
      <c r="B1857" s="2"/>
      <c r="C1857" s="2" t="s">
        <v>1203</v>
      </c>
      <c r="D1857" s="2">
        <v>5033022</v>
      </c>
      <c r="E1857" s="2" t="s">
        <v>3107</v>
      </c>
      <c r="F1857" s="2">
        <v>7245.28</v>
      </c>
    </row>
    <row r="1858" spans="1:6">
      <c r="A1858" s="2" t="s">
        <v>342</v>
      </c>
      <c r="B1858" s="2"/>
      <c r="C1858" s="2" t="s">
        <v>1203</v>
      </c>
      <c r="D1858" s="2">
        <v>5034530</v>
      </c>
      <c r="E1858" s="2" t="s">
        <v>3130</v>
      </c>
      <c r="F1858" s="2">
        <v>727</v>
      </c>
    </row>
    <row r="1859" spans="1:6">
      <c r="A1859" s="2" t="s">
        <v>342</v>
      </c>
      <c r="B1859" s="2"/>
      <c r="C1859" s="2" t="s">
        <v>1203</v>
      </c>
      <c r="D1859" s="2">
        <v>5034724</v>
      </c>
      <c r="E1859" s="2" t="s">
        <v>3131</v>
      </c>
      <c r="F1859" s="2">
        <v>4670.13</v>
      </c>
    </row>
    <row r="1860" spans="1:6">
      <c r="A1860" s="2" t="s">
        <v>342</v>
      </c>
      <c r="B1860" s="2"/>
      <c r="C1860" s="2" t="s">
        <v>1203</v>
      </c>
      <c r="D1860" s="2">
        <v>5035604</v>
      </c>
      <c r="E1860" s="2" t="s">
        <v>3144</v>
      </c>
      <c r="F1860" s="2">
        <v>3626</v>
      </c>
    </row>
    <row r="1861" spans="1:6">
      <c r="A1861" s="2" t="s">
        <v>342</v>
      </c>
      <c r="B1861" s="2"/>
      <c r="C1861" s="2" t="s">
        <v>594</v>
      </c>
      <c r="D1861" s="2">
        <v>5002514</v>
      </c>
      <c r="E1861" s="2" t="s">
        <v>3198</v>
      </c>
      <c r="F1861" s="2">
        <v>43412.99</v>
      </c>
    </row>
    <row r="1862" spans="1:6">
      <c r="A1862" s="2" t="s">
        <v>342</v>
      </c>
      <c r="B1862" s="2"/>
      <c r="C1862" s="2" t="s">
        <v>594</v>
      </c>
      <c r="D1862" s="2">
        <v>5002536</v>
      </c>
      <c r="E1862" s="2" t="s">
        <v>3199</v>
      </c>
      <c r="F1862" s="2">
        <v>20200</v>
      </c>
    </row>
    <row r="1863" spans="1:6">
      <c r="A1863" s="2" t="s">
        <v>342</v>
      </c>
      <c r="B1863" s="2"/>
      <c r="C1863" s="2" t="s">
        <v>594</v>
      </c>
      <c r="D1863" s="2">
        <v>5004702</v>
      </c>
      <c r="E1863" s="2" t="s">
        <v>3240</v>
      </c>
      <c r="F1863" s="2">
        <v>800</v>
      </c>
    </row>
    <row r="1864" spans="1:6">
      <c r="A1864" s="2" t="s">
        <v>342</v>
      </c>
      <c r="B1864" s="2"/>
      <c r="C1864" s="2" t="s">
        <v>594</v>
      </c>
      <c r="D1864" s="2">
        <v>5006636</v>
      </c>
      <c r="E1864" s="2" t="s">
        <v>3249</v>
      </c>
      <c r="F1864" s="2">
        <v>227.5</v>
      </c>
    </row>
    <row r="1865" spans="1:6">
      <c r="A1865" s="2" t="s">
        <v>342</v>
      </c>
      <c r="B1865" s="2"/>
      <c r="C1865" s="2" t="s">
        <v>594</v>
      </c>
      <c r="D1865" s="2">
        <v>5006665</v>
      </c>
      <c r="E1865" s="2" t="s">
        <v>3250</v>
      </c>
      <c r="F1865" s="2">
        <v>27300</v>
      </c>
    </row>
    <row r="1866" spans="1:6">
      <c r="A1866" s="2" t="s">
        <v>342</v>
      </c>
      <c r="B1866" s="2"/>
      <c r="C1866" s="2" t="s">
        <v>594</v>
      </c>
      <c r="D1866" s="2">
        <v>5006774</v>
      </c>
      <c r="E1866" s="2" t="s">
        <v>3251</v>
      </c>
      <c r="F1866" s="2">
        <v>6700</v>
      </c>
    </row>
    <row r="1867" spans="1:6">
      <c r="A1867" s="2" t="s">
        <v>342</v>
      </c>
      <c r="B1867" s="2"/>
      <c r="C1867" s="2" t="s">
        <v>594</v>
      </c>
      <c r="D1867" s="2">
        <v>5007438</v>
      </c>
      <c r="E1867" s="2" t="s">
        <v>3258</v>
      </c>
      <c r="F1867" s="2">
        <v>6000</v>
      </c>
    </row>
    <row r="1868" spans="1:6">
      <c r="A1868" s="2" t="s">
        <v>342</v>
      </c>
      <c r="B1868" s="2"/>
      <c r="C1868" s="2" t="s">
        <v>594</v>
      </c>
      <c r="D1868" s="2">
        <v>5010038</v>
      </c>
      <c r="E1868" s="2" t="s">
        <v>3283</v>
      </c>
      <c r="F1868" s="2">
        <v>2100</v>
      </c>
    </row>
    <row r="1869" spans="1:6">
      <c r="A1869" s="2" t="s">
        <v>342</v>
      </c>
      <c r="B1869" s="2"/>
      <c r="C1869" s="2" t="s">
        <v>594</v>
      </c>
      <c r="D1869" s="2">
        <v>5028211</v>
      </c>
      <c r="E1869" s="2" t="s">
        <v>2525</v>
      </c>
      <c r="F1869" s="2">
        <v>144</v>
      </c>
    </row>
    <row r="1870" spans="1:6">
      <c r="A1870" s="2" t="s">
        <v>342</v>
      </c>
      <c r="B1870" s="2"/>
      <c r="C1870" s="2" t="s">
        <v>594</v>
      </c>
      <c r="D1870" s="2">
        <v>5030826</v>
      </c>
      <c r="E1870" s="2" t="s">
        <v>2533</v>
      </c>
      <c r="F1870" s="2">
        <v>756</v>
      </c>
    </row>
    <row r="1871" spans="1:6">
      <c r="A1871" s="2" t="s">
        <v>342</v>
      </c>
      <c r="B1871" s="2"/>
      <c r="C1871" s="2" t="s">
        <v>1237</v>
      </c>
      <c r="D1871" s="2">
        <v>5006567</v>
      </c>
      <c r="E1871" s="2" t="s">
        <v>3736</v>
      </c>
      <c r="F1871" s="2">
        <v>596.28</v>
      </c>
    </row>
    <row r="1872" spans="1:6">
      <c r="A1872" s="2" t="s">
        <v>342</v>
      </c>
      <c r="B1872" s="2"/>
      <c r="C1872" s="2" t="s">
        <v>1237</v>
      </c>
      <c r="D1872" s="2">
        <v>5006613</v>
      </c>
      <c r="E1872" s="2" t="s">
        <v>3737</v>
      </c>
      <c r="F1872" s="2">
        <v>243</v>
      </c>
    </row>
    <row r="1873" spans="1:6">
      <c r="A1873" s="2" t="s">
        <v>342</v>
      </c>
      <c r="B1873" s="2"/>
      <c r="C1873" s="2" t="s">
        <v>1237</v>
      </c>
      <c r="D1873" s="2">
        <v>5009207</v>
      </c>
      <c r="E1873" s="2" t="s">
        <v>3800</v>
      </c>
      <c r="F1873" s="2">
        <v>3101.69</v>
      </c>
    </row>
    <row r="1874" spans="1:6">
      <c r="A1874" s="2" t="s">
        <v>342</v>
      </c>
      <c r="B1874" s="2"/>
      <c r="C1874" s="2" t="s">
        <v>1237</v>
      </c>
      <c r="D1874" s="2">
        <v>5018144</v>
      </c>
      <c r="E1874" s="2" t="s">
        <v>4024</v>
      </c>
      <c r="F1874" s="2">
        <v>77.5</v>
      </c>
    </row>
    <row r="1875" spans="1:6">
      <c r="A1875" s="2" t="s">
        <v>342</v>
      </c>
      <c r="B1875" s="2"/>
      <c r="C1875" s="2" t="s">
        <v>125</v>
      </c>
      <c r="D1875" s="2">
        <v>5001574</v>
      </c>
      <c r="E1875" s="2" t="s">
        <v>124</v>
      </c>
      <c r="F1875" s="2">
        <v>39576.019999999997</v>
      </c>
    </row>
    <row r="1876" spans="1:6">
      <c r="A1876" s="2" t="s">
        <v>342</v>
      </c>
      <c r="B1876" s="2"/>
      <c r="C1876" s="2" t="s">
        <v>86</v>
      </c>
      <c r="D1876" s="2">
        <v>5015199</v>
      </c>
      <c r="E1876" s="2" t="s">
        <v>2365</v>
      </c>
      <c r="F1876" s="2">
        <v>16441.02</v>
      </c>
    </row>
    <row r="1877" spans="1:6">
      <c r="A1877" s="2" t="s">
        <v>342</v>
      </c>
      <c r="B1877" s="2"/>
      <c r="C1877" s="2" t="s">
        <v>13</v>
      </c>
      <c r="D1877" s="2">
        <v>5000003</v>
      </c>
      <c r="E1877" s="2" t="s">
        <v>892</v>
      </c>
      <c r="F1877" s="2">
        <v>107510.68</v>
      </c>
    </row>
    <row r="1878" spans="1:6">
      <c r="A1878" s="2" t="s">
        <v>342</v>
      </c>
      <c r="B1878" s="2"/>
      <c r="C1878" s="2" t="s">
        <v>13</v>
      </c>
      <c r="D1878" s="2">
        <v>5000019</v>
      </c>
      <c r="E1878" s="2" t="s">
        <v>368</v>
      </c>
      <c r="F1878" s="2">
        <v>1944</v>
      </c>
    </row>
    <row r="1879" spans="1:6">
      <c r="A1879" s="2" t="s">
        <v>342</v>
      </c>
      <c r="B1879" s="2"/>
      <c r="C1879" s="2" t="s">
        <v>13</v>
      </c>
      <c r="D1879" s="2">
        <v>5034997</v>
      </c>
      <c r="E1879" s="2" t="s">
        <v>359</v>
      </c>
      <c r="F1879" s="2">
        <v>2316.2399999999998</v>
      </c>
    </row>
    <row r="1880" spans="1:6">
      <c r="A1880" s="2" t="s">
        <v>342</v>
      </c>
      <c r="B1880" s="2"/>
      <c r="C1880" s="2" t="s">
        <v>15</v>
      </c>
      <c r="D1880" s="2">
        <v>5002741</v>
      </c>
      <c r="E1880" s="2" t="s">
        <v>402</v>
      </c>
      <c r="F1880" s="2">
        <v>1864.08</v>
      </c>
    </row>
    <row r="1881" spans="1:6">
      <c r="A1881" s="2" t="s">
        <v>342</v>
      </c>
      <c r="B1881" s="2"/>
      <c r="C1881" s="2" t="s">
        <v>65</v>
      </c>
      <c r="D1881" s="2">
        <v>5000080</v>
      </c>
      <c r="E1881" s="2" t="s">
        <v>64</v>
      </c>
      <c r="F1881" s="2">
        <v>992</v>
      </c>
    </row>
    <row r="1882" spans="1:6">
      <c r="A1882" s="2" t="s">
        <v>342</v>
      </c>
      <c r="B1882" s="2"/>
      <c r="C1882" s="2" t="s">
        <v>65</v>
      </c>
      <c r="D1882" s="2">
        <v>5002932</v>
      </c>
      <c r="E1882" s="2" t="s">
        <v>355</v>
      </c>
      <c r="F1882" s="2">
        <v>1140</v>
      </c>
    </row>
    <row r="1883" spans="1:6">
      <c r="A1883" s="2" t="s">
        <v>342</v>
      </c>
      <c r="B1883" s="2"/>
      <c r="C1883" s="2" t="s">
        <v>49</v>
      </c>
      <c r="D1883" s="2">
        <v>5002653</v>
      </c>
      <c r="E1883" s="2" t="s">
        <v>290</v>
      </c>
      <c r="F1883" s="2">
        <v>5660</v>
      </c>
    </row>
    <row r="1884" spans="1:6">
      <c r="A1884" s="2" t="s">
        <v>342</v>
      </c>
      <c r="B1884" s="2"/>
      <c r="C1884" s="2" t="s">
        <v>141</v>
      </c>
      <c r="D1884" s="2">
        <v>5027764</v>
      </c>
      <c r="E1884" s="2" t="s">
        <v>879</v>
      </c>
      <c r="F1884" s="2">
        <v>300</v>
      </c>
    </row>
    <row r="1885" spans="1:6">
      <c r="A1885" s="2" t="s">
        <v>342</v>
      </c>
      <c r="B1885" s="2"/>
      <c r="C1885" s="2" t="s">
        <v>43</v>
      </c>
      <c r="D1885" s="2">
        <v>5005702</v>
      </c>
      <c r="E1885" s="2" t="s">
        <v>358</v>
      </c>
      <c r="F1885" s="2">
        <v>513.5</v>
      </c>
    </row>
    <row r="1886" spans="1:6">
      <c r="A1886" s="2" t="s">
        <v>342</v>
      </c>
      <c r="B1886" s="2"/>
      <c r="C1886" s="2" t="s">
        <v>43</v>
      </c>
      <c r="D1886" s="2">
        <v>5033080</v>
      </c>
      <c r="E1886" s="2" t="s">
        <v>372</v>
      </c>
      <c r="F1886" s="2">
        <v>8077.92</v>
      </c>
    </row>
    <row r="1887" spans="1:6">
      <c r="A1887" s="2" t="s">
        <v>342</v>
      </c>
      <c r="B1887" s="2"/>
      <c r="C1887" s="2" t="s">
        <v>269</v>
      </c>
      <c r="D1887" s="2">
        <v>5007962</v>
      </c>
      <c r="E1887" s="2" t="s">
        <v>268</v>
      </c>
      <c r="F1887" s="2">
        <v>5258.8</v>
      </c>
    </row>
    <row r="1888" spans="1:6">
      <c r="A1888" s="2" t="s">
        <v>342</v>
      </c>
      <c r="B1888" s="2"/>
      <c r="C1888" s="2" t="s">
        <v>68</v>
      </c>
      <c r="D1888" s="2">
        <v>5001570</v>
      </c>
      <c r="E1888" s="2" t="s">
        <v>120</v>
      </c>
      <c r="F1888" s="2">
        <v>8112.46</v>
      </c>
    </row>
    <row r="1889" spans="1:6">
      <c r="A1889" s="2" t="s">
        <v>342</v>
      </c>
      <c r="B1889" s="2"/>
      <c r="C1889" s="2" t="s">
        <v>68</v>
      </c>
      <c r="D1889" s="2">
        <v>5008668</v>
      </c>
      <c r="E1889" s="2" t="s">
        <v>397</v>
      </c>
      <c r="F1889" s="2">
        <v>964.93</v>
      </c>
    </row>
    <row r="1890" spans="1:6">
      <c r="A1890" s="2" t="s">
        <v>342</v>
      </c>
      <c r="B1890" s="2"/>
      <c r="C1890" s="2" t="s">
        <v>68</v>
      </c>
      <c r="D1890" s="2">
        <v>5018155</v>
      </c>
      <c r="E1890" s="2" t="s">
        <v>392</v>
      </c>
      <c r="F1890" s="2">
        <v>5027.28</v>
      </c>
    </row>
    <row r="1891" spans="1:6">
      <c r="A1891" s="2" t="s">
        <v>342</v>
      </c>
      <c r="B1891" s="2"/>
      <c r="C1891" s="2" t="s">
        <v>209</v>
      </c>
      <c r="D1891" s="2">
        <v>5006736</v>
      </c>
      <c r="E1891" s="2" t="s">
        <v>386</v>
      </c>
      <c r="F1891" s="2">
        <v>125</v>
      </c>
    </row>
    <row r="1892" spans="1:6">
      <c r="A1892" s="2" t="s">
        <v>342</v>
      </c>
      <c r="B1892" s="2"/>
      <c r="C1892" s="2" t="s">
        <v>131</v>
      </c>
      <c r="D1892" s="2">
        <v>5023626</v>
      </c>
      <c r="E1892" s="2" t="s">
        <v>396</v>
      </c>
      <c r="F1892" s="2">
        <v>27600</v>
      </c>
    </row>
    <row r="1893" spans="1:6">
      <c r="A1893" s="2" t="s">
        <v>342</v>
      </c>
      <c r="B1893" s="2"/>
      <c r="C1893" s="2" t="s">
        <v>107</v>
      </c>
      <c r="D1893" s="2">
        <v>5001581</v>
      </c>
      <c r="E1893" s="2" t="s">
        <v>95</v>
      </c>
      <c r="F1893" s="2">
        <v>3861.56</v>
      </c>
    </row>
    <row r="1894" spans="1:6">
      <c r="A1894" s="2" t="s">
        <v>342</v>
      </c>
      <c r="B1894" s="2"/>
      <c r="C1894" s="2" t="s">
        <v>107</v>
      </c>
      <c r="D1894" s="2">
        <v>5001930</v>
      </c>
      <c r="E1894" s="2" t="s">
        <v>201</v>
      </c>
      <c r="F1894" s="2">
        <v>19564.650000000001</v>
      </c>
    </row>
    <row r="1895" spans="1:6">
      <c r="A1895" s="2" t="s">
        <v>342</v>
      </c>
      <c r="B1895" s="2"/>
      <c r="C1895" s="2" t="s">
        <v>107</v>
      </c>
      <c r="D1895" s="2">
        <v>5002119</v>
      </c>
      <c r="E1895" s="2" t="s">
        <v>103</v>
      </c>
      <c r="F1895" s="2">
        <v>21083.19</v>
      </c>
    </row>
    <row r="1896" spans="1:6">
      <c r="A1896" s="2" t="s">
        <v>342</v>
      </c>
      <c r="B1896" s="2"/>
      <c r="C1896" s="2" t="s">
        <v>56</v>
      </c>
      <c r="D1896" s="2">
        <v>5006649</v>
      </c>
      <c r="E1896" s="2" t="s">
        <v>371</v>
      </c>
      <c r="F1896" s="2">
        <v>556.89</v>
      </c>
    </row>
    <row r="1897" spans="1:6">
      <c r="A1897" s="2" t="s">
        <v>342</v>
      </c>
      <c r="B1897" s="2"/>
      <c r="C1897" s="2" t="s">
        <v>56</v>
      </c>
      <c r="D1897" s="2">
        <v>5008668</v>
      </c>
      <c r="E1897" s="2" t="s">
        <v>397</v>
      </c>
      <c r="F1897" s="2">
        <v>24276</v>
      </c>
    </row>
    <row r="1898" spans="1:6">
      <c r="A1898" s="2" t="s">
        <v>342</v>
      </c>
      <c r="B1898" s="2"/>
      <c r="C1898" s="2" t="s">
        <v>56</v>
      </c>
      <c r="D1898" s="2">
        <v>5017289</v>
      </c>
      <c r="E1898" s="2" t="s">
        <v>374</v>
      </c>
      <c r="F1898" s="2">
        <v>5712.36</v>
      </c>
    </row>
    <row r="1899" spans="1:6">
      <c r="A1899" s="2" t="s">
        <v>342</v>
      </c>
      <c r="B1899" s="2"/>
      <c r="C1899" s="2" t="s">
        <v>56</v>
      </c>
      <c r="D1899" s="2">
        <v>5024837</v>
      </c>
      <c r="E1899" s="2" t="s">
        <v>18</v>
      </c>
      <c r="F1899" s="2">
        <v>12852.61</v>
      </c>
    </row>
    <row r="1900" spans="1:6">
      <c r="A1900" s="2" t="s">
        <v>342</v>
      </c>
      <c r="B1900" s="2"/>
      <c r="C1900" s="2" t="s">
        <v>56</v>
      </c>
      <c r="D1900" s="2">
        <v>5026215</v>
      </c>
      <c r="E1900" s="2" t="s">
        <v>375</v>
      </c>
      <c r="F1900" s="2">
        <v>5730.51</v>
      </c>
    </row>
    <row r="1901" spans="1:6">
      <c r="A1901" s="2" t="s">
        <v>342</v>
      </c>
      <c r="B1901" s="2"/>
      <c r="C1901" s="2" t="s">
        <v>56</v>
      </c>
      <c r="D1901" s="2">
        <v>5029161</v>
      </c>
      <c r="E1901" s="2" t="s">
        <v>380</v>
      </c>
      <c r="F1901" s="2">
        <v>880.24</v>
      </c>
    </row>
    <row r="1902" spans="1:6">
      <c r="A1902" s="2" t="s">
        <v>342</v>
      </c>
      <c r="B1902" s="2"/>
      <c r="C1902" s="2" t="s">
        <v>75</v>
      </c>
      <c r="D1902" s="2">
        <v>5003674</v>
      </c>
      <c r="E1902" s="2" t="s">
        <v>401</v>
      </c>
      <c r="F1902" s="2">
        <v>306.56</v>
      </c>
    </row>
    <row r="1903" spans="1:6">
      <c r="A1903" s="2" t="s">
        <v>342</v>
      </c>
      <c r="B1903" s="2"/>
      <c r="C1903" s="2" t="s">
        <v>75</v>
      </c>
      <c r="D1903" s="2">
        <v>5006540</v>
      </c>
      <c r="E1903" s="2" t="s">
        <v>4963</v>
      </c>
      <c r="F1903" s="2">
        <v>99.09</v>
      </c>
    </row>
    <row r="1904" spans="1:6">
      <c r="A1904" s="2" t="s">
        <v>342</v>
      </c>
      <c r="B1904" s="2"/>
      <c r="C1904" s="2" t="s">
        <v>75</v>
      </c>
      <c r="D1904" s="2">
        <v>5033411</v>
      </c>
      <c r="E1904" s="2" t="s">
        <v>373</v>
      </c>
      <c r="F1904" s="2">
        <v>185</v>
      </c>
    </row>
    <row r="1905" spans="1:6">
      <c r="A1905" s="2" t="s">
        <v>342</v>
      </c>
      <c r="B1905" s="2"/>
      <c r="C1905" s="2" t="s">
        <v>19</v>
      </c>
      <c r="D1905" s="2">
        <v>5001001</v>
      </c>
      <c r="E1905" s="2" t="s">
        <v>367</v>
      </c>
      <c r="F1905" s="2">
        <v>14741.93</v>
      </c>
    </row>
    <row r="1906" spans="1:6">
      <c r="A1906" s="2" t="s">
        <v>342</v>
      </c>
      <c r="B1906" s="2"/>
      <c r="C1906" s="2" t="s">
        <v>82</v>
      </c>
      <c r="D1906" s="2">
        <v>5002932</v>
      </c>
      <c r="E1906" s="2" t="s">
        <v>355</v>
      </c>
      <c r="F1906" s="2">
        <v>115362.1</v>
      </c>
    </row>
    <row r="1907" spans="1:6">
      <c r="A1907" s="2" t="s">
        <v>342</v>
      </c>
      <c r="B1907" s="2"/>
      <c r="C1907" s="2" t="s">
        <v>82</v>
      </c>
      <c r="D1907" s="2">
        <v>5005702</v>
      </c>
      <c r="E1907" s="2" t="s">
        <v>358</v>
      </c>
      <c r="F1907" s="2">
        <v>174</v>
      </c>
    </row>
    <row r="1908" spans="1:6">
      <c r="A1908" s="2" t="s">
        <v>342</v>
      </c>
      <c r="B1908" s="2"/>
      <c r="C1908" s="2" t="s">
        <v>82</v>
      </c>
      <c r="D1908" s="2">
        <v>5033223</v>
      </c>
      <c r="E1908" s="2" t="s">
        <v>81</v>
      </c>
      <c r="F1908" s="2">
        <v>188.96</v>
      </c>
    </row>
    <row r="1909" spans="1:6">
      <c r="A1909" s="2" t="s">
        <v>342</v>
      </c>
      <c r="B1909" s="2"/>
      <c r="C1909" s="2" t="s">
        <v>507</v>
      </c>
      <c r="D1909" s="2">
        <v>5002573</v>
      </c>
      <c r="E1909" s="2" t="s">
        <v>4680</v>
      </c>
      <c r="F1909" s="2">
        <v>420</v>
      </c>
    </row>
    <row r="1910" spans="1:6">
      <c r="A1910" s="2" t="s">
        <v>342</v>
      </c>
      <c r="B1910" s="2"/>
      <c r="C1910" s="2" t="s">
        <v>507</v>
      </c>
      <c r="D1910" s="2">
        <v>5007540</v>
      </c>
      <c r="E1910" s="2" t="s">
        <v>5001</v>
      </c>
      <c r="F1910" s="2">
        <v>35</v>
      </c>
    </row>
    <row r="1911" spans="1:6">
      <c r="A1911" s="2" t="s">
        <v>342</v>
      </c>
      <c r="B1911" s="2"/>
      <c r="C1911" s="2" t="s">
        <v>507</v>
      </c>
      <c r="D1911" s="2">
        <v>5008795</v>
      </c>
      <c r="E1911" s="2" t="s">
        <v>2417</v>
      </c>
      <c r="F1911" s="2">
        <v>35</v>
      </c>
    </row>
    <row r="1912" spans="1:6">
      <c r="A1912" s="2" t="s">
        <v>342</v>
      </c>
      <c r="B1912" s="2"/>
      <c r="C1912" s="2" t="s">
        <v>507</v>
      </c>
      <c r="D1912" s="2">
        <v>5010899</v>
      </c>
      <c r="E1912" s="2" t="s">
        <v>5003</v>
      </c>
      <c r="F1912" s="2">
        <v>35</v>
      </c>
    </row>
    <row r="1913" spans="1:6">
      <c r="A1913" s="2" t="s">
        <v>342</v>
      </c>
      <c r="B1913" s="2"/>
      <c r="C1913" s="2" t="s">
        <v>60</v>
      </c>
      <c r="D1913" s="2">
        <v>5000093</v>
      </c>
      <c r="E1913" s="2" t="s">
        <v>59</v>
      </c>
      <c r="F1913" s="2">
        <v>420.13</v>
      </c>
    </row>
    <row r="1914" spans="1:6">
      <c r="A1914" s="2" t="s">
        <v>342</v>
      </c>
      <c r="B1914" s="2"/>
      <c r="C1914" s="2" t="s">
        <v>60</v>
      </c>
      <c r="D1914" s="2">
        <v>5006833</v>
      </c>
      <c r="E1914" s="2" t="s">
        <v>354</v>
      </c>
      <c r="F1914" s="2">
        <v>1241.74</v>
      </c>
    </row>
    <row r="1915" spans="1:6">
      <c r="A1915" s="2" t="s">
        <v>342</v>
      </c>
      <c r="B1915" s="2"/>
      <c r="C1915" s="2" t="s">
        <v>94</v>
      </c>
      <c r="D1915" s="2">
        <v>5000237</v>
      </c>
      <c r="E1915" s="2" t="s">
        <v>98</v>
      </c>
      <c r="F1915" s="2">
        <v>392.2</v>
      </c>
    </row>
    <row r="1916" spans="1:6">
      <c r="A1916" s="2" t="s">
        <v>342</v>
      </c>
      <c r="B1916" s="2"/>
      <c r="C1916" s="2" t="s">
        <v>94</v>
      </c>
      <c r="D1916" s="2">
        <v>5001047</v>
      </c>
      <c r="E1916" s="2" t="s">
        <v>942</v>
      </c>
      <c r="F1916" s="2">
        <v>78862.17</v>
      </c>
    </row>
    <row r="1917" spans="1:6">
      <c r="A1917" s="2" t="s">
        <v>342</v>
      </c>
      <c r="B1917" s="2"/>
      <c r="C1917" s="2" t="s">
        <v>94</v>
      </c>
      <c r="D1917" s="2">
        <v>5001581</v>
      </c>
      <c r="E1917" s="2" t="s">
        <v>95</v>
      </c>
      <c r="F1917" s="2">
        <v>5836.5</v>
      </c>
    </row>
    <row r="1918" spans="1:6">
      <c r="A1918" s="2" t="s">
        <v>342</v>
      </c>
      <c r="B1918" s="2"/>
      <c r="C1918" s="2" t="s">
        <v>399</v>
      </c>
      <c r="D1918" s="2">
        <v>5032101</v>
      </c>
      <c r="E1918" s="2" t="s">
        <v>403</v>
      </c>
      <c r="F1918" s="2">
        <v>1714.75</v>
      </c>
    </row>
    <row r="1919" spans="1:6">
      <c r="A1919" s="2" t="s">
        <v>342</v>
      </c>
      <c r="B1919" s="2" t="s">
        <v>5052</v>
      </c>
      <c r="C1919" s="2" t="s">
        <v>49</v>
      </c>
      <c r="D1919" s="2">
        <v>5001574</v>
      </c>
      <c r="E1919" s="2" t="s">
        <v>124</v>
      </c>
      <c r="F1919" s="2">
        <v>79560</v>
      </c>
    </row>
    <row r="1920" spans="1:6">
      <c r="A1920" s="2" t="s">
        <v>342</v>
      </c>
      <c r="B1920" s="2" t="s">
        <v>5053</v>
      </c>
      <c r="C1920" s="2" t="s">
        <v>244</v>
      </c>
      <c r="D1920" s="2">
        <v>5033914</v>
      </c>
      <c r="E1920" s="2" t="s">
        <v>353</v>
      </c>
      <c r="F1920" s="2">
        <v>600</v>
      </c>
    </row>
    <row r="1921" spans="1:6">
      <c r="A1921" s="2" t="s">
        <v>342</v>
      </c>
      <c r="B1921" s="2" t="s">
        <v>5054</v>
      </c>
      <c r="C1921" s="2" t="s">
        <v>13</v>
      </c>
      <c r="D1921" s="2">
        <v>5034997</v>
      </c>
      <c r="E1921" s="2" t="s">
        <v>359</v>
      </c>
      <c r="F1921" s="2">
        <v>621.05999999999995</v>
      </c>
    </row>
    <row r="1922" spans="1:6">
      <c r="A1922" s="2" t="s">
        <v>342</v>
      </c>
      <c r="B1922" s="2" t="s">
        <v>5055</v>
      </c>
      <c r="C1922" s="2" t="s">
        <v>60</v>
      </c>
      <c r="D1922" s="2">
        <v>5006833</v>
      </c>
      <c r="E1922" s="2" t="s">
        <v>354</v>
      </c>
      <c r="F1922" s="2">
        <v>159.41</v>
      </c>
    </row>
    <row r="1923" spans="1:6">
      <c r="A1923" s="2" t="s">
        <v>342</v>
      </c>
      <c r="B1923" s="2" t="s">
        <v>5056</v>
      </c>
      <c r="C1923" s="2" t="s">
        <v>13</v>
      </c>
      <c r="D1923" s="2">
        <v>5034997</v>
      </c>
      <c r="E1923" s="2" t="s">
        <v>359</v>
      </c>
      <c r="F1923" s="2">
        <v>3025.79</v>
      </c>
    </row>
    <row r="1924" spans="1:6">
      <c r="A1924" s="2" t="s">
        <v>342</v>
      </c>
      <c r="B1924" s="2" t="s">
        <v>5057</v>
      </c>
      <c r="C1924" s="2" t="s">
        <v>94</v>
      </c>
      <c r="D1924" s="2">
        <v>5006466</v>
      </c>
      <c r="E1924" s="2" t="s">
        <v>99</v>
      </c>
      <c r="F1924" s="2">
        <v>221.44</v>
      </c>
    </row>
    <row r="1925" spans="1:6">
      <c r="A1925" s="2" t="s">
        <v>342</v>
      </c>
      <c r="B1925" s="2" t="s">
        <v>5058</v>
      </c>
      <c r="C1925" s="2" t="s">
        <v>43</v>
      </c>
      <c r="D1925" s="2">
        <v>5005702</v>
      </c>
      <c r="E1925" s="2" t="s">
        <v>358</v>
      </c>
      <c r="F1925" s="2">
        <v>33477</v>
      </c>
    </row>
    <row r="1926" spans="1:6">
      <c r="A1926" s="2" t="s">
        <v>342</v>
      </c>
      <c r="B1926" s="2">
        <v>4300001556</v>
      </c>
      <c r="C1926" s="2" t="s">
        <v>45</v>
      </c>
      <c r="D1926" s="2">
        <v>5006580</v>
      </c>
      <c r="E1926" s="2" t="s">
        <v>347</v>
      </c>
      <c r="F1926" s="2">
        <v>81414.62</v>
      </c>
    </row>
    <row r="1927" spans="1:6">
      <c r="A1927" s="2" t="s">
        <v>342</v>
      </c>
      <c r="B1927" s="2">
        <v>4300002556</v>
      </c>
      <c r="C1927" s="2" t="s">
        <v>45</v>
      </c>
      <c r="D1927" s="2">
        <v>5032661</v>
      </c>
      <c r="E1927" s="2" t="s">
        <v>349</v>
      </c>
      <c r="F1927" s="2">
        <v>17822</v>
      </c>
    </row>
    <row r="1928" spans="1:6">
      <c r="A1928" s="2" t="s">
        <v>342</v>
      </c>
      <c r="B1928" s="2">
        <v>4300002895</v>
      </c>
      <c r="C1928" s="2" t="s">
        <v>222</v>
      </c>
      <c r="D1928" s="2">
        <v>5007411</v>
      </c>
      <c r="E1928" s="2" t="s">
        <v>350</v>
      </c>
      <c r="F1928" s="2">
        <v>27499.98</v>
      </c>
    </row>
    <row r="1929" spans="1:6">
      <c r="A1929" s="2" t="s">
        <v>342</v>
      </c>
      <c r="B1929" s="2">
        <v>4300003342</v>
      </c>
      <c r="C1929" s="2" t="s">
        <v>183</v>
      </c>
      <c r="D1929" s="2">
        <v>5002901</v>
      </c>
      <c r="E1929" s="2" t="s">
        <v>351</v>
      </c>
      <c r="F1929" s="2">
        <v>1145517.31</v>
      </c>
    </row>
    <row r="1930" spans="1:6">
      <c r="A1930" s="2" t="s">
        <v>342</v>
      </c>
      <c r="B1930" s="2">
        <v>4300003366</v>
      </c>
      <c r="C1930" s="2" t="s">
        <v>13</v>
      </c>
      <c r="D1930" s="2">
        <v>5006638</v>
      </c>
      <c r="E1930" s="2" t="s">
        <v>352</v>
      </c>
      <c r="F1930" s="2">
        <v>2244</v>
      </c>
    </row>
    <row r="1931" spans="1:6">
      <c r="A1931" s="2" t="s">
        <v>342</v>
      </c>
      <c r="B1931" s="2">
        <v>4300003382</v>
      </c>
      <c r="C1931" s="2" t="s">
        <v>244</v>
      </c>
      <c r="D1931" s="2">
        <v>5033914</v>
      </c>
      <c r="E1931" s="2" t="s">
        <v>353</v>
      </c>
      <c r="F1931" s="2">
        <v>15228.5</v>
      </c>
    </row>
    <row r="1932" spans="1:6">
      <c r="A1932" s="2" t="s">
        <v>342</v>
      </c>
      <c r="B1932" s="2">
        <v>4300003485</v>
      </c>
      <c r="C1932" s="2" t="s">
        <v>13</v>
      </c>
      <c r="D1932" s="2">
        <v>5033431</v>
      </c>
      <c r="E1932" s="2" t="s">
        <v>366</v>
      </c>
      <c r="F1932" s="2">
        <v>4784.01</v>
      </c>
    </row>
    <row r="1933" spans="1:6">
      <c r="A1933" s="2" t="s">
        <v>342</v>
      </c>
      <c r="B1933" s="2">
        <v>4300003492</v>
      </c>
      <c r="C1933" s="2" t="s">
        <v>244</v>
      </c>
      <c r="D1933" s="2">
        <v>5006810</v>
      </c>
      <c r="E1933" s="2" t="s">
        <v>357</v>
      </c>
      <c r="F1933" s="2">
        <v>56400</v>
      </c>
    </row>
    <row r="1934" spans="1:6">
      <c r="A1934" s="2" t="s">
        <v>342</v>
      </c>
      <c r="B1934" s="2">
        <v>4300003602</v>
      </c>
      <c r="C1934" s="2" t="s">
        <v>13</v>
      </c>
      <c r="D1934" s="2">
        <v>5034997</v>
      </c>
      <c r="E1934" s="2" t="s">
        <v>359</v>
      </c>
      <c r="F1934" s="2">
        <v>6222.99</v>
      </c>
    </row>
    <row r="1935" spans="1:6">
      <c r="A1935" s="2" t="s">
        <v>342</v>
      </c>
      <c r="B1935" s="2">
        <v>4300003613</v>
      </c>
      <c r="C1935" s="2" t="s">
        <v>90</v>
      </c>
      <c r="D1935" s="2">
        <v>5002932</v>
      </c>
      <c r="E1935" s="2" t="s">
        <v>355</v>
      </c>
      <c r="F1935" s="2">
        <v>27001.25</v>
      </c>
    </row>
    <row r="1936" spans="1:6">
      <c r="A1936" s="2" t="s">
        <v>342</v>
      </c>
      <c r="B1936" s="2">
        <v>4300003778</v>
      </c>
      <c r="C1936" s="2" t="s">
        <v>364</v>
      </c>
      <c r="D1936" s="2">
        <v>5027602</v>
      </c>
      <c r="E1936" s="2" t="s">
        <v>363</v>
      </c>
      <c r="F1936" s="2">
        <v>68691.41</v>
      </c>
    </row>
    <row r="1937" spans="1:6">
      <c r="A1937" s="2" t="s">
        <v>342</v>
      </c>
      <c r="B1937" s="2">
        <v>4300004067</v>
      </c>
      <c r="C1937" s="2" t="s">
        <v>13</v>
      </c>
      <c r="D1937" s="2">
        <v>5034997</v>
      </c>
      <c r="E1937" s="2" t="s">
        <v>359</v>
      </c>
      <c r="F1937" s="2">
        <v>12944.29</v>
      </c>
    </row>
    <row r="1938" spans="1:6">
      <c r="A1938" s="2" t="s">
        <v>342</v>
      </c>
      <c r="B1938" s="2">
        <v>4300004181</v>
      </c>
      <c r="C1938" s="2" t="s">
        <v>131</v>
      </c>
      <c r="D1938" s="2">
        <v>5028051</v>
      </c>
      <c r="E1938" s="2" t="s">
        <v>365</v>
      </c>
      <c r="F1938" s="2">
        <v>392334.28</v>
      </c>
    </row>
    <row r="1939" spans="1:6">
      <c r="A1939" s="2" t="s">
        <v>342</v>
      </c>
      <c r="B1939" s="2">
        <v>4400013715</v>
      </c>
      <c r="C1939" s="2" t="s">
        <v>107</v>
      </c>
      <c r="D1939" s="2">
        <v>5002119</v>
      </c>
      <c r="E1939" s="2" t="s">
        <v>103</v>
      </c>
      <c r="F1939" s="2">
        <v>306967.07</v>
      </c>
    </row>
    <row r="1940" spans="1:6">
      <c r="A1940" s="2" t="s">
        <v>342</v>
      </c>
      <c r="B1940" s="2">
        <v>4400014106</v>
      </c>
      <c r="C1940" s="2" t="s">
        <v>49</v>
      </c>
      <c r="D1940" s="2">
        <v>5028051</v>
      </c>
      <c r="E1940" s="2" t="s">
        <v>365</v>
      </c>
      <c r="F1940" s="2">
        <v>13000</v>
      </c>
    </row>
    <row r="1941" spans="1:6">
      <c r="A1941" s="2" t="s">
        <v>342</v>
      </c>
      <c r="B1941" s="2"/>
      <c r="C1941" s="2" t="s">
        <v>1203</v>
      </c>
      <c r="D1941" s="2">
        <v>5002102</v>
      </c>
      <c r="E1941" s="2" t="s">
        <v>2583</v>
      </c>
      <c r="F1941" s="2">
        <v>712.79</v>
      </c>
    </row>
    <row r="1942" spans="1:6">
      <c r="A1942" s="2" t="s">
        <v>342</v>
      </c>
      <c r="B1942" s="2"/>
      <c r="C1942" s="2" t="s">
        <v>1203</v>
      </c>
      <c r="D1942" s="2">
        <v>5002782</v>
      </c>
      <c r="E1942" s="2" t="s">
        <v>5745</v>
      </c>
      <c r="F1942" s="2">
        <v>1840</v>
      </c>
    </row>
    <row r="1943" spans="1:6">
      <c r="A1943" s="2" t="s">
        <v>342</v>
      </c>
      <c r="B1943" s="2"/>
      <c r="C1943" s="2" t="s">
        <v>1203</v>
      </c>
      <c r="D1943" s="2">
        <v>5006604</v>
      </c>
      <c r="E1943" s="2" t="s">
        <v>5766</v>
      </c>
      <c r="F1943" s="2">
        <v>1849.94</v>
      </c>
    </row>
    <row r="1944" spans="1:6">
      <c r="A1944" s="2" t="s">
        <v>342</v>
      </c>
      <c r="B1944" s="2"/>
      <c r="C1944" s="2" t="s">
        <v>1203</v>
      </c>
      <c r="D1944" s="2">
        <v>5007966</v>
      </c>
      <c r="E1944" s="2" t="s">
        <v>5775</v>
      </c>
      <c r="F1944" s="2">
        <v>2541</v>
      </c>
    </row>
    <row r="1945" spans="1:6">
      <c r="A1945" s="2" t="s">
        <v>342</v>
      </c>
      <c r="B1945" s="2"/>
      <c r="C1945" s="2" t="s">
        <v>1203</v>
      </c>
      <c r="D1945" s="2">
        <v>5009625</v>
      </c>
      <c r="E1945" s="2" t="s">
        <v>2796</v>
      </c>
      <c r="F1945" s="2">
        <v>313.12</v>
      </c>
    </row>
    <row r="1946" spans="1:6">
      <c r="A1946" s="2" t="s">
        <v>342</v>
      </c>
      <c r="B1946" s="2"/>
      <c r="C1946" s="2" t="s">
        <v>1203</v>
      </c>
      <c r="D1946" s="2">
        <v>5013593</v>
      </c>
      <c r="E1946" s="2" t="s">
        <v>5786</v>
      </c>
      <c r="F1946" s="2">
        <v>906.4</v>
      </c>
    </row>
    <row r="1947" spans="1:6">
      <c r="A1947" s="2" t="s">
        <v>342</v>
      </c>
      <c r="B1947" s="2"/>
      <c r="C1947" s="2" t="s">
        <v>1203</v>
      </c>
      <c r="D1947" s="2">
        <v>5030137</v>
      </c>
      <c r="E1947" s="2" t="s">
        <v>3062</v>
      </c>
      <c r="F1947" s="2">
        <v>1878.72</v>
      </c>
    </row>
    <row r="1948" spans="1:6">
      <c r="A1948" s="2" t="s">
        <v>342</v>
      </c>
      <c r="B1948" s="2"/>
      <c r="C1948" s="2" t="s">
        <v>594</v>
      </c>
      <c r="D1948" s="2">
        <v>5028054</v>
      </c>
      <c r="E1948" s="2" t="s">
        <v>5901</v>
      </c>
      <c r="F1948" s="2">
        <v>800</v>
      </c>
    </row>
    <row r="1949" spans="1:6">
      <c r="A1949" s="2" t="s">
        <v>342</v>
      </c>
      <c r="B1949" s="2"/>
      <c r="C1949" s="2" t="s">
        <v>1237</v>
      </c>
      <c r="D1949" s="2">
        <v>5015657</v>
      </c>
      <c r="E1949" s="2" t="s">
        <v>3432</v>
      </c>
      <c r="F1949" s="2">
        <v>113.87</v>
      </c>
    </row>
    <row r="1950" spans="1:6">
      <c r="A1950" s="2" t="s">
        <v>342</v>
      </c>
      <c r="B1950" s="2"/>
      <c r="C1950" s="2" t="s">
        <v>191</v>
      </c>
      <c r="D1950" s="2">
        <v>5002748</v>
      </c>
      <c r="E1950" s="2" t="s">
        <v>265</v>
      </c>
      <c r="F1950" s="2">
        <v>599.85</v>
      </c>
    </row>
    <row r="1951" spans="1:6">
      <c r="A1951" s="2" t="s">
        <v>342</v>
      </c>
      <c r="B1951" s="2"/>
      <c r="C1951" s="2" t="s">
        <v>125</v>
      </c>
      <c r="D1951" s="2">
        <v>5002748</v>
      </c>
      <c r="E1951" s="2" t="s">
        <v>265</v>
      </c>
      <c r="F1951" s="2">
        <v>756.79</v>
      </c>
    </row>
    <row r="1952" spans="1:6">
      <c r="A1952" s="2" t="s">
        <v>342</v>
      </c>
      <c r="B1952" s="2"/>
      <c r="C1952" s="2" t="s">
        <v>370</v>
      </c>
      <c r="D1952" s="2">
        <v>5000085</v>
      </c>
      <c r="E1952" s="2" t="s">
        <v>404</v>
      </c>
      <c r="F1952" s="2">
        <v>2654.45</v>
      </c>
    </row>
    <row r="1953" spans="1:6">
      <c r="A1953" s="2" t="s">
        <v>342</v>
      </c>
      <c r="B1953" s="2"/>
      <c r="C1953" s="2" t="s">
        <v>49</v>
      </c>
      <c r="D1953" s="2">
        <v>5002119</v>
      </c>
      <c r="E1953" s="2" t="s">
        <v>103</v>
      </c>
      <c r="F1953" s="2">
        <v>58822.03</v>
      </c>
    </row>
    <row r="1954" spans="1:6">
      <c r="A1954" s="2" t="s">
        <v>342</v>
      </c>
      <c r="B1954" s="2"/>
      <c r="C1954" s="2" t="s">
        <v>141</v>
      </c>
      <c r="D1954" s="2">
        <v>5017289</v>
      </c>
      <c r="E1954" s="2" t="s">
        <v>374</v>
      </c>
      <c r="F1954" s="2">
        <v>3336.25</v>
      </c>
    </row>
    <row r="1955" spans="1:6">
      <c r="A1955" s="2" t="s">
        <v>342</v>
      </c>
      <c r="B1955" s="2"/>
      <c r="C1955" s="2" t="s">
        <v>131</v>
      </c>
      <c r="D1955" s="2">
        <v>5028051</v>
      </c>
      <c r="E1955" s="2" t="s">
        <v>365</v>
      </c>
      <c r="F1955" s="2">
        <v>262.33</v>
      </c>
    </row>
    <row r="1956" spans="1:6">
      <c r="A1956" s="2" t="s">
        <v>342</v>
      </c>
      <c r="B1956" s="2"/>
      <c r="C1956" s="2" t="s">
        <v>107</v>
      </c>
      <c r="D1956" s="2">
        <v>5012123</v>
      </c>
      <c r="E1956" s="2" t="s">
        <v>385</v>
      </c>
      <c r="F1956" s="2">
        <v>7292.62</v>
      </c>
    </row>
    <row r="1957" spans="1:6">
      <c r="A1957" s="2" t="s">
        <v>342</v>
      </c>
      <c r="B1957" s="2"/>
      <c r="C1957" s="2" t="s">
        <v>107</v>
      </c>
      <c r="D1957" s="2">
        <v>5017289</v>
      </c>
      <c r="E1957" s="2" t="s">
        <v>374</v>
      </c>
      <c r="F1957" s="2">
        <v>114.73</v>
      </c>
    </row>
    <row r="1958" spans="1:6">
      <c r="A1958" s="2" t="s">
        <v>342</v>
      </c>
      <c r="B1958" s="2"/>
      <c r="C1958" s="2" t="s">
        <v>79</v>
      </c>
      <c r="D1958" s="2">
        <v>5002748</v>
      </c>
      <c r="E1958" s="2" t="s">
        <v>265</v>
      </c>
      <c r="F1958" s="2">
        <v>54.26</v>
      </c>
    </row>
    <row r="1959" spans="1:6">
      <c r="A1959" s="2" t="s">
        <v>342</v>
      </c>
      <c r="B1959" s="2"/>
      <c r="C1959" s="2" t="s">
        <v>19</v>
      </c>
      <c r="D1959" s="2">
        <v>5006818</v>
      </c>
      <c r="E1959" s="2" t="s">
        <v>395</v>
      </c>
      <c r="F1959" s="2">
        <v>4058.48</v>
      </c>
    </row>
    <row r="1960" spans="1:6">
      <c r="A1960" s="2" t="s">
        <v>342</v>
      </c>
      <c r="B1960" s="2"/>
      <c r="C1960" s="2" t="s">
        <v>507</v>
      </c>
      <c r="D1960" s="2">
        <v>5004635</v>
      </c>
      <c r="E1960" s="2" t="s">
        <v>577</v>
      </c>
      <c r="F1960" s="2">
        <v>70</v>
      </c>
    </row>
    <row r="1961" spans="1:6">
      <c r="A1961" s="2" t="s">
        <v>342</v>
      </c>
      <c r="B1961" s="2"/>
      <c r="C1961" s="2" t="s">
        <v>507</v>
      </c>
      <c r="D1961" s="2">
        <v>5005903</v>
      </c>
      <c r="E1961" s="2" t="s">
        <v>276</v>
      </c>
      <c r="F1961" s="2">
        <v>35</v>
      </c>
    </row>
    <row r="1962" spans="1:6">
      <c r="A1962" s="2" t="s">
        <v>342</v>
      </c>
      <c r="B1962" s="2"/>
      <c r="C1962" s="2" t="s">
        <v>507</v>
      </c>
      <c r="D1962" s="2">
        <v>5007976</v>
      </c>
      <c r="E1962" s="2" t="s">
        <v>186</v>
      </c>
      <c r="F1962" s="2">
        <v>70</v>
      </c>
    </row>
    <row r="1963" spans="1:6">
      <c r="A1963" s="2" t="s">
        <v>342</v>
      </c>
      <c r="B1963" s="2"/>
      <c r="C1963" s="2" t="s">
        <v>152</v>
      </c>
      <c r="D1963" s="2">
        <v>5002030</v>
      </c>
      <c r="E1963" s="2" t="s">
        <v>871</v>
      </c>
      <c r="F1963" s="2">
        <v>1605</v>
      </c>
    </row>
    <row r="1964" spans="1:6">
      <c r="A1964" s="2" t="s">
        <v>342</v>
      </c>
      <c r="B1964" s="2" t="s">
        <v>6370</v>
      </c>
      <c r="C1964" s="2" t="s">
        <v>13</v>
      </c>
      <c r="D1964" s="2">
        <v>5034997</v>
      </c>
      <c r="E1964" s="2" t="s">
        <v>359</v>
      </c>
      <c r="F1964" s="2">
        <v>672</v>
      </c>
    </row>
    <row r="1965" spans="1:6">
      <c r="A1965" s="2" t="s">
        <v>342</v>
      </c>
      <c r="B1965" s="2" t="s">
        <v>6371</v>
      </c>
      <c r="C1965" s="2" t="s">
        <v>29</v>
      </c>
      <c r="D1965" s="2">
        <v>5005702</v>
      </c>
      <c r="E1965" s="2" t="s">
        <v>358</v>
      </c>
      <c r="F1965" s="2">
        <v>4048</v>
      </c>
    </row>
    <row r="1966" spans="1:6">
      <c r="A1966" s="2" t="s">
        <v>342</v>
      </c>
      <c r="B1966" s="2">
        <v>4300001650</v>
      </c>
      <c r="C1966" s="2" t="s">
        <v>13</v>
      </c>
      <c r="D1966" s="2">
        <v>5006566</v>
      </c>
      <c r="E1966" s="2" t="s">
        <v>348</v>
      </c>
      <c r="F1966" s="2">
        <v>39000</v>
      </c>
    </row>
    <row r="1967" spans="1:6">
      <c r="A1967" s="2" t="s">
        <v>342</v>
      </c>
      <c r="B1967" s="2">
        <v>4300002893</v>
      </c>
      <c r="C1967" s="2" t="s">
        <v>222</v>
      </c>
      <c r="D1967" s="2">
        <v>5006566</v>
      </c>
      <c r="E1967" s="2" t="s">
        <v>348</v>
      </c>
      <c r="F1967" s="2">
        <v>64500</v>
      </c>
    </row>
    <row r="1968" spans="1:6">
      <c r="A1968" s="2" t="s">
        <v>342</v>
      </c>
      <c r="B1968" s="2">
        <v>4300003489</v>
      </c>
      <c r="C1968" s="2" t="s">
        <v>141</v>
      </c>
      <c r="D1968" s="2">
        <v>5013937</v>
      </c>
      <c r="E1968" s="2" t="s">
        <v>356</v>
      </c>
      <c r="F1968" s="2">
        <v>1650</v>
      </c>
    </row>
    <row r="1969" spans="1:6">
      <c r="A1969" s="2" t="s">
        <v>342</v>
      </c>
      <c r="B1969" s="2">
        <v>4300003541</v>
      </c>
      <c r="C1969" s="2" t="s">
        <v>43</v>
      </c>
      <c r="D1969" s="2">
        <v>5005702</v>
      </c>
      <c r="E1969" s="2" t="s">
        <v>358</v>
      </c>
      <c r="F1969" s="2">
        <v>167385</v>
      </c>
    </row>
    <row r="1970" spans="1:6">
      <c r="A1970" s="2" t="s">
        <v>342</v>
      </c>
      <c r="B1970" s="2">
        <v>4300003688</v>
      </c>
      <c r="C1970" s="2" t="s">
        <v>13</v>
      </c>
      <c r="D1970" s="2">
        <v>5034101</v>
      </c>
      <c r="E1970" s="2" t="s">
        <v>206</v>
      </c>
      <c r="F1970" s="2">
        <v>203884.38</v>
      </c>
    </row>
    <row r="1971" spans="1:6">
      <c r="A1971" s="2" t="s">
        <v>342</v>
      </c>
      <c r="B1971" s="2">
        <v>4300003779</v>
      </c>
      <c r="C1971" s="2" t="s">
        <v>125</v>
      </c>
      <c r="D1971" s="2">
        <v>5002748</v>
      </c>
      <c r="E1971" s="2" t="s">
        <v>265</v>
      </c>
      <c r="F1971" s="2">
        <v>1513.59</v>
      </c>
    </row>
    <row r="1972" spans="1:6">
      <c r="A1972" s="2" t="s">
        <v>342</v>
      </c>
      <c r="B1972" s="2">
        <v>4300004235</v>
      </c>
      <c r="C1972" s="2" t="s">
        <v>107</v>
      </c>
      <c r="D1972" s="2">
        <v>5031222</v>
      </c>
      <c r="E1972" s="2" t="s">
        <v>6441</v>
      </c>
      <c r="F1972" s="2">
        <v>8549.7800000000007</v>
      </c>
    </row>
    <row r="1973" spans="1:6">
      <c r="A1973" s="2" t="s">
        <v>342</v>
      </c>
      <c r="B1973" s="2">
        <v>4300004301</v>
      </c>
      <c r="C1973" s="2" t="s">
        <v>13</v>
      </c>
      <c r="D1973" s="2">
        <v>5033431</v>
      </c>
      <c r="E1973" s="2" t="s">
        <v>366</v>
      </c>
      <c r="F1973" s="2">
        <v>16837.23</v>
      </c>
    </row>
    <row r="1974" spans="1:6">
      <c r="A1974" s="2" t="s">
        <v>342</v>
      </c>
      <c r="B1974" s="2">
        <v>4400012294</v>
      </c>
      <c r="C1974" s="2" t="s">
        <v>191</v>
      </c>
      <c r="D1974" s="2">
        <v>5005702</v>
      </c>
      <c r="E1974" s="2" t="s">
        <v>358</v>
      </c>
      <c r="F1974" s="2">
        <v>6444.1</v>
      </c>
    </row>
    <row r="1975" spans="1:6">
      <c r="A1975" s="2" t="s">
        <v>342</v>
      </c>
      <c r="B1975" s="2">
        <v>4400014751</v>
      </c>
      <c r="C1975" s="2" t="s">
        <v>60</v>
      </c>
      <c r="D1975" s="2">
        <v>5006833</v>
      </c>
      <c r="E1975" s="2" t="s">
        <v>354</v>
      </c>
      <c r="F1975" s="2">
        <v>3841.01</v>
      </c>
    </row>
    <row r="1976" spans="1:6">
      <c r="A1976" s="2" t="s">
        <v>342</v>
      </c>
      <c r="B1976" s="2">
        <v>4400014752</v>
      </c>
      <c r="C1976" s="2" t="s">
        <v>56</v>
      </c>
      <c r="D1976" s="2">
        <v>5006649</v>
      </c>
      <c r="E1976" s="2" t="s">
        <v>371</v>
      </c>
      <c r="F1976" s="2">
        <v>315.14</v>
      </c>
    </row>
    <row r="1977" spans="1:6">
      <c r="A1977" s="2" t="s">
        <v>342</v>
      </c>
      <c r="B1977" s="2">
        <v>4500075251</v>
      </c>
      <c r="C1977" s="2" t="s">
        <v>17</v>
      </c>
      <c r="D1977" s="2">
        <v>5022788</v>
      </c>
      <c r="E1977" s="2" t="s">
        <v>407</v>
      </c>
      <c r="F1977" s="2">
        <v>180</v>
      </c>
    </row>
    <row r="1978" spans="1:6">
      <c r="A1978" s="2" t="s">
        <v>342</v>
      </c>
      <c r="B1978" s="2"/>
      <c r="C1978" s="2" t="s">
        <v>271</v>
      </c>
      <c r="D1978" s="2">
        <v>5002504</v>
      </c>
      <c r="E1978" s="2" t="s">
        <v>2366</v>
      </c>
      <c r="F1978" s="2">
        <v>428.32</v>
      </c>
    </row>
    <row r="1979" spans="1:6">
      <c r="A1979" s="2" t="s">
        <v>342</v>
      </c>
      <c r="B1979" s="2"/>
      <c r="C1979" s="2" t="s">
        <v>1203</v>
      </c>
      <c r="D1979" s="2">
        <v>5006545</v>
      </c>
      <c r="E1979" s="2" t="s">
        <v>6722</v>
      </c>
      <c r="F1979" s="2">
        <v>481.88</v>
      </c>
    </row>
    <row r="1980" spans="1:6">
      <c r="A1980" s="2" t="s">
        <v>342</v>
      </c>
      <c r="B1980" s="2"/>
      <c r="C1980" s="2" t="s">
        <v>594</v>
      </c>
      <c r="D1980" s="2">
        <v>5012654</v>
      </c>
      <c r="E1980" s="2" t="s">
        <v>6805</v>
      </c>
      <c r="F1980" s="2">
        <v>1200</v>
      </c>
    </row>
    <row r="1981" spans="1:6">
      <c r="A1981" s="2" t="s">
        <v>342</v>
      </c>
      <c r="B1981" s="2"/>
      <c r="C1981" s="2" t="s">
        <v>1237</v>
      </c>
      <c r="D1981" s="2">
        <v>5006841</v>
      </c>
      <c r="E1981" s="2" t="s">
        <v>6846</v>
      </c>
      <c r="F1981" s="2">
        <v>132.26</v>
      </c>
    </row>
    <row r="1982" spans="1:6">
      <c r="A1982" s="2" t="s">
        <v>342</v>
      </c>
      <c r="B1982" s="2"/>
      <c r="C1982" s="2" t="s">
        <v>1237</v>
      </c>
      <c r="D1982" s="2">
        <v>5017160</v>
      </c>
      <c r="E1982" s="2" t="s">
        <v>6880</v>
      </c>
      <c r="F1982" s="2">
        <v>934.75</v>
      </c>
    </row>
    <row r="1983" spans="1:6">
      <c r="A1983" s="2" t="s">
        <v>342</v>
      </c>
      <c r="B1983" s="2"/>
      <c r="C1983" s="2" t="s">
        <v>1237</v>
      </c>
      <c r="D1983" s="2">
        <v>5034848</v>
      </c>
      <c r="E1983" s="2" t="s">
        <v>3524</v>
      </c>
      <c r="F1983" s="2">
        <v>258.88</v>
      </c>
    </row>
    <row r="1984" spans="1:6">
      <c r="A1984" s="2" t="s">
        <v>342</v>
      </c>
      <c r="B1984" s="2"/>
      <c r="C1984" s="2" t="s">
        <v>1237</v>
      </c>
      <c r="D1984" s="2">
        <v>5034945</v>
      </c>
      <c r="E1984" s="2" t="s">
        <v>6934</v>
      </c>
      <c r="F1984" s="2">
        <v>220</v>
      </c>
    </row>
    <row r="1985" spans="1:6">
      <c r="A1985" s="2" t="s">
        <v>342</v>
      </c>
      <c r="B1985" s="2"/>
      <c r="C1985" s="2" t="s">
        <v>1237</v>
      </c>
      <c r="D1985" s="2">
        <v>5037105</v>
      </c>
      <c r="E1985" s="2" t="s">
        <v>6936</v>
      </c>
      <c r="F1985" s="2">
        <v>241.49</v>
      </c>
    </row>
    <row r="1986" spans="1:6">
      <c r="A1986" s="2" t="s">
        <v>342</v>
      </c>
      <c r="B1986" s="2"/>
      <c r="C1986" s="2" t="s">
        <v>779</v>
      </c>
      <c r="D1986" s="2">
        <v>5006607</v>
      </c>
      <c r="E1986" s="2" t="s">
        <v>1007</v>
      </c>
      <c r="F1986" s="2">
        <v>110</v>
      </c>
    </row>
    <row r="1987" spans="1:6">
      <c r="A1987" s="2" t="s">
        <v>342</v>
      </c>
      <c r="B1987" s="2"/>
      <c r="C1987" s="2" t="s">
        <v>138</v>
      </c>
      <c r="D1987" s="2">
        <v>5026215</v>
      </c>
      <c r="E1987" s="2" t="s">
        <v>375</v>
      </c>
      <c r="F1987" s="2">
        <v>412.2</v>
      </c>
    </row>
    <row r="1988" spans="1:6">
      <c r="A1988" s="2" t="s">
        <v>342</v>
      </c>
      <c r="B1988" s="2"/>
      <c r="C1988" s="2" t="s">
        <v>49</v>
      </c>
      <c r="D1988" s="2">
        <v>5000160</v>
      </c>
      <c r="E1988" s="2" t="s">
        <v>188</v>
      </c>
      <c r="F1988" s="2">
        <v>1185.95</v>
      </c>
    </row>
    <row r="1989" spans="1:6">
      <c r="A1989" s="2" t="s">
        <v>342</v>
      </c>
      <c r="B1989" s="2"/>
      <c r="C1989" s="2" t="s">
        <v>60</v>
      </c>
      <c r="D1989" s="2">
        <v>5004909</v>
      </c>
      <c r="E1989" s="2" t="s">
        <v>393</v>
      </c>
      <c r="F1989" s="2">
        <v>1198</v>
      </c>
    </row>
    <row r="1990" spans="1:6">
      <c r="A1990" s="2" t="s">
        <v>342</v>
      </c>
      <c r="B1990" s="2">
        <v>4300003542</v>
      </c>
      <c r="C1990" s="2" t="s">
        <v>141</v>
      </c>
      <c r="D1990" s="2">
        <v>5006471</v>
      </c>
      <c r="E1990" s="2" t="s">
        <v>63</v>
      </c>
      <c r="F1990" s="2">
        <v>162.34</v>
      </c>
    </row>
    <row r="1991" spans="1:6">
      <c r="A1991" s="2" t="s">
        <v>342</v>
      </c>
      <c r="B1991" s="2">
        <v>4300003578</v>
      </c>
      <c r="C1991" s="2" t="s">
        <v>49</v>
      </c>
      <c r="D1991" s="2">
        <v>5006446</v>
      </c>
      <c r="E1991" s="2" t="s">
        <v>298</v>
      </c>
      <c r="F1991" s="2">
        <v>4000</v>
      </c>
    </row>
    <row r="1992" spans="1:6">
      <c r="A1992" s="2" t="s">
        <v>342</v>
      </c>
      <c r="B1992" s="2">
        <v>4300003688</v>
      </c>
      <c r="C1992" s="2" t="s">
        <v>49</v>
      </c>
      <c r="D1992" s="2">
        <v>5034101</v>
      </c>
      <c r="E1992" s="2" t="s">
        <v>206</v>
      </c>
      <c r="F1992" s="2">
        <v>132510</v>
      </c>
    </row>
    <row r="1993" spans="1:6">
      <c r="A1993" s="2" t="s">
        <v>342</v>
      </c>
      <c r="B1993" s="2">
        <v>4300003708</v>
      </c>
      <c r="C1993" s="2" t="s">
        <v>13</v>
      </c>
      <c r="D1993" s="2">
        <v>5034101</v>
      </c>
      <c r="E1993" s="2" t="s">
        <v>206</v>
      </c>
      <c r="F1993" s="2">
        <v>294930.81</v>
      </c>
    </row>
    <row r="1994" spans="1:6">
      <c r="A1994" s="2" t="s">
        <v>342</v>
      </c>
      <c r="B1994" s="2">
        <v>4300003780</v>
      </c>
      <c r="C1994" s="2" t="s">
        <v>94</v>
      </c>
      <c r="D1994" s="2">
        <v>5006466</v>
      </c>
      <c r="E1994" s="2" t="s">
        <v>99</v>
      </c>
      <c r="F1994" s="2">
        <v>332.16</v>
      </c>
    </row>
    <row r="1995" spans="1:6">
      <c r="A1995" s="2" t="s">
        <v>342</v>
      </c>
      <c r="B1995" s="2">
        <v>4300003989</v>
      </c>
      <c r="C1995" s="2" t="s">
        <v>13</v>
      </c>
      <c r="D1995" s="2">
        <v>5007411</v>
      </c>
      <c r="E1995" s="2" t="s">
        <v>350</v>
      </c>
      <c r="F1995" s="2">
        <v>9000</v>
      </c>
    </row>
    <row r="1996" spans="1:6">
      <c r="A1996" s="2" t="s">
        <v>342</v>
      </c>
      <c r="B1996" s="2">
        <v>4300004214</v>
      </c>
      <c r="C1996" s="2" t="s">
        <v>155</v>
      </c>
      <c r="D1996" s="2">
        <v>5028232</v>
      </c>
      <c r="E1996" s="2" t="s">
        <v>7099</v>
      </c>
      <c r="F1996" s="2">
        <v>7002.16</v>
      </c>
    </row>
    <row r="1997" spans="1:6">
      <c r="A1997" s="2" t="s">
        <v>342</v>
      </c>
      <c r="B1997" s="2">
        <v>4300004445</v>
      </c>
      <c r="C1997" s="2" t="s">
        <v>29</v>
      </c>
      <c r="D1997" s="2">
        <v>5005702</v>
      </c>
      <c r="E1997" s="2" t="s">
        <v>358</v>
      </c>
      <c r="F1997" s="2">
        <v>15121.59</v>
      </c>
    </row>
    <row r="1998" spans="1:6">
      <c r="A1998" s="2" t="s">
        <v>342</v>
      </c>
      <c r="B1998" s="2">
        <v>4300004501</v>
      </c>
      <c r="C1998" s="2" t="s">
        <v>13</v>
      </c>
      <c r="D1998" s="2">
        <v>5000019</v>
      </c>
      <c r="E1998" s="2" t="s">
        <v>368</v>
      </c>
      <c r="F1998" s="2">
        <v>3888</v>
      </c>
    </row>
    <row r="1999" spans="1:6">
      <c r="A1999" s="2" t="s">
        <v>342</v>
      </c>
      <c r="B1999" s="2">
        <v>4300004520</v>
      </c>
      <c r="C1999" s="2" t="s">
        <v>370</v>
      </c>
      <c r="D1999" s="2">
        <v>5000081</v>
      </c>
      <c r="E1999" s="2" t="s">
        <v>369</v>
      </c>
      <c r="F1999" s="2">
        <v>1645</v>
      </c>
    </row>
    <row r="2000" spans="1:6">
      <c r="A2000" s="2" t="s">
        <v>342</v>
      </c>
      <c r="B2000" s="2">
        <v>4400012293</v>
      </c>
      <c r="C2000" s="2" t="s">
        <v>13</v>
      </c>
      <c r="D2000" s="2">
        <v>5033393</v>
      </c>
      <c r="E2000" s="2" t="s">
        <v>7103</v>
      </c>
      <c r="F2000" s="2">
        <v>243</v>
      </c>
    </row>
    <row r="2001" spans="1:6">
      <c r="A2001" s="2" t="s">
        <v>342</v>
      </c>
      <c r="B2001" s="2">
        <v>4400014743</v>
      </c>
      <c r="C2001" s="2" t="s">
        <v>56</v>
      </c>
      <c r="D2001" s="2">
        <v>5002647</v>
      </c>
      <c r="E2001" s="2" t="s">
        <v>213</v>
      </c>
      <c r="F2001" s="2">
        <v>1928.57</v>
      </c>
    </row>
    <row r="2002" spans="1:6">
      <c r="A2002" s="2" t="s">
        <v>342</v>
      </c>
      <c r="B2002" s="2">
        <v>4400014757</v>
      </c>
      <c r="C2002" s="2" t="s">
        <v>60</v>
      </c>
      <c r="D2002" s="2">
        <v>5000093</v>
      </c>
      <c r="E2002" s="2" t="s">
        <v>59</v>
      </c>
      <c r="F2002" s="2">
        <v>1274.49</v>
      </c>
    </row>
    <row r="2003" spans="1:6">
      <c r="A2003" s="2" t="s">
        <v>342</v>
      </c>
      <c r="B2003" s="2">
        <v>4400014758</v>
      </c>
      <c r="C2003" s="2" t="s">
        <v>43</v>
      </c>
      <c r="D2003" s="2">
        <v>5033080</v>
      </c>
      <c r="E2003" s="2" t="s">
        <v>372</v>
      </c>
      <c r="F2003" s="2">
        <v>25114.41</v>
      </c>
    </row>
    <row r="2004" spans="1:6">
      <c r="A2004" s="2" t="s">
        <v>342</v>
      </c>
      <c r="B2004" s="2">
        <v>4400014760</v>
      </c>
      <c r="C2004" s="2" t="s">
        <v>75</v>
      </c>
      <c r="D2004" s="2">
        <v>5033411</v>
      </c>
      <c r="E2004" s="2" t="s">
        <v>373</v>
      </c>
      <c r="F2004" s="2">
        <v>370</v>
      </c>
    </row>
    <row r="2005" spans="1:6">
      <c r="A2005" s="2" t="s">
        <v>342</v>
      </c>
      <c r="B2005" s="2">
        <v>4400014764</v>
      </c>
      <c r="C2005" s="2" t="s">
        <v>56</v>
      </c>
      <c r="D2005" s="2">
        <v>5002746</v>
      </c>
      <c r="E2005" s="2" t="s">
        <v>282</v>
      </c>
      <c r="F2005" s="2">
        <v>515.30999999999995</v>
      </c>
    </row>
    <row r="2006" spans="1:6">
      <c r="A2006" s="2" t="s">
        <v>342</v>
      </c>
      <c r="B2006" s="2">
        <v>4400014768</v>
      </c>
      <c r="C2006" s="2" t="s">
        <v>19</v>
      </c>
      <c r="D2006" s="2">
        <v>5001001</v>
      </c>
      <c r="E2006" s="2" t="s">
        <v>367</v>
      </c>
      <c r="F2006" s="2">
        <v>9426.14</v>
      </c>
    </row>
    <row r="2007" spans="1:6">
      <c r="A2007" s="2" t="s">
        <v>342</v>
      </c>
      <c r="B2007" s="2">
        <v>4400014774</v>
      </c>
      <c r="C2007" s="2" t="s">
        <v>75</v>
      </c>
      <c r="D2007" s="2">
        <v>5006540</v>
      </c>
      <c r="E2007" s="2" t="s">
        <v>4963</v>
      </c>
      <c r="F2007" s="2">
        <v>152.55000000000001</v>
      </c>
    </row>
    <row r="2008" spans="1:6">
      <c r="A2008" s="2" t="s">
        <v>342</v>
      </c>
      <c r="B2008" s="2">
        <v>4400014775</v>
      </c>
      <c r="C2008" s="2" t="s">
        <v>65</v>
      </c>
      <c r="D2008" s="2">
        <v>5000080</v>
      </c>
      <c r="E2008" s="2" t="s">
        <v>64</v>
      </c>
      <c r="F2008" s="2">
        <v>2080</v>
      </c>
    </row>
    <row r="2009" spans="1:6">
      <c r="A2009" s="2" t="s">
        <v>342</v>
      </c>
      <c r="B2009" s="2">
        <v>4400014776</v>
      </c>
      <c r="C2009" s="2" t="s">
        <v>65</v>
      </c>
      <c r="D2009" s="2">
        <v>5002932</v>
      </c>
      <c r="E2009" s="2" t="s">
        <v>355</v>
      </c>
      <c r="F2009" s="2">
        <v>1300</v>
      </c>
    </row>
    <row r="2010" spans="1:6">
      <c r="A2010" s="2" t="s">
        <v>342</v>
      </c>
      <c r="B2010" s="2">
        <v>4400014802</v>
      </c>
      <c r="C2010" s="2" t="s">
        <v>56</v>
      </c>
      <c r="D2010" s="2">
        <v>5024837</v>
      </c>
      <c r="E2010" s="2" t="s">
        <v>18</v>
      </c>
      <c r="F2010" s="2">
        <v>27736.29</v>
      </c>
    </row>
    <row r="2011" spans="1:6">
      <c r="A2011" s="2" t="s">
        <v>342</v>
      </c>
      <c r="B2011" s="2">
        <v>4400014803</v>
      </c>
      <c r="C2011" s="2" t="s">
        <v>56</v>
      </c>
      <c r="D2011" s="2">
        <v>5017289</v>
      </c>
      <c r="E2011" s="2" t="s">
        <v>374</v>
      </c>
      <c r="F2011" s="2">
        <v>8065.56</v>
      </c>
    </row>
    <row r="2012" spans="1:6">
      <c r="A2012" s="2" t="s">
        <v>342</v>
      </c>
      <c r="B2012" s="2">
        <v>4400014804</v>
      </c>
      <c r="C2012" s="2" t="s">
        <v>49</v>
      </c>
      <c r="D2012" s="2">
        <v>5002119</v>
      </c>
      <c r="E2012" s="2" t="s">
        <v>103</v>
      </c>
      <c r="F2012" s="2">
        <v>54342.26</v>
      </c>
    </row>
    <row r="2013" spans="1:6">
      <c r="A2013" s="2" t="s">
        <v>342</v>
      </c>
      <c r="B2013" s="2">
        <v>4400014849</v>
      </c>
      <c r="C2013" s="2" t="s">
        <v>269</v>
      </c>
      <c r="D2013" s="2">
        <v>5007962</v>
      </c>
      <c r="E2013" s="2" t="s">
        <v>268</v>
      </c>
      <c r="F2013" s="2">
        <v>31721.13</v>
      </c>
    </row>
    <row r="2014" spans="1:6">
      <c r="A2014" s="2" t="s">
        <v>342</v>
      </c>
      <c r="B2014" s="2">
        <v>4400014856</v>
      </c>
      <c r="C2014" s="2" t="s">
        <v>86</v>
      </c>
      <c r="D2014" s="2">
        <v>5002756</v>
      </c>
      <c r="E2014" s="2" t="s">
        <v>378</v>
      </c>
      <c r="F2014" s="2">
        <v>932</v>
      </c>
    </row>
    <row r="2015" spans="1:6">
      <c r="A2015" s="2" t="s">
        <v>342</v>
      </c>
      <c r="B2015" s="2">
        <v>4400014867</v>
      </c>
      <c r="C2015" s="2" t="s">
        <v>155</v>
      </c>
      <c r="D2015" s="2">
        <v>5032277</v>
      </c>
      <c r="E2015" s="2" t="s">
        <v>384</v>
      </c>
      <c r="F2015" s="2">
        <v>499.02</v>
      </c>
    </row>
    <row r="2016" spans="1:6">
      <c r="A2016" s="2" t="s">
        <v>342</v>
      </c>
      <c r="B2016" s="2">
        <v>4400014869</v>
      </c>
      <c r="C2016" s="2" t="s">
        <v>209</v>
      </c>
      <c r="D2016" s="2">
        <v>5006736</v>
      </c>
      <c r="E2016" s="2" t="s">
        <v>386</v>
      </c>
      <c r="F2016" s="2">
        <v>376.94</v>
      </c>
    </row>
    <row r="2017" spans="1:6">
      <c r="A2017" s="2" t="s">
        <v>342</v>
      </c>
      <c r="B2017" s="2">
        <v>4400014901</v>
      </c>
      <c r="C2017" s="2" t="s">
        <v>19</v>
      </c>
      <c r="D2017" s="2">
        <v>5006818</v>
      </c>
      <c r="E2017" s="2" t="s">
        <v>395</v>
      </c>
      <c r="F2017" s="2">
        <v>1647.71</v>
      </c>
    </row>
    <row r="2018" spans="1:6">
      <c r="A2018" s="2" t="s">
        <v>342</v>
      </c>
      <c r="B2018" s="2">
        <v>4500074633</v>
      </c>
      <c r="C2018" s="2" t="s">
        <v>56</v>
      </c>
      <c r="D2018" s="2">
        <v>5010033</v>
      </c>
      <c r="E2018" s="2" t="s">
        <v>406</v>
      </c>
      <c r="F2018" s="2">
        <v>304</v>
      </c>
    </row>
    <row r="2019" spans="1:6">
      <c r="A2019" s="2" t="s">
        <v>342</v>
      </c>
      <c r="B2019" s="2">
        <v>4500075349</v>
      </c>
      <c r="C2019" s="2" t="s">
        <v>141</v>
      </c>
      <c r="D2019" s="2">
        <v>5002647</v>
      </c>
      <c r="E2019" s="2" t="s">
        <v>213</v>
      </c>
      <c r="F2019" s="2">
        <v>437.47</v>
      </c>
    </row>
    <row r="2020" spans="1:6">
      <c r="A2020" s="2" t="s">
        <v>342</v>
      </c>
      <c r="B2020" s="2">
        <v>4500075349</v>
      </c>
      <c r="C2020" s="2" t="s">
        <v>107</v>
      </c>
      <c r="D2020" s="2">
        <v>5002647</v>
      </c>
      <c r="E2020" s="2" t="s">
        <v>213</v>
      </c>
      <c r="F2020" s="2">
        <v>1964.25</v>
      </c>
    </row>
    <row r="2021" spans="1:6">
      <c r="A2021" s="2" t="s">
        <v>342</v>
      </c>
      <c r="B2021" s="2">
        <v>4500075356</v>
      </c>
      <c r="C2021" s="2" t="s">
        <v>56</v>
      </c>
      <c r="D2021" s="2">
        <v>5007409</v>
      </c>
      <c r="E2021" s="2" t="s">
        <v>382</v>
      </c>
      <c r="F2021" s="2">
        <v>397.5</v>
      </c>
    </row>
    <row r="2022" spans="1:6">
      <c r="A2022" s="2" t="s">
        <v>342</v>
      </c>
      <c r="B2022" s="2"/>
      <c r="C2022" s="2" t="s">
        <v>183</v>
      </c>
      <c r="D2022" s="2">
        <v>5006636</v>
      </c>
      <c r="E2022" s="2" t="s">
        <v>3249</v>
      </c>
      <c r="F2022" s="2">
        <v>560</v>
      </c>
    </row>
    <row r="2023" spans="1:6">
      <c r="A2023" s="2" t="s">
        <v>342</v>
      </c>
      <c r="B2023" s="2"/>
      <c r="C2023" s="2" t="s">
        <v>1203</v>
      </c>
      <c r="D2023" s="2">
        <v>5000262</v>
      </c>
      <c r="E2023" s="2" t="s">
        <v>5743</v>
      </c>
      <c r="F2023" s="2">
        <v>819</v>
      </c>
    </row>
    <row r="2024" spans="1:6">
      <c r="A2024" s="2" t="s">
        <v>342</v>
      </c>
      <c r="B2024" s="2"/>
      <c r="C2024" s="2" t="s">
        <v>1203</v>
      </c>
      <c r="D2024" s="2">
        <v>5017059</v>
      </c>
      <c r="E2024" s="2" t="s">
        <v>5794</v>
      </c>
      <c r="F2024" s="2">
        <v>2219</v>
      </c>
    </row>
    <row r="2025" spans="1:6">
      <c r="A2025" s="2" t="s">
        <v>342</v>
      </c>
      <c r="B2025" s="2"/>
      <c r="C2025" s="2" t="s">
        <v>1203</v>
      </c>
      <c r="D2025" s="2">
        <v>5021414</v>
      </c>
      <c r="E2025" s="2" t="s">
        <v>7376</v>
      </c>
      <c r="F2025" s="2">
        <v>775</v>
      </c>
    </row>
    <row r="2026" spans="1:6">
      <c r="A2026" s="2" t="s">
        <v>342</v>
      </c>
      <c r="B2026" s="2"/>
      <c r="C2026" s="2" t="s">
        <v>1203</v>
      </c>
      <c r="D2026" s="2">
        <v>5025014</v>
      </c>
      <c r="E2026" s="2" t="s">
        <v>7377</v>
      </c>
      <c r="F2026" s="2">
        <v>184</v>
      </c>
    </row>
    <row r="2027" spans="1:6">
      <c r="A2027" s="2" t="s">
        <v>342</v>
      </c>
      <c r="B2027" s="2"/>
      <c r="C2027" s="2" t="s">
        <v>1203</v>
      </c>
      <c r="D2027" s="2">
        <v>5026589</v>
      </c>
      <c r="E2027" s="2" t="s">
        <v>7380</v>
      </c>
      <c r="F2027" s="2">
        <v>330</v>
      </c>
    </row>
    <row r="2028" spans="1:6">
      <c r="A2028" s="2" t="s">
        <v>342</v>
      </c>
      <c r="B2028" s="2"/>
      <c r="C2028" s="2" t="s">
        <v>1203</v>
      </c>
      <c r="D2028" s="2">
        <v>5027981</v>
      </c>
      <c r="E2028" s="2" t="s">
        <v>3042</v>
      </c>
      <c r="F2028" s="2">
        <v>712.25</v>
      </c>
    </row>
    <row r="2029" spans="1:6">
      <c r="A2029" s="2" t="s">
        <v>342</v>
      </c>
      <c r="B2029" s="2"/>
      <c r="C2029" s="2" t="s">
        <v>1203</v>
      </c>
      <c r="D2029" s="2">
        <v>5037248</v>
      </c>
      <c r="E2029" s="2" t="s">
        <v>7400</v>
      </c>
      <c r="F2029" s="2">
        <v>1878.72</v>
      </c>
    </row>
    <row r="2030" spans="1:6">
      <c r="A2030" s="2" t="s">
        <v>342</v>
      </c>
      <c r="B2030" s="2"/>
      <c r="C2030" s="2" t="s">
        <v>1237</v>
      </c>
      <c r="D2030" s="2">
        <v>5023964</v>
      </c>
      <c r="E2030" s="2" t="s">
        <v>4249</v>
      </c>
      <c r="F2030" s="2">
        <v>50</v>
      </c>
    </row>
    <row r="2031" spans="1:6">
      <c r="A2031" s="2" t="s">
        <v>342</v>
      </c>
      <c r="B2031" s="2"/>
      <c r="C2031" s="2" t="s">
        <v>49</v>
      </c>
      <c r="D2031" s="2">
        <v>5037317</v>
      </c>
      <c r="E2031" s="2" t="s">
        <v>7518</v>
      </c>
      <c r="F2031" s="2">
        <v>499</v>
      </c>
    </row>
    <row r="2032" spans="1:6">
      <c r="A2032" s="2" t="s">
        <v>342</v>
      </c>
      <c r="B2032" s="2"/>
      <c r="C2032" s="2" t="s">
        <v>107</v>
      </c>
      <c r="D2032" s="2">
        <v>5006609</v>
      </c>
      <c r="E2032" s="2" t="s">
        <v>559</v>
      </c>
      <c r="F2032" s="2">
        <v>418.84</v>
      </c>
    </row>
    <row r="2033" spans="1:6">
      <c r="A2033" s="2" t="s">
        <v>342</v>
      </c>
      <c r="B2033" s="2"/>
      <c r="C2033" s="2" t="s">
        <v>1488</v>
      </c>
      <c r="D2033" s="2">
        <v>5013243</v>
      </c>
      <c r="E2033" s="2" t="s">
        <v>7597</v>
      </c>
      <c r="F2033" s="2">
        <v>3295.74</v>
      </c>
    </row>
    <row r="2034" spans="1:6">
      <c r="A2034" s="2" t="s">
        <v>342</v>
      </c>
      <c r="B2034" s="2"/>
      <c r="C2034" s="2" t="s">
        <v>507</v>
      </c>
      <c r="D2034" s="2">
        <v>5001841</v>
      </c>
      <c r="E2034" s="2" t="s">
        <v>1891</v>
      </c>
      <c r="F2034" s="2">
        <v>210</v>
      </c>
    </row>
    <row r="2035" spans="1:6">
      <c r="A2035" s="2" t="s">
        <v>342</v>
      </c>
      <c r="B2035" s="2"/>
      <c r="C2035" s="2" t="s">
        <v>507</v>
      </c>
      <c r="D2035" s="2">
        <v>5002733</v>
      </c>
      <c r="E2035" s="2" t="s">
        <v>2401</v>
      </c>
      <c r="F2035" s="2">
        <v>105</v>
      </c>
    </row>
    <row r="2036" spans="1:6">
      <c r="A2036" s="2" t="s">
        <v>342</v>
      </c>
      <c r="B2036" s="2"/>
      <c r="C2036" s="2" t="s">
        <v>507</v>
      </c>
      <c r="D2036" s="2">
        <v>5004857</v>
      </c>
      <c r="E2036" s="2" t="s">
        <v>877</v>
      </c>
      <c r="F2036" s="2">
        <v>35</v>
      </c>
    </row>
    <row r="2037" spans="1:6">
      <c r="A2037" s="2" t="s">
        <v>342</v>
      </c>
      <c r="B2037" s="2"/>
      <c r="C2037" s="2" t="s">
        <v>507</v>
      </c>
      <c r="D2037" s="2">
        <v>5010725</v>
      </c>
      <c r="E2037" s="2" t="s">
        <v>948</v>
      </c>
      <c r="F2037" s="2">
        <v>35</v>
      </c>
    </row>
    <row r="2038" spans="1:6">
      <c r="A2038" s="2" t="s">
        <v>342</v>
      </c>
      <c r="B2038" s="2"/>
      <c r="C2038" s="2" t="s">
        <v>152</v>
      </c>
      <c r="D2038" s="2">
        <v>5000037</v>
      </c>
      <c r="E2038" s="2" t="s">
        <v>2310</v>
      </c>
      <c r="F2038" s="2">
        <v>550</v>
      </c>
    </row>
    <row r="2039" spans="1:6">
      <c r="A2039" s="2" t="s">
        <v>342</v>
      </c>
      <c r="B2039" s="2" t="s">
        <v>7607</v>
      </c>
      <c r="C2039" s="2" t="s">
        <v>183</v>
      </c>
      <c r="D2039" s="2">
        <v>5002932</v>
      </c>
      <c r="E2039" s="2" t="s">
        <v>355</v>
      </c>
      <c r="F2039" s="2">
        <v>89029.21</v>
      </c>
    </row>
    <row r="2040" spans="1:6">
      <c r="A2040" s="2" t="s">
        <v>342</v>
      </c>
      <c r="B2040" s="2">
        <v>4300003400</v>
      </c>
      <c r="C2040" s="2" t="s">
        <v>19</v>
      </c>
      <c r="D2040" s="2">
        <v>5006833</v>
      </c>
      <c r="E2040" s="2" t="s">
        <v>354</v>
      </c>
      <c r="F2040" s="2">
        <v>14427.96</v>
      </c>
    </row>
    <row r="2041" spans="1:6">
      <c r="A2041" s="2" t="s">
        <v>342</v>
      </c>
      <c r="B2041" s="2">
        <v>4300003688</v>
      </c>
      <c r="C2041" s="2" t="s">
        <v>141</v>
      </c>
      <c r="D2041" s="2">
        <v>5034101</v>
      </c>
      <c r="E2041" s="2" t="s">
        <v>206</v>
      </c>
      <c r="F2041" s="2">
        <v>157750</v>
      </c>
    </row>
    <row r="2042" spans="1:6">
      <c r="A2042" s="2" t="s">
        <v>342</v>
      </c>
      <c r="B2042" s="2">
        <v>4300003708</v>
      </c>
      <c r="C2042" s="2" t="s">
        <v>49</v>
      </c>
      <c r="D2042" s="2">
        <v>5034101</v>
      </c>
      <c r="E2042" s="2" t="s">
        <v>206</v>
      </c>
      <c r="F2042" s="2">
        <v>252000</v>
      </c>
    </row>
    <row r="2043" spans="1:6">
      <c r="A2043" s="2" t="s">
        <v>342</v>
      </c>
      <c r="B2043" s="2">
        <v>4300003708</v>
      </c>
      <c r="C2043" s="2" t="s">
        <v>141</v>
      </c>
      <c r="D2043" s="2">
        <v>5034101</v>
      </c>
      <c r="E2043" s="2" t="s">
        <v>206</v>
      </c>
      <c r="F2043" s="2">
        <v>300000</v>
      </c>
    </row>
    <row r="2044" spans="1:6">
      <c r="A2044" s="2" t="s">
        <v>342</v>
      </c>
      <c r="B2044" s="2">
        <v>4300004508</v>
      </c>
      <c r="C2044" s="2" t="s">
        <v>90</v>
      </c>
      <c r="D2044" s="2">
        <v>5002932</v>
      </c>
      <c r="E2044" s="2" t="s">
        <v>355</v>
      </c>
      <c r="F2044" s="2">
        <v>58826.28</v>
      </c>
    </row>
    <row r="2045" spans="1:6">
      <c r="A2045" s="2" t="s">
        <v>342</v>
      </c>
      <c r="B2045" s="2">
        <v>4300004620</v>
      </c>
      <c r="C2045" s="2" t="s">
        <v>68</v>
      </c>
      <c r="D2045" s="2">
        <v>5001570</v>
      </c>
      <c r="E2045" s="2" t="s">
        <v>120</v>
      </c>
      <c r="F2045" s="2">
        <v>699.93</v>
      </c>
    </row>
    <row r="2046" spans="1:6">
      <c r="A2046" s="2" t="s">
        <v>342</v>
      </c>
      <c r="B2046" s="2">
        <v>4300004621</v>
      </c>
      <c r="C2046" s="2" t="s">
        <v>68</v>
      </c>
      <c r="D2046" s="2">
        <v>5001570</v>
      </c>
      <c r="E2046" s="2" t="s">
        <v>120</v>
      </c>
      <c r="F2046" s="2">
        <v>6217.41</v>
      </c>
    </row>
    <row r="2047" spans="1:6">
      <c r="A2047" s="2" t="s">
        <v>342</v>
      </c>
      <c r="B2047" s="2">
        <v>4400014774</v>
      </c>
      <c r="C2047" s="2" t="s">
        <v>1203</v>
      </c>
      <c r="D2047" s="2">
        <v>5006540</v>
      </c>
      <c r="E2047" s="2" t="s">
        <v>4963</v>
      </c>
      <c r="F2047" s="2">
        <v>42.25</v>
      </c>
    </row>
    <row r="2048" spans="1:6">
      <c r="A2048" s="2" t="s">
        <v>342</v>
      </c>
      <c r="B2048" s="2">
        <v>4400014788</v>
      </c>
      <c r="C2048" s="2" t="s">
        <v>90</v>
      </c>
      <c r="D2048" s="2">
        <v>5002932</v>
      </c>
      <c r="E2048" s="2" t="s">
        <v>355</v>
      </c>
      <c r="F2048" s="2">
        <v>3429.69</v>
      </c>
    </row>
    <row r="2049" spans="1:6">
      <c r="A2049" s="2" t="s">
        <v>342</v>
      </c>
      <c r="B2049" s="2">
        <v>4400014809</v>
      </c>
      <c r="C2049" s="2" t="s">
        <v>56</v>
      </c>
      <c r="D2049" s="2">
        <v>5026215</v>
      </c>
      <c r="E2049" s="2" t="s">
        <v>375</v>
      </c>
      <c r="F2049" s="2">
        <v>27635.8</v>
      </c>
    </row>
    <row r="2050" spans="1:6">
      <c r="A2050" s="2" t="s">
        <v>342</v>
      </c>
      <c r="B2050" s="2">
        <v>4400014810</v>
      </c>
      <c r="C2050" s="2" t="s">
        <v>138</v>
      </c>
      <c r="D2050" s="2">
        <v>5026215</v>
      </c>
      <c r="E2050" s="2" t="s">
        <v>375</v>
      </c>
      <c r="F2050" s="2">
        <v>229.18</v>
      </c>
    </row>
    <row r="2051" spans="1:6">
      <c r="A2051" s="2" t="s">
        <v>342</v>
      </c>
      <c r="B2051" s="2">
        <v>4400014829</v>
      </c>
      <c r="C2051" s="2" t="s">
        <v>107</v>
      </c>
      <c r="D2051" s="2">
        <v>5002647</v>
      </c>
      <c r="E2051" s="2" t="s">
        <v>213</v>
      </c>
      <c r="F2051" s="2">
        <v>492.43</v>
      </c>
    </row>
    <row r="2052" spans="1:6">
      <c r="A2052" s="2" t="s">
        <v>342</v>
      </c>
      <c r="B2052" s="2">
        <v>4400014845</v>
      </c>
      <c r="C2052" s="2" t="s">
        <v>82</v>
      </c>
      <c r="D2052" s="2">
        <v>5005702</v>
      </c>
      <c r="E2052" s="2" t="s">
        <v>358</v>
      </c>
      <c r="F2052" s="2">
        <v>174</v>
      </c>
    </row>
    <row r="2053" spans="1:6">
      <c r="A2053" s="2" t="s">
        <v>342</v>
      </c>
      <c r="B2053" s="2">
        <v>4400014847</v>
      </c>
      <c r="C2053" s="2" t="s">
        <v>138</v>
      </c>
      <c r="D2053" s="2">
        <v>5033223</v>
      </c>
      <c r="E2053" s="2" t="s">
        <v>81</v>
      </c>
      <c r="F2053" s="2">
        <v>166.29</v>
      </c>
    </row>
    <row r="2054" spans="1:6">
      <c r="A2054" s="2" t="s">
        <v>342</v>
      </c>
      <c r="B2054" s="2">
        <v>4400014847</v>
      </c>
      <c r="C2054" s="2" t="s">
        <v>82</v>
      </c>
      <c r="D2054" s="2">
        <v>5033223</v>
      </c>
      <c r="E2054" s="2" t="s">
        <v>81</v>
      </c>
      <c r="F2054" s="2">
        <v>199.35</v>
      </c>
    </row>
    <row r="2055" spans="1:6">
      <c r="A2055" s="2" t="s">
        <v>342</v>
      </c>
      <c r="B2055" s="2">
        <v>4400014850</v>
      </c>
      <c r="C2055" s="2" t="s">
        <v>125</v>
      </c>
      <c r="D2055" s="2">
        <v>5001574</v>
      </c>
      <c r="E2055" s="2" t="s">
        <v>124</v>
      </c>
      <c r="F2055" s="2">
        <v>50562.36</v>
      </c>
    </row>
    <row r="2056" spans="1:6">
      <c r="A2056" s="2" t="s">
        <v>342</v>
      </c>
      <c r="B2056" s="2">
        <v>4400014887</v>
      </c>
      <c r="C2056" s="2" t="s">
        <v>388</v>
      </c>
      <c r="D2056" s="2">
        <v>5002348</v>
      </c>
      <c r="E2056" s="2" t="s">
        <v>387</v>
      </c>
      <c r="F2056" s="2">
        <v>2550</v>
      </c>
    </row>
    <row r="2057" spans="1:6">
      <c r="A2057" s="2" t="s">
        <v>342</v>
      </c>
      <c r="B2057" s="2">
        <v>4400014891</v>
      </c>
      <c r="C2057" s="2" t="s">
        <v>79</v>
      </c>
      <c r="D2057" s="2">
        <v>5005680</v>
      </c>
      <c r="E2057" s="2" t="s">
        <v>78</v>
      </c>
      <c r="F2057" s="2">
        <v>25000</v>
      </c>
    </row>
    <row r="2058" spans="1:6">
      <c r="A2058" s="2" t="s">
        <v>342</v>
      </c>
      <c r="B2058" s="2">
        <v>4400014904</v>
      </c>
      <c r="C2058" s="2" t="s">
        <v>56</v>
      </c>
      <c r="D2058" s="2">
        <v>5008668</v>
      </c>
      <c r="E2058" s="2" t="s">
        <v>397</v>
      </c>
      <c r="F2058" s="2">
        <v>14247.16</v>
      </c>
    </row>
    <row r="2059" spans="1:6">
      <c r="A2059" s="2" t="s">
        <v>342</v>
      </c>
      <c r="B2059" s="2">
        <v>4400014906</v>
      </c>
      <c r="C2059" s="2" t="s">
        <v>94</v>
      </c>
      <c r="D2059" s="2">
        <v>5001581</v>
      </c>
      <c r="E2059" s="2" t="s">
        <v>95</v>
      </c>
      <c r="F2059" s="2">
        <v>4745.76</v>
      </c>
    </row>
    <row r="2060" spans="1:6">
      <c r="A2060" s="2" t="s">
        <v>342</v>
      </c>
      <c r="B2060" s="2">
        <v>4400014908</v>
      </c>
      <c r="C2060" s="2" t="s">
        <v>75</v>
      </c>
      <c r="D2060" s="2">
        <v>5003674</v>
      </c>
      <c r="E2060" s="2" t="s">
        <v>401</v>
      </c>
      <c r="F2060" s="2">
        <v>305.67</v>
      </c>
    </row>
    <row r="2061" spans="1:6">
      <c r="A2061" s="2" t="s">
        <v>342</v>
      </c>
      <c r="B2061" s="2">
        <v>4400014973</v>
      </c>
      <c r="C2061" s="2" t="s">
        <v>15</v>
      </c>
      <c r="D2061" s="2">
        <v>5002741</v>
      </c>
      <c r="E2061" s="2" t="s">
        <v>402</v>
      </c>
      <c r="F2061" s="2">
        <v>1864.08</v>
      </c>
    </row>
    <row r="2062" spans="1:6">
      <c r="A2062" s="2" t="s">
        <v>342</v>
      </c>
      <c r="B2062" s="2">
        <v>4400014982</v>
      </c>
      <c r="C2062" s="2" t="s">
        <v>399</v>
      </c>
      <c r="D2062" s="2">
        <v>5032101</v>
      </c>
      <c r="E2062" s="2" t="s">
        <v>403</v>
      </c>
      <c r="F2062" s="2">
        <v>1136.43</v>
      </c>
    </row>
    <row r="2063" spans="1:6">
      <c r="A2063" s="2" t="s">
        <v>342</v>
      </c>
      <c r="B2063" s="2">
        <v>4400014988</v>
      </c>
      <c r="C2063" s="2" t="s">
        <v>370</v>
      </c>
      <c r="D2063" s="2">
        <v>5000085</v>
      </c>
      <c r="E2063" s="2" t="s">
        <v>404</v>
      </c>
      <c r="F2063" s="2">
        <v>2182.91</v>
      </c>
    </row>
    <row r="2064" spans="1:6">
      <c r="A2064" s="2" t="s">
        <v>342</v>
      </c>
      <c r="B2064" s="2">
        <v>4400015016</v>
      </c>
      <c r="C2064" s="2" t="s">
        <v>56</v>
      </c>
      <c r="D2064" s="2">
        <v>5002647</v>
      </c>
      <c r="E2064" s="2" t="s">
        <v>213</v>
      </c>
      <c r="F2064" s="2">
        <v>15650.74</v>
      </c>
    </row>
    <row r="2065" spans="1:6">
      <c r="A2065" s="2" t="s">
        <v>342</v>
      </c>
      <c r="B2065" s="2">
        <v>4500075778</v>
      </c>
      <c r="C2065" s="2" t="s">
        <v>107</v>
      </c>
      <c r="D2065" s="2">
        <v>5006392</v>
      </c>
      <c r="E2065" s="2" t="s">
        <v>409</v>
      </c>
      <c r="F2065" s="2">
        <v>6676.11</v>
      </c>
    </row>
    <row r="2066" spans="1:6">
      <c r="A2066" s="2" t="s">
        <v>342</v>
      </c>
      <c r="B2066" s="2">
        <v>4500075823</v>
      </c>
      <c r="C2066" s="2" t="s">
        <v>49</v>
      </c>
      <c r="D2066" s="2">
        <v>5003035</v>
      </c>
      <c r="E2066" s="2" t="s">
        <v>145</v>
      </c>
      <c r="F2066" s="2">
        <v>9624</v>
      </c>
    </row>
    <row r="2067" spans="1:6">
      <c r="A2067" s="2" t="s">
        <v>342</v>
      </c>
      <c r="B2067" s="2">
        <v>4500075889</v>
      </c>
      <c r="C2067" s="2" t="s">
        <v>56</v>
      </c>
      <c r="D2067" s="2">
        <v>5007409</v>
      </c>
      <c r="E2067" s="2" t="s">
        <v>382</v>
      </c>
      <c r="F2067" s="2">
        <v>3960</v>
      </c>
    </row>
    <row r="2068" spans="1:6">
      <c r="A2068" s="2" t="s">
        <v>342</v>
      </c>
      <c r="B2068" s="2">
        <v>4500076086</v>
      </c>
      <c r="C2068" s="2" t="s">
        <v>107</v>
      </c>
      <c r="D2068" s="2">
        <v>5026857</v>
      </c>
      <c r="E2068" s="2" t="s">
        <v>383</v>
      </c>
      <c r="F2068" s="2">
        <v>5359.87</v>
      </c>
    </row>
    <row r="2069" spans="1:6">
      <c r="A2069" s="2" t="s">
        <v>342</v>
      </c>
      <c r="B2069" s="2"/>
      <c r="C2069" s="2" t="s">
        <v>1203</v>
      </c>
      <c r="D2069" s="2">
        <v>5015475</v>
      </c>
      <c r="E2069" s="2" t="s">
        <v>7899</v>
      </c>
      <c r="F2069" s="2">
        <v>860.4</v>
      </c>
    </row>
    <row r="2070" spans="1:6">
      <c r="A2070" s="2" t="s">
        <v>342</v>
      </c>
      <c r="B2070" s="2"/>
      <c r="C2070" s="2" t="s">
        <v>1203</v>
      </c>
      <c r="D2070" s="2">
        <v>5037401</v>
      </c>
      <c r="E2070" s="2" t="s">
        <v>7920</v>
      </c>
      <c r="F2070" s="2">
        <v>4568</v>
      </c>
    </row>
    <row r="2071" spans="1:6">
      <c r="A2071" s="2" t="s">
        <v>342</v>
      </c>
      <c r="B2071" s="2"/>
      <c r="C2071" s="2" t="s">
        <v>1237</v>
      </c>
      <c r="D2071" s="2">
        <v>5036685</v>
      </c>
      <c r="E2071" s="2" t="s">
        <v>7980</v>
      </c>
      <c r="F2071" s="2">
        <v>30</v>
      </c>
    </row>
    <row r="2072" spans="1:6">
      <c r="A2072" s="2" t="s">
        <v>342</v>
      </c>
      <c r="B2072" s="2"/>
      <c r="C2072" s="2" t="s">
        <v>86</v>
      </c>
      <c r="D2072" s="2">
        <v>5002756</v>
      </c>
      <c r="E2072" s="2" t="s">
        <v>378</v>
      </c>
      <c r="F2072" s="2">
        <v>504</v>
      </c>
    </row>
    <row r="2073" spans="1:6">
      <c r="A2073" s="2" t="s">
        <v>342</v>
      </c>
      <c r="B2073" s="2"/>
      <c r="C2073" s="2" t="s">
        <v>107</v>
      </c>
      <c r="D2073" s="2">
        <v>5026857</v>
      </c>
      <c r="E2073" s="2" t="s">
        <v>383</v>
      </c>
      <c r="F2073" s="2">
        <v>54263.18</v>
      </c>
    </row>
    <row r="2074" spans="1:6">
      <c r="A2074" s="2" t="s">
        <v>342</v>
      </c>
      <c r="B2074" s="2" t="s">
        <v>8056</v>
      </c>
      <c r="C2074" s="2" t="s">
        <v>131</v>
      </c>
      <c r="D2074" s="2">
        <v>5028051</v>
      </c>
      <c r="E2074" s="2" t="s">
        <v>365</v>
      </c>
      <c r="F2074" s="2">
        <v>61.92</v>
      </c>
    </row>
    <row r="2075" spans="1:6">
      <c r="A2075" s="2" t="s">
        <v>342</v>
      </c>
      <c r="B2075" s="2">
        <v>4400014768</v>
      </c>
      <c r="C2075" s="2" t="s">
        <v>60</v>
      </c>
      <c r="D2075" s="2">
        <v>5001001</v>
      </c>
      <c r="E2075" s="2" t="s">
        <v>367</v>
      </c>
      <c r="F2075" s="2">
        <v>15000</v>
      </c>
    </row>
    <row r="2076" spans="1:6">
      <c r="A2076" s="2" t="s">
        <v>342</v>
      </c>
      <c r="B2076" s="2">
        <v>4400014866</v>
      </c>
      <c r="C2076" s="2" t="s">
        <v>138</v>
      </c>
      <c r="D2076" s="2">
        <v>5026857</v>
      </c>
      <c r="E2076" s="2" t="s">
        <v>383</v>
      </c>
      <c r="F2076" s="2">
        <v>94.5</v>
      </c>
    </row>
    <row r="2077" spans="1:6">
      <c r="A2077" s="2" t="s">
        <v>342</v>
      </c>
      <c r="B2077" s="2">
        <v>4400014903</v>
      </c>
      <c r="C2077" s="2" t="s">
        <v>138</v>
      </c>
      <c r="D2077" s="2">
        <v>5023626</v>
      </c>
      <c r="E2077" s="2" t="s">
        <v>396</v>
      </c>
      <c r="F2077" s="2">
        <v>1835</v>
      </c>
    </row>
    <row r="2078" spans="1:6">
      <c r="A2078" s="2" t="s">
        <v>342</v>
      </c>
      <c r="B2078" s="2">
        <v>4400014904</v>
      </c>
      <c r="C2078" s="2" t="s">
        <v>209</v>
      </c>
      <c r="D2078" s="2">
        <v>5008668</v>
      </c>
      <c r="E2078" s="2" t="s">
        <v>397</v>
      </c>
      <c r="F2078" s="2">
        <v>484.68</v>
      </c>
    </row>
    <row r="2079" spans="1:6">
      <c r="A2079" s="2" t="s">
        <v>342</v>
      </c>
      <c r="B2079" s="2">
        <v>4400014984</v>
      </c>
      <c r="C2079" s="2" t="s">
        <v>68</v>
      </c>
      <c r="D2079" s="2">
        <v>5001570</v>
      </c>
      <c r="E2079" s="2" t="s">
        <v>120</v>
      </c>
      <c r="F2079" s="2">
        <v>627.16999999999996</v>
      </c>
    </row>
    <row r="2080" spans="1:6">
      <c r="A2080" s="2" t="s">
        <v>342</v>
      </c>
      <c r="B2080" s="2">
        <v>4400015017</v>
      </c>
      <c r="C2080" s="2" t="s">
        <v>107</v>
      </c>
      <c r="D2080" s="2">
        <v>5002647</v>
      </c>
      <c r="E2080" s="2" t="s">
        <v>213</v>
      </c>
      <c r="F2080" s="2">
        <v>3399.84</v>
      </c>
    </row>
    <row r="2081" spans="1:6">
      <c r="A2081" s="2" t="s">
        <v>342</v>
      </c>
      <c r="B2081" s="2">
        <v>4400015017</v>
      </c>
      <c r="C2081" s="2" t="s">
        <v>56</v>
      </c>
      <c r="D2081" s="2">
        <v>5002647</v>
      </c>
      <c r="E2081" s="2" t="s">
        <v>213</v>
      </c>
      <c r="F2081" s="2">
        <v>271.62</v>
      </c>
    </row>
    <row r="2082" spans="1:6">
      <c r="A2082" s="2" t="s">
        <v>342</v>
      </c>
      <c r="B2082" s="2">
        <v>4400015027</v>
      </c>
      <c r="C2082" s="2" t="s">
        <v>56</v>
      </c>
      <c r="D2082" s="2">
        <v>5007409</v>
      </c>
      <c r="E2082" s="2" t="s">
        <v>382</v>
      </c>
      <c r="F2082" s="2">
        <v>240</v>
      </c>
    </row>
    <row r="2083" spans="1:6">
      <c r="A2083" s="2" t="s">
        <v>342</v>
      </c>
      <c r="B2083" s="2">
        <v>4500076814</v>
      </c>
      <c r="C2083" s="2" t="s">
        <v>370</v>
      </c>
      <c r="D2083" s="2">
        <v>5037463</v>
      </c>
      <c r="E2083" s="2" t="s">
        <v>411</v>
      </c>
      <c r="F2083" s="2">
        <v>39392.69</v>
      </c>
    </row>
    <row r="2084" spans="1:6">
      <c r="A2084" s="2" t="s">
        <v>342</v>
      </c>
      <c r="B2084" s="2"/>
      <c r="C2084" s="2" t="s">
        <v>183</v>
      </c>
      <c r="D2084" s="2">
        <v>5037564</v>
      </c>
      <c r="E2084" s="2" t="s">
        <v>8262</v>
      </c>
      <c r="F2084" s="2">
        <v>258.2</v>
      </c>
    </row>
    <row r="2085" spans="1:6">
      <c r="A2085" s="2" t="s">
        <v>342</v>
      </c>
      <c r="B2085" s="2"/>
      <c r="C2085" s="2" t="s">
        <v>1237</v>
      </c>
      <c r="D2085" s="2">
        <v>5017159</v>
      </c>
      <c r="E2085" s="2" t="s">
        <v>8355</v>
      </c>
      <c r="F2085" s="2">
        <v>42.5</v>
      </c>
    </row>
    <row r="2086" spans="1:6">
      <c r="A2086" s="2" t="s">
        <v>342</v>
      </c>
      <c r="B2086" s="2"/>
      <c r="C2086" s="2" t="s">
        <v>1237</v>
      </c>
      <c r="D2086" s="2">
        <v>5023267</v>
      </c>
      <c r="E2086" s="2" t="s">
        <v>7940</v>
      </c>
      <c r="F2086" s="2">
        <v>230</v>
      </c>
    </row>
    <row r="2087" spans="1:6">
      <c r="A2087" s="2" t="s">
        <v>342</v>
      </c>
      <c r="B2087" s="2"/>
      <c r="C2087" s="2" t="s">
        <v>1237</v>
      </c>
      <c r="D2087" s="2">
        <v>5025307</v>
      </c>
      <c r="E2087" s="2" t="s">
        <v>6144</v>
      </c>
      <c r="F2087" s="2">
        <v>5293.1</v>
      </c>
    </row>
    <row r="2088" spans="1:6">
      <c r="A2088" s="2" t="s">
        <v>342</v>
      </c>
      <c r="B2088" s="2"/>
      <c r="C2088" s="2" t="s">
        <v>779</v>
      </c>
      <c r="D2088" s="2">
        <v>5001048</v>
      </c>
      <c r="E2088" s="2" t="s">
        <v>844</v>
      </c>
      <c r="F2088" s="2">
        <v>300</v>
      </c>
    </row>
    <row r="2089" spans="1:6">
      <c r="A2089" s="2" t="s">
        <v>342</v>
      </c>
      <c r="B2089" s="2"/>
      <c r="C2089" s="2" t="s">
        <v>68</v>
      </c>
      <c r="D2089" s="2">
        <v>5004570</v>
      </c>
      <c r="E2089" s="2" t="s">
        <v>1604</v>
      </c>
      <c r="F2089" s="2">
        <v>62.5</v>
      </c>
    </row>
    <row r="2090" spans="1:6">
      <c r="A2090" s="2" t="s">
        <v>342</v>
      </c>
      <c r="B2090" s="2"/>
      <c r="C2090" s="2" t="s">
        <v>152</v>
      </c>
      <c r="D2090" s="2">
        <v>5035864</v>
      </c>
      <c r="E2090" s="2" t="s">
        <v>8481</v>
      </c>
      <c r="F2090" s="2">
        <v>200</v>
      </c>
    </row>
    <row r="2091" spans="1:6">
      <c r="A2091" s="2" t="s">
        <v>342</v>
      </c>
      <c r="B2091" s="2">
        <v>4300003483</v>
      </c>
      <c r="C2091" s="2" t="s">
        <v>183</v>
      </c>
      <c r="D2091" s="2">
        <v>5002932</v>
      </c>
      <c r="E2091" s="2" t="s">
        <v>355</v>
      </c>
      <c r="F2091" s="2">
        <v>365722.68</v>
      </c>
    </row>
    <row r="2092" spans="1:6">
      <c r="A2092" s="2" t="s">
        <v>342</v>
      </c>
      <c r="B2092" s="2">
        <v>4400014900</v>
      </c>
      <c r="C2092" s="2" t="s">
        <v>43</v>
      </c>
      <c r="D2092" s="2">
        <v>5006816</v>
      </c>
      <c r="E2092" s="2" t="s">
        <v>394</v>
      </c>
      <c r="F2092" s="2">
        <v>2766.23</v>
      </c>
    </row>
    <row r="2093" spans="1:6">
      <c r="A2093" s="2" t="s">
        <v>342</v>
      </c>
      <c r="B2093" s="2">
        <v>4400014902</v>
      </c>
      <c r="C2093" s="2" t="s">
        <v>56</v>
      </c>
      <c r="D2093" s="2">
        <v>5003593</v>
      </c>
      <c r="E2093" s="2" t="s">
        <v>136</v>
      </c>
      <c r="F2093" s="2">
        <v>431.11</v>
      </c>
    </row>
    <row r="2094" spans="1:6">
      <c r="A2094" s="2" t="s">
        <v>342</v>
      </c>
      <c r="B2094" s="2">
        <v>4400015025</v>
      </c>
      <c r="C2094" s="2" t="s">
        <v>107</v>
      </c>
      <c r="D2094" s="2">
        <v>5002647</v>
      </c>
      <c r="E2094" s="2" t="s">
        <v>213</v>
      </c>
      <c r="F2094" s="2">
        <v>4870.13</v>
      </c>
    </row>
    <row r="2095" spans="1:6">
      <c r="A2095" s="2" t="s">
        <v>342</v>
      </c>
      <c r="B2095" s="2">
        <v>4400015026</v>
      </c>
      <c r="C2095" s="2" t="s">
        <v>107</v>
      </c>
      <c r="D2095" s="2">
        <v>5002647</v>
      </c>
      <c r="E2095" s="2" t="s">
        <v>213</v>
      </c>
      <c r="F2095" s="2">
        <v>1921.11</v>
      </c>
    </row>
    <row r="2096" spans="1:6">
      <c r="A2096" s="2" t="s">
        <v>2379</v>
      </c>
      <c r="B2096" s="2"/>
      <c r="C2096" s="2" t="s">
        <v>29</v>
      </c>
      <c r="D2096" s="2">
        <v>5006283</v>
      </c>
      <c r="E2096" s="2" t="s">
        <v>2380</v>
      </c>
      <c r="F2096" s="2">
        <v>49000</v>
      </c>
    </row>
    <row r="2097" spans="1:6">
      <c r="A2097" s="2" t="s">
        <v>2379</v>
      </c>
      <c r="B2097" s="2"/>
      <c r="C2097" s="2" t="s">
        <v>29</v>
      </c>
      <c r="D2097" s="2">
        <v>5006823</v>
      </c>
      <c r="E2097" s="2" t="s">
        <v>189</v>
      </c>
      <c r="F2097" s="2">
        <v>1724.14</v>
      </c>
    </row>
    <row r="2098" spans="1:6">
      <c r="A2098" s="2" t="s">
        <v>2379</v>
      </c>
      <c r="B2098" s="2"/>
      <c r="C2098" s="2" t="s">
        <v>90</v>
      </c>
      <c r="D2098" s="2">
        <v>5008086</v>
      </c>
      <c r="E2098" s="2" t="s">
        <v>2388</v>
      </c>
      <c r="F2098" s="2">
        <v>13533.25</v>
      </c>
    </row>
    <row r="2099" spans="1:6">
      <c r="A2099" s="2" t="s">
        <v>2379</v>
      </c>
      <c r="B2099" s="2"/>
      <c r="C2099" s="2" t="s">
        <v>183</v>
      </c>
      <c r="D2099" s="2">
        <v>5005919</v>
      </c>
      <c r="E2099" s="2" t="s">
        <v>2409</v>
      </c>
      <c r="F2099" s="2">
        <v>12750</v>
      </c>
    </row>
    <row r="2100" spans="1:6">
      <c r="A2100" s="2" t="s">
        <v>2379</v>
      </c>
      <c r="B2100" s="2"/>
      <c r="C2100" s="2" t="s">
        <v>183</v>
      </c>
      <c r="D2100" s="2">
        <v>5005949</v>
      </c>
      <c r="E2100" s="2" t="s">
        <v>2410</v>
      </c>
      <c r="F2100" s="2">
        <v>12750</v>
      </c>
    </row>
    <row r="2101" spans="1:6">
      <c r="A2101" s="2" t="s">
        <v>2379</v>
      </c>
      <c r="B2101" s="2"/>
      <c r="C2101" s="2" t="s">
        <v>183</v>
      </c>
      <c r="D2101" s="2">
        <v>5011010</v>
      </c>
      <c r="E2101" s="2" t="s">
        <v>2427</v>
      </c>
      <c r="F2101" s="2">
        <v>390</v>
      </c>
    </row>
    <row r="2102" spans="1:6">
      <c r="A2102" s="2" t="s">
        <v>2379</v>
      </c>
      <c r="B2102" s="2"/>
      <c r="C2102" s="2" t="s">
        <v>183</v>
      </c>
      <c r="D2102" s="2">
        <v>5016324</v>
      </c>
      <c r="E2102" s="2" t="s">
        <v>2481</v>
      </c>
      <c r="F2102" s="2">
        <v>12750</v>
      </c>
    </row>
    <row r="2103" spans="1:6">
      <c r="A2103" s="2" t="s">
        <v>2379</v>
      </c>
      <c r="B2103" s="2"/>
      <c r="C2103" s="2" t="s">
        <v>1203</v>
      </c>
      <c r="D2103" s="2">
        <v>5000145</v>
      </c>
      <c r="E2103" s="2" t="s">
        <v>2566</v>
      </c>
      <c r="F2103" s="2">
        <v>1903.28</v>
      </c>
    </row>
    <row r="2104" spans="1:6">
      <c r="A2104" s="2" t="s">
        <v>2379</v>
      </c>
      <c r="B2104" s="2"/>
      <c r="C2104" s="2" t="s">
        <v>1203</v>
      </c>
      <c r="D2104" s="2">
        <v>5002391</v>
      </c>
      <c r="E2104" s="2" t="s">
        <v>2589</v>
      </c>
      <c r="F2104" s="2">
        <v>2522.6799999999998</v>
      </c>
    </row>
    <row r="2105" spans="1:6">
      <c r="A2105" s="2" t="s">
        <v>2379</v>
      </c>
      <c r="B2105" s="2"/>
      <c r="C2105" s="2" t="s">
        <v>1203</v>
      </c>
      <c r="D2105" s="2">
        <v>5013705</v>
      </c>
      <c r="E2105" s="2" t="s">
        <v>2846</v>
      </c>
      <c r="F2105" s="2">
        <v>20411.759999999998</v>
      </c>
    </row>
    <row r="2106" spans="1:6">
      <c r="A2106" s="2" t="s">
        <v>2379</v>
      </c>
      <c r="B2106" s="2"/>
      <c r="C2106" s="2" t="s">
        <v>1203</v>
      </c>
      <c r="D2106" s="2">
        <v>5017633</v>
      </c>
      <c r="E2106" s="2" t="s">
        <v>2910</v>
      </c>
      <c r="F2106" s="2">
        <v>110.6</v>
      </c>
    </row>
    <row r="2107" spans="1:6">
      <c r="A2107" s="2" t="s">
        <v>2379</v>
      </c>
      <c r="B2107" s="2"/>
      <c r="C2107" s="2" t="s">
        <v>594</v>
      </c>
      <c r="D2107" s="2">
        <v>5001503</v>
      </c>
      <c r="E2107" s="2" t="s">
        <v>3188</v>
      </c>
      <c r="F2107" s="2">
        <v>3806.25</v>
      </c>
    </row>
    <row r="2108" spans="1:6">
      <c r="A2108" s="2" t="s">
        <v>2379</v>
      </c>
      <c r="B2108" s="2"/>
      <c r="C2108" s="2" t="s">
        <v>594</v>
      </c>
      <c r="D2108" s="2">
        <v>5015860</v>
      </c>
      <c r="E2108" s="2" t="s">
        <v>3308</v>
      </c>
      <c r="F2108" s="2">
        <v>2116.66</v>
      </c>
    </row>
    <row r="2109" spans="1:6">
      <c r="A2109" s="2" t="s">
        <v>2379</v>
      </c>
      <c r="B2109" s="2"/>
      <c r="C2109" s="2" t="s">
        <v>594</v>
      </c>
      <c r="D2109" s="2">
        <v>5019200</v>
      </c>
      <c r="E2109" s="2" t="s">
        <v>3319</v>
      </c>
      <c r="F2109" s="2">
        <v>800</v>
      </c>
    </row>
    <row r="2110" spans="1:6">
      <c r="A2110" s="2" t="s">
        <v>2379</v>
      </c>
      <c r="B2110" s="2"/>
      <c r="C2110" s="2" t="s">
        <v>3360</v>
      </c>
      <c r="D2110" s="2">
        <v>5005207</v>
      </c>
      <c r="E2110" s="2" t="s">
        <v>3385</v>
      </c>
      <c r="F2110" s="2">
        <v>15191.44</v>
      </c>
    </row>
    <row r="2111" spans="1:6">
      <c r="A2111" s="2" t="s">
        <v>2379</v>
      </c>
      <c r="B2111" s="2"/>
      <c r="C2111" s="2" t="s">
        <v>3360</v>
      </c>
      <c r="D2111" s="2">
        <v>5005209</v>
      </c>
      <c r="E2111" s="2" t="s">
        <v>3386</v>
      </c>
      <c r="F2111" s="2">
        <v>8851.2000000000007</v>
      </c>
    </row>
    <row r="2112" spans="1:6">
      <c r="A2112" s="2" t="s">
        <v>2379</v>
      </c>
      <c r="B2112" s="2"/>
      <c r="C2112" s="2" t="s">
        <v>3360</v>
      </c>
      <c r="D2112" s="2">
        <v>5013317</v>
      </c>
      <c r="E2112" s="2" t="s">
        <v>3423</v>
      </c>
      <c r="F2112" s="2">
        <v>8389.6</v>
      </c>
    </row>
    <row r="2113" spans="1:6">
      <c r="A2113" s="2" t="s">
        <v>2379</v>
      </c>
      <c r="B2113" s="2"/>
      <c r="C2113" s="2" t="s">
        <v>1237</v>
      </c>
      <c r="D2113" s="2">
        <v>5005207</v>
      </c>
      <c r="E2113" s="2" t="s">
        <v>3385</v>
      </c>
      <c r="F2113" s="2">
        <v>2436.56</v>
      </c>
    </row>
    <row r="2114" spans="1:6">
      <c r="A2114" s="2" t="s">
        <v>2379</v>
      </c>
      <c r="B2114" s="2"/>
      <c r="C2114" s="2" t="s">
        <v>1237</v>
      </c>
      <c r="D2114" s="2">
        <v>5005209</v>
      </c>
      <c r="E2114" s="2" t="s">
        <v>3386</v>
      </c>
      <c r="F2114" s="2">
        <v>3901.8</v>
      </c>
    </row>
    <row r="2115" spans="1:6">
      <c r="A2115" s="2" t="s">
        <v>2379</v>
      </c>
      <c r="B2115" s="2"/>
      <c r="C2115" s="2" t="s">
        <v>1237</v>
      </c>
      <c r="D2115" s="2">
        <v>5005210</v>
      </c>
      <c r="E2115" s="2" t="s">
        <v>3681</v>
      </c>
      <c r="F2115" s="2">
        <v>435.26</v>
      </c>
    </row>
    <row r="2116" spans="1:6">
      <c r="A2116" s="2" t="s">
        <v>2379</v>
      </c>
      <c r="B2116" s="2"/>
      <c r="C2116" s="2" t="s">
        <v>1237</v>
      </c>
      <c r="D2116" s="2">
        <v>5013317</v>
      </c>
      <c r="E2116" s="2" t="s">
        <v>3423</v>
      </c>
      <c r="F2116" s="2">
        <v>2102.94</v>
      </c>
    </row>
    <row r="2117" spans="1:6">
      <c r="A2117" s="2" t="s">
        <v>2379</v>
      </c>
      <c r="B2117" s="2"/>
      <c r="C2117" s="2" t="s">
        <v>125</v>
      </c>
      <c r="D2117" s="2">
        <v>5015812</v>
      </c>
      <c r="E2117" s="2" t="s">
        <v>4595</v>
      </c>
      <c r="F2117" s="2">
        <v>7399.37</v>
      </c>
    </row>
    <row r="2118" spans="1:6">
      <c r="A2118" s="2" t="s">
        <v>2379</v>
      </c>
      <c r="B2118" s="2"/>
      <c r="C2118" s="2" t="s">
        <v>13</v>
      </c>
      <c r="D2118" s="2">
        <v>5000003</v>
      </c>
      <c r="E2118" s="2" t="s">
        <v>892</v>
      </c>
      <c r="F2118" s="2">
        <v>5566.6</v>
      </c>
    </row>
    <row r="2119" spans="1:6">
      <c r="A2119" s="2" t="s">
        <v>2379</v>
      </c>
      <c r="B2119" s="2"/>
      <c r="C2119" s="2" t="s">
        <v>13</v>
      </c>
      <c r="D2119" s="2">
        <v>5005234</v>
      </c>
      <c r="E2119" s="2" t="s">
        <v>2370</v>
      </c>
      <c r="F2119" s="2">
        <v>26686.79</v>
      </c>
    </row>
    <row r="2120" spans="1:6">
      <c r="A2120" s="2" t="s">
        <v>2379</v>
      </c>
      <c r="B2120" s="2"/>
      <c r="C2120" s="2" t="s">
        <v>13</v>
      </c>
      <c r="D2120" s="2">
        <v>5033168</v>
      </c>
      <c r="E2120" s="2" t="s">
        <v>4655</v>
      </c>
      <c r="F2120" s="2">
        <v>27431.25</v>
      </c>
    </row>
    <row r="2121" spans="1:6">
      <c r="A2121" s="2" t="s">
        <v>2379</v>
      </c>
      <c r="B2121" s="2"/>
      <c r="C2121" s="2" t="s">
        <v>4677</v>
      </c>
      <c r="D2121" s="2" t="s">
        <v>4674</v>
      </c>
      <c r="E2121" s="2" t="s">
        <v>4675</v>
      </c>
      <c r="F2121" s="2">
        <v>730.58</v>
      </c>
    </row>
    <row r="2122" spans="1:6">
      <c r="A2122" s="2" t="s">
        <v>2379</v>
      </c>
      <c r="B2122" s="2"/>
      <c r="C2122" s="2" t="s">
        <v>17</v>
      </c>
      <c r="D2122" s="2">
        <v>5016322</v>
      </c>
      <c r="E2122" s="2" t="s">
        <v>4735</v>
      </c>
      <c r="F2122" s="2">
        <v>1800</v>
      </c>
    </row>
    <row r="2123" spans="1:6">
      <c r="A2123" s="2" t="s">
        <v>2379</v>
      </c>
      <c r="B2123" s="2"/>
      <c r="C2123" s="2" t="s">
        <v>141</v>
      </c>
      <c r="D2123" s="2">
        <v>5002648</v>
      </c>
      <c r="E2123" s="2" t="s">
        <v>197</v>
      </c>
      <c r="F2123" s="2">
        <v>13888</v>
      </c>
    </row>
    <row r="2124" spans="1:6">
      <c r="A2124" s="2" t="s">
        <v>2379</v>
      </c>
      <c r="B2124" s="2"/>
      <c r="C2124" s="2" t="s">
        <v>141</v>
      </c>
      <c r="D2124" s="2">
        <v>5017011</v>
      </c>
      <c r="E2124" s="2" t="s">
        <v>215</v>
      </c>
      <c r="F2124" s="2">
        <v>275</v>
      </c>
    </row>
    <row r="2125" spans="1:6">
      <c r="A2125" s="2" t="s">
        <v>2379</v>
      </c>
      <c r="B2125" s="2"/>
      <c r="C2125" s="2" t="s">
        <v>43</v>
      </c>
      <c r="D2125" s="2">
        <v>5032736</v>
      </c>
      <c r="E2125" s="2" t="s">
        <v>4759</v>
      </c>
      <c r="F2125" s="2">
        <v>824.34</v>
      </c>
    </row>
    <row r="2126" spans="1:6">
      <c r="A2126" s="2" t="s">
        <v>2379</v>
      </c>
      <c r="B2126" s="2"/>
      <c r="C2126" s="2" t="s">
        <v>68</v>
      </c>
      <c r="D2126" s="2">
        <v>5001247</v>
      </c>
      <c r="E2126" s="2" t="s">
        <v>1360</v>
      </c>
      <c r="F2126" s="2">
        <v>170</v>
      </c>
    </row>
    <row r="2127" spans="1:6">
      <c r="A2127" s="2" t="s">
        <v>2379</v>
      </c>
      <c r="B2127" s="2"/>
      <c r="C2127" s="2" t="s">
        <v>68</v>
      </c>
      <c r="D2127" s="2">
        <v>5001458</v>
      </c>
      <c r="E2127" s="2" t="s">
        <v>254</v>
      </c>
      <c r="F2127" s="2">
        <v>3378.64</v>
      </c>
    </row>
    <row r="2128" spans="1:6">
      <c r="A2128" s="2" t="s">
        <v>2379</v>
      </c>
      <c r="B2128" s="2"/>
      <c r="C2128" s="2" t="s">
        <v>68</v>
      </c>
      <c r="D2128" s="2">
        <v>5001610</v>
      </c>
      <c r="E2128" s="2" t="s">
        <v>67</v>
      </c>
      <c r="F2128" s="2">
        <v>1479.45</v>
      </c>
    </row>
    <row r="2129" spans="1:6">
      <c r="A2129" s="2" t="s">
        <v>2379</v>
      </c>
      <c r="B2129" s="2"/>
      <c r="C2129" s="2" t="s">
        <v>68</v>
      </c>
      <c r="D2129" s="2">
        <v>5014854</v>
      </c>
      <c r="E2129" s="2" t="s">
        <v>724</v>
      </c>
      <c r="F2129" s="2">
        <v>6660.15</v>
      </c>
    </row>
    <row r="2130" spans="1:6">
      <c r="A2130" s="2" t="s">
        <v>2379</v>
      </c>
      <c r="B2130" s="2"/>
      <c r="C2130" s="2" t="s">
        <v>222</v>
      </c>
      <c r="D2130" s="2">
        <v>5016329</v>
      </c>
      <c r="E2130" s="2" t="s">
        <v>4846</v>
      </c>
      <c r="F2130" s="2">
        <v>3537.59</v>
      </c>
    </row>
    <row r="2131" spans="1:6">
      <c r="A2131" s="2" t="s">
        <v>2379</v>
      </c>
      <c r="B2131" s="2"/>
      <c r="C2131" s="2" t="s">
        <v>304</v>
      </c>
      <c r="D2131" s="2">
        <v>5017633</v>
      </c>
      <c r="E2131" s="2" t="s">
        <v>2910</v>
      </c>
      <c r="F2131" s="2">
        <v>826.37</v>
      </c>
    </row>
    <row r="2132" spans="1:6">
      <c r="A2132" s="2" t="s">
        <v>2379</v>
      </c>
      <c r="B2132" s="2"/>
      <c r="C2132" s="2" t="s">
        <v>56</v>
      </c>
      <c r="D2132" s="2">
        <v>5001512</v>
      </c>
      <c r="E2132" s="2" t="s">
        <v>4928</v>
      </c>
      <c r="F2132" s="2">
        <v>36.840000000000003</v>
      </c>
    </row>
    <row r="2133" spans="1:6">
      <c r="A2133" s="2" t="s">
        <v>2379</v>
      </c>
      <c r="B2133" s="2"/>
      <c r="C2133" s="2" t="s">
        <v>56</v>
      </c>
      <c r="D2133" s="2">
        <v>5003174</v>
      </c>
      <c r="E2133" s="2" t="s">
        <v>4930</v>
      </c>
      <c r="F2133" s="2">
        <v>1515.59</v>
      </c>
    </row>
    <row r="2134" spans="1:6">
      <c r="A2134" s="2" t="s">
        <v>2379</v>
      </c>
      <c r="B2134" s="2"/>
      <c r="C2134" s="2" t="s">
        <v>56</v>
      </c>
      <c r="D2134" s="2">
        <v>5017633</v>
      </c>
      <c r="E2134" s="2" t="s">
        <v>2910</v>
      </c>
      <c r="F2134" s="2">
        <v>2407.52</v>
      </c>
    </row>
    <row r="2135" spans="1:6">
      <c r="A2135" s="2" t="s">
        <v>2379</v>
      </c>
      <c r="B2135" s="2"/>
      <c r="C2135" s="2" t="s">
        <v>56</v>
      </c>
      <c r="D2135" s="2">
        <v>5024837</v>
      </c>
      <c r="E2135" s="2" t="s">
        <v>18</v>
      </c>
      <c r="F2135" s="2">
        <v>3809.31</v>
      </c>
    </row>
    <row r="2136" spans="1:6">
      <c r="A2136" s="2" t="s">
        <v>2379</v>
      </c>
      <c r="B2136" s="2"/>
      <c r="C2136" s="2" t="s">
        <v>364</v>
      </c>
      <c r="D2136" s="2">
        <v>5007001</v>
      </c>
      <c r="E2136" s="2" t="s">
        <v>1452</v>
      </c>
      <c r="F2136" s="2">
        <v>312</v>
      </c>
    </row>
    <row r="2137" spans="1:6">
      <c r="A2137" s="2" t="s">
        <v>2379</v>
      </c>
      <c r="B2137" s="2"/>
      <c r="C2137" s="2" t="s">
        <v>364</v>
      </c>
      <c r="D2137" s="2">
        <v>5023018</v>
      </c>
      <c r="E2137" s="2" t="s">
        <v>4960</v>
      </c>
      <c r="F2137" s="2">
        <v>6778.75</v>
      </c>
    </row>
    <row r="2138" spans="1:6">
      <c r="A2138" s="2" t="s">
        <v>2379</v>
      </c>
      <c r="B2138" s="2"/>
      <c r="C2138" s="2" t="s">
        <v>79</v>
      </c>
      <c r="D2138" s="2">
        <v>5000112</v>
      </c>
      <c r="E2138" s="2" t="s">
        <v>1887</v>
      </c>
      <c r="F2138" s="2">
        <v>2451.06</v>
      </c>
    </row>
    <row r="2139" spans="1:6">
      <c r="A2139" s="2" t="s">
        <v>2379</v>
      </c>
      <c r="B2139" s="2"/>
      <c r="C2139" s="2" t="s">
        <v>79</v>
      </c>
      <c r="D2139" s="2">
        <v>5015812</v>
      </c>
      <c r="E2139" s="2" t="s">
        <v>4595</v>
      </c>
      <c r="F2139" s="2">
        <v>235.27</v>
      </c>
    </row>
    <row r="2140" spans="1:6">
      <c r="A2140" s="2" t="s">
        <v>2379</v>
      </c>
      <c r="B2140" s="2"/>
      <c r="C2140" s="2" t="s">
        <v>19</v>
      </c>
      <c r="D2140" s="2">
        <v>5017036</v>
      </c>
      <c r="E2140" s="2" t="s">
        <v>4976</v>
      </c>
      <c r="F2140" s="2">
        <v>798.08</v>
      </c>
    </row>
    <row r="2141" spans="1:6">
      <c r="A2141" s="2" t="s">
        <v>2379</v>
      </c>
      <c r="B2141" s="2"/>
      <c r="C2141" s="2" t="s">
        <v>45</v>
      </c>
      <c r="D2141" s="2">
        <v>5006100</v>
      </c>
      <c r="E2141" s="2" t="s">
        <v>592</v>
      </c>
      <c r="F2141" s="2">
        <v>450</v>
      </c>
    </row>
    <row r="2142" spans="1:6">
      <c r="A2142" s="2" t="s">
        <v>2379</v>
      </c>
      <c r="B2142" s="2"/>
      <c r="C2142" s="2" t="s">
        <v>82</v>
      </c>
      <c r="D2142" s="2">
        <v>5017027</v>
      </c>
      <c r="E2142" s="2" t="s">
        <v>4994</v>
      </c>
      <c r="F2142" s="2">
        <v>733.16</v>
      </c>
    </row>
    <row r="2143" spans="1:6">
      <c r="A2143" s="2" t="s">
        <v>2379</v>
      </c>
      <c r="B2143" s="2"/>
      <c r="C2143" s="2" t="s">
        <v>507</v>
      </c>
      <c r="D2143" s="2">
        <v>5007976</v>
      </c>
      <c r="E2143" s="2" t="s">
        <v>186</v>
      </c>
      <c r="F2143" s="2">
        <v>105</v>
      </c>
    </row>
    <row r="2144" spans="1:6">
      <c r="A2144" s="2" t="s">
        <v>2379</v>
      </c>
      <c r="B2144" s="2"/>
      <c r="C2144" s="2" t="s">
        <v>60</v>
      </c>
      <c r="D2144" s="2">
        <v>5000093</v>
      </c>
      <c r="E2144" s="2" t="s">
        <v>59</v>
      </c>
      <c r="F2144" s="2">
        <v>8.3800000000000008</v>
      </c>
    </row>
    <row r="2145" spans="1:6">
      <c r="A2145" s="2" t="s">
        <v>2379</v>
      </c>
      <c r="B2145" s="2"/>
      <c r="C2145" s="2" t="s">
        <v>60</v>
      </c>
      <c r="D2145" s="2">
        <v>5001041</v>
      </c>
      <c r="E2145" s="2" t="s">
        <v>76</v>
      </c>
      <c r="F2145" s="2">
        <v>474.28</v>
      </c>
    </row>
    <row r="2146" spans="1:6">
      <c r="A2146" s="2" t="s">
        <v>2379</v>
      </c>
      <c r="B2146" s="2"/>
      <c r="C2146" s="2" t="s">
        <v>60</v>
      </c>
      <c r="D2146" s="2">
        <v>5017633</v>
      </c>
      <c r="E2146" s="2" t="s">
        <v>2910</v>
      </c>
      <c r="F2146" s="2">
        <v>74.459999999999994</v>
      </c>
    </row>
    <row r="2147" spans="1:6">
      <c r="A2147" s="2" t="s">
        <v>2379</v>
      </c>
      <c r="B2147" s="2"/>
      <c r="C2147" s="2" t="s">
        <v>94</v>
      </c>
      <c r="D2147" s="2">
        <v>5000237</v>
      </c>
      <c r="E2147" s="2" t="s">
        <v>98</v>
      </c>
      <c r="F2147" s="2">
        <v>28721.94</v>
      </c>
    </row>
    <row r="2148" spans="1:6">
      <c r="A2148" s="2" t="s">
        <v>2379</v>
      </c>
      <c r="B2148" s="2"/>
      <c r="C2148" s="2" t="s">
        <v>94</v>
      </c>
      <c r="D2148" s="2">
        <v>5001581</v>
      </c>
      <c r="E2148" s="2" t="s">
        <v>95</v>
      </c>
      <c r="F2148" s="2">
        <v>2193.69</v>
      </c>
    </row>
    <row r="2149" spans="1:6">
      <c r="A2149" s="2" t="s">
        <v>2379</v>
      </c>
      <c r="B2149" s="2"/>
      <c r="C2149" s="2" t="s">
        <v>94</v>
      </c>
      <c r="D2149" s="2">
        <v>5006466</v>
      </c>
      <c r="E2149" s="2" t="s">
        <v>99</v>
      </c>
      <c r="F2149" s="2">
        <v>764.58</v>
      </c>
    </row>
    <row r="2150" spans="1:6">
      <c r="A2150" s="2" t="s">
        <v>2379</v>
      </c>
      <c r="B2150" s="2"/>
      <c r="C2150" s="2" t="s">
        <v>399</v>
      </c>
      <c r="D2150" s="2">
        <v>5017633</v>
      </c>
      <c r="E2150" s="2" t="s">
        <v>2910</v>
      </c>
      <c r="F2150" s="2">
        <v>701.9</v>
      </c>
    </row>
    <row r="2151" spans="1:6">
      <c r="A2151" s="2" t="s">
        <v>2379</v>
      </c>
      <c r="B2151" s="2"/>
      <c r="C2151" s="2" t="s">
        <v>1203</v>
      </c>
      <c r="D2151" s="2">
        <v>5005753</v>
      </c>
      <c r="E2151" s="2" t="s">
        <v>2707</v>
      </c>
      <c r="F2151" s="2">
        <v>556.47</v>
      </c>
    </row>
    <row r="2152" spans="1:6">
      <c r="A2152" s="2" t="s">
        <v>2379</v>
      </c>
      <c r="B2152" s="2"/>
      <c r="C2152" s="2" t="s">
        <v>1203</v>
      </c>
      <c r="D2152" s="2">
        <v>5009904</v>
      </c>
      <c r="E2152" s="2" t="s">
        <v>2797</v>
      </c>
      <c r="F2152" s="2">
        <v>3792.64</v>
      </c>
    </row>
    <row r="2153" spans="1:6">
      <c r="A2153" s="2" t="s">
        <v>2379</v>
      </c>
      <c r="B2153" s="2"/>
      <c r="C2153" s="2" t="s">
        <v>1203</v>
      </c>
      <c r="D2153" s="2">
        <v>5030609</v>
      </c>
      <c r="E2153" s="2" t="s">
        <v>3068</v>
      </c>
      <c r="F2153" s="2">
        <v>1095.3399999999999</v>
      </c>
    </row>
    <row r="2154" spans="1:6">
      <c r="A2154" s="2" t="s">
        <v>2379</v>
      </c>
      <c r="B2154" s="2"/>
      <c r="C2154" s="2" t="s">
        <v>594</v>
      </c>
      <c r="D2154" s="2">
        <v>5002791</v>
      </c>
      <c r="E2154" s="2" t="s">
        <v>593</v>
      </c>
      <c r="F2154" s="2">
        <v>16044.22</v>
      </c>
    </row>
    <row r="2155" spans="1:6">
      <c r="A2155" s="2" t="s">
        <v>2379</v>
      </c>
      <c r="B2155" s="2"/>
      <c r="C2155" s="2" t="s">
        <v>68</v>
      </c>
      <c r="D2155" s="2">
        <v>5017020</v>
      </c>
      <c r="E2155" s="2" t="s">
        <v>6237</v>
      </c>
      <c r="F2155" s="2">
        <v>64</v>
      </c>
    </row>
    <row r="2156" spans="1:6">
      <c r="A2156" s="2" t="s">
        <v>2379</v>
      </c>
      <c r="B2156" s="2"/>
      <c r="C2156" s="2" t="s">
        <v>222</v>
      </c>
      <c r="D2156" s="2">
        <v>5028882</v>
      </c>
      <c r="E2156" s="2" t="s">
        <v>6288</v>
      </c>
      <c r="F2156" s="2">
        <v>277.10000000000002</v>
      </c>
    </row>
    <row r="2157" spans="1:6">
      <c r="A2157" s="2" t="s">
        <v>2379</v>
      </c>
      <c r="B2157" s="2"/>
      <c r="C2157" s="2" t="s">
        <v>222</v>
      </c>
      <c r="D2157" s="2">
        <v>5034925</v>
      </c>
      <c r="E2157" s="2" t="s">
        <v>6298</v>
      </c>
      <c r="F2157" s="2">
        <v>123.32</v>
      </c>
    </row>
    <row r="2158" spans="1:6">
      <c r="A2158" s="2" t="s">
        <v>2379</v>
      </c>
      <c r="B2158" s="2"/>
      <c r="C2158" s="2" t="s">
        <v>107</v>
      </c>
      <c r="D2158" s="2">
        <v>5017633</v>
      </c>
      <c r="E2158" s="2" t="s">
        <v>2910</v>
      </c>
      <c r="F2158" s="2">
        <v>107.49</v>
      </c>
    </row>
    <row r="2159" spans="1:6">
      <c r="A2159" s="2" t="s">
        <v>2379</v>
      </c>
      <c r="B2159" s="2"/>
      <c r="C2159" s="2" t="s">
        <v>82</v>
      </c>
      <c r="D2159" s="2">
        <v>5005310</v>
      </c>
      <c r="E2159" s="2" t="s">
        <v>1842</v>
      </c>
      <c r="F2159" s="2">
        <v>1761.66</v>
      </c>
    </row>
    <row r="2160" spans="1:6">
      <c r="A2160" s="2" t="s">
        <v>2379</v>
      </c>
      <c r="B2160" s="2"/>
      <c r="C2160" s="2" t="s">
        <v>388</v>
      </c>
      <c r="D2160" s="2">
        <v>5002348</v>
      </c>
      <c r="E2160" s="2" t="s">
        <v>387</v>
      </c>
      <c r="F2160" s="2">
        <v>501.3</v>
      </c>
    </row>
    <row r="2161" spans="1:6">
      <c r="A2161" s="2" t="s">
        <v>2379</v>
      </c>
      <c r="B2161" s="2"/>
      <c r="C2161" s="2" t="s">
        <v>388</v>
      </c>
      <c r="D2161" s="2">
        <v>5002952</v>
      </c>
      <c r="E2161" s="2" t="s">
        <v>2354</v>
      </c>
      <c r="F2161" s="2">
        <v>2985.65</v>
      </c>
    </row>
    <row r="2162" spans="1:6">
      <c r="A2162" s="2" t="s">
        <v>2379</v>
      </c>
      <c r="B2162" s="2"/>
      <c r="C2162" s="2" t="s">
        <v>1203</v>
      </c>
      <c r="D2162" s="2">
        <v>5004689</v>
      </c>
      <c r="E2162" s="2" t="s">
        <v>2682</v>
      </c>
      <c r="F2162" s="2">
        <v>849.6</v>
      </c>
    </row>
    <row r="2163" spans="1:6">
      <c r="A2163" s="2" t="s">
        <v>2379</v>
      </c>
      <c r="B2163" s="2"/>
      <c r="C2163" s="2" t="s">
        <v>1203</v>
      </c>
      <c r="D2163" s="2">
        <v>5023541</v>
      </c>
      <c r="E2163" s="2" t="s">
        <v>2985</v>
      </c>
      <c r="F2163" s="2">
        <v>561.55999999999995</v>
      </c>
    </row>
    <row r="2164" spans="1:6">
      <c r="A2164" s="2" t="s">
        <v>2379</v>
      </c>
      <c r="B2164" s="2"/>
      <c r="C2164" s="2" t="s">
        <v>594</v>
      </c>
      <c r="D2164" s="2">
        <v>5002095</v>
      </c>
      <c r="E2164" s="2" t="s">
        <v>3193</v>
      </c>
      <c r="F2164" s="2">
        <v>9000</v>
      </c>
    </row>
    <row r="2165" spans="1:6">
      <c r="A2165" s="2" t="s">
        <v>2379</v>
      </c>
      <c r="B2165" s="2"/>
      <c r="C2165" s="2" t="s">
        <v>3360</v>
      </c>
      <c r="D2165" s="2">
        <v>5005210</v>
      </c>
      <c r="E2165" s="2" t="s">
        <v>3681</v>
      </c>
      <c r="F2165" s="2">
        <v>270.32</v>
      </c>
    </row>
    <row r="2166" spans="1:6">
      <c r="A2166" s="2" t="s">
        <v>2379</v>
      </c>
      <c r="B2166" s="2"/>
      <c r="C2166" s="2" t="s">
        <v>3360</v>
      </c>
      <c r="D2166" s="2">
        <v>5012872</v>
      </c>
      <c r="E2166" s="2" t="s">
        <v>5933</v>
      </c>
      <c r="F2166" s="2">
        <v>288.69</v>
      </c>
    </row>
    <row r="2167" spans="1:6">
      <c r="A2167" s="2" t="s">
        <v>2379</v>
      </c>
      <c r="B2167" s="2"/>
      <c r="C2167" s="2" t="s">
        <v>370</v>
      </c>
      <c r="D2167" s="2">
        <v>5006616</v>
      </c>
      <c r="E2167" s="2" t="s">
        <v>1537</v>
      </c>
      <c r="F2167" s="2">
        <v>987</v>
      </c>
    </row>
    <row r="2168" spans="1:6">
      <c r="A2168" s="2" t="s">
        <v>2379</v>
      </c>
      <c r="B2168" s="2"/>
      <c r="C2168" s="2" t="s">
        <v>590</v>
      </c>
      <c r="D2168" s="2">
        <v>5034101</v>
      </c>
      <c r="E2168" s="2" t="s">
        <v>206</v>
      </c>
      <c r="F2168" s="2">
        <v>66000</v>
      </c>
    </row>
    <row r="2169" spans="1:6">
      <c r="A2169" s="2" t="s">
        <v>2379</v>
      </c>
      <c r="B2169" s="2"/>
      <c r="C2169" s="2" t="s">
        <v>68</v>
      </c>
      <c r="D2169" s="2">
        <v>5001740</v>
      </c>
      <c r="E2169" s="2" t="s">
        <v>1569</v>
      </c>
      <c r="F2169" s="2">
        <v>419.88</v>
      </c>
    </row>
    <row r="2170" spans="1:6">
      <c r="A2170" s="2" t="s">
        <v>2379</v>
      </c>
      <c r="B2170" s="2"/>
      <c r="C2170" s="2" t="s">
        <v>68</v>
      </c>
      <c r="D2170" s="2">
        <v>5017633</v>
      </c>
      <c r="E2170" s="2" t="s">
        <v>2910</v>
      </c>
      <c r="F2170" s="2">
        <v>153.1</v>
      </c>
    </row>
    <row r="2171" spans="1:6">
      <c r="A2171" s="2" t="s">
        <v>2379</v>
      </c>
      <c r="B2171" s="2"/>
      <c r="C2171" s="2" t="s">
        <v>222</v>
      </c>
      <c r="D2171" s="2">
        <v>5020345</v>
      </c>
      <c r="E2171" s="2" t="s">
        <v>6998</v>
      </c>
      <c r="F2171" s="2">
        <v>2180</v>
      </c>
    </row>
    <row r="2172" spans="1:6">
      <c r="A2172" s="2" t="s">
        <v>2379</v>
      </c>
      <c r="B2172" s="2"/>
      <c r="C2172" s="2" t="s">
        <v>56</v>
      </c>
      <c r="D2172" s="2">
        <v>5019520</v>
      </c>
      <c r="E2172" s="2" t="s">
        <v>426</v>
      </c>
      <c r="F2172" s="2">
        <v>1117.81</v>
      </c>
    </row>
    <row r="2173" spans="1:6">
      <c r="A2173" s="2" t="s">
        <v>2379</v>
      </c>
      <c r="B2173" s="2"/>
      <c r="C2173" s="2" t="s">
        <v>388</v>
      </c>
      <c r="D2173" s="2">
        <v>5006241</v>
      </c>
      <c r="E2173" s="2" t="s">
        <v>2357</v>
      </c>
      <c r="F2173" s="2">
        <v>215</v>
      </c>
    </row>
    <row r="2174" spans="1:6">
      <c r="A2174" s="2" t="s">
        <v>2379</v>
      </c>
      <c r="B2174" s="2"/>
      <c r="C2174" s="2" t="s">
        <v>271</v>
      </c>
      <c r="D2174" s="2">
        <v>5008398</v>
      </c>
      <c r="E2174" s="2" t="s">
        <v>324</v>
      </c>
      <c r="F2174" s="2">
        <v>599.61</v>
      </c>
    </row>
    <row r="2175" spans="1:6">
      <c r="A2175" s="2" t="s">
        <v>2379</v>
      </c>
      <c r="B2175" s="2"/>
      <c r="C2175" s="2" t="s">
        <v>1203</v>
      </c>
      <c r="D2175" s="2">
        <v>5001896</v>
      </c>
      <c r="E2175" s="2" t="s">
        <v>6703</v>
      </c>
      <c r="F2175" s="2">
        <v>994.82</v>
      </c>
    </row>
    <row r="2176" spans="1:6">
      <c r="A2176" s="2" t="s">
        <v>2379</v>
      </c>
      <c r="B2176" s="2"/>
      <c r="C2176" s="2" t="s">
        <v>1203</v>
      </c>
      <c r="D2176" s="2">
        <v>5004243</v>
      </c>
      <c r="E2176" s="2" t="s">
        <v>2666</v>
      </c>
      <c r="F2176" s="2">
        <v>282.23</v>
      </c>
    </row>
    <row r="2177" spans="1:6">
      <c r="A2177" s="2" t="s">
        <v>2379</v>
      </c>
      <c r="B2177" s="2"/>
      <c r="C2177" s="2" t="s">
        <v>370</v>
      </c>
      <c r="D2177" s="2">
        <v>5013612</v>
      </c>
      <c r="E2177" s="2" t="s">
        <v>506</v>
      </c>
      <c r="F2177" s="2">
        <v>350.45</v>
      </c>
    </row>
    <row r="2178" spans="1:6">
      <c r="A2178" s="2" t="s">
        <v>2379</v>
      </c>
      <c r="B2178" s="2"/>
      <c r="C2178" s="2" t="s">
        <v>527</v>
      </c>
      <c r="D2178" s="2">
        <v>5000080</v>
      </c>
      <c r="E2178" s="2" t="s">
        <v>64</v>
      </c>
      <c r="F2178" s="2">
        <v>81</v>
      </c>
    </row>
    <row r="2179" spans="1:6">
      <c r="A2179" s="2" t="s">
        <v>2379</v>
      </c>
      <c r="B2179" s="2"/>
      <c r="C2179" s="2" t="s">
        <v>222</v>
      </c>
      <c r="D2179" s="2">
        <v>5037255</v>
      </c>
      <c r="E2179" s="2" t="s">
        <v>7578</v>
      </c>
      <c r="F2179" s="2">
        <v>17416.66</v>
      </c>
    </row>
    <row r="2180" spans="1:6">
      <c r="A2180" s="2" t="s">
        <v>2379</v>
      </c>
      <c r="B2180" s="2"/>
      <c r="C2180" s="2" t="s">
        <v>304</v>
      </c>
      <c r="D2180" s="2">
        <v>5033168</v>
      </c>
      <c r="E2180" s="2" t="s">
        <v>4655</v>
      </c>
      <c r="F2180" s="2">
        <v>315</v>
      </c>
    </row>
    <row r="2181" spans="1:6">
      <c r="A2181" s="2" t="s">
        <v>2379</v>
      </c>
      <c r="B2181" s="2"/>
      <c r="C2181" s="2" t="s">
        <v>507</v>
      </c>
      <c r="D2181" s="2">
        <v>5004892</v>
      </c>
      <c r="E2181" s="2" t="s">
        <v>321</v>
      </c>
      <c r="F2181" s="2">
        <v>35</v>
      </c>
    </row>
    <row r="2182" spans="1:6">
      <c r="A2182" s="2" t="s">
        <v>2379</v>
      </c>
      <c r="B2182" s="2"/>
      <c r="C2182" s="2" t="s">
        <v>507</v>
      </c>
      <c r="D2182" s="2">
        <v>5008086</v>
      </c>
      <c r="E2182" s="2" t="s">
        <v>2388</v>
      </c>
      <c r="F2182" s="2">
        <v>455</v>
      </c>
    </row>
    <row r="2183" spans="1:6">
      <c r="A2183" s="2" t="s">
        <v>2379</v>
      </c>
      <c r="B2183" s="2"/>
      <c r="C2183" s="2" t="s">
        <v>1203</v>
      </c>
      <c r="D2183" s="2">
        <v>5032961</v>
      </c>
      <c r="E2183" s="2" t="s">
        <v>3106</v>
      </c>
      <c r="F2183" s="2">
        <v>312.18</v>
      </c>
    </row>
    <row r="2184" spans="1:6">
      <c r="A2184" s="2" t="s">
        <v>2379</v>
      </c>
      <c r="B2184" s="2"/>
      <c r="C2184" s="2" t="s">
        <v>15</v>
      </c>
      <c r="D2184" s="2">
        <v>5015828</v>
      </c>
      <c r="E2184" s="2" t="s">
        <v>6189</v>
      </c>
      <c r="F2184" s="2">
        <v>414.25</v>
      </c>
    </row>
    <row r="2185" spans="1:6">
      <c r="A2185" s="2" t="s">
        <v>2379</v>
      </c>
      <c r="B2185" s="2"/>
      <c r="C2185" s="2" t="s">
        <v>370</v>
      </c>
      <c r="D2185" s="2">
        <v>5037463</v>
      </c>
      <c r="E2185" s="2" t="s">
        <v>411</v>
      </c>
      <c r="F2185" s="2">
        <v>794.56</v>
      </c>
    </row>
    <row r="2186" spans="1:6">
      <c r="A2186" s="2" t="s">
        <v>2379</v>
      </c>
      <c r="B2186" s="2"/>
      <c r="C2186" s="2" t="s">
        <v>141</v>
      </c>
      <c r="D2186" s="2">
        <v>5005200</v>
      </c>
      <c r="E2186" s="2" t="s">
        <v>192</v>
      </c>
      <c r="F2186" s="2">
        <v>26754</v>
      </c>
    </row>
    <row r="2187" spans="1:6">
      <c r="A2187" s="2" t="s">
        <v>2379</v>
      </c>
      <c r="B2187" s="2"/>
      <c r="C2187" s="2" t="s">
        <v>79</v>
      </c>
      <c r="D2187" s="2">
        <v>5013479</v>
      </c>
      <c r="E2187" s="2" t="s">
        <v>5148</v>
      </c>
      <c r="F2187" s="2">
        <v>5000</v>
      </c>
    </row>
    <row r="2188" spans="1:6">
      <c r="A2188" s="2" t="s">
        <v>2379</v>
      </c>
      <c r="B2188" s="2"/>
      <c r="C2188" s="2" t="s">
        <v>1203</v>
      </c>
      <c r="D2188" s="2">
        <v>5032735</v>
      </c>
      <c r="E2188" s="2" t="s">
        <v>2597</v>
      </c>
      <c r="F2188" s="2">
        <v>965.58</v>
      </c>
    </row>
    <row r="2189" spans="1:6">
      <c r="A2189" s="2" t="s">
        <v>413</v>
      </c>
      <c r="B2189" s="2"/>
      <c r="C2189" s="2" t="s">
        <v>388</v>
      </c>
      <c r="D2189" s="2">
        <v>5002952</v>
      </c>
      <c r="E2189" s="2" t="s">
        <v>2354</v>
      </c>
      <c r="F2189" s="2">
        <v>6759.01</v>
      </c>
    </row>
    <row r="2190" spans="1:6">
      <c r="A2190" s="2" t="s">
        <v>413</v>
      </c>
      <c r="B2190" s="2"/>
      <c r="C2190" s="2" t="s">
        <v>388</v>
      </c>
      <c r="D2190" s="2">
        <v>5017100</v>
      </c>
      <c r="E2190" s="2" t="s">
        <v>2361</v>
      </c>
      <c r="F2190" s="2">
        <v>734.5</v>
      </c>
    </row>
    <row r="2191" spans="1:6">
      <c r="A2191" s="2" t="s">
        <v>413</v>
      </c>
      <c r="B2191" s="2"/>
      <c r="C2191" s="2" t="s">
        <v>244</v>
      </c>
      <c r="D2191" s="2">
        <v>5001586</v>
      </c>
      <c r="E2191" s="2" t="s">
        <v>988</v>
      </c>
      <c r="F2191" s="2">
        <v>13844.44</v>
      </c>
    </row>
    <row r="2192" spans="1:6">
      <c r="A2192" s="2" t="s">
        <v>413</v>
      </c>
      <c r="B2192" s="2"/>
      <c r="C2192" s="2" t="s">
        <v>183</v>
      </c>
      <c r="D2192" s="2">
        <v>5003824</v>
      </c>
      <c r="E2192" s="2" t="s">
        <v>2403</v>
      </c>
      <c r="F2192" s="2">
        <v>134.85</v>
      </c>
    </row>
    <row r="2193" spans="1:6">
      <c r="A2193" s="2" t="s">
        <v>413</v>
      </c>
      <c r="B2193" s="2"/>
      <c r="C2193" s="2" t="s">
        <v>183</v>
      </c>
      <c r="D2193" s="2">
        <v>5008511</v>
      </c>
      <c r="E2193" s="2" t="s">
        <v>2412</v>
      </c>
      <c r="F2193" s="2">
        <v>3163.94</v>
      </c>
    </row>
    <row r="2194" spans="1:6">
      <c r="A2194" s="2" t="s">
        <v>413</v>
      </c>
      <c r="B2194" s="2"/>
      <c r="C2194" s="2" t="s">
        <v>183</v>
      </c>
      <c r="D2194" s="2">
        <v>5008525</v>
      </c>
      <c r="E2194" s="2" t="s">
        <v>2413</v>
      </c>
      <c r="F2194" s="2">
        <v>1643.4</v>
      </c>
    </row>
    <row r="2195" spans="1:6">
      <c r="A2195" s="2" t="s">
        <v>413</v>
      </c>
      <c r="B2195" s="2"/>
      <c r="C2195" s="2" t="s">
        <v>183</v>
      </c>
      <c r="D2195" s="2">
        <v>5008536</v>
      </c>
      <c r="E2195" s="2" t="s">
        <v>2414</v>
      </c>
      <c r="F2195" s="2">
        <v>465.45</v>
      </c>
    </row>
    <row r="2196" spans="1:6">
      <c r="A2196" s="2" t="s">
        <v>413</v>
      </c>
      <c r="B2196" s="2"/>
      <c r="C2196" s="2" t="s">
        <v>183</v>
      </c>
      <c r="D2196" s="2">
        <v>5008554</v>
      </c>
      <c r="E2196" s="2" t="s">
        <v>2415</v>
      </c>
      <c r="F2196" s="2">
        <v>556.79999999999995</v>
      </c>
    </row>
    <row r="2197" spans="1:6">
      <c r="A2197" s="2" t="s">
        <v>413</v>
      </c>
      <c r="B2197" s="2"/>
      <c r="C2197" s="2" t="s">
        <v>183</v>
      </c>
      <c r="D2197" s="2">
        <v>5008565</v>
      </c>
      <c r="E2197" s="2" t="s">
        <v>2416</v>
      </c>
      <c r="F2197" s="2">
        <v>11899.34</v>
      </c>
    </row>
    <row r="2198" spans="1:6">
      <c r="A2198" s="2" t="s">
        <v>413</v>
      </c>
      <c r="B2198" s="2"/>
      <c r="C2198" s="2" t="s">
        <v>183</v>
      </c>
      <c r="D2198" s="2">
        <v>5008795</v>
      </c>
      <c r="E2198" s="2" t="s">
        <v>2417</v>
      </c>
      <c r="F2198" s="2">
        <v>2673.7</v>
      </c>
    </row>
    <row r="2199" spans="1:6">
      <c r="A2199" s="2" t="s">
        <v>413</v>
      </c>
      <c r="B2199" s="2"/>
      <c r="C2199" s="2" t="s">
        <v>183</v>
      </c>
      <c r="D2199" s="2">
        <v>5024845</v>
      </c>
      <c r="E2199" s="2" t="s">
        <v>2514</v>
      </c>
      <c r="F2199" s="2">
        <v>813.75</v>
      </c>
    </row>
    <row r="2200" spans="1:6">
      <c r="A2200" s="2" t="s">
        <v>413</v>
      </c>
      <c r="B2200" s="2"/>
      <c r="C2200" s="2" t="s">
        <v>183</v>
      </c>
      <c r="D2200" s="2">
        <v>5031227</v>
      </c>
      <c r="E2200" s="2" t="s">
        <v>2537</v>
      </c>
      <c r="F2200" s="2">
        <v>8281.17</v>
      </c>
    </row>
    <row r="2201" spans="1:6">
      <c r="A2201" s="2" t="s">
        <v>413</v>
      </c>
      <c r="B2201" s="2"/>
      <c r="C2201" s="2" t="s">
        <v>1203</v>
      </c>
      <c r="D2201" s="2">
        <v>5000172</v>
      </c>
      <c r="E2201" s="2" t="s">
        <v>83</v>
      </c>
      <c r="F2201" s="2">
        <v>1367.19</v>
      </c>
    </row>
    <row r="2202" spans="1:6">
      <c r="A2202" s="2" t="s">
        <v>413</v>
      </c>
      <c r="B2202" s="2"/>
      <c r="C2202" s="2" t="s">
        <v>1203</v>
      </c>
      <c r="D2202" s="2">
        <v>5002793</v>
      </c>
      <c r="E2202" s="2" t="s">
        <v>2599</v>
      </c>
      <c r="F2202" s="2">
        <v>12251.01</v>
      </c>
    </row>
    <row r="2203" spans="1:6">
      <c r="A2203" s="2" t="s">
        <v>413</v>
      </c>
      <c r="B2203" s="2"/>
      <c r="C2203" s="2" t="s">
        <v>1203</v>
      </c>
      <c r="D2203" s="2">
        <v>5003088</v>
      </c>
      <c r="E2203" s="2" t="s">
        <v>2607</v>
      </c>
      <c r="F2203" s="2">
        <v>5217.45</v>
      </c>
    </row>
    <row r="2204" spans="1:6">
      <c r="A2204" s="2" t="s">
        <v>413</v>
      </c>
      <c r="B2204" s="2"/>
      <c r="C2204" s="2" t="s">
        <v>1203</v>
      </c>
      <c r="D2204" s="2">
        <v>5007718</v>
      </c>
      <c r="E2204" s="2" t="s">
        <v>2773</v>
      </c>
      <c r="F2204" s="2">
        <v>908.47</v>
      </c>
    </row>
    <row r="2205" spans="1:6">
      <c r="A2205" s="2" t="s">
        <v>413</v>
      </c>
      <c r="B2205" s="2"/>
      <c r="C2205" s="2" t="s">
        <v>1203</v>
      </c>
      <c r="D2205" s="2">
        <v>5029756</v>
      </c>
      <c r="E2205" s="2" t="s">
        <v>3057</v>
      </c>
      <c r="F2205" s="2">
        <v>9308.3799999999992</v>
      </c>
    </row>
    <row r="2206" spans="1:6">
      <c r="A2206" s="2" t="s">
        <v>413</v>
      </c>
      <c r="B2206" s="2"/>
      <c r="C2206" s="2" t="s">
        <v>594</v>
      </c>
      <c r="D2206" s="2">
        <v>5008479</v>
      </c>
      <c r="E2206" s="2" t="s">
        <v>3267</v>
      </c>
      <c r="F2206" s="2">
        <v>5400</v>
      </c>
    </row>
    <row r="2207" spans="1:6">
      <c r="A2207" s="2" t="s">
        <v>413</v>
      </c>
      <c r="B2207" s="2"/>
      <c r="C2207" s="2" t="s">
        <v>594</v>
      </c>
      <c r="D2207" s="2">
        <v>5030978</v>
      </c>
      <c r="E2207" s="2" t="s">
        <v>3338</v>
      </c>
      <c r="F2207" s="2">
        <v>4800</v>
      </c>
    </row>
    <row r="2208" spans="1:6">
      <c r="A2208" s="2" t="s">
        <v>413</v>
      </c>
      <c r="B2208" s="2"/>
      <c r="C2208" s="2" t="s">
        <v>594</v>
      </c>
      <c r="D2208" s="2">
        <v>5031048</v>
      </c>
      <c r="E2208" s="2" t="s">
        <v>3339</v>
      </c>
      <c r="F2208" s="2">
        <v>7280</v>
      </c>
    </row>
    <row r="2209" spans="1:6">
      <c r="A2209" s="2" t="s">
        <v>413</v>
      </c>
      <c r="B2209" s="2"/>
      <c r="C2209" s="2" t="s">
        <v>3360</v>
      </c>
      <c r="D2209" s="2">
        <v>5003824</v>
      </c>
      <c r="E2209" s="2" t="s">
        <v>2403</v>
      </c>
      <c r="F2209" s="2">
        <v>4605.8900000000003</v>
      </c>
    </row>
    <row r="2210" spans="1:6">
      <c r="A2210" s="2" t="s">
        <v>413</v>
      </c>
      <c r="B2210" s="2"/>
      <c r="C2210" s="2" t="s">
        <v>3360</v>
      </c>
      <c r="D2210" s="2">
        <v>5036885</v>
      </c>
      <c r="E2210" s="2" t="s">
        <v>3542</v>
      </c>
      <c r="F2210" s="2">
        <v>247.92</v>
      </c>
    </row>
    <row r="2211" spans="1:6">
      <c r="A2211" s="2" t="s">
        <v>413</v>
      </c>
      <c r="B2211" s="2"/>
      <c r="C2211" s="2" t="s">
        <v>1237</v>
      </c>
      <c r="D2211" s="2">
        <v>5003817</v>
      </c>
      <c r="E2211" s="2" t="s">
        <v>3601</v>
      </c>
      <c r="F2211" s="2">
        <v>1975.7</v>
      </c>
    </row>
    <row r="2212" spans="1:6">
      <c r="A2212" s="2" t="s">
        <v>413</v>
      </c>
      <c r="B2212" s="2"/>
      <c r="C2212" s="2" t="s">
        <v>1237</v>
      </c>
      <c r="D2212" s="2">
        <v>5003824</v>
      </c>
      <c r="E2212" s="2" t="s">
        <v>2403</v>
      </c>
      <c r="F2212" s="2">
        <v>804.3</v>
      </c>
    </row>
    <row r="2213" spans="1:6">
      <c r="A2213" s="2" t="s">
        <v>413</v>
      </c>
      <c r="B2213" s="2"/>
      <c r="C2213" s="2" t="s">
        <v>1237</v>
      </c>
      <c r="D2213" s="2">
        <v>5008525</v>
      </c>
      <c r="E2213" s="2" t="s">
        <v>2413</v>
      </c>
      <c r="F2213" s="2">
        <v>4733.8500000000004</v>
      </c>
    </row>
    <row r="2214" spans="1:6">
      <c r="A2214" s="2" t="s">
        <v>413</v>
      </c>
      <c r="B2214" s="2"/>
      <c r="C2214" s="2" t="s">
        <v>1237</v>
      </c>
      <c r="D2214" s="2">
        <v>5008527</v>
      </c>
      <c r="E2214" s="2" t="s">
        <v>3771</v>
      </c>
      <c r="F2214" s="2">
        <v>6886.65</v>
      </c>
    </row>
    <row r="2215" spans="1:6">
      <c r="A2215" s="2" t="s">
        <v>413</v>
      </c>
      <c r="B2215" s="2"/>
      <c r="C2215" s="2" t="s">
        <v>1237</v>
      </c>
      <c r="D2215" s="2">
        <v>5008534</v>
      </c>
      <c r="E2215" s="2" t="s">
        <v>3772</v>
      </c>
      <c r="F2215" s="2">
        <v>6177.98</v>
      </c>
    </row>
    <row r="2216" spans="1:6">
      <c r="A2216" s="2" t="s">
        <v>413</v>
      </c>
      <c r="B2216" s="2"/>
      <c r="C2216" s="2" t="s">
        <v>1237</v>
      </c>
      <c r="D2216" s="2">
        <v>5008536</v>
      </c>
      <c r="E2216" s="2" t="s">
        <v>2414</v>
      </c>
      <c r="F2216" s="2">
        <v>5483.63</v>
      </c>
    </row>
    <row r="2217" spans="1:6">
      <c r="A2217" s="2" t="s">
        <v>413</v>
      </c>
      <c r="B2217" s="2"/>
      <c r="C2217" s="2" t="s">
        <v>1237</v>
      </c>
      <c r="D2217" s="2">
        <v>5008554</v>
      </c>
      <c r="E2217" s="2" t="s">
        <v>2415</v>
      </c>
      <c r="F2217" s="2">
        <v>1055.7</v>
      </c>
    </row>
    <row r="2218" spans="1:6">
      <c r="A2218" s="2" t="s">
        <v>413</v>
      </c>
      <c r="B2218" s="2"/>
      <c r="C2218" s="2" t="s">
        <v>1237</v>
      </c>
      <c r="D2218" s="2">
        <v>5024845</v>
      </c>
      <c r="E2218" s="2" t="s">
        <v>2514</v>
      </c>
      <c r="F2218" s="2">
        <v>3926.41</v>
      </c>
    </row>
    <row r="2219" spans="1:6">
      <c r="A2219" s="2" t="s">
        <v>413</v>
      </c>
      <c r="B2219" s="2"/>
      <c r="C2219" s="2" t="s">
        <v>86</v>
      </c>
      <c r="D2219" s="2">
        <v>5000081</v>
      </c>
      <c r="E2219" s="2" t="s">
        <v>369</v>
      </c>
      <c r="F2219" s="2">
        <v>153</v>
      </c>
    </row>
    <row r="2220" spans="1:6">
      <c r="A2220" s="2" t="s">
        <v>413</v>
      </c>
      <c r="B2220" s="2"/>
      <c r="C2220" s="2" t="s">
        <v>86</v>
      </c>
      <c r="D2220" s="2">
        <v>5033778</v>
      </c>
      <c r="E2220" s="2" t="s">
        <v>4588</v>
      </c>
      <c r="F2220" s="2">
        <v>24</v>
      </c>
    </row>
    <row r="2221" spans="1:6">
      <c r="A2221" s="2" t="s">
        <v>413</v>
      </c>
      <c r="B2221" s="2"/>
      <c r="C2221" s="2" t="s">
        <v>13</v>
      </c>
      <c r="D2221" s="2">
        <v>5001001</v>
      </c>
      <c r="E2221" s="2" t="s">
        <v>367</v>
      </c>
      <c r="F2221" s="2">
        <v>14194.06</v>
      </c>
    </row>
    <row r="2222" spans="1:6">
      <c r="A2222" s="2" t="s">
        <v>413</v>
      </c>
      <c r="B2222" s="2"/>
      <c r="C2222" s="2" t="s">
        <v>13</v>
      </c>
      <c r="D2222" s="2">
        <v>5026768</v>
      </c>
      <c r="E2222" s="2" t="s">
        <v>4647</v>
      </c>
      <c r="F2222" s="2">
        <v>3544.39</v>
      </c>
    </row>
    <row r="2223" spans="1:6">
      <c r="A2223" s="2" t="s">
        <v>413</v>
      </c>
      <c r="B2223" s="2"/>
      <c r="C2223" s="2" t="s">
        <v>13</v>
      </c>
      <c r="D2223" s="2">
        <v>5035907</v>
      </c>
      <c r="E2223" s="2" t="s">
        <v>4668</v>
      </c>
      <c r="F2223" s="2">
        <v>1094.48</v>
      </c>
    </row>
    <row r="2224" spans="1:6">
      <c r="A2224" s="2" t="s">
        <v>413</v>
      </c>
      <c r="B2224" s="2"/>
      <c r="C2224" s="2" t="s">
        <v>13</v>
      </c>
      <c r="D2224" s="2">
        <v>5036817</v>
      </c>
      <c r="E2224" s="2" t="s">
        <v>4673</v>
      </c>
      <c r="F2224" s="2">
        <v>690.2</v>
      </c>
    </row>
    <row r="2225" spans="1:6">
      <c r="A2225" s="2" t="s">
        <v>413</v>
      </c>
      <c r="B2225" s="2"/>
      <c r="C2225" s="2" t="s">
        <v>15</v>
      </c>
      <c r="D2225" s="2">
        <v>5008495</v>
      </c>
      <c r="E2225" s="2" t="s">
        <v>4683</v>
      </c>
      <c r="F2225" s="2">
        <v>2798.79</v>
      </c>
    </row>
    <row r="2226" spans="1:6">
      <c r="A2226" s="2" t="s">
        <v>413</v>
      </c>
      <c r="B2226" s="2"/>
      <c r="C2226" s="2" t="s">
        <v>15</v>
      </c>
      <c r="D2226" s="2">
        <v>5034882</v>
      </c>
      <c r="E2226" s="2" t="s">
        <v>4699</v>
      </c>
      <c r="F2226" s="2">
        <v>2884.34</v>
      </c>
    </row>
    <row r="2227" spans="1:6">
      <c r="A2227" s="2" t="s">
        <v>413</v>
      </c>
      <c r="B2227" s="2"/>
      <c r="C2227" s="2" t="s">
        <v>65</v>
      </c>
      <c r="D2227" s="2">
        <v>5000080</v>
      </c>
      <c r="E2227" s="2" t="s">
        <v>64</v>
      </c>
      <c r="F2227" s="2">
        <v>320</v>
      </c>
    </row>
    <row r="2228" spans="1:6">
      <c r="A2228" s="2" t="s">
        <v>413</v>
      </c>
      <c r="B2228" s="2"/>
      <c r="C2228" s="2" t="s">
        <v>43</v>
      </c>
      <c r="D2228" s="2">
        <v>5036282</v>
      </c>
      <c r="E2228" s="2" t="s">
        <v>4761</v>
      </c>
      <c r="F2228" s="2">
        <v>203.75</v>
      </c>
    </row>
    <row r="2229" spans="1:6">
      <c r="A2229" s="2" t="s">
        <v>413</v>
      </c>
      <c r="B2229" s="2"/>
      <c r="C2229" s="2" t="s">
        <v>68</v>
      </c>
      <c r="D2229" s="2">
        <v>5001458</v>
      </c>
      <c r="E2229" s="2" t="s">
        <v>254</v>
      </c>
      <c r="F2229" s="2">
        <v>354.36</v>
      </c>
    </row>
    <row r="2230" spans="1:6">
      <c r="A2230" s="2" t="s">
        <v>413</v>
      </c>
      <c r="B2230" s="2"/>
      <c r="C2230" s="2" t="s">
        <v>68</v>
      </c>
      <c r="D2230" s="2">
        <v>5001570</v>
      </c>
      <c r="E2230" s="2" t="s">
        <v>120</v>
      </c>
      <c r="F2230" s="2">
        <v>14485.85</v>
      </c>
    </row>
    <row r="2231" spans="1:6">
      <c r="A2231" s="2" t="s">
        <v>413</v>
      </c>
      <c r="B2231" s="2"/>
      <c r="C2231" s="2" t="s">
        <v>68</v>
      </c>
      <c r="D2231" s="2">
        <v>5001610</v>
      </c>
      <c r="E2231" s="2" t="s">
        <v>67</v>
      </c>
      <c r="F2231" s="2">
        <v>1883.83</v>
      </c>
    </row>
    <row r="2232" spans="1:6">
      <c r="A2232" s="2" t="s">
        <v>413</v>
      </c>
      <c r="B2232" s="2"/>
      <c r="C2232" s="2" t="s">
        <v>56</v>
      </c>
      <c r="D2232" s="2">
        <v>5002746</v>
      </c>
      <c r="E2232" s="2" t="s">
        <v>282</v>
      </c>
      <c r="F2232" s="2">
        <v>1393.79</v>
      </c>
    </row>
    <row r="2233" spans="1:6">
      <c r="A2233" s="2" t="s">
        <v>413</v>
      </c>
      <c r="B2233" s="2"/>
      <c r="C2233" s="2" t="s">
        <v>56</v>
      </c>
      <c r="D2233" s="2">
        <v>5008489</v>
      </c>
      <c r="E2233" s="2" t="s">
        <v>4939</v>
      </c>
      <c r="F2233" s="2">
        <v>3393.5</v>
      </c>
    </row>
    <row r="2234" spans="1:6">
      <c r="A2234" s="2" t="s">
        <v>413</v>
      </c>
      <c r="B2234" s="2"/>
      <c r="C2234" s="2" t="s">
        <v>19</v>
      </c>
      <c r="D2234" s="2">
        <v>5008493</v>
      </c>
      <c r="E2234" s="2" t="s">
        <v>4973</v>
      </c>
      <c r="F2234" s="2">
        <v>9779.82</v>
      </c>
    </row>
    <row r="2235" spans="1:6">
      <c r="A2235" s="2" t="s">
        <v>413</v>
      </c>
      <c r="B2235" s="2"/>
      <c r="C2235" s="2" t="s">
        <v>19</v>
      </c>
      <c r="D2235" s="2">
        <v>5008511</v>
      </c>
      <c r="E2235" s="2" t="s">
        <v>2412</v>
      </c>
      <c r="F2235" s="2">
        <v>2016.3</v>
      </c>
    </row>
    <row r="2236" spans="1:6">
      <c r="A2236" s="2" t="s">
        <v>413</v>
      </c>
      <c r="B2236" s="2"/>
      <c r="C2236" s="2" t="s">
        <v>19</v>
      </c>
      <c r="D2236" s="2">
        <v>5030726</v>
      </c>
      <c r="E2236" s="2" t="s">
        <v>4980</v>
      </c>
      <c r="F2236" s="2">
        <v>134.38</v>
      </c>
    </row>
    <row r="2237" spans="1:6">
      <c r="A2237" s="2" t="s">
        <v>413</v>
      </c>
      <c r="B2237" s="2"/>
      <c r="C2237" s="2" t="s">
        <v>45</v>
      </c>
      <c r="D2237" s="2">
        <v>5008495</v>
      </c>
      <c r="E2237" s="2" t="s">
        <v>4683</v>
      </c>
      <c r="F2237" s="2">
        <v>5739.6</v>
      </c>
    </row>
    <row r="2238" spans="1:6">
      <c r="A2238" s="2" t="s">
        <v>413</v>
      </c>
      <c r="B2238" s="2"/>
      <c r="C2238" s="2" t="s">
        <v>82</v>
      </c>
      <c r="D2238" s="2">
        <v>5008795</v>
      </c>
      <c r="E2238" s="2" t="s">
        <v>2417</v>
      </c>
      <c r="F2238" s="2">
        <v>66511.19</v>
      </c>
    </row>
    <row r="2239" spans="1:6">
      <c r="A2239" s="2" t="s">
        <v>413</v>
      </c>
      <c r="B2239" s="2"/>
      <c r="C2239" s="2" t="s">
        <v>507</v>
      </c>
      <c r="D2239" s="2">
        <v>5008795</v>
      </c>
      <c r="E2239" s="2" t="s">
        <v>2417</v>
      </c>
      <c r="F2239" s="2">
        <v>6720</v>
      </c>
    </row>
    <row r="2240" spans="1:6">
      <c r="A2240" s="2" t="s">
        <v>413</v>
      </c>
      <c r="B2240" s="2"/>
      <c r="C2240" s="2" t="s">
        <v>94</v>
      </c>
      <c r="D2240" s="2">
        <v>5000237</v>
      </c>
      <c r="E2240" s="2" t="s">
        <v>98</v>
      </c>
      <c r="F2240" s="2">
        <v>1890.21</v>
      </c>
    </row>
    <row r="2241" spans="1:6">
      <c r="A2241" s="2" t="s">
        <v>413</v>
      </c>
      <c r="B2241" s="2"/>
      <c r="C2241" s="2" t="s">
        <v>94</v>
      </c>
      <c r="D2241" s="2">
        <v>5001581</v>
      </c>
      <c r="E2241" s="2" t="s">
        <v>95</v>
      </c>
      <c r="F2241" s="2">
        <v>2600.6799999999998</v>
      </c>
    </row>
    <row r="2242" spans="1:6">
      <c r="A2242" s="2" t="s">
        <v>413</v>
      </c>
      <c r="B2242" s="2"/>
      <c r="C2242" s="2" t="s">
        <v>94</v>
      </c>
      <c r="D2242" s="2">
        <v>5008504</v>
      </c>
      <c r="E2242" s="2" t="s">
        <v>5016</v>
      </c>
      <c r="F2242" s="2">
        <v>130.80000000000001</v>
      </c>
    </row>
    <row r="2243" spans="1:6">
      <c r="A2243" s="2" t="s">
        <v>413</v>
      </c>
      <c r="B2243" s="2"/>
      <c r="C2243" s="2" t="s">
        <v>94</v>
      </c>
      <c r="D2243" s="2">
        <v>5009198</v>
      </c>
      <c r="E2243" s="2" t="s">
        <v>5017</v>
      </c>
      <c r="F2243" s="2">
        <v>64.7</v>
      </c>
    </row>
    <row r="2244" spans="1:6">
      <c r="A2244" s="2" t="s">
        <v>413</v>
      </c>
      <c r="B2244" s="2" t="s">
        <v>5063</v>
      </c>
      <c r="C2244" s="2" t="s">
        <v>68</v>
      </c>
      <c r="D2244" s="2">
        <v>5006718</v>
      </c>
      <c r="E2244" s="2" t="s">
        <v>179</v>
      </c>
      <c r="F2244" s="2">
        <v>2495</v>
      </c>
    </row>
    <row r="2245" spans="1:6">
      <c r="A2245" s="2" t="s">
        <v>413</v>
      </c>
      <c r="B2245" s="2">
        <v>4300004081</v>
      </c>
      <c r="C2245" s="2" t="s">
        <v>131</v>
      </c>
      <c r="D2245" s="2">
        <v>5017011</v>
      </c>
      <c r="E2245" s="2" t="s">
        <v>215</v>
      </c>
      <c r="F2245" s="2">
        <v>111612.2</v>
      </c>
    </row>
    <row r="2246" spans="1:6">
      <c r="A2246" s="2" t="s">
        <v>413</v>
      </c>
      <c r="B2246" s="2">
        <v>4500071102</v>
      </c>
      <c r="C2246" s="2" t="s">
        <v>138</v>
      </c>
      <c r="D2246" s="2">
        <v>5031399</v>
      </c>
      <c r="E2246" s="2" t="s">
        <v>415</v>
      </c>
      <c r="F2246" s="2">
        <v>7440</v>
      </c>
    </row>
    <row r="2247" spans="1:6">
      <c r="A2247" s="2" t="s">
        <v>413</v>
      </c>
      <c r="B2247" s="2">
        <v>4500071894</v>
      </c>
      <c r="C2247" s="2" t="s">
        <v>141</v>
      </c>
      <c r="D2247" s="2">
        <v>5000078</v>
      </c>
      <c r="E2247" s="2" t="s">
        <v>104</v>
      </c>
      <c r="F2247" s="2">
        <v>2269.5500000000002</v>
      </c>
    </row>
    <row r="2248" spans="1:6">
      <c r="A2248" s="2" t="s">
        <v>413</v>
      </c>
      <c r="B2248" s="2">
        <v>4500072874</v>
      </c>
      <c r="C2248" s="2" t="s">
        <v>107</v>
      </c>
      <c r="D2248" s="2">
        <v>5026765</v>
      </c>
      <c r="E2248" s="2" t="s">
        <v>164</v>
      </c>
      <c r="F2248" s="2">
        <v>2363.69</v>
      </c>
    </row>
    <row r="2249" spans="1:6">
      <c r="A2249" s="2" t="s">
        <v>413</v>
      </c>
      <c r="B2249" s="2">
        <v>4500073502</v>
      </c>
      <c r="C2249" s="2" t="s">
        <v>107</v>
      </c>
      <c r="D2249" s="2">
        <v>5026765</v>
      </c>
      <c r="E2249" s="2" t="s">
        <v>164</v>
      </c>
      <c r="F2249" s="2">
        <v>615.63</v>
      </c>
    </row>
    <row r="2250" spans="1:6">
      <c r="A2250" s="2" t="s">
        <v>413</v>
      </c>
      <c r="B2250" s="2">
        <v>4500074012</v>
      </c>
      <c r="C2250" s="2" t="s">
        <v>141</v>
      </c>
      <c r="D2250" s="2">
        <v>5015605</v>
      </c>
      <c r="E2250" s="2" t="s">
        <v>340</v>
      </c>
      <c r="F2250" s="2">
        <v>1650</v>
      </c>
    </row>
    <row r="2251" spans="1:6">
      <c r="A2251" s="2" t="s">
        <v>413</v>
      </c>
      <c r="B2251" s="2">
        <v>4500074402</v>
      </c>
      <c r="C2251" s="2" t="s">
        <v>183</v>
      </c>
      <c r="D2251" s="2">
        <v>5036457</v>
      </c>
      <c r="E2251" s="2" t="s">
        <v>416</v>
      </c>
      <c r="F2251" s="2">
        <v>57500.02</v>
      </c>
    </row>
    <row r="2252" spans="1:6">
      <c r="A2252" s="2" t="s">
        <v>413</v>
      </c>
      <c r="B2252" s="2">
        <v>4500074403</v>
      </c>
      <c r="C2252" s="2" t="s">
        <v>183</v>
      </c>
      <c r="D2252" s="2">
        <v>5036460</v>
      </c>
      <c r="E2252" s="2" t="s">
        <v>417</v>
      </c>
      <c r="F2252" s="2">
        <v>58750.02</v>
      </c>
    </row>
    <row r="2253" spans="1:6">
      <c r="A2253" s="2" t="s">
        <v>413</v>
      </c>
      <c r="B2253" s="2">
        <v>4500074404</v>
      </c>
      <c r="C2253" s="2" t="s">
        <v>183</v>
      </c>
      <c r="D2253" s="2">
        <v>5024767</v>
      </c>
      <c r="E2253" s="2" t="s">
        <v>418</v>
      </c>
      <c r="F2253" s="2">
        <v>57500.02</v>
      </c>
    </row>
    <row r="2254" spans="1:6">
      <c r="A2254" s="2" t="s">
        <v>413</v>
      </c>
      <c r="B2254" s="2">
        <v>4500074405</v>
      </c>
      <c r="C2254" s="2" t="s">
        <v>183</v>
      </c>
      <c r="D2254" s="2">
        <v>5021739</v>
      </c>
      <c r="E2254" s="2" t="s">
        <v>419</v>
      </c>
      <c r="F2254" s="2">
        <v>57500.02</v>
      </c>
    </row>
    <row r="2255" spans="1:6">
      <c r="A2255" s="2" t="s">
        <v>413</v>
      </c>
      <c r="B2255" s="2">
        <v>4500074406</v>
      </c>
      <c r="C2255" s="2" t="s">
        <v>183</v>
      </c>
      <c r="D2255" s="2">
        <v>5008520</v>
      </c>
      <c r="E2255" s="2" t="s">
        <v>420</v>
      </c>
      <c r="F2255" s="2">
        <v>57500.02</v>
      </c>
    </row>
    <row r="2256" spans="1:6">
      <c r="A2256" s="2" t="s">
        <v>413</v>
      </c>
      <c r="B2256" s="2" t="s">
        <v>5353</v>
      </c>
      <c r="C2256" s="2" t="s">
        <v>94</v>
      </c>
      <c r="D2256" s="2">
        <v>5001047</v>
      </c>
      <c r="E2256" s="2" t="s">
        <v>942</v>
      </c>
      <c r="F2256" s="2">
        <v>13776.3</v>
      </c>
    </row>
    <row r="2257" spans="1:6">
      <c r="A2257" s="2" t="s">
        <v>413</v>
      </c>
      <c r="B2257" s="2" t="s">
        <v>5355</v>
      </c>
      <c r="C2257" s="2" t="s">
        <v>17</v>
      </c>
      <c r="D2257" s="2">
        <v>5002911</v>
      </c>
      <c r="E2257" s="2" t="s">
        <v>976</v>
      </c>
      <c r="F2257" s="2">
        <v>1500</v>
      </c>
    </row>
    <row r="2258" spans="1:6">
      <c r="A2258" s="2" t="s">
        <v>413</v>
      </c>
      <c r="B2258" s="2">
        <v>72471800</v>
      </c>
      <c r="C2258" s="2" t="s">
        <v>125</v>
      </c>
      <c r="D2258" s="2">
        <v>5001574</v>
      </c>
      <c r="E2258" s="2" t="s">
        <v>124</v>
      </c>
      <c r="F2258" s="2">
        <v>19225.05</v>
      </c>
    </row>
    <row r="2259" spans="1:6">
      <c r="A2259" s="2" t="s">
        <v>413</v>
      </c>
      <c r="B2259" s="2" t="s">
        <v>5431</v>
      </c>
      <c r="C2259" s="2" t="s">
        <v>15</v>
      </c>
      <c r="D2259" s="2">
        <v>5001915</v>
      </c>
      <c r="E2259" s="2" t="s">
        <v>1885</v>
      </c>
      <c r="F2259" s="2">
        <v>3592.01</v>
      </c>
    </row>
    <row r="2260" spans="1:6">
      <c r="A2260" s="2" t="s">
        <v>413</v>
      </c>
      <c r="B2260" s="2" t="s">
        <v>5444</v>
      </c>
      <c r="C2260" s="2" t="s">
        <v>183</v>
      </c>
      <c r="D2260" s="2">
        <v>5008520</v>
      </c>
      <c r="E2260" s="2" t="s">
        <v>420</v>
      </c>
      <c r="F2260" s="2">
        <v>55</v>
      </c>
    </row>
    <row r="2261" spans="1:6">
      <c r="A2261" s="2" t="s">
        <v>413</v>
      </c>
      <c r="B2261" s="2" t="s">
        <v>5448</v>
      </c>
      <c r="C2261" s="2" t="s">
        <v>141</v>
      </c>
      <c r="D2261" s="2">
        <v>5024837</v>
      </c>
      <c r="E2261" s="2" t="s">
        <v>18</v>
      </c>
      <c r="F2261" s="2">
        <v>2180.16</v>
      </c>
    </row>
    <row r="2262" spans="1:6">
      <c r="A2262" s="2" t="s">
        <v>413</v>
      </c>
      <c r="B2262" s="2" t="s">
        <v>5448</v>
      </c>
      <c r="C2262" s="2" t="s">
        <v>107</v>
      </c>
      <c r="D2262" s="2">
        <v>5024837</v>
      </c>
      <c r="E2262" s="2" t="s">
        <v>18</v>
      </c>
      <c r="F2262" s="2">
        <v>1391.23</v>
      </c>
    </row>
    <row r="2263" spans="1:6">
      <c r="A2263" s="2" t="s">
        <v>413</v>
      </c>
      <c r="B2263" s="2" t="s">
        <v>5448</v>
      </c>
      <c r="C2263" s="2" t="s">
        <v>56</v>
      </c>
      <c r="D2263" s="2">
        <v>5024837</v>
      </c>
      <c r="E2263" s="2" t="s">
        <v>18</v>
      </c>
      <c r="F2263" s="2">
        <v>11609.67</v>
      </c>
    </row>
    <row r="2264" spans="1:6">
      <c r="A2264" s="2" t="s">
        <v>413</v>
      </c>
      <c r="B2264" s="2" t="s">
        <v>5689</v>
      </c>
      <c r="C2264" s="2" t="s">
        <v>13</v>
      </c>
      <c r="D2264" s="2">
        <v>5000003</v>
      </c>
      <c r="E2264" s="2" t="s">
        <v>892</v>
      </c>
      <c r="F2264" s="2">
        <v>5098.1899999999996</v>
      </c>
    </row>
    <row r="2265" spans="1:6">
      <c r="A2265" s="2" t="s">
        <v>413</v>
      </c>
      <c r="B2265" s="2"/>
      <c r="C2265" s="2" t="s">
        <v>183</v>
      </c>
      <c r="D2265" s="2">
        <v>5008533</v>
      </c>
      <c r="E2265" s="2" t="s">
        <v>5706</v>
      </c>
      <c r="F2265" s="2">
        <v>1004.85</v>
      </c>
    </row>
    <row r="2266" spans="1:6">
      <c r="A2266" s="2" t="s">
        <v>413</v>
      </c>
      <c r="B2266" s="2"/>
      <c r="C2266" s="2" t="s">
        <v>594</v>
      </c>
      <c r="D2266" s="2">
        <v>5008499</v>
      </c>
      <c r="E2266" s="2" t="s">
        <v>5883</v>
      </c>
      <c r="F2266" s="2">
        <v>4375</v>
      </c>
    </row>
    <row r="2267" spans="1:6">
      <c r="A2267" s="2" t="s">
        <v>413</v>
      </c>
      <c r="B2267" s="2"/>
      <c r="C2267" s="2" t="s">
        <v>3360</v>
      </c>
      <c r="D2267" s="2">
        <v>5031258</v>
      </c>
      <c r="E2267" s="2" t="s">
        <v>5942</v>
      </c>
      <c r="F2267" s="2">
        <v>1115.6400000000001</v>
      </c>
    </row>
    <row r="2268" spans="1:6">
      <c r="A2268" s="2" t="s">
        <v>413</v>
      </c>
      <c r="B2268" s="2"/>
      <c r="C2268" s="2" t="s">
        <v>1237</v>
      </c>
      <c r="D2268" s="2">
        <v>5008533</v>
      </c>
      <c r="E2268" s="2" t="s">
        <v>5706</v>
      </c>
      <c r="F2268" s="2">
        <v>220.8</v>
      </c>
    </row>
    <row r="2269" spans="1:6">
      <c r="A2269" s="2" t="s">
        <v>413</v>
      </c>
      <c r="B2269" s="2"/>
      <c r="C2269" s="2" t="s">
        <v>125</v>
      </c>
      <c r="D2269" s="2">
        <v>5033778</v>
      </c>
      <c r="E2269" s="2" t="s">
        <v>4588</v>
      </c>
      <c r="F2269" s="2">
        <v>792.09</v>
      </c>
    </row>
    <row r="2270" spans="1:6">
      <c r="A2270" s="2" t="s">
        <v>413</v>
      </c>
      <c r="B2270" s="2"/>
      <c r="C2270" s="2" t="s">
        <v>86</v>
      </c>
      <c r="D2270" s="2">
        <v>5008504</v>
      </c>
      <c r="E2270" s="2" t="s">
        <v>5016</v>
      </c>
      <c r="F2270" s="2">
        <v>6</v>
      </c>
    </row>
    <row r="2271" spans="1:6">
      <c r="A2271" s="2" t="s">
        <v>413</v>
      </c>
      <c r="B2271" s="2"/>
      <c r="C2271" s="2" t="s">
        <v>15</v>
      </c>
      <c r="D2271" s="2">
        <v>5006637</v>
      </c>
      <c r="E2271" s="2" t="s">
        <v>533</v>
      </c>
      <c r="F2271" s="2">
        <v>487.49</v>
      </c>
    </row>
    <row r="2272" spans="1:6">
      <c r="A2272" s="2" t="s">
        <v>413</v>
      </c>
      <c r="B2272" s="2"/>
      <c r="C2272" s="2" t="s">
        <v>65</v>
      </c>
      <c r="D2272" s="2">
        <v>5008795</v>
      </c>
      <c r="E2272" s="2" t="s">
        <v>2417</v>
      </c>
      <c r="F2272" s="2">
        <v>320</v>
      </c>
    </row>
    <row r="2273" spans="1:6">
      <c r="A2273" s="2" t="s">
        <v>413</v>
      </c>
      <c r="B2273" s="2"/>
      <c r="C2273" s="2" t="s">
        <v>43</v>
      </c>
      <c r="D2273" s="2">
        <v>5017678</v>
      </c>
      <c r="E2273" s="2" t="s">
        <v>6216</v>
      </c>
      <c r="F2273" s="2">
        <v>536.64</v>
      </c>
    </row>
    <row r="2274" spans="1:6">
      <c r="A2274" s="2" t="s">
        <v>413</v>
      </c>
      <c r="B2274" s="2"/>
      <c r="C2274" s="2" t="s">
        <v>56</v>
      </c>
      <c r="D2274" s="2">
        <v>5003085</v>
      </c>
      <c r="E2274" s="2" t="s">
        <v>61</v>
      </c>
      <c r="F2274" s="2">
        <v>857.01</v>
      </c>
    </row>
    <row r="2275" spans="1:6">
      <c r="A2275" s="2" t="s">
        <v>413</v>
      </c>
      <c r="B2275" s="2"/>
      <c r="C2275" s="2" t="s">
        <v>56</v>
      </c>
      <c r="D2275" s="2">
        <v>5008503</v>
      </c>
      <c r="E2275" s="2" t="s">
        <v>6322</v>
      </c>
      <c r="F2275" s="2">
        <v>123.41</v>
      </c>
    </row>
    <row r="2276" spans="1:6">
      <c r="A2276" s="2" t="s">
        <v>413</v>
      </c>
      <c r="B2276" s="2"/>
      <c r="C2276" s="2" t="s">
        <v>82</v>
      </c>
      <c r="D2276" s="2">
        <v>5008503</v>
      </c>
      <c r="E2276" s="2" t="s">
        <v>6322</v>
      </c>
      <c r="F2276" s="2">
        <v>234</v>
      </c>
    </row>
    <row r="2277" spans="1:6">
      <c r="A2277" s="2" t="s">
        <v>413</v>
      </c>
      <c r="B2277" s="2"/>
      <c r="C2277" s="2" t="s">
        <v>507</v>
      </c>
      <c r="D2277" s="2">
        <v>5000291</v>
      </c>
      <c r="E2277" s="2" t="s">
        <v>4715</v>
      </c>
      <c r="F2277" s="2">
        <v>70</v>
      </c>
    </row>
    <row r="2278" spans="1:6">
      <c r="A2278" s="2" t="s">
        <v>413</v>
      </c>
      <c r="B2278" s="2"/>
      <c r="C2278" s="2" t="s">
        <v>507</v>
      </c>
      <c r="D2278" s="2">
        <v>5005903</v>
      </c>
      <c r="E2278" s="2" t="s">
        <v>276</v>
      </c>
      <c r="F2278" s="2">
        <v>35</v>
      </c>
    </row>
    <row r="2279" spans="1:6">
      <c r="A2279" s="2" t="s">
        <v>413</v>
      </c>
      <c r="B2279" s="2"/>
      <c r="C2279" s="2" t="s">
        <v>60</v>
      </c>
      <c r="D2279" s="2">
        <v>5001596</v>
      </c>
      <c r="E2279" s="2" t="s">
        <v>89</v>
      </c>
      <c r="F2279" s="2">
        <v>49</v>
      </c>
    </row>
    <row r="2280" spans="1:6">
      <c r="A2280" s="2" t="s">
        <v>413</v>
      </c>
      <c r="B2280" s="2"/>
      <c r="C2280" s="2" t="s">
        <v>94</v>
      </c>
      <c r="D2280" s="2">
        <v>5002537</v>
      </c>
      <c r="E2280" s="2" t="s">
        <v>760</v>
      </c>
      <c r="F2280" s="2">
        <v>835.75</v>
      </c>
    </row>
    <row r="2281" spans="1:6">
      <c r="A2281" s="2" t="s">
        <v>413</v>
      </c>
      <c r="B2281" s="2">
        <v>4500074340</v>
      </c>
      <c r="C2281" s="2" t="s">
        <v>107</v>
      </c>
      <c r="D2281" s="2">
        <v>5030657</v>
      </c>
      <c r="E2281" s="2" t="s">
        <v>6471</v>
      </c>
      <c r="F2281" s="2">
        <v>265.72000000000003</v>
      </c>
    </row>
    <row r="2282" spans="1:6">
      <c r="A2282" s="2" t="s">
        <v>413</v>
      </c>
      <c r="B2282" s="2" t="s">
        <v>6474</v>
      </c>
      <c r="C2282" s="2" t="s">
        <v>594</v>
      </c>
      <c r="D2282" s="2">
        <v>5030978</v>
      </c>
      <c r="E2282" s="2" t="s">
        <v>3338</v>
      </c>
      <c r="F2282" s="2">
        <v>27680</v>
      </c>
    </row>
    <row r="2283" spans="1:6">
      <c r="A2283" s="2" t="s">
        <v>413</v>
      </c>
      <c r="B2283" s="2" t="s">
        <v>6475</v>
      </c>
      <c r="C2283" s="2" t="s">
        <v>594</v>
      </c>
      <c r="D2283" s="2">
        <v>5031048</v>
      </c>
      <c r="E2283" s="2" t="s">
        <v>3339</v>
      </c>
      <c r="F2283" s="2">
        <v>20940</v>
      </c>
    </row>
    <row r="2284" spans="1:6">
      <c r="A2284" s="2" t="s">
        <v>413</v>
      </c>
      <c r="B2284" s="2" t="s">
        <v>6499</v>
      </c>
      <c r="C2284" s="2" t="s">
        <v>86</v>
      </c>
      <c r="D2284" s="2">
        <v>5004122</v>
      </c>
      <c r="E2284" s="2" t="s">
        <v>4585</v>
      </c>
      <c r="F2284" s="2">
        <v>329.24</v>
      </c>
    </row>
    <row r="2285" spans="1:6">
      <c r="A2285" s="2" t="s">
        <v>413</v>
      </c>
      <c r="B2285" s="2"/>
      <c r="C2285" s="2" t="s">
        <v>1203</v>
      </c>
      <c r="D2285" s="2">
        <v>5001511</v>
      </c>
      <c r="E2285" s="2" t="s">
        <v>2574</v>
      </c>
      <c r="F2285" s="2">
        <v>2486.94</v>
      </c>
    </row>
    <row r="2286" spans="1:6">
      <c r="A2286" s="2" t="s">
        <v>413</v>
      </c>
      <c r="B2286" s="2"/>
      <c r="C2286" s="2" t="s">
        <v>1237</v>
      </c>
      <c r="D2286" s="2">
        <v>5013237</v>
      </c>
      <c r="E2286" s="2" t="s">
        <v>6866</v>
      </c>
      <c r="F2286" s="2">
        <v>89.7</v>
      </c>
    </row>
    <row r="2287" spans="1:6">
      <c r="A2287" s="2" t="s">
        <v>413</v>
      </c>
      <c r="B2287" s="2"/>
      <c r="C2287" s="2" t="s">
        <v>138</v>
      </c>
      <c r="D2287" s="2">
        <v>5008546</v>
      </c>
      <c r="E2287" s="2" t="s">
        <v>6944</v>
      </c>
      <c r="F2287" s="2">
        <v>110</v>
      </c>
    </row>
    <row r="2288" spans="1:6">
      <c r="A2288" s="2" t="s">
        <v>413</v>
      </c>
      <c r="B2288" s="2"/>
      <c r="C2288" s="2" t="s">
        <v>138</v>
      </c>
      <c r="D2288" s="2">
        <v>5035856</v>
      </c>
      <c r="E2288" s="2" t="s">
        <v>6946</v>
      </c>
      <c r="F2288" s="2">
        <v>262.5</v>
      </c>
    </row>
    <row r="2289" spans="1:6">
      <c r="A2289" s="2" t="s">
        <v>413</v>
      </c>
      <c r="B2289" s="2"/>
      <c r="C2289" s="2" t="s">
        <v>86</v>
      </c>
      <c r="D2289" s="2">
        <v>5000237</v>
      </c>
      <c r="E2289" s="2" t="s">
        <v>98</v>
      </c>
      <c r="F2289" s="2">
        <v>20</v>
      </c>
    </row>
    <row r="2290" spans="1:6">
      <c r="A2290" s="2" t="s">
        <v>413</v>
      </c>
      <c r="B2290" s="2"/>
      <c r="C2290" s="2" t="s">
        <v>86</v>
      </c>
      <c r="D2290" s="2">
        <v>5002537</v>
      </c>
      <c r="E2290" s="2" t="s">
        <v>760</v>
      </c>
      <c r="F2290" s="2">
        <v>5</v>
      </c>
    </row>
    <row r="2291" spans="1:6">
      <c r="A2291" s="2" t="s">
        <v>413</v>
      </c>
      <c r="B2291" s="2"/>
      <c r="C2291" s="2" t="s">
        <v>86</v>
      </c>
      <c r="D2291" s="2">
        <v>5002756</v>
      </c>
      <c r="E2291" s="2" t="s">
        <v>378</v>
      </c>
      <c r="F2291" s="2">
        <v>688</v>
      </c>
    </row>
    <row r="2292" spans="1:6">
      <c r="A2292" s="2" t="s">
        <v>413</v>
      </c>
      <c r="B2292" s="2"/>
      <c r="C2292" s="2" t="s">
        <v>13</v>
      </c>
      <c r="D2292" s="2">
        <v>5000003</v>
      </c>
      <c r="E2292" s="2" t="s">
        <v>892</v>
      </c>
      <c r="F2292" s="2">
        <v>222.43</v>
      </c>
    </row>
    <row r="2293" spans="1:6">
      <c r="A2293" s="2" t="s">
        <v>413</v>
      </c>
      <c r="B2293" s="2"/>
      <c r="C2293" s="2" t="s">
        <v>15</v>
      </c>
      <c r="D2293" s="2">
        <v>5022724</v>
      </c>
      <c r="E2293" s="2" t="s">
        <v>6956</v>
      </c>
      <c r="F2293" s="2">
        <v>270</v>
      </c>
    </row>
    <row r="2294" spans="1:6">
      <c r="A2294" s="2" t="s">
        <v>413</v>
      </c>
      <c r="B2294" s="2"/>
      <c r="C2294" s="2" t="s">
        <v>141</v>
      </c>
      <c r="D2294" s="2">
        <v>5024837</v>
      </c>
      <c r="E2294" s="2" t="s">
        <v>18</v>
      </c>
      <c r="F2294" s="2">
        <v>408.1</v>
      </c>
    </row>
    <row r="2295" spans="1:6">
      <c r="A2295" s="2" t="s">
        <v>413</v>
      </c>
      <c r="B2295" s="2"/>
      <c r="C2295" s="2" t="s">
        <v>68</v>
      </c>
      <c r="D2295" s="2">
        <v>5006718</v>
      </c>
      <c r="E2295" s="2" t="s">
        <v>179</v>
      </c>
      <c r="F2295" s="2">
        <v>499</v>
      </c>
    </row>
    <row r="2296" spans="1:6">
      <c r="A2296" s="2" t="s">
        <v>413</v>
      </c>
      <c r="B2296" s="2"/>
      <c r="C2296" s="2" t="s">
        <v>56</v>
      </c>
      <c r="D2296" s="2">
        <v>5017526</v>
      </c>
      <c r="E2296" s="2" t="s">
        <v>5042</v>
      </c>
      <c r="F2296" s="2">
        <v>81.05</v>
      </c>
    </row>
    <row r="2297" spans="1:6">
      <c r="A2297" s="2" t="s">
        <v>413</v>
      </c>
      <c r="B2297" s="2"/>
      <c r="C2297" s="2" t="s">
        <v>56</v>
      </c>
      <c r="D2297" s="2">
        <v>5024837</v>
      </c>
      <c r="E2297" s="2" t="s">
        <v>18</v>
      </c>
      <c r="F2297" s="2">
        <v>4363.63</v>
      </c>
    </row>
    <row r="2298" spans="1:6">
      <c r="A2298" s="2" t="s">
        <v>413</v>
      </c>
      <c r="B2298" s="2"/>
      <c r="C2298" s="2" t="s">
        <v>507</v>
      </c>
      <c r="D2298" s="2">
        <v>5005878</v>
      </c>
      <c r="E2298" s="2" t="s">
        <v>2385</v>
      </c>
      <c r="F2298" s="2">
        <v>70</v>
      </c>
    </row>
    <row r="2299" spans="1:6">
      <c r="A2299" s="2" t="s">
        <v>413</v>
      </c>
      <c r="B2299" s="2"/>
      <c r="C2299" s="2" t="s">
        <v>152</v>
      </c>
      <c r="D2299" s="2">
        <v>5002030</v>
      </c>
      <c r="E2299" s="2" t="s">
        <v>871</v>
      </c>
      <c r="F2299" s="2">
        <v>745</v>
      </c>
    </row>
    <row r="2300" spans="1:6">
      <c r="A2300" s="2" t="s">
        <v>413</v>
      </c>
      <c r="B2300" s="2">
        <v>4300004080</v>
      </c>
      <c r="C2300" s="2" t="s">
        <v>49</v>
      </c>
      <c r="D2300" s="2">
        <v>5002261</v>
      </c>
      <c r="E2300" s="2" t="s">
        <v>573</v>
      </c>
      <c r="F2300" s="2">
        <v>23605.14</v>
      </c>
    </row>
    <row r="2301" spans="1:6">
      <c r="A2301" s="2" t="s">
        <v>413</v>
      </c>
      <c r="B2301" s="2">
        <v>4500074239</v>
      </c>
      <c r="C2301" s="2" t="s">
        <v>107</v>
      </c>
      <c r="D2301" s="2">
        <v>5008503</v>
      </c>
      <c r="E2301" s="2" t="s">
        <v>6322</v>
      </c>
      <c r="F2301" s="2">
        <v>2733.05</v>
      </c>
    </row>
    <row r="2302" spans="1:6">
      <c r="A2302" s="2" t="s">
        <v>413</v>
      </c>
      <c r="B2302" s="2">
        <v>4500074246</v>
      </c>
      <c r="C2302" s="2" t="s">
        <v>107</v>
      </c>
      <c r="D2302" s="2">
        <v>5000078</v>
      </c>
      <c r="E2302" s="2" t="s">
        <v>104</v>
      </c>
      <c r="F2302" s="2">
        <v>369.35</v>
      </c>
    </row>
    <row r="2303" spans="1:6">
      <c r="A2303" s="2" t="s">
        <v>413</v>
      </c>
      <c r="B2303" s="2">
        <v>4500074292</v>
      </c>
      <c r="C2303" s="2" t="s">
        <v>107</v>
      </c>
      <c r="D2303" s="2">
        <v>5031399</v>
      </c>
      <c r="E2303" s="2" t="s">
        <v>415</v>
      </c>
      <c r="F2303" s="2">
        <v>19786.150000000001</v>
      </c>
    </row>
    <row r="2304" spans="1:6">
      <c r="A2304" s="2" t="s">
        <v>413</v>
      </c>
      <c r="B2304" s="2">
        <v>4500074356</v>
      </c>
      <c r="C2304" s="2" t="s">
        <v>107</v>
      </c>
      <c r="D2304" s="2">
        <v>5026765</v>
      </c>
      <c r="E2304" s="2" t="s">
        <v>164</v>
      </c>
      <c r="F2304" s="2">
        <v>19854.990000000002</v>
      </c>
    </row>
    <row r="2305" spans="1:6">
      <c r="A2305" s="2" t="s">
        <v>413</v>
      </c>
      <c r="B2305" s="2">
        <v>4500075179</v>
      </c>
      <c r="C2305" s="2" t="s">
        <v>56</v>
      </c>
      <c r="D2305" s="2">
        <v>5014730</v>
      </c>
      <c r="E2305" s="2" t="s">
        <v>422</v>
      </c>
      <c r="F2305" s="2">
        <v>963.9</v>
      </c>
    </row>
    <row r="2306" spans="1:6">
      <c r="A2306" s="2" t="s">
        <v>413</v>
      </c>
      <c r="B2306" s="2">
        <v>4500075310</v>
      </c>
      <c r="C2306" s="2" t="s">
        <v>43</v>
      </c>
      <c r="D2306" s="2">
        <v>5021398</v>
      </c>
      <c r="E2306" s="2" t="s">
        <v>423</v>
      </c>
      <c r="F2306" s="2">
        <v>324.35000000000002</v>
      </c>
    </row>
    <row r="2307" spans="1:6">
      <c r="A2307" s="2" t="s">
        <v>413</v>
      </c>
      <c r="B2307" s="2">
        <v>4500075533</v>
      </c>
      <c r="C2307" s="2" t="s">
        <v>107</v>
      </c>
      <c r="D2307" s="2">
        <v>5015610</v>
      </c>
      <c r="E2307" s="2" t="s">
        <v>425</v>
      </c>
      <c r="F2307" s="2">
        <v>252.44</v>
      </c>
    </row>
    <row r="2308" spans="1:6">
      <c r="A2308" s="2" t="s">
        <v>413</v>
      </c>
      <c r="B2308" s="2" t="s">
        <v>7117</v>
      </c>
      <c r="C2308" s="2" t="s">
        <v>45</v>
      </c>
      <c r="D2308" s="2">
        <v>5008495</v>
      </c>
      <c r="E2308" s="2" t="s">
        <v>4683</v>
      </c>
      <c r="F2308" s="2">
        <v>7951.45</v>
      </c>
    </row>
    <row r="2309" spans="1:6">
      <c r="A2309" s="2" t="s">
        <v>413</v>
      </c>
      <c r="B2309" s="2" t="s">
        <v>7118</v>
      </c>
      <c r="C2309" s="2" t="s">
        <v>13</v>
      </c>
      <c r="D2309" s="2">
        <v>5026768</v>
      </c>
      <c r="E2309" s="2" t="s">
        <v>4647</v>
      </c>
      <c r="F2309" s="2">
        <v>1169.21</v>
      </c>
    </row>
    <row r="2310" spans="1:6">
      <c r="A2310" s="2" t="s">
        <v>413</v>
      </c>
      <c r="B2310" s="2" t="s">
        <v>7119</v>
      </c>
      <c r="C2310" s="2" t="s">
        <v>138</v>
      </c>
      <c r="D2310" s="2">
        <v>5031399</v>
      </c>
      <c r="E2310" s="2" t="s">
        <v>415</v>
      </c>
      <c r="F2310" s="2">
        <v>5100</v>
      </c>
    </row>
    <row r="2311" spans="1:6">
      <c r="A2311" s="2" t="s">
        <v>413</v>
      </c>
      <c r="B2311" s="2" t="s">
        <v>7140</v>
      </c>
      <c r="C2311" s="2" t="s">
        <v>13</v>
      </c>
      <c r="D2311" s="2">
        <v>5018736</v>
      </c>
      <c r="E2311" s="2" t="s">
        <v>324</v>
      </c>
      <c r="F2311" s="2">
        <v>6896.56</v>
      </c>
    </row>
    <row r="2312" spans="1:6">
      <c r="A2312" s="2" t="s">
        <v>413</v>
      </c>
      <c r="B2312" s="2"/>
      <c r="C2312" s="2" t="s">
        <v>1203</v>
      </c>
      <c r="D2312" s="2">
        <v>5001484</v>
      </c>
      <c r="E2312" s="2" t="s">
        <v>2573</v>
      </c>
      <c r="F2312" s="2">
        <v>816.38</v>
      </c>
    </row>
    <row r="2313" spans="1:6">
      <c r="A2313" s="2" t="s">
        <v>413</v>
      </c>
      <c r="B2313" s="2"/>
      <c r="C2313" s="2" t="s">
        <v>1203</v>
      </c>
      <c r="D2313" s="2">
        <v>5008513</v>
      </c>
      <c r="E2313" s="2" t="s">
        <v>7359</v>
      </c>
      <c r="F2313" s="2">
        <v>483.49</v>
      </c>
    </row>
    <row r="2314" spans="1:6">
      <c r="A2314" s="2" t="s">
        <v>413</v>
      </c>
      <c r="B2314" s="2"/>
      <c r="C2314" s="2" t="s">
        <v>3360</v>
      </c>
      <c r="D2314" s="2">
        <v>5009257</v>
      </c>
      <c r="E2314" s="2" t="s">
        <v>3405</v>
      </c>
      <c r="F2314" s="2">
        <v>247.92</v>
      </c>
    </row>
    <row r="2315" spans="1:6">
      <c r="A2315" s="2" t="s">
        <v>413</v>
      </c>
      <c r="B2315" s="2"/>
      <c r="C2315" s="2" t="s">
        <v>141</v>
      </c>
      <c r="D2315" s="2">
        <v>5008487</v>
      </c>
      <c r="E2315" s="2" t="s">
        <v>7519</v>
      </c>
      <c r="F2315" s="2">
        <v>193.75</v>
      </c>
    </row>
    <row r="2316" spans="1:6">
      <c r="A2316" s="2" t="s">
        <v>413</v>
      </c>
      <c r="B2316" s="2"/>
      <c r="C2316" s="2" t="s">
        <v>43</v>
      </c>
      <c r="D2316" s="2">
        <v>5018207</v>
      </c>
      <c r="E2316" s="2" t="s">
        <v>7520</v>
      </c>
      <c r="F2316" s="2">
        <v>1217.58</v>
      </c>
    </row>
    <row r="2317" spans="1:6">
      <c r="A2317" s="2" t="s">
        <v>413</v>
      </c>
      <c r="B2317" s="2"/>
      <c r="C2317" s="2" t="s">
        <v>75</v>
      </c>
      <c r="D2317" s="2">
        <v>5001484</v>
      </c>
      <c r="E2317" s="2" t="s">
        <v>2573</v>
      </c>
      <c r="F2317" s="2">
        <v>282.24</v>
      </c>
    </row>
    <row r="2318" spans="1:6">
      <c r="A2318" s="2" t="s">
        <v>413</v>
      </c>
      <c r="B2318" s="2"/>
      <c r="C2318" s="2" t="s">
        <v>4965</v>
      </c>
      <c r="D2318" s="2">
        <v>5003638</v>
      </c>
      <c r="E2318" s="2" t="s">
        <v>983</v>
      </c>
      <c r="F2318" s="2">
        <v>60</v>
      </c>
    </row>
    <row r="2319" spans="1:6">
      <c r="A2319" s="2" t="s">
        <v>413</v>
      </c>
      <c r="B2319" s="2"/>
      <c r="C2319" s="2" t="s">
        <v>19</v>
      </c>
      <c r="D2319" s="2">
        <v>5001001</v>
      </c>
      <c r="E2319" s="2" t="s">
        <v>367</v>
      </c>
      <c r="F2319" s="2">
        <v>4701.5</v>
      </c>
    </row>
    <row r="2320" spans="1:6">
      <c r="A2320" s="2" t="s">
        <v>413</v>
      </c>
      <c r="B2320" s="2"/>
      <c r="C2320" s="2" t="s">
        <v>94</v>
      </c>
      <c r="D2320" s="2">
        <v>5001047</v>
      </c>
      <c r="E2320" s="2" t="s">
        <v>942</v>
      </c>
      <c r="F2320" s="2">
        <v>16.98</v>
      </c>
    </row>
    <row r="2321" spans="1:6">
      <c r="A2321" s="2" t="s">
        <v>413</v>
      </c>
      <c r="B2321" s="2" t="s">
        <v>7608</v>
      </c>
      <c r="C2321" s="2" t="s">
        <v>79</v>
      </c>
      <c r="D2321" s="2">
        <v>5002088</v>
      </c>
      <c r="E2321" s="2" t="s">
        <v>4591</v>
      </c>
      <c r="F2321" s="2">
        <v>5000</v>
      </c>
    </row>
    <row r="2322" spans="1:6">
      <c r="A2322" s="2" t="s">
        <v>413</v>
      </c>
      <c r="B2322" s="2">
        <v>4300004081</v>
      </c>
      <c r="C2322" s="2" t="s">
        <v>191</v>
      </c>
      <c r="D2322" s="2">
        <v>5017011</v>
      </c>
      <c r="E2322" s="2" t="s">
        <v>215</v>
      </c>
      <c r="F2322" s="2">
        <v>75582</v>
      </c>
    </row>
    <row r="2323" spans="1:6">
      <c r="A2323" s="2" t="s">
        <v>413</v>
      </c>
      <c r="B2323" s="2">
        <v>4500074246</v>
      </c>
      <c r="C2323" s="2" t="s">
        <v>131</v>
      </c>
      <c r="D2323" s="2">
        <v>5000078</v>
      </c>
      <c r="E2323" s="2" t="s">
        <v>104</v>
      </c>
      <c r="F2323" s="2">
        <v>21001.46</v>
      </c>
    </row>
    <row r="2324" spans="1:6">
      <c r="A2324" s="2" t="s">
        <v>413</v>
      </c>
      <c r="B2324" s="2">
        <v>4500074273</v>
      </c>
      <c r="C2324" s="2" t="s">
        <v>107</v>
      </c>
      <c r="D2324" s="2">
        <v>5036766</v>
      </c>
      <c r="E2324" s="2" t="s">
        <v>414</v>
      </c>
      <c r="F2324" s="2">
        <v>17184.41</v>
      </c>
    </row>
    <row r="2325" spans="1:6">
      <c r="A2325" s="2" t="s">
        <v>413</v>
      </c>
      <c r="B2325" s="2">
        <v>4500074454</v>
      </c>
      <c r="C2325" s="2" t="s">
        <v>107</v>
      </c>
      <c r="D2325" s="2">
        <v>5009690</v>
      </c>
      <c r="E2325" s="2" t="s">
        <v>421</v>
      </c>
      <c r="F2325" s="2">
        <v>2554.31</v>
      </c>
    </row>
    <row r="2326" spans="1:6">
      <c r="A2326" s="2" t="s">
        <v>413</v>
      </c>
      <c r="B2326" s="2">
        <v>4500074727</v>
      </c>
      <c r="C2326" s="2" t="s">
        <v>107</v>
      </c>
      <c r="D2326" s="2">
        <v>5031399</v>
      </c>
      <c r="E2326" s="2" t="s">
        <v>415</v>
      </c>
      <c r="F2326" s="2">
        <v>1035.69</v>
      </c>
    </row>
    <row r="2327" spans="1:6">
      <c r="A2327" s="2" t="s">
        <v>413</v>
      </c>
      <c r="B2327" s="2">
        <v>4500075321</v>
      </c>
      <c r="C2327" s="2" t="s">
        <v>43</v>
      </c>
      <c r="D2327" s="2">
        <v>5037082</v>
      </c>
      <c r="E2327" s="2" t="s">
        <v>424</v>
      </c>
      <c r="F2327" s="2">
        <v>212.5</v>
      </c>
    </row>
    <row r="2328" spans="1:6">
      <c r="A2328" s="2" t="s">
        <v>413</v>
      </c>
      <c r="B2328" s="2"/>
      <c r="C2328" s="2" t="s">
        <v>183</v>
      </c>
      <c r="D2328" s="2">
        <v>5008534</v>
      </c>
      <c r="E2328" s="2" t="s">
        <v>3772</v>
      </c>
      <c r="F2328" s="2">
        <v>609</v>
      </c>
    </row>
    <row r="2329" spans="1:6">
      <c r="A2329" s="2" t="s">
        <v>413</v>
      </c>
      <c r="B2329" s="2"/>
      <c r="C2329" s="2" t="s">
        <v>1203</v>
      </c>
      <c r="D2329" s="2">
        <v>5001929</v>
      </c>
      <c r="E2329" s="2" t="s">
        <v>2579</v>
      </c>
      <c r="F2329" s="2">
        <v>2613.3200000000002</v>
      </c>
    </row>
    <row r="2330" spans="1:6">
      <c r="A2330" s="2" t="s">
        <v>413</v>
      </c>
      <c r="B2330" s="2"/>
      <c r="C2330" s="2" t="s">
        <v>1203</v>
      </c>
      <c r="D2330" s="2">
        <v>5008560</v>
      </c>
      <c r="E2330" s="2" t="s">
        <v>7895</v>
      </c>
      <c r="F2330" s="2">
        <v>5567.44</v>
      </c>
    </row>
    <row r="2331" spans="1:6">
      <c r="A2331" s="2" t="s">
        <v>413</v>
      </c>
      <c r="B2331" s="2"/>
      <c r="C2331" s="2" t="s">
        <v>3360</v>
      </c>
      <c r="D2331" s="2">
        <v>5017388</v>
      </c>
      <c r="E2331" s="2" t="s">
        <v>7939</v>
      </c>
      <c r="F2331" s="2">
        <v>124</v>
      </c>
    </row>
    <row r="2332" spans="1:6">
      <c r="A2332" s="2" t="s">
        <v>413</v>
      </c>
      <c r="B2332" s="2"/>
      <c r="C2332" s="2" t="s">
        <v>1237</v>
      </c>
      <c r="D2332" s="2">
        <v>5036885</v>
      </c>
      <c r="E2332" s="2" t="s">
        <v>3542</v>
      </c>
      <c r="F2332" s="2">
        <v>82.65</v>
      </c>
    </row>
    <row r="2333" spans="1:6">
      <c r="A2333" s="2" t="s">
        <v>413</v>
      </c>
      <c r="B2333" s="2"/>
      <c r="C2333" s="2" t="s">
        <v>86</v>
      </c>
      <c r="D2333" s="2">
        <v>5007788</v>
      </c>
      <c r="E2333" s="2" t="s">
        <v>5039</v>
      </c>
      <c r="F2333" s="2">
        <v>78.02</v>
      </c>
    </row>
    <row r="2334" spans="1:6">
      <c r="A2334" s="2" t="s">
        <v>413</v>
      </c>
      <c r="B2334" s="2"/>
      <c r="C2334" s="2" t="s">
        <v>19</v>
      </c>
      <c r="D2334" s="2">
        <v>5019520</v>
      </c>
      <c r="E2334" s="2" t="s">
        <v>426</v>
      </c>
      <c r="F2334" s="2">
        <v>37.4</v>
      </c>
    </row>
    <row r="2335" spans="1:6">
      <c r="A2335" s="2" t="s">
        <v>413</v>
      </c>
      <c r="B2335" s="6">
        <v>42044</v>
      </c>
      <c r="C2335" s="2" t="s">
        <v>43</v>
      </c>
      <c r="D2335" s="2">
        <v>5016871</v>
      </c>
      <c r="E2335" s="2" t="s">
        <v>689</v>
      </c>
      <c r="F2335" s="2">
        <v>1673.32</v>
      </c>
    </row>
    <row r="2336" spans="1:6">
      <c r="A2336" s="2" t="s">
        <v>413</v>
      </c>
      <c r="B2336" s="2">
        <v>4500073967</v>
      </c>
      <c r="C2336" s="2" t="s">
        <v>107</v>
      </c>
      <c r="D2336" s="2">
        <v>5007581</v>
      </c>
      <c r="E2336" s="2" t="s">
        <v>8114</v>
      </c>
      <c r="F2336" s="2">
        <v>30863.11</v>
      </c>
    </row>
    <row r="2337" spans="1:6">
      <c r="A2337" s="2" t="s">
        <v>413</v>
      </c>
      <c r="B2337" s="2">
        <v>4500074275</v>
      </c>
      <c r="C2337" s="2" t="s">
        <v>107</v>
      </c>
      <c r="D2337" s="2">
        <v>5031399</v>
      </c>
      <c r="E2337" s="2" t="s">
        <v>415</v>
      </c>
      <c r="F2337" s="2">
        <v>4165.8900000000003</v>
      </c>
    </row>
    <row r="2338" spans="1:6">
      <c r="A2338" s="2" t="s">
        <v>413</v>
      </c>
      <c r="B2338" s="2">
        <v>4500074277</v>
      </c>
      <c r="C2338" s="2" t="s">
        <v>107</v>
      </c>
      <c r="D2338" s="2">
        <v>5031399</v>
      </c>
      <c r="E2338" s="2" t="s">
        <v>415</v>
      </c>
      <c r="F2338" s="2">
        <v>32601.11</v>
      </c>
    </row>
    <row r="2339" spans="1:6">
      <c r="A2339" s="2" t="s">
        <v>413</v>
      </c>
      <c r="B2339" s="2">
        <v>4500076233</v>
      </c>
      <c r="C2339" s="2" t="s">
        <v>141</v>
      </c>
      <c r="D2339" s="2">
        <v>5021354</v>
      </c>
      <c r="E2339" s="2" t="s">
        <v>427</v>
      </c>
      <c r="F2339" s="2">
        <v>398</v>
      </c>
    </row>
    <row r="2340" spans="1:6">
      <c r="A2340" s="2" t="s">
        <v>413</v>
      </c>
      <c r="B2340" s="2">
        <v>4500076261</v>
      </c>
      <c r="C2340" s="2" t="s">
        <v>107</v>
      </c>
      <c r="D2340" s="2">
        <v>5015610</v>
      </c>
      <c r="E2340" s="2" t="s">
        <v>425</v>
      </c>
      <c r="F2340" s="2">
        <v>1009.8</v>
      </c>
    </row>
    <row r="2341" spans="1:6">
      <c r="A2341" s="2" t="s">
        <v>413</v>
      </c>
      <c r="B2341" s="2">
        <v>4500076460</v>
      </c>
      <c r="C2341" s="2" t="s">
        <v>56</v>
      </c>
      <c r="D2341" s="2">
        <v>5014730</v>
      </c>
      <c r="E2341" s="2" t="s">
        <v>422</v>
      </c>
      <c r="F2341" s="2">
        <v>481.95</v>
      </c>
    </row>
    <row r="2342" spans="1:6">
      <c r="A2342" s="2" t="s">
        <v>413</v>
      </c>
      <c r="B2342" s="2"/>
      <c r="C2342" s="2" t="s">
        <v>244</v>
      </c>
      <c r="D2342" s="2">
        <v>5008556</v>
      </c>
      <c r="E2342" s="2" t="s">
        <v>8247</v>
      </c>
      <c r="F2342" s="2">
        <v>5692.5</v>
      </c>
    </row>
    <row r="2343" spans="1:6">
      <c r="A2343" s="2" t="s">
        <v>413</v>
      </c>
      <c r="B2343" s="2"/>
      <c r="C2343" s="2" t="s">
        <v>779</v>
      </c>
      <c r="D2343" s="2">
        <v>5001048</v>
      </c>
      <c r="E2343" s="2" t="s">
        <v>844</v>
      </c>
      <c r="F2343" s="2">
        <v>760</v>
      </c>
    </row>
    <row r="2344" spans="1:6">
      <c r="A2344" s="2" t="s">
        <v>413</v>
      </c>
      <c r="B2344" s="2"/>
      <c r="C2344" s="2" t="s">
        <v>779</v>
      </c>
      <c r="D2344" s="2">
        <v>5003651</v>
      </c>
      <c r="E2344" s="2" t="s">
        <v>8390</v>
      </c>
      <c r="F2344" s="2">
        <v>25</v>
      </c>
    </row>
    <row r="2345" spans="1:6">
      <c r="A2345" s="2" t="s">
        <v>413</v>
      </c>
      <c r="B2345" s="2"/>
      <c r="C2345" s="2" t="s">
        <v>43</v>
      </c>
      <c r="D2345" s="2">
        <v>5008795</v>
      </c>
      <c r="E2345" s="2" t="s">
        <v>2417</v>
      </c>
      <c r="F2345" s="2">
        <v>800.73</v>
      </c>
    </row>
    <row r="2346" spans="1:6">
      <c r="A2346" s="2" t="s">
        <v>413</v>
      </c>
      <c r="B2346" s="2"/>
      <c r="C2346" s="2" t="s">
        <v>19</v>
      </c>
      <c r="D2346" s="2">
        <v>5001439</v>
      </c>
      <c r="E2346" s="2" t="s">
        <v>1593</v>
      </c>
      <c r="F2346" s="2">
        <v>654.65</v>
      </c>
    </row>
    <row r="2347" spans="1:6">
      <c r="A2347" s="2" t="s">
        <v>413</v>
      </c>
      <c r="B2347" s="2">
        <v>4500076191</v>
      </c>
      <c r="C2347" s="2" t="s">
        <v>19</v>
      </c>
      <c r="D2347" s="2">
        <v>5019520</v>
      </c>
      <c r="E2347" s="2" t="s">
        <v>426</v>
      </c>
      <c r="F2347" s="2">
        <v>7108.78</v>
      </c>
    </row>
    <row r="2348" spans="1:6">
      <c r="A2348" s="2" t="s">
        <v>413</v>
      </c>
      <c r="B2348" s="2">
        <v>4500076419</v>
      </c>
      <c r="C2348" s="2" t="s">
        <v>141</v>
      </c>
      <c r="D2348" s="2">
        <v>5000078</v>
      </c>
      <c r="E2348" s="2" t="s">
        <v>104</v>
      </c>
      <c r="F2348" s="2">
        <v>13146.3</v>
      </c>
    </row>
    <row r="2349" spans="1:6">
      <c r="A2349" s="2" t="s">
        <v>430</v>
      </c>
      <c r="B2349" s="2"/>
      <c r="C2349" s="2" t="s">
        <v>183</v>
      </c>
      <c r="D2349" s="2">
        <v>5018410</v>
      </c>
      <c r="E2349" s="2" t="s">
        <v>2493</v>
      </c>
      <c r="F2349" s="2">
        <v>150</v>
      </c>
    </row>
    <row r="2350" spans="1:6">
      <c r="A2350" s="2" t="s">
        <v>430</v>
      </c>
      <c r="B2350" s="2"/>
      <c r="C2350" s="2" t="s">
        <v>183</v>
      </c>
      <c r="D2350" s="2">
        <v>5021489</v>
      </c>
      <c r="E2350" s="2" t="s">
        <v>2506</v>
      </c>
      <c r="F2350" s="2">
        <v>2360</v>
      </c>
    </row>
    <row r="2351" spans="1:6">
      <c r="A2351" s="2" t="s">
        <v>430</v>
      </c>
      <c r="B2351" s="2"/>
      <c r="C2351" s="2" t="s">
        <v>1203</v>
      </c>
      <c r="D2351" s="2">
        <v>5005026</v>
      </c>
      <c r="E2351" s="2" t="s">
        <v>2695</v>
      </c>
      <c r="F2351" s="2">
        <v>4359.24</v>
      </c>
    </row>
    <row r="2352" spans="1:6">
      <c r="A2352" s="2" t="s">
        <v>430</v>
      </c>
      <c r="B2352" s="2"/>
      <c r="C2352" s="2" t="s">
        <v>1203</v>
      </c>
      <c r="D2352" s="2">
        <v>5010666</v>
      </c>
      <c r="E2352" s="2" t="s">
        <v>2808</v>
      </c>
      <c r="F2352" s="2">
        <v>1409.04</v>
      </c>
    </row>
    <row r="2353" spans="1:6">
      <c r="A2353" s="2" t="s">
        <v>430</v>
      </c>
      <c r="B2353" s="2"/>
      <c r="C2353" s="2" t="s">
        <v>3360</v>
      </c>
      <c r="D2353" s="2">
        <v>5013874</v>
      </c>
      <c r="E2353" s="2" t="s">
        <v>3424</v>
      </c>
      <c r="F2353" s="2">
        <v>32057.82</v>
      </c>
    </row>
    <row r="2354" spans="1:6">
      <c r="A2354" s="2" t="s">
        <v>430</v>
      </c>
      <c r="B2354" s="2"/>
      <c r="C2354" s="2" t="s">
        <v>3360</v>
      </c>
      <c r="D2354" s="2">
        <v>5017091</v>
      </c>
      <c r="E2354" s="2" t="s">
        <v>3438</v>
      </c>
      <c r="F2354" s="2">
        <v>2223.84</v>
      </c>
    </row>
    <row r="2355" spans="1:6">
      <c r="A2355" s="2" t="s">
        <v>430</v>
      </c>
      <c r="B2355" s="2"/>
      <c r="C2355" s="2" t="s">
        <v>1237</v>
      </c>
      <c r="D2355" s="2">
        <v>5013873</v>
      </c>
      <c r="E2355" s="2" t="s">
        <v>3878</v>
      </c>
      <c r="F2355" s="2">
        <v>2593.7800000000002</v>
      </c>
    </row>
    <row r="2356" spans="1:6">
      <c r="A2356" s="2" t="s">
        <v>430</v>
      </c>
      <c r="B2356" s="2"/>
      <c r="C2356" s="2" t="s">
        <v>1237</v>
      </c>
      <c r="D2356" s="2">
        <v>5013932</v>
      </c>
      <c r="E2356" s="2" t="s">
        <v>3879</v>
      </c>
      <c r="F2356" s="2">
        <v>2226.14</v>
      </c>
    </row>
    <row r="2357" spans="1:6">
      <c r="A2357" s="2" t="s">
        <v>430</v>
      </c>
      <c r="B2357" s="2"/>
      <c r="C2357" s="2" t="s">
        <v>1237</v>
      </c>
      <c r="D2357" s="2">
        <v>5013942</v>
      </c>
      <c r="E2357" s="2" t="s">
        <v>3880</v>
      </c>
      <c r="F2357" s="2">
        <v>2873.5</v>
      </c>
    </row>
    <row r="2358" spans="1:6">
      <c r="A2358" s="2" t="s">
        <v>430</v>
      </c>
      <c r="B2358" s="2"/>
      <c r="C2358" s="2" t="s">
        <v>86</v>
      </c>
      <c r="D2358" s="2">
        <v>5014185</v>
      </c>
      <c r="E2358" s="2" t="s">
        <v>4605</v>
      </c>
      <c r="F2358" s="2">
        <v>97501.35</v>
      </c>
    </row>
    <row r="2359" spans="1:6">
      <c r="A2359" s="2" t="s">
        <v>430</v>
      </c>
      <c r="B2359" s="2"/>
      <c r="C2359" s="2" t="s">
        <v>13</v>
      </c>
      <c r="D2359" s="2">
        <v>5003638</v>
      </c>
      <c r="E2359" s="2" t="s">
        <v>983</v>
      </c>
      <c r="F2359" s="2">
        <v>44.08</v>
      </c>
    </row>
    <row r="2360" spans="1:6">
      <c r="A2360" s="2" t="s">
        <v>430</v>
      </c>
      <c r="B2360" s="2"/>
      <c r="C2360" s="2" t="s">
        <v>13</v>
      </c>
      <c r="D2360" s="2">
        <v>5013990</v>
      </c>
      <c r="E2360" s="2" t="s">
        <v>473</v>
      </c>
      <c r="F2360" s="2">
        <v>504.25</v>
      </c>
    </row>
    <row r="2361" spans="1:6">
      <c r="A2361" s="2" t="s">
        <v>430</v>
      </c>
      <c r="B2361" s="2"/>
      <c r="C2361" s="2" t="s">
        <v>43</v>
      </c>
      <c r="D2361" s="2">
        <v>5015021</v>
      </c>
      <c r="E2361" s="2" t="s">
        <v>4753</v>
      </c>
      <c r="F2361" s="2">
        <v>18798.25</v>
      </c>
    </row>
    <row r="2362" spans="1:6">
      <c r="A2362" s="2" t="s">
        <v>430</v>
      </c>
      <c r="B2362" s="2"/>
      <c r="C2362" s="2" t="s">
        <v>68</v>
      </c>
      <c r="D2362" s="2">
        <v>5001570</v>
      </c>
      <c r="E2362" s="2" t="s">
        <v>120</v>
      </c>
      <c r="F2362" s="2">
        <v>274.32</v>
      </c>
    </row>
    <row r="2363" spans="1:6">
      <c r="A2363" s="2" t="s">
        <v>430</v>
      </c>
      <c r="B2363" s="2"/>
      <c r="C2363" s="2" t="s">
        <v>209</v>
      </c>
      <c r="D2363" s="2">
        <v>5003638</v>
      </c>
      <c r="E2363" s="2" t="s">
        <v>983</v>
      </c>
      <c r="F2363" s="2">
        <v>1337.91</v>
      </c>
    </row>
    <row r="2364" spans="1:6">
      <c r="A2364" s="2" t="s">
        <v>430</v>
      </c>
      <c r="B2364" s="2"/>
      <c r="C2364" s="2" t="s">
        <v>209</v>
      </c>
      <c r="D2364" s="2">
        <v>5019048</v>
      </c>
      <c r="E2364" s="2" t="s">
        <v>4794</v>
      </c>
      <c r="F2364" s="2">
        <v>55.31</v>
      </c>
    </row>
    <row r="2365" spans="1:6">
      <c r="A2365" s="2" t="s">
        <v>430</v>
      </c>
      <c r="B2365" s="2"/>
      <c r="C2365" s="2" t="s">
        <v>107</v>
      </c>
      <c r="D2365" s="2">
        <v>5001899</v>
      </c>
      <c r="E2365" s="2" t="s">
        <v>329</v>
      </c>
      <c r="F2365" s="2">
        <v>435.85</v>
      </c>
    </row>
    <row r="2366" spans="1:6">
      <c r="A2366" s="2" t="s">
        <v>430</v>
      </c>
      <c r="B2366" s="2"/>
      <c r="C2366" s="2" t="s">
        <v>56</v>
      </c>
      <c r="D2366" s="2">
        <v>5033245</v>
      </c>
      <c r="E2366" s="2" t="s">
        <v>477</v>
      </c>
      <c r="F2366" s="2">
        <v>403</v>
      </c>
    </row>
    <row r="2367" spans="1:6">
      <c r="A2367" s="2" t="s">
        <v>430</v>
      </c>
      <c r="B2367" s="2"/>
      <c r="C2367" s="2" t="s">
        <v>19</v>
      </c>
      <c r="D2367" s="2">
        <v>5013963</v>
      </c>
      <c r="E2367" s="2" t="s">
        <v>474</v>
      </c>
      <c r="F2367" s="2">
        <v>229.66</v>
      </c>
    </row>
    <row r="2368" spans="1:6">
      <c r="A2368" s="2" t="s">
        <v>430</v>
      </c>
      <c r="B2368" s="2"/>
      <c r="C2368" s="2" t="s">
        <v>507</v>
      </c>
      <c r="D2368" s="2">
        <v>5008455</v>
      </c>
      <c r="E2368" s="2" t="s">
        <v>476</v>
      </c>
      <c r="F2368" s="2">
        <v>3850</v>
      </c>
    </row>
    <row r="2369" spans="1:6">
      <c r="A2369" s="2" t="s">
        <v>430</v>
      </c>
      <c r="B2369" s="2"/>
      <c r="C2369" s="2" t="s">
        <v>60</v>
      </c>
      <c r="D2369" s="2">
        <v>5001596</v>
      </c>
      <c r="E2369" s="2" t="s">
        <v>89</v>
      </c>
      <c r="F2369" s="2">
        <v>64220</v>
      </c>
    </row>
    <row r="2370" spans="1:6">
      <c r="A2370" s="2" t="s">
        <v>430</v>
      </c>
      <c r="B2370" s="2"/>
      <c r="C2370" s="2" t="s">
        <v>94</v>
      </c>
      <c r="D2370" s="2">
        <v>5001047</v>
      </c>
      <c r="E2370" s="2" t="s">
        <v>942</v>
      </c>
      <c r="F2370" s="2">
        <v>0.97</v>
      </c>
    </row>
    <row r="2371" spans="1:6">
      <c r="A2371" s="2" t="s">
        <v>430</v>
      </c>
      <c r="B2371" s="2"/>
      <c r="C2371" s="2" t="s">
        <v>94</v>
      </c>
      <c r="D2371" s="2">
        <v>5014588</v>
      </c>
      <c r="E2371" s="2" t="s">
        <v>5023</v>
      </c>
      <c r="F2371" s="2">
        <v>1556.7</v>
      </c>
    </row>
    <row r="2372" spans="1:6">
      <c r="A2372" s="2" t="s">
        <v>430</v>
      </c>
      <c r="B2372" s="2"/>
      <c r="C2372" s="2" t="s">
        <v>152</v>
      </c>
      <c r="D2372" s="2">
        <v>5001292</v>
      </c>
      <c r="E2372" s="2" t="s">
        <v>4570</v>
      </c>
      <c r="F2372" s="2">
        <v>1823</v>
      </c>
    </row>
    <row r="2373" spans="1:6">
      <c r="A2373" s="2" t="s">
        <v>430</v>
      </c>
      <c r="B2373" s="2" t="s">
        <v>5068</v>
      </c>
      <c r="C2373" s="2" t="s">
        <v>141</v>
      </c>
      <c r="D2373" s="2">
        <v>5013986</v>
      </c>
      <c r="E2373" s="2" t="s">
        <v>5069</v>
      </c>
      <c r="F2373" s="2">
        <v>453.6</v>
      </c>
    </row>
    <row r="2374" spans="1:6">
      <c r="A2374" s="2" t="s">
        <v>430</v>
      </c>
      <c r="B2374" s="2" t="s">
        <v>5070</v>
      </c>
      <c r="C2374" s="2" t="s">
        <v>56</v>
      </c>
      <c r="D2374" s="2">
        <v>5003568</v>
      </c>
      <c r="E2374" s="2" t="s">
        <v>1170</v>
      </c>
      <c r="F2374" s="2">
        <v>222.71</v>
      </c>
    </row>
    <row r="2375" spans="1:6">
      <c r="A2375" s="2" t="s">
        <v>430</v>
      </c>
      <c r="B2375" s="2" t="s">
        <v>5071</v>
      </c>
      <c r="C2375" s="2" t="s">
        <v>56</v>
      </c>
      <c r="D2375" s="2">
        <v>5003085</v>
      </c>
      <c r="E2375" s="2" t="s">
        <v>61</v>
      </c>
      <c r="F2375" s="2">
        <v>60.48</v>
      </c>
    </row>
    <row r="2376" spans="1:6">
      <c r="A2376" s="2" t="s">
        <v>430</v>
      </c>
      <c r="B2376" s="2" t="s">
        <v>5071</v>
      </c>
      <c r="C2376" s="2" t="s">
        <v>56</v>
      </c>
      <c r="D2376" s="2">
        <v>5003499</v>
      </c>
      <c r="E2376" s="2" t="s">
        <v>481</v>
      </c>
      <c r="F2376" s="2">
        <v>19.7</v>
      </c>
    </row>
    <row r="2377" spans="1:6">
      <c r="A2377" s="2" t="s">
        <v>430</v>
      </c>
      <c r="B2377" s="2" t="s">
        <v>5072</v>
      </c>
      <c r="C2377" s="2" t="s">
        <v>399</v>
      </c>
      <c r="D2377" s="2">
        <v>5033055</v>
      </c>
      <c r="E2377" s="2" t="s">
        <v>5073</v>
      </c>
      <c r="F2377" s="2">
        <v>29.79</v>
      </c>
    </row>
    <row r="2378" spans="1:6">
      <c r="A2378" s="2" t="s">
        <v>430</v>
      </c>
      <c r="B2378" s="2">
        <v>4200001446</v>
      </c>
      <c r="C2378" s="2" t="s">
        <v>209</v>
      </c>
      <c r="D2378" s="2">
        <v>5003638</v>
      </c>
      <c r="E2378" s="2" t="s">
        <v>983</v>
      </c>
      <c r="F2378" s="2">
        <v>347.46</v>
      </c>
    </row>
    <row r="2379" spans="1:6">
      <c r="A2379" s="2" t="s">
        <v>430</v>
      </c>
      <c r="B2379" s="2">
        <v>4300002656</v>
      </c>
      <c r="C2379" s="2" t="s">
        <v>68</v>
      </c>
      <c r="D2379" s="2">
        <v>5006718</v>
      </c>
      <c r="E2379" s="2" t="s">
        <v>179</v>
      </c>
      <c r="F2379" s="2">
        <v>7998</v>
      </c>
    </row>
    <row r="2380" spans="1:6">
      <c r="A2380" s="2" t="s">
        <v>430</v>
      </c>
      <c r="B2380" s="2">
        <v>4300002722</v>
      </c>
      <c r="C2380" s="2" t="s">
        <v>15</v>
      </c>
      <c r="D2380" s="2">
        <v>5000019</v>
      </c>
      <c r="E2380" s="2" t="s">
        <v>368</v>
      </c>
      <c r="F2380" s="2">
        <v>4827.84</v>
      </c>
    </row>
    <row r="2381" spans="1:6">
      <c r="A2381" s="2" t="s">
        <v>430</v>
      </c>
      <c r="B2381" s="2">
        <v>4300003264</v>
      </c>
      <c r="C2381" s="2" t="s">
        <v>13</v>
      </c>
      <c r="D2381" s="2">
        <v>5002304</v>
      </c>
      <c r="E2381" s="2" t="s">
        <v>12</v>
      </c>
      <c r="F2381" s="2">
        <v>19081.919999999998</v>
      </c>
    </row>
    <row r="2382" spans="1:6">
      <c r="A2382" s="2" t="s">
        <v>430</v>
      </c>
      <c r="B2382" s="2">
        <v>4300003265</v>
      </c>
      <c r="C2382" s="2" t="s">
        <v>13</v>
      </c>
      <c r="D2382" s="2">
        <v>5013971</v>
      </c>
      <c r="E2382" s="2" t="s">
        <v>5226</v>
      </c>
      <c r="F2382" s="2">
        <v>7910</v>
      </c>
    </row>
    <row r="2383" spans="1:6">
      <c r="A2383" s="2" t="s">
        <v>430</v>
      </c>
      <c r="B2383" s="2">
        <v>4300003579</v>
      </c>
      <c r="C2383" s="2" t="s">
        <v>209</v>
      </c>
      <c r="D2383" s="2">
        <v>5034856</v>
      </c>
      <c r="E2383" s="2" t="s">
        <v>5232</v>
      </c>
      <c r="F2383" s="2">
        <v>13755</v>
      </c>
    </row>
    <row r="2384" spans="1:6">
      <c r="A2384" s="2" t="s">
        <v>430</v>
      </c>
      <c r="B2384" s="2">
        <v>4300003715</v>
      </c>
      <c r="C2384" s="2" t="s">
        <v>82</v>
      </c>
      <c r="D2384" s="2">
        <v>5035617</v>
      </c>
      <c r="E2384" s="2" t="s">
        <v>5235</v>
      </c>
      <c r="F2384" s="2">
        <v>117232</v>
      </c>
    </row>
    <row r="2385" spans="1:6">
      <c r="A2385" s="2" t="s">
        <v>430</v>
      </c>
      <c r="B2385" s="2">
        <v>4300003956</v>
      </c>
      <c r="C2385" s="2" t="s">
        <v>209</v>
      </c>
      <c r="D2385" s="2">
        <v>5032738</v>
      </c>
      <c r="E2385" s="2" t="s">
        <v>465</v>
      </c>
      <c r="F2385" s="2">
        <v>1383.8</v>
      </c>
    </row>
    <row r="2386" spans="1:6">
      <c r="A2386" s="2" t="s">
        <v>430</v>
      </c>
      <c r="B2386" s="2">
        <v>4300004088</v>
      </c>
      <c r="C2386" s="2" t="s">
        <v>209</v>
      </c>
      <c r="D2386" s="2">
        <v>5032738</v>
      </c>
      <c r="E2386" s="2" t="s">
        <v>465</v>
      </c>
      <c r="F2386" s="2">
        <v>1676.03</v>
      </c>
    </row>
    <row r="2387" spans="1:6">
      <c r="A2387" s="2" t="s">
        <v>430</v>
      </c>
      <c r="B2387" s="2">
        <v>4400014054</v>
      </c>
      <c r="C2387" s="2" t="s">
        <v>13</v>
      </c>
      <c r="D2387" s="2">
        <v>5013990</v>
      </c>
      <c r="E2387" s="2" t="s">
        <v>473</v>
      </c>
      <c r="F2387" s="2">
        <v>7543.77</v>
      </c>
    </row>
    <row r="2388" spans="1:6">
      <c r="A2388" s="2" t="s">
        <v>430</v>
      </c>
      <c r="B2388" s="2">
        <v>4400014055</v>
      </c>
      <c r="C2388" s="2" t="s">
        <v>13</v>
      </c>
      <c r="D2388" s="2">
        <v>5013990</v>
      </c>
      <c r="E2388" s="2" t="s">
        <v>473</v>
      </c>
      <c r="F2388" s="2">
        <v>2499</v>
      </c>
    </row>
    <row r="2389" spans="1:6">
      <c r="A2389" s="2" t="s">
        <v>430</v>
      </c>
      <c r="B2389" s="2">
        <v>4400014058</v>
      </c>
      <c r="C2389" s="2" t="s">
        <v>56</v>
      </c>
      <c r="D2389" s="2">
        <v>5024837</v>
      </c>
      <c r="E2389" s="2" t="s">
        <v>18</v>
      </c>
      <c r="F2389" s="2">
        <v>14107.89</v>
      </c>
    </row>
    <row r="2390" spans="1:6">
      <c r="A2390" s="2" t="s">
        <v>430</v>
      </c>
      <c r="B2390" s="2">
        <v>4400014241</v>
      </c>
      <c r="C2390" s="2" t="s">
        <v>68</v>
      </c>
      <c r="D2390" s="2">
        <v>5001458</v>
      </c>
      <c r="E2390" s="2" t="s">
        <v>254</v>
      </c>
      <c r="F2390" s="2">
        <v>583.13</v>
      </c>
    </row>
    <row r="2391" spans="1:6">
      <c r="A2391" s="2" t="s">
        <v>430</v>
      </c>
      <c r="B2391" s="2">
        <v>4400014242</v>
      </c>
      <c r="C2391" s="2" t="s">
        <v>68</v>
      </c>
      <c r="D2391" s="2">
        <v>5001570</v>
      </c>
      <c r="E2391" s="2" t="s">
        <v>120</v>
      </c>
      <c r="F2391" s="2">
        <v>12518.83</v>
      </c>
    </row>
    <row r="2392" spans="1:6">
      <c r="A2392" s="2" t="s">
        <v>430</v>
      </c>
      <c r="B2392" s="2">
        <v>4400014245</v>
      </c>
      <c r="C2392" s="2" t="s">
        <v>209</v>
      </c>
      <c r="D2392" s="2">
        <v>5014002</v>
      </c>
      <c r="E2392" s="2" t="s">
        <v>479</v>
      </c>
      <c r="F2392" s="2">
        <v>628.28</v>
      </c>
    </row>
    <row r="2393" spans="1:6">
      <c r="A2393" s="2" t="s">
        <v>430</v>
      </c>
      <c r="B2393" s="2">
        <v>4500073591</v>
      </c>
      <c r="C2393" s="2" t="s">
        <v>107</v>
      </c>
      <c r="D2393" s="2">
        <v>5002265</v>
      </c>
      <c r="E2393" s="2" t="s">
        <v>2272</v>
      </c>
      <c r="F2393" s="2">
        <v>1132.1300000000001</v>
      </c>
    </row>
    <row r="2394" spans="1:6">
      <c r="A2394" s="2" t="s">
        <v>430</v>
      </c>
      <c r="B2394" s="2">
        <v>4500074138</v>
      </c>
      <c r="C2394" s="2" t="s">
        <v>107</v>
      </c>
      <c r="D2394" s="2">
        <v>5003035</v>
      </c>
      <c r="E2394" s="2" t="s">
        <v>145</v>
      </c>
      <c r="F2394" s="2">
        <v>1909.12</v>
      </c>
    </row>
    <row r="2395" spans="1:6">
      <c r="A2395" s="2" t="s">
        <v>430</v>
      </c>
      <c r="B2395" s="2">
        <v>4500074220</v>
      </c>
      <c r="C2395" s="2" t="s">
        <v>131</v>
      </c>
      <c r="D2395" s="2">
        <v>5024697</v>
      </c>
      <c r="E2395" s="2" t="s">
        <v>471</v>
      </c>
      <c r="F2395" s="2">
        <v>14069.17</v>
      </c>
    </row>
    <row r="2396" spans="1:6">
      <c r="A2396" s="2" t="s">
        <v>430</v>
      </c>
      <c r="B2396" s="2" t="s">
        <v>5405</v>
      </c>
      <c r="C2396" s="2" t="s">
        <v>65</v>
      </c>
      <c r="D2396" s="2">
        <v>5000080</v>
      </c>
      <c r="E2396" s="2" t="s">
        <v>64</v>
      </c>
      <c r="F2396" s="2">
        <v>128</v>
      </c>
    </row>
    <row r="2397" spans="1:6">
      <c r="A2397" s="2" t="s">
        <v>430</v>
      </c>
      <c r="B2397" s="2" t="s">
        <v>5406</v>
      </c>
      <c r="C2397" s="2" t="s">
        <v>271</v>
      </c>
      <c r="D2397" s="2">
        <v>5008462</v>
      </c>
      <c r="E2397" s="2" t="s">
        <v>2373</v>
      </c>
      <c r="F2397" s="2">
        <v>89176.960000000006</v>
      </c>
    </row>
    <row r="2398" spans="1:6">
      <c r="A2398" s="2" t="s">
        <v>430</v>
      </c>
      <c r="B2398" s="2" t="s">
        <v>5407</v>
      </c>
      <c r="C2398" s="2" t="s">
        <v>244</v>
      </c>
      <c r="D2398" s="2">
        <v>5034066</v>
      </c>
      <c r="E2398" s="2" t="s">
        <v>2040</v>
      </c>
      <c r="F2398" s="2">
        <v>6972.02</v>
      </c>
    </row>
    <row r="2399" spans="1:6">
      <c r="A2399" s="2" t="s">
        <v>430</v>
      </c>
      <c r="B2399" s="2" t="s">
        <v>5408</v>
      </c>
      <c r="C2399" s="2" t="s">
        <v>94</v>
      </c>
      <c r="D2399" s="2">
        <v>5008455</v>
      </c>
      <c r="E2399" s="2" t="s">
        <v>476</v>
      </c>
      <c r="F2399" s="2">
        <v>532.45000000000005</v>
      </c>
    </row>
    <row r="2400" spans="1:6">
      <c r="A2400" s="2" t="s">
        <v>430</v>
      </c>
      <c r="B2400" s="2" t="s">
        <v>5409</v>
      </c>
      <c r="C2400" s="2" t="s">
        <v>13</v>
      </c>
      <c r="D2400" s="2">
        <v>5007962</v>
      </c>
      <c r="E2400" s="2" t="s">
        <v>268</v>
      </c>
      <c r="F2400" s="2">
        <v>1100.1600000000001</v>
      </c>
    </row>
    <row r="2401" spans="1:6">
      <c r="A2401" s="2" t="s">
        <v>430</v>
      </c>
      <c r="B2401" s="2" t="s">
        <v>5410</v>
      </c>
      <c r="C2401" s="2" t="s">
        <v>399</v>
      </c>
      <c r="D2401" s="2">
        <v>5015030</v>
      </c>
      <c r="E2401" s="2" t="s">
        <v>5411</v>
      </c>
      <c r="F2401" s="2">
        <v>2618.77</v>
      </c>
    </row>
    <row r="2402" spans="1:6">
      <c r="A2402" s="2" t="s">
        <v>430</v>
      </c>
      <c r="B2402" s="2" t="s">
        <v>5412</v>
      </c>
      <c r="C2402" s="2" t="s">
        <v>13</v>
      </c>
      <c r="D2402" s="2">
        <v>5002911</v>
      </c>
      <c r="E2402" s="2" t="s">
        <v>976</v>
      </c>
      <c r="F2402" s="2">
        <v>5508.88</v>
      </c>
    </row>
    <row r="2403" spans="1:6">
      <c r="A2403" s="2" t="s">
        <v>430</v>
      </c>
      <c r="B2403" s="2" t="s">
        <v>488</v>
      </c>
      <c r="C2403" s="2" t="s">
        <v>271</v>
      </c>
      <c r="D2403" s="2">
        <v>5014185</v>
      </c>
      <c r="E2403" s="2" t="s">
        <v>4605</v>
      </c>
      <c r="F2403" s="2">
        <v>32176</v>
      </c>
    </row>
    <row r="2404" spans="1:6">
      <c r="A2404" s="2" t="s">
        <v>430</v>
      </c>
      <c r="B2404" s="2" t="s">
        <v>5413</v>
      </c>
      <c r="C2404" s="2" t="s">
        <v>191</v>
      </c>
      <c r="D2404" s="2">
        <v>5013112</v>
      </c>
      <c r="E2404" s="2" t="s">
        <v>672</v>
      </c>
      <c r="F2404" s="2">
        <v>3352.61</v>
      </c>
    </row>
    <row r="2405" spans="1:6">
      <c r="A2405" s="2" t="s">
        <v>430</v>
      </c>
      <c r="B2405" s="2" t="s">
        <v>5413</v>
      </c>
      <c r="C2405" s="2" t="s">
        <v>49</v>
      </c>
      <c r="D2405" s="2">
        <v>5001047</v>
      </c>
      <c r="E2405" s="2" t="s">
        <v>942</v>
      </c>
      <c r="F2405" s="2">
        <v>11067.29</v>
      </c>
    </row>
    <row r="2406" spans="1:6">
      <c r="A2406" s="2" t="s">
        <v>430</v>
      </c>
      <c r="B2406" s="2" t="s">
        <v>5413</v>
      </c>
      <c r="C2406" s="2" t="s">
        <v>94</v>
      </c>
      <c r="D2406" s="2">
        <v>5001047</v>
      </c>
      <c r="E2406" s="2" t="s">
        <v>942</v>
      </c>
      <c r="F2406" s="2">
        <v>4286.62</v>
      </c>
    </row>
    <row r="2407" spans="1:6">
      <c r="A2407" s="2" t="s">
        <v>430</v>
      </c>
      <c r="B2407" s="2" t="s">
        <v>5414</v>
      </c>
      <c r="C2407" s="2" t="s">
        <v>49</v>
      </c>
      <c r="D2407" s="2">
        <v>5013769</v>
      </c>
      <c r="E2407" s="2" t="s">
        <v>680</v>
      </c>
      <c r="F2407" s="2">
        <v>31186.31</v>
      </c>
    </row>
    <row r="2408" spans="1:6">
      <c r="A2408" s="2" t="s">
        <v>430</v>
      </c>
      <c r="B2408" s="2" t="s">
        <v>5415</v>
      </c>
      <c r="C2408" s="2" t="s">
        <v>60</v>
      </c>
      <c r="D2408" s="2">
        <v>5000093</v>
      </c>
      <c r="E2408" s="2" t="s">
        <v>59</v>
      </c>
      <c r="F2408" s="2">
        <v>482.47</v>
      </c>
    </row>
    <row r="2409" spans="1:6">
      <c r="A2409" s="2" t="s">
        <v>430</v>
      </c>
      <c r="B2409" s="2" t="s">
        <v>5416</v>
      </c>
      <c r="C2409" s="2" t="s">
        <v>271</v>
      </c>
      <c r="D2409" s="2">
        <v>5002980</v>
      </c>
      <c r="E2409" s="2" t="s">
        <v>1320</v>
      </c>
      <c r="F2409" s="2">
        <v>47311.8</v>
      </c>
    </row>
    <row r="2410" spans="1:6">
      <c r="A2410" s="2" t="s">
        <v>430</v>
      </c>
      <c r="B2410" s="2" t="s">
        <v>5417</v>
      </c>
      <c r="C2410" s="2" t="s">
        <v>364</v>
      </c>
      <c r="D2410" s="2">
        <v>5010141</v>
      </c>
      <c r="E2410" s="2" t="s">
        <v>1681</v>
      </c>
      <c r="F2410" s="2">
        <v>2597</v>
      </c>
    </row>
    <row r="2411" spans="1:6">
      <c r="A2411" s="2" t="s">
        <v>430</v>
      </c>
      <c r="B2411" s="2" t="s">
        <v>5418</v>
      </c>
      <c r="C2411" s="2" t="s">
        <v>60</v>
      </c>
      <c r="D2411" s="2">
        <v>5001041</v>
      </c>
      <c r="E2411" s="2" t="s">
        <v>76</v>
      </c>
      <c r="F2411" s="2">
        <v>466.48</v>
      </c>
    </row>
    <row r="2412" spans="1:6">
      <c r="A2412" s="2" t="s">
        <v>430</v>
      </c>
      <c r="B2412" s="2" t="s">
        <v>5446</v>
      </c>
      <c r="C2412" s="2" t="s">
        <v>191</v>
      </c>
      <c r="D2412" s="2">
        <v>5004331</v>
      </c>
      <c r="E2412" s="2" t="s">
        <v>472</v>
      </c>
      <c r="F2412" s="2">
        <v>3616.98</v>
      </c>
    </row>
    <row r="2413" spans="1:6">
      <c r="A2413" s="2" t="s">
        <v>430</v>
      </c>
      <c r="B2413" s="2" t="s">
        <v>5447</v>
      </c>
      <c r="C2413" s="2" t="s">
        <v>191</v>
      </c>
      <c r="D2413" s="2">
        <v>5013112</v>
      </c>
      <c r="E2413" s="2" t="s">
        <v>672</v>
      </c>
      <c r="F2413" s="2">
        <v>1798.1</v>
      </c>
    </row>
    <row r="2414" spans="1:6">
      <c r="A2414" s="2" t="s">
        <v>430</v>
      </c>
      <c r="B2414" s="2"/>
      <c r="C2414" s="2" t="s">
        <v>1203</v>
      </c>
      <c r="D2414" s="2">
        <v>5003496</v>
      </c>
      <c r="E2414" s="2" t="s">
        <v>5750</v>
      </c>
      <c r="F2414" s="2">
        <v>756.56</v>
      </c>
    </row>
    <row r="2415" spans="1:6">
      <c r="A2415" s="2" t="s">
        <v>430</v>
      </c>
      <c r="B2415" s="2"/>
      <c r="C2415" s="2" t="s">
        <v>1203</v>
      </c>
      <c r="D2415" s="2">
        <v>5003638</v>
      </c>
      <c r="E2415" s="2" t="s">
        <v>983</v>
      </c>
      <c r="F2415" s="2">
        <v>244.9</v>
      </c>
    </row>
    <row r="2416" spans="1:6">
      <c r="A2416" s="2" t="s">
        <v>430</v>
      </c>
      <c r="B2416" s="2"/>
      <c r="C2416" s="2" t="s">
        <v>1203</v>
      </c>
      <c r="D2416" s="2">
        <v>5010541</v>
      </c>
      <c r="E2416" s="2" t="s">
        <v>2804</v>
      </c>
      <c r="F2416" s="2">
        <v>5334.18</v>
      </c>
    </row>
    <row r="2417" spans="1:6">
      <c r="A2417" s="2" t="s">
        <v>430</v>
      </c>
      <c r="B2417" s="2"/>
      <c r="C2417" s="2" t="s">
        <v>1237</v>
      </c>
      <c r="D2417" s="2">
        <v>5021489</v>
      </c>
      <c r="E2417" s="2" t="s">
        <v>2506</v>
      </c>
      <c r="F2417" s="2">
        <v>105</v>
      </c>
    </row>
    <row r="2418" spans="1:6">
      <c r="A2418" s="2" t="s">
        <v>430</v>
      </c>
      <c r="B2418" s="2"/>
      <c r="C2418" s="2" t="s">
        <v>1237</v>
      </c>
      <c r="D2418" s="2">
        <v>5022976</v>
      </c>
      <c r="E2418" s="2" t="s">
        <v>6084</v>
      </c>
      <c r="F2418" s="2">
        <v>1488.62</v>
      </c>
    </row>
    <row r="2419" spans="1:6">
      <c r="A2419" s="2" t="s">
        <v>430</v>
      </c>
      <c r="B2419" s="2"/>
      <c r="C2419" s="2" t="s">
        <v>5297</v>
      </c>
      <c r="D2419" s="2">
        <v>5023657</v>
      </c>
      <c r="E2419" s="2" t="s">
        <v>6173</v>
      </c>
      <c r="F2419" s="2">
        <v>332.5</v>
      </c>
    </row>
    <row r="2420" spans="1:6">
      <c r="A2420" s="2" t="s">
        <v>430</v>
      </c>
      <c r="B2420" s="2"/>
      <c r="C2420" s="2" t="s">
        <v>86</v>
      </c>
      <c r="D2420" s="2">
        <v>5003638</v>
      </c>
      <c r="E2420" s="2" t="s">
        <v>983</v>
      </c>
      <c r="F2420" s="2">
        <v>943.4</v>
      </c>
    </row>
    <row r="2421" spans="1:6">
      <c r="A2421" s="2" t="s">
        <v>430</v>
      </c>
      <c r="B2421" s="2"/>
      <c r="C2421" s="2" t="s">
        <v>590</v>
      </c>
      <c r="D2421" s="2">
        <v>5003638</v>
      </c>
      <c r="E2421" s="2" t="s">
        <v>983</v>
      </c>
      <c r="F2421" s="2">
        <v>214.2</v>
      </c>
    </row>
    <row r="2422" spans="1:6">
      <c r="A2422" s="2" t="s">
        <v>430</v>
      </c>
      <c r="B2422" s="2"/>
      <c r="C2422" s="2" t="s">
        <v>141</v>
      </c>
      <c r="D2422" s="2">
        <v>5003638</v>
      </c>
      <c r="E2422" s="2" t="s">
        <v>983</v>
      </c>
      <c r="F2422" s="2">
        <v>1240.03</v>
      </c>
    </row>
    <row r="2423" spans="1:6">
      <c r="A2423" s="2" t="s">
        <v>430</v>
      </c>
      <c r="B2423" s="2"/>
      <c r="C2423" s="2" t="s">
        <v>141</v>
      </c>
      <c r="D2423" s="2">
        <v>5025769</v>
      </c>
      <c r="E2423" s="2" t="s">
        <v>443</v>
      </c>
      <c r="F2423" s="2">
        <v>38.880000000000003</v>
      </c>
    </row>
    <row r="2424" spans="1:6">
      <c r="A2424" s="2" t="s">
        <v>430</v>
      </c>
      <c r="B2424" s="2"/>
      <c r="C2424" s="2" t="s">
        <v>43</v>
      </c>
      <c r="D2424" s="2">
        <v>5003638</v>
      </c>
      <c r="E2424" s="2" t="s">
        <v>983</v>
      </c>
      <c r="F2424" s="2">
        <v>45.19</v>
      </c>
    </row>
    <row r="2425" spans="1:6">
      <c r="A2425" s="2" t="s">
        <v>430</v>
      </c>
      <c r="B2425" s="2"/>
      <c r="C2425" s="2" t="s">
        <v>527</v>
      </c>
      <c r="D2425" s="2">
        <v>5017080</v>
      </c>
      <c r="E2425" s="2" t="s">
        <v>6226</v>
      </c>
      <c r="F2425" s="2">
        <v>138</v>
      </c>
    </row>
    <row r="2426" spans="1:6">
      <c r="A2426" s="2" t="s">
        <v>430</v>
      </c>
      <c r="B2426" s="2"/>
      <c r="C2426" s="2" t="s">
        <v>527</v>
      </c>
      <c r="D2426" s="2">
        <v>5036812</v>
      </c>
      <c r="E2426" s="2" t="s">
        <v>6230</v>
      </c>
      <c r="F2426" s="2">
        <v>95</v>
      </c>
    </row>
    <row r="2427" spans="1:6">
      <c r="A2427" s="2" t="s">
        <v>430</v>
      </c>
      <c r="B2427" s="2"/>
      <c r="C2427" s="2" t="s">
        <v>209</v>
      </c>
      <c r="D2427" s="2">
        <v>5037029</v>
      </c>
      <c r="E2427" s="2" t="s">
        <v>6239</v>
      </c>
      <c r="F2427" s="2">
        <v>420.2</v>
      </c>
    </row>
    <row r="2428" spans="1:6">
      <c r="A2428" s="2" t="s">
        <v>430</v>
      </c>
      <c r="B2428" s="2"/>
      <c r="C2428" s="2" t="s">
        <v>107</v>
      </c>
      <c r="D2428" s="2">
        <v>5003638</v>
      </c>
      <c r="E2428" s="2" t="s">
        <v>983</v>
      </c>
      <c r="F2428" s="2">
        <v>998.59</v>
      </c>
    </row>
    <row r="2429" spans="1:6">
      <c r="A2429" s="2" t="s">
        <v>430</v>
      </c>
      <c r="B2429" s="2"/>
      <c r="C2429" s="2" t="s">
        <v>155</v>
      </c>
      <c r="D2429" s="2">
        <v>5003638</v>
      </c>
      <c r="E2429" s="2" t="s">
        <v>983</v>
      </c>
      <c r="F2429" s="2">
        <v>67.209999999999994</v>
      </c>
    </row>
    <row r="2430" spans="1:6">
      <c r="A2430" s="2" t="s">
        <v>430</v>
      </c>
      <c r="B2430" s="2"/>
      <c r="C2430" s="2" t="s">
        <v>1652</v>
      </c>
      <c r="D2430" s="2">
        <v>5017203</v>
      </c>
      <c r="E2430" s="2" t="s">
        <v>6342</v>
      </c>
      <c r="F2430" s="2">
        <v>189</v>
      </c>
    </row>
    <row r="2431" spans="1:6">
      <c r="A2431" s="2" t="s">
        <v>430</v>
      </c>
      <c r="B2431" s="2"/>
      <c r="C2431" s="2" t="s">
        <v>82</v>
      </c>
      <c r="D2431" s="2">
        <v>5023657</v>
      </c>
      <c r="E2431" s="2" t="s">
        <v>6173</v>
      </c>
      <c r="F2431" s="2">
        <v>180</v>
      </c>
    </row>
    <row r="2432" spans="1:6">
      <c r="A2432" s="2" t="s">
        <v>430</v>
      </c>
      <c r="B2432" s="2"/>
      <c r="C2432" s="2" t="s">
        <v>399</v>
      </c>
      <c r="D2432" s="2">
        <v>5003638</v>
      </c>
      <c r="E2432" s="2" t="s">
        <v>983</v>
      </c>
      <c r="F2432" s="2">
        <v>1103.0999999999999</v>
      </c>
    </row>
    <row r="2433" spans="1:6">
      <c r="A2433" s="2" t="s">
        <v>430</v>
      </c>
      <c r="B2433" s="2" t="s">
        <v>6376</v>
      </c>
      <c r="C2433" s="2" t="s">
        <v>399</v>
      </c>
      <c r="D2433" s="2">
        <v>5018780</v>
      </c>
      <c r="E2433" s="2" t="s">
        <v>436</v>
      </c>
      <c r="F2433" s="2">
        <v>151.11000000000001</v>
      </c>
    </row>
    <row r="2434" spans="1:6">
      <c r="A2434" s="2" t="s">
        <v>430</v>
      </c>
      <c r="B2434" s="2" t="s">
        <v>6377</v>
      </c>
      <c r="C2434" s="2" t="s">
        <v>68</v>
      </c>
      <c r="D2434" s="2">
        <v>5009777</v>
      </c>
      <c r="E2434" s="2" t="s">
        <v>6378</v>
      </c>
      <c r="F2434" s="2">
        <v>108.9</v>
      </c>
    </row>
    <row r="2435" spans="1:6">
      <c r="A2435" s="2" t="s">
        <v>430</v>
      </c>
      <c r="B2435" s="2" t="s">
        <v>6379</v>
      </c>
      <c r="C2435" s="2" t="s">
        <v>56</v>
      </c>
      <c r="D2435" s="2">
        <v>5025769</v>
      </c>
      <c r="E2435" s="2" t="s">
        <v>443</v>
      </c>
      <c r="F2435" s="2">
        <v>367.18</v>
      </c>
    </row>
    <row r="2436" spans="1:6">
      <c r="A2436" s="2" t="s">
        <v>430</v>
      </c>
      <c r="B2436" s="2" t="s">
        <v>6380</v>
      </c>
      <c r="C2436" s="2" t="s">
        <v>19</v>
      </c>
      <c r="D2436" s="2">
        <v>5016966</v>
      </c>
      <c r="E2436" s="2" t="s">
        <v>6381</v>
      </c>
      <c r="F2436" s="2">
        <v>273.60000000000002</v>
      </c>
    </row>
    <row r="2437" spans="1:6">
      <c r="A2437" s="2" t="s">
        <v>430</v>
      </c>
      <c r="B2437" s="2" t="s">
        <v>6382</v>
      </c>
      <c r="C2437" s="2" t="s">
        <v>56</v>
      </c>
      <c r="D2437" s="2">
        <v>5002933</v>
      </c>
      <c r="E2437" s="2" t="s">
        <v>6383</v>
      </c>
      <c r="F2437" s="2">
        <v>318.16000000000003</v>
      </c>
    </row>
    <row r="2438" spans="1:6">
      <c r="A2438" s="2" t="s">
        <v>430</v>
      </c>
      <c r="B2438" s="2">
        <v>4300003223</v>
      </c>
      <c r="C2438" s="2" t="s">
        <v>107</v>
      </c>
      <c r="D2438" s="2">
        <v>5014239</v>
      </c>
      <c r="E2438" s="2" t="s">
        <v>463</v>
      </c>
      <c r="F2438" s="2">
        <v>219.78</v>
      </c>
    </row>
    <row r="2439" spans="1:6">
      <c r="A2439" s="2" t="s">
        <v>430</v>
      </c>
      <c r="B2439" s="2">
        <v>4300003622</v>
      </c>
      <c r="C2439" s="2" t="s">
        <v>485</v>
      </c>
      <c r="D2439" s="2">
        <v>5035280</v>
      </c>
      <c r="E2439" s="2" t="s">
        <v>484</v>
      </c>
      <c r="F2439" s="2">
        <v>5040</v>
      </c>
    </row>
    <row r="2440" spans="1:6">
      <c r="A2440" s="2" t="s">
        <v>430</v>
      </c>
      <c r="B2440" s="2">
        <v>4300003727</v>
      </c>
      <c r="C2440" s="2" t="s">
        <v>485</v>
      </c>
      <c r="D2440" s="2">
        <v>5015021</v>
      </c>
      <c r="E2440" s="2" t="s">
        <v>4753</v>
      </c>
      <c r="F2440" s="2">
        <v>1290</v>
      </c>
    </row>
    <row r="2441" spans="1:6">
      <c r="A2441" s="2" t="s">
        <v>430</v>
      </c>
      <c r="B2441" s="2">
        <v>4300003727</v>
      </c>
      <c r="C2441" s="2" t="s">
        <v>43</v>
      </c>
      <c r="D2441" s="2">
        <v>5015021</v>
      </c>
      <c r="E2441" s="2" t="s">
        <v>4753</v>
      </c>
      <c r="F2441" s="2">
        <v>87921.25</v>
      </c>
    </row>
    <row r="2442" spans="1:6">
      <c r="A2442" s="2" t="s">
        <v>430</v>
      </c>
      <c r="B2442" s="2">
        <v>4300003751</v>
      </c>
      <c r="C2442" s="2" t="s">
        <v>191</v>
      </c>
      <c r="D2442" s="2">
        <v>5035720</v>
      </c>
      <c r="E2442" s="2" t="s">
        <v>464</v>
      </c>
      <c r="F2442" s="2">
        <v>285</v>
      </c>
    </row>
    <row r="2443" spans="1:6">
      <c r="A2443" s="2" t="s">
        <v>430</v>
      </c>
      <c r="B2443" s="2">
        <v>4300003751</v>
      </c>
      <c r="C2443" s="2" t="s">
        <v>82</v>
      </c>
      <c r="D2443" s="2">
        <v>5035720</v>
      </c>
      <c r="E2443" s="2" t="s">
        <v>464</v>
      </c>
      <c r="F2443" s="2">
        <v>810</v>
      </c>
    </row>
    <row r="2444" spans="1:6">
      <c r="A2444" s="2" t="s">
        <v>430</v>
      </c>
      <c r="B2444" s="2">
        <v>4300004455</v>
      </c>
      <c r="C2444" s="2" t="s">
        <v>209</v>
      </c>
      <c r="D2444" s="2">
        <v>5031914</v>
      </c>
      <c r="E2444" s="2" t="s">
        <v>468</v>
      </c>
      <c r="F2444" s="2">
        <v>109.33</v>
      </c>
    </row>
    <row r="2445" spans="1:6">
      <c r="A2445" s="2" t="s">
        <v>430</v>
      </c>
      <c r="B2445" s="2">
        <v>4400014057</v>
      </c>
      <c r="C2445" s="2" t="s">
        <v>19</v>
      </c>
      <c r="D2445" s="2">
        <v>5013963</v>
      </c>
      <c r="E2445" s="2" t="s">
        <v>474</v>
      </c>
      <c r="F2445" s="2">
        <v>12307.37</v>
      </c>
    </row>
    <row r="2446" spans="1:6">
      <c r="A2446" s="2" t="s">
        <v>430</v>
      </c>
      <c r="B2446" s="2">
        <v>4400014243</v>
      </c>
      <c r="C2446" s="2" t="s">
        <v>56</v>
      </c>
      <c r="D2446" s="2">
        <v>5033245</v>
      </c>
      <c r="E2446" s="2" t="s">
        <v>477</v>
      </c>
      <c r="F2446" s="2">
        <v>2105.65</v>
      </c>
    </row>
    <row r="2447" spans="1:6">
      <c r="A2447" s="2" t="s">
        <v>430</v>
      </c>
      <c r="B2447" s="2">
        <v>4400014245</v>
      </c>
      <c r="C2447" s="2" t="s">
        <v>56</v>
      </c>
      <c r="D2447" s="2">
        <v>5014002</v>
      </c>
      <c r="E2447" s="2" t="s">
        <v>479</v>
      </c>
      <c r="F2447" s="2">
        <v>1926.65</v>
      </c>
    </row>
    <row r="2448" spans="1:6">
      <c r="A2448" s="2" t="s">
        <v>430</v>
      </c>
      <c r="B2448" s="2">
        <v>4400014254</v>
      </c>
      <c r="C2448" s="2" t="s">
        <v>209</v>
      </c>
      <c r="D2448" s="2">
        <v>5001633</v>
      </c>
      <c r="E2448" s="2" t="s">
        <v>480</v>
      </c>
      <c r="F2448" s="2">
        <v>352.82</v>
      </c>
    </row>
    <row r="2449" spans="1:6">
      <c r="A2449" s="2" t="s">
        <v>430</v>
      </c>
      <c r="B2449" s="2">
        <v>4500073006</v>
      </c>
      <c r="C2449" s="2" t="s">
        <v>107</v>
      </c>
      <c r="D2449" s="2">
        <v>5029396</v>
      </c>
      <c r="E2449" s="2" t="s">
        <v>1879</v>
      </c>
      <c r="F2449" s="2">
        <v>10260.040000000001</v>
      </c>
    </row>
    <row r="2450" spans="1:6">
      <c r="A2450" s="2" t="s">
        <v>430</v>
      </c>
      <c r="B2450" s="2">
        <v>4500073007</v>
      </c>
      <c r="C2450" s="2" t="s">
        <v>107</v>
      </c>
      <c r="D2450" s="2">
        <v>5014002</v>
      </c>
      <c r="E2450" s="2" t="s">
        <v>479</v>
      </c>
      <c r="F2450" s="2">
        <v>4845.83</v>
      </c>
    </row>
    <row r="2451" spans="1:6">
      <c r="A2451" s="2" t="s">
        <v>430</v>
      </c>
      <c r="B2451" s="2">
        <v>4500074881</v>
      </c>
      <c r="C2451" s="2" t="s">
        <v>15</v>
      </c>
      <c r="D2451" s="2">
        <v>5034689</v>
      </c>
      <c r="E2451" s="2" t="s">
        <v>482</v>
      </c>
      <c r="F2451" s="2">
        <v>562.25</v>
      </c>
    </row>
    <row r="2452" spans="1:6">
      <c r="A2452" s="2" t="s">
        <v>430</v>
      </c>
      <c r="B2452" s="2">
        <v>4500075253</v>
      </c>
      <c r="C2452" s="2" t="s">
        <v>138</v>
      </c>
      <c r="D2452" s="2">
        <v>5023548</v>
      </c>
      <c r="E2452" s="2" t="s">
        <v>483</v>
      </c>
      <c r="F2452" s="2">
        <v>720</v>
      </c>
    </row>
    <row r="2453" spans="1:6">
      <c r="A2453" s="2" t="s">
        <v>430</v>
      </c>
      <c r="B2453" s="2">
        <v>4500075255</v>
      </c>
      <c r="C2453" s="2" t="s">
        <v>485</v>
      </c>
      <c r="D2453" s="2">
        <v>5035280</v>
      </c>
      <c r="E2453" s="2" t="s">
        <v>484</v>
      </c>
      <c r="F2453" s="2">
        <v>715</v>
      </c>
    </row>
    <row r="2454" spans="1:6">
      <c r="A2454" s="2" t="s">
        <v>430</v>
      </c>
      <c r="B2454" s="2" t="s">
        <v>5413</v>
      </c>
      <c r="C2454" s="2" t="s">
        <v>94</v>
      </c>
      <c r="D2454" s="2">
        <v>5000237</v>
      </c>
      <c r="E2454" s="2" t="s">
        <v>98</v>
      </c>
      <c r="F2454" s="2">
        <v>3827.93</v>
      </c>
    </row>
    <row r="2455" spans="1:6">
      <c r="A2455" s="2" t="s">
        <v>430</v>
      </c>
      <c r="B2455" s="2" t="s">
        <v>492</v>
      </c>
      <c r="C2455" s="2" t="s">
        <v>594</v>
      </c>
      <c r="D2455" s="2">
        <v>5008455</v>
      </c>
      <c r="E2455" s="2" t="s">
        <v>476</v>
      </c>
      <c r="F2455" s="2">
        <v>22843.75</v>
      </c>
    </row>
    <row r="2456" spans="1:6">
      <c r="A2456" s="2" t="s">
        <v>430</v>
      </c>
      <c r="B2456" s="2" t="s">
        <v>6490</v>
      </c>
      <c r="C2456" s="2" t="s">
        <v>191</v>
      </c>
      <c r="D2456" s="2">
        <v>5013112</v>
      </c>
      <c r="E2456" s="2" t="s">
        <v>672</v>
      </c>
      <c r="F2456" s="2">
        <v>1251.75</v>
      </c>
    </row>
    <row r="2457" spans="1:6">
      <c r="A2457" s="2" t="s">
        <v>430</v>
      </c>
      <c r="B2457" s="2"/>
      <c r="C2457" s="2" t="s">
        <v>1203</v>
      </c>
      <c r="D2457" s="2">
        <v>5029125</v>
      </c>
      <c r="E2457" s="2" t="s">
        <v>3050</v>
      </c>
      <c r="F2457" s="2">
        <v>791.92</v>
      </c>
    </row>
    <row r="2458" spans="1:6">
      <c r="A2458" s="2" t="s">
        <v>430</v>
      </c>
      <c r="B2458" s="2"/>
      <c r="C2458" s="2" t="s">
        <v>3360</v>
      </c>
      <c r="D2458" s="2">
        <v>5016726</v>
      </c>
      <c r="E2458" s="2" t="s">
        <v>6831</v>
      </c>
      <c r="F2458" s="2">
        <v>5504.58</v>
      </c>
    </row>
    <row r="2459" spans="1:6">
      <c r="A2459" s="2" t="s">
        <v>430</v>
      </c>
      <c r="B2459" s="2"/>
      <c r="C2459" s="2" t="s">
        <v>1237</v>
      </c>
      <c r="D2459" s="2">
        <v>5013874</v>
      </c>
      <c r="E2459" s="2" t="s">
        <v>3424</v>
      </c>
      <c r="F2459" s="2">
        <v>515.20000000000005</v>
      </c>
    </row>
    <row r="2460" spans="1:6">
      <c r="A2460" s="2" t="s">
        <v>430</v>
      </c>
      <c r="B2460" s="2"/>
      <c r="C2460" s="2" t="s">
        <v>370</v>
      </c>
      <c r="D2460" s="2">
        <v>5006616</v>
      </c>
      <c r="E2460" s="2" t="s">
        <v>1537</v>
      </c>
      <c r="F2460" s="2">
        <v>987</v>
      </c>
    </row>
    <row r="2461" spans="1:6">
      <c r="A2461" s="2" t="s">
        <v>430</v>
      </c>
      <c r="B2461" s="2"/>
      <c r="C2461" s="2" t="s">
        <v>65</v>
      </c>
      <c r="D2461" s="2">
        <v>5013941</v>
      </c>
      <c r="E2461" s="2" t="s">
        <v>6966</v>
      </c>
      <c r="F2461" s="2">
        <v>75</v>
      </c>
    </row>
    <row r="2462" spans="1:6">
      <c r="A2462" s="2" t="s">
        <v>430</v>
      </c>
      <c r="B2462" s="2"/>
      <c r="C2462" s="2" t="s">
        <v>209</v>
      </c>
      <c r="D2462" s="2">
        <v>5037148</v>
      </c>
      <c r="E2462" s="2" t="s">
        <v>486</v>
      </c>
      <c r="F2462" s="2">
        <v>340</v>
      </c>
    </row>
    <row r="2463" spans="1:6">
      <c r="A2463" s="2" t="s">
        <v>430</v>
      </c>
      <c r="B2463" s="2"/>
      <c r="C2463" s="2" t="s">
        <v>304</v>
      </c>
      <c r="D2463" s="2">
        <v>5014185</v>
      </c>
      <c r="E2463" s="2" t="s">
        <v>4605</v>
      </c>
      <c r="F2463" s="2">
        <v>384.01</v>
      </c>
    </row>
    <row r="2464" spans="1:6">
      <c r="A2464" s="2" t="s">
        <v>430</v>
      </c>
      <c r="B2464" s="2"/>
      <c r="C2464" s="2" t="s">
        <v>56</v>
      </c>
      <c r="D2464" s="2">
        <v>5003638</v>
      </c>
      <c r="E2464" s="2" t="s">
        <v>983</v>
      </c>
      <c r="F2464" s="2">
        <v>676.67</v>
      </c>
    </row>
    <row r="2465" spans="1:6">
      <c r="A2465" s="2" t="s">
        <v>430</v>
      </c>
      <c r="B2465" s="2"/>
      <c r="C2465" s="2" t="s">
        <v>507</v>
      </c>
      <c r="D2465" s="2">
        <v>5007976</v>
      </c>
      <c r="E2465" s="2" t="s">
        <v>186</v>
      </c>
      <c r="F2465" s="2">
        <v>35</v>
      </c>
    </row>
    <row r="2466" spans="1:6">
      <c r="A2466" s="2" t="s">
        <v>430</v>
      </c>
      <c r="B2466" s="2"/>
      <c r="C2466" s="2" t="s">
        <v>94</v>
      </c>
      <c r="D2466" s="2">
        <v>5008455</v>
      </c>
      <c r="E2466" s="2" t="s">
        <v>476</v>
      </c>
      <c r="F2466" s="2">
        <v>1394.06</v>
      </c>
    </row>
    <row r="2467" spans="1:6">
      <c r="A2467" s="2" t="s">
        <v>430</v>
      </c>
      <c r="B2467" s="2"/>
      <c r="C2467" s="2" t="s">
        <v>152</v>
      </c>
      <c r="D2467" s="2">
        <v>5002030</v>
      </c>
      <c r="E2467" s="2" t="s">
        <v>871</v>
      </c>
      <c r="F2467" s="2">
        <v>1005</v>
      </c>
    </row>
    <row r="2468" spans="1:6">
      <c r="A2468" s="2" t="s">
        <v>430</v>
      </c>
      <c r="B2468" s="2"/>
      <c r="C2468" s="2" t="s">
        <v>399</v>
      </c>
      <c r="D2468" s="2">
        <v>5014185</v>
      </c>
      <c r="E2468" s="2" t="s">
        <v>4605</v>
      </c>
      <c r="F2468" s="2">
        <v>86.96</v>
      </c>
    </row>
    <row r="2469" spans="1:6">
      <c r="A2469" s="2" t="s">
        <v>430</v>
      </c>
      <c r="B2469" s="2" t="s">
        <v>7069</v>
      </c>
      <c r="C2469" s="2" t="s">
        <v>19</v>
      </c>
      <c r="D2469" s="2">
        <v>5016966</v>
      </c>
      <c r="E2469" s="2" t="s">
        <v>6381</v>
      </c>
      <c r="F2469" s="2">
        <v>359.6</v>
      </c>
    </row>
    <row r="2470" spans="1:6">
      <c r="A2470" s="2" t="s">
        <v>430</v>
      </c>
      <c r="B2470" s="2" t="s">
        <v>7070</v>
      </c>
      <c r="C2470" s="2" t="s">
        <v>56</v>
      </c>
      <c r="D2470" s="2">
        <v>5013112</v>
      </c>
      <c r="E2470" s="2" t="s">
        <v>672</v>
      </c>
      <c r="F2470" s="2">
        <v>139.19999999999999</v>
      </c>
    </row>
    <row r="2471" spans="1:6">
      <c r="A2471" s="2" t="s">
        <v>430</v>
      </c>
      <c r="B2471" s="2" t="s">
        <v>7071</v>
      </c>
      <c r="C2471" s="2" t="s">
        <v>209</v>
      </c>
      <c r="D2471" s="2">
        <v>5035720</v>
      </c>
      <c r="E2471" s="2" t="s">
        <v>464</v>
      </c>
      <c r="F2471" s="2">
        <v>281.58999999999997</v>
      </c>
    </row>
    <row r="2472" spans="1:6">
      <c r="A2472" s="2" t="s">
        <v>430</v>
      </c>
      <c r="B2472" s="2" t="s">
        <v>7072</v>
      </c>
      <c r="C2472" s="2" t="s">
        <v>209</v>
      </c>
      <c r="D2472" s="2">
        <v>5035720</v>
      </c>
      <c r="E2472" s="2" t="s">
        <v>464</v>
      </c>
      <c r="F2472" s="2">
        <v>240</v>
      </c>
    </row>
    <row r="2473" spans="1:6">
      <c r="A2473" s="2" t="s">
        <v>430</v>
      </c>
      <c r="B2473" s="2">
        <v>4200001450</v>
      </c>
      <c r="C2473" s="2" t="s">
        <v>209</v>
      </c>
      <c r="D2473" s="2">
        <v>5003638</v>
      </c>
      <c r="E2473" s="2" t="s">
        <v>983</v>
      </c>
      <c r="F2473" s="2">
        <v>1161.32</v>
      </c>
    </row>
    <row r="2474" spans="1:6">
      <c r="A2474" s="2" t="s">
        <v>430</v>
      </c>
      <c r="B2474" s="2">
        <v>4200001450</v>
      </c>
      <c r="C2474" s="2" t="s">
        <v>56</v>
      </c>
      <c r="D2474" s="2">
        <v>5003638</v>
      </c>
      <c r="E2474" s="2" t="s">
        <v>983</v>
      </c>
      <c r="F2474" s="2">
        <v>34.520000000000003</v>
      </c>
    </row>
    <row r="2475" spans="1:6">
      <c r="A2475" s="2" t="s">
        <v>430</v>
      </c>
      <c r="B2475" s="2">
        <v>4300004505</v>
      </c>
      <c r="C2475" s="2" t="s">
        <v>191</v>
      </c>
      <c r="D2475" s="2">
        <v>5024697</v>
      </c>
      <c r="E2475" s="2" t="s">
        <v>471</v>
      </c>
      <c r="F2475" s="2">
        <v>8340</v>
      </c>
    </row>
    <row r="2476" spans="1:6">
      <c r="A2476" s="2" t="s">
        <v>430</v>
      </c>
      <c r="B2476" s="2">
        <v>4400014219</v>
      </c>
      <c r="C2476" s="2" t="s">
        <v>68</v>
      </c>
      <c r="D2476" s="2">
        <v>5001610</v>
      </c>
      <c r="E2476" s="2" t="s">
        <v>67</v>
      </c>
      <c r="F2476" s="2">
        <v>305.83999999999997</v>
      </c>
    </row>
    <row r="2477" spans="1:6">
      <c r="A2477" s="2" t="s">
        <v>430</v>
      </c>
      <c r="B2477" s="2">
        <v>4400014270</v>
      </c>
      <c r="C2477" s="2" t="s">
        <v>56</v>
      </c>
      <c r="D2477" s="2">
        <v>5003499</v>
      </c>
      <c r="E2477" s="2" t="s">
        <v>481</v>
      </c>
      <c r="F2477" s="2">
        <v>5200.3100000000004</v>
      </c>
    </row>
    <row r="2478" spans="1:6">
      <c r="A2478" s="2" t="s">
        <v>430</v>
      </c>
      <c r="B2478" s="2">
        <v>4500074298</v>
      </c>
      <c r="C2478" s="2" t="s">
        <v>131</v>
      </c>
      <c r="D2478" s="2">
        <v>5024697</v>
      </c>
      <c r="E2478" s="2" t="s">
        <v>471</v>
      </c>
      <c r="F2478" s="2">
        <v>14310</v>
      </c>
    </row>
    <row r="2479" spans="1:6">
      <c r="A2479" s="2" t="s">
        <v>430</v>
      </c>
      <c r="B2479" s="2" t="s">
        <v>488</v>
      </c>
      <c r="C2479" s="2" t="s">
        <v>271</v>
      </c>
      <c r="D2479" s="2">
        <v>5000094</v>
      </c>
      <c r="E2479" s="2" t="s">
        <v>1326</v>
      </c>
      <c r="F2479" s="2">
        <v>48058.35</v>
      </c>
    </row>
    <row r="2480" spans="1:6">
      <c r="A2480" s="2" t="s">
        <v>430</v>
      </c>
      <c r="B2480" s="2" t="s">
        <v>494</v>
      </c>
      <c r="C2480" s="2" t="s">
        <v>13</v>
      </c>
      <c r="D2480" s="2">
        <v>5014267</v>
      </c>
      <c r="E2480" s="2" t="s">
        <v>495</v>
      </c>
      <c r="F2480" s="2">
        <v>28514</v>
      </c>
    </row>
    <row r="2481" spans="1:6">
      <c r="A2481" s="2" t="s">
        <v>430</v>
      </c>
      <c r="B2481" s="2" t="s">
        <v>7134</v>
      </c>
      <c r="C2481" s="2" t="s">
        <v>125</v>
      </c>
      <c r="D2481" s="2">
        <v>5025769</v>
      </c>
      <c r="E2481" s="2" t="s">
        <v>443</v>
      </c>
      <c r="F2481" s="2">
        <v>162</v>
      </c>
    </row>
    <row r="2482" spans="1:6">
      <c r="A2482" s="2" t="s">
        <v>430</v>
      </c>
      <c r="B2482" s="2"/>
      <c r="C2482" s="2" t="s">
        <v>1203</v>
      </c>
      <c r="D2482" s="2">
        <v>5031994</v>
      </c>
      <c r="E2482" s="2" t="s">
        <v>7388</v>
      </c>
      <c r="F2482" s="2">
        <v>1612.95</v>
      </c>
    </row>
    <row r="2483" spans="1:6">
      <c r="A2483" s="2" t="s">
        <v>430</v>
      </c>
      <c r="B2483" s="2"/>
      <c r="C2483" s="2" t="s">
        <v>779</v>
      </c>
      <c r="D2483" s="2">
        <v>5003638</v>
      </c>
      <c r="E2483" s="2" t="s">
        <v>983</v>
      </c>
      <c r="F2483" s="2">
        <v>420</v>
      </c>
    </row>
    <row r="2484" spans="1:6">
      <c r="A2484" s="2" t="s">
        <v>430</v>
      </c>
      <c r="B2484" s="2"/>
      <c r="C2484" s="2" t="s">
        <v>370</v>
      </c>
      <c r="D2484" s="2">
        <v>5013612</v>
      </c>
      <c r="E2484" s="2" t="s">
        <v>506</v>
      </c>
      <c r="F2484" s="2">
        <v>547.80999999999995</v>
      </c>
    </row>
    <row r="2485" spans="1:6">
      <c r="A2485" s="2" t="s">
        <v>430</v>
      </c>
      <c r="B2485" s="2"/>
      <c r="C2485" s="2" t="s">
        <v>68</v>
      </c>
      <c r="D2485" s="2">
        <v>5000070</v>
      </c>
      <c r="E2485" s="2" t="s">
        <v>85</v>
      </c>
      <c r="F2485" s="2">
        <v>4957.26</v>
      </c>
    </row>
    <row r="2486" spans="1:6">
      <c r="A2486" s="2" t="s">
        <v>430</v>
      </c>
      <c r="B2486" s="2"/>
      <c r="C2486" s="2" t="s">
        <v>222</v>
      </c>
      <c r="D2486" s="2">
        <v>5013972</v>
      </c>
      <c r="E2486" s="2" t="s">
        <v>7558</v>
      </c>
      <c r="F2486" s="2">
        <v>150</v>
      </c>
    </row>
    <row r="2487" spans="1:6">
      <c r="A2487" s="2" t="s">
        <v>430</v>
      </c>
      <c r="B2487" s="2"/>
      <c r="C2487" s="2" t="s">
        <v>222</v>
      </c>
      <c r="D2487" s="2">
        <v>5020153</v>
      </c>
      <c r="E2487" s="2" t="s">
        <v>7562</v>
      </c>
      <c r="F2487" s="2">
        <v>150</v>
      </c>
    </row>
    <row r="2488" spans="1:6">
      <c r="A2488" s="2" t="s">
        <v>430</v>
      </c>
      <c r="B2488" s="2"/>
      <c r="C2488" s="2" t="s">
        <v>60</v>
      </c>
      <c r="D2488" s="2">
        <v>5000093</v>
      </c>
      <c r="E2488" s="2" t="s">
        <v>59</v>
      </c>
      <c r="F2488" s="2">
        <v>6.02</v>
      </c>
    </row>
    <row r="2489" spans="1:6">
      <c r="A2489" s="2" t="s">
        <v>430</v>
      </c>
      <c r="B2489" s="2" t="s">
        <v>7609</v>
      </c>
      <c r="C2489" s="2" t="s">
        <v>56</v>
      </c>
      <c r="D2489" s="2">
        <v>5003054</v>
      </c>
      <c r="E2489" s="2" t="s">
        <v>786</v>
      </c>
      <c r="F2489" s="2">
        <v>335.04</v>
      </c>
    </row>
    <row r="2490" spans="1:6">
      <c r="A2490" s="2" t="s">
        <v>430</v>
      </c>
      <c r="B2490" s="2" t="s">
        <v>7610</v>
      </c>
      <c r="C2490" s="2" t="s">
        <v>56</v>
      </c>
      <c r="D2490" s="2">
        <v>5004846</v>
      </c>
      <c r="E2490" s="2" t="s">
        <v>532</v>
      </c>
      <c r="F2490" s="2">
        <v>349.85</v>
      </c>
    </row>
    <row r="2491" spans="1:6">
      <c r="A2491" s="2" t="s">
        <v>430</v>
      </c>
      <c r="B2491" s="2">
        <v>4200001456</v>
      </c>
      <c r="C2491" s="2" t="s">
        <v>209</v>
      </c>
      <c r="D2491" s="2">
        <v>5003638</v>
      </c>
      <c r="E2491" s="2" t="s">
        <v>983</v>
      </c>
      <c r="F2491" s="2">
        <v>608.66</v>
      </c>
    </row>
    <row r="2492" spans="1:6">
      <c r="A2492" s="2" t="s">
        <v>430</v>
      </c>
      <c r="B2492" s="2">
        <v>4200001456</v>
      </c>
      <c r="C2492" s="2" t="s">
        <v>56</v>
      </c>
      <c r="D2492" s="2">
        <v>5003638</v>
      </c>
      <c r="E2492" s="2" t="s">
        <v>983</v>
      </c>
      <c r="F2492" s="2">
        <v>16.170000000000002</v>
      </c>
    </row>
    <row r="2493" spans="1:6">
      <c r="A2493" s="2" t="s">
        <v>430</v>
      </c>
      <c r="B2493" s="2">
        <v>4200001461</v>
      </c>
      <c r="C2493" s="2" t="s">
        <v>485</v>
      </c>
      <c r="D2493" s="2">
        <v>5003638</v>
      </c>
      <c r="E2493" s="2" t="s">
        <v>983</v>
      </c>
      <c r="F2493" s="2">
        <v>4.63</v>
      </c>
    </row>
    <row r="2494" spans="1:6">
      <c r="A2494" s="2" t="s">
        <v>430</v>
      </c>
      <c r="B2494" s="2">
        <v>4200001461</v>
      </c>
      <c r="C2494" s="2" t="s">
        <v>209</v>
      </c>
      <c r="D2494" s="2">
        <v>5003638</v>
      </c>
      <c r="E2494" s="2" t="s">
        <v>983</v>
      </c>
      <c r="F2494" s="2">
        <v>649.62</v>
      </c>
    </row>
    <row r="2495" spans="1:6">
      <c r="A2495" s="2" t="s">
        <v>430</v>
      </c>
      <c r="B2495" s="2">
        <v>4200001461</v>
      </c>
      <c r="C2495" s="2" t="s">
        <v>56</v>
      </c>
      <c r="D2495" s="2">
        <v>5003638</v>
      </c>
      <c r="E2495" s="2" t="s">
        <v>983</v>
      </c>
      <c r="F2495" s="2">
        <v>137.18</v>
      </c>
    </row>
    <row r="2496" spans="1:6">
      <c r="A2496" s="2" t="s">
        <v>430</v>
      </c>
      <c r="B2496" s="2">
        <v>4300004175</v>
      </c>
      <c r="C2496" s="2" t="s">
        <v>209</v>
      </c>
      <c r="D2496" s="2">
        <v>5036582</v>
      </c>
      <c r="E2496" s="2" t="s">
        <v>467</v>
      </c>
      <c r="F2496" s="2">
        <v>950</v>
      </c>
    </row>
    <row r="2497" spans="1:6">
      <c r="A2497" s="2" t="s">
        <v>430</v>
      </c>
      <c r="B2497" s="2">
        <v>4300004579</v>
      </c>
      <c r="C2497" s="2" t="s">
        <v>191</v>
      </c>
      <c r="D2497" s="2">
        <v>5004331</v>
      </c>
      <c r="E2497" s="2" t="s">
        <v>472</v>
      </c>
      <c r="F2497" s="2">
        <v>2411.3200000000002</v>
      </c>
    </row>
    <row r="2498" spans="1:6">
      <c r="A2498" s="2" t="s">
        <v>430</v>
      </c>
      <c r="B2498" s="2">
        <v>4500074298</v>
      </c>
      <c r="C2498" s="2" t="s">
        <v>107</v>
      </c>
      <c r="D2498" s="2">
        <v>5024697</v>
      </c>
      <c r="E2498" s="2" t="s">
        <v>471</v>
      </c>
      <c r="F2498" s="2">
        <v>8540.64</v>
      </c>
    </row>
    <row r="2499" spans="1:6">
      <c r="A2499" s="2" t="s">
        <v>430</v>
      </c>
      <c r="B2499" s="2">
        <v>4500075635</v>
      </c>
      <c r="C2499" s="2" t="s">
        <v>56</v>
      </c>
      <c r="D2499" s="2">
        <v>5003035</v>
      </c>
      <c r="E2499" s="2" t="s">
        <v>145</v>
      </c>
      <c r="F2499" s="2">
        <v>2148.17</v>
      </c>
    </row>
    <row r="2500" spans="1:6">
      <c r="A2500" s="2" t="s">
        <v>430</v>
      </c>
      <c r="B2500" s="2">
        <v>4500075925</v>
      </c>
      <c r="C2500" s="2" t="s">
        <v>107</v>
      </c>
      <c r="D2500" s="2">
        <v>5028237</v>
      </c>
      <c r="E2500" s="2" t="s">
        <v>470</v>
      </c>
      <c r="F2500" s="2">
        <v>1448.28</v>
      </c>
    </row>
    <row r="2501" spans="1:6">
      <c r="A2501" s="2" t="s">
        <v>430</v>
      </c>
      <c r="B2501" s="2">
        <v>4500076089</v>
      </c>
      <c r="C2501" s="2" t="s">
        <v>138</v>
      </c>
      <c r="D2501" s="2">
        <v>5035720</v>
      </c>
      <c r="E2501" s="2" t="s">
        <v>464</v>
      </c>
      <c r="F2501" s="2">
        <v>994</v>
      </c>
    </row>
    <row r="2502" spans="1:6">
      <c r="A2502" s="2" t="s">
        <v>430</v>
      </c>
      <c r="B2502" s="2" t="s">
        <v>5413</v>
      </c>
      <c r="C2502" s="2" t="s">
        <v>94</v>
      </c>
      <c r="D2502" s="2">
        <v>5001899</v>
      </c>
      <c r="E2502" s="2" t="s">
        <v>329</v>
      </c>
      <c r="F2502" s="2">
        <v>966.03</v>
      </c>
    </row>
    <row r="2503" spans="1:6">
      <c r="A2503" s="2" t="s">
        <v>430</v>
      </c>
      <c r="B2503" s="2"/>
      <c r="C2503" s="2" t="s">
        <v>191</v>
      </c>
      <c r="D2503" s="2">
        <v>5013112</v>
      </c>
      <c r="E2503" s="2" t="s">
        <v>672</v>
      </c>
      <c r="F2503" s="2">
        <v>-39.450000000000003</v>
      </c>
    </row>
    <row r="2504" spans="1:6">
      <c r="A2504" s="2" t="s">
        <v>430</v>
      </c>
      <c r="B2504" s="2"/>
      <c r="C2504" s="2" t="s">
        <v>68</v>
      </c>
      <c r="D2504" s="2">
        <v>5006417</v>
      </c>
      <c r="E2504" s="2" t="s">
        <v>7058</v>
      </c>
      <c r="F2504" s="2">
        <v>39.72</v>
      </c>
    </row>
    <row r="2505" spans="1:6">
      <c r="A2505" s="2" t="s">
        <v>430</v>
      </c>
      <c r="B2505" s="2"/>
      <c r="C2505" s="2" t="s">
        <v>209</v>
      </c>
      <c r="D2505" s="2">
        <v>5014185</v>
      </c>
      <c r="E2505" s="2" t="s">
        <v>4605</v>
      </c>
      <c r="F2505" s="2">
        <v>7.45</v>
      </c>
    </row>
    <row r="2506" spans="1:6">
      <c r="A2506" s="2" t="s">
        <v>430</v>
      </c>
      <c r="B2506" s="2"/>
      <c r="C2506" s="2" t="s">
        <v>222</v>
      </c>
      <c r="D2506" s="2">
        <v>5031114</v>
      </c>
      <c r="E2506" s="2" t="s">
        <v>8035</v>
      </c>
      <c r="F2506" s="2">
        <v>150</v>
      </c>
    </row>
    <row r="2507" spans="1:6">
      <c r="A2507" s="2" t="s">
        <v>430</v>
      </c>
      <c r="B2507" s="2"/>
      <c r="C2507" s="2" t="s">
        <v>56</v>
      </c>
      <c r="D2507" s="2">
        <v>5014185</v>
      </c>
      <c r="E2507" s="2" t="s">
        <v>4605</v>
      </c>
      <c r="F2507" s="2">
        <v>223.54</v>
      </c>
    </row>
    <row r="2508" spans="1:6">
      <c r="A2508" s="2" t="s">
        <v>430</v>
      </c>
      <c r="B2508" s="2"/>
      <c r="C2508" s="2" t="s">
        <v>75</v>
      </c>
      <c r="D2508" s="2">
        <v>5034247</v>
      </c>
      <c r="E2508" s="2" t="s">
        <v>8046</v>
      </c>
      <c r="F2508" s="2">
        <v>245</v>
      </c>
    </row>
    <row r="2509" spans="1:6">
      <c r="A2509" s="2" t="s">
        <v>430</v>
      </c>
      <c r="B2509" s="2">
        <v>4300004213</v>
      </c>
      <c r="C2509" s="2" t="s">
        <v>17</v>
      </c>
      <c r="D2509" s="2">
        <v>5019453</v>
      </c>
      <c r="E2509" s="2" t="s">
        <v>336</v>
      </c>
      <c r="F2509" s="2">
        <v>12593.88</v>
      </c>
    </row>
    <row r="2510" spans="1:6">
      <c r="A2510" s="2" t="s">
        <v>430</v>
      </c>
      <c r="B2510" s="2">
        <v>4400014269</v>
      </c>
      <c r="C2510" s="2" t="s">
        <v>56</v>
      </c>
      <c r="D2510" s="2">
        <v>5003085</v>
      </c>
      <c r="E2510" s="2" t="s">
        <v>61</v>
      </c>
      <c r="F2510" s="2">
        <v>2075.2199999999998</v>
      </c>
    </row>
    <row r="2511" spans="1:6">
      <c r="A2511" s="2" t="s">
        <v>430</v>
      </c>
      <c r="B2511" s="2">
        <v>4500075924</v>
      </c>
      <c r="C2511" s="2" t="s">
        <v>138</v>
      </c>
      <c r="D2511" s="2">
        <v>5035720</v>
      </c>
      <c r="E2511" s="2" t="s">
        <v>464</v>
      </c>
      <c r="F2511" s="2">
        <v>757</v>
      </c>
    </row>
    <row r="2512" spans="1:6">
      <c r="A2512" s="2" t="s">
        <v>430</v>
      </c>
      <c r="B2512" s="2">
        <v>4500076579</v>
      </c>
      <c r="C2512" s="2" t="s">
        <v>209</v>
      </c>
      <c r="D2512" s="2">
        <v>5036186</v>
      </c>
      <c r="E2512" s="2" t="s">
        <v>469</v>
      </c>
      <c r="F2512" s="2">
        <v>1631.84</v>
      </c>
    </row>
    <row r="2513" spans="1:6">
      <c r="A2513" s="2" t="s">
        <v>430</v>
      </c>
      <c r="B2513" s="2">
        <v>4500076639</v>
      </c>
      <c r="C2513" s="2" t="s">
        <v>191</v>
      </c>
      <c r="D2513" s="2">
        <v>5035720</v>
      </c>
      <c r="E2513" s="2" t="s">
        <v>464</v>
      </c>
      <c r="F2513" s="2">
        <v>660</v>
      </c>
    </row>
    <row r="2514" spans="1:6">
      <c r="A2514" s="2" t="s">
        <v>430</v>
      </c>
      <c r="B2514" s="2"/>
      <c r="C2514" s="2" t="s">
        <v>388</v>
      </c>
      <c r="D2514" s="2">
        <v>5006616</v>
      </c>
      <c r="E2514" s="2" t="s">
        <v>1537</v>
      </c>
      <c r="F2514" s="2">
        <v>135</v>
      </c>
    </row>
    <row r="2515" spans="1:6">
      <c r="A2515" s="2" t="s">
        <v>430</v>
      </c>
      <c r="B2515" s="2"/>
      <c r="C2515" s="2" t="s">
        <v>183</v>
      </c>
      <c r="D2515" s="2">
        <v>5013974</v>
      </c>
      <c r="E2515" s="2" t="s">
        <v>8251</v>
      </c>
      <c r="F2515" s="2">
        <v>1450</v>
      </c>
    </row>
    <row r="2516" spans="1:6">
      <c r="A2516" s="2" t="s">
        <v>430</v>
      </c>
      <c r="B2516" s="2"/>
      <c r="C2516" s="2" t="s">
        <v>1203</v>
      </c>
      <c r="D2516" s="2">
        <v>5006033</v>
      </c>
      <c r="E2516" s="2" t="s">
        <v>7893</v>
      </c>
      <c r="F2516" s="2">
        <v>469.68</v>
      </c>
    </row>
    <row r="2517" spans="1:6">
      <c r="A2517" s="2" t="s">
        <v>430</v>
      </c>
      <c r="B2517" s="2"/>
      <c r="C2517" s="2" t="s">
        <v>1203</v>
      </c>
      <c r="D2517" s="2">
        <v>5013877</v>
      </c>
      <c r="E2517" s="2" t="s">
        <v>2852</v>
      </c>
      <c r="F2517" s="2">
        <v>472.23</v>
      </c>
    </row>
    <row r="2518" spans="1:6">
      <c r="A2518" s="2" t="s">
        <v>430</v>
      </c>
      <c r="B2518" s="2"/>
      <c r="C2518" s="2" t="s">
        <v>3360</v>
      </c>
      <c r="D2518" s="2">
        <v>5017718</v>
      </c>
      <c r="E2518" s="2" t="s">
        <v>8329</v>
      </c>
      <c r="F2518" s="2">
        <v>978</v>
      </c>
    </row>
    <row r="2519" spans="1:6">
      <c r="A2519" s="2" t="s">
        <v>430</v>
      </c>
      <c r="B2519" s="2"/>
      <c r="C2519" s="2" t="s">
        <v>370</v>
      </c>
      <c r="D2519" s="2">
        <v>5037463</v>
      </c>
      <c r="E2519" s="2" t="s">
        <v>411</v>
      </c>
      <c r="F2519" s="2">
        <v>4410.68</v>
      </c>
    </row>
    <row r="2520" spans="1:6">
      <c r="A2520" s="2" t="s">
        <v>430</v>
      </c>
      <c r="B2520" s="2"/>
      <c r="C2520" s="2" t="s">
        <v>141</v>
      </c>
      <c r="D2520" s="2">
        <v>5023485</v>
      </c>
      <c r="E2520" s="2" t="s">
        <v>466</v>
      </c>
      <c r="F2520" s="2">
        <v>290.63</v>
      </c>
    </row>
    <row r="2521" spans="1:6">
      <c r="A2521" s="2" t="s">
        <v>430</v>
      </c>
      <c r="B2521" s="2"/>
      <c r="C2521" s="2" t="s">
        <v>527</v>
      </c>
      <c r="D2521" s="2">
        <v>5008455</v>
      </c>
      <c r="E2521" s="2" t="s">
        <v>476</v>
      </c>
      <c r="F2521" s="2">
        <v>45</v>
      </c>
    </row>
    <row r="2522" spans="1:6">
      <c r="A2522" s="2" t="s">
        <v>430</v>
      </c>
      <c r="B2522" s="2"/>
      <c r="C2522" s="2" t="s">
        <v>209</v>
      </c>
      <c r="D2522" s="2">
        <v>5023657</v>
      </c>
      <c r="E2522" s="2" t="s">
        <v>6173</v>
      </c>
      <c r="F2522" s="2">
        <v>440</v>
      </c>
    </row>
    <row r="2523" spans="1:6">
      <c r="A2523" s="2" t="s">
        <v>430</v>
      </c>
      <c r="B2523" s="2"/>
      <c r="C2523" s="2" t="s">
        <v>209</v>
      </c>
      <c r="D2523" s="2">
        <v>5034247</v>
      </c>
      <c r="E2523" s="2" t="s">
        <v>8046</v>
      </c>
      <c r="F2523" s="2">
        <v>164</v>
      </c>
    </row>
    <row r="2524" spans="1:6">
      <c r="A2524" s="2" t="s">
        <v>430</v>
      </c>
      <c r="B2524" s="2"/>
      <c r="C2524" s="2" t="s">
        <v>304</v>
      </c>
      <c r="D2524" s="2">
        <v>5003638</v>
      </c>
      <c r="E2524" s="2" t="s">
        <v>983</v>
      </c>
      <c r="F2524" s="2">
        <v>130.71</v>
      </c>
    </row>
    <row r="2525" spans="1:6">
      <c r="A2525" s="2" t="s">
        <v>430</v>
      </c>
      <c r="B2525" s="2"/>
      <c r="C2525" s="2" t="s">
        <v>56</v>
      </c>
      <c r="D2525" s="2">
        <v>5025769</v>
      </c>
      <c r="E2525" s="2" t="s">
        <v>443</v>
      </c>
      <c r="F2525" s="2">
        <v>367.18</v>
      </c>
    </row>
    <row r="2526" spans="1:6">
      <c r="A2526" s="2" t="s">
        <v>430</v>
      </c>
      <c r="B2526" s="2"/>
      <c r="C2526" s="2" t="s">
        <v>155</v>
      </c>
      <c r="D2526" s="2">
        <v>5014185</v>
      </c>
      <c r="E2526" s="2" t="s">
        <v>4605</v>
      </c>
      <c r="F2526" s="2">
        <v>8.64</v>
      </c>
    </row>
    <row r="2527" spans="1:6">
      <c r="A2527" s="2" t="s">
        <v>430</v>
      </c>
      <c r="B2527" s="2"/>
      <c r="C2527" s="2" t="s">
        <v>19</v>
      </c>
      <c r="D2527" s="2">
        <v>5003638</v>
      </c>
      <c r="E2527" s="2" t="s">
        <v>983</v>
      </c>
      <c r="F2527" s="2">
        <v>38.880000000000003</v>
      </c>
    </row>
    <row r="2528" spans="1:6">
      <c r="A2528" s="2" t="s">
        <v>430</v>
      </c>
      <c r="B2528" s="2"/>
      <c r="C2528" s="2" t="s">
        <v>60</v>
      </c>
      <c r="D2528" s="2">
        <v>5003638</v>
      </c>
      <c r="E2528" s="2" t="s">
        <v>983</v>
      </c>
      <c r="F2528" s="2">
        <v>22.12</v>
      </c>
    </row>
    <row r="2529" spans="1:6">
      <c r="A2529" s="2" t="s">
        <v>430</v>
      </c>
      <c r="B2529" s="2"/>
      <c r="C2529" s="2" t="s">
        <v>94</v>
      </c>
      <c r="D2529" s="2">
        <v>5002119</v>
      </c>
      <c r="E2529" s="2" t="s">
        <v>103</v>
      </c>
      <c r="F2529" s="2">
        <v>361.69</v>
      </c>
    </row>
    <row r="2530" spans="1:6">
      <c r="A2530" s="2" t="s">
        <v>430</v>
      </c>
      <c r="B2530" s="2"/>
      <c r="C2530" s="2" t="s">
        <v>399</v>
      </c>
      <c r="D2530" s="2">
        <v>5015030</v>
      </c>
      <c r="E2530" s="2" t="s">
        <v>5411</v>
      </c>
      <c r="F2530" s="2">
        <v>297.51</v>
      </c>
    </row>
    <row r="2531" spans="1:6">
      <c r="A2531" s="2" t="s">
        <v>430</v>
      </c>
      <c r="B2531" s="2" t="s">
        <v>8485</v>
      </c>
      <c r="C2531" s="2" t="s">
        <v>107</v>
      </c>
      <c r="D2531" s="2">
        <v>5035396</v>
      </c>
      <c r="E2531" s="2" t="s">
        <v>8486</v>
      </c>
      <c r="F2531" s="2">
        <v>436.32</v>
      </c>
    </row>
    <row r="2532" spans="1:6">
      <c r="A2532" s="2" t="s">
        <v>430</v>
      </c>
      <c r="B2532" s="2" t="s">
        <v>8487</v>
      </c>
      <c r="C2532" s="2" t="s">
        <v>141</v>
      </c>
      <c r="D2532" s="2">
        <v>5003035</v>
      </c>
      <c r="E2532" s="2" t="s">
        <v>145</v>
      </c>
      <c r="F2532" s="2">
        <v>186.9</v>
      </c>
    </row>
    <row r="2533" spans="1:6">
      <c r="A2533" s="2" t="s">
        <v>430</v>
      </c>
      <c r="B2533" s="2">
        <v>4200001466</v>
      </c>
      <c r="C2533" s="2" t="s">
        <v>209</v>
      </c>
      <c r="D2533" s="2">
        <v>5003638</v>
      </c>
      <c r="E2533" s="2" t="s">
        <v>983</v>
      </c>
      <c r="F2533" s="2">
        <v>1022.79</v>
      </c>
    </row>
    <row r="2534" spans="1:6">
      <c r="A2534" s="2" t="s">
        <v>430</v>
      </c>
      <c r="B2534" s="2">
        <v>4200001466</v>
      </c>
      <c r="C2534" s="2" t="s">
        <v>56</v>
      </c>
      <c r="D2534" s="2">
        <v>5003638</v>
      </c>
      <c r="E2534" s="2" t="s">
        <v>983</v>
      </c>
      <c r="F2534" s="2">
        <v>56.21</v>
      </c>
    </row>
    <row r="2535" spans="1:6">
      <c r="A2535" s="2" t="s">
        <v>430</v>
      </c>
      <c r="B2535" s="2">
        <v>4200001474</v>
      </c>
      <c r="C2535" s="2" t="s">
        <v>209</v>
      </c>
      <c r="D2535" s="2">
        <v>5003638</v>
      </c>
      <c r="E2535" s="2" t="s">
        <v>983</v>
      </c>
      <c r="F2535" s="2">
        <v>1470.49</v>
      </c>
    </row>
    <row r="2536" spans="1:6">
      <c r="A2536" s="2" t="s">
        <v>430</v>
      </c>
      <c r="B2536" s="2">
        <v>4200001474</v>
      </c>
      <c r="C2536" s="2" t="s">
        <v>56</v>
      </c>
      <c r="D2536" s="2">
        <v>5003638</v>
      </c>
      <c r="E2536" s="2" t="s">
        <v>983</v>
      </c>
      <c r="F2536" s="2">
        <v>43.17</v>
      </c>
    </row>
    <row r="2537" spans="1:6">
      <c r="A2537" s="2" t="s">
        <v>430</v>
      </c>
      <c r="B2537" s="2">
        <v>4200001475</v>
      </c>
      <c r="C2537" s="2" t="s">
        <v>209</v>
      </c>
      <c r="D2537" s="2">
        <v>5003638</v>
      </c>
      <c r="E2537" s="2" t="s">
        <v>983</v>
      </c>
      <c r="F2537" s="2">
        <v>531.51</v>
      </c>
    </row>
    <row r="2538" spans="1:6">
      <c r="A2538" s="2" t="s">
        <v>430</v>
      </c>
      <c r="B2538" s="2">
        <v>4400014239</v>
      </c>
      <c r="C2538" s="2" t="s">
        <v>388</v>
      </c>
      <c r="D2538" s="2">
        <v>5013964</v>
      </c>
      <c r="E2538" s="2" t="s">
        <v>475</v>
      </c>
      <c r="F2538" s="2">
        <v>157.49</v>
      </c>
    </row>
    <row r="2539" spans="1:6">
      <c r="A2539" s="2" t="s">
        <v>430</v>
      </c>
      <c r="B2539" s="2">
        <v>4400015090</v>
      </c>
      <c r="C2539" s="2" t="s">
        <v>15</v>
      </c>
      <c r="D2539" s="2">
        <v>5034689</v>
      </c>
      <c r="E2539" s="2" t="s">
        <v>482</v>
      </c>
      <c r="F2539" s="2">
        <v>393.25</v>
      </c>
    </row>
    <row r="2540" spans="1:6">
      <c r="A2540" s="2" t="s">
        <v>430</v>
      </c>
      <c r="B2540" s="2">
        <v>4500076928</v>
      </c>
      <c r="C2540" s="2" t="s">
        <v>141</v>
      </c>
      <c r="D2540" s="2">
        <v>5037410</v>
      </c>
      <c r="E2540" s="2" t="s">
        <v>325</v>
      </c>
      <c r="F2540" s="2">
        <v>1720.81</v>
      </c>
    </row>
    <row r="2541" spans="1:6">
      <c r="A2541" s="2" t="s">
        <v>430</v>
      </c>
      <c r="B2541" s="2">
        <v>4500076929</v>
      </c>
      <c r="C2541" s="2" t="s">
        <v>107</v>
      </c>
      <c r="D2541" s="2">
        <v>5000059</v>
      </c>
      <c r="E2541" s="2" t="s">
        <v>62</v>
      </c>
      <c r="F2541" s="2">
        <v>5515.02</v>
      </c>
    </row>
    <row r="2542" spans="1:6">
      <c r="A2542" s="2" t="s">
        <v>430</v>
      </c>
      <c r="B2542" s="2">
        <v>4500076931</v>
      </c>
      <c r="C2542" s="2" t="s">
        <v>141</v>
      </c>
      <c r="D2542" s="2">
        <v>5003035</v>
      </c>
      <c r="E2542" s="2" t="s">
        <v>145</v>
      </c>
      <c r="F2542" s="2">
        <v>581.63</v>
      </c>
    </row>
    <row r="2543" spans="1:6">
      <c r="A2543" s="2" t="s">
        <v>430</v>
      </c>
      <c r="B2543" s="2">
        <v>4500076932</v>
      </c>
      <c r="C2543" s="2" t="s">
        <v>209</v>
      </c>
      <c r="D2543" s="2">
        <v>5037148</v>
      </c>
      <c r="E2543" s="2" t="s">
        <v>486</v>
      </c>
      <c r="F2543" s="2">
        <v>1350</v>
      </c>
    </row>
    <row r="2544" spans="1:6">
      <c r="A2544" s="2" t="s">
        <v>430</v>
      </c>
      <c r="B2544" s="2">
        <v>4500077371</v>
      </c>
      <c r="C2544" s="2" t="s">
        <v>191</v>
      </c>
      <c r="D2544" s="2">
        <v>5035720</v>
      </c>
      <c r="E2544" s="2" t="s">
        <v>464</v>
      </c>
      <c r="F2544" s="2">
        <v>565</v>
      </c>
    </row>
    <row r="2545" spans="1:6">
      <c r="A2545" s="2" t="s">
        <v>430</v>
      </c>
      <c r="B2545" s="2">
        <v>4500077374</v>
      </c>
      <c r="C2545" s="2" t="s">
        <v>141</v>
      </c>
      <c r="D2545" s="2">
        <v>5001499</v>
      </c>
      <c r="E2545" s="2" t="s">
        <v>487</v>
      </c>
      <c r="F2545" s="2">
        <v>5400</v>
      </c>
    </row>
    <row r="2546" spans="1:6">
      <c r="A2546" s="2" t="s">
        <v>430</v>
      </c>
      <c r="B2546" s="2" t="s">
        <v>6490</v>
      </c>
      <c r="C2546" s="2" t="s">
        <v>191</v>
      </c>
      <c r="D2546" s="2">
        <v>5004331</v>
      </c>
      <c r="E2546" s="2" t="s">
        <v>472</v>
      </c>
      <c r="F2546" s="2">
        <v>1205.6600000000001</v>
      </c>
    </row>
    <row r="2547" spans="1:6">
      <c r="A2547" s="2" t="s">
        <v>496</v>
      </c>
      <c r="B2547" s="2"/>
      <c r="C2547" s="2" t="s">
        <v>388</v>
      </c>
      <c r="D2547" s="2">
        <v>5012991</v>
      </c>
      <c r="E2547" s="2" t="s">
        <v>2359</v>
      </c>
      <c r="F2547" s="2">
        <v>1189.28</v>
      </c>
    </row>
    <row r="2548" spans="1:6">
      <c r="A2548" s="2" t="s">
        <v>496</v>
      </c>
      <c r="B2548" s="2"/>
      <c r="C2548" s="2" t="s">
        <v>183</v>
      </c>
      <c r="D2548" s="2">
        <v>5033764</v>
      </c>
      <c r="E2548" s="2" t="s">
        <v>2545</v>
      </c>
      <c r="F2548" s="2">
        <v>532</v>
      </c>
    </row>
    <row r="2549" spans="1:6">
      <c r="A2549" s="2" t="s">
        <v>496</v>
      </c>
      <c r="B2549" s="2"/>
      <c r="C2549" s="2" t="s">
        <v>1203</v>
      </c>
      <c r="D2549" s="2">
        <v>5000172</v>
      </c>
      <c r="E2549" s="2" t="s">
        <v>83</v>
      </c>
      <c r="F2549" s="2">
        <v>455.1</v>
      </c>
    </row>
    <row r="2550" spans="1:6">
      <c r="A2550" s="2" t="s">
        <v>496</v>
      </c>
      <c r="B2550" s="2"/>
      <c r="C2550" s="2" t="s">
        <v>1203</v>
      </c>
      <c r="D2550" s="2">
        <v>5013701</v>
      </c>
      <c r="E2550" s="2" t="s">
        <v>2845</v>
      </c>
      <c r="F2550" s="2">
        <v>14993.02</v>
      </c>
    </row>
    <row r="2551" spans="1:6">
      <c r="A2551" s="2" t="s">
        <v>496</v>
      </c>
      <c r="B2551" s="2"/>
      <c r="C2551" s="2" t="s">
        <v>1203</v>
      </c>
      <c r="D2551" s="2">
        <v>5014741</v>
      </c>
      <c r="E2551" s="2" t="s">
        <v>2857</v>
      </c>
      <c r="F2551" s="2">
        <v>400</v>
      </c>
    </row>
    <row r="2552" spans="1:6">
      <c r="A2552" s="2" t="s">
        <v>496</v>
      </c>
      <c r="B2552" s="2"/>
      <c r="C2552" s="2" t="s">
        <v>3360</v>
      </c>
      <c r="D2552" s="2">
        <v>5007880</v>
      </c>
      <c r="E2552" s="2" t="s">
        <v>3396</v>
      </c>
      <c r="F2552" s="2">
        <v>1781.72</v>
      </c>
    </row>
    <row r="2553" spans="1:6">
      <c r="A2553" s="2" t="s">
        <v>496</v>
      </c>
      <c r="B2553" s="2"/>
      <c r="C2553" s="2" t="s">
        <v>3360</v>
      </c>
      <c r="D2553" s="2">
        <v>5013038</v>
      </c>
      <c r="E2553" s="2" t="s">
        <v>3416</v>
      </c>
      <c r="F2553" s="2">
        <v>21878.44</v>
      </c>
    </row>
    <row r="2554" spans="1:6">
      <c r="A2554" s="2" t="s">
        <v>496</v>
      </c>
      <c r="B2554" s="2"/>
      <c r="C2554" s="2" t="s">
        <v>3360</v>
      </c>
      <c r="D2554" s="2">
        <v>5013048</v>
      </c>
      <c r="E2554" s="2" t="s">
        <v>3417</v>
      </c>
      <c r="F2554" s="2">
        <v>7317.78</v>
      </c>
    </row>
    <row r="2555" spans="1:6">
      <c r="A2555" s="2" t="s">
        <v>496</v>
      </c>
      <c r="B2555" s="2"/>
      <c r="C2555" s="2" t="s">
        <v>3360</v>
      </c>
      <c r="D2555" s="2">
        <v>5013053</v>
      </c>
      <c r="E2555" s="2" t="s">
        <v>3418</v>
      </c>
      <c r="F2555" s="2">
        <v>25530.84</v>
      </c>
    </row>
    <row r="2556" spans="1:6">
      <c r="A2556" s="2" t="s">
        <v>496</v>
      </c>
      <c r="B2556" s="2"/>
      <c r="C2556" s="2" t="s">
        <v>1237</v>
      </c>
      <c r="D2556" s="2">
        <v>5007880</v>
      </c>
      <c r="E2556" s="2" t="s">
        <v>3396</v>
      </c>
      <c r="F2556" s="2">
        <v>421.1</v>
      </c>
    </row>
    <row r="2557" spans="1:6">
      <c r="A2557" s="2" t="s">
        <v>496</v>
      </c>
      <c r="B2557" s="2"/>
      <c r="C2557" s="2" t="s">
        <v>527</v>
      </c>
      <c r="D2557" s="2">
        <v>5011985</v>
      </c>
      <c r="E2557" s="2" t="s">
        <v>4772</v>
      </c>
      <c r="F2557" s="2">
        <v>444</v>
      </c>
    </row>
    <row r="2558" spans="1:6">
      <c r="A2558" s="2" t="s">
        <v>496</v>
      </c>
      <c r="B2558" s="2"/>
      <c r="C2558" s="2" t="s">
        <v>269</v>
      </c>
      <c r="D2558" s="2">
        <v>5018482</v>
      </c>
      <c r="E2558" s="2" t="s">
        <v>258</v>
      </c>
      <c r="F2558" s="2">
        <v>226</v>
      </c>
    </row>
    <row r="2559" spans="1:6">
      <c r="A2559" s="2" t="s">
        <v>496</v>
      </c>
      <c r="B2559" s="2"/>
      <c r="C2559" s="2" t="s">
        <v>68</v>
      </c>
      <c r="D2559" s="2">
        <v>5001570</v>
      </c>
      <c r="E2559" s="2" t="s">
        <v>120</v>
      </c>
      <c r="F2559" s="2">
        <v>2877.62</v>
      </c>
    </row>
    <row r="2560" spans="1:6">
      <c r="A2560" s="2" t="s">
        <v>496</v>
      </c>
      <c r="B2560" s="2"/>
      <c r="C2560" s="2" t="s">
        <v>68</v>
      </c>
      <c r="D2560" s="2">
        <v>5006603</v>
      </c>
      <c r="E2560" s="2" t="s">
        <v>986</v>
      </c>
      <c r="F2560" s="2">
        <v>1557.5</v>
      </c>
    </row>
    <row r="2561" spans="1:6">
      <c r="A2561" s="2" t="s">
        <v>496</v>
      </c>
      <c r="B2561" s="2"/>
      <c r="C2561" s="2" t="s">
        <v>209</v>
      </c>
      <c r="D2561" s="2">
        <v>5031464</v>
      </c>
      <c r="E2561" s="2" t="s">
        <v>4757</v>
      </c>
      <c r="F2561" s="2">
        <v>608.87</v>
      </c>
    </row>
    <row r="2562" spans="1:6">
      <c r="A2562" s="2" t="s">
        <v>496</v>
      </c>
      <c r="B2562" s="2"/>
      <c r="C2562" s="2" t="s">
        <v>222</v>
      </c>
      <c r="D2562" s="2">
        <v>5013041</v>
      </c>
      <c r="E2562" s="2" t="s">
        <v>4835</v>
      </c>
      <c r="F2562" s="2">
        <v>7375</v>
      </c>
    </row>
    <row r="2563" spans="1:6">
      <c r="A2563" s="2" t="s">
        <v>496</v>
      </c>
      <c r="B2563" s="2"/>
      <c r="C2563" s="2" t="s">
        <v>222</v>
      </c>
      <c r="D2563" s="2">
        <v>5013056</v>
      </c>
      <c r="E2563" s="2" t="s">
        <v>4836</v>
      </c>
      <c r="F2563" s="2">
        <v>650</v>
      </c>
    </row>
    <row r="2564" spans="1:6">
      <c r="A2564" s="2" t="s">
        <v>496</v>
      </c>
      <c r="B2564" s="2"/>
      <c r="C2564" s="2" t="s">
        <v>222</v>
      </c>
      <c r="D2564" s="2">
        <v>5027232</v>
      </c>
      <c r="E2564" s="2" t="s">
        <v>4869</v>
      </c>
      <c r="F2564" s="2">
        <v>700</v>
      </c>
    </row>
    <row r="2565" spans="1:6">
      <c r="A2565" s="2" t="s">
        <v>496</v>
      </c>
      <c r="B2565" s="2"/>
      <c r="C2565" s="2" t="s">
        <v>107</v>
      </c>
      <c r="D2565" s="2">
        <v>5008668</v>
      </c>
      <c r="E2565" s="2" t="s">
        <v>397</v>
      </c>
      <c r="F2565" s="2">
        <v>90.51</v>
      </c>
    </row>
    <row r="2566" spans="1:6">
      <c r="A2566" s="2" t="s">
        <v>496</v>
      </c>
      <c r="B2566" s="2"/>
      <c r="C2566" s="2" t="s">
        <v>56</v>
      </c>
      <c r="D2566" s="2">
        <v>5008668</v>
      </c>
      <c r="E2566" s="2" t="s">
        <v>397</v>
      </c>
      <c r="F2566" s="2">
        <v>968.73</v>
      </c>
    </row>
    <row r="2567" spans="1:6">
      <c r="A2567" s="2" t="s">
        <v>496</v>
      </c>
      <c r="B2567" s="2"/>
      <c r="C2567" s="2" t="s">
        <v>60</v>
      </c>
      <c r="D2567" s="2">
        <v>5000093</v>
      </c>
      <c r="E2567" s="2" t="s">
        <v>59</v>
      </c>
      <c r="F2567" s="2">
        <v>169.34</v>
      </c>
    </row>
    <row r="2568" spans="1:6">
      <c r="A2568" s="2" t="s">
        <v>496</v>
      </c>
      <c r="B2568" s="2"/>
      <c r="C2568" s="2" t="s">
        <v>94</v>
      </c>
      <c r="D2568" s="2">
        <v>5002537</v>
      </c>
      <c r="E2568" s="2" t="s">
        <v>760</v>
      </c>
      <c r="F2568" s="2">
        <v>258.08999999999997</v>
      </c>
    </row>
    <row r="2569" spans="1:6">
      <c r="A2569" s="2" t="s">
        <v>496</v>
      </c>
      <c r="B2569" s="2"/>
      <c r="C2569" s="2" t="s">
        <v>94</v>
      </c>
      <c r="D2569" s="2">
        <v>5013024</v>
      </c>
      <c r="E2569" s="2" t="s">
        <v>5020</v>
      </c>
      <c r="F2569" s="2">
        <v>13108.8</v>
      </c>
    </row>
    <row r="2570" spans="1:6">
      <c r="A2570" s="2" t="s">
        <v>496</v>
      </c>
      <c r="B2570" s="2"/>
      <c r="C2570" s="2" t="s">
        <v>399</v>
      </c>
      <c r="D2570" s="2">
        <v>5000322</v>
      </c>
      <c r="E2570" s="2" t="s">
        <v>398</v>
      </c>
      <c r="F2570" s="2">
        <v>258.18</v>
      </c>
    </row>
    <row r="2571" spans="1:6">
      <c r="A2571" s="2" t="s">
        <v>496</v>
      </c>
      <c r="B2571" s="2" t="s">
        <v>5074</v>
      </c>
      <c r="C2571" s="2" t="s">
        <v>19</v>
      </c>
      <c r="D2571" s="2">
        <v>5013033</v>
      </c>
      <c r="E2571" s="2" t="s">
        <v>503</v>
      </c>
      <c r="F2571" s="2">
        <v>3.78</v>
      </c>
    </row>
    <row r="2572" spans="1:6">
      <c r="A2572" s="2" t="s">
        <v>496</v>
      </c>
      <c r="B2572" s="2" t="s">
        <v>5075</v>
      </c>
      <c r="C2572" s="2" t="s">
        <v>107</v>
      </c>
      <c r="D2572" s="2">
        <v>5024837</v>
      </c>
      <c r="E2572" s="2" t="s">
        <v>18</v>
      </c>
      <c r="F2572" s="2">
        <v>155.52000000000001</v>
      </c>
    </row>
    <row r="2573" spans="1:6">
      <c r="A2573" s="2" t="s">
        <v>496</v>
      </c>
      <c r="B2573" s="2" t="s">
        <v>5075</v>
      </c>
      <c r="C2573" s="2" t="s">
        <v>56</v>
      </c>
      <c r="D2573" s="2">
        <v>5024837</v>
      </c>
      <c r="E2573" s="2" t="s">
        <v>18</v>
      </c>
      <c r="F2573" s="2">
        <v>1259.5999999999999</v>
      </c>
    </row>
    <row r="2574" spans="1:6">
      <c r="A2574" s="2" t="s">
        <v>496</v>
      </c>
      <c r="B2574" s="2">
        <v>4300002755</v>
      </c>
      <c r="C2574" s="2" t="s">
        <v>271</v>
      </c>
      <c r="D2574" s="2">
        <v>5015342</v>
      </c>
      <c r="E2574" s="2" t="s">
        <v>270</v>
      </c>
      <c r="F2574" s="2">
        <v>2056.67</v>
      </c>
    </row>
    <row r="2575" spans="1:6">
      <c r="A2575" s="2" t="s">
        <v>496</v>
      </c>
      <c r="B2575" s="2">
        <v>4300002756</v>
      </c>
      <c r="C2575" s="2" t="s">
        <v>107</v>
      </c>
      <c r="D2575" s="2">
        <v>5024837</v>
      </c>
      <c r="E2575" s="2" t="s">
        <v>18</v>
      </c>
      <c r="F2575" s="2">
        <v>4007.32</v>
      </c>
    </row>
    <row r="2576" spans="1:6">
      <c r="A2576" s="2" t="s">
        <v>496</v>
      </c>
      <c r="B2576" s="2">
        <v>4300002756</v>
      </c>
      <c r="C2576" s="2" t="s">
        <v>56</v>
      </c>
      <c r="D2576" s="2">
        <v>5024837</v>
      </c>
      <c r="E2576" s="2" t="s">
        <v>18</v>
      </c>
      <c r="F2576" s="2">
        <v>3535.57</v>
      </c>
    </row>
    <row r="2577" spans="1:6">
      <c r="A2577" s="2" t="s">
        <v>496</v>
      </c>
      <c r="B2577" s="2">
        <v>4300002787</v>
      </c>
      <c r="C2577" s="2" t="s">
        <v>45</v>
      </c>
      <c r="D2577" s="2">
        <v>5030280</v>
      </c>
      <c r="E2577" s="2" t="s">
        <v>497</v>
      </c>
      <c r="F2577" s="2">
        <v>1080</v>
      </c>
    </row>
    <row r="2578" spans="1:6">
      <c r="A2578" s="2" t="s">
        <v>496</v>
      </c>
      <c r="B2578" s="2">
        <v>4300002788</v>
      </c>
      <c r="C2578" s="2" t="s">
        <v>45</v>
      </c>
      <c r="D2578" s="2">
        <v>5030280</v>
      </c>
      <c r="E2578" s="2" t="s">
        <v>497</v>
      </c>
      <c r="F2578" s="2">
        <v>540</v>
      </c>
    </row>
    <row r="2579" spans="1:6">
      <c r="A2579" s="2" t="s">
        <v>496</v>
      </c>
      <c r="B2579" s="2">
        <v>4300003333</v>
      </c>
      <c r="C2579" s="2" t="s">
        <v>269</v>
      </c>
      <c r="D2579" s="2">
        <v>5017040</v>
      </c>
      <c r="E2579" s="2" t="s">
        <v>500</v>
      </c>
      <c r="F2579" s="2">
        <v>250</v>
      </c>
    </row>
    <row r="2580" spans="1:6">
      <c r="A2580" s="2" t="s">
        <v>496</v>
      </c>
      <c r="B2580" s="2">
        <v>4300003563</v>
      </c>
      <c r="C2580" s="2" t="s">
        <v>82</v>
      </c>
      <c r="D2580" s="2">
        <v>5028581</v>
      </c>
      <c r="E2580" s="2" t="s">
        <v>501</v>
      </c>
      <c r="F2580" s="2">
        <v>9781.81</v>
      </c>
    </row>
    <row r="2581" spans="1:6">
      <c r="A2581" s="2" t="s">
        <v>496</v>
      </c>
      <c r="B2581" s="2">
        <v>4300003617</v>
      </c>
      <c r="C2581" s="2" t="s">
        <v>19</v>
      </c>
      <c r="D2581" s="2">
        <v>5013033</v>
      </c>
      <c r="E2581" s="2" t="s">
        <v>503</v>
      </c>
      <c r="F2581" s="2">
        <v>79.91</v>
      </c>
    </row>
    <row r="2582" spans="1:6">
      <c r="A2582" s="2" t="s">
        <v>496</v>
      </c>
      <c r="B2582" s="2">
        <v>4300003617</v>
      </c>
      <c r="C2582" s="2" t="s">
        <v>60</v>
      </c>
      <c r="D2582" s="2">
        <v>5013033</v>
      </c>
      <c r="E2582" s="2" t="s">
        <v>503</v>
      </c>
      <c r="F2582" s="2">
        <v>96.94</v>
      </c>
    </row>
    <row r="2583" spans="1:6">
      <c r="A2583" s="2" t="s">
        <v>496</v>
      </c>
      <c r="B2583" s="2">
        <v>4300003617</v>
      </c>
      <c r="C2583" s="2" t="s">
        <v>94</v>
      </c>
      <c r="D2583" s="2">
        <v>5013033</v>
      </c>
      <c r="E2583" s="2" t="s">
        <v>503</v>
      </c>
      <c r="F2583" s="2">
        <v>45.5</v>
      </c>
    </row>
    <row r="2584" spans="1:6">
      <c r="A2584" s="2" t="s">
        <v>496</v>
      </c>
      <c r="B2584" s="2">
        <v>4300003744</v>
      </c>
      <c r="C2584" s="2" t="s">
        <v>209</v>
      </c>
      <c r="D2584" s="2">
        <v>5013033</v>
      </c>
      <c r="E2584" s="2" t="s">
        <v>503</v>
      </c>
      <c r="F2584" s="2">
        <v>313.44</v>
      </c>
    </row>
    <row r="2585" spans="1:6">
      <c r="A2585" s="2" t="s">
        <v>496</v>
      </c>
      <c r="B2585" s="2">
        <v>4300003793</v>
      </c>
      <c r="C2585" s="2" t="s">
        <v>183</v>
      </c>
      <c r="D2585" s="2">
        <v>5013033</v>
      </c>
      <c r="E2585" s="2" t="s">
        <v>503</v>
      </c>
      <c r="F2585" s="2">
        <v>36505</v>
      </c>
    </row>
    <row r="2586" spans="1:6">
      <c r="A2586" s="2" t="s">
        <v>496</v>
      </c>
      <c r="B2586" s="2">
        <v>4300004116</v>
      </c>
      <c r="C2586" s="2" t="s">
        <v>49</v>
      </c>
      <c r="D2586" s="2">
        <v>5001494</v>
      </c>
      <c r="E2586" s="2" t="s">
        <v>4731</v>
      </c>
      <c r="F2586" s="2">
        <v>5800</v>
      </c>
    </row>
    <row r="2587" spans="1:6">
      <c r="A2587" s="2" t="s">
        <v>496</v>
      </c>
      <c r="B2587" s="2">
        <v>4300004117</v>
      </c>
      <c r="C2587" s="2" t="s">
        <v>49</v>
      </c>
      <c r="D2587" s="2">
        <v>5001494</v>
      </c>
      <c r="E2587" s="2" t="s">
        <v>4731</v>
      </c>
      <c r="F2587" s="2">
        <v>8800</v>
      </c>
    </row>
    <row r="2588" spans="1:6">
      <c r="A2588" s="2" t="s">
        <v>496</v>
      </c>
      <c r="B2588" s="2">
        <v>4300004245</v>
      </c>
      <c r="C2588" s="2" t="s">
        <v>13</v>
      </c>
      <c r="D2588" s="2">
        <v>5017040</v>
      </c>
      <c r="E2588" s="2" t="s">
        <v>500</v>
      </c>
      <c r="F2588" s="2">
        <v>72500.02</v>
      </c>
    </row>
    <row r="2589" spans="1:6">
      <c r="A2589" s="2" t="s">
        <v>496</v>
      </c>
      <c r="B2589" s="2">
        <v>4300004245</v>
      </c>
      <c r="C2589" s="2" t="s">
        <v>45</v>
      </c>
      <c r="D2589" s="2">
        <v>5017040</v>
      </c>
      <c r="E2589" s="2" t="s">
        <v>500</v>
      </c>
      <c r="F2589" s="2">
        <v>900</v>
      </c>
    </row>
    <row r="2590" spans="1:6">
      <c r="A2590" s="2" t="s">
        <v>496</v>
      </c>
      <c r="B2590" s="2">
        <v>4300004335</v>
      </c>
      <c r="C2590" s="2" t="s">
        <v>82</v>
      </c>
      <c r="D2590" s="2">
        <v>5028581</v>
      </c>
      <c r="E2590" s="2" t="s">
        <v>501</v>
      </c>
      <c r="F2590" s="2">
        <v>58772.06</v>
      </c>
    </row>
    <row r="2591" spans="1:6">
      <c r="A2591" s="2" t="s">
        <v>496</v>
      </c>
      <c r="B2591" s="2">
        <v>4400013658</v>
      </c>
      <c r="C2591" s="2" t="s">
        <v>13</v>
      </c>
      <c r="D2591" s="2">
        <v>5036290</v>
      </c>
      <c r="E2591" s="2" t="s">
        <v>508</v>
      </c>
      <c r="F2591" s="2">
        <v>14332.86</v>
      </c>
    </row>
    <row r="2592" spans="1:6">
      <c r="A2592" s="2" t="s">
        <v>496</v>
      </c>
      <c r="B2592" s="2">
        <v>4500074042</v>
      </c>
      <c r="C2592" s="2" t="s">
        <v>13</v>
      </c>
      <c r="D2592" s="2">
        <v>5036289</v>
      </c>
      <c r="E2592" s="2" t="s">
        <v>875</v>
      </c>
      <c r="F2592" s="2">
        <v>5310</v>
      </c>
    </row>
    <row r="2593" spans="1:6">
      <c r="A2593" s="2" t="s">
        <v>496</v>
      </c>
      <c r="B2593" s="2"/>
      <c r="C2593" s="2" t="s">
        <v>183</v>
      </c>
      <c r="D2593" s="2">
        <v>5013037</v>
      </c>
      <c r="E2593" s="2" t="s">
        <v>2472</v>
      </c>
      <c r="F2593" s="2">
        <v>35137</v>
      </c>
    </row>
    <row r="2594" spans="1:6">
      <c r="A2594" s="2" t="s">
        <v>496</v>
      </c>
      <c r="B2594" s="2"/>
      <c r="C2594" s="2" t="s">
        <v>183</v>
      </c>
      <c r="D2594" s="2">
        <v>5035351</v>
      </c>
      <c r="E2594" s="2" t="s">
        <v>5737</v>
      </c>
      <c r="F2594" s="2">
        <v>11102</v>
      </c>
    </row>
    <row r="2595" spans="1:6">
      <c r="A2595" s="2" t="s">
        <v>496</v>
      </c>
      <c r="B2595" s="2"/>
      <c r="C2595" s="2" t="s">
        <v>1203</v>
      </c>
      <c r="D2595" s="2">
        <v>5010258</v>
      </c>
      <c r="E2595" s="2" t="s">
        <v>2802</v>
      </c>
      <c r="F2595" s="2">
        <v>11931.81</v>
      </c>
    </row>
    <row r="2596" spans="1:6">
      <c r="A2596" s="2" t="s">
        <v>496</v>
      </c>
      <c r="B2596" s="2"/>
      <c r="C2596" s="2" t="s">
        <v>3360</v>
      </c>
      <c r="D2596" s="2">
        <v>5007869</v>
      </c>
      <c r="E2596" s="2" t="s">
        <v>3395</v>
      </c>
      <c r="F2596" s="2">
        <v>3703.4</v>
      </c>
    </row>
    <row r="2597" spans="1:6">
      <c r="A2597" s="2" t="s">
        <v>496</v>
      </c>
      <c r="B2597" s="2"/>
      <c r="C2597" s="2" t="s">
        <v>3360</v>
      </c>
      <c r="D2597" s="2">
        <v>5009782</v>
      </c>
      <c r="E2597" s="2" t="s">
        <v>5932</v>
      </c>
      <c r="F2597" s="2">
        <v>4288.18</v>
      </c>
    </row>
    <row r="2598" spans="1:6">
      <c r="A2598" s="2" t="s">
        <v>496</v>
      </c>
      <c r="B2598" s="2"/>
      <c r="C2598" s="2" t="s">
        <v>191</v>
      </c>
      <c r="D2598" s="2">
        <v>5008668</v>
      </c>
      <c r="E2598" s="2" t="s">
        <v>397</v>
      </c>
      <c r="F2598" s="2">
        <v>1113.0899999999999</v>
      </c>
    </row>
    <row r="2599" spans="1:6">
      <c r="A2599" s="2" t="s">
        <v>496</v>
      </c>
      <c r="B2599" s="2"/>
      <c r="C2599" s="2" t="s">
        <v>13</v>
      </c>
      <c r="D2599" s="2">
        <v>5036628</v>
      </c>
      <c r="E2599" s="2" t="s">
        <v>6185</v>
      </c>
      <c r="F2599" s="2">
        <v>2692.41</v>
      </c>
    </row>
    <row r="2600" spans="1:6">
      <c r="A2600" s="2" t="s">
        <v>496</v>
      </c>
      <c r="B2600" s="2"/>
      <c r="C2600" s="2" t="s">
        <v>15</v>
      </c>
      <c r="D2600" s="2">
        <v>5033533</v>
      </c>
      <c r="E2600" s="2" t="s">
        <v>6194</v>
      </c>
      <c r="F2600" s="2">
        <v>60</v>
      </c>
    </row>
    <row r="2601" spans="1:6">
      <c r="A2601" s="2" t="s">
        <v>496</v>
      </c>
      <c r="B2601" s="2"/>
      <c r="C2601" s="2" t="s">
        <v>49</v>
      </c>
      <c r="D2601" s="2">
        <v>5008668</v>
      </c>
      <c r="E2601" s="2" t="s">
        <v>397</v>
      </c>
      <c r="F2601" s="2">
        <v>174.97</v>
      </c>
    </row>
    <row r="2602" spans="1:6">
      <c r="A2602" s="2" t="s">
        <v>496</v>
      </c>
      <c r="B2602" s="2"/>
      <c r="C2602" s="2" t="s">
        <v>269</v>
      </c>
      <c r="D2602" s="2">
        <v>5034561</v>
      </c>
      <c r="E2602" s="2" t="s">
        <v>6233</v>
      </c>
      <c r="F2602" s="2">
        <v>3141</v>
      </c>
    </row>
    <row r="2603" spans="1:6">
      <c r="A2603" s="2" t="s">
        <v>496</v>
      </c>
      <c r="B2603" s="2"/>
      <c r="C2603" s="2" t="s">
        <v>222</v>
      </c>
      <c r="D2603" s="2">
        <v>5022275</v>
      </c>
      <c r="E2603" s="2" t="s">
        <v>4854</v>
      </c>
      <c r="F2603" s="2">
        <v>800</v>
      </c>
    </row>
    <row r="2604" spans="1:6">
      <c r="A2604" s="2" t="s">
        <v>496</v>
      </c>
      <c r="B2604" s="2"/>
      <c r="C2604" s="2" t="s">
        <v>222</v>
      </c>
      <c r="D2604" s="2">
        <v>5022859</v>
      </c>
      <c r="E2604" s="2" t="s">
        <v>6283</v>
      </c>
      <c r="F2604" s="2">
        <v>750</v>
      </c>
    </row>
    <row r="2605" spans="1:6">
      <c r="A2605" s="2" t="s">
        <v>496</v>
      </c>
      <c r="B2605" s="2"/>
      <c r="C2605" s="2" t="s">
        <v>60</v>
      </c>
      <c r="D2605" s="2">
        <v>5008668</v>
      </c>
      <c r="E2605" s="2" t="s">
        <v>397</v>
      </c>
      <c r="F2605" s="2">
        <v>8393.35</v>
      </c>
    </row>
    <row r="2606" spans="1:6">
      <c r="A2606" s="2" t="s">
        <v>496</v>
      </c>
      <c r="B2606" s="2"/>
      <c r="C2606" s="2" t="s">
        <v>94</v>
      </c>
      <c r="D2606" s="2">
        <v>5000237</v>
      </c>
      <c r="E2606" s="2" t="s">
        <v>98</v>
      </c>
      <c r="F2606" s="2">
        <v>3226.45</v>
      </c>
    </row>
    <row r="2607" spans="1:6">
      <c r="A2607" s="2" t="s">
        <v>496</v>
      </c>
      <c r="B2607" s="2"/>
      <c r="C2607" s="2" t="s">
        <v>94</v>
      </c>
      <c r="D2607" s="2">
        <v>5001581</v>
      </c>
      <c r="E2607" s="2" t="s">
        <v>95</v>
      </c>
      <c r="F2607" s="2">
        <v>1160.58</v>
      </c>
    </row>
    <row r="2608" spans="1:6">
      <c r="A2608" s="2" t="s">
        <v>496</v>
      </c>
      <c r="B2608" s="2" t="s">
        <v>6384</v>
      </c>
      <c r="C2608" s="2" t="s">
        <v>49</v>
      </c>
      <c r="D2608" s="2">
        <v>5001494</v>
      </c>
      <c r="E2608" s="2" t="s">
        <v>4731</v>
      </c>
      <c r="F2608" s="2">
        <v>3295.03</v>
      </c>
    </row>
    <row r="2609" spans="1:6">
      <c r="A2609" s="2" t="s">
        <v>496</v>
      </c>
      <c r="B2609" s="2">
        <v>4300003304</v>
      </c>
      <c r="C2609" s="2" t="s">
        <v>49</v>
      </c>
      <c r="D2609" s="2">
        <v>5001494</v>
      </c>
      <c r="E2609" s="2" t="s">
        <v>4731</v>
      </c>
      <c r="F2609" s="2">
        <v>4040.6</v>
      </c>
    </row>
    <row r="2610" spans="1:6">
      <c r="A2610" s="2" t="s">
        <v>496</v>
      </c>
      <c r="B2610" s="2">
        <v>4300004260</v>
      </c>
      <c r="C2610" s="2" t="s">
        <v>269</v>
      </c>
      <c r="D2610" s="2">
        <v>5017040</v>
      </c>
      <c r="E2610" s="2" t="s">
        <v>500</v>
      </c>
      <c r="F2610" s="2">
        <v>1000</v>
      </c>
    </row>
    <row r="2611" spans="1:6">
      <c r="A2611" s="2" t="s">
        <v>496</v>
      </c>
      <c r="B2611" s="2">
        <v>4300004472</v>
      </c>
      <c r="C2611" s="2" t="s">
        <v>49</v>
      </c>
      <c r="D2611" s="2">
        <v>5008763</v>
      </c>
      <c r="E2611" s="2" t="s">
        <v>502</v>
      </c>
      <c r="F2611" s="2">
        <v>3120</v>
      </c>
    </row>
    <row r="2612" spans="1:6">
      <c r="A2612" s="2" t="s">
        <v>496</v>
      </c>
      <c r="B2612" s="2"/>
      <c r="C2612" s="2" t="s">
        <v>183</v>
      </c>
      <c r="D2612" s="2">
        <v>5032015</v>
      </c>
      <c r="E2612" s="2" t="s">
        <v>6696</v>
      </c>
      <c r="F2612" s="2">
        <v>1435</v>
      </c>
    </row>
    <row r="2613" spans="1:6">
      <c r="A2613" s="2" t="s">
        <v>496</v>
      </c>
      <c r="B2613" s="2"/>
      <c r="C2613" s="2" t="s">
        <v>1203</v>
      </c>
      <c r="D2613" s="2">
        <v>5015120</v>
      </c>
      <c r="E2613" s="2" t="s">
        <v>6746</v>
      </c>
      <c r="F2613" s="2">
        <v>340</v>
      </c>
    </row>
    <row r="2614" spans="1:6">
      <c r="A2614" s="2" t="s">
        <v>496</v>
      </c>
      <c r="B2614" s="2"/>
      <c r="C2614" s="2" t="s">
        <v>594</v>
      </c>
      <c r="D2614" s="2">
        <v>5024522</v>
      </c>
      <c r="E2614" s="2" t="s">
        <v>6812</v>
      </c>
      <c r="F2614" s="2">
        <v>5435</v>
      </c>
    </row>
    <row r="2615" spans="1:6">
      <c r="A2615" s="2" t="s">
        <v>496</v>
      </c>
      <c r="B2615" s="2"/>
      <c r="C2615" s="2" t="s">
        <v>1237</v>
      </c>
      <c r="D2615" s="2">
        <v>5007869</v>
      </c>
      <c r="E2615" s="2" t="s">
        <v>3395</v>
      </c>
      <c r="F2615" s="2">
        <v>408</v>
      </c>
    </row>
    <row r="2616" spans="1:6">
      <c r="A2616" s="2" t="s">
        <v>496</v>
      </c>
      <c r="B2616" s="2"/>
      <c r="C2616" s="2" t="s">
        <v>1237</v>
      </c>
      <c r="D2616" s="2">
        <v>5009782</v>
      </c>
      <c r="E2616" s="2" t="s">
        <v>5932</v>
      </c>
      <c r="F2616" s="2">
        <v>133.19999999999999</v>
      </c>
    </row>
    <row r="2617" spans="1:6">
      <c r="A2617" s="2" t="s">
        <v>496</v>
      </c>
      <c r="B2617" s="2"/>
      <c r="C2617" s="2" t="s">
        <v>1237</v>
      </c>
      <c r="D2617" s="2">
        <v>5013038</v>
      </c>
      <c r="E2617" s="2" t="s">
        <v>3416</v>
      </c>
      <c r="F2617" s="2">
        <v>1824.5</v>
      </c>
    </row>
    <row r="2618" spans="1:6">
      <c r="A2618" s="2" t="s">
        <v>496</v>
      </c>
      <c r="B2618" s="2"/>
      <c r="C2618" s="2" t="s">
        <v>1237</v>
      </c>
      <c r="D2618" s="2">
        <v>5013048</v>
      </c>
      <c r="E2618" s="2" t="s">
        <v>3417</v>
      </c>
      <c r="F2618" s="2">
        <v>65.55</v>
      </c>
    </row>
    <row r="2619" spans="1:6">
      <c r="A2619" s="2" t="s">
        <v>496</v>
      </c>
      <c r="B2619" s="2"/>
      <c r="C2619" s="2" t="s">
        <v>1237</v>
      </c>
      <c r="D2619" s="2">
        <v>5013053</v>
      </c>
      <c r="E2619" s="2" t="s">
        <v>3418</v>
      </c>
      <c r="F2619" s="2">
        <v>1522.05</v>
      </c>
    </row>
    <row r="2620" spans="1:6">
      <c r="A2620" s="2" t="s">
        <v>496</v>
      </c>
      <c r="B2620" s="2"/>
      <c r="C2620" s="2" t="s">
        <v>779</v>
      </c>
      <c r="D2620" s="2">
        <v>5004405</v>
      </c>
      <c r="E2620" s="2" t="s">
        <v>6939</v>
      </c>
      <c r="F2620" s="2">
        <v>180</v>
      </c>
    </row>
    <row r="2621" spans="1:6">
      <c r="A2621" s="2" t="s">
        <v>496</v>
      </c>
      <c r="B2621" s="2"/>
      <c r="C2621" s="2" t="s">
        <v>370</v>
      </c>
      <c r="D2621" s="2">
        <v>5006616</v>
      </c>
      <c r="E2621" s="2" t="s">
        <v>1537</v>
      </c>
      <c r="F2621" s="2">
        <v>329</v>
      </c>
    </row>
    <row r="2622" spans="1:6">
      <c r="A2622" s="2" t="s">
        <v>496</v>
      </c>
      <c r="B2622" s="2"/>
      <c r="C2622" s="2" t="s">
        <v>68</v>
      </c>
      <c r="D2622" s="2">
        <v>5001610</v>
      </c>
      <c r="E2622" s="2" t="s">
        <v>67</v>
      </c>
      <c r="F2622" s="2">
        <v>144.1</v>
      </c>
    </row>
    <row r="2623" spans="1:6">
      <c r="A2623" s="2" t="s">
        <v>496</v>
      </c>
      <c r="B2623" s="2"/>
      <c r="C2623" s="2" t="s">
        <v>304</v>
      </c>
      <c r="D2623" s="2">
        <v>5002030</v>
      </c>
      <c r="E2623" s="2" t="s">
        <v>871</v>
      </c>
      <c r="F2623" s="2">
        <v>430</v>
      </c>
    </row>
    <row r="2624" spans="1:6">
      <c r="A2624" s="2" t="s">
        <v>496</v>
      </c>
      <c r="B2624" s="2"/>
      <c r="C2624" s="2" t="s">
        <v>399</v>
      </c>
      <c r="D2624" s="2">
        <v>5029511</v>
      </c>
      <c r="E2624" s="2" t="s">
        <v>7067</v>
      </c>
      <c r="F2624" s="2">
        <v>229.33</v>
      </c>
    </row>
    <row r="2625" spans="1:6">
      <c r="A2625" s="2" t="s">
        <v>496</v>
      </c>
      <c r="B2625" s="2">
        <v>4300004477</v>
      </c>
      <c r="C2625" s="2" t="s">
        <v>60</v>
      </c>
      <c r="D2625" s="2">
        <v>5013033</v>
      </c>
      <c r="E2625" s="2" t="s">
        <v>503</v>
      </c>
      <c r="F2625" s="2">
        <v>933.49</v>
      </c>
    </row>
    <row r="2626" spans="1:6">
      <c r="A2626" s="2" t="s">
        <v>496</v>
      </c>
      <c r="B2626" s="2">
        <v>4300004477</v>
      </c>
      <c r="C2626" s="2" t="s">
        <v>94</v>
      </c>
      <c r="D2626" s="2">
        <v>5013033</v>
      </c>
      <c r="E2626" s="2" t="s">
        <v>503</v>
      </c>
      <c r="F2626" s="2">
        <v>182.2</v>
      </c>
    </row>
    <row r="2627" spans="1:6">
      <c r="A2627" s="2" t="s">
        <v>496</v>
      </c>
      <c r="B2627" s="2">
        <v>4300004480</v>
      </c>
      <c r="C2627" s="2" t="s">
        <v>43</v>
      </c>
      <c r="D2627" s="2">
        <v>5013033</v>
      </c>
      <c r="E2627" s="2" t="s">
        <v>503</v>
      </c>
      <c r="F2627" s="2">
        <v>145</v>
      </c>
    </row>
    <row r="2628" spans="1:6">
      <c r="A2628" s="2" t="s">
        <v>496</v>
      </c>
      <c r="B2628" s="2">
        <v>4300004480</v>
      </c>
      <c r="C2628" s="2" t="s">
        <v>209</v>
      </c>
      <c r="D2628" s="2">
        <v>5013033</v>
      </c>
      <c r="E2628" s="2" t="s">
        <v>503</v>
      </c>
      <c r="F2628" s="2">
        <v>41</v>
      </c>
    </row>
    <row r="2629" spans="1:6">
      <c r="A2629" s="2" t="s">
        <v>496</v>
      </c>
      <c r="B2629" s="2"/>
      <c r="C2629" s="2" t="s">
        <v>141</v>
      </c>
      <c r="D2629" s="2">
        <v>5008668</v>
      </c>
      <c r="E2629" s="2" t="s">
        <v>397</v>
      </c>
      <c r="F2629" s="2">
        <v>1180.99</v>
      </c>
    </row>
    <row r="2630" spans="1:6">
      <c r="A2630" s="2" t="s">
        <v>496</v>
      </c>
      <c r="B2630" s="2"/>
      <c r="C2630" s="2" t="s">
        <v>4762</v>
      </c>
      <c r="D2630" s="2">
        <v>5037352</v>
      </c>
      <c r="E2630" s="2" t="s">
        <v>7523</v>
      </c>
      <c r="F2630" s="2">
        <v>252.71</v>
      </c>
    </row>
    <row r="2631" spans="1:6">
      <c r="A2631" s="2" t="s">
        <v>496</v>
      </c>
      <c r="B2631" s="2">
        <v>4300004606</v>
      </c>
      <c r="C2631" s="2" t="s">
        <v>370</v>
      </c>
      <c r="D2631" s="2">
        <v>5013612</v>
      </c>
      <c r="E2631" s="2" t="s">
        <v>506</v>
      </c>
      <c r="F2631" s="2">
        <v>157.53</v>
      </c>
    </row>
    <row r="2632" spans="1:6">
      <c r="A2632" s="2" t="s">
        <v>496</v>
      </c>
      <c r="B2632" s="2">
        <v>4300004609</v>
      </c>
      <c r="C2632" s="2" t="s">
        <v>507</v>
      </c>
      <c r="D2632" s="2">
        <v>5013033</v>
      </c>
      <c r="E2632" s="2" t="s">
        <v>503</v>
      </c>
      <c r="F2632" s="2">
        <v>1485</v>
      </c>
    </row>
    <row r="2633" spans="1:6">
      <c r="A2633" s="2" t="s">
        <v>496</v>
      </c>
      <c r="B2633" s="2">
        <v>4300004610</v>
      </c>
      <c r="C2633" s="2" t="s">
        <v>82</v>
      </c>
      <c r="D2633" s="2">
        <v>5013033</v>
      </c>
      <c r="E2633" s="2" t="s">
        <v>503</v>
      </c>
      <c r="F2633" s="2">
        <v>1108.02</v>
      </c>
    </row>
    <row r="2634" spans="1:6">
      <c r="A2634" s="2" t="s">
        <v>496</v>
      </c>
      <c r="B2634" s="2"/>
      <c r="C2634" s="2" t="s">
        <v>388</v>
      </c>
      <c r="D2634" s="2">
        <v>5008668</v>
      </c>
      <c r="E2634" s="2" t="s">
        <v>397</v>
      </c>
      <c r="F2634" s="2">
        <v>406.75</v>
      </c>
    </row>
    <row r="2635" spans="1:6">
      <c r="A2635" s="2" t="s">
        <v>496</v>
      </c>
      <c r="B2635" s="2"/>
      <c r="C2635" s="2" t="s">
        <v>68</v>
      </c>
      <c r="D2635" s="2">
        <v>5000070</v>
      </c>
      <c r="E2635" s="2" t="s">
        <v>85</v>
      </c>
      <c r="F2635" s="2">
        <v>826.21</v>
      </c>
    </row>
    <row r="2636" spans="1:6">
      <c r="A2636" s="2" t="s">
        <v>496</v>
      </c>
      <c r="B2636" s="2">
        <v>4300002835</v>
      </c>
      <c r="C2636" s="2" t="s">
        <v>45</v>
      </c>
      <c r="D2636" s="2">
        <v>5013203</v>
      </c>
      <c r="E2636" s="2" t="s">
        <v>498</v>
      </c>
      <c r="F2636" s="2">
        <v>940</v>
      </c>
    </row>
    <row r="2637" spans="1:6">
      <c r="A2637" s="2" t="s">
        <v>496</v>
      </c>
      <c r="B2637" s="2">
        <v>4300003133</v>
      </c>
      <c r="C2637" s="2" t="s">
        <v>191</v>
      </c>
      <c r="D2637" s="2">
        <v>5007759</v>
      </c>
      <c r="E2637" s="2" t="s">
        <v>499</v>
      </c>
      <c r="F2637" s="2">
        <v>443.39</v>
      </c>
    </row>
    <row r="2638" spans="1:6">
      <c r="A2638" s="2" t="s">
        <v>496</v>
      </c>
      <c r="B2638" s="2">
        <v>4300004477</v>
      </c>
      <c r="C2638" s="2" t="s">
        <v>90</v>
      </c>
      <c r="D2638" s="2">
        <v>5013033</v>
      </c>
      <c r="E2638" s="2" t="s">
        <v>503</v>
      </c>
      <c r="F2638" s="2">
        <v>254.92</v>
      </c>
    </row>
    <row r="2639" spans="1:6">
      <c r="A2639" s="2" t="s">
        <v>496</v>
      </c>
      <c r="B2639" s="2">
        <v>4300004477</v>
      </c>
      <c r="C2639" s="2" t="s">
        <v>19</v>
      </c>
      <c r="D2639" s="2">
        <v>5013033</v>
      </c>
      <c r="E2639" s="2" t="s">
        <v>503</v>
      </c>
      <c r="F2639" s="2">
        <v>226.36</v>
      </c>
    </row>
    <row r="2640" spans="1:6">
      <c r="A2640" s="2" t="s">
        <v>496</v>
      </c>
      <c r="B2640" s="2">
        <v>4300004659</v>
      </c>
      <c r="C2640" s="2" t="s">
        <v>370</v>
      </c>
      <c r="D2640" s="2">
        <v>5037463</v>
      </c>
      <c r="E2640" s="2" t="s">
        <v>411</v>
      </c>
      <c r="F2640" s="2">
        <v>609.83000000000004</v>
      </c>
    </row>
    <row r="2641" spans="1:6">
      <c r="A2641" s="2" t="s">
        <v>496</v>
      </c>
      <c r="B2641" s="2">
        <v>4500076057</v>
      </c>
      <c r="C2641" s="2" t="s">
        <v>191</v>
      </c>
      <c r="D2641" s="2">
        <v>5000078</v>
      </c>
      <c r="E2641" s="2" t="s">
        <v>104</v>
      </c>
      <c r="F2641" s="2">
        <v>1776.59</v>
      </c>
    </row>
    <row r="2642" spans="1:6">
      <c r="A2642" s="2" t="s">
        <v>496</v>
      </c>
      <c r="B2642" s="2">
        <v>4500076445</v>
      </c>
      <c r="C2642" s="2" t="s">
        <v>15</v>
      </c>
      <c r="D2642" s="2">
        <v>5031607</v>
      </c>
      <c r="E2642" s="2" t="s">
        <v>509</v>
      </c>
      <c r="F2642" s="2">
        <v>2684</v>
      </c>
    </row>
    <row r="2643" spans="1:6">
      <c r="A2643" s="2" t="s">
        <v>496</v>
      </c>
      <c r="B2643" s="2"/>
      <c r="C2643" s="2" t="s">
        <v>1203</v>
      </c>
      <c r="D2643" s="2">
        <v>5017400</v>
      </c>
      <c r="E2643" s="2" t="s">
        <v>2907</v>
      </c>
      <c r="F2643" s="2">
        <v>822.71</v>
      </c>
    </row>
    <row r="2644" spans="1:6">
      <c r="A2644" s="2" t="s">
        <v>496</v>
      </c>
      <c r="B2644" s="2"/>
      <c r="C2644" s="2" t="s">
        <v>527</v>
      </c>
      <c r="D2644" s="2">
        <v>5013033</v>
      </c>
      <c r="E2644" s="2" t="s">
        <v>503</v>
      </c>
      <c r="F2644" s="2">
        <v>140</v>
      </c>
    </row>
    <row r="2645" spans="1:6">
      <c r="A2645" s="2" t="s">
        <v>496</v>
      </c>
      <c r="B2645" s="2"/>
      <c r="C2645" s="2" t="s">
        <v>209</v>
      </c>
      <c r="D2645" s="2">
        <v>5008668</v>
      </c>
      <c r="E2645" s="2" t="s">
        <v>397</v>
      </c>
      <c r="F2645" s="2">
        <v>20.25</v>
      </c>
    </row>
    <row r="2646" spans="1:6">
      <c r="A2646" s="2" t="s">
        <v>496</v>
      </c>
      <c r="B2646" s="2"/>
      <c r="C2646" s="2" t="s">
        <v>304</v>
      </c>
      <c r="D2646" s="2">
        <v>5008668</v>
      </c>
      <c r="E2646" s="2" t="s">
        <v>397</v>
      </c>
      <c r="F2646" s="2">
        <v>80.5</v>
      </c>
    </row>
    <row r="2647" spans="1:6">
      <c r="A2647" s="2" t="s">
        <v>496</v>
      </c>
      <c r="B2647" s="2"/>
      <c r="C2647" s="2" t="s">
        <v>56</v>
      </c>
      <c r="D2647" s="2">
        <v>5003054</v>
      </c>
      <c r="E2647" s="2" t="s">
        <v>786</v>
      </c>
      <c r="F2647" s="2">
        <v>279.2</v>
      </c>
    </row>
    <row r="2648" spans="1:6">
      <c r="A2648" s="2" t="s">
        <v>496</v>
      </c>
      <c r="B2648" s="2"/>
      <c r="C2648" s="2" t="s">
        <v>19</v>
      </c>
      <c r="D2648" s="2">
        <v>5018208</v>
      </c>
      <c r="E2648" s="2" t="s">
        <v>8473</v>
      </c>
      <c r="F2648" s="2">
        <v>358.16</v>
      </c>
    </row>
    <row r="2649" spans="1:6">
      <c r="A2649" s="2" t="s">
        <v>496</v>
      </c>
      <c r="B2649" s="2">
        <v>4300004675</v>
      </c>
      <c r="C2649" s="2" t="s">
        <v>90</v>
      </c>
      <c r="D2649" s="2">
        <v>5013033</v>
      </c>
      <c r="E2649" s="2" t="s">
        <v>503</v>
      </c>
      <c r="F2649" s="2">
        <v>9000</v>
      </c>
    </row>
    <row r="2650" spans="1:6">
      <c r="A2650" s="2" t="s">
        <v>496</v>
      </c>
      <c r="B2650" s="2">
        <v>4300004676</v>
      </c>
      <c r="C2650" s="2" t="s">
        <v>45</v>
      </c>
      <c r="D2650" s="2">
        <v>5013033</v>
      </c>
      <c r="E2650" s="2" t="s">
        <v>503</v>
      </c>
      <c r="F2650" s="2">
        <v>854.48</v>
      </c>
    </row>
    <row r="2651" spans="1:6">
      <c r="A2651" s="2" t="s">
        <v>496</v>
      </c>
      <c r="B2651" s="2">
        <v>4300004691</v>
      </c>
      <c r="C2651" s="2" t="s">
        <v>3360</v>
      </c>
      <c r="D2651" s="2">
        <v>5013053</v>
      </c>
      <c r="E2651" s="2" t="s">
        <v>3418</v>
      </c>
      <c r="F2651" s="2">
        <v>5000</v>
      </c>
    </row>
    <row r="2652" spans="1:6">
      <c r="A2652" s="2" t="s">
        <v>496</v>
      </c>
      <c r="B2652" s="2">
        <v>4300004692</v>
      </c>
      <c r="C2652" s="2" t="s">
        <v>3360</v>
      </c>
      <c r="D2652" s="2">
        <v>5013038</v>
      </c>
      <c r="E2652" s="2" t="s">
        <v>3416</v>
      </c>
      <c r="F2652" s="2">
        <v>5000</v>
      </c>
    </row>
    <row r="2653" spans="1:6">
      <c r="A2653" s="2" t="s">
        <v>510</v>
      </c>
      <c r="B2653" s="2"/>
      <c r="C2653" s="2" t="s">
        <v>1203</v>
      </c>
      <c r="D2653" s="2">
        <v>5002411</v>
      </c>
      <c r="E2653" s="2" t="s">
        <v>2590</v>
      </c>
      <c r="F2653" s="2">
        <v>432.56</v>
      </c>
    </row>
    <row r="2654" spans="1:6">
      <c r="A2654" s="2" t="s">
        <v>510</v>
      </c>
      <c r="B2654" s="2"/>
      <c r="C2654" s="2" t="s">
        <v>1203</v>
      </c>
      <c r="D2654" s="2">
        <v>5002462</v>
      </c>
      <c r="E2654" s="2" t="s">
        <v>2592</v>
      </c>
      <c r="F2654" s="2">
        <v>1732.64</v>
      </c>
    </row>
    <row r="2655" spans="1:6">
      <c r="A2655" s="2" t="s">
        <v>510</v>
      </c>
      <c r="B2655" s="2"/>
      <c r="C2655" s="2" t="s">
        <v>1203</v>
      </c>
      <c r="D2655" s="2">
        <v>5003134</v>
      </c>
      <c r="E2655" s="2" t="s">
        <v>2611</v>
      </c>
      <c r="F2655" s="2">
        <v>313.12</v>
      </c>
    </row>
    <row r="2656" spans="1:6">
      <c r="A2656" s="2" t="s">
        <v>510</v>
      </c>
      <c r="B2656" s="2"/>
      <c r="C2656" s="2" t="s">
        <v>1203</v>
      </c>
      <c r="D2656" s="2">
        <v>5003300</v>
      </c>
      <c r="E2656" s="2" t="s">
        <v>2615</v>
      </c>
      <c r="F2656" s="2">
        <v>6539.34</v>
      </c>
    </row>
    <row r="2657" spans="1:6">
      <c r="A2657" s="2" t="s">
        <v>510</v>
      </c>
      <c r="B2657" s="2"/>
      <c r="C2657" s="2" t="s">
        <v>1203</v>
      </c>
      <c r="D2657" s="2">
        <v>5003867</v>
      </c>
      <c r="E2657" s="2" t="s">
        <v>2632</v>
      </c>
      <c r="F2657" s="2">
        <v>5942.29</v>
      </c>
    </row>
    <row r="2658" spans="1:6">
      <c r="A2658" s="2" t="s">
        <v>510</v>
      </c>
      <c r="B2658" s="2"/>
      <c r="C2658" s="2" t="s">
        <v>1203</v>
      </c>
      <c r="D2658" s="2">
        <v>5004661</v>
      </c>
      <c r="E2658" s="2" t="s">
        <v>2681</v>
      </c>
      <c r="F2658" s="2">
        <v>1869.65</v>
      </c>
    </row>
    <row r="2659" spans="1:6">
      <c r="A2659" s="2" t="s">
        <v>510</v>
      </c>
      <c r="B2659" s="2"/>
      <c r="C2659" s="2" t="s">
        <v>1203</v>
      </c>
      <c r="D2659" s="2">
        <v>5007666</v>
      </c>
      <c r="E2659" s="2" t="s">
        <v>2770</v>
      </c>
      <c r="F2659" s="2">
        <v>979.5</v>
      </c>
    </row>
    <row r="2660" spans="1:6">
      <c r="A2660" s="2" t="s">
        <v>510</v>
      </c>
      <c r="B2660" s="2"/>
      <c r="C2660" s="2" t="s">
        <v>1203</v>
      </c>
      <c r="D2660" s="2">
        <v>5007782</v>
      </c>
      <c r="E2660" s="2" t="s">
        <v>2776</v>
      </c>
      <c r="F2660" s="2">
        <v>42835.42</v>
      </c>
    </row>
    <row r="2661" spans="1:6">
      <c r="A2661" s="2" t="s">
        <v>510</v>
      </c>
      <c r="B2661" s="2"/>
      <c r="C2661" s="2" t="s">
        <v>1203</v>
      </c>
      <c r="D2661" s="2">
        <v>5007784</v>
      </c>
      <c r="E2661" s="2" t="s">
        <v>2777</v>
      </c>
      <c r="F2661" s="2">
        <v>92</v>
      </c>
    </row>
    <row r="2662" spans="1:6">
      <c r="A2662" s="2" t="s">
        <v>510</v>
      </c>
      <c r="B2662" s="2"/>
      <c r="C2662" s="2" t="s">
        <v>1203</v>
      </c>
      <c r="D2662" s="2">
        <v>5007885</v>
      </c>
      <c r="E2662" s="2" t="s">
        <v>2779</v>
      </c>
      <c r="F2662" s="2">
        <v>3934.09</v>
      </c>
    </row>
    <row r="2663" spans="1:6">
      <c r="A2663" s="2" t="s">
        <v>510</v>
      </c>
      <c r="B2663" s="2"/>
      <c r="C2663" s="2" t="s">
        <v>1203</v>
      </c>
      <c r="D2663" s="2">
        <v>5007930</v>
      </c>
      <c r="E2663" s="2" t="s">
        <v>2780</v>
      </c>
      <c r="F2663" s="2">
        <v>988.58</v>
      </c>
    </row>
    <row r="2664" spans="1:6">
      <c r="A2664" s="2" t="s">
        <v>510</v>
      </c>
      <c r="B2664" s="2"/>
      <c r="C2664" s="2" t="s">
        <v>1203</v>
      </c>
      <c r="D2664" s="2">
        <v>5010174</v>
      </c>
      <c r="E2664" s="2" t="s">
        <v>2799</v>
      </c>
      <c r="F2664" s="2">
        <v>8750</v>
      </c>
    </row>
    <row r="2665" spans="1:6">
      <c r="A2665" s="2" t="s">
        <v>510</v>
      </c>
      <c r="B2665" s="2"/>
      <c r="C2665" s="2" t="s">
        <v>1203</v>
      </c>
      <c r="D2665" s="2">
        <v>5013829</v>
      </c>
      <c r="E2665" s="2" t="s">
        <v>2848</v>
      </c>
      <c r="F2665" s="2">
        <v>4384.97</v>
      </c>
    </row>
    <row r="2666" spans="1:6">
      <c r="A2666" s="2" t="s">
        <v>510</v>
      </c>
      <c r="B2666" s="2"/>
      <c r="C2666" s="2" t="s">
        <v>1203</v>
      </c>
      <c r="D2666" s="2">
        <v>5018152</v>
      </c>
      <c r="E2666" s="2" t="s">
        <v>2920</v>
      </c>
      <c r="F2666" s="2">
        <v>7342.45</v>
      </c>
    </row>
    <row r="2667" spans="1:6">
      <c r="A2667" s="2" t="s">
        <v>510</v>
      </c>
      <c r="B2667" s="2"/>
      <c r="C2667" s="2" t="s">
        <v>1203</v>
      </c>
      <c r="D2667" s="2">
        <v>5024498</v>
      </c>
      <c r="E2667" s="2" t="s">
        <v>2990</v>
      </c>
      <c r="F2667" s="2">
        <v>1234</v>
      </c>
    </row>
    <row r="2668" spans="1:6">
      <c r="A2668" s="2" t="s">
        <v>510</v>
      </c>
      <c r="B2668" s="2"/>
      <c r="C2668" s="2" t="s">
        <v>1203</v>
      </c>
      <c r="D2668" s="2">
        <v>5027349</v>
      </c>
      <c r="E2668" s="2" t="s">
        <v>3032</v>
      </c>
      <c r="F2668" s="2">
        <v>623.84</v>
      </c>
    </row>
    <row r="2669" spans="1:6">
      <c r="A2669" s="2" t="s">
        <v>510</v>
      </c>
      <c r="B2669" s="2"/>
      <c r="C2669" s="2" t="s">
        <v>1203</v>
      </c>
      <c r="D2669" s="2">
        <v>5028424</v>
      </c>
      <c r="E2669" s="2" t="s">
        <v>3046</v>
      </c>
      <c r="F2669" s="2">
        <v>266.52999999999997</v>
      </c>
    </row>
    <row r="2670" spans="1:6">
      <c r="A2670" s="2" t="s">
        <v>510</v>
      </c>
      <c r="B2670" s="2"/>
      <c r="C2670" s="2" t="s">
        <v>1203</v>
      </c>
      <c r="D2670" s="2">
        <v>5030057</v>
      </c>
      <c r="E2670" s="2" t="s">
        <v>3061</v>
      </c>
      <c r="F2670" s="2">
        <v>8650.17</v>
      </c>
    </row>
    <row r="2671" spans="1:6">
      <c r="A2671" s="2" t="s">
        <v>510</v>
      </c>
      <c r="B2671" s="2"/>
      <c r="C2671" s="2" t="s">
        <v>1203</v>
      </c>
      <c r="D2671" s="2">
        <v>5033209</v>
      </c>
      <c r="E2671" s="2" t="s">
        <v>3110</v>
      </c>
      <c r="F2671" s="2">
        <v>7801.54</v>
      </c>
    </row>
    <row r="2672" spans="1:6">
      <c r="A2672" s="2" t="s">
        <v>510</v>
      </c>
      <c r="B2672" s="2"/>
      <c r="C2672" s="2" t="s">
        <v>1203</v>
      </c>
      <c r="D2672" s="2">
        <v>5035702</v>
      </c>
      <c r="E2672" s="2" t="s">
        <v>3148</v>
      </c>
      <c r="F2672" s="2">
        <v>1009.97</v>
      </c>
    </row>
    <row r="2673" spans="1:6">
      <c r="A2673" s="2" t="s">
        <v>510</v>
      </c>
      <c r="B2673" s="2"/>
      <c r="C2673" s="2" t="s">
        <v>1203</v>
      </c>
      <c r="D2673" s="2">
        <v>5036257</v>
      </c>
      <c r="E2673" s="2" t="s">
        <v>3163</v>
      </c>
      <c r="F2673" s="2">
        <v>2132.17</v>
      </c>
    </row>
    <row r="2674" spans="1:6">
      <c r="A2674" s="2" t="s">
        <v>510</v>
      </c>
      <c r="B2674" s="2"/>
      <c r="C2674" s="2" t="s">
        <v>594</v>
      </c>
      <c r="D2674" s="2">
        <v>5002426</v>
      </c>
      <c r="E2674" s="2" t="s">
        <v>3197</v>
      </c>
      <c r="F2674" s="2">
        <v>17050</v>
      </c>
    </row>
    <row r="2675" spans="1:6">
      <c r="A2675" s="2" t="s">
        <v>510</v>
      </c>
      <c r="B2675" s="2"/>
      <c r="C2675" s="2" t="s">
        <v>594</v>
      </c>
      <c r="D2675" s="2">
        <v>5002536</v>
      </c>
      <c r="E2675" s="2" t="s">
        <v>3199</v>
      </c>
      <c r="F2675" s="2">
        <v>7350</v>
      </c>
    </row>
    <row r="2676" spans="1:6">
      <c r="A2676" s="2" t="s">
        <v>510</v>
      </c>
      <c r="B2676" s="2"/>
      <c r="C2676" s="2" t="s">
        <v>594</v>
      </c>
      <c r="D2676" s="2">
        <v>5003435</v>
      </c>
      <c r="E2676" s="2" t="s">
        <v>3216</v>
      </c>
      <c r="F2676" s="2">
        <v>5675</v>
      </c>
    </row>
    <row r="2677" spans="1:6">
      <c r="A2677" s="2" t="s">
        <v>510</v>
      </c>
      <c r="B2677" s="2"/>
      <c r="C2677" s="2" t="s">
        <v>594</v>
      </c>
      <c r="D2677" s="2">
        <v>5007828</v>
      </c>
      <c r="E2677" s="2" t="s">
        <v>3260</v>
      </c>
      <c r="F2677" s="2">
        <v>13175</v>
      </c>
    </row>
    <row r="2678" spans="1:6">
      <c r="A2678" s="2" t="s">
        <v>510</v>
      </c>
      <c r="B2678" s="2"/>
      <c r="C2678" s="2" t="s">
        <v>594</v>
      </c>
      <c r="D2678" s="2">
        <v>5007857</v>
      </c>
      <c r="E2678" s="2" t="s">
        <v>3261</v>
      </c>
      <c r="F2678" s="2">
        <v>5525</v>
      </c>
    </row>
    <row r="2679" spans="1:6">
      <c r="A2679" s="2" t="s">
        <v>510</v>
      </c>
      <c r="B2679" s="2"/>
      <c r="C2679" s="2" t="s">
        <v>594</v>
      </c>
      <c r="D2679" s="2">
        <v>5007911</v>
      </c>
      <c r="E2679" s="2" t="s">
        <v>3262</v>
      </c>
      <c r="F2679" s="2">
        <v>6400</v>
      </c>
    </row>
    <row r="2680" spans="1:6">
      <c r="A2680" s="2" t="s">
        <v>510</v>
      </c>
      <c r="B2680" s="2"/>
      <c r="C2680" s="2" t="s">
        <v>594</v>
      </c>
      <c r="D2680" s="2">
        <v>5008990</v>
      </c>
      <c r="E2680" s="2" t="s">
        <v>3273</v>
      </c>
      <c r="F2680" s="2">
        <v>4925</v>
      </c>
    </row>
    <row r="2681" spans="1:6">
      <c r="A2681" s="2" t="s">
        <v>510</v>
      </c>
      <c r="B2681" s="2"/>
      <c r="C2681" s="2" t="s">
        <v>594</v>
      </c>
      <c r="D2681" s="2">
        <v>5010018</v>
      </c>
      <c r="E2681" s="2" t="s">
        <v>3282</v>
      </c>
      <c r="F2681" s="2">
        <v>13740</v>
      </c>
    </row>
    <row r="2682" spans="1:6">
      <c r="A2682" s="2" t="s">
        <v>510</v>
      </c>
      <c r="B2682" s="2"/>
      <c r="C2682" s="2" t="s">
        <v>594</v>
      </c>
      <c r="D2682" s="2">
        <v>5012466</v>
      </c>
      <c r="E2682" s="2" t="s">
        <v>3298</v>
      </c>
      <c r="F2682" s="2">
        <v>5100</v>
      </c>
    </row>
    <row r="2683" spans="1:6">
      <c r="A2683" s="2" t="s">
        <v>510</v>
      </c>
      <c r="B2683" s="2"/>
      <c r="C2683" s="2" t="s">
        <v>594</v>
      </c>
      <c r="D2683" s="2">
        <v>5023250</v>
      </c>
      <c r="E2683" s="2" t="s">
        <v>3327</v>
      </c>
      <c r="F2683" s="2">
        <v>14225</v>
      </c>
    </row>
    <row r="2684" spans="1:6">
      <c r="A2684" s="2" t="s">
        <v>510</v>
      </c>
      <c r="B2684" s="2"/>
      <c r="C2684" s="2" t="s">
        <v>594</v>
      </c>
      <c r="D2684" s="2">
        <v>5031424</v>
      </c>
      <c r="E2684" s="2" t="s">
        <v>3340</v>
      </c>
      <c r="F2684" s="2">
        <v>2550</v>
      </c>
    </row>
    <row r="2685" spans="1:6">
      <c r="A2685" s="2" t="s">
        <v>510</v>
      </c>
      <c r="B2685" s="2"/>
      <c r="C2685" s="2" t="s">
        <v>594</v>
      </c>
      <c r="D2685" s="2">
        <v>5036013</v>
      </c>
      <c r="E2685" s="2" t="s">
        <v>3355</v>
      </c>
      <c r="F2685" s="2">
        <v>6275</v>
      </c>
    </row>
    <row r="2686" spans="1:6">
      <c r="A2686" s="2" t="s">
        <v>510</v>
      </c>
      <c r="B2686" s="2"/>
      <c r="C2686" s="2" t="s">
        <v>3360</v>
      </c>
      <c r="D2686" s="2">
        <v>5007880</v>
      </c>
      <c r="E2686" s="2" t="s">
        <v>3396</v>
      </c>
      <c r="F2686" s="2">
        <v>21735.94</v>
      </c>
    </row>
    <row r="2687" spans="1:6">
      <c r="A2687" s="2" t="s">
        <v>510</v>
      </c>
      <c r="B2687" s="2"/>
      <c r="C2687" s="2" t="s">
        <v>3360</v>
      </c>
      <c r="D2687" s="2">
        <v>5022549</v>
      </c>
      <c r="E2687" s="2" t="s">
        <v>3478</v>
      </c>
      <c r="F2687" s="2">
        <v>9194.7199999999993</v>
      </c>
    </row>
    <row r="2688" spans="1:6">
      <c r="A2688" s="2" t="s">
        <v>510</v>
      </c>
      <c r="B2688" s="2"/>
      <c r="C2688" s="2" t="s">
        <v>3360</v>
      </c>
      <c r="D2688" s="2">
        <v>5022915</v>
      </c>
      <c r="E2688" s="2" t="s">
        <v>3483</v>
      </c>
      <c r="F2688" s="2">
        <v>19103.41</v>
      </c>
    </row>
    <row r="2689" spans="1:6">
      <c r="A2689" s="2" t="s">
        <v>510</v>
      </c>
      <c r="B2689" s="2"/>
      <c r="C2689" s="2" t="s">
        <v>3360</v>
      </c>
      <c r="D2689" s="2">
        <v>5027504</v>
      </c>
      <c r="E2689" s="2" t="s">
        <v>3498</v>
      </c>
      <c r="F2689" s="2">
        <v>4416.8</v>
      </c>
    </row>
    <row r="2690" spans="1:6">
      <c r="A2690" s="2" t="s">
        <v>510</v>
      </c>
      <c r="B2690" s="2"/>
      <c r="C2690" s="2" t="s">
        <v>1237</v>
      </c>
      <c r="D2690" s="2">
        <v>5022915</v>
      </c>
      <c r="E2690" s="2" t="s">
        <v>3483</v>
      </c>
      <c r="F2690" s="2">
        <v>2286.48</v>
      </c>
    </row>
    <row r="2691" spans="1:6">
      <c r="A2691" s="2" t="s">
        <v>510</v>
      </c>
      <c r="B2691" s="2"/>
      <c r="C2691" s="2" t="s">
        <v>1237</v>
      </c>
      <c r="D2691" s="2">
        <v>5027692</v>
      </c>
      <c r="E2691" s="2" t="s">
        <v>4536</v>
      </c>
      <c r="F2691" s="2">
        <v>15255.1</v>
      </c>
    </row>
    <row r="2692" spans="1:6">
      <c r="A2692" s="2" t="s">
        <v>510</v>
      </c>
      <c r="B2692" s="2"/>
      <c r="C2692" s="2" t="s">
        <v>1237</v>
      </c>
      <c r="D2692" s="2">
        <v>5031873</v>
      </c>
      <c r="E2692" s="2" t="s">
        <v>4553</v>
      </c>
      <c r="F2692" s="2">
        <v>727.72</v>
      </c>
    </row>
    <row r="2693" spans="1:6">
      <c r="A2693" s="2" t="s">
        <v>510</v>
      </c>
      <c r="B2693" s="2"/>
      <c r="C2693" s="2" t="s">
        <v>779</v>
      </c>
      <c r="D2693" s="2">
        <v>5000125</v>
      </c>
      <c r="E2693" s="2" t="s">
        <v>4569</v>
      </c>
      <c r="F2693" s="2">
        <v>130</v>
      </c>
    </row>
    <row r="2694" spans="1:6">
      <c r="A2694" s="2" t="s">
        <v>510</v>
      </c>
      <c r="B2694" s="2"/>
      <c r="C2694" s="2" t="s">
        <v>779</v>
      </c>
      <c r="D2694" s="2">
        <v>5003232</v>
      </c>
      <c r="E2694" s="2" t="s">
        <v>4572</v>
      </c>
      <c r="F2694" s="2">
        <v>375</v>
      </c>
    </row>
    <row r="2695" spans="1:6">
      <c r="A2695" s="2" t="s">
        <v>510</v>
      </c>
      <c r="B2695" s="2"/>
      <c r="C2695" s="2" t="s">
        <v>191</v>
      </c>
      <c r="D2695" s="2">
        <v>5006609</v>
      </c>
      <c r="E2695" s="2" t="s">
        <v>559</v>
      </c>
      <c r="F2695" s="2">
        <v>503.49</v>
      </c>
    </row>
    <row r="2696" spans="1:6">
      <c r="A2696" s="2" t="s">
        <v>510</v>
      </c>
      <c r="B2696" s="2"/>
      <c r="C2696" s="2" t="s">
        <v>86</v>
      </c>
      <c r="D2696" s="2">
        <v>5016952</v>
      </c>
      <c r="E2696" s="2" t="s">
        <v>324</v>
      </c>
      <c r="F2696" s="2">
        <v>1934.21</v>
      </c>
    </row>
    <row r="2697" spans="1:6">
      <c r="A2697" s="2" t="s">
        <v>510</v>
      </c>
      <c r="B2697" s="2"/>
      <c r="C2697" s="2" t="s">
        <v>15</v>
      </c>
      <c r="D2697" s="2">
        <v>5034808</v>
      </c>
      <c r="E2697" s="2" t="s">
        <v>4698</v>
      </c>
      <c r="F2697" s="2">
        <v>1890</v>
      </c>
    </row>
    <row r="2698" spans="1:6">
      <c r="A2698" s="2" t="s">
        <v>510</v>
      </c>
      <c r="B2698" s="2"/>
      <c r="C2698" s="2" t="s">
        <v>65</v>
      </c>
      <c r="D2698" s="2">
        <v>5000080</v>
      </c>
      <c r="E2698" s="2" t="s">
        <v>64</v>
      </c>
      <c r="F2698" s="2">
        <v>1216</v>
      </c>
    </row>
    <row r="2699" spans="1:6">
      <c r="A2699" s="2" t="s">
        <v>510</v>
      </c>
      <c r="B2699" s="2"/>
      <c r="C2699" s="2" t="s">
        <v>141</v>
      </c>
      <c r="D2699" s="2">
        <v>5000125</v>
      </c>
      <c r="E2699" s="2" t="s">
        <v>4569</v>
      </c>
      <c r="F2699" s="2">
        <v>1043.25</v>
      </c>
    </row>
    <row r="2700" spans="1:6">
      <c r="A2700" s="2" t="s">
        <v>510</v>
      </c>
      <c r="B2700" s="2"/>
      <c r="C2700" s="2" t="s">
        <v>43</v>
      </c>
      <c r="D2700" s="2">
        <v>5000125</v>
      </c>
      <c r="E2700" s="2" t="s">
        <v>4569</v>
      </c>
      <c r="F2700" s="2">
        <v>60</v>
      </c>
    </row>
    <row r="2701" spans="1:6">
      <c r="A2701" s="2" t="s">
        <v>510</v>
      </c>
      <c r="B2701" s="2"/>
      <c r="C2701" s="2" t="s">
        <v>43</v>
      </c>
      <c r="D2701" s="2">
        <v>5002002</v>
      </c>
      <c r="E2701" s="2" t="s">
        <v>1484</v>
      </c>
      <c r="F2701" s="2">
        <v>322.89999999999998</v>
      </c>
    </row>
    <row r="2702" spans="1:6">
      <c r="A2702" s="2" t="s">
        <v>510</v>
      </c>
      <c r="B2702" s="2"/>
      <c r="C2702" s="2" t="s">
        <v>68</v>
      </c>
      <c r="D2702" s="2">
        <v>5000037</v>
      </c>
      <c r="E2702" s="2" t="s">
        <v>2310</v>
      </c>
      <c r="F2702" s="2">
        <v>62</v>
      </c>
    </row>
    <row r="2703" spans="1:6">
      <c r="A2703" s="2" t="s">
        <v>510</v>
      </c>
      <c r="B2703" s="2"/>
      <c r="C2703" s="2" t="s">
        <v>68</v>
      </c>
      <c r="D2703" s="2">
        <v>5002640</v>
      </c>
      <c r="E2703" s="2" t="s">
        <v>1611</v>
      </c>
      <c r="F2703" s="2">
        <v>1700</v>
      </c>
    </row>
    <row r="2704" spans="1:6">
      <c r="A2704" s="2" t="s">
        <v>510</v>
      </c>
      <c r="B2704" s="2"/>
      <c r="C2704" s="2" t="s">
        <v>209</v>
      </c>
      <c r="D2704" s="2">
        <v>5000125</v>
      </c>
      <c r="E2704" s="2" t="s">
        <v>4569</v>
      </c>
      <c r="F2704" s="2">
        <v>785.3</v>
      </c>
    </row>
    <row r="2705" spans="1:6">
      <c r="A2705" s="2" t="s">
        <v>510</v>
      </c>
      <c r="B2705" s="2"/>
      <c r="C2705" s="2" t="s">
        <v>209</v>
      </c>
      <c r="D2705" s="2">
        <v>5002002</v>
      </c>
      <c r="E2705" s="2" t="s">
        <v>1484</v>
      </c>
      <c r="F2705" s="2">
        <v>1363.82</v>
      </c>
    </row>
    <row r="2706" spans="1:6">
      <c r="A2706" s="2" t="s">
        <v>510</v>
      </c>
      <c r="B2706" s="2"/>
      <c r="C2706" s="2" t="s">
        <v>304</v>
      </c>
      <c r="D2706" s="2">
        <v>5000125</v>
      </c>
      <c r="E2706" s="2" t="s">
        <v>4569</v>
      </c>
      <c r="F2706" s="2">
        <v>447.84</v>
      </c>
    </row>
    <row r="2707" spans="1:6">
      <c r="A2707" s="2" t="s">
        <v>510</v>
      </c>
      <c r="B2707" s="2"/>
      <c r="C2707" s="2" t="s">
        <v>107</v>
      </c>
      <c r="D2707" s="2">
        <v>5000125</v>
      </c>
      <c r="E2707" s="2" t="s">
        <v>4569</v>
      </c>
      <c r="F2707" s="2">
        <v>6097.28</v>
      </c>
    </row>
    <row r="2708" spans="1:6">
      <c r="A2708" s="2" t="s">
        <v>510</v>
      </c>
      <c r="B2708" s="2"/>
      <c r="C2708" s="2" t="s">
        <v>56</v>
      </c>
      <c r="D2708" s="2">
        <v>5000125</v>
      </c>
      <c r="E2708" s="2" t="s">
        <v>4569</v>
      </c>
      <c r="F2708" s="2">
        <v>2201.5100000000002</v>
      </c>
    </row>
    <row r="2709" spans="1:6">
      <c r="A2709" s="2" t="s">
        <v>510</v>
      </c>
      <c r="B2709" s="2"/>
      <c r="C2709" s="2" t="s">
        <v>56</v>
      </c>
      <c r="D2709" s="2">
        <v>5001171</v>
      </c>
      <c r="E2709" s="2" t="s">
        <v>196</v>
      </c>
      <c r="F2709" s="2">
        <v>5141.2299999999996</v>
      </c>
    </row>
    <row r="2710" spans="1:6">
      <c r="A2710" s="2" t="s">
        <v>510</v>
      </c>
      <c r="B2710" s="2"/>
      <c r="C2710" s="2" t="s">
        <v>56</v>
      </c>
      <c r="D2710" s="2">
        <v>5002746</v>
      </c>
      <c r="E2710" s="2" t="s">
        <v>282</v>
      </c>
      <c r="F2710" s="2">
        <v>326.94</v>
      </c>
    </row>
    <row r="2711" spans="1:6">
      <c r="A2711" s="2" t="s">
        <v>510</v>
      </c>
      <c r="B2711" s="2"/>
      <c r="C2711" s="2" t="s">
        <v>56</v>
      </c>
      <c r="D2711" s="2">
        <v>5002755</v>
      </c>
      <c r="E2711" s="2" t="s">
        <v>543</v>
      </c>
      <c r="F2711" s="2">
        <v>3399.23</v>
      </c>
    </row>
    <row r="2712" spans="1:6">
      <c r="A2712" s="2" t="s">
        <v>510</v>
      </c>
      <c r="B2712" s="2"/>
      <c r="C2712" s="2" t="s">
        <v>56</v>
      </c>
      <c r="D2712" s="2">
        <v>5007759</v>
      </c>
      <c r="E2712" s="2" t="s">
        <v>499</v>
      </c>
      <c r="F2712" s="2">
        <v>1454</v>
      </c>
    </row>
    <row r="2713" spans="1:6">
      <c r="A2713" s="2" t="s">
        <v>510</v>
      </c>
      <c r="B2713" s="2"/>
      <c r="C2713" s="2" t="s">
        <v>56</v>
      </c>
      <c r="D2713" s="2">
        <v>5007941</v>
      </c>
      <c r="E2713" s="2" t="s">
        <v>515</v>
      </c>
      <c r="F2713" s="2">
        <v>4974.59</v>
      </c>
    </row>
    <row r="2714" spans="1:6">
      <c r="A2714" s="2" t="s">
        <v>510</v>
      </c>
      <c r="B2714" s="2"/>
      <c r="C2714" s="2" t="s">
        <v>56</v>
      </c>
      <c r="D2714" s="2">
        <v>5024837</v>
      </c>
      <c r="E2714" s="2" t="s">
        <v>18</v>
      </c>
      <c r="F2714" s="2">
        <v>4257.25</v>
      </c>
    </row>
    <row r="2715" spans="1:6">
      <c r="A2715" s="2" t="s">
        <v>510</v>
      </c>
      <c r="B2715" s="2"/>
      <c r="C2715" s="2" t="s">
        <v>56</v>
      </c>
      <c r="D2715" s="2">
        <v>5029226</v>
      </c>
      <c r="E2715" s="2" t="s">
        <v>537</v>
      </c>
      <c r="F2715" s="2">
        <v>8976.19</v>
      </c>
    </row>
    <row r="2716" spans="1:6">
      <c r="A2716" s="2" t="s">
        <v>510</v>
      </c>
      <c r="B2716" s="2"/>
      <c r="C2716" s="2" t="s">
        <v>364</v>
      </c>
      <c r="D2716" s="2">
        <v>5000029</v>
      </c>
      <c r="E2716" s="2" t="s">
        <v>4957</v>
      </c>
      <c r="F2716" s="2">
        <v>1355.76</v>
      </c>
    </row>
    <row r="2717" spans="1:6">
      <c r="A2717" s="2" t="s">
        <v>510</v>
      </c>
      <c r="B2717" s="2"/>
      <c r="C2717" s="2" t="s">
        <v>364</v>
      </c>
      <c r="D2717" s="2">
        <v>5022471</v>
      </c>
      <c r="E2717" s="2" t="s">
        <v>4959</v>
      </c>
      <c r="F2717" s="2">
        <v>78350.14</v>
      </c>
    </row>
    <row r="2718" spans="1:6">
      <c r="A2718" s="2" t="s">
        <v>510</v>
      </c>
      <c r="B2718" s="2"/>
      <c r="C2718" s="2" t="s">
        <v>19</v>
      </c>
      <c r="D2718" s="2">
        <v>5018154</v>
      </c>
      <c r="E2718" s="2" t="s">
        <v>4977</v>
      </c>
      <c r="F2718" s="2">
        <v>29488.3</v>
      </c>
    </row>
    <row r="2719" spans="1:6">
      <c r="A2719" s="2" t="s">
        <v>510</v>
      </c>
      <c r="B2719" s="2"/>
      <c r="C2719" s="2" t="s">
        <v>45</v>
      </c>
      <c r="D2719" s="2">
        <v>5000125</v>
      </c>
      <c r="E2719" s="2" t="s">
        <v>4569</v>
      </c>
      <c r="F2719" s="2">
        <v>1085.52</v>
      </c>
    </row>
    <row r="2720" spans="1:6">
      <c r="A2720" s="2" t="s">
        <v>510</v>
      </c>
      <c r="B2720" s="2"/>
      <c r="C2720" s="2" t="s">
        <v>507</v>
      </c>
      <c r="D2720" s="2">
        <v>5002573</v>
      </c>
      <c r="E2720" s="2" t="s">
        <v>4680</v>
      </c>
      <c r="F2720" s="2">
        <v>70</v>
      </c>
    </row>
    <row r="2721" spans="1:6">
      <c r="A2721" s="2" t="s">
        <v>510</v>
      </c>
      <c r="B2721" s="2"/>
      <c r="C2721" s="2" t="s">
        <v>507</v>
      </c>
      <c r="D2721" s="2">
        <v>5002640</v>
      </c>
      <c r="E2721" s="2" t="s">
        <v>1611</v>
      </c>
      <c r="F2721" s="2">
        <v>70</v>
      </c>
    </row>
    <row r="2722" spans="1:6">
      <c r="A2722" s="2" t="s">
        <v>510</v>
      </c>
      <c r="B2722" s="2"/>
      <c r="C2722" s="2" t="s">
        <v>507</v>
      </c>
      <c r="D2722" s="2">
        <v>5008795</v>
      </c>
      <c r="E2722" s="2" t="s">
        <v>2417</v>
      </c>
      <c r="F2722" s="2">
        <v>35</v>
      </c>
    </row>
    <row r="2723" spans="1:6">
      <c r="A2723" s="2" t="s">
        <v>510</v>
      </c>
      <c r="B2723" s="2"/>
      <c r="C2723" s="2" t="s">
        <v>94</v>
      </c>
      <c r="D2723" s="2">
        <v>5000237</v>
      </c>
      <c r="E2723" s="2" t="s">
        <v>98</v>
      </c>
      <c r="F2723" s="2">
        <v>65311.97</v>
      </c>
    </row>
    <row r="2724" spans="1:6">
      <c r="A2724" s="2" t="s">
        <v>510</v>
      </c>
      <c r="B2724" s="2"/>
      <c r="C2724" s="2" t="s">
        <v>94</v>
      </c>
      <c r="D2724" s="2">
        <v>5013582</v>
      </c>
      <c r="E2724" s="2" t="s">
        <v>1576</v>
      </c>
      <c r="F2724" s="2">
        <v>202.2</v>
      </c>
    </row>
    <row r="2725" spans="1:6">
      <c r="A2725" s="2" t="s">
        <v>510</v>
      </c>
      <c r="B2725" s="2"/>
      <c r="C2725" s="2" t="s">
        <v>152</v>
      </c>
      <c r="D2725" s="2">
        <v>5000125</v>
      </c>
      <c r="E2725" s="2" t="s">
        <v>4569</v>
      </c>
      <c r="F2725" s="2">
        <v>157</v>
      </c>
    </row>
    <row r="2726" spans="1:6">
      <c r="A2726" s="2" t="s">
        <v>510</v>
      </c>
      <c r="B2726" s="2"/>
      <c r="C2726" s="2" t="s">
        <v>399</v>
      </c>
      <c r="D2726" s="2">
        <v>5021387</v>
      </c>
      <c r="E2726" s="2" t="s">
        <v>547</v>
      </c>
      <c r="F2726" s="2">
        <v>1806.71</v>
      </c>
    </row>
    <row r="2727" spans="1:6">
      <c r="A2727" s="2" t="s">
        <v>510</v>
      </c>
      <c r="B2727" s="2">
        <v>4300003651</v>
      </c>
      <c r="C2727" s="2" t="s">
        <v>17</v>
      </c>
      <c r="D2727" s="2">
        <v>5034101</v>
      </c>
      <c r="E2727" s="2" t="s">
        <v>206</v>
      </c>
      <c r="F2727" s="2">
        <v>268568.71000000002</v>
      </c>
    </row>
    <row r="2728" spans="1:6">
      <c r="A2728" s="2" t="s">
        <v>510</v>
      </c>
      <c r="B2728" s="2">
        <v>4300003651</v>
      </c>
      <c r="C2728" s="2" t="s">
        <v>141</v>
      </c>
      <c r="D2728" s="2">
        <v>5034101</v>
      </c>
      <c r="E2728" s="2" t="s">
        <v>206</v>
      </c>
      <c r="F2728" s="2">
        <v>451750</v>
      </c>
    </row>
    <row r="2729" spans="1:6">
      <c r="A2729" s="2" t="s">
        <v>510</v>
      </c>
      <c r="B2729" s="2">
        <v>4300004298</v>
      </c>
      <c r="C2729" s="2" t="s">
        <v>183</v>
      </c>
      <c r="D2729" s="2">
        <v>5007862</v>
      </c>
      <c r="E2729" s="2" t="s">
        <v>512</v>
      </c>
      <c r="F2729" s="2">
        <v>628223.15</v>
      </c>
    </row>
    <row r="2730" spans="1:6">
      <c r="A2730" s="2" t="s">
        <v>510</v>
      </c>
      <c r="B2730" s="2">
        <v>4400013803</v>
      </c>
      <c r="C2730" s="2" t="s">
        <v>107</v>
      </c>
      <c r="D2730" s="2">
        <v>5001930</v>
      </c>
      <c r="E2730" s="2" t="s">
        <v>201</v>
      </c>
      <c r="F2730" s="2">
        <v>40.24</v>
      </c>
    </row>
    <row r="2731" spans="1:6">
      <c r="A2731" s="2" t="s">
        <v>510</v>
      </c>
      <c r="B2731" s="2">
        <v>4400013885</v>
      </c>
      <c r="C2731" s="2" t="s">
        <v>49</v>
      </c>
      <c r="D2731" s="2">
        <v>5001930</v>
      </c>
      <c r="E2731" s="2" t="s">
        <v>201</v>
      </c>
      <c r="F2731" s="2">
        <v>1996</v>
      </c>
    </row>
    <row r="2732" spans="1:6">
      <c r="A2732" s="2" t="s">
        <v>510</v>
      </c>
      <c r="B2732" s="2">
        <v>4400013885</v>
      </c>
      <c r="C2732" s="2" t="s">
        <v>131</v>
      </c>
      <c r="D2732" s="2">
        <v>5001930</v>
      </c>
      <c r="E2732" s="2" t="s">
        <v>201</v>
      </c>
      <c r="F2732" s="2">
        <v>29218.5</v>
      </c>
    </row>
    <row r="2733" spans="1:6">
      <c r="A2733" s="2" t="s">
        <v>510</v>
      </c>
      <c r="B2733" s="2">
        <v>4400013902</v>
      </c>
      <c r="C2733" s="2" t="s">
        <v>107</v>
      </c>
      <c r="D2733" s="2">
        <v>5003634</v>
      </c>
      <c r="E2733" s="2" t="s">
        <v>662</v>
      </c>
      <c r="F2733" s="2">
        <v>188407.56</v>
      </c>
    </row>
    <row r="2734" spans="1:6">
      <c r="A2734" s="2" t="s">
        <v>510</v>
      </c>
      <c r="B2734" s="2">
        <v>4400013921</v>
      </c>
      <c r="C2734" s="2" t="s">
        <v>107</v>
      </c>
      <c r="D2734" s="2">
        <v>5036830</v>
      </c>
      <c r="E2734" s="2" t="s">
        <v>5284</v>
      </c>
      <c r="F2734" s="2">
        <v>5502</v>
      </c>
    </row>
    <row r="2735" spans="1:6">
      <c r="A2735" s="2" t="s">
        <v>510</v>
      </c>
      <c r="B2735" s="2">
        <v>4400013932</v>
      </c>
      <c r="C2735" s="2" t="s">
        <v>131</v>
      </c>
      <c r="D2735" s="2">
        <v>5034093</v>
      </c>
      <c r="E2735" s="2" t="s">
        <v>5285</v>
      </c>
      <c r="F2735" s="2">
        <v>25570.799999999999</v>
      </c>
    </row>
    <row r="2736" spans="1:6">
      <c r="A2736" s="2" t="s">
        <v>510</v>
      </c>
      <c r="B2736" s="2">
        <v>4400014060</v>
      </c>
      <c r="C2736" s="2" t="s">
        <v>65</v>
      </c>
      <c r="D2736" s="2">
        <v>5036340</v>
      </c>
      <c r="E2736" s="2" t="s">
        <v>516</v>
      </c>
      <c r="F2736" s="2">
        <v>420</v>
      </c>
    </row>
    <row r="2737" spans="1:6">
      <c r="A2737" s="2" t="s">
        <v>510</v>
      </c>
      <c r="B2737" s="2">
        <v>4400014062</v>
      </c>
      <c r="C2737" s="2" t="s">
        <v>15</v>
      </c>
      <c r="D2737" s="2">
        <v>5009641</v>
      </c>
      <c r="E2737" s="2" t="s">
        <v>518</v>
      </c>
      <c r="F2737" s="2">
        <v>14658.08</v>
      </c>
    </row>
    <row r="2738" spans="1:6">
      <c r="A2738" s="2" t="s">
        <v>510</v>
      </c>
      <c r="B2738" s="2">
        <v>4400014063</v>
      </c>
      <c r="C2738" s="2" t="s">
        <v>209</v>
      </c>
      <c r="D2738" s="2">
        <v>5027051</v>
      </c>
      <c r="E2738" s="2" t="s">
        <v>520</v>
      </c>
      <c r="F2738" s="2">
        <v>895</v>
      </c>
    </row>
    <row r="2739" spans="1:6">
      <c r="A2739" s="2" t="s">
        <v>510</v>
      </c>
      <c r="B2739" s="2">
        <v>4400014065</v>
      </c>
      <c r="C2739" s="2" t="s">
        <v>19</v>
      </c>
      <c r="D2739" s="2">
        <v>5007760</v>
      </c>
      <c r="E2739" s="2" t="s">
        <v>514</v>
      </c>
      <c r="F2739" s="2">
        <v>12755.66</v>
      </c>
    </row>
    <row r="2740" spans="1:6">
      <c r="A2740" s="2" t="s">
        <v>510</v>
      </c>
      <c r="B2740" s="2">
        <v>4400014110</v>
      </c>
      <c r="C2740" s="2" t="s">
        <v>94</v>
      </c>
      <c r="D2740" s="2">
        <v>5000237</v>
      </c>
      <c r="E2740" s="2" t="s">
        <v>98</v>
      </c>
      <c r="F2740" s="2">
        <v>190.23</v>
      </c>
    </row>
    <row r="2741" spans="1:6">
      <c r="A2741" s="2" t="s">
        <v>510</v>
      </c>
      <c r="B2741" s="2">
        <v>4400014111</v>
      </c>
      <c r="C2741" s="2" t="s">
        <v>222</v>
      </c>
      <c r="D2741" s="2">
        <v>5006566</v>
      </c>
      <c r="E2741" s="2" t="s">
        <v>348</v>
      </c>
      <c r="F2741" s="2">
        <v>116210.06</v>
      </c>
    </row>
    <row r="2742" spans="1:6">
      <c r="A2742" s="2" t="s">
        <v>510</v>
      </c>
      <c r="B2742" s="2">
        <v>4400014112</v>
      </c>
      <c r="C2742" s="2" t="s">
        <v>13</v>
      </c>
      <c r="D2742" s="2">
        <v>5009789</v>
      </c>
      <c r="E2742" s="2" t="s">
        <v>521</v>
      </c>
      <c r="F2742" s="2">
        <v>38700</v>
      </c>
    </row>
    <row r="2743" spans="1:6">
      <c r="A2743" s="2" t="s">
        <v>510</v>
      </c>
      <c r="B2743" s="2">
        <v>4400014113</v>
      </c>
      <c r="C2743" s="2" t="s">
        <v>94</v>
      </c>
      <c r="D2743" s="2">
        <v>5007778</v>
      </c>
      <c r="E2743" s="2" t="s">
        <v>522</v>
      </c>
      <c r="F2743" s="2">
        <v>1978.87</v>
      </c>
    </row>
    <row r="2744" spans="1:6">
      <c r="A2744" s="2" t="s">
        <v>510</v>
      </c>
      <c r="B2744" s="2">
        <v>4400014114</v>
      </c>
      <c r="C2744" s="2" t="s">
        <v>94</v>
      </c>
      <c r="D2744" s="2">
        <v>5034613</v>
      </c>
      <c r="E2744" s="2" t="s">
        <v>523</v>
      </c>
      <c r="F2744" s="2">
        <v>577.5</v>
      </c>
    </row>
    <row r="2745" spans="1:6">
      <c r="A2745" s="2" t="s">
        <v>510</v>
      </c>
      <c r="B2745" s="2">
        <v>4400014115</v>
      </c>
      <c r="C2745" s="2" t="s">
        <v>107</v>
      </c>
      <c r="D2745" s="2">
        <v>5001930</v>
      </c>
      <c r="E2745" s="2" t="s">
        <v>201</v>
      </c>
      <c r="F2745" s="2">
        <v>7349.35</v>
      </c>
    </row>
    <row r="2746" spans="1:6">
      <c r="A2746" s="2" t="s">
        <v>510</v>
      </c>
      <c r="B2746" s="2">
        <v>4400014116</v>
      </c>
      <c r="C2746" s="2" t="s">
        <v>43</v>
      </c>
      <c r="D2746" s="2">
        <v>5004899</v>
      </c>
      <c r="E2746" s="2" t="s">
        <v>524</v>
      </c>
      <c r="F2746" s="2">
        <v>45798.71</v>
      </c>
    </row>
    <row r="2747" spans="1:6">
      <c r="A2747" s="2" t="s">
        <v>510</v>
      </c>
      <c r="B2747" s="2">
        <v>4400014130</v>
      </c>
      <c r="C2747" s="2" t="s">
        <v>43</v>
      </c>
      <c r="D2747" s="2">
        <v>5035263</v>
      </c>
      <c r="E2747" s="2" t="s">
        <v>530</v>
      </c>
      <c r="F2747" s="2">
        <v>1290</v>
      </c>
    </row>
    <row r="2748" spans="1:6">
      <c r="A2748" s="2" t="s">
        <v>510</v>
      </c>
      <c r="B2748" s="2">
        <v>4400014133</v>
      </c>
      <c r="C2748" s="2" t="s">
        <v>86</v>
      </c>
      <c r="D2748" s="2">
        <v>5002629</v>
      </c>
      <c r="E2748" s="2" t="s">
        <v>531</v>
      </c>
      <c r="F2748" s="2">
        <v>117</v>
      </c>
    </row>
    <row r="2749" spans="1:6">
      <c r="A2749" s="2" t="s">
        <v>510</v>
      </c>
      <c r="B2749" s="2">
        <v>4400014134</v>
      </c>
      <c r="C2749" s="2" t="s">
        <v>56</v>
      </c>
      <c r="D2749" s="2">
        <v>5028646</v>
      </c>
      <c r="E2749" s="2" t="s">
        <v>251</v>
      </c>
      <c r="F2749" s="2">
        <v>9731.14</v>
      </c>
    </row>
    <row r="2750" spans="1:6">
      <c r="A2750" s="2" t="s">
        <v>510</v>
      </c>
      <c r="B2750" s="2">
        <v>4400014136</v>
      </c>
      <c r="C2750" s="2" t="s">
        <v>56</v>
      </c>
      <c r="D2750" s="2">
        <v>5004846</v>
      </c>
      <c r="E2750" s="2" t="s">
        <v>532</v>
      </c>
      <c r="F2750" s="2">
        <v>781.46</v>
      </c>
    </row>
    <row r="2751" spans="1:6">
      <c r="A2751" s="2" t="s">
        <v>510</v>
      </c>
      <c r="B2751" s="2">
        <v>4400014137</v>
      </c>
      <c r="C2751" s="2" t="s">
        <v>60</v>
      </c>
      <c r="D2751" s="2">
        <v>5006637</v>
      </c>
      <c r="E2751" s="2" t="s">
        <v>533</v>
      </c>
      <c r="F2751" s="2">
        <v>4119.8100000000004</v>
      </c>
    </row>
    <row r="2752" spans="1:6">
      <c r="A2752" s="2" t="s">
        <v>510</v>
      </c>
      <c r="B2752" s="2">
        <v>4400014138</v>
      </c>
      <c r="C2752" s="2" t="s">
        <v>49</v>
      </c>
      <c r="D2752" s="2">
        <v>5022588</v>
      </c>
      <c r="E2752" s="2" t="s">
        <v>511</v>
      </c>
      <c r="F2752" s="2">
        <v>2336.04</v>
      </c>
    </row>
    <row r="2753" spans="1:6">
      <c r="A2753" s="2" t="s">
        <v>510</v>
      </c>
      <c r="B2753" s="2">
        <v>4400014141</v>
      </c>
      <c r="C2753" s="2" t="s">
        <v>15</v>
      </c>
      <c r="D2753" s="2">
        <v>5006471</v>
      </c>
      <c r="E2753" s="2" t="s">
        <v>63</v>
      </c>
      <c r="F2753" s="2">
        <v>3047.26</v>
      </c>
    </row>
    <row r="2754" spans="1:6">
      <c r="A2754" s="2" t="s">
        <v>510</v>
      </c>
      <c r="B2754" s="2">
        <v>4400014142</v>
      </c>
      <c r="C2754" s="2" t="s">
        <v>45</v>
      </c>
      <c r="D2754" s="2">
        <v>5000129</v>
      </c>
      <c r="E2754" s="2" t="s">
        <v>84</v>
      </c>
      <c r="F2754" s="2">
        <v>2504.6799999999998</v>
      </c>
    </row>
    <row r="2755" spans="1:6">
      <c r="A2755" s="2" t="s">
        <v>510</v>
      </c>
      <c r="B2755" s="2">
        <v>4400014144</v>
      </c>
      <c r="C2755" s="2" t="s">
        <v>15</v>
      </c>
      <c r="D2755" s="2">
        <v>5018914</v>
      </c>
      <c r="E2755" s="2" t="s">
        <v>534</v>
      </c>
      <c r="F2755" s="2">
        <v>3743.46</v>
      </c>
    </row>
    <row r="2756" spans="1:6">
      <c r="A2756" s="2" t="s">
        <v>510</v>
      </c>
      <c r="B2756" s="2">
        <v>4400014146</v>
      </c>
      <c r="C2756" s="2" t="s">
        <v>19</v>
      </c>
      <c r="D2756" s="2">
        <v>5024663</v>
      </c>
      <c r="E2756" s="2" t="s">
        <v>536</v>
      </c>
      <c r="F2756" s="2">
        <v>901.18</v>
      </c>
    </row>
    <row r="2757" spans="1:6">
      <c r="A2757" s="2" t="s">
        <v>510</v>
      </c>
      <c r="B2757" s="2">
        <v>4400014149</v>
      </c>
      <c r="C2757" s="2" t="s">
        <v>45</v>
      </c>
      <c r="D2757" s="2">
        <v>5009053</v>
      </c>
      <c r="E2757" s="2" t="s">
        <v>538</v>
      </c>
      <c r="F2757" s="2">
        <v>1684.76</v>
      </c>
    </row>
    <row r="2758" spans="1:6">
      <c r="A2758" s="2" t="s">
        <v>510</v>
      </c>
      <c r="B2758" s="2">
        <v>4400014151</v>
      </c>
      <c r="C2758" s="2" t="s">
        <v>56</v>
      </c>
      <c r="D2758" s="2">
        <v>5001171</v>
      </c>
      <c r="E2758" s="2" t="s">
        <v>196</v>
      </c>
      <c r="F2758" s="2">
        <v>2332.41</v>
      </c>
    </row>
    <row r="2759" spans="1:6">
      <c r="A2759" s="2" t="s">
        <v>510</v>
      </c>
      <c r="B2759" s="2">
        <v>4400014153</v>
      </c>
      <c r="C2759" s="2" t="s">
        <v>94</v>
      </c>
      <c r="D2759" s="2">
        <v>5008063</v>
      </c>
      <c r="E2759" s="2" t="s">
        <v>541</v>
      </c>
      <c r="F2759" s="2">
        <v>7342.42</v>
      </c>
    </row>
    <row r="2760" spans="1:6">
      <c r="A2760" s="2" t="s">
        <v>510</v>
      </c>
      <c r="B2760" s="2">
        <v>4400014154</v>
      </c>
      <c r="C2760" s="2" t="s">
        <v>79</v>
      </c>
      <c r="D2760" s="2">
        <v>5002749</v>
      </c>
      <c r="E2760" s="2" t="s">
        <v>253</v>
      </c>
      <c r="F2760" s="2">
        <v>17400</v>
      </c>
    </row>
    <row r="2761" spans="1:6">
      <c r="A2761" s="2" t="s">
        <v>510</v>
      </c>
      <c r="B2761" s="2">
        <v>4400014157</v>
      </c>
      <c r="C2761" s="2" t="s">
        <v>68</v>
      </c>
      <c r="D2761" s="2">
        <v>5006718</v>
      </c>
      <c r="E2761" s="2" t="s">
        <v>179</v>
      </c>
      <c r="F2761" s="2">
        <v>3882</v>
      </c>
    </row>
    <row r="2762" spans="1:6">
      <c r="A2762" s="2" t="s">
        <v>510</v>
      </c>
      <c r="B2762" s="2">
        <v>4400014160</v>
      </c>
      <c r="C2762" s="2" t="s">
        <v>56</v>
      </c>
      <c r="D2762" s="2">
        <v>5024837</v>
      </c>
      <c r="E2762" s="2" t="s">
        <v>18</v>
      </c>
      <c r="F2762" s="2">
        <v>6021.24</v>
      </c>
    </row>
    <row r="2763" spans="1:6">
      <c r="A2763" s="2" t="s">
        <v>510</v>
      </c>
      <c r="B2763" s="2">
        <v>4400014162</v>
      </c>
      <c r="C2763" s="2" t="s">
        <v>56</v>
      </c>
      <c r="D2763" s="2">
        <v>5007941</v>
      </c>
      <c r="E2763" s="2" t="s">
        <v>515</v>
      </c>
      <c r="F2763" s="2">
        <v>26899.64</v>
      </c>
    </row>
    <row r="2764" spans="1:6">
      <c r="A2764" s="2" t="s">
        <v>510</v>
      </c>
      <c r="B2764" s="2">
        <v>4400014163</v>
      </c>
      <c r="C2764" s="2" t="s">
        <v>388</v>
      </c>
      <c r="D2764" s="2">
        <v>5002274</v>
      </c>
      <c r="E2764" s="2" t="s">
        <v>546</v>
      </c>
      <c r="F2764" s="2">
        <v>9436.44</v>
      </c>
    </row>
    <row r="2765" spans="1:6">
      <c r="A2765" s="2" t="s">
        <v>510</v>
      </c>
      <c r="B2765" s="2">
        <v>4400014164</v>
      </c>
      <c r="C2765" s="2" t="s">
        <v>68</v>
      </c>
      <c r="D2765" s="2">
        <v>5001458</v>
      </c>
      <c r="E2765" s="2" t="s">
        <v>254</v>
      </c>
      <c r="F2765" s="2">
        <v>2222.25</v>
      </c>
    </row>
    <row r="2766" spans="1:6">
      <c r="A2766" s="2" t="s">
        <v>510</v>
      </c>
      <c r="B2766" s="2">
        <v>4400014165</v>
      </c>
      <c r="C2766" s="2" t="s">
        <v>94</v>
      </c>
      <c r="D2766" s="2">
        <v>5001581</v>
      </c>
      <c r="E2766" s="2" t="s">
        <v>95</v>
      </c>
      <c r="F2766" s="2">
        <v>1779.7</v>
      </c>
    </row>
    <row r="2767" spans="1:6">
      <c r="A2767" s="2" t="s">
        <v>510</v>
      </c>
      <c r="B2767" s="2">
        <v>4400014166</v>
      </c>
      <c r="C2767" s="2" t="s">
        <v>68</v>
      </c>
      <c r="D2767" s="2">
        <v>5001432</v>
      </c>
      <c r="E2767" s="2" t="s">
        <v>73</v>
      </c>
      <c r="F2767" s="2">
        <v>33168.400000000001</v>
      </c>
    </row>
    <row r="2768" spans="1:6">
      <c r="A2768" s="2" t="s">
        <v>510</v>
      </c>
      <c r="B2768" s="2">
        <v>4400014169</v>
      </c>
      <c r="C2768" s="2" t="s">
        <v>60</v>
      </c>
      <c r="D2768" s="2">
        <v>5007862</v>
      </c>
      <c r="E2768" s="2" t="s">
        <v>512</v>
      </c>
      <c r="F2768" s="2">
        <v>87922.69</v>
      </c>
    </row>
    <row r="2769" spans="1:6">
      <c r="A2769" s="2" t="s">
        <v>510</v>
      </c>
      <c r="B2769" s="2">
        <v>4400014172</v>
      </c>
      <c r="C2769" s="2" t="s">
        <v>90</v>
      </c>
      <c r="D2769" s="2">
        <v>5007862</v>
      </c>
      <c r="E2769" s="2" t="s">
        <v>512</v>
      </c>
      <c r="F2769" s="2">
        <v>39954.160000000003</v>
      </c>
    </row>
    <row r="2770" spans="1:6">
      <c r="A2770" s="2" t="s">
        <v>510</v>
      </c>
      <c r="B2770" s="2">
        <v>4400014174</v>
      </c>
      <c r="C2770" s="2" t="s">
        <v>183</v>
      </c>
      <c r="D2770" s="2">
        <v>5007862</v>
      </c>
      <c r="E2770" s="2" t="s">
        <v>512</v>
      </c>
      <c r="F2770" s="2">
        <v>499410</v>
      </c>
    </row>
    <row r="2771" spans="1:6">
      <c r="A2771" s="2" t="s">
        <v>510</v>
      </c>
      <c r="B2771" s="2">
        <v>4400014179</v>
      </c>
      <c r="C2771" s="2" t="s">
        <v>45</v>
      </c>
      <c r="D2771" s="2">
        <v>5008335</v>
      </c>
      <c r="E2771" s="2" t="s">
        <v>548</v>
      </c>
      <c r="F2771" s="2">
        <v>4872</v>
      </c>
    </row>
    <row r="2772" spans="1:6">
      <c r="A2772" s="2" t="s">
        <v>510</v>
      </c>
      <c r="B2772" s="2">
        <v>4400014180</v>
      </c>
      <c r="C2772" s="2" t="s">
        <v>68</v>
      </c>
      <c r="D2772" s="2">
        <v>5035999</v>
      </c>
      <c r="E2772" s="2" t="s">
        <v>549</v>
      </c>
      <c r="F2772" s="2">
        <v>1872</v>
      </c>
    </row>
    <row r="2773" spans="1:6">
      <c r="A2773" s="2" t="s">
        <v>510</v>
      </c>
      <c r="B2773" s="2">
        <v>4400014192</v>
      </c>
      <c r="C2773" s="2" t="s">
        <v>17</v>
      </c>
      <c r="D2773" s="2">
        <v>5007755</v>
      </c>
      <c r="E2773" s="2" t="s">
        <v>550</v>
      </c>
      <c r="F2773" s="2">
        <v>3150</v>
      </c>
    </row>
    <row r="2774" spans="1:6">
      <c r="A2774" s="2" t="s">
        <v>510</v>
      </c>
      <c r="B2774" s="2">
        <v>4400014303</v>
      </c>
      <c r="C2774" s="2" t="s">
        <v>191</v>
      </c>
      <c r="D2774" s="2">
        <v>5007946</v>
      </c>
      <c r="E2774" s="2" t="s">
        <v>551</v>
      </c>
      <c r="F2774" s="2">
        <v>33688</v>
      </c>
    </row>
    <row r="2775" spans="1:6">
      <c r="A2775" s="2" t="s">
        <v>510</v>
      </c>
      <c r="B2775" s="2">
        <v>4400014345</v>
      </c>
      <c r="C2775" s="2" t="s">
        <v>45</v>
      </c>
      <c r="D2775" s="2">
        <v>5034841</v>
      </c>
      <c r="E2775" s="2" t="s">
        <v>552</v>
      </c>
      <c r="F2775" s="2">
        <v>5580</v>
      </c>
    </row>
    <row r="2776" spans="1:6">
      <c r="A2776" s="2" t="s">
        <v>510</v>
      </c>
      <c r="B2776" s="2">
        <v>4500071159</v>
      </c>
      <c r="C2776" s="2" t="s">
        <v>107</v>
      </c>
      <c r="D2776" s="2">
        <v>5022570</v>
      </c>
      <c r="E2776" s="2" t="s">
        <v>5287</v>
      </c>
      <c r="F2776" s="2">
        <v>1036.8699999999999</v>
      </c>
    </row>
    <row r="2777" spans="1:6">
      <c r="A2777" s="2" t="s">
        <v>510</v>
      </c>
      <c r="B2777" s="2"/>
      <c r="C2777" s="2" t="s">
        <v>388</v>
      </c>
      <c r="D2777" s="2">
        <v>5007764</v>
      </c>
      <c r="E2777" s="2" t="s">
        <v>5694</v>
      </c>
      <c r="F2777" s="2">
        <v>2731.88</v>
      </c>
    </row>
    <row r="2778" spans="1:6">
      <c r="A2778" s="2" t="s">
        <v>510</v>
      </c>
      <c r="B2778" s="2"/>
      <c r="C2778" s="2" t="s">
        <v>1203</v>
      </c>
      <c r="D2778" s="2">
        <v>5002102</v>
      </c>
      <c r="E2778" s="2" t="s">
        <v>2583</v>
      </c>
      <c r="F2778" s="2">
        <v>156.56</v>
      </c>
    </row>
    <row r="2779" spans="1:6">
      <c r="A2779" s="2" t="s">
        <v>510</v>
      </c>
      <c r="B2779" s="2"/>
      <c r="C2779" s="2" t="s">
        <v>1203</v>
      </c>
      <c r="D2779" s="2">
        <v>5002777</v>
      </c>
      <c r="E2779" s="2" t="s">
        <v>2597</v>
      </c>
      <c r="F2779" s="2">
        <v>4956.72</v>
      </c>
    </row>
    <row r="2780" spans="1:6">
      <c r="A2780" s="2" t="s">
        <v>510</v>
      </c>
      <c r="B2780" s="2"/>
      <c r="C2780" s="2" t="s">
        <v>1203</v>
      </c>
      <c r="D2780" s="2">
        <v>5004950</v>
      </c>
      <c r="E2780" s="2" t="s">
        <v>5762</v>
      </c>
      <c r="F2780" s="2">
        <v>569.83000000000004</v>
      </c>
    </row>
    <row r="2781" spans="1:6">
      <c r="A2781" s="2" t="s">
        <v>510</v>
      </c>
      <c r="B2781" s="2"/>
      <c r="C2781" s="2" t="s">
        <v>1203</v>
      </c>
      <c r="D2781" s="2">
        <v>5007913</v>
      </c>
      <c r="E2781" s="2" t="s">
        <v>5774</v>
      </c>
      <c r="F2781" s="2">
        <v>318.08</v>
      </c>
    </row>
    <row r="2782" spans="1:6">
      <c r="A2782" s="2" t="s">
        <v>510</v>
      </c>
      <c r="B2782" s="2"/>
      <c r="C2782" s="2" t="s">
        <v>1203</v>
      </c>
      <c r="D2782" s="2">
        <v>5008190</v>
      </c>
      <c r="E2782" s="2" t="s">
        <v>5776</v>
      </c>
      <c r="F2782" s="2">
        <v>24541.37</v>
      </c>
    </row>
    <row r="2783" spans="1:6">
      <c r="A2783" s="2" t="s">
        <v>510</v>
      </c>
      <c r="B2783" s="2"/>
      <c r="C2783" s="2" t="s">
        <v>1203</v>
      </c>
      <c r="D2783" s="2">
        <v>5010769</v>
      </c>
      <c r="E2783" s="2" t="s">
        <v>2809</v>
      </c>
      <c r="F2783" s="2">
        <v>3573.54</v>
      </c>
    </row>
    <row r="2784" spans="1:6">
      <c r="A2784" s="2" t="s">
        <v>510</v>
      </c>
      <c r="B2784" s="2"/>
      <c r="C2784" s="2" t="s">
        <v>1203</v>
      </c>
      <c r="D2784" s="2">
        <v>5015673</v>
      </c>
      <c r="E2784" s="2" t="s">
        <v>2867</v>
      </c>
      <c r="F2784" s="2">
        <v>7839.24</v>
      </c>
    </row>
    <row r="2785" spans="1:6">
      <c r="A2785" s="2" t="s">
        <v>510</v>
      </c>
      <c r="B2785" s="2"/>
      <c r="C2785" s="2" t="s">
        <v>1203</v>
      </c>
      <c r="D2785" s="2">
        <v>5019022</v>
      </c>
      <c r="E2785" s="2" t="s">
        <v>2926</v>
      </c>
      <c r="F2785" s="2">
        <v>544.30999999999995</v>
      </c>
    </row>
    <row r="2786" spans="1:6">
      <c r="A2786" s="2" t="s">
        <v>510</v>
      </c>
      <c r="B2786" s="2"/>
      <c r="C2786" s="2" t="s">
        <v>1203</v>
      </c>
      <c r="D2786" s="2">
        <v>5030257</v>
      </c>
      <c r="E2786" s="2" t="s">
        <v>5826</v>
      </c>
      <c r="F2786" s="2">
        <v>8056.28</v>
      </c>
    </row>
    <row r="2787" spans="1:6">
      <c r="A2787" s="2" t="s">
        <v>510</v>
      </c>
      <c r="B2787" s="2"/>
      <c r="C2787" s="2" t="s">
        <v>1203</v>
      </c>
      <c r="D2787" s="2">
        <v>5031169</v>
      </c>
      <c r="E2787" s="2" t="s">
        <v>5832</v>
      </c>
      <c r="F2787" s="2">
        <v>410.48</v>
      </c>
    </row>
    <row r="2788" spans="1:6">
      <c r="A2788" s="2" t="s">
        <v>510</v>
      </c>
      <c r="B2788" s="2"/>
      <c r="C2788" s="2" t="s">
        <v>1203</v>
      </c>
      <c r="D2788" s="2">
        <v>5031244</v>
      </c>
      <c r="E2788" s="2" t="s">
        <v>5834</v>
      </c>
      <c r="F2788" s="2">
        <v>285.60000000000002</v>
      </c>
    </row>
    <row r="2789" spans="1:6">
      <c r="A2789" s="2" t="s">
        <v>510</v>
      </c>
      <c r="B2789" s="2"/>
      <c r="C2789" s="2" t="s">
        <v>1203</v>
      </c>
      <c r="D2789" s="2">
        <v>5032994</v>
      </c>
      <c r="E2789" s="2" t="s">
        <v>5841</v>
      </c>
      <c r="F2789" s="2">
        <v>397.88</v>
      </c>
    </row>
    <row r="2790" spans="1:6">
      <c r="A2790" s="2" t="s">
        <v>510</v>
      </c>
      <c r="B2790" s="2"/>
      <c r="C2790" s="2" t="s">
        <v>594</v>
      </c>
      <c r="D2790" s="2">
        <v>5007783</v>
      </c>
      <c r="E2790" s="2" t="s">
        <v>5879</v>
      </c>
      <c r="F2790" s="2">
        <v>2550</v>
      </c>
    </row>
    <row r="2791" spans="1:6">
      <c r="A2791" s="2" t="s">
        <v>510</v>
      </c>
      <c r="B2791" s="2"/>
      <c r="C2791" s="2" t="s">
        <v>594</v>
      </c>
      <c r="D2791" s="2">
        <v>5007866</v>
      </c>
      <c r="E2791" s="2" t="s">
        <v>5880</v>
      </c>
      <c r="F2791" s="2">
        <v>18700</v>
      </c>
    </row>
    <row r="2792" spans="1:6">
      <c r="A2792" s="2" t="s">
        <v>510</v>
      </c>
      <c r="B2792" s="2"/>
      <c r="C2792" s="2" t="s">
        <v>3360</v>
      </c>
      <c r="D2792" s="2">
        <v>5007948</v>
      </c>
      <c r="E2792" s="2" t="s">
        <v>5929</v>
      </c>
      <c r="F2792" s="2">
        <v>1736.16</v>
      </c>
    </row>
    <row r="2793" spans="1:6">
      <c r="A2793" s="2" t="s">
        <v>510</v>
      </c>
      <c r="B2793" s="2"/>
      <c r="C2793" s="2" t="s">
        <v>1237</v>
      </c>
      <c r="D2793" s="2">
        <v>5007880</v>
      </c>
      <c r="E2793" s="2" t="s">
        <v>3396</v>
      </c>
      <c r="F2793" s="2">
        <v>3890.77</v>
      </c>
    </row>
    <row r="2794" spans="1:6">
      <c r="A2794" s="2" t="s">
        <v>510</v>
      </c>
      <c r="B2794" s="2"/>
      <c r="C2794" s="2" t="s">
        <v>1237</v>
      </c>
      <c r="D2794" s="2">
        <v>5022549</v>
      </c>
      <c r="E2794" s="2" t="s">
        <v>3478</v>
      </c>
      <c r="F2794" s="2">
        <v>3137.6</v>
      </c>
    </row>
    <row r="2795" spans="1:6">
      <c r="A2795" s="2" t="s">
        <v>510</v>
      </c>
      <c r="B2795" s="2"/>
      <c r="C2795" s="2" t="s">
        <v>191</v>
      </c>
      <c r="D2795" s="2">
        <v>5007759</v>
      </c>
      <c r="E2795" s="2" t="s">
        <v>499</v>
      </c>
      <c r="F2795" s="2">
        <v>2672.89</v>
      </c>
    </row>
    <row r="2796" spans="1:6">
      <c r="A2796" s="2" t="s">
        <v>510</v>
      </c>
      <c r="B2796" s="2"/>
      <c r="C2796" s="2" t="s">
        <v>13</v>
      </c>
      <c r="D2796" s="2">
        <v>5022471</v>
      </c>
      <c r="E2796" s="2" t="s">
        <v>4959</v>
      </c>
      <c r="F2796" s="2">
        <v>58535.6</v>
      </c>
    </row>
    <row r="2797" spans="1:6">
      <c r="A2797" s="2" t="s">
        <v>510</v>
      </c>
      <c r="B2797" s="2"/>
      <c r="C2797" s="2" t="s">
        <v>15</v>
      </c>
      <c r="D2797" s="2">
        <v>5000087</v>
      </c>
      <c r="E2797" s="2" t="s">
        <v>1249</v>
      </c>
      <c r="F2797" s="2">
        <v>591.38</v>
      </c>
    </row>
    <row r="2798" spans="1:6">
      <c r="A2798" s="2" t="s">
        <v>510</v>
      </c>
      <c r="B2798" s="2"/>
      <c r="C2798" s="2" t="s">
        <v>15</v>
      </c>
      <c r="D2798" s="2">
        <v>5005717</v>
      </c>
      <c r="E2798" s="2" t="s">
        <v>6175</v>
      </c>
      <c r="F2798" s="2">
        <v>8400</v>
      </c>
    </row>
    <row r="2799" spans="1:6">
      <c r="A2799" s="2" t="s">
        <v>510</v>
      </c>
      <c r="B2799" s="2"/>
      <c r="C2799" s="2" t="s">
        <v>370</v>
      </c>
      <c r="D2799" s="2">
        <v>5022471</v>
      </c>
      <c r="E2799" s="2" t="s">
        <v>4959</v>
      </c>
      <c r="F2799" s="2">
        <v>298756.59999999998</v>
      </c>
    </row>
    <row r="2800" spans="1:6">
      <c r="A2800" s="2" t="s">
        <v>510</v>
      </c>
      <c r="B2800" s="2"/>
      <c r="C2800" s="2" t="s">
        <v>49</v>
      </c>
      <c r="D2800" s="2">
        <v>5000125</v>
      </c>
      <c r="E2800" s="2" t="s">
        <v>4569</v>
      </c>
      <c r="F2800" s="2">
        <v>995</v>
      </c>
    </row>
    <row r="2801" spans="1:6">
      <c r="A2801" s="2" t="s">
        <v>510</v>
      </c>
      <c r="B2801" s="2"/>
      <c r="C2801" s="2" t="s">
        <v>527</v>
      </c>
      <c r="D2801" s="2">
        <v>5007894</v>
      </c>
      <c r="E2801" s="2" t="s">
        <v>6225</v>
      </c>
      <c r="F2801" s="2">
        <v>836</v>
      </c>
    </row>
    <row r="2802" spans="1:6">
      <c r="A2802" s="2" t="s">
        <v>510</v>
      </c>
      <c r="B2802" s="2"/>
      <c r="C2802" s="2" t="s">
        <v>269</v>
      </c>
      <c r="D2802" s="2">
        <v>5007962</v>
      </c>
      <c r="E2802" s="2" t="s">
        <v>268</v>
      </c>
      <c r="F2802" s="2">
        <v>22151.919999999998</v>
      </c>
    </row>
    <row r="2803" spans="1:6">
      <c r="A2803" s="2" t="s">
        <v>510</v>
      </c>
      <c r="B2803" s="2"/>
      <c r="C2803" s="2" t="s">
        <v>56</v>
      </c>
      <c r="D2803" s="2">
        <v>5006129</v>
      </c>
      <c r="E2803" s="2" t="s">
        <v>2158</v>
      </c>
      <c r="F2803" s="2">
        <v>242.07</v>
      </c>
    </row>
    <row r="2804" spans="1:6">
      <c r="A2804" s="2" t="s">
        <v>510</v>
      </c>
      <c r="B2804" s="2"/>
      <c r="C2804" s="2" t="s">
        <v>56</v>
      </c>
      <c r="D2804" s="2">
        <v>5009056</v>
      </c>
      <c r="E2804" s="2" t="s">
        <v>6323</v>
      </c>
      <c r="F2804" s="2">
        <v>342.87</v>
      </c>
    </row>
    <row r="2805" spans="1:6">
      <c r="A2805" s="2" t="s">
        <v>510</v>
      </c>
      <c r="B2805" s="2"/>
      <c r="C2805" s="2" t="s">
        <v>56</v>
      </c>
      <c r="D2805" s="2">
        <v>5018154</v>
      </c>
      <c r="E2805" s="2" t="s">
        <v>4977</v>
      </c>
      <c r="F2805" s="2">
        <v>4168.54</v>
      </c>
    </row>
    <row r="2806" spans="1:6">
      <c r="A2806" s="2" t="s">
        <v>510</v>
      </c>
      <c r="B2806" s="2"/>
      <c r="C2806" s="2" t="s">
        <v>56</v>
      </c>
      <c r="D2806" s="2">
        <v>5020718</v>
      </c>
      <c r="E2806" s="2" t="s">
        <v>6329</v>
      </c>
      <c r="F2806" s="2">
        <v>79</v>
      </c>
    </row>
    <row r="2807" spans="1:6">
      <c r="A2807" s="2" t="s">
        <v>510</v>
      </c>
      <c r="B2807" s="2"/>
      <c r="C2807" s="2" t="s">
        <v>56</v>
      </c>
      <c r="D2807" s="2">
        <v>5023186</v>
      </c>
      <c r="E2807" s="2" t="s">
        <v>6330</v>
      </c>
      <c r="F2807" s="2">
        <v>80.63</v>
      </c>
    </row>
    <row r="2808" spans="1:6">
      <c r="A2808" s="2" t="s">
        <v>510</v>
      </c>
      <c r="B2808" s="2"/>
      <c r="C2808" s="2" t="s">
        <v>152</v>
      </c>
      <c r="D2808" s="2">
        <v>5002030</v>
      </c>
      <c r="E2808" s="2" t="s">
        <v>871</v>
      </c>
      <c r="F2808" s="2">
        <v>2580</v>
      </c>
    </row>
    <row r="2809" spans="1:6">
      <c r="A2809" s="2" t="s">
        <v>510</v>
      </c>
      <c r="B2809" s="2"/>
      <c r="C2809" s="2" t="s">
        <v>152</v>
      </c>
      <c r="D2809" s="2">
        <v>5005509</v>
      </c>
      <c r="E2809" s="2" t="s">
        <v>6359</v>
      </c>
      <c r="F2809" s="2">
        <v>900</v>
      </c>
    </row>
    <row r="2810" spans="1:6">
      <c r="A2810" s="2" t="s">
        <v>510</v>
      </c>
      <c r="B2810" s="2">
        <v>4300004138</v>
      </c>
      <c r="C2810" s="2" t="s">
        <v>107</v>
      </c>
      <c r="D2810" s="2">
        <v>5027091</v>
      </c>
      <c r="E2810" s="2" t="s">
        <v>513</v>
      </c>
      <c r="F2810" s="2">
        <v>5429.27</v>
      </c>
    </row>
    <row r="2811" spans="1:6">
      <c r="A2811" s="2" t="s">
        <v>510</v>
      </c>
      <c r="B2811" s="2">
        <v>4300004222</v>
      </c>
      <c r="C2811" s="2" t="s">
        <v>107</v>
      </c>
      <c r="D2811" s="2">
        <v>5036541</v>
      </c>
      <c r="E2811" s="2" t="s">
        <v>6440</v>
      </c>
      <c r="F2811" s="2">
        <v>149797</v>
      </c>
    </row>
    <row r="2812" spans="1:6">
      <c r="A2812" s="2" t="s">
        <v>510</v>
      </c>
      <c r="B2812" s="2">
        <v>4400013608</v>
      </c>
      <c r="C2812" s="2" t="s">
        <v>191</v>
      </c>
      <c r="D2812" s="2">
        <v>5007759</v>
      </c>
      <c r="E2812" s="2" t="s">
        <v>499</v>
      </c>
      <c r="F2812" s="2">
        <v>4214.5</v>
      </c>
    </row>
    <row r="2813" spans="1:6">
      <c r="A2813" s="2" t="s">
        <v>510</v>
      </c>
      <c r="B2813" s="2">
        <v>4400013769</v>
      </c>
      <c r="C2813" s="2" t="s">
        <v>209</v>
      </c>
      <c r="D2813" s="2">
        <v>5018612</v>
      </c>
      <c r="E2813" s="2" t="s">
        <v>6446</v>
      </c>
      <c r="F2813" s="2">
        <v>1795</v>
      </c>
    </row>
    <row r="2814" spans="1:6">
      <c r="A2814" s="2" t="s">
        <v>510</v>
      </c>
      <c r="B2814" s="2">
        <v>4400013780</v>
      </c>
      <c r="C2814" s="2" t="s">
        <v>141</v>
      </c>
      <c r="D2814" s="2">
        <v>5000160</v>
      </c>
      <c r="E2814" s="2" t="s">
        <v>188</v>
      </c>
      <c r="F2814" s="2">
        <v>42249</v>
      </c>
    </row>
    <row r="2815" spans="1:6">
      <c r="A2815" s="2" t="s">
        <v>510</v>
      </c>
      <c r="B2815" s="2">
        <v>4400013826</v>
      </c>
      <c r="C2815" s="2" t="s">
        <v>209</v>
      </c>
      <c r="D2815" s="2">
        <v>5018612</v>
      </c>
      <c r="E2815" s="2" t="s">
        <v>6446</v>
      </c>
      <c r="F2815" s="2">
        <v>13106</v>
      </c>
    </row>
    <row r="2816" spans="1:6">
      <c r="A2816" s="2" t="s">
        <v>510</v>
      </c>
      <c r="B2816" s="2">
        <v>4400013839</v>
      </c>
      <c r="C2816" s="2" t="s">
        <v>49</v>
      </c>
      <c r="D2816" s="2">
        <v>5032279</v>
      </c>
      <c r="E2816" s="2" t="s">
        <v>147</v>
      </c>
      <c r="F2816" s="2">
        <v>1883</v>
      </c>
    </row>
    <row r="2817" spans="1:6">
      <c r="A2817" s="2" t="s">
        <v>510</v>
      </c>
      <c r="B2817" s="2">
        <v>4400013843</v>
      </c>
      <c r="C2817" s="2" t="s">
        <v>107</v>
      </c>
      <c r="D2817" s="2">
        <v>5027091</v>
      </c>
      <c r="E2817" s="2" t="s">
        <v>513</v>
      </c>
      <c r="F2817" s="2">
        <v>8096.7</v>
      </c>
    </row>
    <row r="2818" spans="1:6">
      <c r="A2818" s="2" t="s">
        <v>510</v>
      </c>
      <c r="B2818" s="2">
        <v>4400013847</v>
      </c>
      <c r="C2818" s="2" t="s">
        <v>107</v>
      </c>
      <c r="D2818" s="2">
        <v>5027091</v>
      </c>
      <c r="E2818" s="2" t="s">
        <v>513</v>
      </c>
      <c r="F2818" s="2">
        <v>1191.94</v>
      </c>
    </row>
    <row r="2819" spans="1:6">
      <c r="A2819" s="2" t="s">
        <v>510</v>
      </c>
      <c r="B2819" s="2">
        <v>4400013848</v>
      </c>
      <c r="C2819" s="2" t="s">
        <v>107</v>
      </c>
      <c r="D2819" s="2">
        <v>5027091</v>
      </c>
      <c r="E2819" s="2" t="s">
        <v>513</v>
      </c>
      <c r="F2819" s="2">
        <v>294270.75</v>
      </c>
    </row>
    <row r="2820" spans="1:6">
      <c r="A2820" s="2" t="s">
        <v>510</v>
      </c>
      <c r="B2820" s="2">
        <v>4400013849</v>
      </c>
      <c r="C2820" s="2" t="s">
        <v>107</v>
      </c>
      <c r="D2820" s="2">
        <v>5027091</v>
      </c>
      <c r="E2820" s="2" t="s">
        <v>513</v>
      </c>
      <c r="F2820" s="2">
        <v>14153.06</v>
      </c>
    </row>
    <row r="2821" spans="1:6">
      <c r="A2821" s="2" t="s">
        <v>510</v>
      </c>
      <c r="B2821" s="2">
        <v>4400013853</v>
      </c>
      <c r="C2821" s="2" t="s">
        <v>107</v>
      </c>
      <c r="D2821" s="2">
        <v>5027091</v>
      </c>
      <c r="E2821" s="2" t="s">
        <v>513</v>
      </c>
      <c r="F2821" s="2">
        <v>3044.19</v>
      </c>
    </row>
    <row r="2822" spans="1:6">
      <c r="A2822" s="2" t="s">
        <v>510</v>
      </c>
      <c r="B2822" s="2">
        <v>4400013854</v>
      </c>
      <c r="C2822" s="2" t="s">
        <v>107</v>
      </c>
      <c r="D2822" s="2">
        <v>5027091</v>
      </c>
      <c r="E2822" s="2" t="s">
        <v>513</v>
      </c>
      <c r="F2822" s="2">
        <v>4675.54</v>
      </c>
    </row>
    <row r="2823" spans="1:6">
      <c r="A2823" s="2" t="s">
        <v>510</v>
      </c>
      <c r="B2823" s="2">
        <v>4400013857</v>
      </c>
      <c r="C2823" s="2" t="s">
        <v>49</v>
      </c>
      <c r="D2823" s="2">
        <v>5000046</v>
      </c>
      <c r="E2823" s="2" t="s">
        <v>1585</v>
      </c>
      <c r="F2823" s="2">
        <v>16119.63</v>
      </c>
    </row>
    <row r="2824" spans="1:6">
      <c r="A2824" s="2" t="s">
        <v>510</v>
      </c>
      <c r="B2824" s="2">
        <v>4400013857</v>
      </c>
      <c r="C2824" s="2" t="s">
        <v>141</v>
      </c>
      <c r="D2824" s="2">
        <v>5000046</v>
      </c>
      <c r="E2824" s="2" t="s">
        <v>1585</v>
      </c>
      <c r="F2824" s="2">
        <v>17995</v>
      </c>
    </row>
    <row r="2825" spans="1:6">
      <c r="A2825" s="2" t="s">
        <v>510</v>
      </c>
      <c r="B2825" s="2">
        <v>4400013857</v>
      </c>
      <c r="C2825" s="2" t="s">
        <v>131</v>
      </c>
      <c r="D2825" s="2">
        <v>5000046</v>
      </c>
      <c r="E2825" s="2" t="s">
        <v>1585</v>
      </c>
      <c r="F2825" s="2">
        <v>10750</v>
      </c>
    </row>
    <row r="2826" spans="1:6">
      <c r="A2826" s="2" t="s">
        <v>510</v>
      </c>
      <c r="B2826" s="2">
        <v>4400014062</v>
      </c>
      <c r="C2826" s="2" t="s">
        <v>45</v>
      </c>
      <c r="D2826" s="2">
        <v>5009641</v>
      </c>
      <c r="E2826" s="2" t="s">
        <v>518</v>
      </c>
      <c r="F2826" s="2">
        <v>22794.66</v>
      </c>
    </row>
    <row r="2827" spans="1:6">
      <c r="A2827" s="2" t="s">
        <v>510</v>
      </c>
      <c r="B2827" s="2">
        <v>4400014084</v>
      </c>
      <c r="C2827" s="2" t="s">
        <v>49</v>
      </c>
      <c r="D2827" s="2">
        <v>5000078</v>
      </c>
      <c r="E2827" s="2" t="s">
        <v>104</v>
      </c>
      <c r="F2827" s="2">
        <v>3135.6</v>
      </c>
    </row>
    <row r="2828" spans="1:6">
      <c r="A2828" s="2" t="s">
        <v>510</v>
      </c>
      <c r="B2828" s="2">
        <v>4400014117</v>
      </c>
      <c r="C2828" s="2" t="s">
        <v>527</v>
      </c>
      <c r="D2828" s="2">
        <v>5017666</v>
      </c>
      <c r="E2828" s="2" t="s">
        <v>526</v>
      </c>
      <c r="F2828" s="2">
        <v>5517</v>
      </c>
    </row>
    <row r="2829" spans="1:6">
      <c r="A2829" s="2" t="s">
        <v>510</v>
      </c>
      <c r="B2829" s="2">
        <v>4400014129</v>
      </c>
      <c r="C2829" s="2" t="s">
        <v>90</v>
      </c>
      <c r="D2829" s="2">
        <v>5008198</v>
      </c>
      <c r="E2829" s="2" t="s">
        <v>528</v>
      </c>
      <c r="F2829" s="2">
        <v>36777.65</v>
      </c>
    </row>
    <row r="2830" spans="1:6">
      <c r="A2830" s="2" t="s">
        <v>510</v>
      </c>
      <c r="B2830" s="2">
        <v>4400014129</v>
      </c>
      <c r="C2830" s="2" t="s">
        <v>107</v>
      </c>
      <c r="D2830" s="2">
        <v>5008198</v>
      </c>
      <c r="E2830" s="2" t="s">
        <v>528</v>
      </c>
      <c r="F2830" s="2">
        <v>1014.7</v>
      </c>
    </row>
    <row r="2831" spans="1:6">
      <c r="A2831" s="2" t="s">
        <v>510</v>
      </c>
      <c r="B2831" s="2">
        <v>4400014129</v>
      </c>
      <c r="C2831" s="2" t="s">
        <v>94</v>
      </c>
      <c r="D2831" s="2">
        <v>5008198</v>
      </c>
      <c r="E2831" s="2" t="s">
        <v>528</v>
      </c>
      <c r="F2831" s="2">
        <v>31247.19</v>
      </c>
    </row>
    <row r="2832" spans="1:6">
      <c r="A2832" s="2" t="s">
        <v>510</v>
      </c>
      <c r="B2832" s="2">
        <v>4400014145</v>
      </c>
      <c r="C2832" s="2" t="s">
        <v>56</v>
      </c>
      <c r="D2832" s="2">
        <v>5008281</v>
      </c>
      <c r="E2832" s="2" t="s">
        <v>535</v>
      </c>
      <c r="F2832" s="2">
        <v>12</v>
      </c>
    </row>
    <row r="2833" spans="1:6">
      <c r="A2833" s="2" t="s">
        <v>510</v>
      </c>
      <c r="B2833" s="2">
        <v>4400014147</v>
      </c>
      <c r="C2833" s="2" t="s">
        <v>56</v>
      </c>
      <c r="D2833" s="2">
        <v>5029226</v>
      </c>
      <c r="E2833" s="2" t="s">
        <v>537</v>
      </c>
      <c r="F2833" s="2">
        <v>3465.44</v>
      </c>
    </row>
    <row r="2834" spans="1:6">
      <c r="A2834" s="2" t="s">
        <v>510</v>
      </c>
      <c r="B2834" s="2">
        <v>4400014148</v>
      </c>
      <c r="C2834" s="2" t="s">
        <v>68</v>
      </c>
      <c r="D2834" s="2">
        <v>5001610</v>
      </c>
      <c r="E2834" s="2" t="s">
        <v>67</v>
      </c>
      <c r="F2834" s="2">
        <v>3422.33</v>
      </c>
    </row>
    <row r="2835" spans="1:6">
      <c r="A2835" s="2" t="s">
        <v>510</v>
      </c>
      <c r="B2835" s="2">
        <v>4400014150</v>
      </c>
      <c r="C2835" s="2" t="s">
        <v>56</v>
      </c>
      <c r="D2835" s="2">
        <v>5009866</v>
      </c>
      <c r="E2835" s="2" t="s">
        <v>539</v>
      </c>
      <c r="F2835" s="2">
        <v>1741.07</v>
      </c>
    </row>
    <row r="2836" spans="1:6">
      <c r="A2836" s="2" t="s">
        <v>510</v>
      </c>
      <c r="B2836" s="2">
        <v>4400014152</v>
      </c>
      <c r="C2836" s="2" t="s">
        <v>86</v>
      </c>
      <c r="D2836" s="2">
        <v>5001025</v>
      </c>
      <c r="E2836" s="2" t="s">
        <v>540</v>
      </c>
      <c r="F2836" s="2">
        <v>179707.15</v>
      </c>
    </row>
    <row r="2837" spans="1:6">
      <c r="A2837" s="2" t="s">
        <v>510</v>
      </c>
      <c r="B2837" s="2">
        <v>4400014153</v>
      </c>
      <c r="C2837" s="2" t="s">
        <v>15</v>
      </c>
      <c r="D2837" s="2">
        <v>5008063</v>
      </c>
      <c r="E2837" s="2" t="s">
        <v>541</v>
      </c>
      <c r="F2837" s="2">
        <v>869.67</v>
      </c>
    </row>
    <row r="2838" spans="1:6">
      <c r="A2838" s="2" t="s">
        <v>510</v>
      </c>
      <c r="B2838" s="2">
        <v>4400014156</v>
      </c>
      <c r="C2838" s="2" t="s">
        <v>65</v>
      </c>
      <c r="D2838" s="2">
        <v>5008254</v>
      </c>
      <c r="E2838" s="2" t="s">
        <v>542</v>
      </c>
      <c r="F2838" s="2">
        <v>4077</v>
      </c>
    </row>
    <row r="2839" spans="1:6">
      <c r="A2839" s="2" t="s">
        <v>510</v>
      </c>
      <c r="B2839" s="2">
        <v>4400014158</v>
      </c>
      <c r="C2839" s="2" t="s">
        <v>56</v>
      </c>
      <c r="D2839" s="2">
        <v>5002755</v>
      </c>
      <c r="E2839" s="2" t="s">
        <v>543</v>
      </c>
      <c r="F2839" s="2">
        <v>128.25</v>
      </c>
    </row>
    <row r="2840" spans="1:6">
      <c r="A2840" s="2" t="s">
        <v>510</v>
      </c>
      <c r="B2840" s="2">
        <v>4400014167</v>
      </c>
      <c r="C2840" s="2" t="s">
        <v>399</v>
      </c>
      <c r="D2840" s="2">
        <v>5021387</v>
      </c>
      <c r="E2840" s="2" t="s">
        <v>547</v>
      </c>
      <c r="F2840" s="2">
        <v>6961.69</v>
      </c>
    </row>
    <row r="2841" spans="1:6">
      <c r="A2841" s="2" t="s">
        <v>510</v>
      </c>
      <c r="B2841" s="2">
        <v>4400014169</v>
      </c>
      <c r="C2841" s="2" t="s">
        <v>90</v>
      </c>
      <c r="D2841" s="2">
        <v>5007862</v>
      </c>
      <c r="E2841" s="2" t="s">
        <v>512</v>
      </c>
      <c r="F2841" s="2">
        <v>5000</v>
      </c>
    </row>
    <row r="2842" spans="1:6">
      <c r="A2842" s="2" t="s">
        <v>510</v>
      </c>
      <c r="B2842" s="2">
        <v>4400014170</v>
      </c>
      <c r="C2842" s="2" t="s">
        <v>507</v>
      </c>
      <c r="D2842" s="2">
        <v>5007862</v>
      </c>
      <c r="E2842" s="2" t="s">
        <v>512</v>
      </c>
      <c r="F2842" s="2">
        <v>5460</v>
      </c>
    </row>
    <row r="2843" spans="1:6">
      <c r="A2843" s="2" t="s">
        <v>510</v>
      </c>
      <c r="B2843" s="2">
        <v>4400014191</v>
      </c>
      <c r="C2843" s="2" t="s">
        <v>90</v>
      </c>
      <c r="D2843" s="2">
        <v>5007862</v>
      </c>
      <c r="E2843" s="2" t="s">
        <v>512</v>
      </c>
      <c r="F2843" s="2">
        <v>1704</v>
      </c>
    </row>
    <row r="2844" spans="1:6">
      <c r="A2844" s="2" t="s">
        <v>510</v>
      </c>
      <c r="B2844" s="2">
        <v>4400014670</v>
      </c>
      <c r="C2844" s="2" t="s">
        <v>49</v>
      </c>
      <c r="D2844" s="2">
        <v>5028480</v>
      </c>
      <c r="E2844" s="2" t="s">
        <v>553</v>
      </c>
      <c r="F2844" s="2">
        <v>1960</v>
      </c>
    </row>
    <row r="2845" spans="1:6">
      <c r="A2845" s="2" t="s">
        <v>510</v>
      </c>
      <c r="B2845" s="2">
        <v>4400014671</v>
      </c>
      <c r="C2845" s="2" t="s">
        <v>49</v>
      </c>
      <c r="D2845" s="2">
        <v>5022479</v>
      </c>
      <c r="E2845" s="2" t="s">
        <v>554</v>
      </c>
      <c r="F2845" s="2">
        <v>248.75</v>
      </c>
    </row>
    <row r="2846" spans="1:6">
      <c r="A2846" s="2" t="s">
        <v>510</v>
      </c>
      <c r="B2846" s="2">
        <v>4400014702</v>
      </c>
      <c r="C2846" s="2" t="s">
        <v>49</v>
      </c>
      <c r="D2846" s="2">
        <v>5036491</v>
      </c>
      <c r="E2846" s="2" t="s">
        <v>555</v>
      </c>
      <c r="F2846" s="2">
        <v>310</v>
      </c>
    </row>
    <row r="2847" spans="1:6">
      <c r="A2847" s="2" t="s">
        <v>510</v>
      </c>
      <c r="B2847" s="2">
        <v>4400014702</v>
      </c>
      <c r="C2847" s="2" t="s">
        <v>141</v>
      </c>
      <c r="D2847" s="2">
        <v>5036491</v>
      </c>
      <c r="E2847" s="2" t="s">
        <v>555</v>
      </c>
      <c r="F2847" s="2">
        <v>1550</v>
      </c>
    </row>
    <row r="2848" spans="1:6">
      <c r="A2848" s="2" t="s">
        <v>510</v>
      </c>
      <c r="B2848" s="2">
        <v>4400014722</v>
      </c>
      <c r="C2848" s="2" t="s">
        <v>107</v>
      </c>
      <c r="D2848" s="2">
        <v>5000078</v>
      </c>
      <c r="E2848" s="2" t="s">
        <v>104</v>
      </c>
      <c r="F2848" s="2">
        <v>3743.92</v>
      </c>
    </row>
    <row r="2849" spans="1:6">
      <c r="A2849" s="2" t="s">
        <v>510</v>
      </c>
      <c r="B2849" s="2"/>
      <c r="C2849" s="2" t="s">
        <v>271</v>
      </c>
      <c r="D2849" s="2">
        <v>5000094</v>
      </c>
      <c r="E2849" s="2" t="s">
        <v>1326</v>
      </c>
      <c r="F2849" s="2">
        <v>115.2</v>
      </c>
    </row>
    <row r="2850" spans="1:6">
      <c r="A2850" s="2" t="s">
        <v>510</v>
      </c>
      <c r="B2850" s="2"/>
      <c r="C2850" s="2" t="s">
        <v>1203</v>
      </c>
      <c r="D2850" s="2">
        <v>5007856</v>
      </c>
      <c r="E2850" s="2" t="s">
        <v>6727</v>
      </c>
      <c r="F2850" s="2">
        <v>2431.52</v>
      </c>
    </row>
    <row r="2851" spans="1:6">
      <c r="A2851" s="2" t="s">
        <v>510</v>
      </c>
      <c r="B2851" s="2"/>
      <c r="C2851" s="2" t="s">
        <v>1203</v>
      </c>
      <c r="D2851" s="2">
        <v>5024679</v>
      </c>
      <c r="E2851" s="2" t="s">
        <v>6764</v>
      </c>
      <c r="F2851" s="2">
        <v>1967.56</v>
      </c>
    </row>
    <row r="2852" spans="1:6">
      <c r="A2852" s="2" t="s">
        <v>510</v>
      </c>
      <c r="B2852" s="2"/>
      <c r="C2852" s="2" t="s">
        <v>1237</v>
      </c>
      <c r="D2852" s="2">
        <v>5007948</v>
      </c>
      <c r="E2852" s="2" t="s">
        <v>5929</v>
      </c>
      <c r="F2852" s="2">
        <v>185.36</v>
      </c>
    </row>
    <row r="2853" spans="1:6">
      <c r="A2853" s="2" t="s">
        <v>510</v>
      </c>
      <c r="B2853" s="2"/>
      <c r="C2853" s="2" t="s">
        <v>1237</v>
      </c>
      <c r="D2853" s="2">
        <v>5037195</v>
      </c>
      <c r="E2853" s="2" t="s">
        <v>6937</v>
      </c>
      <c r="F2853" s="2">
        <v>2204.44</v>
      </c>
    </row>
    <row r="2854" spans="1:6">
      <c r="A2854" s="2" t="s">
        <v>510</v>
      </c>
      <c r="B2854" s="2"/>
      <c r="C2854" s="2" t="s">
        <v>779</v>
      </c>
      <c r="D2854" s="2">
        <v>5000037</v>
      </c>
      <c r="E2854" s="2" t="s">
        <v>2310</v>
      </c>
      <c r="F2854" s="2">
        <v>3690</v>
      </c>
    </row>
    <row r="2855" spans="1:6">
      <c r="A2855" s="2" t="s">
        <v>510</v>
      </c>
      <c r="B2855" s="2"/>
      <c r="C2855" s="2" t="s">
        <v>370</v>
      </c>
      <c r="D2855" s="2">
        <v>5000081</v>
      </c>
      <c r="E2855" s="2" t="s">
        <v>369</v>
      </c>
      <c r="F2855" s="2">
        <v>2303</v>
      </c>
    </row>
    <row r="2856" spans="1:6">
      <c r="A2856" s="2" t="s">
        <v>510</v>
      </c>
      <c r="B2856" s="2"/>
      <c r="C2856" s="2" t="s">
        <v>370</v>
      </c>
      <c r="D2856" s="2">
        <v>5013612</v>
      </c>
      <c r="E2856" s="2" t="s">
        <v>506</v>
      </c>
      <c r="F2856" s="2">
        <v>1967.06</v>
      </c>
    </row>
    <row r="2857" spans="1:6">
      <c r="A2857" s="2" t="s">
        <v>510</v>
      </c>
      <c r="B2857" s="2"/>
      <c r="C2857" s="2" t="s">
        <v>56</v>
      </c>
      <c r="D2857" s="2">
        <v>5000081</v>
      </c>
      <c r="E2857" s="2" t="s">
        <v>369</v>
      </c>
      <c r="F2857" s="2">
        <v>45</v>
      </c>
    </row>
    <row r="2858" spans="1:6">
      <c r="A2858" s="2" t="s">
        <v>510</v>
      </c>
      <c r="B2858" s="2"/>
      <c r="C2858" s="2" t="s">
        <v>56</v>
      </c>
      <c r="D2858" s="2">
        <v>5025769</v>
      </c>
      <c r="E2858" s="2" t="s">
        <v>443</v>
      </c>
      <c r="F2858" s="2">
        <v>710.76</v>
      </c>
    </row>
    <row r="2859" spans="1:6">
      <c r="A2859" s="2" t="s">
        <v>510</v>
      </c>
      <c r="B2859" s="2"/>
      <c r="C2859" s="2" t="s">
        <v>45</v>
      </c>
      <c r="D2859" s="2">
        <v>5031280</v>
      </c>
      <c r="E2859" s="2" t="s">
        <v>7053</v>
      </c>
      <c r="F2859" s="2">
        <v>220</v>
      </c>
    </row>
    <row r="2860" spans="1:6">
      <c r="A2860" s="2" t="s">
        <v>510</v>
      </c>
      <c r="B2860" s="2"/>
      <c r="C2860" s="2" t="s">
        <v>507</v>
      </c>
      <c r="D2860" s="2">
        <v>5004857</v>
      </c>
      <c r="E2860" s="2" t="s">
        <v>877</v>
      </c>
      <c r="F2860" s="2">
        <v>35</v>
      </c>
    </row>
    <row r="2861" spans="1:6">
      <c r="A2861" s="2" t="s">
        <v>510</v>
      </c>
      <c r="B2861" s="2"/>
      <c r="C2861" s="2" t="s">
        <v>94</v>
      </c>
      <c r="D2861" s="2">
        <v>5001047</v>
      </c>
      <c r="E2861" s="2" t="s">
        <v>942</v>
      </c>
      <c r="F2861" s="2">
        <v>38.5</v>
      </c>
    </row>
    <row r="2862" spans="1:6">
      <c r="A2862" s="2" t="s">
        <v>510</v>
      </c>
      <c r="B2862" s="2"/>
      <c r="C2862" s="2" t="s">
        <v>94</v>
      </c>
      <c r="D2862" s="2">
        <v>5010047</v>
      </c>
      <c r="E2862" s="2" t="s">
        <v>97</v>
      </c>
      <c r="F2862" s="2">
        <v>146.99</v>
      </c>
    </row>
    <row r="2863" spans="1:6">
      <c r="A2863" s="2" t="s">
        <v>510</v>
      </c>
      <c r="B2863" s="2"/>
      <c r="C2863" s="2" t="s">
        <v>152</v>
      </c>
      <c r="D2863" s="2">
        <v>5034101</v>
      </c>
      <c r="E2863" s="2" t="s">
        <v>206</v>
      </c>
      <c r="F2863" s="2">
        <v>1050</v>
      </c>
    </row>
    <row r="2864" spans="1:6">
      <c r="A2864" s="2" t="s">
        <v>510</v>
      </c>
      <c r="B2864" s="2"/>
      <c r="C2864" s="2" t="s">
        <v>399</v>
      </c>
      <c r="D2864" s="2">
        <v>5034093</v>
      </c>
      <c r="E2864" s="2" t="s">
        <v>5285</v>
      </c>
      <c r="F2864" s="2">
        <v>41.37</v>
      </c>
    </row>
    <row r="2865" spans="1:6">
      <c r="A2865" s="2" t="s">
        <v>510</v>
      </c>
      <c r="B2865" s="2">
        <v>4300004136</v>
      </c>
      <c r="C2865" s="2" t="s">
        <v>107</v>
      </c>
      <c r="D2865" s="2">
        <v>5027091</v>
      </c>
      <c r="E2865" s="2" t="s">
        <v>513</v>
      </c>
      <c r="F2865" s="2">
        <v>6423.34</v>
      </c>
    </row>
    <row r="2866" spans="1:6">
      <c r="A2866" s="2" t="s">
        <v>510</v>
      </c>
      <c r="B2866" s="2">
        <v>4300004137</v>
      </c>
      <c r="C2866" s="2" t="s">
        <v>107</v>
      </c>
      <c r="D2866" s="2">
        <v>5027091</v>
      </c>
      <c r="E2866" s="2" t="s">
        <v>513</v>
      </c>
      <c r="F2866" s="2">
        <v>6328.36</v>
      </c>
    </row>
    <row r="2867" spans="1:6">
      <c r="A2867" s="2" t="s">
        <v>510</v>
      </c>
      <c r="B2867" s="2">
        <v>4400013671</v>
      </c>
      <c r="C2867" s="2" t="s">
        <v>107</v>
      </c>
      <c r="D2867" s="2">
        <v>5008063</v>
      </c>
      <c r="E2867" s="2" t="s">
        <v>541</v>
      </c>
      <c r="F2867" s="2">
        <v>18711.990000000002</v>
      </c>
    </row>
    <row r="2868" spans="1:6">
      <c r="A2868" s="2" t="s">
        <v>510</v>
      </c>
      <c r="B2868" s="2">
        <v>4400013791</v>
      </c>
      <c r="C2868" s="2" t="s">
        <v>209</v>
      </c>
      <c r="D2868" s="2">
        <v>5028682</v>
      </c>
      <c r="E2868" s="2" t="s">
        <v>696</v>
      </c>
      <c r="F2868" s="2">
        <v>2796.85</v>
      </c>
    </row>
    <row r="2869" spans="1:6">
      <c r="A2869" s="2" t="s">
        <v>510</v>
      </c>
      <c r="B2869" s="2">
        <v>4400013851</v>
      </c>
      <c r="C2869" s="2" t="s">
        <v>107</v>
      </c>
      <c r="D2869" s="2">
        <v>5027091</v>
      </c>
      <c r="E2869" s="2" t="s">
        <v>513</v>
      </c>
      <c r="F2869" s="2">
        <v>19845.919999999998</v>
      </c>
    </row>
    <row r="2870" spans="1:6">
      <c r="A2870" s="2" t="s">
        <v>510</v>
      </c>
      <c r="B2870" s="2">
        <v>4400013852</v>
      </c>
      <c r="C2870" s="2" t="s">
        <v>107</v>
      </c>
      <c r="D2870" s="2">
        <v>5027091</v>
      </c>
      <c r="E2870" s="2" t="s">
        <v>513</v>
      </c>
      <c r="F2870" s="2">
        <v>6011.66</v>
      </c>
    </row>
    <row r="2871" spans="1:6">
      <c r="A2871" s="2" t="s">
        <v>510</v>
      </c>
      <c r="B2871" s="2">
        <v>4400013856</v>
      </c>
      <c r="C2871" s="2" t="s">
        <v>49</v>
      </c>
      <c r="D2871" s="2">
        <v>5001930</v>
      </c>
      <c r="E2871" s="2" t="s">
        <v>201</v>
      </c>
      <c r="F2871" s="2">
        <v>31067.49</v>
      </c>
    </row>
    <row r="2872" spans="1:6">
      <c r="A2872" s="2" t="s">
        <v>510</v>
      </c>
      <c r="B2872" s="2">
        <v>4400013856</v>
      </c>
      <c r="C2872" s="2" t="s">
        <v>131</v>
      </c>
      <c r="D2872" s="2">
        <v>5001930</v>
      </c>
      <c r="E2872" s="2" t="s">
        <v>201</v>
      </c>
      <c r="F2872" s="2">
        <v>21725.759999999998</v>
      </c>
    </row>
    <row r="2873" spans="1:6">
      <c r="A2873" s="2" t="s">
        <v>510</v>
      </c>
      <c r="B2873" s="2">
        <v>4400013867</v>
      </c>
      <c r="C2873" s="2" t="s">
        <v>107</v>
      </c>
      <c r="D2873" s="2">
        <v>5001181</v>
      </c>
      <c r="E2873" s="2" t="s">
        <v>362</v>
      </c>
      <c r="F2873" s="2">
        <v>147544.09</v>
      </c>
    </row>
    <row r="2874" spans="1:6">
      <c r="A2874" s="2" t="s">
        <v>510</v>
      </c>
      <c r="B2874" s="2">
        <v>4400013870</v>
      </c>
      <c r="C2874" s="2" t="s">
        <v>107</v>
      </c>
      <c r="D2874" s="2">
        <v>5001181</v>
      </c>
      <c r="E2874" s="2" t="s">
        <v>362</v>
      </c>
      <c r="F2874" s="2">
        <v>217180.9</v>
      </c>
    </row>
    <row r="2875" spans="1:6">
      <c r="A2875" s="2" t="s">
        <v>510</v>
      </c>
      <c r="B2875" s="2">
        <v>4400013899</v>
      </c>
      <c r="C2875" s="2" t="s">
        <v>49</v>
      </c>
      <c r="D2875" s="2">
        <v>5005346</v>
      </c>
      <c r="E2875" s="2" t="s">
        <v>256</v>
      </c>
      <c r="F2875" s="2">
        <v>25639.55</v>
      </c>
    </row>
    <row r="2876" spans="1:6">
      <c r="A2876" s="2" t="s">
        <v>510</v>
      </c>
      <c r="B2876" s="2">
        <v>4400014132</v>
      </c>
      <c r="C2876" s="2" t="s">
        <v>68</v>
      </c>
      <c r="D2876" s="2">
        <v>5000070</v>
      </c>
      <c r="E2876" s="2" t="s">
        <v>85</v>
      </c>
      <c r="F2876" s="2">
        <v>1644.76</v>
      </c>
    </row>
    <row r="2877" spans="1:6">
      <c r="A2877" s="2" t="s">
        <v>510</v>
      </c>
      <c r="B2877" s="2">
        <v>4400014155</v>
      </c>
      <c r="C2877" s="2" t="s">
        <v>125</v>
      </c>
      <c r="D2877" s="2">
        <v>5013668</v>
      </c>
      <c r="E2877" s="2" t="s">
        <v>127</v>
      </c>
      <c r="F2877" s="2">
        <v>5694.48</v>
      </c>
    </row>
    <row r="2878" spans="1:6">
      <c r="A2878" s="2" t="s">
        <v>510</v>
      </c>
      <c r="B2878" s="2">
        <v>4400014173</v>
      </c>
      <c r="C2878" s="2" t="s">
        <v>90</v>
      </c>
      <c r="D2878" s="2">
        <v>5007862</v>
      </c>
      <c r="E2878" s="2" t="s">
        <v>512</v>
      </c>
      <c r="F2878" s="2">
        <v>1029</v>
      </c>
    </row>
    <row r="2879" spans="1:6">
      <c r="A2879" s="2" t="s">
        <v>510</v>
      </c>
      <c r="B2879" s="2">
        <v>4400014723</v>
      </c>
      <c r="C2879" s="2" t="s">
        <v>107</v>
      </c>
      <c r="D2879" s="2">
        <v>5027091</v>
      </c>
      <c r="E2879" s="2" t="s">
        <v>513</v>
      </c>
      <c r="F2879" s="2">
        <v>940.01</v>
      </c>
    </row>
    <row r="2880" spans="1:6">
      <c r="A2880" s="2" t="s">
        <v>510</v>
      </c>
      <c r="B2880" s="2">
        <v>4400014753</v>
      </c>
      <c r="C2880" s="2" t="s">
        <v>49</v>
      </c>
      <c r="D2880" s="2">
        <v>5032866</v>
      </c>
      <c r="E2880" s="2" t="s">
        <v>556</v>
      </c>
      <c r="F2880" s="2">
        <v>6871.74</v>
      </c>
    </row>
    <row r="2881" spans="1:6">
      <c r="A2881" s="2" t="s">
        <v>510</v>
      </c>
      <c r="B2881" s="2">
        <v>4400014791</v>
      </c>
      <c r="C2881" s="2" t="s">
        <v>191</v>
      </c>
      <c r="D2881" s="2">
        <v>5037089</v>
      </c>
      <c r="E2881" s="2" t="s">
        <v>557</v>
      </c>
      <c r="F2881" s="2">
        <v>572.01</v>
      </c>
    </row>
    <row r="2882" spans="1:6">
      <c r="A2882" s="2" t="s">
        <v>510</v>
      </c>
      <c r="B2882" s="2">
        <v>4400014848</v>
      </c>
      <c r="C2882" s="2" t="s">
        <v>49</v>
      </c>
      <c r="D2882" s="2">
        <v>5031906</v>
      </c>
      <c r="E2882" s="2" t="s">
        <v>558</v>
      </c>
      <c r="F2882" s="2">
        <v>13206</v>
      </c>
    </row>
    <row r="2883" spans="1:6">
      <c r="A2883" s="2" t="s">
        <v>510</v>
      </c>
      <c r="B2883" s="2">
        <v>4400014879</v>
      </c>
      <c r="C2883" s="2" t="s">
        <v>191</v>
      </c>
      <c r="D2883" s="2">
        <v>5006609</v>
      </c>
      <c r="E2883" s="2" t="s">
        <v>559</v>
      </c>
      <c r="F2883" s="2">
        <v>1566.29</v>
      </c>
    </row>
    <row r="2884" spans="1:6">
      <c r="A2884" s="2" t="s">
        <v>510</v>
      </c>
      <c r="B2884" s="2"/>
      <c r="C2884" s="2" t="s">
        <v>1203</v>
      </c>
      <c r="D2884" s="2">
        <v>5005026</v>
      </c>
      <c r="E2884" s="2" t="s">
        <v>2695</v>
      </c>
      <c r="F2884" s="2">
        <v>603.42999999999995</v>
      </c>
    </row>
    <row r="2885" spans="1:6">
      <c r="A2885" s="2" t="s">
        <v>510</v>
      </c>
      <c r="B2885" s="2"/>
      <c r="C2885" s="2" t="s">
        <v>1203</v>
      </c>
      <c r="D2885" s="2">
        <v>5007058</v>
      </c>
      <c r="E2885" s="2" t="s">
        <v>7354</v>
      </c>
      <c r="F2885" s="2">
        <v>556.39</v>
      </c>
    </row>
    <row r="2886" spans="1:6">
      <c r="A2886" s="2" t="s">
        <v>510</v>
      </c>
      <c r="B2886" s="2"/>
      <c r="C2886" s="2" t="s">
        <v>1203</v>
      </c>
      <c r="D2886" s="2">
        <v>5007094</v>
      </c>
      <c r="E2886" s="2" t="s">
        <v>2753</v>
      </c>
      <c r="F2886" s="2">
        <v>546.87</v>
      </c>
    </row>
    <row r="2887" spans="1:6">
      <c r="A2887" s="2" t="s">
        <v>510</v>
      </c>
      <c r="B2887" s="2"/>
      <c r="C2887" s="2" t="s">
        <v>1203</v>
      </c>
      <c r="D2887" s="2">
        <v>5007851</v>
      </c>
      <c r="E2887" s="2" t="s">
        <v>7356</v>
      </c>
      <c r="F2887" s="2">
        <v>1898.16</v>
      </c>
    </row>
    <row r="2888" spans="1:6">
      <c r="A2888" s="2" t="s">
        <v>510</v>
      </c>
      <c r="B2888" s="2"/>
      <c r="C2888" s="2" t="s">
        <v>3360</v>
      </c>
      <c r="D2888" s="2">
        <v>5024961</v>
      </c>
      <c r="E2888" s="2" t="s">
        <v>3496</v>
      </c>
      <c r="F2888" s="2">
        <v>2867.74</v>
      </c>
    </row>
    <row r="2889" spans="1:6">
      <c r="A2889" s="2" t="s">
        <v>510</v>
      </c>
      <c r="B2889" s="2"/>
      <c r="C2889" s="2" t="s">
        <v>3360</v>
      </c>
      <c r="D2889" s="2">
        <v>5037276</v>
      </c>
      <c r="E2889" s="2" t="s">
        <v>7434</v>
      </c>
      <c r="F2889" s="2">
        <v>1600</v>
      </c>
    </row>
    <row r="2890" spans="1:6">
      <c r="A2890" s="2" t="s">
        <v>510</v>
      </c>
      <c r="B2890" s="2"/>
      <c r="C2890" s="2" t="s">
        <v>191</v>
      </c>
      <c r="D2890" s="2">
        <v>5007946</v>
      </c>
      <c r="E2890" s="2" t="s">
        <v>551</v>
      </c>
      <c r="F2890" s="2">
        <v>720.45</v>
      </c>
    </row>
    <row r="2891" spans="1:6">
      <c r="A2891" s="2" t="s">
        <v>510</v>
      </c>
      <c r="B2891" s="2"/>
      <c r="C2891" s="2" t="s">
        <v>15</v>
      </c>
      <c r="D2891" s="2">
        <v>5006616</v>
      </c>
      <c r="E2891" s="2" t="s">
        <v>1537</v>
      </c>
      <c r="F2891" s="2">
        <v>82</v>
      </c>
    </row>
    <row r="2892" spans="1:6">
      <c r="A2892" s="2" t="s">
        <v>510</v>
      </c>
      <c r="B2892" s="2"/>
      <c r="C2892" s="2" t="s">
        <v>141</v>
      </c>
      <c r="D2892" s="2">
        <v>5001181</v>
      </c>
      <c r="E2892" s="2" t="s">
        <v>362</v>
      </c>
      <c r="F2892" s="2">
        <v>530.33000000000004</v>
      </c>
    </row>
    <row r="2893" spans="1:6">
      <c r="A2893" s="2" t="s">
        <v>510</v>
      </c>
      <c r="B2893" s="2"/>
      <c r="C2893" s="2" t="s">
        <v>68</v>
      </c>
      <c r="D2893" s="2">
        <v>5001759</v>
      </c>
      <c r="E2893" s="2" t="s">
        <v>698</v>
      </c>
      <c r="F2893" s="2">
        <v>130.18</v>
      </c>
    </row>
    <row r="2894" spans="1:6">
      <c r="A2894" s="2" t="s">
        <v>510</v>
      </c>
      <c r="B2894" s="2"/>
      <c r="C2894" s="2" t="s">
        <v>68</v>
      </c>
      <c r="D2894" s="2">
        <v>5006591</v>
      </c>
      <c r="E2894" s="2" t="s">
        <v>7530</v>
      </c>
      <c r="F2894" s="2">
        <v>30.3</v>
      </c>
    </row>
    <row r="2895" spans="1:6">
      <c r="A2895" s="2" t="s">
        <v>510</v>
      </c>
      <c r="B2895" s="2"/>
      <c r="C2895" s="2" t="s">
        <v>107</v>
      </c>
      <c r="D2895" s="2">
        <v>5004249</v>
      </c>
      <c r="E2895" s="2" t="s">
        <v>292</v>
      </c>
      <c r="F2895" s="2">
        <v>1570.26</v>
      </c>
    </row>
    <row r="2896" spans="1:6">
      <c r="A2896" s="2" t="s">
        <v>510</v>
      </c>
      <c r="B2896" s="2"/>
      <c r="C2896" s="2" t="s">
        <v>56</v>
      </c>
      <c r="D2896" s="2">
        <v>5003054</v>
      </c>
      <c r="E2896" s="2" t="s">
        <v>786</v>
      </c>
      <c r="F2896" s="2">
        <v>574.1</v>
      </c>
    </row>
    <row r="2897" spans="1:6">
      <c r="A2897" s="2" t="s">
        <v>510</v>
      </c>
      <c r="B2897" s="2"/>
      <c r="C2897" s="2" t="s">
        <v>56</v>
      </c>
      <c r="D2897" s="2">
        <v>5007768</v>
      </c>
      <c r="E2897" s="2" t="s">
        <v>7587</v>
      </c>
      <c r="F2897" s="2">
        <v>718.53</v>
      </c>
    </row>
    <row r="2898" spans="1:6">
      <c r="A2898" s="2" t="s">
        <v>510</v>
      </c>
      <c r="B2898" s="2"/>
      <c r="C2898" s="2" t="s">
        <v>45</v>
      </c>
      <c r="D2898" s="2">
        <v>5008343</v>
      </c>
      <c r="E2898" s="2" t="s">
        <v>7599</v>
      </c>
      <c r="F2898" s="2">
        <v>440</v>
      </c>
    </row>
    <row r="2899" spans="1:6">
      <c r="A2899" s="2" t="s">
        <v>510</v>
      </c>
      <c r="B2899" s="2"/>
      <c r="C2899" s="2" t="s">
        <v>507</v>
      </c>
      <c r="D2899" s="2">
        <v>5004892</v>
      </c>
      <c r="E2899" s="2" t="s">
        <v>321</v>
      </c>
      <c r="F2899" s="2">
        <v>35</v>
      </c>
    </row>
    <row r="2900" spans="1:6">
      <c r="A2900" s="2" t="s">
        <v>510</v>
      </c>
      <c r="B2900" s="2"/>
      <c r="C2900" s="2" t="s">
        <v>152</v>
      </c>
      <c r="D2900" s="2">
        <v>5002187</v>
      </c>
      <c r="E2900" s="2" t="s">
        <v>4903</v>
      </c>
      <c r="F2900" s="2">
        <v>2146</v>
      </c>
    </row>
    <row r="2901" spans="1:6">
      <c r="A2901" s="2" t="s">
        <v>510</v>
      </c>
      <c r="B2901" s="2">
        <v>4400013438</v>
      </c>
      <c r="C2901" s="2" t="s">
        <v>15</v>
      </c>
      <c r="D2901" s="2">
        <v>5008063</v>
      </c>
      <c r="E2901" s="2" t="s">
        <v>541</v>
      </c>
      <c r="F2901" s="2">
        <v>16575</v>
      </c>
    </row>
    <row r="2902" spans="1:6">
      <c r="A2902" s="2" t="s">
        <v>510</v>
      </c>
      <c r="B2902" s="2">
        <v>4400013438</v>
      </c>
      <c r="C2902" s="2" t="s">
        <v>107</v>
      </c>
      <c r="D2902" s="2">
        <v>5008063</v>
      </c>
      <c r="E2902" s="2" t="s">
        <v>541</v>
      </c>
      <c r="F2902" s="2">
        <v>33470.870000000003</v>
      </c>
    </row>
    <row r="2903" spans="1:6">
      <c r="A2903" s="2" t="s">
        <v>510</v>
      </c>
      <c r="B2903" s="2">
        <v>4400013931</v>
      </c>
      <c r="C2903" s="2" t="s">
        <v>131</v>
      </c>
      <c r="D2903" s="2">
        <v>5034093</v>
      </c>
      <c r="E2903" s="2" t="s">
        <v>5285</v>
      </c>
      <c r="F2903" s="2">
        <v>31851.99</v>
      </c>
    </row>
    <row r="2904" spans="1:6">
      <c r="A2904" s="2" t="s">
        <v>510</v>
      </c>
      <c r="B2904" s="2">
        <v>4400014061</v>
      </c>
      <c r="C2904" s="2" t="s">
        <v>94</v>
      </c>
      <c r="D2904" s="2">
        <v>5007752</v>
      </c>
      <c r="E2904" s="2" t="s">
        <v>517</v>
      </c>
      <c r="F2904" s="2">
        <v>1200</v>
      </c>
    </row>
    <row r="2905" spans="1:6">
      <c r="A2905" s="2" t="s">
        <v>510</v>
      </c>
      <c r="B2905" s="2">
        <v>4400014115</v>
      </c>
      <c r="C2905" s="2" t="s">
        <v>141</v>
      </c>
      <c r="D2905" s="2">
        <v>5001930</v>
      </c>
      <c r="E2905" s="2" t="s">
        <v>201</v>
      </c>
      <c r="F2905" s="2">
        <v>175.69</v>
      </c>
    </row>
    <row r="2906" spans="1:6">
      <c r="A2906" s="2" t="s">
        <v>510</v>
      </c>
      <c r="B2906" s="2">
        <v>4400014115</v>
      </c>
      <c r="C2906" s="2" t="s">
        <v>56</v>
      </c>
      <c r="D2906" s="2">
        <v>5001930</v>
      </c>
      <c r="E2906" s="2" t="s">
        <v>201</v>
      </c>
      <c r="F2906" s="2">
        <v>18.489999999999998</v>
      </c>
    </row>
    <row r="2907" spans="1:6">
      <c r="A2907" s="2" t="s">
        <v>510</v>
      </c>
      <c r="B2907" s="2">
        <v>4400014116</v>
      </c>
      <c r="C2907" s="2" t="s">
        <v>107</v>
      </c>
      <c r="D2907" s="2">
        <v>5004899</v>
      </c>
      <c r="E2907" s="2" t="s">
        <v>524</v>
      </c>
      <c r="F2907" s="2">
        <v>213.12</v>
      </c>
    </row>
    <row r="2908" spans="1:6">
      <c r="A2908" s="2" t="s">
        <v>510</v>
      </c>
      <c r="B2908" s="2">
        <v>4400014117</v>
      </c>
      <c r="C2908" s="2" t="s">
        <v>15</v>
      </c>
      <c r="D2908" s="2">
        <v>5017666</v>
      </c>
      <c r="E2908" s="2" t="s">
        <v>526</v>
      </c>
      <c r="F2908" s="2">
        <v>1805</v>
      </c>
    </row>
    <row r="2909" spans="1:6">
      <c r="A2909" s="2" t="s">
        <v>510</v>
      </c>
      <c r="B2909" s="2">
        <v>4400014161</v>
      </c>
      <c r="C2909" s="2" t="s">
        <v>209</v>
      </c>
      <c r="D2909" s="2">
        <v>5008255</v>
      </c>
      <c r="E2909" s="2" t="s">
        <v>545</v>
      </c>
      <c r="F2909" s="2">
        <v>932.33</v>
      </c>
    </row>
    <row r="2910" spans="1:6">
      <c r="A2910" s="2" t="s">
        <v>510</v>
      </c>
      <c r="B2910" s="2">
        <v>4400014892</v>
      </c>
      <c r="C2910" s="2" t="s">
        <v>107</v>
      </c>
      <c r="D2910" s="2">
        <v>5000078</v>
      </c>
      <c r="E2910" s="2" t="s">
        <v>104</v>
      </c>
      <c r="F2910" s="2">
        <v>4991.8999999999996</v>
      </c>
    </row>
    <row r="2911" spans="1:6">
      <c r="A2911" s="2" t="s">
        <v>510</v>
      </c>
      <c r="B2911" s="2">
        <v>4400014919</v>
      </c>
      <c r="C2911" s="2" t="s">
        <v>107</v>
      </c>
      <c r="D2911" s="2">
        <v>5023288</v>
      </c>
      <c r="E2911" s="2" t="s">
        <v>560</v>
      </c>
      <c r="F2911" s="2">
        <v>5405.51</v>
      </c>
    </row>
    <row r="2912" spans="1:6">
      <c r="A2912" s="2" t="s">
        <v>510</v>
      </c>
      <c r="B2912" s="2">
        <v>4400014990</v>
      </c>
      <c r="C2912" s="2" t="s">
        <v>49</v>
      </c>
      <c r="D2912" s="2">
        <v>5000078</v>
      </c>
      <c r="E2912" s="2" t="s">
        <v>104</v>
      </c>
      <c r="F2912" s="2">
        <v>1997.44</v>
      </c>
    </row>
    <row r="2913" spans="1:6">
      <c r="A2913" s="2" t="s">
        <v>510</v>
      </c>
      <c r="B2913" s="2"/>
      <c r="C2913" s="2" t="s">
        <v>1203</v>
      </c>
      <c r="D2913" s="2">
        <v>5007564</v>
      </c>
      <c r="E2913" s="2" t="s">
        <v>2768</v>
      </c>
      <c r="F2913" s="2">
        <v>556.39</v>
      </c>
    </row>
    <row r="2914" spans="1:6">
      <c r="A2914" s="2" t="s">
        <v>510</v>
      </c>
      <c r="B2914" s="2"/>
      <c r="C2914" s="2" t="s">
        <v>1203</v>
      </c>
      <c r="D2914" s="2">
        <v>5008593</v>
      </c>
      <c r="E2914" s="2" t="s">
        <v>7896</v>
      </c>
      <c r="F2914" s="2">
        <v>846.69</v>
      </c>
    </row>
    <row r="2915" spans="1:6">
      <c r="A2915" s="2" t="s">
        <v>510</v>
      </c>
      <c r="B2915" s="2"/>
      <c r="C2915" s="2" t="s">
        <v>1203</v>
      </c>
      <c r="D2915" s="2">
        <v>5010258</v>
      </c>
      <c r="E2915" s="2" t="s">
        <v>2802</v>
      </c>
      <c r="F2915" s="2">
        <v>1773.33</v>
      </c>
    </row>
    <row r="2916" spans="1:6">
      <c r="A2916" s="2" t="s">
        <v>510</v>
      </c>
      <c r="B2916" s="2"/>
      <c r="C2916" s="2" t="s">
        <v>1203</v>
      </c>
      <c r="D2916" s="2">
        <v>5017139</v>
      </c>
      <c r="E2916" s="2" t="s">
        <v>2901</v>
      </c>
      <c r="F2916" s="2">
        <v>608.14</v>
      </c>
    </row>
    <row r="2917" spans="1:6">
      <c r="A2917" s="2" t="s">
        <v>510</v>
      </c>
      <c r="B2917" s="2"/>
      <c r="C2917" s="2" t="s">
        <v>3360</v>
      </c>
      <c r="D2917" s="2">
        <v>5004392</v>
      </c>
      <c r="E2917" s="2" t="s">
        <v>7935</v>
      </c>
      <c r="F2917" s="2">
        <v>1037</v>
      </c>
    </row>
    <row r="2918" spans="1:6">
      <c r="A2918" s="2" t="s">
        <v>510</v>
      </c>
      <c r="B2918" s="2"/>
      <c r="C2918" s="2" t="s">
        <v>1237</v>
      </c>
      <c r="D2918" s="2">
        <v>5007869</v>
      </c>
      <c r="E2918" s="2" t="s">
        <v>3395</v>
      </c>
      <c r="F2918" s="2">
        <v>45.08</v>
      </c>
    </row>
    <row r="2919" spans="1:6">
      <c r="A2919" s="2" t="s">
        <v>510</v>
      </c>
      <c r="B2919" s="2"/>
      <c r="C2919" s="2" t="s">
        <v>1237</v>
      </c>
      <c r="D2919" s="2">
        <v>5036521</v>
      </c>
      <c r="E2919" s="2" t="s">
        <v>7979</v>
      </c>
      <c r="F2919" s="2">
        <v>200</v>
      </c>
    </row>
    <row r="2920" spans="1:6">
      <c r="A2920" s="2" t="s">
        <v>510</v>
      </c>
      <c r="B2920" s="2"/>
      <c r="C2920" s="2" t="s">
        <v>370</v>
      </c>
      <c r="D2920" s="2">
        <v>5037463</v>
      </c>
      <c r="E2920" s="2" t="s">
        <v>411</v>
      </c>
      <c r="F2920" s="2">
        <v>13484.29</v>
      </c>
    </row>
    <row r="2921" spans="1:6">
      <c r="A2921" s="2" t="s">
        <v>510</v>
      </c>
      <c r="B2921" s="2"/>
      <c r="C2921" s="2" t="s">
        <v>43</v>
      </c>
      <c r="D2921" s="2">
        <v>5016952</v>
      </c>
      <c r="E2921" s="2" t="s">
        <v>324</v>
      </c>
      <c r="F2921" s="2">
        <v>78.25</v>
      </c>
    </row>
    <row r="2922" spans="1:6">
      <c r="A2922" s="2" t="s">
        <v>510</v>
      </c>
      <c r="B2922" s="2"/>
      <c r="C2922" s="2" t="s">
        <v>68</v>
      </c>
      <c r="D2922" s="2">
        <v>5000125</v>
      </c>
      <c r="E2922" s="2" t="s">
        <v>4569</v>
      </c>
      <c r="F2922" s="2">
        <v>23.97</v>
      </c>
    </row>
    <row r="2923" spans="1:6">
      <c r="A2923" s="2" t="s">
        <v>510</v>
      </c>
      <c r="B2923" s="2"/>
      <c r="C2923" s="2" t="s">
        <v>209</v>
      </c>
      <c r="D2923" s="2">
        <v>5016952</v>
      </c>
      <c r="E2923" s="2" t="s">
        <v>324</v>
      </c>
      <c r="F2923" s="2">
        <v>22.56</v>
      </c>
    </row>
    <row r="2924" spans="1:6">
      <c r="A2924" s="2" t="s">
        <v>510</v>
      </c>
      <c r="B2924" s="2"/>
      <c r="C2924" s="2" t="s">
        <v>107</v>
      </c>
      <c r="D2924" s="2">
        <v>5016952</v>
      </c>
      <c r="E2924" s="2" t="s">
        <v>324</v>
      </c>
      <c r="F2924" s="2">
        <v>17.149999999999999</v>
      </c>
    </row>
    <row r="2925" spans="1:6">
      <c r="A2925" s="2" t="s">
        <v>510</v>
      </c>
      <c r="B2925" s="2"/>
      <c r="C2925" s="2" t="s">
        <v>507</v>
      </c>
      <c r="D2925" s="2">
        <v>5006479</v>
      </c>
      <c r="E2925" s="2" t="s">
        <v>5000</v>
      </c>
      <c r="F2925" s="2">
        <v>35</v>
      </c>
    </row>
    <row r="2926" spans="1:6">
      <c r="A2926" s="2" t="s">
        <v>510</v>
      </c>
      <c r="B2926" s="2">
        <v>4400013765</v>
      </c>
      <c r="C2926" s="2" t="s">
        <v>107</v>
      </c>
      <c r="D2926" s="2">
        <v>5008063</v>
      </c>
      <c r="E2926" s="2" t="s">
        <v>541</v>
      </c>
      <c r="F2926" s="2">
        <v>10428.42</v>
      </c>
    </row>
    <row r="2927" spans="1:6">
      <c r="A2927" s="2" t="s">
        <v>510</v>
      </c>
      <c r="B2927" s="2">
        <v>4400013788</v>
      </c>
      <c r="C2927" s="2" t="s">
        <v>107</v>
      </c>
      <c r="D2927" s="2">
        <v>5008063</v>
      </c>
      <c r="E2927" s="2" t="s">
        <v>541</v>
      </c>
      <c r="F2927" s="2">
        <v>4497.82</v>
      </c>
    </row>
    <row r="2928" spans="1:6">
      <c r="A2928" s="2" t="s">
        <v>510</v>
      </c>
      <c r="B2928" s="2">
        <v>4400013825</v>
      </c>
      <c r="C2928" s="2" t="s">
        <v>107</v>
      </c>
      <c r="D2928" s="2">
        <v>5008063</v>
      </c>
      <c r="E2928" s="2" t="s">
        <v>541</v>
      </c>
      <c r="F2928" s="2">
        <v>25795.9</v>
      </c>
    </row>
    <row r="2929" spans="1:6">
      <c r="A2929" s="2" t="s">
        <v>510</v>
      </c>
      <c r="B2929" s="2">
        <v>4400013883</v>
      </c>
      <c r="C2929" s="2" t="s">
        <v>107</v>
      </c>
      <c r="D2929" s="2">
        <v>5007760</v>
      </c>
      <c r="E2929" s="2" t="s">
        <v>514</v>
      </c>
      <c r="F2929" s="2">
        <v>6619.21</v>
      </c>
    </row>
    <row r="2930" spans="1:6">
      <c r="A2930" s="2" t="s">
        <v>510</v>
      </c>
      <c r="B2930" s="2">
        <v>4400013884</v>
      </c>
      <c r="C2930" s="2" t="s">
        <v>107</v>
      </c>
      <c r="D2930" s="2">
        <v>5007760</v>
      </c>
      <c r="E2930" s="2" t="s">
        <v>514</v>
      </c>
      <c r="F2930" s="2">
        <v>15320.29</v>
      </c>
    </row>
    <row r="2931" spans="1:6">
      <c r="A2931" s="2" t="s">
        <v>510</v>
      </c>
      <c r="B2931" s="2">
        <v>4400013922</v>
      </c>
      <c r="C2931" s="2" t="s">
        <v>107</v>
      </c>
      <c r="D2931" s="2">
        <v>5007941</v>
      </c>
      <c r="E2931" s="2" t="s">
        <v>515</v>
      </c>
      <c r="F2931" s="2">
        <v>38426.370000000003</v>
      </c>
    </row>
    <row r="2932" spans="1:6">
      <c r="A2932" s="2" t="s">
        <v>510</v>
      </c>
      <c r="B2932" s="2">
        <v>4400013923</v>
      </c>
      <c r="C2932" s="2" t="s">
        <v>107</v>
      </c>
      <c r="D2932" s="2">
        <v>5006446</v>
      </c>
      <c r="E2932" s="2" t="s">
        <v>298</v>
      </c>
      <c r="F2932" s="2">
        <v>162970.23999999999</v>
      </c>
    </row>
    <row r="2933" spans="1:6">
      <c r="A2933" s="2" t="s">
        <v>510</v>
      </c>
      <c r="B2933" s="2">
        <v>4400014115</v>
      </c>
      <c r="C2933" s="2" t="s">
        <v>138</v>
      </c>
      <c r="D2933" s="2">
        <v>5001930</v>
      </c>
      <c r="E2933" s="2" t="s">
        <v>201</v>
      </c>
      <c r="F2933" s="2">
        <v>552.28</v>
      </c>
    </row>
    <row r="2934" spans="1:6">
      <c r="A2934" s="2" t="s">
        <v>510</v>
      </c>
      <c r="B2934" s="2">
        <v>4400014116</v>
      </c>
      <c r="C2934" s="2" t="s">
        <v>209</v>
      </c>
      <c r="D2934" s="2">
        <v>5004899</v>
      </c>
      <c r="E2934" s="2" t="s">
        <v>524</v>
      </c>
      <c r="F2934" s="2">
        <v>27.86</v>
      </c>
    </row>
    <row r="2935" spans="1:6">
      <c r="A2935" s="2" t="s">
        <v>510</v>
      </c>
      <c r="B2935" s="2">
        <v>4400014139</v>
      </c>
      <c r="C2935" s="2" t="s">
        <v>56</v>
      </c>
      <c r="D2935" s="2">
        <v>5003085</v>
      </c>
      <c r="E2935" s="2" t="s">
        <v>61</v>
      </c>
      <c r="F2935" s="2">
        <v>2028.06</v>
      </c>
    </row>
    <row r="2936" spans="1:6">
      <c r="A2936" s="2" t="s">
        <v>510</v>
      </c>
      <c r="B2936" s="2">
        <v>4400014159</v>
      </c>
      <c r="C2936" s="2" t="s">
        <v>60</v>
      </c>
      <c r="D2936" s="2">
        <v>5004909</v>
      </c>
      <c r="E2936" s="2" t="s">
        <v>393</v>
      </c>
      <c r="F2936" s="2">
        <v>220</v>
      </c>
    </row>
    <row r="2937" spans="1:6">
      <c r="A2937" s="2" t="s">
        <v>510</v>
      </c>
      <c r="B2937" s="2">
        <v>4400014761</v>
      </c>
      <c r="C2937" s="2" t="s">
        <v>209</v>
      </c>
      <c r="D2937" s="2">
        <v>5027051</v>
      </c>
      <c r="E2937" s="2" t="s">
        <v>520</v>
      </c>
      <c r="F2937" s="2">
        <v>3350</v>
      </c>
    </row>
    <row r="2938" spans="1:6">
      <c r="A2938" s="2" t="s">
        <v>510</v>
      </c>
      <c r="B2938" s="2">
        <v>4400014975</v>
      </c>
      <c r="C2938" s="2" t="s">
        <v>138</v>
      </c>
      <c r="D2938" s="2">
        <v>5035757</v>
      </c>
      <c r="E2938" s="2" t="s">
        <v>561</v>
      </c>
      <c r="F2938" s="2">
        <v>631.6</v>
      </c>
    </row>
    <row r="2939" spans="1:6">
      <c r="A2939" s="2" t="s">
        <v>510</v>
      </c>
      <c r="B2939" s="2">
        <v>4400014980</v>
      </c>
      <c r="C2939" s="2" t="s">
        <v>107</v>
      </c>
      <c r="D2939" s="2">
        <v>5008063</v>
      </c>
      <c r="E2939" s="2" t="s">
        <v>541</v>
      </c>
      <c r="F2939" s="2">
        <v>4920.4399999999996</v>
      </c>
    </row>
    <row r="2940" spans="1:6">
      <c r="A2940" s="2" t="s">
        <v>510</v>
      </c>
      <c r="B2940" s="2">
        <v>4400015038</v>
      </c>
      <c r="C2940" s="2" t="s">
        <v>49</v>
      </c>
      <c r="D2940" s="2">
        <v>5007193</v>
      </c>
      <c r="E2940" s="2" t="s">
        <v>562</v>
      </c>
      <c r="F2940" s="2">
        <v>6360</v>
      </c>
    </row>
    <row r="2941" spans="1:6">
      <c r="A2941" s="2" t="s">
        <v>510</v>
      </c>
      <c r="B2941" s="2">
        <v>4400015051</v>
      </c>
      <c r="C2941" s="2" t="s">
        <v>191</v>
      </c>
      <c r="D2941" s="2">
        <v>5007759</v>
      </c>
      <c r="E2941" s="2" t="s">
        <v>499</v>
      </c>
      <c r="F2941" s="2">
        <v>17979.64</v>
      </c>
    </row>
    <row r="2942" spans="1:6">
      <c r="A2942" s="2" t="s">
        <v>510</v>
      </c>
      <c r="B2942" s="2">
        <v>4400015067</v>
      </c>
      <c r="C2942" s="2" t="s">
        <v>107</v>
      </c>
      <c r="D2942" s="2">
        <v>5007760</v>
      </c>
      <c r="E2942" s="2" t="s">
        <v>514</v>
      </c>
      <c r="F2942" s="2">
        <v>3078.8</v>
      </c>
    </row>
    <row r="2943" spans="1:6">
      <c r="A2943" s="2" t="s">
        <v>510</v>
      </c>
      <c r="B2943" s="2">
        <v>4500071152</v>
      </c>
      <c r="C2943" s="2" t="s">
        <v>107</v>
      </c>
      <c r="D2943" s="2">
        <v>5007760</v>
      </c>
      <c r="E2943" s="2" t="s">
        <v>514</v>
      </c>
      <c r="F2943" s="2">
        <v>8209.23</v>
      </c>
    </row>
    <row r="2944" spans="1:6">
      <c r="A2944" s="2" t="s">
        <v>510</v>
      </c>
      <c r="B2944" s="2"/>
      <c r="C2944" s="2" t="s">
        <v>1203</v>
      </c>
      <c r="D2944" s="2">
        <v>5003378</v>
      </c>
      <c r="E2944" s="2" t="s">
        <v>6706</v>
      </c>
      <c r="F2944" s="2">
        <v>305.75</v>
      </c>
    </row>
    <row r="2945" spans="1:6">
      <c r="A2945" s="2" t="s">
        <v>510</v>
      </c>
      <c r="B2945" s="2"/>
      <c r="C2945" s="2" t="s">
        <v>1203</v>
      </c>
      <c r="D2945" s="2">
        <v>5006282</v>
      </c>
      <c r="E2945" s="2" t="s">
        <v>2725</v>
      </c>
      <c r="F2945" s="2">
        <v>156.56</v>
      </c>
    </row>
    <row r="2946" spans="1:6">
      <c r="A2946" s="2" t="s">
        <v>510</v>
      </c>
      <c r="B2946" s="2"/>
      <c r="C2946" s="2" t="s">
        <v>1203</v>
      </c>
      <c r="D2946" s="2">
        <v>5006869</v>
      </c>
      <c r="E2946" s="2" t="s">
        <v>8276</v>
      </c>
      <c r="F2946" s="2">
        <v>984.26</v>
      </c>
    </row>
    <row r="2947" spans="1:6">
      <c r="A2947" s="2" t="s">
        <v>510</v>
      </c>
      <c r="B2947" s="2"/>
      <c r="C2947" s="2" t="s">
        <v>1203</v>
      </c>
      <c r="D2947" s="2">
        <v>5007420</v>
      </c>
      <c r="E2947" s="2" t="s">
        <v>2764</v>
      </c>
      <c r="F2947" s="2">
        <v>312</v>
      </c>
    </row>
    <row r="2948" spans="1:6">
      <c r="A2948" s="2" t="s">
        <v>510</v>
      </c>
      <c r="B2948" s="2"/>
      <c r="C2948" s="2" t="s">
        <v>1203</v>
      </c>
      <c r="D2948" s="2">
        <v>5019038</v>
      </c>
      <c r="E2948" s="2" t="s">
        <v>8281</v>
      </c>
      <c r="F2948" s="2">
        <v>123.2</v>
      </c>
    </row>
    <row r="2949" spans="1:6">
      <c r="A2949" s="2" t="s">
        <v>510</v>
      </c>
      <c r="B2949" s="2"/>
      <c r="C2949" s="2" t="s">
        <v>1203</v>
      </c>
      <c r="D2949" s="2">
        <v>5023300</v>
      </c>
      <c r="E2949" s="2" t="s">
        <v>2980</v>
      </c>
      <c r="F2949" s="2">
        <v>915.36</v>
      </c>
    </row>
    <row r="2950" spans="1:6">
      <c r="A2950" s="2" t="s">
        <v>510</v>
      </c>
      <c r="B2950" s="2"/>
      <c r="C2950" s="2" t="s">
        <v>1203</v>
      </c>
      <c r="D2950" s="2">
        <v>5025105</v>
      </c>
      <c r="E2950" s="2" t="s">
        <v>2998</v>
      </c>
      <c r="F2950" s="2">
        <v>909.76</v>
      </c>
    </row>
    <row r="2951" spans="1:6">
      <c r="A2951" s="2" t="s">
        <v>510</v>
      </c>
      <c r="B2951" s="2"/>
      <c r="C2951" s="2" t="s">
        <v>1203</v>
      </c>
      <c r="D2951" s="2">
        <v>5027579</v>
      </c>
      <c r="E2951" s="2" t="s">
        <v>3035</v>
      </c>
      <c r="F2951" s="2">
        <v>156.56</v>
      </c>
    </row>
    <row r="2952" spans="1:6">
      <c r="A2952" s="2" t="s">
        <v>510</v>
      </c>
      <c r="B2952" s="2"/>
      <c r="C2952" s="2" t="s">
        <v>1203</v>
      </c>
      <c r="D2952" s="2">
        <v>5037466</v>
      </c>
      <c r="E2952" s="2" t="s">
        <v>8300</v>
      </c>
      <c r="F2952" s="2">
        <v>1234</v>
      </c>
    </row>
    <row r="2953" spans="1:6">
      <c r="A2953" s="2" t="s">
        <v>510</v>
      </c>
      <c r="B2953" s="2"/>
      <c r="C2953" s="2" t="s">
        <v>1203</v>
      </c>
      <c r="D2953" s="2">
        <v>5037541</v>
      </c>
      <c r="E2953" s="2" t="s">
        <v>8305</v>
      </c>
      <c r="F2953" s="2">
        <v>351.55</v>
      </c>
    </row>
    <row r="2954" spans="1:6">
      <c r="A2954" s="2" t="s">
        <v>510</v>
      </c>
      <c r="B2954" s="2"/>
      <c r="C2954" s="2" t="s">
        <v>594</v>
      </c>
      <c r="D2954" s="2">
        <v>5006379</v>
      </c>
      <c r="E2954" s="2" t="s">
        <v>8313</v>
      </c>
      <c r="F2954" s="2">
        <v>2425</v>
      </c>
    </row>
    <row r="2955" spans="1:6">
      <c r="A2955" s="2" t="s">
        <v>510</v>
      </c>
      <c r="B2955" s="2"/>
      <c r="C2955" s="2" t="s">
        <v>1237</v>
      </c>
      <c r="D2955" s="2">
        <v>5037276</v>
      </c>
      <c r="E2955" s="2" t="s">
        <v>7434</v>
      </c>
      <c r="F2955" s="2">
        <v>40.6</v>
      </c>
    </row>
    <row r="2956" spans="1:6">
      <c r="A2956" s="2" t="s">
        <v>510</v>
      </c>
      <c r="B2956" s="2"/>
      <c r="C2956" s="2" t="s">
        <v>779</v>
      </c>
      <c r="D2956" s="2">
        <v>5001048</v>
      </c>
      <c r="E2956" s="2" t="s">
        <v>844</v>
      </c>
      <c r="F2956" s="2">
        <v>1520</v>
      </c>
    </row>
    <row r="2957" spans="1:6">
      <c r="A2957" s="2" t="s">
        <v>510</v>
      </c>
      <c r="B2957" s="2"/>
      <c r="C2957" s="2" t="s">
        <v>779</v>
      </c>
      <c r="D2957" s="2">
        <v>5002666</v>
      </c>
      <c r="E2957" s="2" t="s">
        <v>8389</v>
      </c>
      <c r="F2957" s="2">
        <v>225</v>
      </c>
    </row>
    <row r="2958" spans="1:6">
      <c r="A2958" s="2" t="s">
        <v>510</v>
      </c>
      <c r="B2958" s="2"/>
      <c r="C2958" s="2" t="s">
        <v>191</v>
      </c>
      <c r="D2958" s="2">
        <v>5000125</v>
      </c>
      <c r="E2958" s="2" t="s">
        <v>4569</v>
      </c>
      <c r="F2958" s="2">
        <v>55.5</v>
      </c>
    </row>
    <row r="2959" spans="1:6">
      <c r="A2959" s="2" t="s">
        <v>510</v>
      </c>
      <c r="B2959" s="2"/>
      <c r="C2959" s="2" t="s">
        <v>86</v>
      </c>
      <c r="D2959" s="2">
        <v>5022347</v>
      </c>
      <c r="E2959" s="2" t="s">
        <v>8403</v>
      </c>
      <c r="F2959" s="2">
        <v>117</v>
      </c>
    </row>
    <row r="2960" spans="1:6">
      <c r="A2960" s="2" t="s">
        <v>510</v>
      </c>
      <c r="B2960" s="2"/>
      <c r="C2960" s="2" t="s">
        <v>68</v>
      </c>
      <c r="D2960" s="2">
        <v>5001570</v>
      </c>
      <c r="E2960" s="2" t="s">
        <v>120</v>
      </c>
      <c r="F2960" s="2">
        <v>295</v>
      </c>
    </row>
    <row r="2961" spans="1:6">
      <c r="A2961" s="2" t="s">
        <v>510</v>
      </c>
      <c r="B2961" s="2"/>
      <c r="C2961" s="2" t="s">
        <v>68</v>
      </c>
      <c r="D2961" s="2">
        <v>5004570</v>
      </c>
      <c r="E2961" s="2" t="s">
        <v>1604</v>
      </c>
      <c r="F2961" s="2">
        <v>37.5</v>
      </c>
    </row>
    <row r="2962" spans="1:6">
      <c r="A2962" s="2" t="s">
        <v>510</v>
      </c>
      <c r="B2962" s="2"/>
      <c r="C2962" s="2" t="s">
        <v>68</v>
      </c>
      <c r="D2962" s="2">
        <v>5006616</v>
      </c>
      <c r="E2962" s="2" t="s">
        <v>1537</v>
      </c>
      <c r="F2962" s="2">
        <v>90</v>
      </c>
    </row>
    <row r="2963" spans="1:6">
      <c r="A2963" s="2" t="s">
        <v>510</v>
      </c>
      <c r="B2963" s="2"/>
      <c r="C2963" s="2" t="s">
        <v>222</v>
      </c>
      <c r="D2963" s="2">
        <v>5007796</v>
      </c>
      <c r="E2963" s="2" t="s">
        <v>8424</v>
      </c>
      <c r="F2963" s="2">
        <v>150</v>
      </c>
    </row>
    <row r="2964" spans="1:6">
      <c r="A2964" s="2" t="s">
        <v>510</v>
      </c>
      <c r="B2964" s="2"/>
      <c r="C2964" s="2" t="s">
        <v>222</v>
      </c>
      <c r="D2964" s="2">
        <v>5009003</v>
      </c>
      <c r="E2964" s="2" t="s">
        <v>8425</v>
      </c>
      <c r="F2964" s="2">
        <v>150</v>
      </c>
    </row>
    <row r="2965" spans="1:6">
      <c r="A2965" s="2" t="s">
        <v>510</v>
      </c>
      <c r="B2965" s="2"/>
      <c r="C2965" s="2" t="s">
        <v>56</v>
      </c>
      <c r="D2965" s="2">
        <v>5030867</v>
      </c>
      <c r="E2965" s="2" t="s">
        <v>8467</v>
      </c>
      <c r="F2965" s="2">
        <v>3770</v>
      </c>
    </row>
    <row r="2966" spans="1:6">
      <c r="A2966" s="2" t="s">
        <v>510</v>
      </c>
      <c r="B2966" s="2"/>
      <c r="C2966" s="2" t="s">
        <v>507</v>
      </c>
      <c r="D2966" s="2">
        <v>5010142</v>
      </c>
      <c r="E2966" s="2" t="s">
        <v>1786</v>
      </c>
      <c r="F2966" s="2">
        <v>35</v>
      </c>
    </row>
    <row r="2967" spans="1:6">
      <c r="A2967" s="2" t="s">
        <v>510</v>
      </c>
      <c r="B2967" s="2">
        <v>4300000855</v>
      </c>
      <c r="C2967" s="2" t="s">
        <v>49</v>
      </c>
      <c r="D2967" s="2">
        <v>5022588</v>
      </c>
      <c r="E2967" s="2" t="s">
        <v>511</v>
      </c>
      <c r="F2967" s="2">
        <v>13915</v>
      </c>
    </row>
    <row r="2968" spans="1:6">
      <c r="A2968" s="2" t="s">
        <v>510</v>
      </c>
      <c r="B2968" s="2">
        <v>4400013580</v>
      </c>
      <c r="C2968" s="2" t="s">
        <v>94</v>
      </c>
      <c r="D2968" s="2">
        <v>5002119</v>
      </c>
      <c r="E2968" s="2" t="s">
        <v>103</v>
      </c>
      <c r="F2968" s="2">
        <v>85020</v>
      </c>
    </row>
    <row r="2969" spans="1:6">
      <c r="A2969" s="2" t="s">
        <v>510</v>
      </c>
      <c r="B2969" s="2">
        <v>4400013780</v>
      </c>
      <c r="C2969" s="2" t="s">
        <v>49</v>
      </c>
      <c r="D2969" s="2">
        <v>5000160</v>
      </c>
      <c r="E2969" s="2" t="s">
        <v>188</v>
      </c>
      <c r="F2969" s="2">
        <v>1902.49</v>
      </c>
    </row>
    <row r="2970" spans="1:6">
      <c r="A2970" s="2" t="s">
        <v>510</v>
      </c>
      <c r="B2970" s="2">
        <v>4400014116</v>
      </c>
      <c r="C2970" s="2" t="s">
        <v>138</v>
      </c>
      <c r="D2970" s="2">
        <v>5004899</v>
      </c>
      <c r="E2970" s="2" t="s">
        <v>524</v>
      </c>
      <c r="F2970" s="2">
        <v>111.46</v>
      </c>
    </row>
    <row r="2971" spans="1:6">
      <c r="A2971" s="2" t="s">
        <v>510</v>
      </c>
      <c r="B2971" s="2">
        <v>4400014151</v>
      </c>
      <c r="C2971" s="2" t="s">
        <v>107</v>
      </c>
      <c r="D2971" s="2">
        <v>5001171</v>
      </c>
      <c r="E2971" s="2" t="s">
        <v>196</v>
      </c>
      <c r="F2971" s="2">
        <v>104.83</v>
      </c>
    </row>
    <row r="2972" spans="1:6">
      <c r="A2972" s="2" t="s">
        <v>510</v>
      </c>
      <c r="B2972" s="2">
        <v>4400014164</v>
      </c>
      <c r="C2972" s="2" t="s">
        <v>152</v>
      </c>
      <c r="D2972" s="2">
        <v>5001458</v>
      </c>
      <c r="E2972" s="2" t="s">
        <v>254</v>
      </c>
      <c r="F2972" s="2">
        <v>1995</v>
      </c>
    </row>
    <row r="2973" spans="1:6">
      <c r="A2973" s="2" t="s">
        <v>510</v>
      </c>
      <c r="B2973" s="2">
        <v>4400014793</v>
      </c>
      <c r="C2973" s="2" t="s">
        <v>107</v>
      </c>
      <c r="D2973" s="2">
        <v>5027091</v>
      </c>
      <c r="E2973" s="2" t="s">
        <v>513</v>
      </c>
      <c r="F2973" s="2">
        <v>111949.64</v>
      </c>
    </row>
    <row r="2974" spans="1:6">
      <c r="A2974" s="2" t="s">
        <v>510</v>
      </c>
      <c r="B2974" s="2">
        <v>4400014931</v>
      </c>
      <c r="C2974" s="2" t="s">
        <v>107</v>
      </c>
      <c r="D2974" s="2">
        <v>5027091</v>
      </c>
      <c r="E2974" s="2" t="s">
        <v>513</v>
      </c>
      <c r="F2974" s="2">
        <v>4225.01</v>
      </c>
    </row>
    <row r="2975" spans="1:6">
      <c r="A2975" s="2" t="s">
        <v>510</v>
      </c>
      <c r="B2975" s="2">
        <v>4400015045</v>
      </c>
      <c r="C2975" s="2" t="s">
        <v>107</v>
      </c>
      <c r="D2975" s="2">
        <v>5008063</v>
      </c>
      <c r="E2975" s="2" t="s">
        <v>541</v>
      </c>
      <c r="F2975" s="2">
        <v>2837.53</v>
      </c>
    </row>
    <row r="2976" spans="1:6">
      <c r="A2976" s="2" t="s">
        <v>510</v>
      </c>
      <c r="B2976" s="2">
        <v>4400015051</v>
      </c>
      <c r="C2976" s="2" t="s">
        <v>56</v>
      </c>
      <c r="D2976" s="2">
        <v>5007759</v>
      </c>
      <c r="E2976" s="2" t="s">
        <v>499</v>
      </c>
      <c r="F2976" s="2">
        <v>1122.3</v>
      </c>
    </row>
    <row r="2977" spans="1:6">
      <c r="A2977" s="2" t="s">
        <v>510</v>
      </c>
      <c r="B2977" s="2">
        <v>4400015055</v>
      </c>
      <c r="C2977" s="2" t="s">
        <v>94</v>
      </c>
      <c r="D2977" s="2">
        <v>5008063</v>
      </c>
      <c r="E2977" s="2" t="s">
        <v>541</v>
      </c>
      <c r="F2977" s="2">
        <v>4288.75</v>
      </c>
    </row>
    <row r="2978" spans="1:6">
      <c r="A2978" s="2" t="s">
        <v>510</v>
      </c>
      <c r="B2978" s="2">
        <v>4400015070</v>
      </c>
      <c r="C2978" s="2" t="s">
        <v>107</v>
      </c>
      <c r="D2978" s="2">
        <v>5024868</v>
      </c>
      <c r="E2978" s="2" t="s">
        <v>564</v>
      </c>
      <c r="F2978" s="2">
        <v>4999</v>
      </c>
    </row>
    <row r="2979" spans="1:6">
      <c r="A2979" s="2" t="s">
        <v>510</v>
      </c>
      <c r="B2979" s="2">
        <v>4400015081</v>
      </c>
      <c r="C2979" s="2" t="s">
        <v>141</v>
      </c>
      <c r="D2979" s="2">
        <v>5037491</v>
      </c>
      <c r="E2979" s="2" t="s">
        <v>565</v>
      </c>
      <c r="F2979" s="2">
        <v>3198</v>
      </c>
    </row>
    <row r="2980" spans="1:6">
      <c r="A2980" s="2" t="s">
        <v>510</v>
      </c>
      <c r="B2980" s="2">
        <v>4400015089</v>
      </c>
      <c r="C2980" s="2" t="s">
        <v>141</v>
      </c>
      <c r="D2980" s="2">
        <v>5035776</v>
      </c>
      <c r="E2980" s="2" t="s">
        <v>567</v>
      </c>
      <c r="F2980" s="2">
        <v>2480</v>
      </c>
    </row>
    <row r="2981" spans="1:6">
      <c r="A2981" s="2" t="s">
        <v>510</v>
      </c>
      <c r="B2981" s="2">
        <v>4400015092</v>
      </c>
      <c r="C2981" s="2" t="s">
        <v>15</v>
      </c>
      <c r="D2981" s="2">
        <v>5008063</v>
      </c>
      <c r="E2981" s="2" t="s">
        <v>541</v>
      </c>
      <c r="F2981" s="2">
        <v>500</v>
      </c>
    </row>
    <row r="2982" spans="1:6">
      <c r="A2982" s="2" t="s">
        <v>510</v>
      </c>
      <c r="B2982" s="2">
        <v>4400015092</v>
      </c>
      <c r="C2982" s="2" t="s">
        <v>94</v>
      </c>
      <c r="D2982" s="2">
        <v>5008063</v>
      </c>
      <c r="E2982" s="2" t="s">
        <v>541</v>
      </c>
      <c r="F2982" s="2">
        <v>1975.91</v>
      </c>
    </row>
    <row r="2983" spans="1:6">
      <c r="A2983" s="2" t="s">
        <v>510</v>
      </c>
      <c r="B2983" s="2">
        <v>4400015102</v>
      </c>
      <c r="C2983" s="2" t="s">
        <v>107</v>
      </c>
      <c r="D2983" s="2">
        <v>5007941</v>
      </c>
      <c r="E2983" s="2" t="s">
        <v>515</v>
      </c>
      <c r="F2983" s="2">
        <v>1395.35</v>
      </c>
    </row>
    <row r="2984" spans="1:6">
      <c r="A2984" s="2" t="s">
        <v>510</v>
      </c>
      <c r="B2984" s="2">
        <v>4400015115</v>
      </c>
      <c r="C2984" s="2" t="s">
        <v>107</v>
      </c>
      <c r="D2984" s="2">
        <v>5013327</v>
      </c>
      <c r="E2984" s="2" t="s">
        <v>570</v>
      </c>
      <c r="F2984" s="2">
        <v>1773</v>
      </c>
    </row>
    <row r="2985" spans="1:6">
      <c r="A2985" s="2" t="s">
        <v>510</v>
      </c>
      <c r="B2985" s="2">
        <v>4400015122</v>
      </c>
      <c r="C2985" s="2" t="s">
        <v>141</v>
      </c>
      <c r="D2985" s="2">
        <v>5022525</v>
      </c>
      <c r="E2985" s="2" t="s">
        <v>571</v>
      </c>
      <c r="F2985" s="2">
        <v>989.99</v>
      </c>
    </row>
    <row r="2986" spans="1:6">
      <c r="A2986" s="2" t="s">
        <v>510</v>
      </c>
      <c r="B2986" s="2">
        <v>4500071150</v>
      </c>
      <c r="C2986" s="2" t="s">
        <v>107</v>
      </c>
      <c r="D2986" s="2">
        <v>5007760</v>
      </c>
      <c r="E2986" s="2" t="s">
        <v>514</v>
      </c>
      <c r="F2986" s="2">
        <v>26879.07</v>
      </c>
    </row>
    <row r="2987" spans="1:6">
      <c r="A2987" s="2" t="s">
        <v>572</v>
      </c>
      <c r="B2987" s="2"/>
      <c r="C2987" s="2" t="s">
        <v>388</v>
      </c>
      <c r="D2987" s="2">
        <v>5002348</v>
      </c>
      <c r="E2987" s="2" t="s">
        <v>387</v>
      </c>
      <c r="F2987" s="2">
        <v>3441.5</v>
      </c>
    </row>
    <row r="2988" spans="1:6">
      <c r="A2988" s="2" t="s">
        <v>572</v>
      </c>
      <c r="B2988" s="2"/>
      <c r="C2988" s="2" t="s">
        <v>388</v>
      </c>
      <c r="D2988" s="2">
        <v>5002517</v>
      </c>
      <c r="E2988" s="2" t="s">
        <v>2352</v>
      </c>
      <c r="F2988" s="2">
        <v>1430.49</v>
      </c>
    </row>
    <row r="2989" spans="1:6">
      <c r="A2989" s="2" t="s">
        <v>572</v>
      </c>
      <c r="B2989" s="2"/>
      <c r="C2989" s="2" t="s">
        <v>1481</v>
      </c>
      <c r="D2989" s="2">
        <v>5004635</v>
      </c>
      <c r="E2989" s="2" t="s">
        <v>577</v>
      </c>
      <c r="F2989" s="2">
        <v>1934.53</v>
      </c>
    </row>
    <row r="2990" spans="1:6">
      <c r="A2990" s="2" t="s">
        <v>572</v>
      </c>
      <c r="B2990" s="2"/>
      <c r="C2990" s="2" t="s">
        <v>271</v>
      </c>
      <c r="D2990" s="2">
        <v>5002980</v>
      </c>
      <c r="E2990" s="2" t="s">
        <v>1320</v>
      </c>
      <c r="F2990" s="2">
        <v>138971.63</v>
      </c>
    </row>
    <row r="2991" spans="1:6">
      <c r="A2991" s="2" t="s">
        <v>572</v>
      </c>
      <c r="B2991" s="2"/>
      <c r="C2991" s="2" t="s">
        <v>90</v>
      </c>
      <c r="D2991" s="2">
        <v>5004635</v>
      </c>
      <c r="E2991" s="2" t="s">
        <v>577</v>
      </c>
      <c r="F2991" s="2">
        <v>13853.56</v>
      </c>
    </row>
    <row r="2992" spans="1:6">
      <c r="A2992" s="2" t="s">
        <v>572</v>
      </c>
      <c r="B2992" s="2"/>
      <c r="C2992" s="2" t="s">
        <v>183</v>
      </c>
      <c r="D2992" s="2">
        <v>5004635</v>
      </c>
      <c r="E2992" s="2" t="s">
        <v>577</v>
      </c>
      <c r="F2992" s="2">
        <v>169416.6</v>
      </c>
    </row>
    <row r="2993" spans="1:6">
      <c r="A2993" s="2" t="s">
        <v>572</v>
      </c>
      <c r="B2993" s="2"/>
      <c r="C2993" s="2" t="s">
        <v>183</v>
      </c>
      <c r="D2993" s="2">
        <v>5032233</v>
      </c>
      <c r="E2993" s="2" t="s">
        <v>2541</v>
      </c>
      <c r="F2993" s="2">
        <v>1481.25</v>
      </c>
    </row>
    <row r="2994" spans="1:6">
      <c r="A2994" s="2" t="s">
        <v>572</v>
      </c>
      <c r="B2994" s="2"/>
      <c r="C2994" s="2" t="s">
        <v>1203</v>
      </c>
      <c r="D2994" s="2">
        <v>5002344</v>
      </c>
      <c r="E2994" s="2" t="s">
        <v>2587</v>
      </c>
      <c r="F2994" s="2">
        <v>2015</v>
      </c>
    </row>
    <row r="2995" spans="1:6">
      <c r="A2995" s="2" t="s">
        <v>572</v>
      </c>
      <c r="B2995" s="2"/>
      <c r="C2995" s="2" t="s">
        <v>1203</v>
      </c>
      <c r="D2995" s="2">
        <v>5002562</v>
      </c>
      <c r="E2995" s="2" t="s">
        <v>2595</v>
      </c>
      <c r="F2995" s="2">
        <v>14280.15</v>
      </c>
    </row>
    <row r="2996" spans="1:6">
      <c r="A2996" s="2" t="s">
        <v>572</v>
      </c>
      <c r="B2996" s="2"/>
      <c r="C2996" s="2" t="s">
        <v>1203</v>
      </c>
      <c r="D2996" s="2">
        <v>5004541</v>
      </c>
      <c r="E2996" s="2" t="s">
        <v>2679</v>
      </c>
      <c r="F2996" s="2">
        <v>326.47000000000003</v>
      </c>
    </row>
    <row r="2997" spans="1:6">
      <c r="A2997" s="2" t="s">
        <v>572</v>
      </c>
      <c r="B2997" s="2"/>
      <c r="C2997" s="2" t="s">
        <v>1203</v>
      </c>
      <c r="D2997" s="2">
        <v>5006190</v>
      </c>
      <c r="E2997" s="2" t="s">
        <v>2723</v>
      </c>
      <c r="F2997" s="2">
        <v>1693.38</v>
      </c>
    </row>
    <row r="2998" spans="1:6">
      <c r="A2998" s="2" t="s">
        <v>572</v>
      </c>
      <c r="B2998" s="2"/>
      <c r="C2998" s="2" t="s">
        <v>1203</v>
      </c>
      <c r="D2998" s="2">
        <v>5006480</v>
      </c>
      <c r="E2998" s="2" t="s">
        <v>2731</v>
      </c>
      <c r="F2998" s="2">
        <v>28598.02</v>
      </c>
    </row>
    <row r="2999" spans="1:6">
      <c r="A2999" s="2" t="s">
        <v>572</v>
      </c>
      <c r="B2999" s="2"/>
      <c r="C2999" s="2" t="s">
        <v>1203</v>
      </c>
      <c r="D2999" s="2">
        <v>5034724</v>
      </c>
      <c r="E2999" s="2" t="s">
        <v>3131</v>
      </c>
      <c r="F2999" s="2">
        <v>2253.14</v>
      </c>
    </row>
    <row r="3000" spans="1:6">
      <c r="A3000" s="2" t="s">
        <v>572</v>
      </c>
      <c r="B3000" s="2"/>
      <c r="C3000" s="2" t="s">
        <v>594</v>
      </c>
      <c r="D3000" s="2">
        <v>5002514</v>
      </c>
      <c r="E3000" s="2" t="s">
        <v>3198</v>
      </c>
      <c r="F3000" s="2">
        <v>13042.5</v>
      </c>
    </row>
    <row r="3001" spans="1:6">
      <c r="A3001" s="2" t="s">
        <v>572</v>
      </c>
      <c r="B3001" s="2"/>
      <c r="C3001" s="2" t="s">
        <v>1237</v>
      </c>
      <c r="D3001" s="2">
        <v>5004837</v>
      </c>
      <c r="E3001" s="2" t="s">
        <v>3674</v>
      </c>
      <c r="F3001" s="2">
        <v>26870.91</v>
      </c>
    </row>
    <row r="3002" spans="1:6">
      <c r="A3002" s="2" t="s">
        <v>572</v>
      </c>
      <c r="B3002" s="2"/>
      <c r="C3002" s="2" t="s">
        <v>1237</v>
      </c>
      <c r="D3002" s="2">
        <v>5030812</v>
      </c>
      <c r="E3002" s="2" t="s">
        <v>4548</v>
      </c>
      <c r="F3002" s="2">
        <v>339.5</v>
      </c>
    </row>
    <row r="3003" spans="1:6">
      <c r="A3003" s="2" t="s">
        <v>572</v>
      </c>
      <c r="B3003" s="2"/>
      <c r="C3003" s="2" t="s">
        <v>125</v>
      </c>
      <c r="D3003" s="2">
        <v>5009575</v>
      </c>
      <c r="E3003" s="2" t="s">
        <v>574</v>
      </c>
      <c r="F3003" s="2">
        <v>768.54</v>
      </c>
    </row>
    <row r="3004" spans="1:6">
      <c r="A3004" s="2" t="s">
        <v>572</v>
      </c>
      <c r="B3004" s="2"/>
      <c r="C3004" s="2" t="s">
        <v>13</v>
      </c>
      <c r="D3004" s="2">
        <v>5000003</v>
      </c>
      <c r="E3004" s="2" t="s">
        <v>892</v>
      </c>
      <c r="F3004" s="2">
        <v>5944.47</v>
      </c>
    </row>
    <row r="3005" spans="1:6">
      <c r="A3005" s="2" t="s">
        <v>572</v>
      </c>
      <c r="B3005" s="2"/>
      <c r="C3005" s="2" t="s">
        <v>13</v>
      </c>
      <c r="D3005" s="2">
        <v>5004681</v>
      </c>
      <c r="E3005" s="2" t="s">
        <v>4613</v>
      </c>
      <c r="F3005" s="2">
        <v>425</v>
      </c>
    </row>
    <row r="3006" spans="1:6">
      <c r="A3006" s="2" t="s">
        <v>572</v>
      </c>
      <c r="B3006" s="2"/>
      <c r="C3006" s="2" t="s">
        <v>13</v>
      </c>
      <c r="D3006" s="2">
        <v>5004682</v>
      </c>
      <c r="E3006" s="2" t="s">
        <v>4614</v>
      </c>
      <c r="F3006" s="2">
        <v>36000.120000000003</v>
      </c>
    </row>
    <row r="3007" spans="1:6">
      <c r="A3007" s="2" t="s">
        <v>572</v>
      </c>
      <c r="B3007" s="2"/>
      <c r="C3007" s="2" t="s">
        <v>13</v>
      </c>
      <c r="D3007" s="2">
        <v>5006237</v>
      </c>
      <c r="E3007" s="2" t="s">
        <v>4616</v>
      </c>
      <c r="F3007" s="2">
        <v>340</v>
      </c>
    </row>
    <row r="3008" spans="1:6">
      <c r="A3008" s="2" t="s">
        <v>572</v>
      </c>
      <c r="B3008" s="2"/>
      <c r="C3008" s="2" t="s">
        <v>13</v>
      </c>
      <c r="D3008" s="2">
        <v>5007533</v>
      </c>
      <c r="E3008" s="2" t="s">
        <v>4618</v>
      </c>
      <c r="F3008" s="2">
        <v>1020</v>
      </c>
    </row>
    <row r="3009" spans="1:6">
      <c r="A3009" s="2" t="s">
        <v>572</v>
      </c>
      <c r="B3009" s="2"/>
      <c r="C3009" s="2" t="s">
        <v>13</v>
      </c>
      <c r="D3009" s="2">
        <v>5021454</v>
      </c>
      <c r="E3009" s="2" t="s">
        <v>4635</v>
      </c>
      <c r="F3009" s="2">
        <v>1165.5</v>
      </c>
    </row>
    <row r="3010" spans="1:6">
      <c r="A3010" s="2" t="s">
        <v>572</v>
      </c>
      <c r="B3010" s="2"/>
      <c r="C3010" s="2" t="s">
        <v>13</v>
      </c>
      <c r="D3010" s="2">
        <v>5024719</v>
      </c>
      <c r="E3010" s="2" t="s">
        <v>4645</v>
      </c>
      <c r="F3010" s="2">
        <v>510</v>
      </c>
    </row>
    <row r="3011" spans="1:6">
      <c r="A3011" s="2" t="s">
        <v>572</v>
      </c>
      <c r="B3011" s="2"/>
      <c r="C3011" s="2" t="s">
        <v>49</v>
      </c>
      <c r="D3011" s="2">
        <v>5001047</v>
      </c>
      <c r="E3011" s="2" t="s">
        <v>942</v>
      </c>
      <c r="F3011" s="2">
        <v>1228.8</v>
      </c>
    </row>
    <row r="3012" spans="1:6">
      <c r="A3012" s="2" t="s">
        <v>572</v>
      </c>
      <c r="B3012" s="2"/>
      <c r="C3012" s="2" t="s">
        <v>141</v>
      </c>
      <c r="D3012" s="2">
        <v>5001930</v>
      </c>
      <c r="E3012" s="2" t="s">
        <v>201</v>
      </c>
      <c r="F3012" s="2">
        <v>95</v>
      </c>
    </row>
    <row r="3013" spans="1:6">
      <c r="A3013" s="2" t="s">
        <v>572</v>
      </c>
      <c r="B3013" s="2"/>
      <c r="C3013" s="2" t="s">
        <v>527</v>
      </c>
      <c r="D3013" s="2">
        <v>5000080</v>
      </c>
      <c r="E3013" s="2" t="s">
        <v>64</v>
      </c>
      <c r="F3013" s="2">
        <v>478</v>
      </c>
    </row>
    <row r="3014" spans="1:6">
      <c r="A3014" s="2" t="s">
        <v>572</v>
      </c>
      <c r="B3014" s="2"/>
      <c r="C3014" s="2" t="s">
        <v>68</v>
      </c>
      <c r="D3014" s="2">
        <v>5001570</v>
      </c>
      <c r="E3014" s="2" t="s">
        <v>120</v>
      </c>
      <c r="F3014" s="2">
        <v>125.91</v>
      </c>
    </row>
    <row r="3015" spans="1:6">
      <c r="A3015" s="2" t="s">
        <v>572</v>
      </c>
      <c r="B3015" s="2"/>
      <c r="C3015" s="2" t="s">
        <v>68</v>
      </c>
      <c r="D3015" s="2">
        <v>5001610</v>
      </c>
      <c r="E3015" s="2" t="s">
        <v>67</v>
      </c>
      <c r="F3015" s="2">
        <v>774.3</v>
      </c>
    </row>
    <row r="3016" spans="1:6">
      <c r="A3016" s="2" t="s">
        <v>572</v>
      </c>
      <c r="B3016" s="2"/>
      <c r="C3016" s="2" t="s">
        <v>68</v>
      </c>
      <c r="D3016" s="2">
        <v>5001759</v>
      </c>
      <c r="E3016" s="2" t="s">
        <v>698</v>
      </c>
      <c r="F3016" s="2">
        <v>130.18</v>
      </c>
    </row>
    <row r="3017" spans="1:6">
      <c r="A3017" s="2" t="s">
        <v>572</v>
      </c>
      <c r="B3017" s="2"/>
      <c r="C3017" s="2" t="s">
        <v>304</v>
      </c>
      <c r="D3017" s="2">
        <v>5002494</v>
      </c>
      <c r="E3017" s="2" t="s">
        <v>4904</v>
      </c>
      <c r="F3017" s="2">
        <v>105.88</v>
      </c>
    </row>
    <row r="3018" spans="1:6">
      <c r="A3018" s="2" t="s">
        <v>572</v>
      </c>
      <c r="B3018" s="2"/>
      <c r="C3018" s="2" t="s">
        <v>107</v>
      </c>
      <c r="D3018" s="2">
        <v>5001930</v>
      </c>
      <c r="E3018" s="2" t="s">
        <v>201</v>
      </c>
      <c r="F3018" s="2">
        <v>10.75</v>
      </c>
    </row>
    <row r="3019" spans="1:6">
      <c r="A3019" s="2" t="s">
        <v>572</v>
      </c>
      <c r="B3019" s="2"/>
      <c r="C3019" s="2" t="s">
        <v>107</v>
      </c>
      <c r="D3019" s="2">
        <v>5024837</v>
      </c>
      <c r="E3019" s="2" t="s">
        <v>18</v>
      </c>
      <c r="F3019" s="2">
        <v>198.63</v>
      </c>
    </row>
    <row r="3020" spans="1:6">
      <c r="A3020" s="2" t="s">
        <v>572</v>
      </c>
      <c r="B3020" s="2"/>
      <c r="C3020" s="2" t="s">
        <v>56</v>
      </c>
      <c r="D3020" s="2">
        <v>5003085</v>
      </c>
      <c r="E3020" s="2" t="s">
        <v>61</v>
      </c>
      <c r="F3020" s="2">
        <v>606.64</v>
      </c>
    </row>
    <row r="3021" spans="1:6">
      <c r="A3021" s="2" t="s">
        <v>572</v>
      </c>
      <c r="B3021" s="2"/>
      <c r="C3021" s="2" t="s">
        <v>56</v>
      </c>
      <c r="D3021" s="2">
        <v>5028646</v>
      </c>
      <c r="E3021" s="2" t="s">
        <v>251</v>
      </c>
      <c r="F3021" s="2">
        <v>20.89</v>
      </c>
    </row>
    <row r="3022" spans="1:6">
      <c r="A3022" s="2" t="s">
        <v>572</v>
      </c>
      <c r="B3022" s="2"/>
      <c r="C3022" s="2" t="s">
        <v>507</v>
      </c>
      <c r="D3022" s="2">
        <v>5002573</v>
      </c>
      <c r="E3022" s="2" t="s">
        <v>4680</v>
      </c>
      <c r="F3022" s="2">
        <v>175</v>
      </c>
    </row>
    <row r="3023" spans="1:6">
      <c r="A3023" s="2" t="s">
        <v>572</v>
      </c>
      <c r="B3023" s="2"/>
      <c r="C3023" s="2" t="s">
        <v>60</v>
      </c>
      <c r="D3023" s="2">
        <v>5004580</v>
      </c>
      <c r="E3023" s="2" t="s">
        <v>5012</v>
      </c>
      <c r="F3023" s="2">
        <v>7000</v>
      </c>
    </row>
    <row r="3024" spans="1:6">
      <c r="A3024" s="2" t="s">
        <v>572</v>
      </c>
      <c r="B3024" s="2"/>
      <c r="C3024" s="2" t="s">
        <v>94</v>
      </c>
      <c r="D3024" s="2">
        <v>5001047</v>
      </c>
      <c r="E3024" s="2" t="s">
        <v>942</v>
      </c>
      <c r="F3024" s="2">
        <v>30152.45</v>
      </c>
    </row>
    <row r="3025" spans="1:6">
      <c r="A3025" s="2" t="s">
        <v>572</v>
      </c>
      <c r="B3025" s="2"/>
      <c r="C3025" s="2" t="s">
        <v>94</v>
      </c>
      <c r="D3025" s="2">
        <v>5001899</v>
      </c>
      <c r="E3025" s="2" t="s">
        <v>329</v>
      </c>
      <c r="F3025" s="2">
        <v>401.93</v>
      </c>
    </row>
    <row r="3026" spans="1:6">
      <c r="A3026" s="2" t="s">
        <v>572</v>
      </c>
      <c r="B3026" s="2"/>
      <c r="C3026" s="2" t="s">
        <v>94</v>
      </c>
      <c r="D3026" s="2">
        <v>5002537</v>
      </c>
      <c r="E3026" s="2" t="s">
        <v>760</v>
      </c>
      <c r="F3026" s="2">
        <v>1336.23</v>
      </c>
    </row>
    <row r="3027" spans="1:6">
      <c r="A3027" s="2" t="s">
        <v>572</v>
      </c>
      <c r="B3027" s="2"/>
      <c r="C3027" s="2" t="s">
        <v>94</v>
      </c>
      <c r="D3027" s="2">
        <v>5028856</v>
      </c>
      <c r="E3027" s="2" t="s">
        <v>840</v>
      </c>
      <c r="F3027" s="2">
        <v>432</v>
      </c>
    </row>
    <row r="3028" spans="1:6">
      <c r="A3028" s="2" t="s">
        <v>572</v>
      </c>
      <c r="B3028" s="2">
        <v>4300002441</v>
      </c>
      <c r="C3028" s="2" t="s">
        <v>17</v>
      </c>
      <c r="D3028" s="2">
        <v>5002261</v>
      </c>
      <c r="E3028" s="2" t="s">
        <v>573</v>
      </c>
      <c r="F3028" s="2">
        <v>6000</v>
      </c>
    </row>
    <row r="3029" spans="1:6">
      <c r="A3029" s="2" t="s">
        <v>572</v>
      </c>
      <c r="B3029" s="2">
        <v>4300002852</v>
      </c>
      <c r="C3029" s="2" t="s">
        <v>68</v>
      </c>
      <c r="D3029" s="2">
        <v>5001121</v>
      </c>
      <c r="E3029" s="2" t="s">
        <v>179</v>
      </c>
      <c r="F3029" s="2">
        <v>2031</v>
      </c>
    </row>
    <row r="3030" spans="1:6">
      <c r="A3030" s="2" t="s">
        <v>572</v>
      </c>
      <c r="B3030" s="2">
        <v>4300002855</v>
      </c>
      <c r="C3030" s="2" t="s">
        <v>125</v>
      </c>
      <c r="D3030" s="2">
        <v>5009575</v>
      </c>
      <c r="E3030" s="2" t="s">
        <v>574</v>
      </c>
      <c r="F3030" s="2">
        <v>23240.44</v>
      </c>
    </row>
    <row r="3031" spans="1:6">
      <c r="A3031" s="2" t="s">
        <v>572</v>
      </c>
      <c r="B3031" s="2">
        <v>4300002856</v>
      </c>
      <c r="C3031" s="2" t="s">
        <v>43</v>
      </c>
      <c r="D3031" s="2">
        <v>5002520</v>
      </c>
      <c r="E3031" s="2" t="s">
        <v>575</v>
      </c>
      <c r="F3031" s="2">
        <v>20869.740000000002</v>
      </c>
    </row>
    <row r="3032" spans="1:6">
      <c r="A3032" s="2" t="s">
        <v>572</v>
      </c>
      <c r="B3032" s="2">
        <v>4300002860</v>
      </c>
      <c r="C3032" s="2" t="s">
        <v>82</v>
      </c>
      <c r="D3032" s="2">
        <v>5017702</v>
      </c>
      <c r="E3032" s="2" t="s">
        <v>576</v>
      </c>
      <c r="F3032" s="2">
        <v>185270.87</v>
      </c>
    </row>
    <row r="3033" spans="1:6">
      <c r="A3033" s="2" t="s">
        <v>572</v>
      </c>
      <c r="B3033" s="2">
        <v>4300002864</v>
      </c>
      <c r="C3033" s="2" t="s">
        <v>68</v>
      </c>
      <c r="D3033" s="2">
        <v>5001570</v>
      </c>
      <c r="E3033" s="2" t="s">
        <v>120</v>
      </c>
      <c r="F3033" s="2">
        <v>8610.32</v>
      </c>
    </row>
    <row r="3034" spans="1:6">
      <c r="A3034" s="2" t="s">
        <v>572</v>
      </c>
      <c r="B3034" s="2">
        <v>4300003314</v>
      </c>
      <c r="C3034" s="2" t="s">
        <v>90</v>
      </c>
      <c r="D3034" s="2">
        <v>5004635</v>
      </c>
      <c r="E3034" s="2" t="s">
        <v>577</v>
      </c>
      <c r="F3034" s="2">
        <v>3743.87</v>
      </c>
    </row>
    <row r="3035" spans="1:6">
      <c r="A3035" s="2" t="s">
        <v>572</v>
      </c>
      <c r="B3035" s="2">
        <v>4300003447</v>
      </c>
      <c r="C3035" s="2" t="s">
        <v>29</v>
      </c>
      <c r="D3035" s="2">
        <v>5034998</v>
      </c>
      <c r="E3035" s="2" t="s">
        <v>578</v>
      </c>
      <c r="F3035" s="2">
        <v>12760</v>
      </c>
    </row>
    <row r="3036" spans="1:6">
      <c r="A3036" s="2" t="s">
        <v>572</v>
      </c>
      <c r="B3036" s="2">
        <v>4400012795</v>
      </c>
      <c r="C3036" s="2" t="s">
        <v>56</v>
      </c>
      <c r="D3036" s="2">
        <v>5028646</v>
      </c>
      <c r="E3036" s="2" t="s">
        <v>251</v>
      </c>
      <c r="F3036" s="2">
        <v>169.56</v>
      </c>
    </row>
    <row r="3037" spans="1:6">
      <c r="A3037" s="2" t="s">
        <v>572</v>
      </c>
      <c r="B3037" s="2">
        <v>4400012796</v>
      </c>
      <c r="C3037" s="2" t="s">
        <v>19</v>
      </c>
      <c r="D3037" s="2">
        <v>5001001</v>
      </c>
      <c r="E3037" s="2" t="s">
        <v>367</v>
      </c>
      <c r="F3037" s="2">
        <v>421.01</v>
      </c>
    </row>
    <row r="3038" spans="1:6">
      <c r="A3038" s="2" t="s">
        <v>572</v>
      </c>
      <c r="B3038" s="2">
        <v>4400012803</v>
      </c>
      <c r="C3038" s="2" t="s">
        <v>68</v>
      </c>
      <c r="D3038" s="2">
        <v>5018155</v>
      </c>
      <c r="E3038" s="2" t="s">
        <v>392</v>
      </c>
      <c r="F3038" s="2">
        <v>2487.2399999999998</v>
      </c>
    </row>
    <row r="3039" spans="1:6">
      <c r="A3039" s="2" t="s">
        <v>572</v>
      </c>
      <c r="B3039" s="2">
        <v>4400012804</v>
      </c>
      <c r="C3039" s="2" t="s">
        <v>43</v>
      </c>
      <c r="D3039" s="2">
        <v>5004899</v>
      </c>
      <c r="E3039" s="2" t="s">
        <v>524</v>
      </c>
      <c r="F3039" s="2">
        <v>789.58</v>
      </c>
    </row>
    <row r="3040" spans="1:6">
      <c r="A3040" s="2" t="s">
        <v>572</v>
      </c>
      <c r="B3040" s="2">
        <v>4400012871</v>
      </c>
      <c r="C3040" s="2" t="s">
        <v>15</v>
      </c>
      <c r="D3040" s="2">
        <v>5004665</v>
      </c>
      <c r="E3040" s="2" t="s">
        <v>582</v>
      </c>
      <c r="F3040" s="2">
        <v>645.08000000000004</v>
      </c>
    </row>
    <row r="3041" spans="1:6">
      <c r="A3041" s="2" t="s">
        <v>572</v>
      </c>
      <c r="B3041" s="2">
        <v>4400012941</v>
      </c>
      <c r="C3041" s="2" t="s">
        <v>56</v>
      </c>
      <c r="D3041" s="2">
        <v>5024837</v>
      </c>
      <c r="E3041" s="2" t="s">
        <v>18</v>
      </c>
      <c r="F3041" s="2">
        <v>775.87</v>
      </c>
    </row>
    <row r="3042" spans="1:6">
      <c r="A3042" s="2" t="s">
        <v>572</v>
      </c>
      <c r="B3042" s="2">
        <v>4400012943</v>
      </c>
      <c r="C3042" s="2" t="s">
        <v>56</v>
      </c>
      <c r="D3042" s="2">
        <v>5024837</v>
      </c>
      <c r="E3042" s="2" t="s">
        <v>18</v>
      </c>
      <c r="F3042" s="2">
        <v>666.5</v>
      </c>
    </row>
    <row r="3043" spans="1:6">
      <c r="A3043" s="2" t="s">
        <v>572</v>
      </c>
      <c r="B3043" s="2">
        <v>4400012965</v>
      </c>
      <c r="C3043" s="2" t="s">
        <v>90</v>
      </c>
      <c r="D3043" s="2">
        <v>5004635</v>
      </c>
      <c r="E3043" s="2" t="s">
        <v>577</v>
      </c>
      <c r="F3043" s="2">
        <v>3164.66</v>
      </c>
    </row>
    <row r="3044" spans="1:6">
      <c r="A3044" s="2" t="s">
        <v>572</v>
      </c>
      <c r="B3044" s="2">
        <v>4400012966</v>
      </c>
      <c r="C3044" s="2" t="s">
        <v>60</v>
      </c>
      <c r="D3044" s="2">
        <v>5004635</v>
      </c>
      <c r="E3044" s="2" t="s">
        <v>577</v>
      </c>
      <c r="F3044" s="2">
        <v>4812.3</v>
      </c>
    </row>
    <row r="3045" spans="1:6">
      <c r="A3045" s="2" t="s">
        <v>572</v>
      </c>
      <c r="B3045" s="2">
        <v>4400012967</v>
      </c>
      <c r="C3045" s="2" t="s">
        <v>19</v>
      </c>
      <c r="D3045" s="2">
        <v>5004635</v>
      </c>
      <c r="E3045" s="2" t="s">
        <v>577</v>
      </c>
      <c r="F3045" s="2">
        <v>210</v>
      </c>
    </row>
    <row r="3046" spans="1:6">
      <c r="A3046" s="2" t="s">
        <v>572</v>
      </c>
      <c r="B3046" s="2">
        <v>4400012970</v>
      </c>
      <c r="C3046" s="2" t="s">
        <v>90</v>
      </c>
      <c r="D3046" s="2">
        <v>5004635</v>
      </c>
      <c r="E3046" s="2" t="s">
        <v>577</v>
      </c>
      <c r="F3046" s="2">
        <v>33206.75</v>
      </c>
    </row>
    <row r="3047" spans="1:6">
      <c r="A3047" s="2" t="s">
        <v>572</v>
      </c>
      <c r="B3047" s="2">
        <v>4400012971</v>
      </c>
      <c r="C3047" s="2" t="s">
        <v>90</v>
      </c>
      <c r="D3047" s="2">
        <v>5004635</v>
      </c>
      <c r="E3047" s="2" t="s">
        <v>577</v>
      </c>
      <c r="F3047" s="2">
        <v>29639.07</v>
      </c>
    </row>
    <row r="3048" spans="1:6">
      <c r="A3048" s="2" t="s">
        <v>572</v>
      </c>
      <c r="B3048" s="2">
        <v>4400014364</v>
      </c>
      <c r="C3048" s="2" t="s">
        <v>49</v>
      </c>
      <c r="D3048" s="2">
        <v>5002653</v>
      </c>
      <c r="E3048" s="2" t="s">
        <v>290</v>
      </c>
      <c r="F3048" s="2">
        <v>5104.8</v>
      </c>
    </row>
    <row r="3049" spans="1:6">
      <c r="A3049" s="2" t="s">
        <v>572</v>
      </c>
      <c r="B3049" s="2">
        <v>4400014453</v>
      </c>
      <c r="C3049" s="2" t="s">
        <v>68</v>
      </c>
      <c r="D3049" s="2">
        <v>5001610</v>
      </c>
      <c r="E3049" s="2" t="s">
        <v>67</v>
      </c>
      <c r="F3049" s="2">
        <v>2133.33</v>
      </c>
    </row>
    <row r="3050" spans="1:6">
      <c r="A3050" s="2" t="s">
        <v>572</v>
      </c>
      <c r="B3050" s="2">
        <v>4400014454</v>
      </c>
      <c r="C3050" s="2" t="s">
        <v>43</v>
      </c>
      <c r="D3050" s="2">
        <v>5004899</v>
      </c>
      <c r="E3050" s="2" t="s">
        <v>524</v>
      </c>
      <c r="F3050" s="2">
        <v>5429.03</v>
      </c>
    </row>
    <row r="3051" spans="1:6">
      <c r="A3051" s="2" t="s">
        <v>572</v>
      </c>
      <c r="B3051" s="2">
        <v>4500072102</v>
      </c>
      <c r="C3051" s="2" t="s">
        <v>131</v>
      </c>
      <c r="D3051" s="2">
        <v>5006389</v>
      </c>
      <c r="E3051" s="2" t="s">
        <v>169</v>
      </c>
      <c r="F3051" s="2">
        <v>34752.410000000003</v>
      </c>
    </row>
    <row r="3052" spans="1:6">
      <c r="A3052" s="2" t="s">
        <v>572</v>
      </c>
      <c r="B3052" s="2">
        <v>4500073647</v>
      </c>
      <c r="C3052" s="2" t="s">
        <v>107</v>
      </c>
      <c r="D3052" s="2">
        <v>5001930</v>
      </c>
      <c r="E3052" s="2" t="s">
        <v>201</v>
      </c>
      <c r="F3052" s="2">
        <v>6900.64</v>
      </c>
    </row>
    <row r="3053" spans="1:6">
      <c r="A3053" s="2" t="s">
        <v>572</v>
      </c>
      <c r="B3053" s="2">
        <v>4500073648</v>
      </c>
      <c r="C3053" s="2" t="s">
        <v>107</v>
      </c>
      <c r="D3053" s="2">
        <v>5003035</v>
      </c>
      <c r="E3053" s="2" t="s">
        <v>145</v>
      </c>
      <c r="F3053" s="2">
        <v>3558.25</v>
      </c>
    </row>
    <row r="3054" spans="1:6">
      <c r="A3054" s="2" t="s">
        <v>572</v>
      </c>
      <c r="B3054" s="2">
        <v>4500073747</v>
      </c>
      <c r="C3054" s="2" t="s">
        <v>107</v>
      </c>
      <c r="D3054" s="2">
        <v>5000059</v>
      </c>
      <c r="E3054" s="2" t="s">
        <v>62</v>
      </c>
      <c r="F3054" s="2">
        <v>16214.71</v>
      </c>
    </row>
    <row r="3055" spans="1:6">
      <c r="A3055" s="2" t="s">
        <v>572</v>
      </c>
      <c r="B3055" s="2">
        <v>4500073748</v>
      </c>
      <c r="C3055" s="2" t="s">
        <v>141</v>
      </c>
      <c r="D3055" s="2">
        <v>5003035</v>
      </c>
      <c r="E3055" s="2" t="s">
        <v>145</v>
      </c>
      <c r="F3055" s="2">
        <v>1902.18</v>
      </c>
    </row>
    <row r="3056" spans="1:6">
      <c r="A3056" s="2" t="s">
        <v>572</v>
      </c>
      <c r="B3056" s="2">
        <v>4500074115</v>
      </c>
      <c r="C3056" s="2" t="s">
        <v>107</v>
      </c>
      <c r="D3056" s="2">
        <v>5034101</v>
      </c>
      <c r="E3056" s="2" t="s">
        <v>206</v>
      </c>
      <c r="F3056" s="2">
        <v>5892.08</v>
      </c>
    </row>
    <row r="3057" spans="1:6">
      <c r="A3057" s="2" t="s">
        <v>572</v>
      </c>
      <c r="B3057" s="2">
        <v>4500074216</v>
      </c>
      <c r="C3057" s="2" t="s">
        <v>131</v>
      </c>
      <c r="D3057" s="2">
        <v>5004574</v>
      </c>
      <c r="E3057" s="2" t="s">
        <v>583</v>
      </c>
      <c r="F3057" s="2">
        <v>8926.5400000000009</v>
      </c>
    </row>
    <row r="3058" spans="1:6">
      <c r="A3058" s="2" t="s">
        <v>572</v>
      </c>
      <c r="B3058" s="2">
        <v>4500074264</v>
      </c>
      <c r="C3058" s="2" t="s">
        <v>107</v>
      </c>
      <c r="D3058" s="2">
        <v>5004574</v>
      </c>
      <c r="E3058" s="2" t="s">
        <v>583</v>
      </c>
      <c r="F3058" s="2">
        <v>6758.84</v>
      </c>
    </row>
    <row r="3059" spans="1:6">
      <c r="A3059" s="2" t="s">
        <v>572</v>
      </c>
      <c r="B3059" s="2">
        <v>4500074281</v>
      </c>
      <c r="C3059" s="2" t="s">
        <v>107</v>
      </c>
      <c r="D3059" s="2">
        <v>5004574</v>
      </c>
      <c r="E3059" s="2" t="s">
        <v>583</v>
      </c>
      <c r="F3059" s="2">
        <v>638.27</v>
      </c>
    </row>
    <row r="3060" spans="1:6">
      <c r="A3060" s="2" t="s">
        <v>572</v>
      </c>
      <c r="B3060" s="2">
        <v>4500074307</v>
      </c>
      <c r="C3060" s="2" t="s">
        <v>107</v>
      </c>
      <c r="D3060" s="2">
        <v>5003035</v>
      </c>
      <c r="E3060" s="2" t="s">
        <v>145</v>
      </c>
      <c r="F3060" s="2">
        <v>22548.13</v>
      </c>
    </row>
    <row r="3061" spans="1:6">
      <c r="A3061" s="2" t="s">
        <v>572</v>
      </c>
      <c r="B3061" s="2">
        <v>4500074768</v>
      </c>
      <c r="C3061" s="2" t="s">
        <v>269</v>
      </c>
      <c r="D3061" s="2">
        <v>5004635</v>
      </c>
      <c r="E3061" s="2" t="s">
        <v>577</v>
      </c>
      <c r="F3061" s="2">
        <v>4200</v>
      </c>
    </row>
    <row r="3062" spans="1:6">
      <c r="A3062" s="2" t="s">
        <v>572</v>
      </c>
      <c r="B3062" s="2" t="s">
        <v>5420</v>
      </c>
      <c r="C3062" s="2" t="s">
        <v>3360</v>
      </c>
      <c r="D3062" s="2">
        <v>5002387</v>
      </c>
      <c r="E3062" s="2" t="s">
        <v>3559</v>
      </c>
      <c r="F3062" s="2">
        <v>184272.82</v>
      </c>
    </row>
    <row r="3063" spans="1:6">
      <c r="A3063" s="2" t="s">
        <v>572</v>
      </c>
      <c r="B3063" s="2" t="s">
        <v>5420</v>
      </c>
      <c r="C3063" s="2" t="s">
        <v>1237</v>
      </c>
      <c r="D3063" s="2">
        <v>5002387</v>
      </c>
      <c r="E3063" s="2" t="s">
        <v>3559</v>
      </c>
      <c r="F3063" s="2">
        <v>140438.51</v>
      </c>
    </row>
    <row r="3064" spans="1:6">
      <c r="A3064" s="2" t="s">
        <v>572</v>
      </c>
      <c r="B3064" s="2"/>
      <c r="C3064" s="2" t="s">
        <v>388</v>
      </c>
      <c r="D3064" s="2">
        <v>5002542</v>
      </c>
      <c r="E3064" s="2" t="s">
        <v>2353</v>
      </c>
      <c r="F3064" s="2">
        <v>643.61</v>
      </c>
    </row>
    <row r="3065" spans="1:6">
      <c r="A3065" s="2" t="s">
        <v>572</v>
      </c>
      <c r="B3065" s="2"/>
      <c r="C3065" s="2" t="s">
        <v>1203</v>
      </c>
      <c r="D3065" s="2">
        <v>5013444</v>
      </c>
      <c r="E3065" s="2" t="s">
        <v>2840</v>
      </c>
      <c r="F3065" s="2">
        <v>2281.3000000000002</v>
      </c>
    </row>
    <row r="3066" spans="1:6">
      <c r="A3066" s="2" t="s">
        <v>572</v>
      </c>
      <c r="B3066" s="2"/>
      <c r="C3066" s="2" t="s">
        <v>779</v>
      </c>
      <c r="D3066" s="2">
        <v>5001292</v>
      </c>
      <c r="E3066" s="2" t="s">
        <v>4570</v>
      </c>
      <c r="F3066" s="2">
        <v>312</v>
      </c>
    </row>
    <row r="3067" spans="1:6">
      <c r="A3067" s="2" t="s">
        <v>572</v>
      </c>
      <c r="B3067" s="2"/>
      <c r="C3067" s="2" t="s">
        <v>191</v>
      </c>
      <c r="D3067" s="2">
        <v>5025769</v>
      </c>
      <c r="E3067" s="2" t="s">
        <v>443</v>
      </c>
      <c r="F3067" s="2">
        <v>55.63</v>
      </c>
    </row>
    <row r="3068" spans="1:6">
      <c r="A3068" s="2" t="s">
        <v>572</v>
      </c>
      <c r="B3068" s="2"/>
      <c r="C3068" s="2" t="s">
        <v>13</v>
      </c>
      <c r="D3068" s="2">
        <v>5009237</v>
      </c>
      <c r="E3068" s="2" t="s">
        <v>989</v>
      </c>
      <c r="F3068" s="2">
        <v>4110</v>
      </c>
    </row>
    <row r="3069" spans="1:6">
      <c r="A3069" s="2" t="s">
        <v>572</v>
      </c>
      <c r="B3069" s="2"/>
      <c r="C3069" s="2" t="s">
        <v>49</v>
      </c>
      <c r="D3069" s="2">
        <v>5012668</v>
      </c>
      <c r="E3069" s="2" t="s">
        <v>1429</v>
      </c>
      <c r="F3069" s="2">
        <v>4000</v>
      </c>
    </row>
    <row r="3070" spans="1:6">
      <c r="A3070" s="2" t="s">
        <v>572</v>
      </c>
      <c r="B3070" s="2"/>
      <c r="C3070" s="2" t="s">
        <v>107</v>
      </c>
      <c r="D3070" s="2">
        <v>5011973</v>
      </c>
      <c r="E3070" s="2" t="s">
        <v>6313</v>
      </c>
      <c r="F3070" s="2">
        <v>425.6</v>
      </c>
    </row>
    <row r="3071" spans="1:6">
      <c r="A3071" s="2" t="s">
        <v>572</v>
      </c>
      <c r="B3071" s="2"/>
      <c r="C3071" s="2" t="s">
        <v>107</v>
      </c>
      <c r="D3071" s="2">
        <v>5029524</v>
      </c>
      <c r="E3071" s="2" t="s">
        <v>5328</v>
      </c>
      <c r="F3071" s="2">
        <v>369.8</v>
      </c>
    </row>
    <row r="3072" spans="1:6">
      <c r="A3072" s="2" t="s">
        <v>572</v>
      </c>
      <c r="B3072" s="2"/>
      <c r="C3072" s="2" t="s">
        <v>107</v>
      </c>
      <c r="D3072" s="2">
        <v>5033862</v>
      </c>
      <c r="E3072" s="2" t="s">
        <v>6314</v>
      </c>
      <c r="F3072" s="2">
        <v>943.86</v>
      </c>
    </row>
    <row r="3073" spans="1:6">
      <c r="A3073" s="2" t="s">
        <v>572</v>
      </c>
      <c r="B3073" s="2"/>
      <c r="C3073" s="2" t="s">
        <v>56</v>
      </c>
      <c r="D3073" s="2">
        <v>5002454</v>
      </c>
      <c r="E3073" s="2" t="s">
        <v>6317</v>
      </c>
      <c r="F3073" s="2">
        <v>118.25</v>
      </c>
    </row>
    <row r="3074" spans="1:6">
      <c r="A3074" s="2" t="s">
        <v>572</v>
      </c>
      <c r="B3074" s="2"/>
      <c r="C3074" s="2" t="s">
        <v>19</v>
      </c>
      <c r="D3074" s="2">
        <v>5014460</v>
      </c>
      <c r="E3074" s="2" t="s">
        <v>6347</v>
      </c>
      <c r="F3074" s="2">
        <v>149.43</v>
      </c>
    </row>
    <row r="3075" spans="1:6">
      <c r="A3075" s="2" t="s">
        <v>572</v>
      </c>
      <c r="B3075" s="2"/>
      <c r="C3075" s="2" t="s">
        <v>507</v>
      </c>
      <c r="D3075" s="2">
        <v>5004635</v>
      </c>
      <c r="E3075" s="2" t="s">
        <v>577</v>
      </c>
      <c r="F3075" s="2">
        <v>3352.94</v>
      </c>
    </row>
    <row r="3076" spans="1:6">
      <c r="A3076" s="2" t="s">
        <v>572</v>
      </c>
      <c r="B3076" s="2"/>
      <c r="C3076" s="2" t="s">
        <v>60</v>
      </c>
      <c r="D3076" s="2">
        <v>5000093</v>
      </c>
      <c r="E3076" s="2" t="s">
        <v>59</v>
      </c>
      <c r="F3076" s="2">
        <v>25.22</v>
      </c>
    </row>
    <row r="3077" spans="1:6">
      <c r="A3077" s="2" t="s">
        <v>572</v>
      </c>
      <c r="B3077" s="2"/>
      <c r="C3077" s="2" t="s">
        <v>94</v>
      </c>
      <c r="D3077" s="2">
        <v>5002119</v>
      </c>
      <c r="E3077" s="2" t="s">
        <v>103</v>
      </c>
      <c r="F3077" s="2">
        <v>1496.26</v>
      </c>
    </row>
    <row r="3078" spans="1:6">
      <c r="A3078" s="2" t="s">
        <v>572</v>
      </c>
      <c r="B3078" s="2">
        <v>4300003298</v>
      </c>
      <c r="C3078" s="2" t="s">
        <v>364</v>
      </c>
      <c r="D3078" s="2">
        <v>5034101</v>
      </c>
      <c r="E3078" s="2" t="s">
        <v>206</v>
      </c>
      <c r="F3078" s="2">
        <v>17874.669999999998</v>
      </c>
    </row>
    <row r="3079" spans="1:6">
      <c r="A3079" s="2" t="s">
        <v>572</v>
      </c>
      <c r="B3079" s="2">
        <v>4400014361</v>
      </c>
      <c r="C3079" s="2" t="s">
        <v>68</v>
      </c>
      <c r="D3079" s="2">
        <v>5018155</v>
      </c>
      <c r="E3079" s="2" t="s">
        <v>392</v>
      </c>
      <c r="F3079" s="2">
        <v>1471.67</v>
      </c>
    </row>
    <row r="3080" spans="1:6">
      <c r="A3080" s="2" t="s">
        <v>572</v>
      </c>
      <c r="B3080" s="2">
        <v>4400014459</v>
      </c>
      <c r="C3080" s="2" t="s">
        <v>56</v>
      </c>
      <c r="D3080" s="2">
        <v>5028646</v>
      </c>
      <c r="E3080" s="2" t="s">
        <v>251</v>
      </c>
      <c r="F3080" s="2">
        <v>938.51</v>
      </c>
    </row>
    <row r="3081" spans="1:6">
      <c r="A3081" s="2" t="s">
        <v>572</v>
      </c>
      <c r="B3081" s="2">
        <v>4400014461</v>
      </c>
      <c r="C3081" s="2" t="s">
        <v>15</v>
      </c>
      <c r="D3081" s="2">
        <v>5004665</v>
      </c>
      <c r="E3081" s="2" t="s">
        <v>582</v>
      </c>
      <c r="F3081" s="2">
        <v>3547.91</v>
      </c>
    </row>
    <row r="3082" spans="1:6">
      <c r="A3082" s="2" t="s">
        <v>572</v>
      </c>
      <c r="B3082" s="2">
        <v>4400014462</v>
      </c>
      <c r="C3082" s="2" t="s">
        <v>19</v>
      </c>
      <c r="D3082" s="2">
        <v>5001001</v>
      </c>
      <c r="E3082" s="2" t="s">
        <v>367</v>
      </c>
      <c r="F3082" s="2">
        <v>2013.26</v>
      </c>
    </row>
    <row r="3083" spans="1:6">
      <c r="A3083" s="2" t="s">
        <v>572</v>
      </c>
      <c r="B3083" s="2">
        <v>4400014467</v>
      </c>
      <c r="C3083" s="2" t="s">
        <v>56</v>
      </c>
      <c r="D3083" s="2">
        <v>5024837</v>
      </c>
      <c r="E3083" s="2" t="s">
        <v>18</v>
      </c>
      <c r="F3083" s="2">
        <v>5480.35</v>
      </c>
    </row>
    <row r="3084" spans="1:6">
      <c r="A3084" s="2" t="s">
        <v>572</v>
      </c>
      <c r="B3084" s="2">
        <v>4400014468</v>
      </c>
      <c r="C3084" s="2" t="s">
        <v>56</v>
      </c>
      <c r="D3084" s="2">
        <v>5024837</v>
      </c>
      <c r="E3084" s="2" t="s">
        <v>18</v>
      </c>
      <c r="F3084" s="2">
        <v>2243.1999999999998</v>
      </c>
    </row>
    <row r="3085" spans="1:6">
      <c r="A3085" s="2" t="s">
        <v>572</v>
      </c>
      <c r="B3085" s="2">
        <v>4400014469</v>
      </c>
      <c r="C3085" s="2" t="s">
        <v>56</v>
      </c>
      <c r="D3085" s="2">
        <v>5024837</v>
      </c>
      <c r="E3085" s="2" t="s">
        <v>18</v>
      </c>
      <c r="F3085" s="2">
        <v>3426.79</v>
      </c>
    </row>
    <row r="3086" spans="1:6">
      <c r="A3086" s="2" t="s">
        <v>572</v>
      </c>
      <c r="B3086" s="2">
        <v>4500074526</v>
      </c>
      <c r="C3086" s="2" t="s">
        <v>107</v>
      </c>
      <c r="D3086" s="2">
        <v>5001930</v>
      </c>
      <c r="E3086" s="2" t="s">
        <v>201</v>
      </c>
      <c r="F3086" s="2">
        <v>5979.15</v>
      </c>
    </row>
    <row r="3087" spans="1:6">
      <c r="A3087" s="2" t="s">
        <v>572</v>
      </c>
      <c r="B3087" s="2">
        <v>4500074621</v>
      </c>
      <c r="C3087" s="2" t="s">
        <v>107</v>
      </c>
      <c r="D3087" s="2">
        <v>5004574</v>
      </c>
      <c r="E3087" s="2" t="s">
        <v>583</v>
      </c>
      <c r="F3087" s="2">
        <v>512.24</v>
      </c>
    </row>
    <row r="3088" spans="1:6">
      <c r="A3088" s="2" t="s">
        <v>572</v>
      </c>
      <c r="B3088" s="2">
        <v>4500074649</v>
      </c>
      <c r="C3088" s="2" t="s">
        <v>107</v>
      </c>
      <c r="D3088" s="2">
        <v>5000078</v>
      </c>
      <c r="E3088" s="2" t="s">
        <v>104</v>
      </c>
      <c r="F3088" s="2">
        <v>1486.58</v>
      </c>
    </row>
    <row r="3089" spans="1:6">
      <c r="A3089" s="2" t="s">
        <v>572</v>
      </c>
      <c r="B3089" s="2">
        <v>4500074659</v>
      </c>
      <c r="C3089" s="2" t="s">
        <v>107</v>
      </c>
      <c r="D3089" s="2">
        <v>5008910</v>
      </c>
      <c r="E3089" s="2" t="s">
        <v>584</v>
      </c>
      <c r="F3089" s="2">
        <v>408.5</v>
      </c>
    </row>
    <row r="3090" spans="1:6">
      <c r="A3090" s="2" t="s">
        <v>572</v>
      </c>
      <c r="B3090" s="2"/>
      <c r="C3090" s="2" t="s">
        <v>1203</v>
      </c>
      <c r="D3090" s="2">
        <v>5004187</v>
      </c>
      <c r="E3090" s="2" t="s">
        <v>2660</v>
      </c>
      <c r="F3090" s="2">
        <v>822.74</v>
      </c>
    </row>
    <row r="3091" spans="1:6">
      <c r="A3091" s="2" t="s">
        <v>572</v>
      </c>
      <c r="B3091" s="2"/>
      <c r="C3091" s="2" t="s">
        <v>1203</v>
      </c>
      <c r="D3091" s="2">
        <v>5006166</v>
      </c>
      <c r="E3091" s="2" t="s">
        <v>2721</v>
      </c>
      <c r="F3091" s="2">
        <v>662.76</v>
      </c>
    </row>
    <row r="3092" spans="1:6">
      <c r="A3092" s="2" t="s">
        <v>572</v>
      </c>
      <c r="B3092" s="2"/>
      <c r="C3092" s="2" t="s">
        <v>1203</v>
      </c>
      <c r="D3092" s="2">
        <v>5037167</v>
      </c>
      <c r="E3092" s="2" t="s">
        <v>6793</v>
      </c>
      <c r="F3092" s="2">
        <v>327.02999999999997</v>
      </c>
    </row>
    <row r="3093" spans="1:6">
      <c r="A3093" s="2" t="s">
        <v>572</v>
      </c>
      <c r="B3093" s="2"/>
      <c r="C3093" s="2" t="s">
        <v>594</v>
      </c>
      <c r="D3093" s="2">
        <v>5002286</v>
      </c>
      <c r="E3093" s="2" t="s">
        <v>3196</v>
      </c>
      <c r="F3093" s="2">
        <v>1072.5</v>
      </c>
    </row>
    <row r="3094" spans="1:6">
      <c r="A3094" s="2" t="s">
        <v>572</v>
      </c>
      <c r="B3094" s="2"/>
      <c r="C3094" s="2" t="s">
        <v>3360</v>
      </c>
      <c r="D3094" s="2">
        <v>5002387</v>
      </c>
      <c r="E3094" s="2" t="s">
        <v>3559</v>
      </c>
      <c r="F3094" s="2">
        <v>18255</v>
      </c>
    </row>
    <row r="3095" spans="1:6">
      <c r="A3095" s="2" t="s">
        <v>572</v>
      </c>
      <c r="B3095" s="2"/>
      <c r="C3095" s="2" t="s">
        <v>1237</v>
      </c>
      <c r="D3095" s="2">
        <v>5002387</v>
      </c>
      <c r="E3095" s="2" t="s">
        <v>3559</v>
      </c>
      <c r="F3095" s="2">
        <v>15446.06</v>
      </c>
    </row>
    <row r="3096" spans="1:6">
      <c r="A3096" s="2" t="s">
        <v>572</v>
      </c>
      <c r="B3096" s="2"/>
      <c r="C3096" s="2" t="s">
        <v>13</v>
      </c>
      <c r="D3096" s="2">
        <v>5029720</v>
      </c>
      <c r="E3096" s="2" t="s">
        <v>6951</v>
      </c>
      <c r="F3096" s="2">
        <v>85</v>
      </c>
    </row>
    <row r="3097" spans="1:6">
      <c r="A3097" s="2" t="s">
        <v>572</v>
      </c>
      <c r="B3097" s="2"/>
      <c r="C3097" s="2" t="s">
        <v>56</v>
      </c>
      <c r="D3097" s="2">
        <v>5002746</v>
      </c>
      <c r="E3097" s="2" t="s">
        <v>282</v>
      </c>
      <c r="F3097" s="2">
        <v>728.12</v>
      </c>
    </row>
    <row r="3098" spans="1:6">
      <c r="A3098" s="2" t="s">
        <v>572</v>
      </c>
      <c r="B3098" s="2"/>
      <c r="C3098" s="2" t="s">
        <v>19</v>
      </c>
      <c r="D3098" s="2">
        <v>5002573</v>
      </c>
      <c r="E3098" s="2" t="s">
        <v>4680</v>
      </c>
      <c r="F3098" s="2">
        <v>1647.32</v>
      </c>
    </row>
    <row r="3099" spans="1:6">
      <c r="A3099" s="2" t="s">
        <v>572</v>
      </c>
      <c r="B3099" s="2"/>
      <c r="C3099" s="2" t="s">
        <v>60</v>
      </c>
      <c r="D3099" s="2">
        <v>5001596</v>
      </c>
      <c r="E3099" s="2" t="s">
        <v>89</v>
      </c>
      <c r="F3099" s="2">
        <v>20</v>
      </c>
    </row>
    <row r="3100" spans="1:6">
      <c r="A3100" s="2" t="s">
        <v>572</v>
      </c>
      <c r="B3100" s="2"/>
      <c r="C3100" s="2" t="s">
        <v>152</v>
      </c>
      <c r="D3100" s="2">
        <v>5002030</v>
      </c>
      <c r="E3100" s="2" t="s">
        <v>871</v>
      </c>
      <c r="F3100" s="2">
        <v>975</v>
      </c>
    </row>
    <row r="3101" spans="1:6">
      <c r="A3101" s="2" t="s">
        <v>572</v>
      </c>
      <c r="B3101" s="2">
        <v>4300002851</v>
      </c>
      <c r="C3101" s="2" t="s">
        <v>17</v>
      </c>
      <c r="D3101" s="2">
        <v>5002261</v>
      </c>
      <c r="E3101" s="2" t="s">
        <v>573</v>
      </c>
      <c r="F3101" s="2">
        <v>29099</v>
      </c>
    </row>
    <row r="3102" spans="1:6">
      <c r="A3102" s="2" t="s">
        <v>572</v>
      </c>
      <c r="B3102" s="2">
        <v>4300002854</v>
      </c>
      <c r="C3102" s="2" t="s">
        <v>125</v>
      </c>
      <c r="D3102" s="2">
        <v>5002748</v>
      </c>
      <c r="E3102" s="2" t="s">
        <v>265</v>
      </c>
      <c r="F3102" s="2">
        <v>520.74</v>
      </c>
    </row>
    <row r="3103" spans="1:6">
      <c r="A3103" s="2" t="s">
        <v>572</v>
      </c>
      <c r="B3103" s="2">
        <v>4400014460</v>
      </c>
      <c r="C3103" s="2" t="s">
        <v>90</v>
      </c>
      <c r="D3103" s="2">
        <v>5004635</v>
      </c>
      <c r="E3103" s="2" t="s">
        <v>577</v>
      </c>
      <c r="F3103" s="2">
        <v>157056.73000000001</v>
      </c>
    </row>
    <row r="3104" spans="1:6">
      <c r="A3104" s="2" t="s">
        <v>572</v>
      </c>
      <c r="B3104" s="2">
        <v>4400014460</v>
      </c>
      <c r="C3104" s="2" t="s">
        <v>19</v>
      </c>
      <c r="D3104" s="2">
        <v>5004635</v>
      </c>
      <c r="E3104" s="2" t="s">
        <v>577</v>
      </c>
      <c r="F3104" s="2">
        <v>509.4</v>
      </c>
    </row>
    <row r="3105" spans="1:6">
      <c r="A3105" s="2" t="s">
        <v>572</v>
      </c>
      <c r="B3105" s="2">
        <v>4400014460</v>
      </c>
      <c r="C3105" s="2" t="s">
        <v>60</v>
      </c>
      <c r="D3105" s="2">
        <v>5004635</v>
      </c>
      <c r="E3105" s="2" t="s">
        <v>577</v>
      </c>
      <c r="F3105" s="2">
        <v>9828.32</v>
      </c>
    </row>
    <row r="3106" spans="1:6">
      <c r="A3106" s="2" t="s">
        <v>572</v>
      </c>
      <c r="B3106" s="2"/>
      <c r="C3106" s="2" t="s">
        <v>1203</v>
      </c>
      <c r="D3106" s="2">
        <v>5000172</v>
      </c>
      <c r="E3106" s="2" t="s">
        <v>83</v>
      </c>
      <c r="F3106" s="2">
        <v>55.65</v>
      </c>
    </row>
    <row r="3107" spans="1:6">
      <c r="A3107" s="2" t="s">
        <v>572</v>
      </c>
      <c r="B3107" s="2"/>
      <c r="C3107" s="2" t="s">
        <v>1203</v>
      </c>
      <c r="D3107" s="2">
        <v>5002462</v>
      </c>
      <c r="E3107" s="2" t="s">
        <v>2592</v>
      </c>
      <c r="F3107" s="2">
        <v>241</v>
      </c>
    </row>
    <row r="3108" spans="1:6">
      <c r="A3108" s="2" t="s">
        <v>572</v>
      </c>
      <c r="B3108" s="2"/>
      <c r="C3108" s="2" t="s">
        <v>1203</v>
      </c>
      <c r="D3108" s="2">
        <v>5004596</v>
      </c>
      <c r="E3108" s="2" t="s">
        <v>7347</v>
      </c>
      <c r="F3108" s="2">
        <v>454.2</v>
      </c>
    </row>
    <row r="3109" spans="1:6">
      <c r="A3109" s="2" t="s">
        <v>572</v>
      </c>
      <c r="B3109" s="2"/>
      <c r="C3109" s="2" t="s">
        <v>1203</v>
      </c>
      <c r="D3109" s="2">
        <v>5036529</v>
      </c>
      <c r="E3109" s="2" t="s">
        <v>3174</v>
      </c>
      <c r="F3109" s="2">
        <v>546.30999999999995</v>
      </c>
    </row>
    <row r="3110" spans="1:6">
      <c r="A3110" s="2" t="s">
        <v>572</v>
      </c>
      <c r="B3110" s="2"/>
      <c r="C3110" s="2" t="s">
        <v>13</v>
      </c>
      <c r="D3110" s="2">
        <v>5035057</v>
      </c>
      <c r="E3110" s="2" t="s">
        <v>7507</v>
      </c>
      <c r="F3110" s="2">
        <v>425</v>
      </c>
    </row>
    <row r="3111" spans="1:6">
      <c r="A3111" s="2" t="s">
        <v>572</v>
      </c>
      <c r="B3111" s="2"/>
      <c r="C3111" s="2" t="s">
        <v>107</v>
      </c>
      <c r="D3111" s="2">
        <v>5001587</v>
      </c>
      <c r="E3111" s="2" t="s">
        <v>7584</v>
      </c>
      <c r="F3111" s="2">
        <v>29.88</v>
      </c>
    </row>
    <row r="3112" spans="1:6">
      <c r="A3112" s="2" t="s">
        <v>572</v>
      </c>
      <c r="B3112" s="2"/>
      <c r="C3112" s="2" t="s">
        <v>507</v>
      </c>
      <c r="D3112" s="2">
        <v>5007978</v>
      </c>
      <c r="E3112" s="2" t="s">
        <v>1845</v>
      </c>
      <c r="F3112" s="2">
        <v>35</v>
      </c>
    </row>
    <row r="3113" spans="1:6">
      <c r="A3113" s="2" t="s">
        <v>572</v>
      </c>
      <c r="B3113" s="2">
        <v>4300003848</v>
      </c>
      <c r="C3113" s="2" t="s">
        <v>191</v>
      </c>
      <c r="D3113" s="2">
        <v>5000288</v>
      </c>
      <c r="E3113" s="2" t="s">
        <v>579</v>
      </c>
      <c r="F3113" s="2">
        <v>2500</v>
      </c>
    </row>
    <row r="3114" spans="1:6">
      <c r="A3114" s="2" t="s">
        <v>572</v>
      </c>
      <c r="B3114" s="2">
        <v>4400014051</v>
      </c>
      <c r="C3114" s="2" t="s">
        <v>94</v>
      </c>
      <c r="D3114" s="2">
        <v>5002119</v>
      </c>
      <c r="E3114" s="2" t="s">
        <v>103</v>
      </c>
      <c r="F3114" s="2">
        <v>2254</v>
      </c>
    </row>
    <row r="3115" spans="1:6">
      <c r="A3115" s="2" t="s">
        <v>572</v>
      </c>
      <c r="B3115" s="2"/>
      <c r="C3115" s="2" t="s">
        <v>1203</v>
      </c>
      <c r="D3115" s="2">
        <v>5000308</v>
      </c>
      <c r="E3115" s="2" t="s">
        <v>2570</v>
      </c>
      <c r="F3115" s="2">
        <v>278.04000000000002</v>
      </c>
    </row>
    <row r="3116" spans="1:6">
      <c r="A3116" s="2" t="s">
        <v>572</v>
      </c>
      <c r="B3116" s="2"/>
      <c r="C3116" s="2" t="s">
        <v>1203</v>
      </c>
      <c r="D3116" s="2">
        <v>5006560</v>
      </c>
      <c r="E3116" s="2" t="s">
        <v>7352</v>
      </c>
      <c r="F3116" s="2">
        <v>421.68</v>
      </c>
    </row>
    <row r="3117" spans="1:6">
      <c r="A3117" s="2" t="s">
        <v>572</v>
      </c>
      <c r="B3117" s="2"/>
      <c r="C3117" s="2" t="s">
        <v>1203</v>
      </c>
      <c r="D3117" s="2">
        <v>5006611</v>
      </c>
      <c r="E3117" s="2" t="s">
        <v>7353</v>
      </c>
      <c r="F3117" s="2">
        <v>3200</v>
      </c>
    </row>
    <row r="3118" spans="1:6">
      <c r="A3118" s="2" t="s">
        <v>572</v>
      </c>
      <c r="B3118" s="2"/>
      <c r="C3118" s="2" t="s">
        <v>1203</v>
      </c>
      <c r="D3118" s="2">
        <v>5013750</v>
      </c>
      <c r="E3118" s="2" t="s">
        <v>2847</v>
      </c>
      <c r="F3118" s="2">
        <v>341.95</v>
      </c>
    </row>
    <row r="3119" spans="1:6">
      <c r="A3119" s="2" t="s">
        <v>572</v>
      </c>
      <c r="B3119" s="2"/>
      <c r="C3119" s="2" t="s">
        <v>1203</v>
      </c>
      <c r="D3119" s="2">
        <v>5030137</v>
      </c>
      <c r="E3119" s="2" t="s">
        <v>3062</v>
      </c>
      <c r="F3119" s="2">
        <v>1328.28</v>
      </c>
    </row>
    <row r="3120" spans="1:6">
      <c r="A3120" s="2" t="s">
        <v>572</v>
      </c>
      <c r="B3120" s="2"/>
      <c r="C3120" s="2" t="s">
        <v>1203</v>
      </c>
      <c r="D3120" s="2">
        <v>5035604</v>
      </c>
      <c r="E3120" s="2" t="s">
        <v>3144</v>
      </c>
      <c r="F3120" s="2">
        <v>217.45</v>
      </c>
    </row>
    <row r="3121" spans="1:6">
      <c r="A3121" s="2" t="s">
        <v>572</v>
      </c>
      <c r="B3121" s="2"/>
      <c r="C3121" s="2" t="s">
        <v>594</v>
      </c>
      <c r="D3121" s="2">
        <v>5002536</v>
      </c>
      <c r="E3121" s="2" t="s">
        <v>3199</v>
      </c>
      <c r="F3121" s="2">
        <v>1020</v>
      </c>
    </row>
    <row r="3122" spans="1:6">
      <c r="A3122" s="2" t="s">
        <v>572</v>
      </c>
      <c r="B3122" s="2"/>
      <c r="C3122" s="2" t="s">
        <v>138</v>
      </c>
      <c r="D3122" s="2">
        <v>5000078</v>
      </c>
      <c r="E3122" s="2" t="s">
        <v>104</v>
      </c>
      <c r="F3122" s="2">
        <v>334.68</v>
      </c>
    </row>
    <row r="3123" spans="1:6">
      <c r="A3123" s="2" t="s">
        <v>572</v>
      </c>
      <c r="B3123" s="2"/>
      <c r="C3123" s="2" t="s">
        <v>86</v>
      </c>
      <c r="D3123" s="2">
        <v>5002756</v>
      </c>
      <c r="E3123" s="2" t="s">
        <v>378</v>
      </c>
      <c r="F3123" s="2">
        <v>808</v>
      </c>
    </row>
    <row r="3124" spans="1:6">
      <c r="A3124" s="2" t="s">
        <v>572</v>
      </c>
      <c r="B3124" s="2"/>
      <c r="C3124" s="2" t="s">
        <v>13</v>
      </c>
      <c r="D3124" s="2">
        <v>5030271</v>
      </c>
      <c r="E3124" s="2" t="s">
        <v>7998</v>
      </c>
      <c r="F3124" s="2">
        <v>425</v>
      </c>
    </row>
    <row r="3125" spans="1:6">
      <c r="A3125" s="2" t="s">
        <v>572</v>
      </c>
      <c r="B3125" s="2"/>
      <c r="C3125" s="2" t="s">
        <v>4677</v>
      </c>
      <c r="D3125" s="2">
        <v>5004635</v>
      </c>
      <c r="E3125" s="2" t="s">
        <v>577</v>
      </c>
      <c r="F3125" s="2">
        <v>7963.05</v>
      </c>
    </row>
    <row r="3126" spans="1:6">
      <c r="A3126" s="2" t="s">
        <v>572</v>
      </c>
      <c r="B3126" s="2"/>
      <c r="C3126" s="2" t="s">
        <v>370</v>
      </c>
      <c r="D3126" s="2">
        <v>5037463</v>
      </c>
      <c r="E3126" s="2" t="s">
        <v>411</v>
      </c>
      <c r="F3126" s="2">
        <v>2719.61</v>
      </c>
    </row>
    <row r="3127" spans="1:6">
      <c r="A3127" s="2" t="s">
        <v>572</v>
      </c>
      <c r="B3127" s="2"/>
      <c r="C3127" s="2" t="s">
        <v>141</v>
      </c>
      <c r="D3127" s="2">
        <v>5003035</v>
      </c>
      <c r="E3127" s="2" t="s">
        <v>145</v>
      </c>
      <c r="F3127" s="2">
        <v>145.38</v>
      </c>
    </row>
    <row r="3128" spans="1:6">
      <c r="A3128" s="2" t="s">
        <v>572</v>
      </c>
      <c r="B3128" s="2"/>
      <c r="C3128" s="2" t="s">
        <v>527</v>
      </c>
      <c r="D3128" s="2">
        <v>5004635</v>
      </c>
      <c r="E3128" s="2" t="s">
        <v>577</v>
      </c>
      <c r="F3128" s="2">
        <v>21</v>
      </c>
    </row>
    <row r="3129" spans="1:6">
      <c r="A3129" s="2" t="s">
        <v>572</v>
      </c>
      <c r="B3129" s="2"/>
      <c r="C3129" s="2" t="s">
        <v>269</v>
      </c>
      <c r="D3129" s="2">
        <v>5030650</v>
      </c>
      <c r="E3129" s="2" t="s">
        <v>8006</v>
      </c>
      <c r="F3129" s="2">
        <v>240</v>
      </c>
    </row>
    <row r="3130" spans="1:6">
      <c r="A3130" s="2" t="s">
        <v>572</v>
      </c>
      <c r="B3130" s="2"/>
      <c r="C3130" s="2" t="s">
        <v>107</v>
      </c>
      <c r="D3130" s="2">
        <v>5003035</v>
      </c>
      <c r="E3130" s="2" t="s">
        <v>145</v>
      </c>
      <c r="F3130" s="2">
        <v>333.14</v>
      </c>
    </row>
    <row r="3131" spans="1:6">
      <c r="A3131" s="2" t="s">
        <v>572</v>
      </c>
      <c r="B3131" s="2"/>
      <c r="C3131" s="2" t="s">
        <v>60</v>
      </c>
      <c r="D3131" s="2">
        <v>5004635</v>
      </c>
      <c r="E3131" s="2" t="s">
        <v>577</v>
      </c>
      <c r="F3131" s="2">
        <v>35.950000000000003</v>
      </c>
    </row>
    <row r="3132" spans="1:6">
      <c r="A3132" s="2" t="s">
        <v>572</v>
      </c>
      <c r="B3132" s="2">
        <v>4300004649</v>
      </c>
      <c r="C3132" s="2" t="s">
        <v>49</v>
      </c>
      <c r="D3132" s="2">
        <v>5037403</v>
      </c>
      <c r="E3132" s="2" t="s">
        <v>580</v>
      </c>
      <c r="F3132" s="2">
        <v>1876.05</v>
      </c>
    </row>
    <row r="3133" spans="1:6">
      <c r="A3133" s="2" t="s">
        <v>572</v>
      </c>
      <c r="B3133" s="2">
        <v>4500076053</v>
      </c>
      <c r="C3133" s="2" t="s">
        <v>107</v>
      </c>
      <c r="D3133" s="2">
        <v>5003035</v>
      </c>
      <c r="E3133" s="2" t="s">
        <v>145</v>
      </c>
      <c r="F3133" s="2">
        <v>14430.8</v>
      </c>
    </row>
    <row r="3134" spans="1:6">
      <c r="A3134" s="2" t="s">
        <v>572</v>
      </c>
      <c r="B3134" s="2"/>
      <c r="C3134" s="2" t="s">
        <v>1203</v>
      </c>
      <c r="D3134" s="2">
        <v>5002782</v>
      </c>
      <c r="E3134" s="2" t="s">
        <v>5745</v>
      </c>
      <c r="F3134" s="2">
        <v>222.04</v>
      </c>
    </row>
    <row r="3135" spans="1:6">
      <c r="A3135" s="2" t="s">
        <v>572</v>
      </c>
      <c r="B3135" s="2"/>
      <c r="C3135" s="2" t="s">
        <v>1203</v>
      </c>
      <c r="D3135" s="2">
        <v>5030849</v>
      </c>
      <c r="E3135" s="2" t="s">
        <v>3070</v>
      </c>
      <c r="F3135" s="2">
        <v>333.75</v>
      </c>
    </row>
    <row r="3136" spans="1:6">
      <c r="A3136" s="2" t="s">
        <v>572</v>
      </c>
      <c r="B3136" s="2"/>
      <c r="C3136" s="2" t="s">
        <v>594</v>
      </c>
      <c r="D3136" s="2">
        <v>5020164</v>
      </c>
      <c r="E3136" s="2" t="s">
        <v>8318</v>
      </c>
      <c r="F3136" s="2">
        <v>2500</v>
      </c>
    </row>
    <row r="3137" spans="1:6">
      <c r="A3137" s="2" t="s">
        <v>572</v>
      </c>
      <c r="B3137" s="2"/>
      <c r="C3137" s="2" t="s">
        <v>779</v>
      </c>
      <c r="D3137" s="2">
        <v>5001048</v>
      </c>
      <c r="E3137" s="2" t="s">
        <v>844</v>
      </c>
      <c r="F3137" s="2">
        <v>860</v>
      </c>
    </row>
    <row r="3138" spans="1:6">
      <c r="A3138" s="2" t="s">
        <v>572</v>
      </c>
      <c r="B3138" s="2"/>
      <c r="C3138" s="2" t="s">
        <v>141</v>
      </c>
      <c r="D3138" s="2">
        <v>5024837</v>
      </c>
      <c r="E3138" s="2" t="s">
        <v>18</v>
      </c>
      <c r="F3138" s="2">
        <v>140.32</v>
      </c>
    </row>
    <row r="3139" spans="1:6">
      <c r="A3139" s="2" t="s">
        <v>572</v>
      </c>
      <c r="B3139" s="2"/>
      <c r="C3139" s="2" t="s">
        <v>43</v>
      </c>
      <c r="D3139" s="2">
        <v>5002191</v>
      </c>
      <c r="E3139" s="2" t="s">
        <v>8414</v>
      </c>
      <c r="F3139" s="2">
        <v>889.78</v>
      </c>
    </row>
    <row r="3140" spans="1:6">
      <c r="A3140" s="2" t="s">
        <v>572</v>
      </c>
      <c r="B3140" s="2"/>
      <c r="C3140" s="2" t="s">
        <v>269</v>
      </c>
      <c r="D3140" s="2">
        <v>5032233</v>
      </c>
      <c r="E3140" s="2" t="s">
        <v>2541</v>
      </c>
      <c r="F3140" s="2">
        <v>262.5</v>
      </c>
    </row>
    <row r="3141" spans="1:6">
      <c r="A3141" s="2" t="s">
        <v>572</v>
      </c>
      <c r="B3141" s="2"/>
      <c r="C3141" s="2" t="s">
        <v>107</v>
      </c>
      <c r="D3141" s="2">
        <v>5004574</v>
      </c>
      <c r="E3141" s="2" t="s">
        <v>583</v>
      </c>
      <c r="F3141" s="2">
        <v>581.91999999999996</v>
      </c>
    </row>
    <row r="3142" spans="1:6">
      <c r="A3142" s="2" t="s">
        <v>585</v>
      </c>
      <c r="B3142" s="2"/>
      <c r="C3142" s="2" t="s">
        <v>388</v>
      </c>
      <c r="D3142" s="2">
        <v>5002952</v>
      </c>
      <c r="E3142" s="2" t="s">
        <v>2354</v>
      </c>
      <c r="F3142" s="2">
        <v>417.1</v>
      </c>
    </row>
    <row r="3143" spans="1:6">
      <c r="A3143" s="2" t="s">
        <v>585</v>
      </c>
      <c r="B3143" s="2"/>
      <c r="C3143" s="2" t="s">
        <v>183</v>
      </c>
      <c r="D3143" s="2">
        <v>5018334</v>
      </c>
      <c r="E3143" s="2" t="s">
        <v>2492</v>
      </c>
      <c r="F3143" s="2">
        <v>4885.5</v>
      </c>
    </row>
    <row r="3144" spans="1:6">
      <c r="A3144" s="2" t="s">
        <v>585</v>
      </c>
      <c r="B3144" s="2"/>
      <c r="C3144" s="2" t="s">
        <v>1203</v>
      </c>
      <c r="D3144" s="2">
        <v>5000172</v>
      </c>
      <c r="E3144" s="2" t="s">
        <v>83</v>
      </c>
      <c r="F3144" s="2">
        <v>68.2</v>
      </c>
    </row>
    <row r="3145" spans="1:6">
      <c r="A3145" s="2" t="s">
        <v>585</v>
      </c>
      <c r="B3145" s="2"/>
      <c r="C3145" s="2" t="s">
        <v>1203</v>
      </c>
      <c r="D3145" s="2">
        <v>5001484</v>
      </c>
      <c r="E3145" s="2" t="s">
        <v>2573</v>
      </c>
      <c r="F3145" s="2">
        <v>2550</v>
      </c>
    </row>
    <row r="3146" spans="1:6">
      <c r="A3146" s="2" t="s">
        <v>585</v>
      </c>
      <c r="B3146" s="2"/>
      <c r="C3146" s="2" t="s">
        <v>1203</v>
      </c>
      <c r="D3146" s="2">
        <v>5002809</v>
      </c>
      <c r="E3146" s="2" t="s">
        <v>2600</v>
      </c>
      <c r="F3146" s="2">
        <v>13522.17</v>
      </c>
    </row>
    <row r="3147" spans="1:6">
      <c r="A3147" s="2" t="s">
        <v>585</v>
      </c>
      <c r="B3147" s="2"/>
      <c r="C3147" s="2" t="s">
        <v>1203</v>
      </c>
      <c r="D3147" s="2">
        <v>5006393</v>
      </c>
      <c r="E3147" s="2" t="s">
        <v>2727</v>
      </c>
      <c r="F3147" s="2">
        <v>8757.23</v>
      </c>
    </row>
    <row r="3148" spans="1:6">
      <c r="A3148" s="2" t="s">
        <v>585</v>
      </c>
      <c r="B3148" s="2"/>
      <c r="C3148" s="2" t="s">
        <v>1203</v>
      </c>
      <c r="D3148" s="2">
        <v>5034248</v>
      </c>
      <c r="E3148" s="2" t="s">
        <v>3125</v>
      </c>
      <c r="F3148" s="2">
        <v>1027.96</v>
      </c>
    </row>
    <row r="3149" spans="1:6">
      <c r="A3149" s="2" t="s">
        <v>585</v>
      </c>
      <c r="B3149" s="2"/>
      <c r="C3149" s="2" t="s">
        <v>594</v>
      </c>
      <c r="D3149" s="2">
        <v>5002790</v>
      </c>
      <c r="E3149" s="2" t="s">
        <v>3205</v>
      </c>
      <c r="F3149" s="2">
        <v>8000</v>
      </c>
    </row>
    <row r="3150" spans="1:6">
      <c r="A3150" s="2" t="s">
        <v>585</v>
      </c>
      <c r="B3150" s="2"/>
      <c r="C3150" s="2" t="s">
        <v>594</v>
      </c>
      <c r="D3150" s="2">
        <v>5002978</v>
      </c>
      <c r="E3150" s="2" t="s">
        <v>3206</v>
      </c>
      <c r="F3150" s="2">
        <v>6900</v>
      </c>
    </row>
    <row r="3151" spans="1:6">
      <c r="A3151" s="2" t="s">
        <v>585</v>
      </c>
      <c r="B3151" s="2"/>
      <c r="C3151" s="2" t="s">
        <v>594</v>
      </c>
      <c r="D3151" s="2">
        <v>5009551</v>
      </c>
      <c r="E3151" s="2" t="s">
        <v>3280</v>
      </c>
      <c r="F3151" s="2">
        <v>600</v>
      </c>
    </row>
    <row r="3152" spans="1:6">
      <c r="A3152" s="2" t="s">
        <v>585</v>
      </c>
      <c r="B3152" s="2"/>
      <c r="C3152" s="2" t="s">
        <v>594</v>
      </c>
      <c r="D3152" s="2">
        <v>5012819</v>
      </c>
      <c r="E3152" s="2" t="s">
        <v>3302</v>
      </c>
      <c r="F3152" s="2">
        <v>4800</v>
      </c>
    </row>
    <row r="3153" spans="1:6">
      <c r="A3153" s="2" t="s">
        <v>585</v>
      </c>
      <c r="B3153" s="2"/>
      <c r="C3153" s="2" t="s">
        <v>594</v>
      </c>
      <c r="D3153" s="2">
        <v>5017062</v>
      </c>
      <c r="E3153" s="2" t="s">
        <v>3314</v>
      </c>
      <c r="F3153" s="2">
        <v>140</v>
      </c>
    </row>
    <row r="3154" spans="1:6">
      <c r="A3154" s="2" t="s">
        <v>585</v>
      </c>
      <c r="B3154" s="2"/>
      <c r="C3154" s="2" t="s">
        <v>3360</v>
      </c>
      <c r="D3154" s="2">
        <v>5002800</v>
      </c>
      <c r="E3154" s="2" t="s">
        <v>3372</v>
      </c>
      <c r="F3154" s="2">
        <v>3825</v>
      </c>
    </row>
    <row r="3155" spans="1:6">
      <c r="A3155" s="2" t="s">
        <v>585</v>
      </c>
      <c r="B3155" s="2"/>
      <c r="C3155" s="2" t="s">
        <v>3360</v>
      </c>
      <c r="D3155" s="2">
        <v>5018359</v>
      </c>
      <c r="E3155" s="2" t="s">
        <v>3444</v>
      </c>
      <c r="F3155" s="2">
        <v>6175</v>
      </c>
    </row>
    <row r="3156" spans="1:6">
      <c r="A3156" s="2" t="s">
        <v>585</v>
      </c>
      <c r="B3156" s="2"/>
      <c r="C3156" s="2" t="s">
        <v>3360</v>
      </c>
      <c r="D3156" s="2">
        <v>5023122</v>
      </c>
      <c r="E3156" s="2" t="s">
        <v>3485</v>
      </c>
      <c r="F3156" s="2">
        <v>5950</v>
      </c>
    </row>
    <row r="3157" spans="1:6">
      <c r="A3157" s="2" t="s">
        <v>585</v>
      </c>
      <c r="B3157" s="2"/>
      <c r="C3157" s="2" t="s">
        <v>3360</v>
      </c>
      <c r="D3157" s="2">
        <v>5035559</v>
      </c>
      <c r="E3157" s="2" t="s">
        <v>3528</v>
      </c>
      <c r="F3157" s="2">
        <v>18250</v>
      </c>
    </row>
    <row r="3158" spans="1:6">
      <c r="A3158" s="2" t="s">
        <v>585</v>
      </c>
      <c r="B3158" s="2"/>
      <c r="C3158" s="2" t="s">
        <v>1237</v>
      </c>
      <c r="D3158" s="2">
        <v>5003960</v>
      </c>
      <c r="E3158" s="2" t="s">
        <v>3630</v>
      </c>
      <c r="F3158" s="2">
        <v>18</v>
      </c>
    </row>
    <row r="3159" spans="1:6">
      <c r="A3159" s="2" t="s">
        <v>585</v>
      </c>
      <c r="B3159" s="2"/>
      <c r="C3159" s="2" t="s">
        <v>1237</v>
      </c>
      <c r="D3159" s="2">
        <v>5035559</v>
      </c>
      <c r="E3159" s="2" t="s">
        <v>3528</v>
      </c>
      <c r="F3159" s="2">
        <v>3300.15</v>
      </c>
    </row>
    <row r="3160" spans="1:6">
      <c r="A3160" s="2" t="s">
        <v>585</v>
      </c>
      <c r="B3160" s="2"/>
      <c r="C3160" s="2" t="s">
        <v>191</v>
      </c>
      <c r="D3160" s="2">
        <v>5002919</v>
      </c>
      <c r="E3160" s="2" t="s">
        <v>4584</v>
      </c>
      <c r="F3160" s="2">
        <v>26.5</v>
      </c>
    </row>
    <row r="3161" spans="1:6">
      <c r="A3161" s="2" t="s">
        <v>585</v>
      </c>
      <c r="B3161" s="2"/>
      <c r="C3161" s="2" t="s">
        <v>86</v>
      </c>
      <c r="D3161" s="2">
        <v>5002918</v>
      </c>
      <c r="E3161" s="2" t="s">
        <v>187</v>
      </c>
      <c r="F3161" s="2">
        <v>384</v>
      </c>
    </row>
    <row r="3162" spans="1:6">
      <c r="A3162" s="2" t="s">
        <v>585</v>
      </c>
      <c r="B3162" s="2"/>
      <c r="C3162" s="2" t="s">
        <v>13</v>
      </c>
      <c r="D3162" s="2">
        <v>5017720</v>
      </c>
      <c r="E3162" s="2" t="s">
        <v>4629</v>
      </c>
      <c r="F3162" s="2">
        <v>1900</v>
      </c>
    </row>
    <row r="3163" spans="1:6">
      <c r="A3163" s="2" t="s">
        <v>585</v>
      </c>
      <c r="B3163" s="2"/>
      <c r="C3163" s="2" t="s">
        <v>13</v>
      </c>
      <c r="D3163" s="2">
        <v>5023246</v>
      </c>
      <c r="E3163" s="2" t="s">
        <v>4644</v>
      </c>
      <c r="F3163" s="2">
        <v>300</v>
      </c>
    </row>
    <row r="3164" spans="1:6">
      <c r="A3164" s="2" t="s">
        <v>585</v>
      </c>
      <c r="B3164" s="2"/>
      <c r="C3164" s="2" t="s">
        <v>43</v>
      </c>
      <c r="D3164" s="2">
        <v>5015332</v>
      </c>
      <c r="E3164" s="2" t="s">
        <v>604</v>
      </c>
      <c r="F3164" s="2">
        <v>564.62</v>
      </c>
    </row>
    <row r="3165" spans="1:6">
      <c r="A3165" s="2" t="s">
        <v>585</v>
      </c>
      <c r="B3165" s="2"/>
      <c r="C3165" s="2" t="s">
        <v>68</v>
      </c>
      <c r="D3165" s="2">
        <v>5001458</v>
      </c>
      <c r="E3165" s="2" t="s">
        <v>254</v>
      </c>
      <c r="F3165" s="2">
        <v>1263.33</v>
      </c>
    </row>
    <row r="3166" spans="1:6">
      <c r="A3166" s="2" t="s">
        <v>585</v>
      </c>
      <c r="B3166" s="2"/>
      <c r="C3166" s="2" t="s">
        <v>68</v>
      </c>
      <c r="D3166" s="2">
        <v>5001610</v>
      </c>
      <c r="E3166" s="2" t="s">
        <v>67</v>
      </c>
      <c r="F3166" s="2">
        <v>1481.05</v>
      </c>
    </row>
    <row r="3167" spans="1:6">
      <c r="A3167" s="2" t="s">
        <v>585</v>
      </c>
      <c r="B3167" s="2"/>
      <c r="C3167" s="2" t="s">
        <v>68</v>
      </c>
      <c r="D3167" s="2">
        <v>5014854</v>
      </c>
      <c r="E3167" s="2" t="s">
        <v>724</v>
      </c>
      <c r="F3167" s="2">
        <v>9563.5400000000009</v>
      </c>
    </row>
    <row r="3168" spans="1:6">
      <c r="A3168" s="2" t="s">
        <v>585</v>
      </c>
      <c r="B3168" s="2"/>
      <c r="C3168" s="2" t="s">
        <v>56</v>
      </c>
      <c r="D3168" s="2">
        <v>5002746</v>
      </c>
      <c r="E3168" s="2" t="s">
        <v>282</v>
      </c>
      <c r="F3168" s="2">
        <v>157.54</v>
      </c>
    </row>
    <row r="3169" spans="1:6">
      <c r="A3169" s="2" t="s">
        <v>585</v>
      </c>
      <c r="B3169" s="2"/>
      <c r="C3169" s="2" t="s">
        <v>507</v>
      </c>
      <c r="D3169" s="2">
        <v>5013899</v>
      </c>
      <c r="E3169" s="2" t="s">
        <v>5007</v>
      </c>
      <c r="F3169" s="2">
        <v>5250</v>
      </c>
    </row>
    <row r="3170" spans="1:6">
      <c r="A3170" s="2" t="s">
        <v>585</v>
      </c>
      <c r="B3170" s="2"/>
      <c r="C3170" s="2" t="s">
        <v>60</v>
      </c>
      <c r="D3170" s="2">
        <v>5000093</v>
      </c>
      <c r="E3170" s="2" t="s">
        <v>59</v>
      </c>
      <c r="F3170" s="2">
        <v>100.54</v>
      </c>
    </row>
    <row r="3171" spans="1:6">
      <c r="A3171" s="2" t="s">
        <v>585</v>
      </c>
      <c r="B3171" s="2"/>
      <c r="C3171" s="2" t="s">
        <v>60</v>
      </c>
      <c r="D3171" s="2">
        <v>5001596</v>
      </c>
      <c r="E3171" s="2" t="s">
        <v>89</v>
      </c>
      <c r="F3171" s="2">
        <v>3537.91</v>
      </c>
    </row>
    <row r="3172" spans="1:6">
      <c r="A3172" s="2" t="s">
        <v>585</v>
      </c>
      <c r="B3172" s="2"/>
      <c r="C3172" s="2" t="s">
        <v>94</v>
      </c>
      <c r="D3172" s="2">
        <v>5000237</v>
      </c>
      <c r="E3172" s="2" t="s">
        <v>98</v>
      </c>
      <c r="F3172" s="2">
        <v>88.44</v>
      </c>
    </row>
    <row r="3173" spans="1:6">
      <c r="A3173" s="2" t="s">
        <v>585</v>
      </c>
      <c r="B3173" s="2"/>
      <c r="C3173" s="2" t="s">
        <v>94</v>
      </c>
      <c r="D3173" s="2">
        <v>5001047</v>
      </c>
      <c r="E3173" s="2" t="s">
        <v>942</v>
      </c>
      <c r="F3173" s="2">
        <v>5008.25</v>
      </c>
    </row>
    <row r="3174" spans="1:6">
      <c r="A3174" s="2" t="s">
        <v>585</v>
      </c>
      <c r="B3174" s="2"/>
      <c r="C3174" s="2" t="s">
        <v>94</v>
      </c>
      <c r="D3174" s="2">
        <v>5005952</v>
      </c>
      <c r="E3174" s="2" t="s">
        <v>5015</v>
      </c>
      <c r="F3174" s="2">
        <v>419.7</v>
      </c>
    </row>
    <row r="3175" spans="1:6">
      <c r="A3175" s="2" t="s">
        <v>585</v>
      </c>
      <c r="B3175" s="2"/>
      <c r="C3175" s="2" t="s">
        <v>399</v>
      </c>
      <c r="D3175" s="2">
        <v>5002788</v>
      </c>
      <c r="E3175" s="2" t="s">
        <v>5038</v>
      </c>
      <c r="F3175" s="2">
        <v>87.58</v>
      </c>
    </row>
    <row r="3176" spans="1:6">
      <c r="A3176" s="2" t="s">
        <v>585</v>
      </c>
      <c r="B3176" s="2" t="s">
        <v>5088</v>
      </c>
      <c r="C3176" s="2" t="s">
        <v>594</v>
      </c>
      <c r="D3176" s="2">
        <v>5002791</v>
      </c>
      <c r="E3176" s="2" t="s">
        <v>593</v>
      </c>
      <c r="F3176" s="2">
        <v>334.1</v>
      </c>
    </row>
    <row r="3177" spans="1:6">
      <c r="A3177" s="2" t="s">
        <v>585</v>
      </c>
      <c r="B3177" s="2" t="s">
        <v>5089</v>
      </c>
      <c r="C3177" s="2" t="s">
        <v>82</v>
      </c>
      <c r="D3177" s="2">
        <v>5017658</v>
      </c>
      <c r="E3177" s="2" t="s">
        <v>601</v>
      </c>
      <c r="F3177" s="2">
        <v>22871.35</v>
      </c>
    </row>
    <row r="3178" spans="1:6">
      <c r="A3178" s="2" t="s">
        <v>585</v>
      </c>
      <c r="B3178" s="2" t="s">
        <v>5090</v>
      </c>
      <c r="C3178" s="2" t="s">
        <v>82</v>
      </c>
      <c r="D3178" s="2">
        <v>5002798</v>
      </c>
      <c r="E3178" s="2" t="s">
        <v>5091</v>
      </c>
      <c r="F3178" s="2">
        <v>197.7</v>
      </c>
    </row>
    <row r="3179" spans="1:6">
      <c r="A3179" s="2" t="s">
        <v>585</v>
      </c>
      <c r="B3179" s="2" t="s">
        <v>5092</v>
      </c>
      <c r="C3179" s="2" t="s">
        <v>191</v>
      </c>
      <c r="D3179" s="2">
        <v>5001574</v>
      </c>
      <c r="E3179" s="2" t="s">
        <v>124</v>
      </c>
      <c r="F3179" s="2">
        <v>1833.63</v>
      </c>
    </row>
    <row r="3180" spans="1:6">
      <c r="A3180" s="2" t="s">
        <v>585</v>
      </c>
      <c r="B3180" s="2" t="s">
        <v>5092</v>
      </c>
      <c r="C3180" s="2" t="s">
        <v>125</v>
      </c>
      <c r="D3180" s="2">
        <v>5001574</v>
      </c>
      <c r="E3180" s="2" t="s">
        <v>124</v>
      </c>
      <c r="F3180" s="2">
        <v>4125.2700000000004</v>
      </c>
    </row>
    <row r="3181" spans="1:6">
      <c r="A3181" s="2" t="s">
        <v>585</v>
      </c>
      <c r="B3181" s="2" t="s">
        <v>5093</v>
      </c>
      <c r="C3181" s="2" t="s">
        <v>183</v>
      </c>
      <c r="D3181" s="2">
        <v>5029843</v>
      </c>
      <c r="E3181" s="2" t="s">
        <v>5094</v>
      </c>
      <c r="F3181" s="2">
        <v>6681.75</v>
      </c>
    </row>
    <row r="3182" spans="1:6">
      <c r="A3182" s="2" t="s">
        <v>585</v>
      </c>
      <c r="B3182" s="2" t="s">
        <v>5095</v>
      </c>
      <c r="C3182" s="2" t="s">
        <v>222</v>
      </c>
      <c r="D3182" s="2">
        <v>5030985</v>
      </c>
      <c r="E3182" s="2" t="s">
        <v>5096</v>
      </c>
      <c r="F3182" s="2">
        <v>1230</v>
      </c>
    </row>
    <row r="3183" spans="1:6">
      <c r="A3183" s="2" t="s">
        <v>585</v>
      </c>
      <c r="B3183" s="2" t="s">
        <v>5097</v>
      </c>
      <c r="C3183" s="2" t="s">
        <v>191</v>
      </c>
      <c r="D3183" s="2">
        <v>5001574</v>
      </c>
      <c r="E3183" s="2" t="s">
        <v>124</v>
      </c>
      <c r="F3183" s="2">
        <v>98.8</v>
      </c>
    </row>
    <row r="3184" spans="1:6">
      <c r="A3184" s="2" t="s">
        <v>585</v>
      </c>
      <c r="B3184" s="2" t="s">
        <v>5098</v>
      </c>
      <c r="C3184" s="2" t="s">
        <v>15</v>
      </c>
      <c r="D3184" s="2">
        <v>5014261</v>
      </c>
      <c r="E3184" s="2" t="s">
        <v>2140</v>
      </c>
      <c r="F3184" s="2">
        <v>480</v>
      </c>
    </row>
    <row r="3185" spans="1:6">
      <c r="A3185" s="2" t="s">
        <v>585</v>
      </c>
      <c r="B3185" s="2" t="s">
        <v>5099</v>
      </c>
      <c r="C3185" s="2" t="s">
        <v>56</v>
      </c>
      <c r="D3185" s="2">
        <v>5030964</v>
      </c>
      <c r="E3185" s="2" t="s">
        <v>5100</v>
      </c>
      <c r="F3185" s="2">
        <v>2767.34</v>
      </c>
    </row>
    <row r="3186" spans="1:6">
      <c r="A3186" s="2" t="s">
        <v>585</v>
      </c>
      <c r="B3186" s="2" t="s">
        <v>5101</v>
      </c>
      <c r="C3186" s="2" t="s">
        <v>183</v>
      </c>
      <c r="D3186" s="2">
        <v>5029844</v>
      </c>
      <c r="E3186" s="2" t="s">
        <v>5102</v>
      </c>
      <c r="F3186" s="2">
        <v>2508.41</v>
      </c>
    </row>
    <row r="3187" spans="1:6">
      <c r="A3187" s="2" t="s">
        <v>585</v>
      </c>
      <c r="B3187" s="2" t="s">
        <v>5103</v>
      </c>
      <c r="C3187" s="2" t="s">
        <v>222</v>
      </c>
      <c r="D3187" s="2">
        <v>5009140</v>
      </c>
      <c r="E3187" s="2" t="s">
        <v>597</v>
      </c>
      <c r="F3187" s="2">
        <v>6000</v>
      </c>
    </row>
    <row r="3188" spans="1:6">
      <c r="A3188" s="2" t="s">
        <v>585</v>
      </c>
      <c r="B3188" s="2" t="s">
        <v>5104</v>
      </c>
      <c r="C3188" s="2" t="s">
        <v>68</v>
      </c>
      <c r="D3188" s="2">
        <v>5014854</v>
      </c>
      <c r="E3188" s="2" t="s">
        <v>724</v>
      </c>
      <c r="F3188" s="2">
        <v>7249.44</v>
      </c>
    </row>
    <row r="3189" spans="1:6">
      <c r="A3189" s="2" t="s">
        <v>585</v>
      </c>
      <c r="B3189" s="2" t="s">
        <v>5105</v>
      </c>
      <c r="C3189" s="2" t="s">
        <v>13</v>
      </c>
      <c r="D3189" s="2">
        <v>5002919</v>
      </c>
      <c r="E3189" s="2" t="s">
        <v>4584</v>
      </c>
      <c r="F3189" s="2">
        <v>4757.92</v>
      </c>
    </row>
    <row r="3190" spans="1:6">
      <c r="A3190" s="2" t="s">
        <v>585</v>
      </c>
      <c r="B3190" s="2" t="s">
        <v>5106</v>
      </c>
      <c r="C3190" s="2" t="s">
        <v>13</v>
      </c>
      <c r="D3190" s="2">
        <v>5002951</v>
      </c>
      <c r="E3190" s="2" t="s">
        <v>598</v>
      </c>
      <c r="F3190" s="2">
        <v>9066</v>
      </c>
    </row>
    <row r="3191" spans="1:6">
      <c r="A3191" s="2" t="s">
        <v>585</v>
      </c>
      <c r="B3191" s="2" t="s">
        <v>5107</v>
      </c>
      <c r="C3191" s="2" t="s">
        <v>183</v>
      </c>
      <c r="D3191" s="2">
        <v>5017885</v>
      </c>
      <c r="E3191" s="2" t="s">
        <v>5108</v>
      </c>
      <c r="F3191" s="2">
        <v>14597.14</v>
      </c>
    </row>
    <row r="3192" spans="1:6">
      <c r="A3192" s="2" t="s">
        <v>585</v>
      </c>
      <c r="B3192" s="2" t="s">
        <v>586</v>
      </c>
      <c r="C3192" s="2" t="s">
        <v>1772</v>
      </c>
      <c r="D3192" s="2">
        <v>5002911</v>
      </c>
      <c r="E3192" s="2" t="s">
        <v>976</v>
      </c>
      <c r="F3192" s="2">
        <v>500</v>
      </c>
    </row>
    <row r="3193" spans="1:6">
      <c r="A3193" s="2" t="s">
        <v>585</v>
      </c>
      <c r="B3193" s="2">
        <v>4300002063</v>
      </c>
      <c r="C3193" s="2" t="s">
        <v>45</v>
      </c>
      <c r="D3193" s="2">
        <v>5007455</v>
      </c>
      <c r="E3193" s="2" t="s">
        <v>591</v>
      </c>
      <c r="F3193" s="2">
        <v>570</v>
      </c>
    </row>
    <row r="3194" spans="1:6">
      <c r="A3194" s="2" t="s">
        <v>585</v>
      </c>
      <c r="B3194" s="2">
        <v>4300002064</v>
      </c>
      <c r="C3194" s="2" t="s">
        <v>45</v>
      </c>
      <c r="D3194" s="2">
        <v>5006100</v>
      </c>
      <c r="E3194" s="2" t="s">
        <v>592</v>
      </c>
      <c r="F3194" s="2">
        <v>870</v>
      </c>
    </row>
    <row r="3195" spans="1:6">
      <c r="A3195" s="2" t="s">
        <v>585</v>
      </c>
      <c r="B3195" s="2">
        <v>4300002069</v>
      </c>
      <c r="C3195" s="2" t="s">
        <v>45</v>
      </c>
      <c r="D3195" s="2">
        <v>5000129</v>
      </c>
      <c r="E3195" s="2" t="s">
        <v>84</v>
      </c>
      <c r="F3195" s="2">
        <v>1059.42</v>
      </c>
    </row>
    <row r="3196" spans="1:6">
      <c r="A3196" s="2" t="s">
        <v>585</v>
      </c>
      <c r="B3196" s="2">
        <v>4300002081</v>
      </c>
      <c r="C3196" s="2" t="s">
        <v>594</v>
      </c>
      <c r="D3196" s="2">
        <v>5002791</v>
      </c>
      <c r="E3196" s="2" t="s">
        <v>593</v>
      </c>
      <c r="F3196" s="2">
        <v>26784.400000000001</v>
      </c>
    </row>
    <row r="3197" spans="1:6">
      <c r="A3197" s="2" t="s">
        <v>585</v>
      </c>
      <c r="B3197" s="2">
        <v>4300002123</v>
      </c>
      <c r="C3197" s="2" t="s">
        <v>222</v>
      </c>
      <c r="D3197" s="2">
        <v>5015204</v>
      </c>
      <c r="E3197" s="2" t="s">
        <v>595</v>
      </c>
      <c r="F3197" s="2">
        <v>33000</v>
      </c>
    </row>
    <row r="3198" spans="1:6">
      <c r="A3198" s="2" t="s">
        <v>585</v>
      </c>
      <c r="B3198" s="2">
        <v>4300002593</v>
      </c>
      <c r="C3198" s="2" t="s">
        <v>43</v>
      </c>
      <c r="D3198" s="2">
        <v>5031143</v>
      </c>
      <c r="E3198" s="2" t="s">
        <v>596</v>
      </c>
      <c r="F3198" s="2">
        <v>15390</v>
      </c>
    </row>
    <row r="3199" spans="1:6">
      <c r="A3199" s="2" t="s">
        <v>585</v>
      </c>
      <c r="B3199" s="2">
        <v>4300004306</v>
      </c>
      <c r="C3199" s="2" t="s">
        <v>49</v>
      </c>
      <c r="D3199" s="2">
        <v>5000160</v>
      </c>
      <c r="E3199" s="2" t="s">
        <v>188</v>
      </c>
      <c r="F3199" s="2">
        <v>810</v>
      </c>
    </row>
    <row r="3200" spans="1:6">
      <c r="A3200" s="2" t="s">
        <v>585</v>
      </c>
      <c r="B3200" s="2">
        <v>4500073957</v>
      </c>
      <c r="C3200" s="2" t="s">
        <v>141</v>
      </c>
      <c r="D3200" s="2">
        <v>5006042</v>
      </c>
      <c r="E3200" s="2" t="s">
        <v>605</v>
      </c>
      <c r="F3200" s="2">
        <v>12553.69</v>
      </c>
    </row>
    <row r="3201" spans="1:6">
      <c r="A3201" s="2" t="s">
        <v>585</v>
      </c>
      <c r="B3201" s="2">
        <v>4500074446</v>
      </c>
      <c r="C3201" s="2" t="s">
        <v>19</v>
      </c>
      <c r="D3201" s="2">
        <v>5002863</v>
      </c>
      <c r="E3201" s="2" t="s">
        <v>606</v>
      </c>
      <c r="F3201" s="2">
        <v>246.18</v>
      </c>
    </row>
    <row r="3202" spans="1:6">
      <c r="A3202" s="2" t="s">
        <v>585</v>
      </c>
      <c r="B3202" s="2" t="s">
        <v>5445</v>
      </c>
      <c r="C3202" s="2" t="s">
        <v>60</v>
      </c>
      <c r="D3202" s="2">
        <v>5002919</v>
      </c>
      <c r="E3202" s="2" t="s">
        <v>4584</v>
      </c>
      <c r="F3202" s="2">
        <v>5461.02</v>
      </c>
    </row>
    <row r="3203" spans="1:6">
      <c r="A3203" s="2" t="s">
        <v>585</v>
      </c>
      <c r="B3203" s="2" t="s">
        <v>5449</v>
      </c>
      <c r="C3203" s="2" t="s">
        <v>1203</v>
      </c>
      <c r="D3203" s="2">
        <v>5035583</v>
      </c>
      <c r="E3203" s="2" t="s">
        <v>954</v>
      </c>
      <c r="F3203" s="2">
        <v>169.85</v>
      </c>
    </row>
    <row r="3204" spans="1:6">
      <c r="A3204" s="2" t="s">
        <v>585</v>
      </c>
      <c r="B3204" s="2" t="s">
        <v>5450</v>
      </c>
      <c r="C3204" s="2" t="s">
        <v>183</v>
      </c>
      <c r="D3204" s="2">
        <v>5013937</v>
      </c>
      <c r="E3204" s="2" t="s">
        <v>356</v>
      </c>
      <c r="F3204" s="2">
        <v>602</v>
      </c>
    </row>
    <row r="3205" spans="1:6">
      <c r="A3205" s="2" t="s">
        <v>585</v>
      </c>
      <c r="B3205" s="2" t="s">
        <v>5451</v>
      </c>
      <c r="C3205" s="2" t="s">
        <v>56</v>
      </c>
      <c r="D3205" s="2">
        <v>5024837</v>
      </c>
      <c r="E3205" s="2" t="s">
        <v>18</v>
      </c>
      <c r="F3205" s="2">
        <v>4312.32</v>
      </c>
    </row>
    <row r="3206" spans="1:6">
      <c r="A3206" s="2" t="s">
        <v>585</v>
      </c>
      <c r="B3206" s="2"/>
      <c r="C3206" s="2" t="s">
        <v>594</v>
      </c>
      <c r="D3206" s="2">
        <v>5031413</v>
      </c>
      <c r="E3206" s="2" t="s">
        <v>5907</v>
      </c>
      <c r="F3206" s="2">
        <v>2250</v>
      </c>
    </row>
    <row r="3207" spans="1:6">
      <c r="A3207" s="2" t="s">
        <v>585</v>
      </c>
      <c r="B3207" s="2"/>
      <c r="C3207" s="2" t="s">
        <v>3360</v>
      </c>
      <c r="D3207" s="2">
        <v>5006193</v>
      </c>
      <c r="E3207" s="2" t="s">
        <v>5928</v>
      </c>
      <c r="F3207" s="2">
        <v>3850</v>
      </c>
    </row>
    <row r="3208" spans="1:6">
      <c r="A3208" s="2" t="s">
        <v>585</v>
      </c>
      <c r="B3208" s="2"/>
      <c r="C3208" s="2" t="s">
        <v>1237</v>
      </c>
      <c r="D3208" s="2">
        <v>5002800</v>
      </c>
      <c r="E3208" s="2" t="s">
        <v>3372</v>
      </c>
      <c r="F3208" s="2">
        <v>922.33</v>
      </c>
    </row>
    <row r="3209" spans="1:6">
      <c r="A3209" s="2" t="s">
        <v>585</v>
      </c>
      <c r="B3209" s="2"/>
      <c r="C3209" s="2" t="s">
        <v>1237</v>
      </c>
      <c r="D3209" s="2">
        <v>5006065</v>
      </c>
      <c r="E3209" s="2" t="s">
        <v>5991</v>
      </c>
      <c r="F3209" s="2">
        <v>5958.3</v>
      </c>
    </row>
    <row r="3210" spans="1:6">
      <c r="A3210" s="2" t="s">
        <v>585</v>
      </c>
      <c r="B3210" s="2"/>
      <c r="C3210" s="2" t="s">
        <v>1237</v>
      </c>
      <c r="D3210" s="2">
        <v>5006193</v>
      </c>
      <c r="E3210" s="2" t="s">
        <v>5928</v>
      </c>
      <c r="F3210" s="2">
        <v>729.15</v>
      </c>
    </row>
    <row r="3211" spans="1:6">
      <c r="A3211" s="2" t="s">
        <v>585</v>
      </c>
      <c r="B3211" s="2"/>
      <c r="C3211" s="2" t="s">
        <v>1237</v>
      </c>
      <c r="D3211" s="2">
        <v>5012768</v>
      </c>
      <c r="E3211" s="2" t="s">
        <v>6018</v>
      </c>
      <c r="F3211" s="2">
        <v>7425.35</v>
      </c>
    </row>
    <row r="3212" spans="1:6">
      <c r="A3212" s="2" t="s">
        <v>585</v>
      </c>
      <c r="B3212" s="2"/>
      <c r="C3212" s="2" t="s">
        <v>1237</v>
      </c>
      <c r="D3212" s="2">
        <v>5018359</v>
      </c>
      <c r="E3212" s="2" t="s">
        <v>3444</v>
      </c>
      <c r="F3212" s="2">
        <v>866.1</v>
      </c>
    </row>
    <row r="3213" spans="1:6">
      <c r="A3213" s="2" t="s">
        <v>585</v>
      </c>
      <c r="B3213" s="2"/>
      <c r="C3213" s="2" t="s">
        <v>1237</v>
      </c>
      <c r="D3213" s="2">
        <v>5023122</v>
      </c>
      <c r="E3213" s="2" t="s">
        <v>3485</v>
      </c>
      <c r="F3213" s="2">
        <v>569.45000000000005</v>
      </c>
    </row>
    <row r="3214" spans="1:6">
      <c r="A3214" s="2" t="s">
        <v>585</v>
      </c>
      <c r="B3214" s="2"/>
      <c r="C3214" s="2" t="s">
        <v>191</v>
      </c>
      <c r="D3214" s="2">
        <v>5001574</v>
      </c>
      <c r="E3214" s="2" t="s">
        <v>124</v>
      </c>
      <c r="F3214" s="2">
        <v>5.98</v>
      </c>
    </row>
    <row r="3215" spans="1:6">
      <c r="A3215" s="2" t="s">
        <v>585</v>
      </c>
      <c r="B3215" s="2"/>
      <c r="C3215" s="2" t="s">
        <v>13</v>
      </c>
      <c r="D3215" s="2">
        <v>5006283</v>
      </c>
      <c r="E3215" s="2" t="s">
        <v>2380</v>
      </c>
      <c r="F3215" s="2">
        <v>8014.03</v>
      </c>
    </row>
    <row r="3216" spans="1:6">
      <c r="A3216" s="2" t="s">
        <v>585</v>
      </c>
      <c r="B3216" s="2"/>
      <c r="C3216" s="2" t="s">
        <v>222</v>
      </c>
      <c r="D3216" s="2">
        <v>5037032</v>
      </c>
      <c r="E3216" s="2" t="s">
        <v>6299</v>
      </c>
      <c r="F3216" s="2">
        <v>250</v>
      </c>
    </row>
    <row r="3217" spans="1:6">
      <c r="A3217" s="2" t="s">
        <v>585</v>
      </c>
      <c r="B3217" s="2"/>
      <c r="C3217" s="2" t="s">
        <v>56</v>
      </c>
      <c r="D3217" s="2">
        <v>5030964</v>
      </c>
      <c r="E3217" s="2" t="s">
        <v>5100</v>
      </c>
      <c r="F3217" s="2">
        <v>306.24</v>
      </c>
    </row>
    <row r="3218" spans="1:6">
      <c r="A3218" s="2" t="s">
        <v>585</v>
      </c>
      <c r="B3218" s="2"/>
      <c r="C3218" s="2" t="s">
        <v>19</v>
      </c>
      <c r="D3218" s="2">
        <v>5002863</v>
      </c>
      <c r="E3218" s="2" t="s">
        <v>606</v>
      </c>
      <c r="F3218" s="2">
        <v>524.61</v>
      </c>
    </row>
    <row r="3219" spans="1:6">
      <c r="A3219" s="2" t="s">
        <v>585</v>
      </c>
      <c r="B3219" s="2"/>
      <c r="C3219" s="2" t="s">
        <v>507</v>
      </c>
      <c r="D3219" s="2">
        <v>5007976</v>
      </c>
      <c r="E3219" s="2" t="s">
        <v>186</v>
      </c>
      <c r="F3219" s="2">
        <v>35</v>
      </c>
    </row>
    <row r="3220" spans="1:6">
      <c r="A3220" s="2" t="s">
        <v>585</v>
      </c>
      <c r="B3220" s="2"/>
      <c r="C3220" s="2" t="s">
        <v>152</v>
      </c>
      <c r="D3220" s="2">
        <v>5002030</v>
      </c>
      <c r="E3220" s="2" t="s">
        <v>871</v>
      </c>
      <c r="F3220" s="2">
        <v>1090</v>
      </c>
    </row>
    <row r="3221" spans="1:6">
      <c r="A3221" s="2" t="s">
        <v>585</v>
      </c>
      <c r="B3221" s="2"/>
      <c r="C3221" s="2" t="s">
        <v>399</v>
      </c>
      <c r="D3221" s="2">
        <v>5018020</v>
      </c>
      <c r="E3221" s="2" t="s">
        <v>607</v>
      </c>
      <c r="F3221" s="2">
        <v>45</v>
      </c>
    </row>
    <row r="3222" spans="1:6">
      <c r="A3222" s="2" t="s">
        <v>585</v>
      </c>
      <c r="B3222" s="2" t="s">
        <v>6405</v>
      </c>
      <c r="C3222" s="2" t="s">
        <v>86</v>
      </c>
      <c r="D3222" s="2">
        <v>5009533</v>
      </c>
      <c r="E3222" s="2" t="s">
        <v>275</v>
      </c>
      <c r="F3222" s="2">
        <v>435.6</v>
      </c>
    </row>
    <row r="3223" spans="1:6">
      <c r="A3223" s="2" t="s">
        <v>585</v>
      </c>
      <c r="B3223" s="2" t="s">
        <v>6406</v>
      </c>
      <c r="C3223" s="2" t="s">
        <v>222</v>
      </c>
      <c r="D3223" s="2">
        <v>5029675</v>
      </c>
      <c r="E3223" s="2" t="s">
        <v>6407</v>
      </c>
      <c r="F3223" s="2">
        <v>1500</v>
      </c>
    </row>
    <row r="3224" spans="1:6">
      <c r="A3224" s="2" t="s">
        <v>585</v>
      </c>
      <c r="B3224" s="2" t="s">
        <v>5106</v>
      </c>
      <c r="C3224" s="2" t="s">
        <v>152</v>
      </c>
      <c r="D3224" s="2">
        <v>5002951</v>
      </c>
      <c r="E3224" s="2" t="s">
        <v>598</v>
      </c>
      <c r="F3224" s="2">
        <v>299</v>
      </c>
    </row>
    <row r="3225" spans="1:6">
      <c r="A3225" s="2" t="s">
        <v>585</v>
      </c>
      <c r="B3225" s="2">
        <v>4300003320</v>
      </c>
      <c r="C3225" s="2" t="s">
        <v>222</v>
      </c>
      <c r="D3225" s="2">
        <v>5009140</v>
      </c>
      <c r="E3225" s="2" t="s">
        <v>597</v>
      </c>
      <c r="F3225" s="2">
        <v>30000</v>
      </c>
    </row>
    <row r="3226" spans="1:6">
      <c r="A3226" s="2" t="s">
        <v>585</v>
      </c>
      <c r="B3226" s="2">
        <v>4300003891</v>
      </c>
      <c r="C3226" s="2" t="s">
        <v>13</v>
      </c>
      <c r="D3226" s="2">
        <v>5002951</v>
      </c>
      <c r="E3226" s="2" t="s">
        <v>598</v>
      </c>
      <c r="F3226" s="2">
        <v>17205.5</v>
      </c>
    </row>
    <row r="3227" spans="1:6">
      <c r="A3227" s="2" t="s">
        <v>585</v>
      </c>
      <c r="B3227" s="2">
        <v>4300003918</v>
      </c>
      <c r="C3227" s="2" t="s">
        <v>15</v>
      </c>
      <c r="D3227" s="2">
        <v>5033008</v>
      </c>
      <c r="E3227" s="2" t="s">
        <v>6436</v>
      </c>
      <c r="F3227" s="2">
        <v>23250.62</v>
      </c>
    </row>
    <row r="3228" spans="1:6">
      <c r="A3228" s="2" t="s">
        <v>585</v>
      </c>
      <c r="B3228" s="2">
        <v>4300004489</v>
      </c>
      <c r="C3228" s="2" t="s">
        <v>49</v>
      </c>
      <c r="D3228" s="2">
        <v>5019453</v>
      </c>
      <c r="E3228" s="2" t="s">
        <v>336</v>
      </c>
      <c r="F3228" s="2">
        <v>11005</v>
      </c>
    </row>
    <row r="3229" spans="1:6">
      <c r="A3229" s="2" t="s">
        <v>585</v>
      </c>
      <c r="B3229" s="2">
        <v>4500073306</v>
      </c>
      <c r="C3229" s="2" t="s">
        <v>388</v>
      </c>
      <c r="D3229" s="2">
        <v>5035251</v>
      </c>
      <c r="E3229" s="2" t="s">
        <v>603</v>
      </c>
      <c r="F3229" s="2">
        <v>336</v>
      </c>
    </row>
    <row r="3230" spans="1:6">
      <c r="A3230" s="2" t="s">
        <v>585</v>
      </c>
      <c r="B3230" s="2">
        <v>4500073307</v>
      </c>
      <c r="C3230" s="2" t="s">
        <v>388</v>
      </c>
      <c r="D3230" s="2">
        <v>5034887</v>
      </c>
      <c r="E3230" s="2" t="s">
        <v>608</v>
      </c>
      <c r="F3230" s="2">
        <v>372</v>
      </c>
    </row>
    <row r="3231" spans="1:6">
      <c r="A3231" s="2" t="s">
        <v>585</v>
      </c>
      <c r="B3231" s="2">
        <v>4500073938</v>
      </c>
      <c r="C3231" s="2" t="s">
        <v>131</v>
      </c>
      <c r="D3231" s="2">
        <v>5006042</v>
      </c>
      <c r="E3231" s="2" t="s">
        <v>605</v>
      </c>
      <c r="F3231" s="2">
        <v>11447.11</v>
      </c>
    </row>
    <row r="3232" spans="1:6">
      <c r="A3232" s="2" t="s">
        <v>585</v>
      </c>
      <c r="B3232" s="2">
        <v>4500073951</v>
      </c>
      <c r="C3232" s="2" t="s">
        <v>131</v>
      </c>
      <c r="D3232" s="2">
        <v>5006042</v>
      </c>
      <c r="E3232" s="2" t="s">
        <v>605</v>
      </c>
      <c r="F3232" s="2">
        <v>5027.99</v>
      </c>
    </row>
    <row r="3233" spans="1:6">
      <c r="A3233" s="2" t="s">
        <v>585</v>
      </c>
      <c r="B3233" s="2">
        <v>4500073954</v>
      </c>
      <c r="C3233" s="2" t="s">
        <v>590</v>
      </c>
      <c r="D3233" s="2">
        <v>5006042</v>
      </c>
      <c r="E3233" s="2" t="s">
        <v>605</v>
      </c>
      <c r="F3233" s="2">
        <v>4086.43</v>
      </c>
    </row>
    <row r="3234" spans="1:6">
      <c r="A3234" s="2" t="s">
        <v>585</v>
      </c>
      <c r="B3234" s="2">
        <v>4500073955</v>
      </c>
      <c r="C3234" s="2" t="s">
        <v>131</v>
      </c>
      <c r="D3234" s="2">
        <v>5006042</v>
      </c>
      <c r="E3234" s="2" t="s">
        <v>605</v>
      </c>
      <c r="F3234" s="2">
        <v>5027.99</v>
      </c>
    </row>
    <row r="3235" spans="1:6">
      <c r="A3235" s="2" t="s">
        <v>585</v>
      </c>
      <c r="B3235" s="2">
        <v>4500073991</v>
      </c>
      <c r="C3235" s="2" t="s">
        <v>590</v>
      </c>
      <c r="D3235" s="2">
        <v>5006042</v>
      </c>
      <c r="E3235" s="2" t="s">
        <v>605</v>
      </c>
      <c r="F3235" s="2">
        <v>4086.43</v>
      </c>
    </row>
    <row r="3236" spans="1:6">
      <c r="A3236" s="2" t="s">
        <v>585</v>
      </c>
      <c r="B3236" s="2">
        <v>4500074126</v>
      </c>
      <c r="C3236" s="2" t="s">
        <v>388</v>
      </c>
      <c r="D3236" s="2">
        <v>5035251</v>
      </c>
      <c r="E3236" s="2" t="s">
        <v>603</v>
      </c>
      <c r="F3236" s="2">
        <v>336</v>
      </c>
    </row>
    <row r="3237" spans="1:6">
      <c r="A3237" s="2" t="s">
        <v>585</v>
      </c>
      <c r="B3237" s="2">
        <v>4500074782</v>
      </c>
      <c r="C3237" s="2" t="s">
        <v>399</v>
      </c>
      <c r="D3237" s="2">
        <v>5018020</v>
      </c>
      <c r="E3237" s="2" t="s">
        <v>607</v>
      </c>
      <c r="F3237" s="2">
        <v>369.14</v>
      </c>
    </row>
    <row r="3238" spans="1:6">
      <c r="A3238" s="2" t="s">
        <v>585</v>
      </c>
      <c r="B3238" s="2"/>
      <c r="C3238" s="2" t="s">
        <v>1203</v>
      </c>
      <c r="D3238" s="2">
        <v>5004093</v>
      </c>
      <c r="E3238" s="2" t="s">
        <v>2639</v>
      </c>
      <c r="F3238" s="2">
        <v>800</v>
      </c>
    </row>
    <row r="3239" spans="1:6">
      <c r="A3239" s="2" t="s">
        <v>585</v>
      </c>
      <c r="B3239" s="2"/>
      <c r="C3239" s="2" t="s">
        <v>1203</v>
      </c>
      <c r="D3239" s="2">
        <v>5007718</v>
      </c>
      <c r="E3239" s="2" t="s">
        <v>2773</v>
      </c>
      <c r="F3239" s="2">
        <v>2651.7</v>
      </c>
    </row>
    <row r="3240" spans="1:6">
      <c r="A3240" s="2" t="s">
        <v>585</v>
      </c>
      <c r="B3240" s="2"/>
      <c r="C3240" s="2" t="s">
        <v>594</v>
      </c>
      <c r="D3240" s="2">
        <v>5037155</v>
      </c>
      <c r="E3240" s="2" t="s">
        <v>6823</v>
      </c>
      <c r="F3240" s="2">
        <v>548.70000000000005</v>
      </c>
    </row>
    <row r="3241" spans="1:6">
      <c r="A3241" s="2" t="s">
        <v>585</v>
      </c>
      <c r="B3241" s="2"/>
      <c r="C3241" s="2" t="s">
        <v>191</v>
      </c>
      <c r="D3241" s="2">
        <v>5034067</v>
      </c>
      <c r="E3241" s="2" t="s">
        <v>610</v>
      </c>
      <c r="F3241" s="2">
        <v>95.4</v>
      </c>
    </row>
    <row r="3242" spans="1:6">
      <c r="A3242" s="2" t="s">
        <v>585</v>
      </c>
      <c r="B3242" s="2"/>
      <c r="C3242" s="2" t="s">
        <v>15</v>
      </c>
      <c r="D3242" s="2">
        <v>5014261</v>
      </c>
      <c r="E3242" s="2" t="s">
        <v>2140</v>
      </c>
      <c r="F3242" s="2">
        <v>60</v>
      </c>
    </row>
    <row r="3243" spans="1:6">
      <c r="A3243" s="2" t="s">
        <v>585</v>
      </c>
      <c r="B3243" s="2"/>
      <c r="C3243" s="2" t="s">
        <v>370</v>
      </c>
      <c r="D3243" s="2">
        <v>5006616</v>
      </c>
      <c r="E3243" s="2" t="s">
        <v>1537</v>
      </c>
      <c r="F3243" s="2">
        <v>658</v>
      </c>
    </row>
    <row r="3244" spans="1:6">
      <c r="A3244" s="2" t="s">
        <v>585</v>
      </c>
      <c r="B3244" s="2">
        <v>4300003258</v>
      </c>
      <c r="C3244" s="2" t="s">
        <v>141</v>
      </c>
      <c r="D3244" s="2">
        <v>5006220</v>
      </c>
      <c r="E3244" s="2" t="s">
        <v>241</v>
      </c>
      <c r="F3244" s="2">
        <v>15500</v>
      </c>
    </row>
    <row r="3245" spans="1:6">
      <c r="A3245" s="2" t="s">
        <v>585</v>
      </c>
      <c r="B3245" s="2">
        <v>4300003322</v>
      </c>
      <c r="C3245" s="2" t="s">
        <v>125</v>
      </c>
      <c r="D3245" s="2">
        <v>5028237</v>
      </c>
      <c r="E3245" s="2" t="s">
        <v>470</v>
      </c>
      <c r="F3245" s="2">
        <v>638.26</v>
      </c>
    </row>
    <row r="3246" spans="1:6">
      <c r="A3246" s="2" t="s">
        <v>585</v>
      </c>
      <c r="B3246" s="2">
        <v>4300004306</v>
      </c>
      <c r="C3246" s="2" t="s">
        <v>141</v>
      </c>
      <c r="D3246" s="2">
        <v>5000160</v>
      </c>
      <c r="E3246" s="2" t="s">
        <v>188</v>
      </c>
      <c r="F3246" s="2">
        <v>810</v>
      </c>
    </row>
    <row r="3247" spans="1:6">
      <c r="A3247" s="2" t="s">
        <v>585</v>
      </c>
      <c r="B3247" s="2">
        <v>4300004481</v>
      </c>
      <c r="C3247" s="2" t="s">
        <v>19</v>
      </c>
      <c r="D3247" s="2">
        <v>5030497</v>
      </c>
      <c r="E3247" s="2" t="s">
        <v>599</v>
      </c>
      <c r="F3247" s="2">
        <v>2194.59</v>
      </c>
    </row>
    <row r="3248" spans="1:6">
      <c r="A3248" s="2" t="s">
        <v>585</v>
      </c>
      <c r="B3248" s="2">
        <v>4300004481</v>
      </c>
      <c r="C3248" s="2" t="s">
        <v>60</v>
      </c>
      <c r="D3248" s="2">
        <v>5030497</v>
      </c>
      <c r="E3248" s="2" t="s">
        <v>599</v>
      </c>
      <c r="F3248" s="2">
        <v>4867.33</v>
      </c>
    </row>
    <row r="3249" spans="1:6">
      <c r="A3249" s="2" t="s">
        <v>585</v>
      </c>
      <c r="B3249" s="2">
        <v>4300004490</v>
      </c>
      <c r="C3249" s="2" t="s">
        <v>82</v>
      </c>
      <c r="D3249" s="2">
        <v>5017658</v>
      </c>
      <c r="E3249" s="2" t="s">
        <v>601</v>
      </c>
      <c r="F3249" s="2">
        <v>53907.98</v>
      </c>
    </row>
    <row r="3250" spans="1:6">
      <c r="A3250" s="2" t="s">
        <v>585</v>
      </c>
      <c r="B3250" s="2">
        <v>4400014562</v>
      </c>
      <c r="C3250" s="2" t="s">
        <v>388</v>
      </c>
      <c r="D3250" s="2">
        <v>5035251</v>
      </c>
      <c r="E3250" s="2" t="s">
        <v>603</v>
      </c>
      <c r="F3250" s="2">
        <v>336</v>
      </c>
    </row>
    <row r="3251" spans="1:6">
      <c r="A3251" s="2" t="s">
        <v>585</v>
      </c>
      <c r="B3251" s="2">
        <v>4400014749</v>
      </c>
      <c r="C3251" s="2" t="s">
        <v>43</v>
      </c>
      <c r="D3251" s="2">
        <v>5015332</v>
      </c>
      <c r="E3251" s="2" t="s">
        <v>604</v>
      </c>
      <c r="F3251" s="2">
        <v>1700.09</v>
      </c>
    </row>
    <row r="3252" spans="1:6">
      <c r="A3252" s="2" t="s">
        <v>585</v>
      </c>
      <c r="B3252" s="2">
        <v>4500071849</v>
      </c>
      <c r="C3252" s="2" t="s">
        <v>94</v>
      </c>
      <c r="D3252" s="2">
        <v>5002119</v>
      </c>
      <c r="E3252" s="2" t="s">
        <v>103</v>
      </c>
      <c r="F3252" s="2">
        <v>535</v>
      </c>
    </row>
    <row r="3253" spans="1:6">
      <c r="A3253" s="2" t="s">
        <v>585</v>
      </c>
      <c r="B3253" s="2">
        <v>4500073118</v>
      </c>
      <c r="C3253" s="2" t="s">
        <v>49</v>
      </c>
      <c r="D3253" s="2">
        <v>5000160</v>
      </c>
      <c r="E3253" s="2" t="s">
        <v>188</v>
      </c>
      <c r="F3253" s="2">
        <v>2150</v>
      </c>
    </row>
    <row r="3254" spans="1:6">
      <c r="A3254" s="2" t="s">
        <v>585</v>
      </c>
      <c r="B3254" s="2">
        <v>4500075027</v>
      </c>
      <c r="C3254" s="2" t="s">
        <v>141</v>
      </c>
      <c r="D3254" s="2">
        <v>5021354</v>
      </c>
      <c r="E3254" s="2" t="s">
        <v>427</v>
      </c>
      <c r="F3254" s="2">
        <v>597</v>
      </c>
    </row>
    <row r="3255" spans="1:6">
      <c r="A3255" s="2" t="s">
        <v>585</v>
      </c>
      <c r="B3255" s="2">
        <v>4500075268</v>
      </c>
      <c r="C3255" s="2" t="s">
        <v>43</v>
      </c>
      <c r="D3255" s="2">
        <v>5018522</v>
      </c>
      <c r="E3255" s="2" t="s">
        <v>609</v>
      </c>
      <c r="F3255" s="2">
        <v>197.51</v>
      </c>
    </row>
    <row r="3256" spans="1:6">
      <c r="A3256" s="2" t="s">
        <v>585</v>
      </c>
      <c r="B3256" s="2"/>
      <c r="C3256" s="2" t="s">
        <v>1203</v>
      </c>
      <c r="D3256" s="2">
        <v>5001896</v>
      </c>
      <c r="E3256" s="2" t="s">
        <v>6703</v>
      </c>
      <c r="F3256" s="2">
        <v>425.2</v>
      </c>
    </row>
    <row r="3257" spans="1:6">
      <c r="A3257" s="2" t="s">
        <v>585</v>
      </c>
      <c r="B3257" s="2"/>
      <c r="C3257" s="2" t="s">
        <v>1203</v>
      </c>
      <c r="D3257" s="2">
        <v>5035583</v>
      </c>
      <c r="E3257" s="2" t="s">
        <v>954</v>
      </c>
      <c r="F3257" s="2">
        <v>58.46</v>
      </c>
    </row>
    <row r="3258" spans="1:6">
      <c r="A3258" s="2" t="s">
        <v>585</v>
      </c>
      <c r="B3258" s="2"/>
      <c r="C3258" s="2" t="s">
        <v>1237</v>
      </c>
      <c r="D3258" s="2">
        <v>5002813</v>
      </c>
      <c r="E3258" s="2" t="s">
        <v>7436</v>
      </c>
      <c r="F3258" s="2">
        <v>11150.52</v>
      </c>
    </row>
    <row r="3259" spans="1:6">
      <c r="A3259" s="2" t="s">
        <v>585</v>
      </c>
      <c r="B3259" s="2"/>
      <c r="C3259" s="2" t="s">
        <v>86</v>
      </c>
      <c r="D3259" s="2">
        <v>5021404</v>
      </c>
      <c r="E3259" s="2" t="s">
        <v>642</v>
      </c>
      <c r="F3259" s="2">
        <v>344</v>
      </c>
    </row>
    <row r="3260" spans="1:6">
      <c r="A3260" s="2" t="s">
        <v>585</v>
      </c>
      <c r="B3260" s="2"/>
      <c r="C3260" s="2" t="s">
        <v>13</v>
      </c>
      <c r="D3260" s="2">
        <v>5002951</v>
      </c>
      <c r="E3260" s="2" t="s">
        <v>598</v>
      </c>
      <c r="F3260" s="2">
        <v>701.92</v>
      </c>
    </row>
    <row r="3261" spans="1:6">
      <c r="A3261" s="2" t="s">
        <v>585</v>
      </c>
      <c r="B3261" s="2"/>
      <c r="C3261" s="2" t="s">
        <v>65</v>
      </c>
      <c r="D3261" s="2">
        <v>5000080</v>
      </c>
      <c r="E3261" s="2" t="s">
        <v>64</v>
      </c>
      <c r="F3261" s="2">
        <v>32</v>
      </c>
    </row>
    <row r="3262" spans="1:6">
      <c r="A3262" s="2" t="s">
        <v>585</v>
      </c>
      <c r="B3262" s="2"/>
      <c r="C3262" s="2" t="s">
        <v>141</v>
      </c>
      <c r="D3262" s="2">
        <v>5001930</v>
      </c>
      <c r="E3262" s="2" t="s">
        <v>201</v>
      </c>
      <c r="F3262" s="2">
        <v>253.73</v>
      </c>
    </row>
    <row r="3263" spans="1:6">
      <c r="A3263" s="2" t="s">
        <v>585</v>
      </c>
      <c r="B3263" s="2"/>
      <c r="C3263" s="2" t="s">
        <v>222</v>
      </c>
      <c r="D3263" s="2">
        <v>5029844</v>
      </c>
      <c r="E3263" s="2" t="s">
        <v>5102</v>
      </c>
      <c r="F3263" s="2">
        <v>288</v>
      </c>
    </row>
    <row r="3264" spans="1:6">
      <c r="A3264" s="2" t="s">
        <v>585</v>
      </c>
      <c r="B3264" s="2"/>
      <c r="C3264" s="2" t="s">
        <v>107</v>
      </c>
      <c r="D3264" s="2">
        <v>5030964</v>
      </c>
      <c r="E3264" s="2" t="s">
        <v>5100</v>
      </c>
      <c r="F3264" s="2">
        <v>288.36</v>
      </c>
    </row>
    <row r="3265" spans="1:6">
      <c r="A3265" s="2" t="s">
        <v>585</v>
      </c>
      <c r="B3265" s="2"/>
      <c r="C3265" s="2" t="s">
        <v>82</v>
      </c>
      <c r="D3265" s="2">
        <v>5002798</v>
      </c>
      <c r="E3265" s="2" t="s">
        <v>5091</v>
      </c>
      <c r="F3265" s="2">
        <v>85</v>
      </c>
    </row>
    <row r="3266" spans="1:6">
      <c r="A3266" s="2" t="s">
        <v>585</v>
      </c>
      <c r="B3266" s="2"/>
      <c r="C3266" s="2" t="s">
        <v>82</v>
      </c>
      <c r="D3266" s="2">
        <v>5017658</v>
      </c>
      <c r="E3266" s="2" t="s">
        <v>601</v>
      </c>
      <c r="F3266" s="2">
        <v>-487.51</v>
      </c>
    </row>
    <row r="3267" spans="1:6">
      <c r="A3267" s="2" t="s">
        <v>585</v>
      </c>
      <c r="B3267" s="2"/>
      <c r="C3267" s="2" t="s">
        <v>60</v>
      </c>
      <c r="D3267" s="2">
        <v>5002919</v>
      </c>
      <c r="E3267" s="2" t="s">
        <v>4584</v>
      </c>
      <c r="F3267" s="2">
        <v>621.72</v>
      </c>
    </row>
    <row r="3268" spans="1:6">
      <c r="A3268" s="2" t="s">
        <v>585</v>
      </c>
      <c r="B3268" s="2"/>
      <c r="C3268" s="2" t="s">
        <v>399</v>
      </c>
      <c r="D3268" s="2">
        <v>5007788</v>
      </c>
      <c r="E3268" s="2" t="s">
        <v>5039</v>
      </c>
      <c r="F3268" s="2">
        <v>117.98</v>
      </c>
    </row>
    <row r="3269" spans="1:6">
      <c r="A3269" s="2" t="s">
        <v>585</v>
      </c>
      <c r="B3269" s="2" t="s">
        <v>7667</v>
      </c>
      <c r="C3269" s="2" t="s">
        <v>222</v>
      </c>
      <c r="D3269" s="2">
        <v>5015204</v>
      </c>
      <c r="E3269" s="2" t="s">
        <v>595</v>
      </c>
      <c r="F3269" s="2">
        <v>425.18</v>
      </c>
    </row>
    <row r="3270" spans="1:6">
      <c r="A3270" s="2" t="s">
        <v>585</v>
      </c>
      <c r="B3270" s="2" t="s">
        <v>7669</v>
      </c>
      <c r="C3270" s="2" t="s">
        <v>15</v>
      </c>
      <c r="D3270" s="2">
        <v>5033008</v>
      </c>
      <c r="E3270" s="2" t="s">
        <v>6436</v>
      </c>
      <c r="F3270" s="2">
        <v>5731.47</v>
      </c>
    </row>
    <row r="3271" spans="1:6">
      <c r="A3271" s="2" t="s">
        <v>585</v>
      </c>
      <c r="B3271" s="2">
        <v>4300004581</v>
      </c>
      <c r="C3271" s="2" t="s">
        <v>49</v>
      </c>
      <c r="D3271" s="2">
        <v>5000160</v>
      </c>
      <c r="E3271" s="2" t="s">
        <v>188</v>
      </c>
      <c r="F3271" s="2">
        <v>3816</v>
      </c>
    </row>
    <row r="3272" spans="1:6">
      <c r="A3272" s="2" t="s">
        <v>585</v>
      </c>
      <c r="B3272" s="2">
        <v>4500073942</v>
      </c>
      <c r="C3272" s="2" t="s">
        <v>56</v>
      </c>
      <c r="D3272" s="2">
        <v>5019520</v>
      </c>
      <c r="E3272" s="2" t="s">
        <v>426</v>
      </c>
      <c r="F3272" s="2">
        <v>5771.52</v>
      </c>
    </row>
    <row r="3273" spans="1:6">
      <c r="A3273" s="2" t="s">
        <v>585</v>
      </c>
      <c r="B3273" s="2">
        <v>4500074339</v>
      </c>
      <c r="C3273" s="2" t="s">
        <v>68</v>
      </c>
      <c r="D3273" s="2">
        <v>5014854</v>
      </c>
      <c r="E3273" s="2" t="s">
        <v>724</v>
      </c>
      <c r="F3273" s="2">
        <v>546.48</v>
      </c>
    </row>
    <row r="3274" spans="1:6">
      <c r="A3274" s="2" t="s">
        <v>585</v>
      </c>
      <c r="B3274" s="2">
        <v>4500074994</v>
      </c>
      <c r="C3274" s="2" t="s">
        <v>19</v>
      </c>
      <c r="D3274" s="2">
        <v>5002863</v>
      </c>
      <c r="E3274" s="2" t="s">
        <v>606</v>
      </c>
      <c r="F3274" s="2">
        <v>427.85</v>
      </c>
    </row>
    <row r="3275" spans="1:6">
      <c r="A3275" s="2" t="s">
        <v>585</v>
      </c>
      <c r="B3275" s="2">
        <v>4500075601</v>
      </c>
      <c r="C3275" s="2" t="s">
        <v>19</v>
      </c>
      <c r="D3275" s="2">
        <v>5002863</v>
      </c>
      <c r="E3275" s="2" t="s">
        <v>606</v>
      </c>
      <c r="F3275" s="2">
        <v>191.35</v>
      </c>
    </row>
    <row r="3276" spans="1:6">
      <c r="A3276" s="2" t="s">
        <v>585</v>
      </c>
      <c r="B3276" s="2">
        <v>4500075623</v>
      </c>
      <c r="C3276" s="2" t="s">
        <v>141</v>
      </c>
      <c r="D3276" s="2">
        <v>5001930</v>
      </c>
      <c r="E3276" s="2" t="s">
        <v>201</v>
      </c>
      <c r="F3276" s="2">
        <v>26.14</v>
      </c>
    </row>
    <row r="3277" spans="1:6">
      <c r="A3277" s="2" t="s">
        <v>585</v>
      </c>
      <c r="B3277" s="2"/>
      <c r="C3277" s="2" t="s">
        <v>183</v>
      </c>
      <c r="D3277" s="2">
        <v>5013937</v>
      </c>
      <c r="E3277" s="2" t="s">
        <v>356</v>
      </c>
      <c r="F3277" s="2">
        <v>460</v>
      </c>
    </row>
    <row r="3278" spans="1:6">
      <c r="A3278" s="2" t="s">
        <v>585</v>
      </c>
      <c r="B3278" s="2"/>
      <c r="C3278" s="2" t="s">
        <v>183</v>
      </c>
      <c r="D3278" s="2">
        <v>5029843</v>
      </c>
      <c r="E3278" s="2" t="s">
        <v>5094</v>
      </c>
      <c r="F3278" s="2">
        <v>336</v>
      </c>
    </row>
    <row r="3279" spans="1:6">
      <c r="A3279" s="2" t="s">
        <v>585</v>
      </c>
      <c r="B3279" s="2"/>
      <c r="C3279" s="2" t="s">
        <v>1203</v>
      </c>
      <c r="D3279" s="2">
        <v>5002870</v>
      </c>
      <c r="E3279" s="2" t="s">
        <v>5746</v>
      </c>
      <c r="F3279" s="2">
        <v>680.22</v>
      </c>
    </row>
    <row r="3280" spans="1:6">
      <c r="A3280" s="2" t="s">
        <v>585</v>
      </c>
      <c r="B3280" s="2"/>
      <c r="C3280" s="2" t="s">
        <v>1203</v>
      </c>
      <c r="D3280" s="2">
        <v>5003088</v>
      </c>
      <c r="E3280" s="2" t="s">
        <v>2607</v>
      </c>
      <c r="F3280" s="2">
        <v>784.08</v>
      </c>
    </row>
    <row r="3281" spans="1:6">
      <c r="A3281" s="2" t="s">
        <v>585</v>
      </c>
      <c r="B3281" s="2"/>
      <c r="C3281" s="2" t="s">
        <v>1203</v>
      </c>
      <c r="D3281" s="2">
        <v>5010368</v>
      </c>
      <c r="E3281" s="2" t="s">
        <v>7897</v>
      </c>
      <c r="F3281" s="2">
        <v>637.69000000000005</v>
      </c>
    </row>
    <row r="3282" spans="1:6">
      <c r="A3282" s="2" t="s">
        <v>585</v>
      </c>
      <c r="B3282" s="2"/>
      <c r="C3282" s="2" t="s">
        <v>3360</v>
      </c>
      <c r="D3282" s="2">
        <v>5013258</v>
      </c>
      <c r="E3282" s="2" t="s">
        <v>7937</v>
      </c>
      <c r="F3282" s="2">
        <v>350</v>
      </c>
    </row>
    <row r="3283" spans="1:6">
      <c r="A3283" s="2" t="s">
        <v>585</v>
      </c>
      <c r="B3283" s="2"/>
      <c r="C3283" s="2" t="s">
        <v>1237</v>
      </c>
      <c r="D3283" s="2">
        <v>5012279</v>
      </c>
      <c r="E3283" s="2" t="s">
        <v>3854</v>
      </c>
      <c r="F3283" s="2">
        <v>22</v>
      </c>
    </row>
    <row r="3284" spans="1:6">
      <c r="A3284" s="2" t="s">
        <v>585</v>
      </c>
      <c r="B3284" s="2"/>
      <c r="C3284" s="2" t="s">
        <v>86</v>
      </c>
      <c r="D3284" s="2">
        <v>5009533</v>
      </c>
      <c r="E3284" s="2" t="s">
        <v>275</v>
      </c>
      <c r="F3284" s="2">
        <v>118.8</v>
      </c>
    </row>
    <row r="3285" spans="1:6">
      <c r="A3285" s="2" t="s">
        <v>585</v>
      </c>
      <c r="B3285" s="2"/>
      <c r="C3285" s="2" t="s">
        <v>370</v>
      </c>
      <c r="D3285" s="2">
        <v>5037463</v>
      </c>
      <c r="E3285" s="2" t="s">
        <v>411</v>
      </c>
      <c r="F3285" s="2">
        <v>1234.99</v>
      </c>
    </row>
    <row r="3286" spans="1:6">
      <c r="A3286" s="2" t="s">
        <v>585</v>
      </c>
      <c r="B3286" s="2"/>
      <c r="C3286" s="2" t="s">
        <v>222</v>
      </c>
      <c r="D3286" s="2">
        <v>5002806</v>
      </c>
      <c r="E3286" s="2" t="s">
        <v>8010</v>
      </c>
      <c r="F3286" s="2">
        <v>360</v>
      </c>
    </row>
    <row r="3287" spans="1:6">
      <c r="A3287" s="2" t="s">
        <v>585</v>
      </c>
      <c r="B3287" s="2"/>
      <c r="C3287" s="2" t="s">
        <v>222</v>
      </c>
      <c r="D3287" s="2">
        <v>5033897</v>
      </c>
      <c r="E3287" s="2" t="s">
        <v>8036</v>
      </c>
      <c r="F3287" s="2">
        <v>144</v>
      </c>
    </row>
    <row r="3288" spans="1:6">
      <c r="A3288" s="2" t="s">
        <v>585</v>
      </c>
      <c r="B3288" s="2"/>
      <c r="C3288" s="2" t="s">
        <v>56</v>
      </c>
      <c r="D3288" s="2">
        <v>5001574</v>
      </c>
      <c r="E3288" s="2" t="s">
        <v>124</v>
      </c>
      <c r="F3288" s="2">
        <v>102.61</v>
      </c>
    </row>
    <row r="3289" spans="1:6">
      <c r="A3289" s="2" t="s">
        <v>585</v>
      </c>
      <c r="B3289" s="2"/>
      <c r="C3289" s="2" t="s">
        <v>507</v>
      </c>
      <c r="D3289" s="2">
        <v>5008173</v>
      </c>
      <c r="E3289" s="2" t="s">
        <v>4717</v>
      </c>
      <c r="F3289" s="2">
        <v>35</v>
      </c>
    </row>
    <row r="3290" spans="1:6">
      <c r="A3290" s="2" t="s">
        <v>585</v>
      </c>
      <c r="B3290" s="2" t="s">
        <v>5097</v>
      </c>
      <c r="C3290" s="2" t="s">
        <v>125</v>
      </c>
      <c r="D3290" s="2">
        <v>5001574</v>
      </c>
      <c r="E3290" s="2" t="s">
        <v>124</v>
      </c>
      <c r="F3290" s="2">
        <v>159.03</v>
      </c>
    </row>
    <row r="3291" spans="1:6">
      <c r="A3291" s="2" t="s">
        <v>585</v>
      </c>
      <c r="B3291" s="2" t="s">
        <v>586</v>
      </c>
      <c r="C3291" s="2" t="s">
        <v>56</v>
      </c>
      <c r="D3291" s="2">
        <v>5030964</v>
      </c>
      <c r="E3291" s="2" t="s">
        <v>5100</v>
      </c>
      <c r="F3291" s="2">
        <v>1028.51</v>
      </c>
    </row>
    <row r="3292" spans="1:6">
      <c r="A3292" s="2" t="s">
        <v>585</v>
      </c>
      <c r="B3292" s="2">
        <v>4300004179</v>
      </c>
      <c r="C3292" s="2" t="s">
        <v>49</v>
      </c>
      <c r="D3292" s="2">
        <v>5019453</v>
      </c>
      <c r="E3292" s="2" t="s">
        <v>336</v>
      </c>
      <c r="F3292" s="2">
        <v>2646.65</v>
      </c>
    </row>
    <row r="3293" spans="1:6">
      <c r="A3293" s="2" t="s">
        <v>585</v>
      </c>
      <c r="B3293" s="2">
        <v>4300004603</v>
      </c>
      <c r="C3293" s="2" t="s">
        <v>107</v>
      </c>
      <c r="D3293" s="2">
        <v>5001574</v>
      </c>
      <c r="E3293" s="2" t="s">
        <v>124</v>
      </c>
      <c r="F3293" s="2">
        <v>4195.8100000000004</v>
      </c>
    </row>
    <row r="3294" spans="1:6">
      <c r="A3294" s="2" t="s">
        <v>585</v>
      </c>
      <c r="B3294" s="2">
        <v>4500075951</v>
      </c>
      <c r="C3294" s="2" t="s">
        <v>19</v>
      </c>
      <c r="D3294" s="2">
        <v>5035462</v>
      </c>
      <c r="E3294" s="2" t="s">
        <v>611</v>
      </c>
      <c r="F3294" s="2">
        <v>859.7</v>
      </c>
    </row>
    <row r="3295" spans="1:6">
      <c r="A3295" s="2" t="s">
        <v>585</v>
      </c>
      <c r="B3295" s="2"/>
      <c r="C3295" s="2" t="s">
        <v>1203</v>
      </c>
      <c r="D3295" s="2">
        <v>5030609</v>
      </c>
      <c r="E3295" s="2" t="s">
        <v>3068</v>
      </c>
      <c r="F3295" s="2">
        <v>750</v>
      </c>
    </row>
    <row r="3296" spans="1:6">
      <c r="A3296" s="2" t="s">
        <v>585</v>
      </c>
      <c r="B3296" s="2"/>
      <c r="C3296" s="2" t="s">
        <v>779</v>
      </c>
      <c r="D3296" s="2">
        <v>5001048</v>
      </c>
      <c r="E3296" s="2" t="s">
        <v>844</v>
      </c>
      <c r="F3296" s="2">
        <v>380</v>
      </c>
    </row>
    <row r="3297" spans="1:6">
      <c r="A3297" s="2" t="s">
        <v>585</v>
      </c>
      <c r="B3297" s="2"/>
      <c r="C3297" s="2" t="s">
        <v>13</v>
      </c>
      <c r="D3297" s="2">
        <v>5030097</v>
      </c>
      <c r="E3297" s="2" t="s">
        <v>8405</v>
      </c>
      <c r="F3297" s="2">
        <v>411.04</v>
      </c>
    </row>
    <row r="3298" spans="1:6">
      <c r="A3298" s="2" t="s">
        <v>585</v>
      </c>
      <c r="B3298" s="2"/>
      <c r="C3298" s="2" t="s">
        <v>141</v>
      </c>
      <c r="D3298" s="2">
        <v>5028051</v>
      </c>
      <c r="E3298" s="2" t="s">
        <v>365</v>
      </c>
      <c r="F3298" s="2">
        <v>103.75</v>
      </c>
    </row>
    <row r="3299" spans="1:6">
      <c r="A3299" s="2" t="s">
        <v>585</v>
      </c>
      <c r="B3299" s="2"/>
      <c r="C3299" s="2" t="s">
        <v>209</v>
      </c>
      <c r="D3299" s="2">
        <v>5002919</v>
      </c>
      <c r="E3299" s="2" t="s">
        <v>4584</v>
      </c>
      <c r="F3299" s="2">
        <v>73.5</v>
      </c>
    </row>
    <row r="3300" spans="1:6">
      <c r="A3300" s="2" t="s">
        <v>585</v>
      </c>
      <c r="B3300" s="2"/>
      <c r="C3300" s="2" t="s">
        <v>56</v>
      </c>
      <c r="D3300" s="2">
        <v>5002948</v>
      </c>
      <c r="E3300" s="2" t="s">
        <v>8460</v>
      </c>
      <c r="F3300" s="2">
        <v>407.25</v>
      </c>
    </row>
    <row r="3301" spans="1:6">
      <c r="A3301" s="2" t="s">
        <v>585</v>
      </c>
      <c r="B3301" s="2"/>
      <c r="C3301" s="2" t="s">
        <v>399</v>
      </c>
      <c r="D3301" s="2">
        <v>5036544</v>
      </c>
      <c r="E3301" s="2" t="s">
        <v>8483</v>
      </c>
      <c r="F3301" s="2">
        <v>159.85</v>
      </c>
    </row>
    <row r="3302" spans="1:6">
      <c r="A3302" s="2" t="s">
        <v>585</v>
      </c>
      <c r="B3302" s="2" t="s">
        <v>8570</v>
      </c>
      <c r="C3302" s="2" t="s">
        <v>141</v>
      </c>
      <c r="D3302" s="2">
        <v>5019453</v>
      </c>
      <c r="E3302" s="2" t="s">
        <v>336</v>
      </c>
      <c r="F3302" s="2">
        <v>2930</v>
      </c>
    </row>
    <row r="3303" spans="1:6">
      <c r="A3303" s="2" t="s">
        <v>585</v>
      </c>
      <c r="B3303" s="2" t="s">
        <v>588</v>
      </c>
      <c r="C3303" s="2" t="s">
        <v>1772</v>
      </c>
      <c r="D3303" s="2">
        <v>5002911</v>
      </c>
      <c r="E3303" s="2" t="s">
        <v>976</v>
      </c>
      <c r="F3303" s="2">
        <v>1750</v>
      </c>
    </row>
    <row r="3304" spans="1:6">
      <c r="A3304" s="2" t="s">
        <v>585</v>
      </c>
      <c r="B3304" s="2">
        <v>4300004603</v>
      </c>
      <c r="C3304" s="2" t="s">
        <v>191</v>
      </c>
      <c r="D3304" s="2">
        <v>5001574</v>
      </c>
      <c r="E3304" s="2" t="s">
        <v>124</v>
      </c>
      <c r="F3304" s="2">
        <v>26.93</v>
      </c>
    </row>
    <row r="3305" spans="1:6">
      <c r="A3305" s="2" t="s">
        <v>585</v>
      </c>
      <c r="B3305" s="2">
        <v>4500072611</v>
      </c>
      <c r="C3305" s="2" t="s">
        <v>388</v>
      </c>
      <c r="D3305" s="2">
        <v>5034887</v>
      </c>
      <c r="E3305" s="2" t="s">
        <v>608</v>
      </c>
      <c r="F3305" s="2">
        <v>50</v>
      </c>
    </row>
    <row r="3306" spans="1:6">
      <c r="A3306" s="2" t="s">
        <v>585</v>
      </c>
      <c r="B3306" s="2">
        <v>4500074932</v>
      </c>
      <c r="C3306" s="2" t="s">
        <v>388</v>
      </c>
      <c r="D3306" s="2">
        <v>5034887</v>
      </c>
      <c r="E3306" s="2" t="s">
        <v>608</v>
      </c>
      <c r="F3306" s="2">
        <v>186</v>
      </c>
    </row>
    <row r="3307" spans="1:6">
      <c r="A3307" s="2" t="s">
        <v>585</v>
      </c>
      <c r="B3307" s="2">
        <v>4500077121</v>
      </c>
      <c r="C3307" s="2" t="s">
        <v>107</v>
      </c>
      <c r="D3307" s="2">
        <v>5012993</v>
      </c>
      <c r="E3307" s="2" t="s">
        <v>612</v>
      </c>
      <c r="F3307" s="2">
        <v>204.46</v>
      </c>
    </row>
    <row r="3308" spans="1:6">
      <c r="A3308" s="2" t="s">
        <v>585</v>
      </c>
      <c r="B3308" s="2">
        <v>4500077275</v>
      </c>
      <c r="C3308" s="2" t="s">
        <v>107</v>
      </c>
      <c r="D3308" s="2">
        <v>5032951</v>
      </c>
      <c r="E3308" s="2" t="s">
        <v>613</v>
      </c>
      <c r="F3308" s="2">
        <v>431.99</v>
      </c>
    </row>
    <row r="3309" spans="1:6">
      <c r="A3309" s="2" t="s">
        <v>614</v>
      </c>
      <c r="B3309" s="2"/>
      <c r="C3309" s="2" t="s">
        <v>388</v>
      </c>
      <c r="D3309" s="2">
        <v>5009466</v>
      </c>
      <c r="E3309" s="2" t="s">
        <v>2358</v>
      </c>
      <c r="F3309" s="2">
        <v>1730.4</v>
      </c>
    </row>
    <row r="3310" spans="1:6">
      <c r="A3310" s="2" t="s">
        <v>614</v>
      </c>
      <c r="B3310" s="2"/>
      <c r="C3310" s="2" t="s">
        <v>271</v>
      </c>
      <c r="D3310" s="2">
        <v>5008398</v>
      </c>
      <c r="E3310" s="2" t="s">
        <v>324</v>
      </c>
      <c r="F3310" s="2">
        <v>61376.59</v>
      </c>
    </row>
    <row r="3311" spans="1:6">
      <c r="A3311" s="2" t="s">
        <v>614</v>
      </c>
      <c r="B3311" s="2"/>
      <c r="C3311" s="2" t="s">
        <v>183</v>
      </c>
      <c r="D3311" s="2">
        <v>5014817</v>
      </c>
      <c r="E3311" s="2" t="s">
        <v>2478</v>
      </c>
      <c r="F3311" s="2">
        <v>6510</v>
      </c>
    </row>
    <row r="3312" spans="1:6">
      <c r="A3312" s="2" t="s">
        <v>614</v>
      </c>
      <c r="B3312" s="2"/>
      <c r="C3312" s="2" t="s">
        <v>1203</v>
      </c>
      <c r="D3312" s="2">
        <v>5000172</v>
      </c>
      <c r="E3312" s="2" t="s">
        <v>83</v>
      </c>
      <c r="F3312" s="2">
        <v>50.35</v>
      </c>
    </row>
    <row r="3313" spans="1:6">
      <c r="A3313" s="2" t="s">
        <v>614</v>
      </c>
      <c r="B3313" s="2"/>
      <c r="C3313" s="2" t="s">
        <v>1203</v>
      </c>
      <c r="D3313" s="2">
        <v>5008044</v>
      </c>
      <c r="E3313" s="2" t="s">
        <v>2783</v>
      </c>
      <c r="F3313" s="2">
        <v>460</v>
      </c>
    </row>
    <row r="3314" spans="1:6">
      <c r="A3314" s="2" t="s">
        <v>614</v>
      </c>
      <c r="B3314" s="2"/>
      <c r="C3314" s="2" t="s">
        <v>594</v>
      </c>
      <c r="D3314" s="2">
        <v>5012936</v>
      </c>
      <c r="E3314" s="2" t="s">
        <v>3303</v>
      </c>
      <c r="F3314" s="2">
        <v>13500</v>
      </c>
    </row>
    <row r="3315" spans="1:6">
      <c r="A3315" s="2" t="s">
        <v>614</v>
      </c>
      <c r="B3315" s="2"/>
      <c r="C3315" s="2" t="s">
        <v>594</v>
      </c>
      <c r="D3315" s="2">
        <v>5017081</v>
      </c>
      <c r="E3315" s="2" t="s">
        <v>3315</v>
      </c>
      <c r="F3315" s="2">
        <v>280</v>
      </c>
    </row>
    <row r="3316" spans="1:6">
      <c r="A3316" s="2" t="s">
        <v>614</v>
      </c>
      <c r="B3316" s="2"/>
      <c r="C3316" s="2" t="s">
        <v>3360</v>
      </c>
      <c r="D3316" s="2">
        <v>5032452</v>
      </c>
      <c r="E3316" s="2" t="s">
        <v>3518</v>
      </c>
      <c r="F3316" s="2">
        <v>2272.3200000000002</v>
      </c>
    </row>
    <row r="3317" spans="1:6">
      <c r="A3317" s="2" t="s">
        <v>614</v>
      </c>
      <c r="B3317" s="2"/>
      <c r="C3317" s="2" t="s">
        <v>125</v>
      </c>
      <c r="D3317" s="2">
        <v>5028237</v>
      </c>
      <c r="E3317" s="2" t="s">
        <v>470</v>
      </c>
      <c r="F3317" s="2">
        <v>373.78</v>
      </c>
    </row>
    <row r="3318" spans="1:6">
      <c r="A3318" s="2" t="s">
        <v>614</v>
      </c>
      <c r="B3318" s="2"/>
      <c r="C3318" s="2" t="s">
        <v>15</v>
      </c>
      <c r="D3318" s="2">
        <v>5000129</v>
      </c>
      <c r="E3318" s="2" t="s">
        <v>84</v>
      </c>
      <c r="F3318" s="2">
        <v>409.92</v>
      </c>
    </row>
    <row r="3319" spans="1:6">
      <c r="A3319" s="2" t="s">
        <v>614</v>
      </c>
      <c r="B3319" s="2"/>
      <c r="C3319" s="2" t="s">
        <v>141</v>
      </c>
      <c r="D3319" s="2">
        <v>5004122</v>
      </c>
      <c r="E3319" s="2" t="s">
        <v>4585</v>
      </c>
      <c r="F3319" s="2">
        <v>59.7</v>
      </c>
    </row>
    <row r="3320" spans="1:6">
      <c r="A3320" s="2" t="s">
        <v>614</v>
      </c>
      <c r="B3320" s="2"/>
      <c r="C3320" s="2" t="s">
        <v>141</v>
      </c>
      <c r="D3320" s="2">
        <v>5005945</v>
      </c>
      <c r="E3320" s="2" t="s">
        <v>220</v>
      </c>
      <c r="F3320" s="2">
        <v>15777.57</v>
      </c>
    </row>
    <row r="3321" spans="1:6">
      <c r="A3321" s="2" t="s">
        <v>614</v>
      </c>
      <c r="B3321" s="2"/>
      <c r="C3321" s="2" t="s">
        <v>43</v>
      </c>
      <c r="D3321" s="2">
        <v>5004122</v>
      </c>
      <c r="E3321" s="2" t="s">
        <v>4585</v>
      </c>
      <c r="F3321" s="2">
        <v>494.07</v>
      </c>
    </row>
    <row r="3322" spans="1:6">
      <c r="A3322" s="2" t="s">
        <v>614</v>
      </c>
      <c r="B3322" s="2"/>
      <c r="C3322" s="2" t="s">
        <v>43</v>
      </c>
      <c r="D3322" s="2">
        <v>5016871</v>
      </c>
      <c r="E3322" s="2" t="s">
        <v>689</v>
      </c>
      <c r="F3322" s="2">
        <v>1407.35</v>
      </c>
    </row>
    <row r="3323" spans="1:6">
      <c r="A3323" s="2" t="s">
        <v>614</v>
      </c>
      <c r="B3323" s="2"/>
      <c r="C3323" s="2" t="s">
        <v>68</v>
      </c>
      <c r="D3323" s="2">
        <v>5001121</v>
      </c>
      <c r="E3323" s="2" t="s">
        <v>179</v>
      </c>
      <c r="F3323" s="2">
        <v>2874.01</v>
      </c>
    </row>
    <row r="3324" spans="1:6">
      <c r="A3324" s="2" t="s">
        <v>614</v>
      </c>
      <c r="B3324" s="2"/>
      <c r="C3324" s="2" t="s">
        <v>68</v>
      </c>
      <c r="D3324" s="2">
        <v>5001458</v>
      </c>
      <c r="E3324" s="2" t="s">
        <v>254</v>
      </c>
      <c r="F3324" s="2">
        <v>380.09</v>
      </c>
    </row>
    <row r="3325" spans="1:6">
      <c r="A3325" s="2" t="s">
        <v>614</v>
      </c>
      <c r="B3325" s="2"/>
      <c r="C3325" s="2" t="s">
        <v>68</v>
      </c>
      <c r="D3325" s="2">
        <v>5001610</v>
      </c>
      <c r="E3325" s="2" t="s">
        <v>67</v>
      </c>
      <c r="F3325" s="2">
        <v>3992.57</v>
      </c>
    </row>
    <row r="3326" spans="1:6">
      <c r="A3326" s="2" t="s">
        <v>614</v>
      </c>
      <c r="B3326" s="2"/>
      <c r="C3326" s="2" t="s">
        <v>304</v>
      </c>
      <c r="D3326" s="2">
        <v>5004122</v>
      </c>
      <c r="E3326" s="2" t="s">
        <v>4585</v>
      </c>
      <c r="F3326" s="2">
        <v>747.5</v>
      </c>
    </row>
    <row r="3327" spans="1:6">
      <c r="A3327" s="2" t="s">
        <v>614</v>
      </c>
      <c r="B3327" s="2"/>
      <c r="C3327" s="2" t="s">
        <v>56</v>
      </c>
      <c r="D3327" s="2">
        <v>5029226</v>
      </c>
      <c r="E3327" s="2" t="s">
        <v>537</v>
      </c>
      <c r="F3327" s="2">
        <v>1683.05</v>
      </c>
    </row>
    <row r="3328" spans="1:6">
      <c r="A3328" s="2" t="s">
        <v>614</v>
      </c>
      <c r="B3328" s="2"/>
      <c r="C3328" s="2" t="s">
        <v>45</v>
      </c>
      <c r="D3328" s="2">
        <v>5000129</v>
      </c>
      <c r="E3328" s="2" t="s">
        <v>84</v>
      </c>
      <c r="F3328" s="2">
        <v>819.6</v>
      </c>
    </row>
    <row r="3329" spans="1:6">
      <c r="A3329" s="2" t="s">
        <v>614</v>
      </c>
      <c r="B3329" s="2"/>
      <c r="C3329" s="2" t="s">
        <v>60</v>
      </c>
      <c r="D3329" s="2">
        <v>5000093</v>
      </c>
      <c r="E3329" s="2" t="s">
        <v>59</v>
      </c>
      <c r="F3329" s="2">
        <v>348.98</v>
      </c>
    </row>
    <row r="3330" spans="1:6">
      <c r="A3330" s="2" t="s">
        <v>614</v>
      </c>
      <c r="B3330" s="2"/>
      <c r="C3330" s="2" t="s">
        <v>94</v>
      </c>
      <c r="D3330" s="2">
        <v>5001581</v>
      </c>
      <c r="E3330" s="2" t="s">
        <v>95</v>
      </c>
      <c r="F3330" s="2">
        <v>1000.55</v>
      </c>
    </row>
    <row r="3331" spans="1:6">
      <c r="A3331" s="2" t="s">
        <v>614</v>
      </c>
      <c r="B3331" s="2"/>
      <c r="C3331" s="2" t="s">
        <v>399</v>
      </c>
      <c r="D3331" s="2">
        <v>5021856</v>
      </c>
      <c r="E3331" s="2" t="s">
        <v>5043</v>
      </c>
      <c r="F3331" s="2">
        <v>290.48</v>
      </c>
    </row>
    <row r="3332" spans="1:6">
      <c r="A3332" s="2" t="s">
        <v>614</v>
      </c>
      <c r="B3332" s="2">
        <v>4500072407</v>
      </c>
      <c r="C3332" s="2" t="s">
        <v>107</v>
      </c>
      <c r="D3332" s="2">
        <v>5001181</v>
      </c>
      <c r="E3332" s="2" t="s">
        <v>362</v>
      </c>
      <c r="F3332" s="2">
        <v>11039.22</v>
      </c>
    </row>
    <row r="3333" spans="1:6">
      <c r="A3333" s="2" t="s">
        <v>614</v>
      </c>
      <c r="B3333" s="2"/>
      <c r="C3333" s="2" t="s">
        <v>29</v>
      </c>
      <c r="D3333" s="2">
        <v>5035451</v>
      </c>
      <c r="E3333" s="2" t="s">
        <v>5697</v>
      </c>
      <c r="F3333" s="2">
        <v>15042.5</v>
      </c>
    </row>
    <row r="3334" spans="1:6">
      <c r="A3334" s="2" t="s">
        <v>614</v>
      </c>
      <c r="B3334" s="2"/>
      <c r="C3334" s="2" t="s">
        <v>183</v>
      </c>
      <c r="D3334" s="2">
        <v>5012422</v>
      </c>
      <c r="E3334" s="2" t="s">
        <v>5710</v>
      </c>
      <c r="F3334" s="2">
        <v>18332.16</v>
      </c>
    </row>
    <row r="3335" spans="1:6">
      <c r="A3335" s="2" t="s">
        <v>614</v>
      </c>
      <c r="B3335" s="2"/>
      <c r="C3335" s="2" t="s">
        <v>183</v>
      </c>
      <c r="D3335" s="2">
        <v>5014827</v>
      </c>
      <c r="E3335" s="2" t="s">
        <v>5712</v>
      </c>
      <c r="F3335" s="2">
        <v>30047.5</v>
      </c>
    </row>
    <row r="3336" spans="1:6">
      <c r="A3336" s="2" t="s">
        <v>614</v>
      </c>
      <c r="B3336" s="2"/>
      <c r="C3336" s="2" t="s">
        <v>183</v>
      </c>
      <c r="D3336" s="2">
        <v>5027567</v>
      </c>
      <c r="E3336" s="2" t="s">
        <v>5727</v>
      </c>
      <c r="F3336" s="2">
        <v>140</v>
      </c>
    </row>
    <row r="3337" spans="1:6">
      <c r="A3337" s="2" t="s">
        <v>614</v>
      </c>
      <c r="B3337" s="2"/>
      <c r="C3337" s="2" t="s">
        <v>183</v>
      </c>
      <c r="D3337" s="2">
        <v>5030559</v>
      </c>
      <c r="E3337" s="2" t="s">
        <v>5731</v>
      </c>
      <c r="F3337" s="2">
        <v>1021.75</v>
      </c>
    </row>
    <row r="3338" spans="1:6">
      <c r="A3338" s="2" t="s">
        <v>614</v>
      </c>
      <c r="B3338" s="2"/>
      <c r="C3338" s="2" t="s">
        <v>183</v>
      </c>
      <c r="D3338" s="2">
        <v>5031903</v>
      </c>
      <c r="E3338" s="2" t="s">
        <v>5733</v>
      </c>
      <c r="F3338" s="2">
        <v>10460.799999999999</v>
      </c>
    </row>
    <row r="3339" spans="1:6">
      <c r="A3339" s="2" t="s">
        <v>614</v>
      </c>
      <c r="B3339" s="2"/>
      <c r="C3339" s="2" t="s">
        <v>594</v>
      </c>
      <c r="D3339" s="2">
        <v>5009488</v>
      </c>
      <c r="E3339" s="2" t="s">
        <v>3277</v>
      </c>
      <c r="F3339" s="2">
        <v>7650.87</v>
      </c>
    </row>
    <row r="3340" spans="1:6">
      <c r="A3340" s="2" t="s">
        <v>614</v>
      </c>
      <c r="B3340" s="2"/>
      <c r="C3340" s="2" t="s">
        <v>594</v>
      </c>
      <c r="D3340" s="2">
        <v>5017062</v>
      </c>
      <c r="E3340" s="2" t="s">
        <v>3314</v>
      </c>
      <c r="F3340" s="2">
        <v>210</v>
      </c>
    </row>
    <row r="3341" spans="1:6">
      <c r="A3341" s="2" t="s">
        <v>614</v>
      </c>
      <c r="B3341" s="2"/>
      <c r="C3341" s="2" t="s">
        <v>594</v>
      </c>
      <c r="D3341" s="2">
        <v>5036997</v>
      </c>
      <c r="E3341" s="2" t="s">
        <v>5917</v>
      </c>
      <c r="F3341" s="2">
        <v>2442.7600000000002</v>
      </c>
    </row>
    <row r="3342" spans="1:6">
      <c r="A3342" s="2" t="s">
        <v>614</v>
      </c>
      <c r="B3342" s="2"/>
      <c r="C3342" s="2" t="s">
        <v>3360</v>
      </c>
      <c r="D3342" s="2">
        <v>5004122</v>
      </c>
      <c r="E3342" s="2" t="s">
        <v>4585</v>
      </c>
      <c r="F3342" s="2">
        <v>421.28</v>
      </c>
    </row>
    <row r="3343" spans="1:6">
      <c r="A3343" s="2" t="s">
        <v>614</v>
      </c>
      <c r="B3343" s="2"/>
      <c r="C3343" s="2" t="s">
        <v>3360</v>
      </c>
      <c r="D3343" s="2">
        <v>5020040</v>
      </c>
      <c r="E3343" s="2" t="s">
        <v>3462</v>
      </c>
      <c r="F3343" s="2">
        <v>662.74</v>
      </c>
    </row>
    <row r="3344" spans="1:6">
      <c r="A3344" s="2" t="s">
        <v>614</v>
      </c>
      <c r="B3344" s="2"/>
      <c r="C3344" s="2" t="s">
        <v>3360</v>
      </c>
      <c r="D3344" s="2">
        <v>5024782</v>
      </c>
      <c r="E3344" s="2" t="s">
        <v>3495</v>
      </c>
      <c r="F3344" s="2">
        <v>1442.8</v>
      </c>
    </row>
    <row r="3345" spans="1:6">
      <c r="A3345" s="2" t="s">
        <v>614</v>
      </c>
      <c r="B3345" s="2"/>
      <c r="C3345" s="2" t="s">
        <v>1237</v>
      </c>
      <c r="D3345" s="2">
        <v>5006876</v>
      </c>
      <c r="E3345" s="2" t="s">
        <v>5995</v>
      </c>
      <c r="F3345" s="2">
        <v>9231.2999999999993</v>
      </c>
    </row>
    <row r="3346" spans="1:6">
      <c r="A3346" s="2" t="s">
        <v>614</v>
      </c>
      <c r="B3346" s="2"/>
      <c r="C3346" s="2" t="s">
        <v>1237</v>
      </c>
      <c r="D3346" s="2">
        <v>5020040</v>
      </c>
      <c r="E3346" s="2" t="s">
        <v>3462</v>
      </c>
      <c r="F3346" s="2">
        <v>145.04</v>
      </c>
    </row>
    <row r="3347" spans="1:6">
      <c r="A3347" s="2" t="s">
        <v>614</v>
      </c>
      <c r="B3347" s="2"/>
      <c r="C3347" s="2" t="s">
        <v>191</v>
      </c>
      <c r="D3347" s="2">
        <v>5015910</v>
      </c>
      <c r="E3347" s="2" t="s">
        <v>6167</v>
      </c>
      <c r="F3347" s="2">
        <v>1150</v>
      </c>
    </row>
    <row r="3348" spans="1:6">
      <c r="A3348" s="2" t="s">
        <v>614</v>
      </c>
      <c r="B3348" s="2"/>
      <c r="C3348" s="2" t="s">
        <v>13</v>
      </c>
      <c r="D3348" s="2">
        <v>5005945</v>
      </c>
      <c r="E3348" s="2" t="s">
        <v>220</v>
      </c>
      <c r="F3348" s="2">
        <v>26165.65</v>
      </c>
    </row>
    <row r="3349" spans="1:6">
      <c r="A3349" s="2" t="s">
        <v>614</v>
      </c>
      <c r="B3349" s="2"/>
      <c r="C3349" s="2" t="s">
        <v>13</v>
      </c>
      <c r="D3349" s="2">
        <v>5014831</v>
      </c>
      <c r="E3349" s="2" t="s">
        <v>6177</v>
      </c>
      <c r="F3349" s="2">
        <v>4170.7</v>
      </c>
    </row>
    <row r="3350" spans="1:6">
      <c r="A3350" s="2" t="s">
        <v>614</v>
      </c>
      <c r="B3350" s="2"/>
      <c r="C3350" s="2" t="s">
        <v>13</v>
      </c>
      <c r="D3350" s="2">
        <v>5027911</v>
      </c>
      <c r="E3350" s="2" t="s">
        <v>6181</v>
      </c>
      <c r="F3350" s="2">
        <v>2381.5</v>
      </c>
    </row>
    <row r="3351" spans="1:6">
      <c r="A3351" s="2" t="s">
        <v>614</v>
      </c>
      <c r="B3351" s="2"/>
      <c r="C3351" s="2" t="s">
        <v>43</v>
      </c>
      <c r="D3351" s="2">
        <v>5006034</v>
      </c>
      <c r="E3351" s="2" t="s">
        <v>6214</v>
      </c>
      <c r="F3351" s="2">
        <v>129.08000000000001</v>
      </c>
    </row>
    <row r="3352" spans="1:6">
      <c r="A3352" s="2" t="s">
        <v>614</v>
      </c>
      <c r="B3352" s="2"/>
      <c r="C3352" s="2" t="s">
        <v>68</v>
      </c>
      <c r="D3352" s="2">
        <v>5014854</v>
      </c>
      <c r="E3352" s="2" t="s">
        <v>724</v>
      </c>
      <c r="F3352" s="2">
        <v>3384.81</v>
      </c>
    </row>
    <row r="3353" spans="1:6">
      <c r="A3353" s="2" t="s">
        <v>614</v>
      </c>
      <c r="B3353" s="2"/>
      <c r="C3353" s="2" t="s">
        <v>56</v>
      </c>
      <c r="D3353" s="2">
        <v>5001581</v>
      </c>
      <c r="E3353" s="2" t="s">
        <v>95</v>
      </c>
      <c r="F3353" s="2">
        <v>87.93</v>
      </c>
    </row>
    <row r="3354" spans="1:6">
      <c r="A3354" s="2" t="s">
        <v>614</v>
      </c>
      <c r="B3354" s="2"/>
      <c r="C3354" s="2" t="s">
        <v>56</v>
      </c>
      <c r="D3354" s="2">
        <v>5004122</v>
      </c>
      <c r="E3354" s="2" t="s">
        <v>4585</v>
      </c>
      <c r="F3354" s="2">
        <v>904.88</v>
      </c>
    </row>
    <row r="3355" spans="1:6">
      <c r="A3355" s="2" t="s">
        <v>614</v>
      </c>
      <c r="B3355" s="2"/>
      <c r="C3355" s="2" t="s">
        <v>56</v>
      </c>
      <c r="D3355" s="2">
        <v>5006034</v>
      </c>
      <c r="E3355" s="2" t="s">
        <v>6214</v>
      </c>
      <c r="F3355" s="2">
        <v>193.24</v>
      </c>
    </row>
    <row r="3356" spans="1:6">
      <c r="A3356" s="2" t="s">
        <v>614</v>
      </c>
      <c r="B3356" s="2"/>
      <c r="C3356" s="2" t="s">
        <v>507</v>
      </c>
      <c r="D3356" s="2">
        <v>5010607</v>
      </c>
      <c r="E3356" s="2" t="s">
        <v>6354</v>
      </c>
      <c r="F3356" s="2">
        <v>3815</v>
      </c>
    </row>
    <row r="3357" spans="1:6">
      <c r="A3357" s="2" t="s">
        <v>614</v>
      </c>
      <c r="B3357" s="2"/>
      <c r="C3357" s="2" t="s">
        <v>94</v>
      </c>
      <c r="D3357" s="2">
        <v>5004606</v>
      </c>
      <c r="E3357" s="2" t="s">
        <v>906</v>
      </c>
      <c r="F3357" s="2">
        <v>8655.17</v>
      </c>
    </row>
    <row r="3358" spans="1:6">
      <c r="A3358" s="2" t="s">
        <v>614</v>
      </c>
      <c r="B3358" s="2"/>
      <c r="C3358" s="2" t="s">
        <v>399</v>
      </c>
      <c r="D3358" s="2">
        <v>5007788</v>
      </c>
      <c r="E3358" s="2" t="s">
        <v>5039</v>
      </c>
      <c r="F3358" s="2">
        <v>770.67</v>
      </c>
    </row>
    <row r="3359" spans="1:6">
      <c r="A3359" s="2" t="s">
        <v>614</v>
      </c>
      <c r="B3359" s="2">
        <v>4300003969</v>
      </c>
      <c r="C3359" s="2" t="s">
        <v>29</v>
      </c>
      <c r="D3359" s="2">
        <v>5034101</v>
      </c>
      <c r="E3359" s="2" t="s">
        <v>206</v>
      </c>
      <c r="F3359" s="2">
        <v>132000</v>
      </c>
    </row>
    <row r="3360" spans="1:6">
      <c r="A3360" s="2" t="s">
        <v>614</v>
      </c>
      <c r="B3360" s="2">
        <v>4500071937</v>
      </c>
      <c r="C3360" s="2" t="s">
        <v>131</v>
      </c>
      <c r="D3360" s="2">
        <v>5023502</v>
      </c>
      <c r="E3360" s="2" t="s">
        <v>615</v>
      </c>
      <c r="F3360" s="2">
        <v>46179.05</v>
      </c>
    </row>
    <row r="3361" spans="1:6">
      <c r="A3361" s="2" t="s">
        <v>614</v>
      </c>
      <c r="B3361" s="2"/>
      <c r="C3361" s="2" t="s">
        <v>183</v>
      </c>
      <c r="D3361" s="2">
        <v>5008110</v>
      </c>
      <c r="E3361" s="2" t="s">
        <v>6676</v>
      </c>
      <c r="F3361" s="2">
        <v>23436</v>
      </c>
    </row>
    <row r="3362" spans="1:6">
      <c r="A3362" s="2" t="s">
        <v>614</v>
      </c>
      <c r="B3362" s="2"/>
      <c r="C3362" s="2" t="s">
        <v>1203</v>
      </c>
      <c r="D3362" s="2">
        <v>5035583</v>
      </c>
      <c r="E3362" s="2" t="s">
        <v>954</v>
      </c>
      <c r="F3362" s="2">
        <v>83.35</v>
      </c>
    </row>
    <row r="3363" spans="1:6">
      <c r="A3363" s="2" t="s">
        <v>614</v>
      </c>
      <c r="B3363" s="2"/>
      <c r="C3363" s="2" t="s">
        <v>3360</v>
      </c>
      <c r="D3363" s="2">
        <v>5019768</v>
      </c>
      <c r="E3363" s="2" t="s">
        <v>3453</v>
      </c>
      <c r="F3363" s="2">
        <v>950.07</v>
      </c>
    </row>
    <row r="3364" spans="1:6">
      <c r="A3364" s="2" t="s">
        <v>614</v>
      </c>
      <c r="B3364" s="2"/>
      <c r="C3364" s="2" t="s">
        <v>779</v>
      </c>
      <c r="D3364" s="2">
        <v>5000141</v>
      </c>
      <c r="E3364" s="2" t="s">
        <v>6938</v>
      </c>
      <c r="F3364" s="2">
        <v>50</v>
      </c>
    </row>
    <row r="3365" spans="1:6">
      <c r="A3365" s="2" t="s">
        <v>614</v>
      </c>
      <c r="B3365" s="2"/>
      <c r="C3365" s="2" t="s">
        <v>86</v>
      </c>
      <c r="D3365" s="2">
        <v>5004122</v>
      </c>
      <c r="E3365" s="2" t="s">
        <v>4585</v>
      </c>
      <c r="F3365" s="2">
        <v>50.57</v>
      </c>
    </row>
    <row r="3366" spans="1:6">
      <c r="A3366" s="2" t="s">
        <v>614</v>
      </c>
      <c r="B3366" s="2"/>
      <c r="C3366" s="2" t="s">
        <v>86</v>
      </c>
      <c r="D3366" s="2">
        <v>5006034</v>
      </c>
      <c r="E3366" s="2" t="s">
        <v>6214</v>
      </c>
      <c r="F3366" s="2">
        <v>0.84</v>
      </c>
    </row>
    <row r="3367" spans="1:6">
      <c r="A3367" s="2" t="s">
        <v>614</v>
      </c>
      <c r="B3367" s="2"/>
      <c r="C3367" s="2" t="s">
        <v>13</v>
      </c>
      <c r="D3367" s="2">
        <v>5018736</v>
      </c>
      <c r="E3367" s="2" t="s">
        <v>324</v>
      </c>
      <c r="F3367" s="2">
        <v>1724.14</v>
      </c>
    </row>
    <row r="3368" spans="1:6">
      <c r="A3368" s="2" t="s">
        <v>614</v>
      </c>
      <c r="B3368" s="2"/>
      <c r="C3368" s="2" t="s">
        <v>370</v>
      </c>
      <c r="D3368" s="2">
        <v>5000081</v>
      </c>
      <c r="E3368" s="2" t="s">
        <v>369</v>
      </c>
      <c r="F3368" s="2">
        <v>987</v>
      </c>
    </row>
    <row r="3369" spans="1:6">
      <c r="A3369" s="2" t="s">
        <v>614</v>
      </c>
      <c r="B3369" s="2"/>
      <c r="C3369" s="2" t="s">
        <v>590</v>
      </c>
      <c r="D3369" s="2">
        <v>5004122</v>
      </c>
      <c r="E3369" s="2" t="s">
        <v>4585</v>
      </c>
      <c r="F3369" s="2">
        <v>628</v>
      </c>
    </row>
    <row r="3370" spans="1:6">
      <c r="A3370" s="2" t="s">
        <v>614</v>
      </c>
      <c r="B3370" s="2"/>
      <c r="C3370" s="2" t="s">
        <v>222</v>
      </c>
      <c r="D3370" s="2">
        <v>5009488</v>
      </c>
      <c r="E3370" s="2" t="s">
        <v>3277</v>
      </c>
      <c r="F3370" s="2">
        <v>336.79</v>
      </c>
    </row>
    <row r="3371" spans="1:6">
      <c r="A3371" s="2" t="s">
        <v>614</v>
      </c>
      <c r="B3371" s="2"/>
      <c r="C3371" s="2" t="s">
        <v>56</v>
      </c>
      <c r="D3371" s="2">
        <v>5024837</v>
      </c>
      <c r="E3371" s="2" t="s">
        <v>18</v>
      </c>
      <c r="F3371" s="2">
        <v>2049.79</v>
      </c>
    </row>
    <row r="3372" spans="1:6">
      <c r="A3372" s="2" t="s">
        <v>614</v>
      </c>
      <c r="B3372" s="2"/>
      <c r="C3372" s="2" t="s">
        <v>19</v>
      </c>
      <c r="D3372" s="2">
        <v>5009466</v>
      </c>
      <c r="E3372" s="2" t="s">
        <v>2358</v>
      </c>
      <c r="F3372" s="2">
        <v>445.86</v>
      </c>
    </row>
    <row r="3373" spans="1:6">
      <c r="A3373" s="2" t="s">
        <v>614</v>
      </c>
      <c r="B3373" s="2"/>
      <c r="C3373" s="2" t="s">
        <v>183</v>
      </c>
      <c r="D3373" s="2">
        <v>5014820</v>
      </c>
      <c r="E3373" s="2" t="s">
        <v>7320</v>
      </c>
      <c r="F3373" s="2">
        <v>105</v>
      </c>
    </row>
    <row r="3374" spans="1:6">
      <c r="A3374" s="2" t="s">
        <v>614</v>
      </c>
      <c r="B3374" s="2"/>
      <c r="C3374" s="2" t="s">
        <v>1203</v>
      </c>
      <c r="D3374" s="2">
        <v>5001877</v>
      </c>
      <c r="E3374" s="2" t="s">
        <v>7339</v>
      </c>
      <c r="F3374" s="2">
        <v>1524.13</v>
      </c>
    </row>
    <row r="3375" spans="1:6">
      <c r="A3375" s="2" t="s">
        <v>614</v>
      </c>
      <c r="B3375" s="2"/>
      <c r="C3375" s="2" t="s">
        <v>3360</v>
      </c>
      <c r="D3375" s="2">
        <v>5007612</v>
      </c>
      <c r="E3375" s="2" t="s">
        <v>7423</v>
      </c>
      <c r="F3375" s="2">
        <v>1349.5</v>
      </c>
    </row>
    <row r="3376" spans="1:6">
      <c r="A3376" s="2" t="s">
        <v>614</v>
      </c>
      <c r="B3376" s="2"/>
      <c r="C3376" s="2" t="s">
        <v>3360</v>
      </c>
      <c r="D3376" s="2">
        <v>5009257</v>
      </c>
      <c r="E3376" s="2" t="s">
        <v>3405</v>
      </c>
      <c r="F3376" s="2">
        <v>834.72</v>
      </c>
    </row>
    <row r="3377" spans="1:6">
      <c r="A3377" s="2" t="s">
        <v>614</v>
      </c>
      <c r="B3377" s="2"/>
      <c r="C3377" s="2" t="s">
        <v>15</v>
      </c>
      <c r="D3377" s="2">
        <v>5004122</v>
      </c>
      <c r="E3377" s="2" t="s">
        <v>4585</v>
      </c>
      <c r="F3377" s="2">
        <v>2148.2600000000002</v>
      </c>
    </row>
    <row r="3378" spans="1:6">
      <c r="A3378" s="2" t="s">
        <v>614</v>
      </c>
      <c r="B3378" s="2"/>
      <c r="C3378" s="2" t="s">
        <v>65</v>
      </c>
      <c r="D3378" s="2">
        <v>5000080</v>
      </c>
      <c r="E3378" s="2" t="s">
        <v>64</v>
      </c>
      <c r="F3378" s="2">
        <v>32</v>
      </c>
    </row>
    <row r="3379" spans="1:6">
      <c r="A3379" s="2" t="s">
        <v>614</v>
      </c>
      <c r="B3379" s="2"/>
      <c r="C3379" s="2" t="s">
        <v>49</v>
      </c>
      <c r="D3379" s="2">
        <v>5005200</v>
      </c>
      <c r="E3379" s="2" t="s">
        <v>192</v>
      </c>
      <c r="F3379" s="2">
        <v>26500</v>
      </c>
    </row>
    <row r="3380" spans="1:6">
      <c r="A3380" s="2" t="s">
        <v>614</v>
      </c>
      <c r="B3380" s="2"/>
      <c r="C3380" s="2" t="s">
        <v>527</v>
      </c>
      <c r="D3380" s="2">
        <v>5014858</v>
      </c>
      <c r="E3380" s="2" t="s">
        <v>7524</v>
      </c>
      <c r="F3380" s="2">
        <v>45.3</v>
      </c>
    </row>
    <row r="3381" spans="1:6">
      <c r="A3381" s="2" t="s">
        <v>614</v>
      </c>
      <c r="B3381" s="2"/>
      <c r="C3381" s="2" t="s">
        <v>107</v>
      </c>
      <c r="D3381" s="2">
        <v>5004122</v>
      </c>
      <c r="E3381" s="2" t="s">
        <v>4585</v>
      </c>
      <c r="F3381" s="2">
        <v>2750.79</v>
      </c>
    </row>
    <row r="3382" spans="1:6">
      <c r="A3382" s="2" t="s">
        <v>614</v>
      </c>
      <c r="B3382" s="2"/>
      <c r="C3382" s="2" t="s">
        <v>56</v>
      </c>
      <c r="D3382" s="2" t="s">
        <v>7593</v>
      </c>
      <c r="E3382" s="2" t="s">
        <v>7594</v>
      </c>
      <c r="F3382" s="2">
        <v>116.75</v>
      </c>
    </row>
    <row r="3383" spans="1:6">
      <c r="A3383" s="2" t="s">
        <v>614</v>
      </c>
      <c r="B3383" s="2"/>
      <c r="C3383" s="2" t="s">
        <v>1492</v>
      </c>
      <c r="D3383" s="2">
        <v>5001596</v>
      </c>
      <c r="E3383" s="2" t="s">
        <v>89</v>
      </c>
      <c r="F3383" s="2">
        <v>5000</v>
      </c>
    </row>
    <row r="3384" spans="1:6">
      <c r="A3384" s="2" t="s">
        <v>614</v>
      </c>
      <c r="B3384" s="2"/>
      <c r="C3384" s="2" t="s">
        <v>19</v>
      </c>
      <c r="D3384" s="2">
        <v>5001444</v>
      </c>
      <c r="E3384" s="2" t="s">
        <v>4926</v>
      </c>
      <c r="F3384" s="2">
        <v>664.69</v>
      </c>
    </row>
    <row r="3385" spans="1:6">
      <c r="A3385" s="2" t="s">
        <v>614</v>
      </c>
      <c r="B3385" s="2"/>
      <c r="C3385" s="2" t="s">
        <v>152</v>
      </c>
      <c r="D3385" s="2" t="s">
        <v>7593</v>
      </c>
      <c r="E3385" s="2" t="s">
        <v>7594</v>
      </c>
      <c r="F3385" s="2">
        <v>885</v>
      </c>
    </row>
    <row r="3386" spans="1:6">
      <c r="A3386" s="2" t="s">
        <v>614</v>
      </c>
      <c r="B3386" s="2">
        <v>4300004595</v>
      </c>
      <c r="C3386" s="2" t="s">
        <v>82</v>
      </c>
      <c r="D3386" s="2">
        <v>5010607</v>
      </c>
      <c r="E3386" s="2" t="s">
        <v>6354</v>
      </c>
      <c r="F3386" s="2">
        <v>73459</v>
      </c>
    </row>
    <row r="3387" spans="1:6">
      <c r="A3387" s="2" t="s">
        <v>614</v>
      </c>
      <c r="B3387" s="2">
        <v>4500074357</v>
      </c>
      <c r="C3387" s="2" t="s">
        <v>107</v>
      </c>
      <c r="D3387" s="2">
        <v>5001181</v>
      </c>
      <c r="E3387" s="2" t="s">
        <v>362</v>
      </c>
      <c r="F3387" s="2">
        <v>17016.71</v>
      </c>
    </row>
    <row r="3388" spans="1:6">
      <c r="A3388" s="2" t="s">
        <v>614</v>
      </c>
      <c r="B3388" s="2"/>
      <c r="C3388" s="2" t="s">
        <v>1203</v>
      </c>
      <c r="D3388" s="2">
        <v>5026575</v>
      </c>
      <c r="E3388" s="2" t="s">
        <v>7911</v>
      </c>
      <c r="F3388" s="2">
        <v>184</v>
      </c>
    </row>
    <row r="3389" spans="1:6">
      <c r="A3389" s="2" t="s">
        <v>614</v>
      </c>
      <c r="B3389" s="2"/>
      <c r="C3389" s="2" t="s">
        <v>594</v>
      </c>
      <c r="D3389" s="2">
        <v>5036343</v>
      </c>
      <c r="E3389" s="2" t="s">
        <v>7930</v>
      </c>
      <c r="F3389" s="2">
        <v>65</v>
      </c>
    </row>
    <row r="3390" spans="1:6">
      <c r="A3390" s="2" t="s">
        <v>614</v>
      </c>
      <c r="B3390" s="2"/>
      <c r="C3390" s="2" t="s">
        <v>3360</v>
      </c>
      <c r="D3390" s="2">
        <v>5037443</v>
      </c>
      <c r="E3390" s="2" t="s">
        <v>7941</v>
      </c>
      <c r="F3390" s="2">
        <v>350.8</v>
      </c>
    </row>
    <row r="3391" spans="1:6">
      <c r="A3391" s="2" t="s">
        <v>614</v>
      </c>
      <c r="B3391" s="2"/>
      <c r="C3391" s="2" t="s">
        <v>1237</v>
      </c>
      <c r="D3391" s="2">
        <v>5019768</v>
      </c>
      <c r="E3391" s="2" t="s">
        <v>3453</v>
      </c>
      <c r="F3391" s="2">
        <v>248.4</v>
      </c>
    </row>
    <row r="3392" spans="1:6">
      <c r="A3392" s="2" t="s">
        <v>614</v>
      </c>
      <c r="B3392" s="2"/>
      <c r="C3392" s="2" t="s">
        <v>1237</v>
      </c>
      <c r="D3392" s="2">
        <v>5024782</v>
      </c>
      <c r="E3392" s="2" t="s">
        <v>3495</v>
      </c>
      <c r="F3392" s="2">
        <v>263.35000000000002</v>
      </c>
    </row>
    <row r="3393" spans="1:6">
      <c r="A3393" s="2" t="s">
        <v>614</v>
      </c>
      <c r="B3393" s="2"/>
      <c r="C3393" s="2" t="s">
        <v>1237</v>
      </c>
      <c r="D3393" s="2">
        <v>5032452</v>
      </c>
      <c r="E3393" s="2" t="s">
        <v>3518</v>
      </c>
      <c r="F3393" s="2">
        <v>569.25</v>
      </c>
    </row>
    <row r="3394" spans="1:6">
      <c r="A3394" s="2" t="s">
        <v>614</v>
      </c>
      <c r="B3394" s="2"/>
      <c r="C3394" s="2" t="s">
        <v>1237</v>
      </c>
      <c r="D3394" s="2">
        <v>5037443</v>
      </c>
      <c r="E3394" s="2" t="s">
        <v>7941</v>
      </c>
      <c r="F3394" s="2">
        <v>123.05</v>
      </c>
    </row>
    <row r="3395" spans="1:6">
      <c r="A3395" s="2" t="s">
        <v>614</v>
      </c>
      <c r="B3395" s="2"/>
      <c r="C3395" s="2" t="s">
        <v>86</v>
      </c>
      <c r="D3395" s="2">
        <v>5007788</v>
      </c>
      <c r="E3395" s="2" t="s">
        <v>5039</v>
      </c>
      <c r="F3395" s="2">
        <v>150</v>
      </c>
    </row>
    <row r="3396" spans="1:6">
      <c r="A3396" s="2" t="s">
        <v>614</v>
      </c>
      <c r="B3396" s="2"/>
      <c r="C3396" s="2" t="s">
        <v>15</v>
      </c>
      <c r="D3396" s="2">
        <v>5006034</v>
      </c>
      <c r="E3396" s="2" t="s">
        <v>6214</v>
      </c>
      <c r="F3396" s="2">
        <v>13.91</v>
      </c>
    </row>
    <row r="3397" spans="1:6">
      <c r="A3397" s="2" t="s">
        <v>614</v>
      </c>
      <c r="B3397" s="2"/>
      <c r="C3397" s="2" t="s">
        <v>370</v>
      </c>
      <c r="D3397" s="2">
        <v>5037463</v>
      </c>
      <c r="E3397" s="2" t="s">
        <v>411</v>
      </c>
      <c r="F3397" s="2">
        <v>2051.6799999999998</v>
      </c>
    </row>
    <row r="3398" spans="1:6">
      <c r="A3398" s="2" t="s">
        <v>614</v>
      </c>
      <c r="B3398" s="2"/>
      <c r="C3398" s="2" t="s">
        <v>68</v>
      </c>
      <c r="D3398" s="2">
        <v>5004567</v>
      </c>
      <c r="E3398" s="2" t="s">
        <v>1000</v>
      </c>
      <c r="F3398" s="2">
        <v>48.3</v>
      </c>
    </row>
    <row r="3399" spans="1:6">
      <c r="A3399" s="2" t="s">
        <v>614</v>
      </c>
      <c r="B3399" s="2"/>
      <c r="C3399" s="2" t="s">
        <v>56</v>
      </c>
      <c r="D3399" s="2">
        <v>5003085</v>
      </c>
      <c r="E3399" s="2" t="s">
        <v>61</v>
      </c>
      <c r="F3399" s="2">
        <v>21.05</v>
      </c>
    </row>
    <row r="3400" spans="1:6">
      <c r="A3400" s="2" t="s">
        <v>614</v>
      </c>
      <c r="B3400" s="2"/>
      <c r="C3400" s="2" t="s">
        <v>1488</v>
      </c>
      <c r="D3400" s="2">
        <v>5004122</v>
      </c>
      <c r="E3400" s="2" t="s">
        <v>4585</v>
      </c>
      <c r="F3400" s="2">
        <v>800</v>
      </c>
    </row>
    <row r="3401" spans="1:6">
      <c r="A3401" s="2" t="s">
        <v>614</v>
      </c>
      <c r="B3401" s="2"/>
      <c r="C3401" s="2" t="s">
        <v>1488</v>
      </c>
      <c r="D3401" s="2">
        <v>5006034</v>
      </c>
      <c r="E3401" s="2" t="s">
        <v>6214</v>
      </c>
      <c r="F3401" s="2">
        <v>85.49</v>
      </c>
    </row>
    <row r="3402" spans="1:6">
      <c r="A3402" s="2" t="s">
        <v>614</v>
      </c>
      <c r="B3402" s="2"/>
      <c r="C3402" s="2" t="s">
        <v>152</v>
      </c>
      <c r="D3402" s="2">
        <v>5004122</v>
      </c>
      <c r="E3402" s="2" t="s">
        <v>4585</v>
      </c>
      <c r="F3402" s="2">
        <v>149</v>
      </c>
    </row>
    <row r="3403" spans="1:6">
      <c r="A3403" s="2" t="s">
        <v>614</v>
      </c>
      <c r="B3403" s="2"/>
      <c r="C3403" s="2" t="s">
        <v>1203</v>
      </c>
      <c r="D3403" s="2">
        <v>5001484</v>
      </c>
      <c r="E3403" s="2" t="s">
        <v>2573</v>
      </c>
      <c r="F3403" s="2">
        <v>1837.89</v>
      </c>
    </row>
    <row r="3404" spans="1:6">
      <c r="A3404" s="2" t="s">
        <v>614</v>
      </c>
      <c r="B3404" s="2"/>
      <c r="C3404" s="2" t="s">
        <v>370</v>
      </c>
      <c r="D3404" s="2">
        <v>5013612</v>
      </c>
      <c r="E3404" s="2" t="s">
        <v>506</v>
      </c>
      <c r="F3404" s="2">
        <v>872.61</v>
      </c>
    </row>
    <row r="3405" spans="1:6">
      <c r="A3405" s="2" t="s">
        <v>614</v>
      </c>
      <c r="B3405" s="2"/>
      <c r="C3405" s="2" t="s">
        <v>56</v>
      </c>
      <c r="D3405" s="2">
        <v>5003054</v>
      </c>
      <c r="E3405" s="2" t="s">
        <v>786</v>
      </c>
      <c r="F3405" s="2">
        <v>161.88</v>
      </c>
    </row>
    <row r="3406" spans="1:6">
      <c r="A3406" s="2" t="s">
        <v>614</v>
      </c>
      <c r="B3406" s="2"/>
      <c r="C3406" s="2" t="s">
        <v>56</v>
      </c>
      <c r="D3406" s="2">
        <v>5037524</v>
      </c>
      <c r="E3406" s="2" t="s">
        <v>8468</v>
      </c>
      <c r="F3406" s="2">
        <v>277.35000000000002</v>
      </c>
    </row>
    <row r="3407" spans="1:6">
      <c r="A3407" s="2" t="s">
        <v>617</v>
      </c>
      <c r="B3407" s="2"/>
      <c r="C3407" s="2" t="s">
        <v>244</v>
      </c>
      <c r="D3407" s="2">
        <v>5025486</v>
      </c>
      <c r="E3407" s="2" t="s">
        <v>705</v>
      </c>
      <c r="F3407" s="2">
        <v>6831.76</v>
      </c>
    </row>
    <row r="3408" spans="1:6">
      <c r="A3408" s="2" t="s">
        <v>617</v>
      </c>
      <c r="B3408" s="2"/>
      <c r="C3408" s="2" t="s">
        <v>244</v>
      </c>
      <c r="D3408" s="2">
        <v>5026192</v>
      </c>
      <c r="E3408" s="2" t="s">
        <v>620</v>
      </c>
      <c r="F3408" s="2">
        <v>978.34</v>
      </c>
    </row>
    <row r="3409" spans="1:6">
      <c r="A3409" s="2" t="s">
        <v>617</v>
      </c>
      <c r="B3409" s="2"/>
      <c r="C3409" s="2" t="s">
        <v>244</v>
      </c>
      <c r="D3409" s="2">
        <v>5030586</v>
      </c>
      <c r="E3409" s="2" t="s">
        <v>620</v>
      </c>
      <c r="F3409" s="2">
        <v>846</v>
      </c>
    </row>
    <row r="3410" spans="1:6">
      <c r="A3410" s="2" t="s">
        <v>617</v>
      </c>
      <c r="B3410" s="2"/>
      <c r="C3410" s="2" t="s">
        <v>244</v>
      </c>
      <c r="D3410" s="2">
        <v>5030847</v>
      </c>
      <c r="E3410" s="2" t="s">
        <v>659</v>
      </c>
      <c r="F3410" s="2">
        <v>1936.5</v>
      </c>
    </row>
    <row r="3411" spans="1:6">
      <c r="A3411" s="2" t="s">
        <v>617</v>
      </c>
      <c r="B3411" s="2"/>
      <c r="C3411" s="2" t="s">
        <v>1203</v>
      </c>
      <c r="D3411" s="2">
        <v>5002895</v>
      </c>
      <c r="E3411" s="2" t="s">
        <v>2604</v>
      </c>
      <c r="F3411" s="2">
        <v>5666.16</v>
      </c>
    </row>
    <row r="3412" spans="1:6">
      <c r="A3412" s="2" t="s">
        <v>617</v>
      </c>
      <c r="B3412" s="2"/>
      <c r="C3412" s="2" t="s">
        <v>1203</v>
      </c>
      <c r="D3412" s="2">
        <v>5003266</v>
      </c>
      <c r="E3412" s="2" t="s">
        <v>2614</v>
      </c>
      <c r="F3412" s="2">
        <v>6594.12</v>
      </c>
    </row>
    <row r="3413" spans="1:6">
      <c r="A3413" s="2" t="s">
        <v>617</v>
      </c>
      <c r="B3413" s="2"/>
      <c r="C3413" s="2" t="s">
        <v>1203</v>
      </c>
      <c r="D3413" s="2">
        <v>5003355</v>
      </c>
      <c r="E3413" s="2" t="s">
        <v>2617</v>
      </c>
      <c r="F3413" s="2">
        <v>3316.92</v>
      </c>
    </row>
    <row r="3414" spans="1:6">
      <c r="A3414" s="2" t="s">
        <v>617</v>
      </c>
      <c r="B3414" s="2"/>
      <c r="C3414" s="2" t="s">
        <v>1203</v>
      </c>
      <c r="D3414" s="2">
        <v>5003599</v>
      </c>
      <c r="E3414" s="2" t="s">
        <v>2629</v>
      </c>
      <c r="F3414" s="2">
        <v>7274.09</v>
      </c>
    </row>
    <row r="3415" spans="1:6">
      <c r="A3415" s="2" t="s">
        <v>617</v>
      </c>
      <c r="B3415" s="2"/>
      <c r="C3415" s="2" t="s">
        <v>1203</v>
      </c>
      <c r="D3415" s="2">
        <v>5003737</v>
      </c>
      <c r="E3415" s="2" t="s">
        <v>2630</v>
      </c>
      <c r="F3415" s="2">
        <v>27905.9</v>
      </c>
    </row>
    <row r="3416" spans="1:6">
      <c r="A3416" s="2" t="s">
        <v>617</v>
      </c>
      <c r="B3416" s="2"/>
      <c r="C3416" s="2" t="s">
        <v>1203</v>
      </c>
      <c r="D3416" s="2">
        <v>5003867</v>
      </c>
      <c r="E3416" s="2" t="s">
        <v>2632</v>
      </c>
      <c r="F3416" s="2">
        <v>5142.96</v>
      </c>
    </row>
    <row r="3417" spans="1:6">
      <c r="A3417" s="2" t="s">
        <v>617</v>
      </c>
      <c r="B3417" s="2"/>
      <c r="C3417" s="2" t="s">
        <v>1203</v>
      </c>
      <c r="D3417" s="2">
        <v>5004882</v>
      </c>
      <c r="E3417" s="2" t="s">
        <v>2686</v>
      </c>
      <c r="F3417" s="2">
        <v>4196.46</v>
      </c>
    </row>
    <row r="3418" spans="1:6">
      <c r="A3418" s="2" t="s">
        <v>617</v>
      </c>
      <c r="B3418" s="2"/>
      <c r="C3418" s="2" t="s">
        <v>1203</v>
      </c>
      <c r="D3418" s="2">
        <v>5004949</v>
      </c>
      <c r="E3418" s="2" t="s">
        <v>2690</v>
      </c>
      <c r="F3418" s="2">
        <v>5830</v>
      </c>
    </row>
    <row r="3419" spans="1:6">
      <c r="A3419" s="2" t="s">
        <v>617</v>
      </c>
      <c r="B3419" s="2"/>
      <c r="C3419" s="2" t="s">
        <v>1203</v>
      </c>
      <c r="D3419" s="2">
        <v>5004951</v>
      </c>
      <c r="E3419" s="2" t="s">
        <v>2691</v>
      </c>
      <c r="F3419" s="2">
        <v>2268.5500000000002</v>
      </c>
    </row>
    <row r="3420" spans="1:6">
      <c r="A3420" s="2" t="s">
        <v>617</v>
      </c>
      <c r="B3420" s="2"/>
      <c r="C3420" s="2" t="s">
        <v>1203</v>
      </c>
      <c r="D3420" s="2">
        <v>5004996</v>
      </c>
      <c r="E3420" s="2" t="s">
        <v>2693</v>
      </c>
      <c r="F3420" s="2">
        <v>11540.84</v>
      </c>
    </row>
    <row r="3421" spans="1:6">
      <c r="A3421" s="2" t="s">
        <v>617</v>
      </c>
      <c r="B3421" s="2"/>
      <c r="C3421" s="2" t="s">
        <v>1203</v>
      </c>
      <c r="D3421" s="2">
        <v>5006223</v>
      </c>
      <c r="E3421" s="2" t="s">
        <v>2724</v>
      </c>
      <c r="F3421" s="2">
        <v>626.24</v>
      </c>
    </row>
    <row r="3422" spans="1:6">
      <c r="A3422" s="2" t="s">
        <v>617</v>
      </c>
      <c r="B3422" s="2"/>
      <c r="C3422" s="2" t="s">
        <v>1203</v>
      </c>
      <c r="D3422" s="2">
        <v>5006419</v>
      </c>
      <c r="E3422" s="2" t="s">
        <v>2729</v>
      </c>
      <c r="F3422" s="2">
        <v>6483.75</v>
      </c>
    </row>
    <row r="3423" spans="1:6">
      <c r="A3423" s="2" t="s">
        <v>617</v>
      </c>
      <c r="B3423" s="2"/>
      <c r="C3423" s="2" t="s">
        <v>1203</v>
      </c>
      <c r="D3423" s="2">
        <v>5007056</v>
      </c>
      <c r="E3423" s="2" t="s">
        <v>2742</v>
      </c>
      <c r="F3423" s="2">
        <v>3500.75</v>
      </c>
    </row>
    <row r="3424" spans="1:6">
      <c r="A3424" s="2" t="s">
        <v>617</v>
      </c>
      <c r="B3424" s="2"/>
      <c r="C3424" s="2" t="s">
        <v>1203</v>
      </c>
      <c r="D3424" s="2">
        <v>5007064</v>
      </c>
      <c r="E3424" s="2" t="s">
        <v>2744</v>
      </c>
      <c r="F3424" s="2">
        <v>351.16</v>
      </c>
    </row>
    <row r="3425" spans="1:6">
      <c r="A3425" s="2" t="s">
        <v>617</v>
      </c>
      <c r="B3425" s="2"/>
      <c r="C3425" s="2" t="s">
        <v>1203</v>
      </c>
      <c r="D3425" s="2">
        <v>5007085</v>
      </c>
      <c r="E3425" s="2" t="s">
        <v>2751</v>
      </c>
      <c r="F3425" s="2">
        <v>30293.200000000001</v>
      </c>
    </row>
    <row r="3426" spans="1:6">
      <c r="A3426" s="2" t="s">
        <v>617</v>
      </c>
      <c r="B3426" s="2"/>
      <c r="C3426" s="2" t="s">
        <v>1203</v>
      </c>
      <c r="D3426" s="2">
        <v>5007094</v>
      </c>
      <c r="E3426" s="2" t="s">
        <v>2753</v>
      </c>
      <c r="F3426" s="2">
        <v>595.35</v>
      </c>
    </row>
    <row r="3427" spans="1:6">
      <c r="A3427" s="2" t="s">
        <v>617</v>
      </c>
      <c r="B3427" s="2"/>
      <c r="C3427" s="2" t="s">
        <v>1203</v>
      </c>
      <c r="D3427" s="2">
        <v>5007097</v>
      </c>
      <c r="E3427" s="2" t="s">
        <v>2754</v>
      </c>
      <c r="F3427" s="2">
        <v>2312.9699999999998</v>
      </c>
    </row>
    <row r="3428" spans="1:6">
      <c r="A3428" s="2" t="s">
        <v>617</v>
      </c>
      <c r="B3428" s="2"/>
      <c r="C3428" s="2" t="s">
        <v>1203</v>
      </c>
      <c r="D3428" s="2">
        <v>5007420</v>
      </c>
      <c r="E3428" s="2" t="s">
        <v>2764</v>
      </c>
      <c r="F3428" s="2">
        <v>1450.09</v>
      </c>
    </row>
    <row r="3429" spans="1:6">
      <c r="A3429" s="2" t="s">
        <v>617</v>
      </c>
      <c r="B3429" s="2"/>
      <c r="C3429" s="2" t="s">
        <v>1203</v>
      </c>
      <c r="D3429" s="2">
        <v>5007666</v>
      </c>
      <c r="E3429" s="2" t="s">
        <v>2770</v>
      </c>
      <c r="F3429" s="2">
        <v>3687.89</v>
      </c>
    </row>
    <row r="3430" spans="1:6">
      <c r="A3430" s="2" t="s">
        <v>617</v>
      </c>
      <c r="B3430" s="2"/>
      <c r="C3430" s="2" t="s">
        <v>1203</v>
      </c>
      <c r="D3430" s="2">
        <v>5007677</v>
      </c>
      <c r="E3430" s="2" t="s">
        <v>2772</v>
      </c>
      <c r="F3430" s="2">
        <v>830.26</v>
      </c>
    </row>
    <row r="3431" spans="1:6">
      <c r="A3431" s="2" t="s">
        <v>617</v>
      </c>
      <c r="B3431" s="2"/>
      <c r="C3431" s="2" t="s">
        <v>1203</v>
      </c>
      <c r="D3431" s="2">
        <v>5007756</v>
      </c>
      <c r="E3431" s="2" t="s">
        <v>2774</v>
      </c>
      <c r="F3431" s="2">
        <v>313.12</v>
      </c>
    </row>
    <row r="3432" spans="1:6">
      <c r="A3432" s="2" t="s">
        <v>617</v>
      </c>
      <c r="B3432" s="2"/>
      <c r="C3432" s="2" t="s">
        <v>1203</v>
      </c>
      <c r="D3432" s="2">
        <v>5007836</v>
      </c>
      <c r="E3432" s="2" t="s">
        <v>2778</v>
      </c>
      <c r="F3432" s="2">
        <v>782.8</v>
      </c>
    </row>
    <row r="3433" spans="1:6">
      <c r="A3433" s="2" t="s">
        <v>617</v>
      </c>
      <c r="B3433" s="2"/>
      <c r="C3433" s="2" t="s">
        <v>1203</v>
      </c>
      <c r="D3433" s="2">
        <v>5008382</v>
      </c>
      <c r="E3433" s="2" t="s">
        <v>2785</v>
      </c>
      <c r="F3433" s="2">
        <v>11237.92</v>
      </c>
    </row>
    <row r="3434" spans="1:6">
      <c r="A3434" s="2" t="s">
        <v>617</v>
      </c>
      <c r="B3434" s="2"/>
      <c r="C3434" s="2" t="s">
        <v>1203</v>
      </c>
      <c r="D3434" s="2">
        <v>5009145</v>
      </c>
      <c r="E3434" s="2" t="s">
        <v>2792</v>
      </c>
      <c r="F3434" s="2">
        <v>508.29</v>
      </c>
    </row>
    <row r="3435" spans="1:6">
      <c r="A3435" s="2" t="s">
        <v>617</v>
      </c>
      <c r="B3435" s="2"/>
      <c r="C3435" s="2" t="s">
        <v>1203</v>
      </c>
      <c r="D3435" s="2">
        <v>5009964</v>
      </c>
      <c r="E3435" s="2" t="s">
        <v>2798</v>
      </c>
      <c r="F3435" s="2">
        <v>34344.839999999997</v>
      </c>
    </row>
    <row r="3436" spans="1:6">
      <c r="A3436" s="2" t="s">
        <v>617</v>
      </c>
      <c r="B3436" s="2"/>
      <c r="C3436" s="2" t="s">
        <v>1203</v>
      </c>
      <c r="D3436" s="2">
        <v>5010200</v>
      </c>
      <c r="E3436" s="2" t="s">
        <v>2800</v>
      </c>
      <c r="F3436" s="2">
        <v>7734.26</v>
      </c>
    </row>
    <row r="3437" spans="1:6">
      <c r="A3437" s="2" t="s">
        <v>617</v>
      </c>
      <c r="B3437" s="2"/>
      <c r="C3437" s="2" t="s">
        <v>1203</v>
      </c>
      <c r="D3437" s="2">
        <v>5010662</v>
      </c>
      <c r="E3437" s="2" t="s">
        <v>2807</v>
      </c>
      <c r="F3437" s="2">
        <v>1050</v>
      </c>
    </row>
    <row r="3438" spans="1:6">
      <c r="A3438" s="2" t="s">
        <v>617</v>
      </c>
      <c r="B3438" s="2"/>
      <c r="C3438" s="2" t="s">
        <v>1203</v>
      </c>
      <c r="D3438" s="2">
        <v>5012601</v>
      </c>
      <c r="E3438" s="2" t="s">
        <v>2822</v>
      </c>
      <c r="F3438" s="2">
        <v>17168.240000000002</v>
      </c>
    </row>
    <row r="3439" spans="1:6">
      <c r="A3439" s="2" t="s">
        <v>617</v>
      </c>
      <c r="B3439" s="2"/>
      <c r="C3439" s="2" t="s">
        <v>1203</v>
      </c>
      <c r="D3439" s="2">
        <v>5012823</v>
      </c>
      <c r="E3439" s="2" t="s">
        <v>2828</v>
      </c>
      <c r="F3439" s="2">
        <v>1400</v>
      </c>
    </row>
    <row r="3440" spans="1:6">
      <c r="A3440" s="2" t="s">
        <v>617</v>
      </c>
      <c r="B3440" s="2"/>
      <c r="C3440" s="2" t="s">
        <v>1203</v>
      </c>
      <c r="D3440" s="2">
        <v>5012845</v>
      </c>
      <c r="E3440" s="2" t="s">
        <v>2829</v>
      </c>
      <c r="F3440" s="2">
        <v>782.8</v>
      </c>
    </row>
    <row r="3441" spans="1:6">
      <c r="A3441" s="2" t="s">
        <v>617</v>
      </c>
      <c r="B3441" s="2"/>
      <c r="C3441" s="2" t="s">
        <v>1203</v>
      </c>
      <c r="D3441" s="2">
        <v>5012940</v>
      </c>
      <c r="E3441" s="2" t="s">
        <v>2831</v>
      </c>
      <c r="F3441" s="2">
        <v>11702.82</v>
      </c>
    </row>
    <row r="3442" spans="1:6">
      <c r="A3442" s="2" t="s">
        <v>617</v>
      </c>
      <c r="B3442" s="2"/>
      <c r="C3442" s="2" t="s">
        <v>1203</v>
      </c>
      <c r="D3442" s="2">
        <v>5013185</v>
      </c>
      <c r="E3442" s="2" t="s">
        <v>2834</v>
      </c>
      <c r="F3442" s="2">
        <v>660.01</v>
      </c>
    </row>
    <row r="3443" spans="1:6">
      <c r="A3443" s="2" t="s">
        <v>617</v>
      </c>
      <c r="B3443" s="2"/>
      <c r="C3443" s="2" t="s">
        <v>1203</v>
      </c>
      <c r="D3443" s="2">
        <v>5013437</v>
      </c>
      <c r="E3443" s="2" t="s">
        <v>2838</v>
      </c>
      <c r="F3443" s="2">
        <v>2975</v>
      </c>
    </row>
    <row r="3444" spans="1:6">
      <c r="A3444" s="2" t="s">
        <v>617</v>
      </c>
      <c r="B3444" s="2"/>
      <c r="C3444" s="2" t="s">
        <v>1203</v>
      </c>
      <c r="D3444" s="2">
        <v>5013586</v>
      </c>
      <c r="E3444" s="2" t="s">
        <v>2843</v>
      </c>
      <c r="F3444" s="2">
        <v>33232.129999999997</v>
      </c>
    </row>
    <row r="3445" spans="1:6">
      <c r="A3445" s="2" t="s">
        <v>617</v>
      </c>
      <c r="B3445" s="2"/>
      <c r="C3445" s="2" t="s">
        <v>1203</v>
      </c>
      <c r="D3445" s="2">
        <v>5013829</v>
      </c>
      <c r="E3445" s="2" t="s">
        <v>2848</v>
      </c>
      <c r="F3445" s="2">
        <v>6598.87</v>
      </c>
    </row>
    <row r="3446" spans="1:6">
      <c r="A3446" s="2" t="s">
        <v>617</v>
      </c>
      <c r="B3446" s="2"/>
      <c r="C3446" s="2" t="s">
        <v>1203</v>
      </c>
      <c r="D3446" s="2">
        <v>5014431</v>
      </c>
      <c r="E3446" s="2" t="s">
        <v>2854</v>
      </c>
      <c r="F3446" s="2">
        <v>292.39999999999998</v>
      </c>
    </row>
    <row r="3447" spans="1:6">
      <c r="A3447" s="2" t="s">
        <v>617</v>
      </c>
      <c r="B3447" s="2"/>
      <c r="C3447" s="2" t="s">
        <v>1203</v>
      </c>
      <c r="D3447" s="2">
        <v>5015627</v>
      </c>
      <c r="E3447" s="2" t="s">
        <v>2866</v>
      </c>
      <c r="F3447" s="2">
        <v>1916.01</v>
      </c>
    </row>
    <row r="3448" spans="1:6">
      <c r="A3448" s="2" t="s">
        <v>617</v>
      </c>
      <c r="B3448" s="2"/>
      <c r="C3448" s="2" t="s">
        <v>1203</v>
      </c>
      <c r="D3448" s="2">
        <v>5016693</v>
      </c>
      <c r="E3448" s="2" t="s">
        <v>2886</v>
      </c>
      <c r="F3448" s="2">
        <v>23.46</v>
      </c>
    </row>
    <row r="3449" spans="1:6">
      <c r="A3449" s="2" t="s">
        <v>617</v>
      </c>
      <c r="B3449" s="2"/>
      <c r="C3449" s="2" t="s">
        <v>1203</v>
      </c>
      <c r="D3449" s="2">
        <v>5017695</v>
      </c>
      <c r="E3449" s="2" t="s">
        <v>2911</v>
      </c>
      <c r="F3449" s="2">
        <v>14420.4</v>
      </c>
    </row>
    <row r="3450" spans="1:6">
      <c r="A3450" s="2" t="s">
        <v>617</v>
      </c>
      <c r="B3450" s="2"/>
      <c r="C3450" s="2" t="s">
        <v>1203</v>
      </c>
      <c r="D3450" s="2">
        <v>5018119</v>
      </c>
      <c r="E3450" s="2" t="s">
        <v>2918</v>
      </c>
      <c r="F3450" s="2">
        <v>2099.17</v>
      </c>
    </row>
    <row r="3451" spans="1:6">
      <c r="A3451" s="2" t="s">
        <v>617</v>
      </c>
      <c r="B3451" s="2"/>
      <c r="C3451" s="2" t="s">
        <v>1203</v>
      </c>
      <c r="D3451" s="2">
        <v>5018124</v>
      </c>
      <c r="E3451" s="2" t="s">
        <v>2919</v>
      </c>
      <c r="F3451" s="2">
        <v>2853.19</v>
      </c>
    </row>
    <row r="3452" spans="1:6">
      <c r="A3452" s="2" t="s">
        <v>617</v>
      </c>
      <c r="B3452" s="2"/>
      <c r="C3452" s="2" t="s">
        <v>1203</v>
      </c>
      <c r="D3452" s="2">
        <v>5018152</v>
      </c>
      <c r="E3452" s="2" t="s">
        <v>2920</v>
      </c>
      <c r="F3452" s="2">
        <v>2787.19</v>
      </c>
    </row>
    <row r="3453" spans="1:6">
      <c r="A3453" s="2" t="s">
        <v>617</v>
      </c>
      <c r="B3453" s="2"/>
      <c r="C3453" s="2" t="s">
        <v>1203</v>
      </c>
      <c r="D3453" s="2">
        <v>5019119</v>
      </c>
      <c r="E3453" s="2" t="s">
        <v>2927</v>
      </c>
      <c r="F3453" s="2">
        <v>1655.77</v>
      </c>
    </row>
    <row r="3454" spans="1:6">
      <c r="A3454" s="2" t="s">
        <v>617</v>
      </c>
      <c r="B3454" s="2"/>
      <c r="C3454" s="2" t="s">
        <v>1203</v>
      </c>
      <c r="D3454" s="2">
        <v>5019968</v>
      </c>
      <c r="E3454" s="2" t="s">
        <v>2941</v>
      </c>
      <c r="F3454" s="2">
        <v>1857.61</v>
      </c>
    </row>
    <row r="3455" spans="1:6">
      <c r="A3455" s="2" t="s">
        <v>617</v>
      </c>
      <c r="B3455" s="2"/>
      <c r="C3455" s="2" t="s">
        <v>1203</v>
      </c>
      <c r="D3455" s="2">
        <v>5019989</v>
      </c>
      <c r="E3455" s="2" t="s">
        <v>2944</v>
      </c>
      <c r="F3455" s="2">
        <v>1823.74</v>
      </c>
    </row>
    <row r="3456" spans="1:6">
      <c r="A3456" s="2" t="s">
        <v>617</v>
      </c>
      <c r="B3456" s="2"/>
      <c r="C3456" s="2" t="s">
        <v>1203</v>
      </c>
      <c r="D3456" s="2">
        <v>5021451</v>
      </c>
      <c r="E3456" s="2" t="s">
        <v>2965</v>
      </c>
      <c r="F3456" s="2">
        <v>5005.45</v>
      </c>
    </row>
    <row r="3457" spans="1:6">
      <c r="A3457" s="2" t="s">
        <v>617</v>
      </c>
      <c r="B3457" s="2"/>
      <c r="C3457" s="2" t="s">
        <v>1203</v>
      </c>
      <c r="D3457" s="2">
        <v>5021671</v>
      </c>
      <c r="E3457" s="2" t="s">
        <v>2966</v>
      </c>
      <c r="F3457" s="2">
        <v>32309.919999999998</v>
      </c>
    </row>
    <row r="3458" spans="1:6">
      <c r="A3458" s="2" t="s">
        <v>617</v>
      </c>
      <c r="B3458" s="2"/>
      <c r="C3458" s="2" t="s">
        <v>1203</v>
      </c>
      <c r="D3458" s="2">
        <v>5022731</v>
      </c>
      <c r="E3458" s="2" t="s">
        <v>2977</v>
      </c>
      <c r="F3458" s="2">
        <v>2160.9499999999998</v>
      </c>
    </row>
    <row r="3459" spans="1:6">
      <c r="A3459" s="2" t="s">
        <v>617</v>
      </c>
      <c r="B3459" s="2"/>
      <c r="C3459" s="2" t="s">
        <v>1203</v>
      </c>
      <c r="D3459" s="2">
        <v>5023300</v>
      </c>
      <c r="E3459" s="2" t="s">
        <v>2980</v>
      </c>
      <c r="F3459" s="2">
        <v>22891.52</v>
      </c>
    </row>
    <row r="3460" spans="1:6">
      <c r="A3460" s="2" t="s">
        <v>617</v>
      </c>
      <c r="B3460" s="2"/>
      <c r="C3460" s="2" t="s">
        <v>1203</v>
      </c>
      <c r="D3460" s="2">
        <v>5023834</v>
      </c>
      <c r="E3460" s="2" t="s">
        <v>2989</v>
      </c>
      <c r="F3460" s="2">
        <v>7175</v>
      </c>
    </row>
    <row r="3461" spans="1:6">
      <c r="A3461" s="2" t="s">
        <v>617</v>
      </c>
      <c r="B3461" s="2"/>
      <c r="C3461" s="2" t="s">
        <v>1203</v>
      </c>
      <c r="D3461" s="2">
        <v>5024927</v>
      </c>
      <c r="E3461" s="2" t="s">
        <v>2992</v>
      </c>
      <c r="F3461" s="2">
        <v>929.18</v>
      </c>
    </row>
    <row r="3462" spans="1:6">
      <c r="A3462" s="2" t="s">
        <v>617</v>
      </c>
      <c r="B3462" s="2"/>
      <c r="C3462" s="2" t="s">
        <v>1203</v>
      </c>
      <c r="D3462" s="2">
        <v>5025077</v>
      </c>
      <c r="E3462" s="2" t="s">
        <v>2995</v>
      </c>
      <c r="F3462" s="2">
        <v>31162.68</v>
      </c>
    </row>
    <row r="3463" spans="1:6">
      <c r="A3463" s="2" t="s">
        <v>617</v>
      </c>
      <c r="B3463" s="2"/>
      <c r="C3463" s="2" t="s">
        <v>1203</v>
      </c>
      <c r="D3463" s="2">
        <v>5025083</v>
      </c>
      <c r="E3463" s="2" t="s">
        <v>2996</v>
      </c>
      <c r="F3463" s="2">
        <v>32145.61</v>
      </c>
    </row>
    <row r="3464" spans="1:6">
      <c r="A3464" s="2" t="s">
        <v>617</v>
      </c>
      <c r="B3464" s="2"/>
      <c r="C3464" s="2" t="s">
        <v>1203</v>
      </c>
      <c r="D3464" s="2">
        <v>5025105</v>
      </c>
      <c r="E3464" s="2" t="s">
        <v>2998</v>
      </c>
      <c r="F3464" s="2">
        <v>28442.53</v>
      </c>
    </row>
    <row r="3465" spans="1:6">
      <c r="A3465" s="2" t="s">
        <v>617</v>
      </c>
      <c r="B3465" s="2"/>
      <c r="C3465" s="2" t="s">
        <v>1203</v>
      </c>
      <c r="D3465" s="2">
        <v>5025117</v>
      </c>
      <c r="E3465" s="2" t="s">
        <v>2999</v>
      </c>
      <c r="F3465" s="2">
        <v>33364.92</v>
      </c>
    </row>
    <row r="3466" spans="1:6">
      <c r="A3466" s="2" t="s">
        <v>617</v>
      </c>
      <c r="B3466" s="2"/>
      <c r="C3466" s="2" t="s">
        <v>1203</v>
      </c>
      <c r="D3466" s="2">
        <v>5025119</v>
      </c>
      <c r="E3466" s="2" t="s">
        <v>3000</v>
      </c>
      <c r="F3466" s="2">
        <v>20406.900000000001</v>
      </c>
    </row>
    <row r="3467" spans="1:6">
      <c r="A3467" s="2" t="s">
        <v>617</v>
      </c>
      <c r="B3467" s="2"/>
      <c r="C3467" s="2" t="s">
        <v>1203</v>
      </c>
      <c r="D3467" s="2">
        <v>5025133</v>
      </c>
      <c r="E3467" s="2" t="s">
        <v>3001</v>
      </c>
      <c r="F3467" s="2">
        <v>4262.2299999999996</v>
      </c>
    </row>
    <row r="3468" spans="1:6">
      <c r="A3468" s="2" t="s">
        <v>617</v>
      </c>
      <c r="B3468" s="2"/>
      <c r="C3468" s="2" t="s">
        <v>1203</v>
      </c>
      <c r="D3468" s="2">
        <v>5025181</v>
      </c>
      <c r="E3468" s="2" t="s">
        <v>3002</v>
      </c>
      <c r="F3468" s="2">
        <v>605.28</v>
      </c>
    </row>
    <row r="3469" spans="1:6">
      <c r="A3469" s="2" t="s">
        <v>617</v>
      </c>
      <c r="B3469" s="2"/>
      <c r="C3469" s="2" t="s">
        <v>1203</v>
      </c>
      <c r="D3469" s="2">
        <v>5025185</v>
      </c>
      <c r="E3469" s="2" t="s">
        <v>3003</v>
      </c>
      <c r="F3469" s="2">
        <v>156.56</v>
      </c>
    </row>
    <row r="3470" spans="1:6">
      <c r="A3470" s="2" t="s">
        <v>617</v>
      </c>
      <c r="B3470" s="2"/>
      <c r="C3470" s="2" t="s">
        <v>1203</v>
      </c>
      <c r="D3470" s="2">
        <v>5025201</v>
      </c>
      <c r="E3470" s="2" t="s">
        <v>3004</v>
      </c>
      <c r="F3470" s="2">
        <v>875</v>
      </c>
    </row>
    <row r="3471" spans="1:6">
      <c r="A3471" s="2" t="s">
        <v>617</v>
      </c>
      <c r="B3471" s="2"/>
      <c r="C3471" s="2" t="s">
        <v>1203</v>
      </c>
      <c r="D3471" s="2">
        <v>5025401</v>
      </c>
      <c r="E3471" s="2" t="s">
        <v>3005</v>
      </c>
      <c r="F3471" s="2">
        <v>37121.15</v>
      </c>
    </row>
    <row r="3472" spans="1:6">
      <c r="A3472" s="2" t="s">
        <v>617</v>
      </c>
      <c r="B3472" s="2"/>
      <c r="C3472" s="2" t="s">
        <v>1203</v>
      </c>
      <c r="D3472" s="2">
        <v>5026151</v>
      </c>
      <c r="E3472" s="2" t="s">
        <v>3007</v>
      </c>
      <c r="F3472" s="2">
        <v>525</v>
      </c>
    </row>
    <row r="3473" spans="1:6">
      <c r="A3473" s="2" t="s">
        <v>617</v>
      </c>
      <c r="B3473" s="2"/>
      <c r="C3473" s="2" t="s">
        <v>1203</v>
      </c>
      <c r="D3473" s="2">
        <v>5026158</v>
      </c>
      <c r="E3473" s="2" t="s">
        <v>3008</v>
      </c>
      <c r="F3473" s="2">
        <v>2015</v>
      </c>
    </row>
    <row r="3474" spans="1:6">
      <c r="A3474" s="2" t="s">
        <v>617</v>
      </c>
      <c r="B3474" s="2"/>
      <c r="C3474" s="2" t="s">
        <v>1203</v>
      </c>
      <c r="D3474" s="2">
        <v>5026357</v>
      </c>
      <c r="E3474" s="2" t="s">
        <v>3010</v>
      </c>
      <c r="F3474" s="2">
        <v>2996.24</v>
      </c>
    </row>
    <row r="3475" spans="1:6">
      <c r="A3475" s="2" t="s">
        <v>617</v>
      </c>
      <c r="B3475" s="2"/>
      <c r="C3475" s="2" t="s">
        <v>1203</v>
      </c>
      <c r="D3475" s="2">
        <v>5026358</v>
      </c>
      <c r="E3475" s="2" t="s">
        <v>3011</v>
      </c>
      <c r="F3475" s="2">
        <v>36404.800000000003</v>
      </c>
    </row>
    <row r="3476" spans="1:6">
      <c r="A3476" s="2" t="s">
        <v>617</v>
      </c>
      <c r="B3476" s="2"/>
      <c r="C3476" s="2" t="s">
        <v>1203</v>
      </c>
      <c r="D3476" s="2">
        <v>5026359</v>
      </c>
      <c r="E3476" s="2" t="s">
        <v>3012</v>
      </c>
      <c r="F3476" s="2">
        <v>33321.5</v>
      </c>
    </row>
    <row r="3477" spans="1:6">
      <c r="A3477" s="2" t="s">
        <v>617</v>
      </c>
      <c r="B3477" s="2"/>
      <c r="C3477" s="2" t="s">
        <v>1203</v>
      </c>
      <c r="D3477" s="2">
        <v>5026360</v>
      </c>
      <c r="E3477" s="2" t="s">
        <v>3013</v>
      </c>
      <c r="F3477" s="2">
        <v>21290.81</v>
      </c>
    </row>
    <row r="3478" spans="1:6">
      <c r="A3478" s="2" t="s">
        <v>617</v>
      </c>
      <c r="B3478" s="2"/>
      <c r="C3478" s="2" t="s">
        <v>1203</v>
      </c>
      <c r="D3478" s="2">
        <v>5026361</v>
      </c>
      <c r="E3478" s="2" t="s">
        <v>3014</v>
      </c>
      <c r="F3478" s="2">
        <v>33364.92</v>
      </c>
    </row>
    <row r="3479" spans="1:6">
      <c r="A3479" s="2" t="s">
        <v>617</v>
      </c>
      <c r="B3479" s="2"/>
      <c r="C3479" s="2" t="s">
        <v>1203</v>
      </c>
      <c r="D3479" s="2">
        <v>5026367</v>
      </c>
      <c r="E3479" s="2" t="s">
        <v>3015</v>
      </c>
      <c r="F3479" s="2">
        <v>28974.91</v>
      </c>
    </row>
    <row r="3480" spans="1:6">
      <c r="A3480" s="2" t="s">
        <v>617</v>
      </c>
      <c r="B3480" s="2"/>
      <c r="C3480" s="2" t="s">
        <v>1203</v>
      </c>
      <c r="D3480" s="2">
        <v>5026389</v>
      </c>
      <c r="E3480" s="2" t="s">
        <v>3016</v>
      </c>
      <c r="F3480" s="2">
        <v>35307.53</v>
      </c>
    </row>
    <row r="3481" spans="1:6">
      <c r="A3481" s="2" t="s">
        <v>617</v>
      </c>
      <c r="B3481" s="2"/>
      <c r="C3481" s="2" t="s">
        <v>1203</v>
      </c>
      <c r="D3481" s="2">
        <v>5026390</v>
      </c>
      <c r="E3481" s="2" t="s">
        <v>3017</v>
      </c>
      <c r="F3481" s="2">
        <v>9084.7000000000007</v>
      </c>
    </row>
    <row r="3482" spans="1:6">
      <c r="A3482" s="2" t="s">
        <v>617</v>
      </c>
      <c r="B3482" s="2"/>
      <c r="C3482" s="2" t="s">
        <v>1203</v>
      </c>
      <c r="D3482" s="2">
        <v>5026406</v>
      </c>
      <c r="E3482" s="2" t="s">
        <v>3018</v>
      </c>
      <c r="F3482" s="2">
        <v>4630.25</v>
      </c>
    </row>
    <row r="3483" spans="1:6">
      <c r="A3483" s="2" t="s">
        <v>617</v>
      </c>
      <c r="B3483" s="2"/>
      <c r="C3483" s="2" t="s">
        <v>1203</v>
      </c>
      <c r="D3483" s="2">
        <v>5026408</v>
      </c>
      <c r="E3483" s="2" t="s">
        <v>3019</v>
      </c>
      <c r="F3483" s="2">
        <v>31984.66</v>
      </c>
    </row>
    <row r="3484" spans="1:6">
      <c r="A3484" s="2" t="s">
        <v>617</v>
      </c>
      <c r="B3484" s="2"/>
      <c r="C3484" s="2" t="s">
        <v>1203</v>
      </c>
      <c r="D3484" s="2">
        <v>5026409</v>
      </c>
      <c r="E3484" s="2" t="s">
        <v>3020</v>
      </c>
      <c r="F3484" s="2">
        <v>5425</v>
      </c>
    </row>
    <row r="3485" spans="1:6">
      <c r="A3485" s="2" t="s">
        <v>617</v>
      </c>
      <c r="B3485" s="2"/>
      <c r="C3485" s="2" t="s">
        <v>1203</v>
      </c>
      <c r="D3485" s="2">
        <v>5026513</v>
      </c>
      <c r="E3485" s="2" t="s">
        <v>3021</v>
      </c>
      <c r="F3485" s="2">
        <v>13359.84</v>
      </c>
    </row>
    <row r="3486" spans="1:6">
      <c r="A3486" s="2" t="s">
        <v>617</v>
      </c>
      <c r="B3486" s="2"/>
      <c r="C3486" s="2" t="s">
        <v>1203</v>
      </c>
      <c r="D3486" s="2">
        <v>5026537</v>
      </c>
      <c r="E3486" s="2" t="s">
        <v>3022</v>
      </c>
      <c r="F3486" s="2">
        <v>3133.31</v>
      </c>
    </row>
    <row r="3487" spans="1:6">
      <c r="A3487" s="2" t="s">
        <v>617</v>
      </c>
      <c r="B3487" s="2"/>
      <c r="C3487" s="2" t="s">
        <v>1203</v>
      </c>
      <c r="D3487" s="2">
        <v>5026538</v>
      </c>
      <c r="E3487" s="2" t="s">
        <v>3023</v>
      </c>
      <c r="F3487" s="2">
        <v>956.42</v>
      </c>
    </row>
    <row r="3488" spans="1:6">
      <c r="A3488" s="2" t="s">
        <v>617</v>
      </c>
      <c r="B3488" s="2"/>
      <c r="C3488" s="2" t="s">
        <v>1203</v>
      </c>
      <c r="D3488" s="2">
        <v>5026583</v>
      </c>
      <c r="E3488" s="2" t="s">
        <v>3024</v>
      </c>
      <c r="F3488" s="2">
        <v>1442.04</v>
      </c>
    </row>
    <row r="3489" spans="1:6">
      <c r="A3489" s="2" t="s">
        <v>617</v>
      </c>
      <c r="B3489" s="2"/>
      <c r="C3489" s="2" t="s">
        <v>1203</v>
      </c>
      <c r="D3489" s="2">
        <v>5026605</v>
      </c>
      <c r="E3489" s="2" t="s">
        <v>3027</v>
      </c>
      <c r="F3489" s="2">
        <v>751.91</v>
      </c>
    </row>
    <row r="3490" spans="1:6">
      <c r="A3490" s="2" t="s">
        <v>617</v>
      </c>
      <c r="B3490" s="2"/>
      <c r="C3490" s="2" t="s">
        <v>1203</v>
      </c>
      <c r="D3490" s="2">
        <v>5026606</v>
      </c>
      <c r="E3490" s="2" t="s">
        <v>3028</v>
      </c>
      <c r="F3490" s="2">
        <v>1247.98</v>
      </c>
    </row>
    <row r="3491" spans="1:6">
      <c r="A3491" s="2" t="s">
        <v>617</v>
      </c>
      <c r="B3491" s="2"/>
      <c r="C3491" s="2" t="s">
        <v>1203</v>
      </c>
      <c r="D3491" s="2">
        <v>5026764</v>
      </c>
      <c r="E3491" s="2" t="s">
        <v>3030</v>
      </c>
      <c r="F3491" s="2">
        <v>130.66999999999999</v>
      </c>
    </row>
    <row r="3492" spans="1:6">
      <c r="A3492" s="2" t="s">
        <v>617</v>
      </c>
      <c r="B3492" s="2"/>
      <c r="C3492" s="2" t="s">
        <v>1203</v>
      </c>
      <c r="D3492" s="2">
        <v>5027579</v>
      </c>
      <c r="E3492" s="2" t="s">
        <v>3035</v>
      </c>
      <c r="F3492" s="2">
        <v>1565.6</v>
      </c>
    </row>
    <row r="3493" spans="1:6">
      <c r="A3493" s="2" t="s">
        <v>617</v>
      </c>
      <c r="B3493" s="2"/>
      <c r="C3493" s="2" t="s">
        <v>1203</v>
      </c>
      <c r="D3493" s="2">
        <v>5027830</v>
      </c>
      <c r="E3493" s="2" t="s">
        <v>3039</v>
      </c>
      <c r="F3493" s="2">
        <v>8767.42</v>
      </c>
    </row>
    <row r="3494" spans="1:6">
      <c r="A3494" s="2" t="s">
        <v>617</v>
      </c>
      <c r="B3494" s="2"/>
      <c r="C3494" s="2" t="s">
        <v>1203</v>
      </c>
      <c r="D3494" s="2">
        <v>5029694</v>
      </c>
      <c r="E3494" s="2" t="s">
        <v>3053</v>
      </c>
      <c r="F3494" s="2">
        <v>5910.81</v>
      </c>
    </row>
    <row r="3495" spans="1:6">
      <c r="A3495" s="2" t="s">
        <v>617</v>
      </c>
      <c r="B3495" s="2"/>
      <c r="C3495" s="2" t="s">
        <v>1203</v>
      </c>
      <c r="D3495" s="2">
        <v>5031443</v>
      </c>
      <c r="E3495" s="2" t="s">
        <v>3081</v>
      </c>
      <c r="F3495" s="2">
        <v>156.56</v>
      </c>
    </row>
    <row r="3496" spans="1:6">
      <c r="A3496" s="2" t="s">
        <v>617</v>
      </c>
      <c r="B3496" s="2"/>
      <c r="C3496" s="2" t="s">
        <v>1203</v>
      </c>
      <c r="D3496" s="2">
        <v>5031556</v>
      </c>
      <c r="E3496" s="2" t="s">
        <v>3082</v>
      </c>
      <c r="F3496" s="2">
        <v>3269.93</v>
      </c>
    </row>
    <row r="3497" spans="1:6">
      <c r="A3497" s="2" t="s">
        <v>617</v>
      </c>
      <c r="B3497" s="2"/>
      <c r="C3497" s="2" t="s">
        <v>1203</v>
      </c>
      <c r="D3497" s="2">
        <v>5032174</v>
      </c>
      <c r="E3497" s="2" t="s">
        <v>3095</v>
      </c>
      <c r="F3497" s="2">
        <v>2787.19</v>
      </c>
    </row>
    <row r="3498" spans="1:6">
      <c r="A3498" s="2" t="s">
        <v>617</v>
      </c>
      <c r="B3498" s="2"/>
      <c r="C3498" s="2" t="s">
        <v>1203</v>
      </c>
      <c r="D3498" s="2">
        <v>5032345</v>
      </c>
      <c r="E3498" s="2" t="s">
        <v>3099</v>
      </c>
      <c r="F3498" s="2">
        <v>6813.22</v>
      </c>
    </row>
    <row r="3499" spans="1:6">
      <c r="A3499" s="2" t="s">
        <v>617</v>
      </c>
      <c r="B3499" s="2"/>
      <c r="C3499" s="2" t="s">
        <v>1203</v>
      </c>
      <c r="D3499" s="2">
        <v>5033712</v>
      </c>
      <c r="E3499" s="2" t="s">
        <v>3116</v>
      </c>
      <c r="F3499" s="2">
        <v>16079.46</v>
      </c>
    </row>
    <row r="3500" spans="1:6">
      <c r="A3500" s="2" t="s">
        <v>617</v>
      </c>
      <c r="B3500" s="2"/>
      <c r="C3500" s="2" t="s">
        <v>1203</v>
      </c>
      <c r="D3500" s="2">
        <v>5033973</v>
      </c>
      <c r="E3500" s="2" t="s">
        <v>3122</v>
      </c>
      <c r="F3500" s="2">
        <v>1065.03</v>
      </c>
    </row>
    <row r="3501" spans="1:6">
      <c r="A3501" s="2" t="s">
        <v>617</v>
      </c>
      <c r="B3501" s="2"/>
      <c r="C3501" s="2" t="s">
        <v>1203</v>
      </c>
      <c r="D3501" s="2">
        <v>5035386</v>
      </c>
      <c r="E3501" s="2" t="s">
        <v>3141</v>
      </c>
      <c r="F3501" s="2">
        <v>336.5</v>
      </c>
    </row>
    <row r="3502" spans="1:6">
      <c r="A3502" s="2" t="s">
        <v>617</v>
      </c>
      <c r="B3502" s="2"/>
      <c r="C3502" s="2" t="s">
        <v>1203</v>
      </c>
      <c r="D3502" s="2">
        <v>5035632</v>
      </c>
      <c r="E3502" s="2" t="s">
        <v>3146</v>
      </c>
      <c r="F3502" s="2">
        <v>3303</v>
      </c>
    </row>
    <row r="3503" spans="1:6">
      <c r="A3503" s="2" t="s">
        <v>617</v>
      </c>
      <c r="B3503" s="2"/>
      <c r="C3503" s="2" t="s">
        <v>1203</v>
      </c>
      <c r="D3503" s="2">
        <v>5035816</v>
      </c>
      <c r="E3503" s="2" t="s">
        <v>3150</v>
      </c>
      <c r="F3503" s="2">
        <v>38110.54</v>
      </c>
    </row>
    <row r="3504" spans="1:6">
      <c r="A3504" s="2" t="s">
        <v>617</v>
      </c>
      <c r="B3504" s="2"/>
      <c r="C3504" s="2" t="s">
        <v>1237</v>
      </c>
      <c r="D3504" s="2">
        <v>5003678</v>
      </c>
      <c r="E3504" s="2" t="s">
        <v>3569</v>
      </c>
      <c r="F3504" s="2">
        <v>11185.25</v>
      </c>
    </row>
    <row r="3505" spans="1:6">
      <c r="A3505" s="2" t="s">
        <v>617</v>
      </c>
      <c r="B3505" s="2"/>
      <c r="C3505" s="2" t="s">
        <v>1237</v>
      </c>
      <c r="D3505" s="2">
        <v>5003738</v>
      </c>
      <c r="E3505" s="2" t="s">
        <v>3585</v>
      </c>
      <c r="F3505" s="2">
        <v>4488.28</v>
      </c>
    </row>
    <row r="3506" spans="1:6">
      <c r="A3506" s="2" t="s">
        <v>617</v>
      </c>
      <c r="B3506" s="2"/>
      <c r="C3506" s="2" t="s">
        <v>1237</v>
      </c>
      <c r="D3506" s="2">
        <v>5004269</v>
      </c>
      <c r="E3506" s="2" t="s">
        <v>3660</v>
      </c>
      <c r="F3506" s="2">
        <v>14474.75</v>
      </c>
    </row>
    <row r="3507" spans="1:6">
      <c r="A3507" s="2" t="s">
        <v>617</v>
      </c>
      <c r="B3507" s="2"/>
      <c r="C3507" s="2" t="s">
        <v>1237</v>
      </c>
      <c r="D3507" s="2">
        <v>5006319</v>
      </c>
      <c r="E3507" s="2" t="s">
        <v>3728</v>
      </c>
      <c r="F3507" s="2">
        <v>9637.35</v>
      </c>
    </row>
    <row r="3508" spans="1:6">
      <c r="A3508" s="2" t="s">
        <v>617</v>
      </c>
      <c r="B3508" s="2"/>
      <c r="C3508" s="2" t="s">
        <v>1237</v>
      </c>
      <c r="D3508" s="2">
        <v>5006704</v>
      </c>
      <c r="E3508" s="2" t="s">
        <v>3739</v>
      </c>
      <c r="F3508" s="2">
        <v>41.4</v>
      </c>
    </row>
    <row r="3509" spans="1:6">
      <c r="A3509" s="2" t="s">
        <v>617</v>
      </c>
      <c r="B3509" s="2"/>
      <c r="C3509" s="2" t="s">
        <v>1237</v>
      </c>
      <c r="D3509" s="2">
        <v>5006902</v>
      </c>
      <c r="E3509" s="2" t="s">
        <v>3742</v>
      </c>
      <c r="F3509" s="2">
        <v>1708.89</v>
      </c>
    </row>
    <row r="3510" spans="1:6">
      <c r="A3510" s="2" t="s">
        <v>617</v>
      </c>
      <c r="B3510" s="2"/>
      <c r="C3510" s="2" t="s">
        <v>1237</v>
      </c>
      <c r="D3510" s="2">
        <v>5007471</v>
      </c>
      <c r="E3510" s="2" t="s">
        <v>3751</v>
      </c>
      <c r="F3510" s="2">
        <v>5250.98</v>
      </c>
    </row>
    <row r="3511" spans="1:6">
      <c r="A3511" s="2" t="s">
        <v>617</v>
      </c>
      <c r="B3511" s="2"/>
      <c r="C3511" s="2" t="s">
        <v>1237</v>
      </c>
      <c r="D3511" s="2">
        <v>5008873</v>
      </c>
      <c r="E3511" s="2" t="s">
        <v>3775</v>
      </c>
      <c r="F3511" s="2">
        <v>127.65</v>
      </c>
    </row>
    <row r="3512" spans="1:6">
      <c r="A3512" s="2" t="s">
        <v>617</v>
      </c>
      <c r="B3512" s="2"/>
      <c r="C3512" s="2" t="s">
        <v>1237</v>
      </c>
      <c r="D3512" s="2">
        <v>5010342</v>
      </c>
      <c r="E3512" s="2" t="s">
        <v>3846</v>
      </c>
      <c r="F3512" s="2">
        <v>3993.8</v>
      </c>
    </row>
    <row r="3513" spans="1:6">
      <c r="A3513" s="2" t="s">
        <v>617</v>
      </c>
      <c r="B3513" s="2"/>
      <c r="C3513" s="2" t="s">
        <v>1237</v>
      </c>
      <c r="D3513" s="2">
        <v>5011955</v>
      </c>
      <c r="E3513" s="2" t="s">
        <v>3853</v>
      </c>
      <c r="F3513" s="2">
        <v>691.95</v>
      </c>
    </row>
    <row r="3514" spans="1:6">
      <c r="A3514" s="2" t="s">
        <v>617</v>
      </c>
      <c r="B3514" s="2"/>
      <c r="C3514" s="2" t="s">
        <v>1237</v>
      </c>
      <c r="D3514" s="2">
        <v>5012387</v>
      </c>
      <c r="E3514" s="2" t="s">
        <v>3857</v>
      </c>
      <c r="F3514" s="2">
        <v>16699</v>
      </c>
    </row>
    <row r="3515" spans="1:6">
      <c r="A3515" s="2" t="s">
        <v>617</v>
      </c>
      <c r="B3515" s="2"/>
      <c r="C3515" s="2" t="s">
        <v>1237</v>
      </c>
      <c r="D3515" s="2">
        <v>5012442</v>
      </c>
      <c r="E3515" s="2" t="s">
        <v>3858</v>
      </c>
      <c r="F3515" s="2">
        <v>64.8</v>
      </c>
    </row>
    <row r="3516" spans="1:6">
      <c r="A3516" s="2" t="s">
        <v>617</v>
      </c>
      <c r="B3516" s="2"/>
      <c r="C3516" s="2" t="s">
        <v>1237</v>
      </c>
      <c r="D3516" s="2">
        <v>5012501</v>
      </c>
      <c r="E3516" s="2" t="s">
        <v>3859</v>
      </c>
      <c r="F3516" s="2">
        <v>4506.3999999999996</v>
      </c>
    </row>
    <row r="3517" spans="1:6">
      <c r="A3517" s="2" t="s">
        <v>617</v>
      </c>
      <c r="B3517" s="2"/>
      <c r="C3517" s="2" t="s">
        <v>1237</v>
      </c>
      <c r="D3517" s="2">
        <v>5014191</v>
      </c>
      <c r="E3517" s="2" t="s">
        <v>3883</v>
      </c>
      <c r="F3517" s="2">
        <v>10621.95</v>
      </c>
    </row>
    <row r="3518" spans="1:6">
      <c r="A3518" s="2" t="s">
        <v>617</v>
      </c>
      <c r="B3518" s="2"/>
      <c r="C3518" s="2" t="s">
        <v>1237</v>
      </c>
      <c r="D3518" s="2">
        <v>5014327</v>
      </c>
      <c r="E3518" s="2" t="s">
        <v>3888</v>
      </c>
      <c r="F3518" s="2">
        <v>8873.15</v>
      </c>
    </row>
    <row r="3519" spans="1:6">
      <c r="A3519" s="2" t="s">
        <v>617</v>
      </c>
      <c r="B3519" s="2"/>
      <c r="C3519" s="2" t="s">
        <v>1237</v>
      </c>
      <c r="D3519" s="2">
        <v>5015067</v>
      </c>
      <c r="E3519" s="2" t="s">
        <v>3903</v>
      </c>
      <c r="F3519" s="2">
        <v>5661.73</v>
      </c>
    </row>
    <row r="3520" spans="1:6">
      <c r="A3520" s="2" t="s">
        <v>617</v>
      </c>
      <c r="B3520" s="2"/>
      <c r="C3520" s="2" t="s">
        <v>1237</v>
      </c>
      <c r="D3520" s="2">
        <v>5015179</v>
      </c>
      <c r="E3520" s="2" t="s">
        <v>3906</v>
      </c>
      <c r="F3520" s="2">
        <v>3650.7</v>
      </c>
    </row>
    <row r="3521" spans="1:6">
      <c r="A3521" s="2" t="s">
        <v>617</v>
      </c>
      <c r="B3521" s="2"/>
      <c r="C3521" s="2" t="s">
        <v>1237</v>
      </c>
      <c r="D3521" s="2">
        <v>5015579</v>
      </c>
      <c r="E3521" s="2" t="s">
        <v>3911</v>
      </c>
      <c r="F3521" s="2">
        <v>1153.7</v>
      </c>
    </row>
    <row r="3522" spans="1:6">
      <c r="A3522" s="2" t="s">
        <v>617</v>
      </c>
      <c r="B3522" s="2"/>
      <c r="C3522" s="2" t="s">
        <v>1237</v>
      </c>
      <c r="D3522" s="2">
        <v>5016520</v>
      </c>
      <c r="E3522" s="2" t="s">
        <v>3946</v>
      </c>
      <c r="F3522" s="2">
        <v>2578.5700000000002</v>
      </c>
    </row>
    <row r="3523" spans="1:6">
      <c r="A3523" s="2" t="s">
        <v>617</v>
      </c>
      <c r="B3523" s="2"/>
      <c r="C3523" s="2" t="s">
        <v>1237</v>
      </c>
      <c r="D3523" s="2">
        <v>5016576</v>
      </c>
      <c r="E3523" s="2" t="s">
        <v>3949</v>
      </c>
      <c r="F3523" s="2">
        <v>4048.58</v>
      </c>
    </row>
    <row r="3524" spans="1:6">
      <c r="A3524" s="2" t="s">
        <v>617</v>
      </c>
      <c r="B3524" s="2"/>
      <c r="C3524" s="2" t="s">
        <v>1237</v>
      </c>
      <c r="D3524" s="2">
        <v>5016616</v>
      </c>
      <c r="E3524" s="2" t="s">
        <v>3958</v>
      </c>
      <c r="F3524" s="2">
        <v>76.2</v>
      </c>
    </row>
    <row r="3525" spans="1:6">
      <c r="A3525" s="2" t="s">
        <v>617</v>
      </c>
      <c r="B3525" s="2"/>
      <c r="C3525" s="2" t="s">
        <v>1237</v>
      </c>
      <c r="D3525" s="2">
        <v>5016936</v>
      </c>
      <c r="E3525" s="2" t="s">
        <v>3999</v>
      </c>
      <c r="F3525" s="2">
        <v>5529.53</v>
      </c>
    </row>
    <row r="3526" spans="1:6">
      <c r="A3526" s="2" t="s">
        <v>617</v>
      </c>
      <c r="B3526" s="2"/>
      <c r="C3526" s="2" t="s">
        <v>1237</v>
      </c>
      <c r="D3526" s="2">
        <v>5017437</v>
      </c>
      <c r="E3526" s="2" t="s">
        <v>4009</v>
      </c>
      <c r="F3526" s="2">
        <v>12521.45</v>
      </c>
    </row>
    <row r="3527" spans="1:6">
      <c r="A3527" s="2" t="s">
        <v>617</v>
      </c>
      <c r="B3527" s="2"/>
      <c r="C3527" s="2" t="s">
        <v>1237</v>
      </c>
      <c r="D3527" s="2">
        <v>5017977</v>
      </c>
      <c r="E3527" s="2" t="s">
        <v>4019</v>
      </c>
      <c r="F3527" s="2">
        <v>5700.02</v>
      </c>
    </row>
    <row r="3528" spans="1:6">
      <c r="A3528" s="2" t="s">
        <v>617</v>
      </c>
      <c r="B3528" s="2"/>
      <c r="C3528" s="2" t="s">
        <v>1237</v>
      </c>
      <c r="D3528" s="2">
        <v>5018026</v>
      </c>
      <c r="E3528" s="2" t="s">
        <v>4021</v>
      </c>
      <c r="F3528" s="2">
        <v>1630.93</v>
      </c>
    </row>
    <row r="3529" spans="1:6">
      <c r="A3529" s="2" t="s">
        <v>617</v>
      </c>
      <c r="B3529" s="2"/>
      <c r="C3529" s="2" t="s">
        <v>1237</v>
      </c>
      <c r="D3529" s="2">
        <v>5018226</v>
      </c>
      <c r="E3529" s="2" t="s">
        <v>4025</v>
      </c>
      <c r="F3529" s="2">
        <v>8358.9</v>
      </c>
    </row>
    <row r="3530" spans="1:6">
      <c r="A3530" s="2" t="s">
        <v>617</v>
      </c>
      <c r="B3530" s="2"/>
      <c r="C3530" s="2" t="s">
        <v>1237</v>
      </c>
      <c r="D3530" s="2">
        <v>5018611</v>
      </c>
      <c r="E3530" s="2" t="s">
        <v>4063</v>
      </c>
      <c r="F3530" s="2">
        <v>6220.54</v>
      </c>
    </row>
    <row r="3531" spans="1:6">
      <c r="A3531" s="2" t="s">
        <v>617</v>
      </c>
      <c r="B3531" s="2"/>
      <c r="C3531" s="2" t="s">
        <v>1237</v>
      </c>
      <c r="D3531" s="2">
        <v>5019141</v>
      </c>
      <c r="E3531" s="2" t="s">
        <v>4082</v>
      </c>
      <c r="F3531" s="2">
        <v>2767.22</v>
      </c>
    </row>
    <row r="3532" spans="1:6">
      <c r="A3532" s="2" t="s">
        <v>617</v>
      </c>
      <c r="B3532" s="2"/>
      <c r="C3532" s="2" t="s">
        <v>1237</v>
      </c>
      <c r="D3532" s="2">
        <v>5019235</v>
      </c>
      <c r="E3532" s="2" t="s">
        <v>4083</v>
      </c>
      <c r="F3532" s="2">
        <v>3495.79</v>
      </c>
    </row>
    <row r="3533" spans="1:6">
      <c r="A3533" s="2" t="s">
        <v>617</v>
      </c>
      <c r="B3533" s="2"/>
      <c r="C3533" s="2" t="s">
        <v>1237</v>
      </c>
      <c r="D3533" s="2">
        <v>5019312</v>
      </c>
      <c r="E3533" s="2" t="s">
        <v>4084</v>
      </c>
      <c r="F3533" s="2">
        <v>275.3</v>
      </c>
    </row>
    <row r="3534" spans="1:6">
      <c r="A3534" s="2" t="s">
        <v>617</v>
      </c>
      <c r="B3534" s="2"/>
      <c r="C3534" s="2" t="s">
        <v>1237</v>
      </c>
      <c r="D3534" s="2">
        <v>5019927</v>
      </c>
      <c r="E3534" s="2" t="s">
        <v>4123</v>
      </c>
      <c r="F3534" s="2">
        <v>10706.55</v>
      </c>
    </row>
    <row r="3535" spans="1:6">
      <c r="A3535" s="2" t="s">
        <v>617</v>
      </c>
      <c r="B3535" s="2"/>
      <c r="C3535" s="2" t="s">
        <v>1237</v>
      </c>
      <c r="D3535" s="2">
        <v>5020044</v>
      </c>
      <c r="E3535" s="2" t="s">
        <v>4145</v>
      </c>
      <c r="F3535" s="2">
        <v>4493.1499999999996</v>
      </c>
    </row>
    <row r="3536" spans="1:6">
      <c r="A3536" s="2" t="s">
        <v>617</v>
      </c>
      <c r="B3536" s="2"/>
      <c r="C3536" s="2" t="s">
        <v>1237</v>
      </c>
      <c r="D3536" s="2">
        <v>5020355</v>
      </c>
      <c r="E3536" s="2" t="s">
        <v>4156</v>
      </c>
      <c r="F3536" s="2">
        <v>1065.22</v>
      </c>
    </row>
    <row r="3537" spans="1:6">
      <c r="A3537" s="2" t="s">
        <v>617</v>
      </c>
      <c r="B3537" s="2"/>
      <c r="C3537" s="2" t="s">
        <v>1237</v>
      </c>
      <c r="D3537" s="2">
        <v>5021809</v>
      </c>
      <c r="E3537" s="2" t="s">
        <v>4189</v>
      </c>
      <c r="F3537" s="2">
        <v>1243</v>
      </c>
    </row>
    <row r="3538" spans="1:6">
      <c r="A3538" s="2" t="s">
        <v>617</v>
      </c>
      <c r="B3538" s="2"/>
      <c r="C3538" s="2" t="s">
        <v>1237</v>
      </c>
      <c r="D3538" s="2">
        <v>5021833</v>
      </c>
      <c r="E3538" s="2" t="s">
        <v>4190</v>
      </c>
      <c r="F3538" s="2">
        <v>5788.07</v>
      </c>
    </row>
    <row r="3539" spans="1:6">
      <c r="A3539" s="2" t="s">
        <v>617</v>
      </c>
      <c r="B3539" s="2"/>
      <c r="C3539" s="2" t="s">
        <v>1237</v>
      </c>
      <c r="D3539" s="2">
        <v>5022406</v>
      </c>
      <c r="E3539" s="2" t="s">
        <v>4194</v>
      </c>
      <c r="F3539" s="2">
        <v>17206.05</v>
      </c>
    </row>
    <row r="3540" spans="1:6">
      <c r="A3540" s="2" t="s">
        <v>617</v>
      </c>
      <c r="B3540" s="2"/>
      <c r="C3540" s="2" t="s">
        <v>1237</v>
      </c>
      <c r="D3540" s="2">
        <v>5023195</v>
      </c>
      <c r="E3540" s="2" t="s">
        <v>4200</v>
      </c>
      <c r="F3540" s="2">
        <v>960.85</v>
      </c>
    </row>
    <row r="3541" spans="1:6">
      <c r="A3541" s="2" t="s">
        <v>617</v>
      </c>
      <c r="B3541" s="2"/>
      <c r="C3541" s="2" t="s">
        <v>1237</v>
      </c>
      <c r="D3541" s="2">
        <v>5023840</v>
      </c>
      <c r="E3541" s="2" t="s">
        <v>4203</v>
      </c>
      <c r="F3541" s="2">
        <v>1094.9000000000001</v>
      </c>
    </row>
    <row r="3542" spans="1:6">
      <c r="A3542" s="2" t="s">
        <v>617</v>
      </c>
      <c r="B3542" s="2"/>
      <c r="C3542" s="2" t="s">
        <v>1237</v>
      </c>
      <c r="D3542" s="2">
        <v>5023845</v>
      </c>
      <c r="E3542" s="2" t="s">
        <v>4204</v>
      </c>
      <c r="F3542" s="2">
        <v>409.1</v>
      </c>
    </row>
    <row r="3543" spans="1:6">
      <c r="A3543" s="2" t="s">
        <v>617</v>
      </c>
      <c r="B3543" s="2"/>
      <c r="C3543" s="2" t="s">
        <v>1237</v>
      </c>
      <c r="D3543" s="2">
        <v>5023848</v>
      </c>
      <c r="E3543" s="2" t="s">
        <v>4205</v>
      </c>
      <c r="F3543" s="2">
        <v>24761.200000000001</v>
      </c>
    </row>
    <row r="3544" spans="1:6">
      <c r="A3544" s="2" t="s">
        <v>617</v>
      </c>
      <c r="B3544" s="2"/>
      <c r="C3544" s="2" t="s">
        <v>1237</v>
      </c>
      <c r="D3544" s="2">
        <v>5023855</v>
      </c>
      <c r="E3544" s="2" t="s">
        <v>4206</v>
      </c>
      <c r="F3544" s="2">
        <v>610.65</v>
      </c>
    </row>
    <row r="3545" spans="1:6">
      <c r="A3545" s="2" t="s">
        <v>617</v>
      </c>
      <c r="B3545" s="2"/>
      <c r="C3545" s="2" t="s">
        <v>1237</v>
      </c>
      <c r="D3545" s="2">
        <v>5023867</v>
      </c>
      <c r="E3545" s="2" t="s">
        <v>4207</v>
      </c>
      <c r="F3545" s="2">
        <v>702.6</v>
      </c>
    </row>
    <row r="3546" spans="1:6">
      <c r="A3546" s="2" t="s">
        <v>617</v>
      </c>
      <c r="B3546" s="2"/>
      <c r="C3546" s="2" t="s">
        <v>1237</v>
      </c>
      <c r="D3546" s="2">
        <v>5023877</v>
      </c>
      <c r="E3546" s="2" t="s">
        <v>4208</v>
      </c>
      <c r="F3546" s="2">
        <v>11536.1</v>
      </c>
    </row>
    <row r="3547" spans="1:6">
      <c r="A3547" s="2" t="s">
        <v>617</v>
      </c>
      <c r="B3547" s="2"/>
      <c r="C3547" s="2" t="s">
        <v>1237</v>
      </c>
      <c r="D3547" s="2">
        <v>5023884</v>
      </c>
      <c r="E3547" s="2" t="s">
        <v>4209</v>
      </c>
      <c r="F3547" s="2">
        <v>3204.4</v>
      </c>
    </row>
    <row r="3548" spans="1:6">
      <c r="A3548" s="2" t="s">
        <v>617</v>
      </c>
      <c r="B3548" s="2"/>
      <c r="C3548" s="2" t="s">
        <v>1237</v>
      </c>
      <c r="D3548" s="2">
        <v>5023888</v>
      </c>
      <c r="E3548" s="2" t="s">
        <v>4210</v>
      </c>
      <c r="F3548" s="2">
        <v>22398.15</v>
      </c>
    </row>
    <row r="3549" spans="1:6">
      <c r="A3549" s="2" t="s">
        <v>617</v>
      </c>
      <c r="B3549" s="2"/>
      <c r="C3549" s="2" t="s">
        <v>1237</v>
      </c>
      <c r="D3549" s="2">
        <v>5023889</v>
      </c>
      <c r="E3549" s="2" t="s">
        <v>4211</v>
      </c>
      <c r="F3549" s="2">
        <v>8543.15</v>
      </c>
    </row>
    <row r="3550" spans="1:6">
      <c r="A3550" s="2" t="s">
        <v>617</v>
      </c>
      <c r="B3550" s="2"/>
      <c r="C3550" s="2" t="s">
        <v>1237</v>
      </c>
      <c r="D3550" s="2">
        <v>5023891</v>
      </c>
      <c r="E3550" s="2" t="s">
        <v>4212</v>
      </c>
      <c r="F3550" s="2">
        <v>18763.8</v>
      </c>
    </row>
    <row r="3551" spans="1:6">
      <c r="A3551" s="2" t="s">
        <v>617</v>
      </c>
      <c r="B3551" s="2"/>
      <c r="C3551" s="2" t="s">
        <v>1237</v>
      </c>
      <c r="D3551" s="2">
        <v>5023894</v>
      </c>
      <c r="E3551" s="2" t="s">
        <v>4213</v>
      </c>
      <c r="F3551" s="2">
        <v>5431.95</v>
      </c>
    </row>
    <row r="3552" spans="1:6">
      <c r="A3552" s="2" t="s">
        <v>617</v>
      </c>
      <c r="B3552" s="2"/>
      <c r="C3552" s="2" t="s">
        <v>1237</v>
      </c>
      <c r="D3552" s="2">
        <v>5023896</v>
      </c>
      <c r="E3552" s="2" t="s">
        <v>4214</v>
      </c>
      <c r="F3552" s="2">
        <v>16456.41</v>
      </c>
    </row>
    <row r="3553" spans="1:6">
      <c r="A3553" s="2" t="s">
        <v>617</v>
      </c>
      <c r="B3553" s="2"/>
      <c r="C3553" s="2" t="s">
        <v>1237</v>
      </c>
      <c r="D3553" s="2">
        <v>5023900</v>
      </c>
      <c r="E3553" s="2" t="s">
        <v>4215</v>
      </c>
      <c r="F3553" s="2">
        <v>1615.88</v>
      </c>
    </row>
    <row r="3554" spans="1:6">
      <c r="A3554" s="2" t="s">
        <v>617</v>
      </c>
      <c r="B3554" s="2"/>
      <c r="C3554" s="2" t="s">
        <v>1237</v>
      </c>
      <c r="D3554" s="2">
        <v>5023901</v>
      </c>
      <c r="E3554" s="2" t="s">
        <v>4216</v>
      </c>
      <c r="F3554" s="2">
        <v>2190.85</v>
      </c>
    </row>
    <row r="3555" spans="1:6">
      <c r="A3555" s="2" t="s">
        <v>617</v>
      </c>
      <c r="B3555" s="2"/>
      <c r="C3555" s="2" t="s">
        <v>1237</v>
      </c>
      <c r="D3555" s="2">
        <v>5023905</v>
      </c>
      <c r="E3555" s="2" t="s">
        <v>4217</v>
      </c>
      <c r="F3555" s="2">
        <v>3785.85</v>
      </c>
    </row>
    <row r="3556" spans="1:6">
      <c r="A3556" s="2" t="s">
        <v>617</v>
      </c>
      <c r="B3556" s="2"/>
      <c r="C3556" s="2" t="s">
        <v>1237</v>
      </c>
      <c r="D3556" s="2">
        <v>5023907</v>
      </c>
      <c r="E3556" s="2" t="s">
        <v>4218</v>
      </c>
      <c r="F3556" s="2">
        <v>7186.28</v>
      </c>
    </row>
    <row r="3557" spans="1:6">
      <c r="A3557" s="2" t="s">
        <v>617</v>
      </c>
      <c r="B3557" s="2"/>
      <c r="C3557" s="2" t="s">
        <v>1237</v>
      </c>
      <c r="D3557" s="2">
        <v>5023910</v>
      </c>
      <c r="E3557" s="2" t="s">
        <v>4219</v>
      </c>
      <c r="F3557" s="2">
        <v>41030.9</v>
      </c>
    </row>
    <row r="3558" spans="1:6">
      <c r="A3558" s="2" t="s">
        <v>617</v>
      </c>
      <c r="B3558" s="2"/>
      <c r="C3558" s="2" t="s">
        <v>1237</v>
      </c>
      <c r="D3558" s="2">
        <v>5023911</v>
      </c>
      <c r="E3558" s="2" t="s">
        <v>4220</v>
      </c>
      <c r="F3558" s="2">
        <v>14257.75</v>
      </c>
    </row>
    <row r="3559" spans="1:6">
      <c r="A3559" s="2" t="s">
        <v>617</v>
      </c>
      <c r="B3559" s="2"/>
      <c r="C3559" s="2" t="s">
        <v>1237</v>
      </c>
      <c r="D3559" s="2">
        <v>5023912</v>
      </c>
      <c r="E3559" s="2" t="s">
        <v>4221</v>
      </c>
      <c r="F3559" s="2">
        <v>736.55</v>
      </c>
    </row>
    <row r="3560" spans="1:6">
      <c r="A3560" s="2" t="s">
        <v>617</v>
      </c>
      <c r="B3560" s="2"/>
      <c r="C3560" s="2" t="s">
        <v>1237</v>
      </c>
      <c r="D3560" s="2">
        <v>5023914</v>
      </c>
      <c r="E3560" s="2" t="s">
        <v>4222</v>
      </c>
      <c r="F3560" s="2">
        <v>9724.7000000000007</v>
      </c>
    </row>
    <row r="3561" spans="1:6">
      <c r="A3561" s="2" t="s">
        <v>617</v>
      </c>
      <c r="B3561" s="2"/>
      <c r="C3561" s="2" t="s">
        <v>1237</v>
      </c>
      <c r="D3561" s="2">
        <v>5023921</v>
      </c>
      <c r="E3561" s="2" t="s">
        <v>4223</v>
      </c>
      <c r="F3561" s="2">
        <v>6733.85</v>
      </c>
    </row>
    <row r="3562" spans="1:6">
      <c r="A3562" s="2" t="s">
        <v>617</v>
      </c>
      <c r="B3562" s="2"/>
      <c r="C3562" s="2" t="s">
        <v>1237</v>
      </c>
      <c r="D3562" s="2">
        <v>5023922</v>
      </c>
      <c r="E3562" s="2" t="s">
        <v>4224</v>
      </c>
      <c r="F3562" s="2">
        <v>27594.080000000002</v>
      </c>
    </row>
    <row r="3563" spans="1:6">
      <c r="A3563" s="2" t="s">
        <v>617</v>
      </c>
      <c r="B3563" s="2"/>
      <c r="C3563" s="2" t="s">
        <v>1237</v>
      </c>
      <c r="D3563" s="2">
        <v>5023925</v>
      </c>
      <c r="E3563" s="2" t="s">
        <v>4225</v>
      </c>
      <c r="F3563" s="2">
        <v>14636.35</v>
      </c>
    </row>
    <row r="3564" spans="1:6">
      <c r="A3564" s="2" t="s">
        <v>617</v>
      </c>
      <c r="B3564" s="2"/>
      <c r="C3564" s="2" t="s">
        <v>1237</v>
      </c>
      <c r="D3564" s="2">
        <v>5023926</v>
      </c>
      <c r="E3564" s="2" t="s">
        <v>4226</v>
      </c>
      <c r="F3564" s="2">
        <v>26.45</v>
      </c>
    </row>
    <row r="3565" spans="1:6">
      <c r="A3565" s="2" t="s">
        <v>617</v>
      </c>
      <c r="B3565" s="2"/>
      <c r="C3565" s="2" t="s">
        <v>1237</v>
      </c>
      <c r="D3565" s="2">
        <v>5023927</v>
      </c>
      <c r="E3565" s="2" t="s">
        <v>4227</v>
      </c>
      <c r="F3565" s="2">
        <v>5940.2</v>
      </c>
    </row>
    <row r="3566" spans="1:6">
      <c r="A3566" s="2" t="s">
        <v>617</v>
      </c>
      <c r="B3566" s="2"/>
      <c r="C3566" s="2" t="s">
        <v>1237</v>
      </c>
      <c r="D3566" s="2">
        <v>5023930</v>
      </c>
      <c r="E3566" s="2" t="s">
        <v>4228</v>
      </c>
      <c r="F3566" s="2">
        <v>14716.45</v>
      </c>
    </row>
    <row r="3567" spans="1:6">
      <c r="A3567" s="2" t="s">
        <v>617</v>
      </c>
      <c r="B3567" s="2"/>
      <c r="C3567" s="2" t="s">
        <v>1237</v>
      </c>
      <c r="D3567" s="2">
        <v>5023931</v>
      </c>
      <c r="E3567" s="2" t="s">
        <v>4229</v>
      </c>
      <c r="F3567" s="2">
        <v>17489.43</v>
      </c>
    </row>
    <row r="3568" spans="1:6">
      <c r="A3568" s="2" t="s">
        <v>617</v>
      </c>
      <c r="B3568" s="2"/>
      <c r="C3568" s="2" t="s">
        <v>1237</v>
      </c>
      <c r="D3568" s="2">
        <v>5023933</v>
      </c>
      <c r="E3568" s="2" t="s">
        <v>4230</v>
      </c>
      <c r="F3568" s="2">
        <v>4336</v>
      </c>
    </row>
    <row r="3569" spans="1:6">
      <c r="A3569" s="2" t="s">
        <v>617</v>
      </c>
      <c r="B3569" s="2"/>
      <c r="C3569" s="2" t="s">
        <v>1237</v>
      </c>
      <c r="D3569" s="2">
        <v>5023934</v>
      </c>
      <c r="E3569" s="2" t="s">
        <v>4231</v>
      </c>
      <c r="F3569" s="2">
        <v>15750.35</v>
      </c>
    </row>
    <row r="3570" spans="1:6">
      <c r="A3570" s="2" t="s">
        <v>617</v>
      </c>
      <c r="B3570" s="2"/>
      <c r="C3570" s="2" t="s">
        <v>1237</v>
      </c>
      <c r="D3570" s="2">
        <v>5023936</v>
      </c>
      <c r="E3570" s="2" t="s">
        <v>4232</v>
      </c>
      <c r="F3570" s="2">
        <v>11572.45</v>
      </c>
    </row>
    <row r="3571" spans="1:6">
      <c r="A3571" s="2" t="s">
        <v>617</v>
      </c>
      <c r="B3571" s="2"/>
      <c r="C3571" s="2" t="s">
        <v>1237</v>
      </c>
      <c r="D3571" s="2">
        <v>5023937</v>
      </c>
      <c r="E3571" s="2" t="s">
        <v>4233</v>
      </c>
      <c r="F3571" s="2">
        <v>18550.599999999999</v>
      </c>
    </row>
    <row r="3572" spans="1:6">
      <c r="A3572" s="2" t="s">
        <v>617</v>
      </c>
      <c r="B3572" s="2"/>
      <c r="C3572" s="2" t="s">
        <v>1237</v>
      </c>
      <c r="D3572" s="2">
        <v>5023938</v>
      </c>
      <c r="E3572" s="2" t="s">
        <v>4234</v>
      </c>
      <c r="F3572" s="2">
        <v>7128.45</v>
      </c>
    </row>
    <row r="3573" spans="1:6">
      <c r="A3573" s="2" t="s">
        <v>617</v>
      </c>
      <c r="B3573" s="2"/>
      <c r="C3573" s="2" t="s">
        <v>1237</v>
      </c>
      <c r="D3573" s="2">
        <v>5023942</v>
      </c>
      <c r="E3573" s="2" t="s">
        <v>4235</v>
      </c>
      <c r="F3573" s="2">
        <v>25093.200000000001</v>
      </c>
    </row>
    <row r="3574" spans="1:6">
      <c r="A3574" s="2" t="s">
        <v>617</v>
      </c>
      <c r="B3574" s="2"/>
      <c r="C3574" s="2" t="s">
        <v>1237</v>
      </c>
      <c r="D3574" s="2">
        <v>5023943</v>
      </c>
      <c r="E3574" s="2" t="s">
        <v>4236</v>
      </c>
      <c r="F3574" s="2">
        <v>4505.75</v>
      </c>
    </row>
    <row r="3575" spans="1:6">
      <c r="A3575" s="2" t="s">
        <v>617</v>
      </c>
      <c r="B3575" s="2"/>
      <c r="C3575" s="2" t="s">
        <v>1237</v>
      </c>
      <c r="D3575" s="2">
        <v>5023944</v>
      </c>
      <c r="E3575" s="2" t="s">
        <v>4237</v>
      </c>
      <c r="F3575" s="2">
        <v>683.1</v>
      </c>
    </row>
    <row r="3576" spans="1:6">
      <c r="A3576" s="2" t="s">
        <v>617</v>
      </c>
      <c r="B3576" s="2"/>
      <c r="C3576" s="2" t="s">
        <v>1237</v>
      </c>
      <c r="D3576" s="2">
        <v>5023945</v>
      </c>
      <c r="E3576" s="2" t="s">
        <v>4238</v>
      </c>
      <c r="F3576" s="2">
        <v>537</v>
      </c>
    </row>
    <row r="3577" spans="1:6">
      <c r="A3577" s="2" t="s">
        <v>617</v>
      </c>
      <c r="B3577" s="2"/>
      <c r="C3577" s="2" t="s">
        <v>1237</v>
      </c>
      <c r="D3577" s="2">
        <v>5023946</v>
      </c>
      <c r="E3577" s="2" t="s">
        <v>4239</v>
      </c>
      <c r="F3577" s="2">
        <v>17751.849999999999</v>
      </c>
    </row>
    <row r="3578" spans="1:6">
      <c r="A3578" s="2" t="s">
        <v>617</v>
      </c>
      <c r="B3578" s="2"/>
      <c r="C3578" s="2" t="s">
        <v>1237</v>
      </c>
      <c r="D3578" s="2">
        <v>5023948</v>
      </c>
      <c r="E3578" s="2" t="s">
        <v>4240</v>
      </c>
      <c r="F3578" s="2">
        <v>520.15</v>
      </c>
    </row>
    <row r="3579" spans="1:6">
      <c r="A3579" s="2" t="s">
        <v>617</v>
      </c>
      <c r="B3579" s="2"/>
      <c r="C3579" s="2" t="s">
        <v>1237</v>
      </c>
      <c r="D3579" s="2">
        <v>5023951</v>
      </c>
      <c r="E3579" s="2" t="s">
        <v>4241</v>
      </c>
      <c r="F3579" s="2">
        <v>4270.3</v>
      </c>
    </row>
    <row r="3580" spans="1:6">
      <c r="A3580" s="2" t="s">
        <v>617</v>
      </c>
      <c r="B3580" s="2"/>
      <c r="C3580" s="2" t="s">
        <v>1237</v>
      </c>
      <c r="D3580" s="2">
        <v>5023954</v>
      </c>
      <c r="E3580" s="2" t="s">
        <v>4242</v>
      </c>
      <c r="F3580" s="2">
        <v>14643.1</v>
      </c>
    </row>
    <row r="3581" spans="1:6">
      <c r="A3581" s="2" t="s">
        <v>617</v>
      </c>
      <c r="B3581" s="2"/>
      <c r="C3581" s="2" t="s">
        <v>1237</v>
      </c>
      <c r="D3581" s="2">
        <v>5023956</v>
      </c>
      <c r="E3581" s="2" t="s">
        <v>4243</v>
      </c>
      <c r="F3581" s="2">
        <v>3727.6</v>
      </c>
    </row>
    <row r="3582" spans="1:6">
      <c r="A3582" s="2" t="s">
        <v>617</v>
      </c>
      <c r="B3582" s="2"/>
      <c r="C3582" s="2" t="s">
        <v>1237</v>
      </c>
      <c r="D3582" s="2">
        <v>5023957</v>
      </c>
      <c r="E3582" s="2" t="s">
        <v>4244</v>
      </c>
      <c r="F3582" s="2">
        <v>378.9</v>
      </c>
    </row>
    <row r="3583" spans="1:6">
      <c r="A3583" s="2" t="s">
        <v>617</v>
      </c>
      <c r="B3583" s="2"/>
      <c r="C3583" s="2" t="s">
        <v>1237</v>
      </c>
      <c r="D3583" s="2">
        <v>5023959</v>
      </c>
      <c r="E3583" s="2" t="s">
        <v>4245</v>
      </c>
      <c r="F3583" s="2">
        <v>2244.75</v>
      </c>
    </row>
    <row r="3584" spans="1:6">
      <c r="A3584" s="2" t="s">
        <v>617</v>
      </c>
      <c r="B3584" s="2"/>
      <c r="C3584" s="2" t="s">
        <v>1237</v>
      </c>
      <c r="D3584" s="2">
        <v>5023960</v>
      </c>
      <c r="E3584" s="2" t="s">
        <v>4246</v>
      </c>
      <c r="F3584" s="2">
        <v>9158.4500000000007</v>
      </c>
    </row>
    <row r="3585" spans="1:6">
      <c r="A3585" s="2" t="s">
        <v>617</v>
      </c>
      <c r="B3585" s="2"/>
      <c r="C3585" s="2" t="s">
        <v>1237</v>
      </c>
      <c r="D3585" s="2">
        <v>5023961</v>
      </c>
      <c r="E3585" s="2" t="s">
        <v>4247</v>
      </c>
      <c r="F3585" s="2">
        <v>15594.9</v>
      </c>
    </row>
    <row r="3586" spans="1:6">
      <c r="A3586" s="2" t="s">
        <v>617</v>
      </c>
      <c r="B3586" s="2"/>
      <c r="C3586" s="2" t="s">
        <v>1237</v>
      </c>
      <c r="D3586" s="2">
        <v>5023962</v>
      </c>
      <c r="E3586" s="2" t="s">
        <v>4248</v>
      </c>
      <c r="F3586" s="2">
        <v>8642.75</v>
      </c>
    </row>
    <row r="3587" spans="1:6">
      <c r="A3587" s="2" t="s">
        <v>617</v>
      </c>
      <c r="B3587" s="2"/>
      <c r="C3587" s="2" t="s">
        <v>1237</v>
      </c>
      <c r="D3587" s="2">
        <v>5023964</v>
      </c>
      <c r="E3587" s="2" t="s">
        <v>4249</v>
      </c>
      <c r="F3587" s="2">
        <v>314.5</v>
      </c>
    </row>
    <row r="3588" spans="1:6">
      <c r="A3588" s="2" t="s">
        <v>617</v>
      </c>
      <c r="B3588" s="2"/>
      <c r="C3588" s="2" t="s">
        <v>1237</v>
      </c>
      <c r="D3588" s="2">
        <v>5023968</v>
      </c>
      <c r="E3588" s="2" t="s">
        <v>4250</v>
      </c>
      <c r="F3588" s="2">
        <v>80</v>
      </c>
    </row>
    <row r="3589" spans="1:6">
      <c r="A3589" s="2" t="s">
        <v>617</v>
      </c>
      <c r="B3589" s="2"/>
      <c r="C3589" s="2" t="s">
        <v>1237</v>
      </c>
      <c r="D3589" s="2">
        <v>5023971</v>
      </c>
      <c r="E3589" s="2" t="s">
        <v>4251</v>
      </c>
      <c r="F3589" s="2">
        <v>13346.14</v>
      </c>
    </row>
    <row r="3590" spans="1:6">
      <c r="A3590" s="2" t="s">
        <v>617</v>
      </c>
      <c r="B3590" s="2"/>
      <c r="C3590" s="2" t="s">
        <v>1237</v>
      </c>
      <c r="D3590" s="2">
        <v>5023972</v>
      </c>
      <c r="E3590" s="2" t="s">
        <v>4252</v>
      </c>
      <c r="F3590" s="2">
        <v>2288.4</v>
      </c>
    </row>
    <row r="3591" spans="1:6">
      <c r="A3591" s="2" t="s">
        <v>617</v>
      </c>
      <c r="B3591" s="2"/>
      <c r="C3591" s="2" t="s">
        <v>1237</v>
      </c>
      <c r="D3591" s="2">
        <v>5023973</v>
      </c>
      <c r="E3591" s="2" t="s">
        <v>4253</v>
      </c>
      <c r="F3591" s="2">
        <v>6578.05</v>
      </c>
    </row>
    <row r="3592" spans="1:6">
      <c r="A3592" s="2" t="s">
        <v>617</v>
      </c>
      <c r="B3592" s="2"/>
      <c r="C3592" s="2" t="s">
        <v>1237</v>
      </c>
      <c r="D3592" s="2">
        <v>5023975</v>
      </c>
      <c r="E3592" s="2" t="s">
        <v>4254</v>
      </c>
      <c r="F3592" s="2">
        <v>15610.85</v>
      </c>
    </row>
    <row r="3593" spans="1:6">
      <c r="A3593" s="2" t="s">
        <v>617</v>
      </c>
      <c r="B3593" s="2"/>
      <c r="C3593" s="2" t="s">
        <v>1237</v>
      </c>
      <c r="D3593" s="2">
        <v>5023976</v>
      </c>
      <c r="E3593" s="2" t="s">
        <v>4255</v>
      </c>
      <c r="F3593" s="2">
        <v>20958.55</v>
      </c>
    </row>
    <row r="3594" spans="1:6">
      <c r="A3594" s="2" t="s">
        <v>617</v>
      </c>
      <c r="B3594" s="2"/>
      <c r="C3594" s="2" t="s">
        <v>1237</v>
      </c>
      <c r="D3594" s="2">
        <v>5023977</v>
      </c>
      <c r="E3594" s="2" t="s">
        <v>4256</v>
      </c>
      <c r="F3594" s="2">
        <v>8632.35</v>
      </c>
    </row>
    <row r="3595" spans="1:6">
      <c r="A3595" s="2" t="s">
        <v>617</v>
      </c>
      <c r="B3595" s="2"/>
      <c r="C3595" s="2" t="s">
        <v>1237</v>
      </c>
      <c r="D3595" s="2">
        <v>5023980</v>
      </c>
      <c r="E3595" s="2" t="s">
        <v>4257</v>
      </c>
      <c r="F3595" s="2">
        <v>788.35</v>
      </c>
    </row>
    <row r="3596" spans="1:6">
      <c r="A3596" s="2" t="s">
        <v>617</v>
      </c>
      <c r="B3596" s="2"/>
      <c r="C3596" s="2" t="s">
        <v>1237</v>
      </c>
      <c r="D3596" s="2">
        <v>5023981</v>
      </c>
      <c r="E3596" s="2" t="s">
        <v>4258</v>
      </c>
      <c r="F3596" s="2">
        <v>10142.93</v>
      </c>
    </row>
    <row r="3597" spans="1:6">
      <c r="A3597" s="2" t="s">
        <v>617</v>
      </c>
      <c r="B3597" s="2"/>
      <c r="C3597" s="2" t="s">
        <v>1237</v>
      </c>
      <c r="D3597" s="2">
        <v>5023983</v>
      </c>
      <c r="E3597" s="2" t="s">
        <v>4259</v>
      </c>
      <c r="F3597" s="2">
        <v>5819.9</v>
      </c>
    </row>
    <row r="3598" spans="1:6">
      <c r="A3598" s="2" t="s">
        <v>617</v>
      </c>
      <c r="B3598" s="2"/>
      <c r="C3598" s="2" t="s">
        <v>1237</v>
      </c>
      <c r="D3598" s="2">
        <v>5023984</v>
      </c>
      <c r="E3598" s="2" t="s">
        <v>4260</v>
      </c>
      <c r="F3598" s="2">
        <v>2155</v>
      </c>
    </row>
    <row r="3599" spans="1:6">
      <c r="A3599" s="2" t="s">
        <v>617</v>
      </c>
      <c r="B3599" s="2"/>
      <c r="C3599" s="2" t="s">
        <v>1237</v>
      </c>
      <c r="D3599" s="2">
        <v>5023985</v>
      </c>
      <c r="E3599" s="2" t="s">
        <v>4261</v>
      </c>
      <c r="F3599" s="2">
        <v>5846.05</v>
      </c>
    </row>
    <row r="3600" spans="1:6">
      <c r="A3600" s="2" t="s">
        <v>617</v>
      </c>
      <c r="B3600" s="2"/>
      <c r="C3600" s="2" t="s">
        <v>1237</v>
      </c>
      <c r="D3600" s="2">
        <v>5023986</v>
      </c>
      <c r="E3600" s="2" t="s">
        <v>4262</v>
      </c>
      <c r="F3600" s="2">
        <v>14441.95</v>
      </c>
    </row>
    <row r="3601" spans="1:6">
      <c r="A3601" s="2" t="s">
        <v>617</v>
      </c>
      <c r="B3601" s="2"/>
      <c r="C3601" s="2" t="s">
        <v>1237</v>
      </c>
      <c r="D3601" s="2">
        <v>5023987</v>
      </c>
      <c r="E3601" s="2" t="s">
        <v>4263</v>
      </c>
      <c r="F3601" s="2">
        <v>4844.22</v>
      </c>
    </row>
    <row r="3602" spans="1:6">
      <c r="A3602" s="2" t="s">
        <v>617</v>
      </c>
      <c r="B3602" s="2"/>
      <c r="C3602" s="2" t="s">
        <v>1237</v>
      </c>
      <c r="D3602" s="2">
        <v>5023989</v>
      </c>
      <c r="E3602" s="2" t="s">
        <v>4264</v>
      </c>
      <c r="F3602" s="2">
        <v>4010.5</v>
      </c>
    </row>
    <row r="3603" spans="1:6">
      <c r="A3603" s="2" t="s">
        <v>617</v>
      </c>
      <c r="B3603" s="2"/>
      <c r="C3603" s="2" t="s">
        <v>1237</v>
      </c>
      <c r="D3603" s="2">
        <v>5023992</v>
      </c>
      <c r="E3603" s="2" t="s">
        <v>4265</v>
      </c>
      <c r="F3603" s="2">
        <v>545.97</v>
      </c>
    </row>
    <row r="3604" spans="1:6">
      <c r="A3604" s="2" t="s">
        <v>617</v>
      </c>
      <c r="B3604" s="2"/>
      <c r="C3604" s="2" t="s">
        <v>1237</v>
      </c>
      <c r="D3604" s="2">
        <v>5023994</v>
      </c>
      <c r="E3604" s="2" t="s">
        <v>4266</v>
      </c>
      <c r="F3604" s="2">
        <v>21499.7</v>
      </c>
    </row>
    <row r="3605" spans="1:6">
      <c r="A3605" s="2" t="s">
        <v>617</v>
      </c>
      <c r="B3605" s="2"/>
      <c r="C3605" s="2" t="s">
        <v>1237</v>
      </c>
      <c r="D3605" s="2">
        <v>5023997</v>
      </c>
      <c r="E3605" s="2" t="s">
        <v>4267</v>
      </c>
      <c r="F3605" s="2">
        <v>4595.97</v>
      </c>
    </row>
    <row r="3606" spans="1:6">
      <c r="A3606" s="2" t="s">
        <v>617</v>
      </c>
      <c r="B3606" s="2"/>
      <c r="C3606" s="2" t="s">
        <v>1237</v>
      </c>
      <c r="D3606" s="2">
        <v>5023999</v>
      </c>
      <c r="E3606" s="2" t="s">
        <v>4268</v>
      </c>
      <c r="F3606" s="2">
        <v>25542.1</v>
      </c>
    </row>
    <row r="3607" spans="1:6">
      <c r="A3607" s="2" t="s">
        <v>617</v>
      </c>
      <c r="B3607" s="2"/>
      <c r="C3607" s="2" t="s">
        <v>1237</v>
      </c>
      <c r="D3607" s="2">
        <v>5024000</v>
      </c>
      <c r="E3607" s="2" t="s">
        <v>4269</v>
      </c>
      <c r="F3607" s="2">
        <v>30016.66</v>
      </c>
    </row>
    <row r="3608" spans="1:6">
      <c r="A3608" s="2" t="s">
        <v>617</v>
      </c>
      <c r="B3608" s="2"/>
      <c r="C3608" s="2" t="s">
        <v>1237</v>
      </c>
      <c r="D3608" s="2">
        <v>5024001</v>
      </c>
      <c r="E3608" s="2" t="s">
        <v>4270</v>
      </c>
      <c r="F3608" s="2">
        <v>7429.45</v>
      </c>
    </row>
    <row r="3609" spans="1:6">
      <c r="A3609" s="2" t="s">
        <v>617</v>
      </c>
      <c r="B3609" s="2"/>
      <c r="C3609" s="2" t="s">
        <v>1237</v>
      </c>
      <c r="D3609" s="2">
        <v>5024003</v>
      </c>
      <c r="E3609" s="2" t="s">
        <v>4271</v>
      </c>
      <c r="F3609" s="2">
        <v>5139.2</v>
      </c>
    </row>
    <row r="3610" spans="1:6">
      <c r="A3610" s="2" t="s">
        <v>617</v>
      </c>
      <c r="B3610" s="2"/>
      <c r="C3610" s="2" t="s">
        <v>1237</v>
      </c>
      <c r="D3610" s="2">
        <v>5024004</v>
      </c>
      <c r="E3610" s="2" t="s">
        <v>4272</v>
      </c>
      <c r="F3610" s="2">
        <v>19776.849999999999</v>
      </c>
    </row>
    <row r="3611" spans="1:6">
      <c r="A3611" s="2" t="s">
        <v>617</v>
      </c>
      <c r="B3611" s="2"/>
      <c r="C3611" s="2" t="s">
        <v>1237</v>
      </c>
      <c r="D3611" s="2">
        <v>5024006</v>
      </c>
      <c r="E3611" s="2" t="s">
        <v>4273</v>
      </c>
      <c r="F3611" s="2">
        <v>3774.45</v>
      </c>
    </row>
    <row r="3612" spans="1:6">
      <c r="A3612" s="2" t="s">
        <v>617</v>
      </c>
      <c r="B3612" s="2"/>
      <c r="C3612" s="2" t="s">
        <v>1237</v>
      </c>
      <c r="D3612" s="2">
        <v>5024011</v>
      </c>
      <c r="E3612" s="2" t="s">
        <v>4274</v>
      </c>
      <c r="F3612" s="2">
        <v>33121.54</v>
      </c>
    </row>
    <row r="3613" spans="1:6">
      <c r="A3613" s="2" t="s">
        <v>617</v>
      </c>
      <c r="B3613" s="2"/>
      <c r="C3613" s="2" t="s">
        <v>1237</v>
      </c>
      <c r="D3613" s="2">
        <v>5024012</v>
      </c>
      <c r="E3613" s="2" t="s">
        <v>4275</v>
      </c>
      <c r="F3613" s="2">
        <v>12679.25</v>
      </c>
    </row>
    <row r="3614" spans="1:6">
      <c r="A3614" s="2" t="s">
        <v>617</v>
      </c>
      <c r="B3614" s="2"/>
      <c r="C3614" s="2" t="s">
        <v>1237</v>
      </c>
      <c r="D3614" s="2">
        <v>5024014</v>
      </c>
      <c r="E3614" s="2" t="s">
        <v>4276</v>
      </c>
      <c r="F3614" s="2">
        <v>22941.8</v>
      </c>
    </row>
    <row r="3615" spans="1:6">
      <c r="A3615" s="2" t="s">
        <v>617</v>
      </c>
      <c r="B3615" s="2"/>
      <c r="C3615" s="2" t="s">
        <v>1237</v>
      </c>
      <c r="D3615" s="2">
        <v>5024015</v>
      </c>
      <c r="E3615" s="2" t="s">
        <v>4277</v>
      </c>
      <c r="F3615" s="2">
        <v>13990.15</v>
      </c>
    </row>
    <row r="3616" spans="1:6">
      <c r="A3616" s="2" t="s">
        <v>617</v>
      </c>
      <c r="B3616" s="2"/>
      <c r="C3616" s="2" t="s">
        <v>1237</v>
      </c>
      <c r="D3616" s="2">
        <v>5024016</v>
      </c>
      <c r="E3616" s="2" t="s">
        <v>4278</v>
      </c>
      <c r="F3616" s="2">
        <v>6804.68</v>
      </c>
    </row>
    <row r="3617" spans="1:6">
      <c r="A3617" s="2" t="s">
        <v>617</v>
      </c>
      <c r="B3617" s="2"/>
      <c r="C3617" s="2" t="s">
        <v>1237</v>
      </c>
      <c r="D3617" s="2">
        <v>5024021</v>
      </c>
      <c r="E3617" s="2" t="s">
        <v>4279</v>
      </c>
      <c r="F3617" s="2">
        <v>22292.400000000001</v>
      </c>
    </row>
    <row r="3618" spans="1:6">
      <c r="A3618" s="2" t="s">
        <v>617</v>
      </c>
      <c r="B3618" s="2"/>
      <c r="C3618" s="2" t="s">
        <v>1237</v>
      </c>
      <c r="D3618" s="2">
        <v>5024022</v>
      </c>
      <c r="E3618" s="2" t="s">
        <v>4280</v>
      </c>
      <c r="F3618" s="2">
        <v>5484.35</v>
      </c>
    </row>
    <row r="3619" spans="1:6">
      <c r="A3619" s="2" t="s">
        <v>617</v>
      </c>
      <c r="B3619" s="2"/>
      <c r="C3619" s="2" t="s">
        <v>1237</v>
      </c>
      <c r="D3619" s="2">
        <v>5024023</v>
      </c>
      <c r="E3619" s="2" t="s">
        <v>4281</v>
      </c>
      <c r="F3619" s="2">
        <v>9956.4</v>
      </c>
    </row>
    <row r="3620" spans="1:6">
      <c r="A3620" s="2" t="s">
        <v>617</v>
      </c>
      <c r="B3620" s="2"/>
      <c r="C3620" s="2" t="s">
        <v>1237</v>
      </c>
      <c r="D3620" s="2">
        <v>5024024</v>
      </c>
      <c r="E3620" s="2" t="s">
        <v>4282</v>
      </c>
      <c r="F3620" s="2">
        <v>6396.15</v>
      </c>
    </row>
    <row r="3621" spans="1:6">
      <c r="A3621" s="2" t="s">
        <v>617</v>
      </c>
      <c r="B3621" s="2"/>
      <c r="C3621" s="2" t="s">
        <v>1237</v>
      </c>
      <c r="D3621" s="2">
        <v>5024025</v>
      </c>
      <c r="E3621" s="2" t="s">
        <v>4283</v>
      </c>
      <c r="F3621" s="2">
        <v>10175.200000000001</v>
      </c>
    </row>
    <row r="3622" spans="1:6">
      <c r="A3622" s="2" t="s">
        <v>617</v>
      </c>
      <c r="B3622" s="2"/>
      <c r="C3622" s="2" t="s">
        <v>1237</v>
      </c>
      <c r="D3622" s="2">
        <v>5024026</v>
      </c>
      <c r="E3622" s="2" t="s">
        <v>4284</v>
      </c>
      <c r="F3622" s="2">
        <v>7563.4</v>
      </c>
    </row>
    <row r="3623" spans="1:6">
      <c r="A3623" s="2" t="s">
        <v>617</v>
      </c>
      <c r="B3623" s="2"/>
      <c r="C3623" s="2" t="s">
        <v>1237</v>
      </c>
      <c r="D3623" s="2">
        <v>5024028</v>
      </c>
      <c r="E3623" s="2" t="s">
        <v>4285</v>
      </c>
      <c r="F3623" s="2">
        <v>15567.15</v>
      </c>
    </row>
    <row r="3624" spans="1:6">
      <c r="A3624" s="2" t="s">
        <v>617</v>
      </c>
      <c r="B3624" s="2"/>
      <c r="C3624" s="2" t="s">
        <v>1237</v>
      </c>
      <c r="D3624" s="2">
        <v>5024029</v>
      </c>
      <c r="E3624" s="2" t="s">
        <v>4286</v>
      </c>
      <c r="F3624" s="2">
        <v>11742.45</v>
      </c>
    </row>
    <row r="3625" spans="1:6">
      <c r="A3625" s="2" t="s">
        <v>617</v>
      </c>
      <c r="B3625" s="2"/>
      <c r="C3625" s="2" t="s">
        <v>1237</v>
      </c>
      <c r="D3625" s="2">
        <v>5024031</v>
      </c>
      <c r="E3625" s="2" t="s">
        <v>4287</v>
      </c>
      <c r="F3625" s="2">
        <v>3401.05</v>
      </c>
    </row>
    <row r="3626" spans="1:6">
      <c r="A3626" s="2" t="s">
        <v>617</v>
      </c>
      <c r="B3626" s="2"/>
      <c r="C3626" s="2" t="s">
        <v>1237</v>
      </c>
      <c r="D3626" s="2">
        <v>5024034</v>
      </c>
      <c r="E3626" s="2" t="s">
        <v>4288</v>
      </c>
      <c r="F3626" s="2">
        <v>7464.4</v>
      </c>
    </row>
    <row r="3627" spans="1:6">
      <c r="A3627" s="2" t="s">
        <v>617</v>
      </c>
      <c r="B3627" s="2"/>
      <c r="C3627" s="2" t="s">
        <v>1237</v>
      </c>
      <c r="D3627" s="2">
        <v>5024035</v>
      </c>
      <c r="E3627" s="2" t="s">
        <v>4289</v>
      </c>
      <c r="F3627" s="2">
        <v>14294.2</v>
      </c>
    </row>
    <row r="3628" spans="1:6">
      <c r="A3628" s="2" t="s">
        <v>617</v>
      </c>
      <c r="B3628" s="2"/>
      <c r="C3628" s="2" t="s">
        <v>1237</v>
      </c>
      <c r="D3628" s="2">
        <v>5024036</v>
      </c>
      <c r="E3628" s="2" t="s">
        <v>4290</v>
      </c>
      <c r="F3628" s="2">
        <v>13509.8</v>
      </c>
    </row>
    <row r="3629" spans="1:6">
      <c r="A3629" s="2" t="s">
        <v>617</v>
      </c>
      <c r="B3629" s="2"/>
      <c r="C3629" s="2" t="s">
        <v>1237</v>
      </c>
      <c r="D3629" s="2">
        <v>5024038</v>
      </c>
      <c r="E3629" s="2" t="s">
        <v>4291</v>
      </c>
      <c r="F3629" s="2">
        <v>16969.650000000001</v>
      </c>
    </row>
    <row r="3630" spans="1:6">
      <c r="A3630" s="2" t="s">
        <v>617</v>
      </c>
      <c r="B3630" s="2"/>
      <c r="C3630" s="2" t="s">
        <v>1237</v>
      </c>
      <c r="D3630" s="2">
        <v>5024040</v>
      </c>
      <c r="E3630" s="2" t="s">
        <v>4292</v>
      </c>
      <c r="F3630" s="2">
        <v>13630.5</v>
      </c>
    </row>
    <row r="3631" spans="1:6">
      <c r="A3631" s="2" t="s">
        <v>617</v>
      </c>
      <c r="B3631" s="2"/>
      <c r="C3631" s="2" t="s">
        <v>1237</v>
      </c>
      <c r="D3631" s="2">
        <v>5024041</v>
      </c>
      <c r="E3631" s="2" t="s">
        <v>4293</v>
      </c>
      <c r="F3631" s="2">
        <v>7370.4</v>
      </c>
    </row>
    <row r="3632" spans="1:6">
      <c r="A3632" s="2" t="s">
        <v>617</v>
      </c>
      <c r="B3632" s="2"/>
      <c r="C3632" s="2" t="s">
        <v>1237</v>
      </c>
      <c r="D3632" s="2">
        <v>5024044</v>
      </c>
      <c r="E3632" s="2" t="s">
        <v>4294</v>
      </c>
      <c r="F3632" s="2">
        <v>17655.2</v>
      </c>
    </row>
    <row r="3633" spans="1:6">
      <c r="A3633" s="2" t="s">
        <v>617</v>
      </c>
      <c r="B3633" s="2"/>
      <c r="C3633" s="2" t="s">
        <v>1237</v>
      </c>
      <c r="D3633" s="2">
        <v>5024046</v>
      </c>
      <c r="E3633" s="2" t="s">
        <v>4295</v>
      </c>
      <c r="F3633" s="2">
        <v>4586.6000000000004</v>
      </c>
    </row>
    <row r="3634" spans="1:6">
      <c r="A3634" s="2" t="s">
        <v>617</v>
      </c>
      <c r="B3634" s="2"/>
      <c r="C3634" s="2" t="s">
        <v>1237</v>
      </c>
      <c r="D3634" s="2">
        <v>5024047</v>
      </c>
      <c r="E3634" s="2" t="s">
        <v>4296</v>
      </c>
      <c r="F3634" s="2">
        <v>30502.1</v>
      </c>
    </row>
    <row r="3635" spans="1:6">
      <c r="A3635" s="2" t="s">
        <v>617</v>
      </c>
      <c r="B3635" s="2"/>
      <c r="C3635" s="2" t="s">
        <v>1237</v>
      </c>
      <c r="D3635" s="2">
        <v>5024048</v>
      </c>
      <c r="E3635" s="2" t="s">
        <v>4297</v>
      </c>
      <c r="F3635" s="2">
        <v>15462.25</v>
      </c>
    </row>
    <row r="3636" spans="1:6">
      <c r="A3636" s="2" t="s">
        <v>617</v>
      </c>
      <c r="B3636" s="2"/>
      <c r="C3636" s="2" t="s">
        <v>1237</v>
      </c>
      <c r="D3636" s="2">
        <v>5024050</v>
      </c>
      <c r="E3636" s="2" t="s">
        <v>4298</v>
      </c>
      <c r="F3636" s="2">
        <v>318.3</v>
      </c>
    </row>
    <row r="3637" spans="1:6">
      <c r="A3637" s="2" t="s">
        <v>617</v>
      </c>
      <c r="B3637" s="2"/>
      <c r="C3637" s="2" t="s">
        <v>1237</v>
      </c>
      <c r="D3637" s="2">
        <v>5024051</v>
      </c>
      <c r="E3637" s="2" t="s">
        <v>4299</v>
      </c>
      <c r="F3637" s="2">
        <v>3130.75</v>
      </c>
    </row>
    <row r="3638" spans="1:6">
      <c r="A3638" s="2" t="s">
        <v>617</v>
      </c>
      <c r="B3638" s="2"/>
      <c r="C3638" s="2" t="s">
        <v>1237</v>
      </c>
      <c r="D3638" s="2">
        <v>5024053</v>
      </c>
      <c r="E3638" s="2" t="s">
        <v>4300</v>
      </c>
      <c r="F3638" s="2">
        <v>23675.85</v>
      </c>
    </row>
    <row r="3639" spans="1:6">
      <c r="A3639" s="2" t="s">
        <v>617</v>
      </c>
      <c r="B3639" s="2"/>
      <c r="C3639" s="2" t="s">
        <v>1237</v>
      </c>
      <c r="D3639" s="2">
        <v>5024054</v>
      </c>
      <c r="E3639" s="2" t="s">
        <v>4301</v>
      </c>
      <c r="F3639" s="2">
        <v>995.25</v>
      </c>
    </row>
    <row r="3640" spans="1:6">
      <c r="A3640" s="2" t="s">
        <v>617</v>
      </c>
      <c r="B3640" s="2"/>
      <c r="C3640" s="2" t="s">
        <v>1237</v>
      </c>
      <c r="D3640" s="2">
        <v>5024055</v>
      </c>
      <c r="E3640" s="2" t="s">
        <v>4302</v>
      </c>
      <c r="F3640" s="2">
        <v>9376.5499999999993</v>
      </c>
    </row>
    <row r="3641" spans="1:6">
      <c r="A3641" s="2" t="s">
        <v>617</v>
      </c>
      <c r="B3641" s="2"/>
      <c r="C3641" s="2" t="s">
        <v>1237</v>
      </c>
      <c r="D3641" s="2">
        <v>5024056</v>
      </c>
      <c r="E3641" s="2" t="s">
        <v>4303</v>
      </c>
      <c r="F3641" s="2">
        <v>20934.8</v>
      </c>
    </row>
    <row r="3642" spans="1:6">
      <c r="A3642" s="2" t="s">
        <v>617</v>
      </c>
      <c r="B3642" s="2"/>
      <c r="C3642" s="2" t="s">
        <v>1237</v>
      </c>
      <c r="D3642" s="2">
        <v>5024057</v>
      </c>
      <c r="E3642" s="2" t="s">
        <v>4304</v>
      </c>
      <c r="F3642" s="2">
        <v>7821.3</v>
      </c>
    </row>
    <row r="3643" spans="1:6">
      <c r="A3643" s="2" t="s">
        <v>617</v>
      </c>
      <c r="B3643" s="2"/>
      <c r="C3643" s="2" t="s">
        <v>1237</v>
      </c>
      <c r="D3643" s="2">
        <v>5024059</v>
      </c>
      <c r="E3643" s="2" t="s">
        <v>4305</v>
      </c>
      <c r="F3643" s="2">
        <v>596.66999999999996</v>
      </c>
    </row>
    <row r="3644" spans="1:6">
      <c r="A3644" s="2" t="s">
        <v>617</v>
      </c>
      <c r="B3644" s="2"/>
      <c r="C3644" s="2" t="s">
        <v>1237</v>
      </c>
      <c r="D3644" s="2">
        <v>5024060</v>
      </c>
      <c r="E3644" s="2" t="s">
        <v>4306</v>
      </c>
      <c r="F3644" s="2">
        <v>2615.65</v>
      </c>
    </row>
    <row r="3645" spans="1:6">
      <c r="A3645" s="2" t="s">
        <v>617</v>
      </c>
      <c r="B3645" s="2"/>
      <c r="C3645" s="2" t="s">
        <v>1237</v>
      </c>
      <c r="D3645" s="2">
        <v>5024064</v>
      </c>
      <c r="E3645" s="2" t="s">
        <v>4307</v>
      </c>
      <c r="F3645" s="2">
        <v>7338.15</v>
      </c>
    </row>
    <row r="3646" spans="1:6">
      <c r="A3646" s="2" t="s">
        <v>617</v>
      </c>
      <c r="B3646" s="2"/>
      <c r="C3646" s="2" t="s">
        <v>1237</v>
      </c>
      <c r="D3646" s="2">
        <v>5024066</v>
      </c>
      <c r="E3646" s="2" t="s">
        <v>4308</v>
      </c>
      <c r="F3646" s="2">
        <v>6341.37</v>
      </c>
    </row>
    <row r="3647" spans="1:6">
      <c r="A3647" s="2" t="s">
        <v>617</v>
      </c>
      <c r="B3647" s="2"/>
      <c r="C3647" s="2" t="s">
        <v>1237</v>
      </c>
      <c r="D3647" s="2">
        <v>5024067</v>
      </c>
      <c r="E3647" s="2" t="s">
        <v>4309</v>
      </c>
      <c r="F3647" s="2">
        <v>3179.9</v>
      </c>
    </row>
    <row r="3648" spans="1:6">
      <c r="A3648" s="2" t="s">
        <v>617</v>
      </c>
      <c r="B3648" s="2"/>
      <c r="C3648" s="2" t="s">
        <v>1237</v>
      </c>
      <c r="D3648" s="2">
        <v>5024068</v>
      </c>
      <c r="E3648" s="2" t="s">
        <v>4310</v>
      </c>
      <c r="F3648" s="2">
        <v>19626.849999999999</v>
      </c>
    </row>
    <row r="3649" spans="1:6">
      <c r="A3649" s="2" t="s">
        <v>617</v>
      </c>
      <c r="B3649" s="2"/>
      <c r="C3649" s="2" t="s">
        <v>1237</v>
      </c>
      <c r="D3649" s="2">
        <v>5024069</v>
      </c>
      <c r="E3649" s="2" t="s">
        <v>4311</v>
      </c>
      <c r="F3649" s="2">
        <v>4180.7</v>
      </c>
    </row>
    <row r="3650" spans="1:6">
      <c r="A3650" s="2" t="s">
        <v>617</v>
      </c>
      <c r="B3650" s="2"/>
      <c r="C3650" s="2" t="s">
        <v>1237</v>
      </c>
      <c r="D3650" s="2">
        <v>5024072</v>
      </c>
      <c r="E3650" s="2" t="s">
        <v>4312</v>
      </c>
      <c r="F3650" s="2">
        <v>34557.699999999997</v>
      </c>
    </row>
    <row r="3651" spans="1:6">
      <c r="A3651" s="2" t="s">
        <v>617</v>
      </c>
      <c r="B3651" s="2"/>
      <c r="C3651" s="2" t="s">
        <v>1237</v>
      </c>
      <c r="D3651" s="2">
        <v>5024073</v>
      </c>
      <c r="E3651" s="2" t="s">
        <v>4313</v>
      </c>
      <c r="F3651" s="2">
        <v>3829.95</v>
      </c>
    </row>
    <row r="3652" spans="1:6">
      <c r="A3652" s="2" t="s">
        <v>617</v>
      </c>
      <c r="B3652" s="2"/>
      <c r="C3652" s="2" t="s">
        <v>1237</v>
      </c>
      <c r="D3652" s="2">
        <v>5024074</v>
      </c>
      <c r="E3652" s="2" t="s">
        <v>4314</v>
      </c>
      <c r="F3652" s="2">
        <v>10242.4</v>
      </c>
    </row>
    <row r="3653" spans="1:6">
      <c r="A3653" s="2" t="s">
        <v>617</v>
      </c>
      <c r="B3653" s="2"/>
      <c r="C3653" s="2" t="s">
        <v>1237</v>
      </c>
      <c r="D3653" s="2">
        <v>5024076</v>
      </c>
      <c r="E3653" s="2" t="s">
        <v>4315</v>
      </c>
      <c r="F3653" s="2">
        <v>71.400000000000006</v>
      </c>
    </row>
    <row r="3654" spans="1:6">
      <c r="A3654" s="2" t="s">
        <v>617</v>
      </c>
      <c r="B3654" s="2"/>
      <c r="C3654" s="2" t="s">
        <v>1237</v>
      </c>
      <c r="D3654" s="2">
        <v>5024077</v>
      </c>
      <c r="E3654" s="2" t="s">
        <v>4316</v>
      </c>
      <c r="F3654" s="2">
        <v>205.5</v>
      </c>
    </row>
    <row r="3655" spans="1:6">
      <c r="A3655" s="2" t="s">
        <v>617</v>
      </c>
      <c r="B3655" s="2"/>
      <c r="C3655" s="2" t="s">
        <v>1237</v>
      </c>
      <c r="D3655" s="2">
        <v>5024078</v>
      </c>
      <c r="E3655" s="2" t="s">
        <v>4317</v>
      </c>
      <c r="F3655" s="2">
        <v>929.75</v>
      </c>
    </row>
    <row r="3656" spans="1:6">
      <c r="A3656" s="2" t="s">
        <v>617</v>
      </c>
      <c r="B3656" s="2"/>
      <c r="C3656" s="2" t="s">
        <v>1237</v>
      </c>
      <c r="D3656" s="2">
        <v>5024079</v>
      </c>
      <c r="E3656" s="2" t="s">
        <v>4318</v>
      </c>
      <c r="F3656" s="2">
        <v>1842.35</v>
      </c>
    </row>
    <row r="3657" spans="1:6">
      <c r="A3657" s="2" t="s">
        <v>617</v>
      </c>
      <c r="B3657" s="2"/>
      <c r="C3657" s="2" t="s">
        <v>1237</v>
      </c>
      <c r="D3657" s="2">
        <v>5024081</v>
      </c>
      <c r="E3657" s="2" t="s">
        <v>4319</v>
      </c>
      <c r="F3657" s="2">
        <v>7638.68</v>
      </c>
    </row>
    <row r="3658" spans="1:6">
      <c r="A3658" s="2" t="s">
        <v>617</v>
      </c>
      <c r="B3658" s="2"/>
      <c r="C3658" s="2" t="s">
        <v>1237</v>
      </c>
      <c r="D3658" s="2">
        <v>5024083</v>
      </c>
      <c r="E3658" s="2" t="s">
        <v>4320</v>
      </c>
      <c r="F3658" s="2">
        <v>7433.55</v>
      </c>
    </row>
    <row r="3659" spans="1:6">
      <c r="A3659" s="2" t="s">
        <v>617</v>
      </c>
      <c r="B3659" s="2"/>
      <c r="C3659" s="2" t="s">
        <v>1237</v>
      </c>
      <c r="D3659" s="2">
        <v>5024084</v>
      </c>
      <c r="E3659" s="2" t="s">
        <v>4321</v>
      </c>
      <c r="F3659" s="2">
        <v>2264.7800000000002</v>
      </c>
    </row>
    <row r="3660" spans="1:6">
      <c r="A3660" s="2" t="s">
        <v>617</v>
      </c>
      <c r="B3660" s="2"/>
      <c r="C3660" s="2" t="s">
        <v>1237</v>
      </c>
      <c r="D3660" s="2">
        <v>5024086</v>
      </c>
      <c r="E3660" s="2" t="s">
        <v>4322</v>
      </c>
      <c r="F3660" s="2">
        <v>9251.2000000000007</v>
      </c>
    </row>
    <row r="3661" spans="1:6">
      <c r="A3661" s="2" t="s">
        <v>617</v>
      </c>
      <c r="B3661" s="2"/>
      <c r="C3661" s="2" t="s">
        <v>1237</v>
      </c>
      <c r="D3661" s="2">
        <v>5024087</v>
      </c>
      <c r="E3661" s="2" t="s">
        <v>4323</v>
      </c>
      <c r="F3661" s="2">
        <v>8177.05</v>
      </c>
    </row>
    <row r="3662" spans="1:6">
      <c r="A3662" s="2" t="s">
        <v>617</v>
      </c>
      <c r="B3662" s="2"/>
      <c r="C3662" s="2" t="s">
        <v>1237</v>
      </c>
      <c r="D3662" s="2">
        <v>5024088</v>
      </c>
      <c r="E3662" s="2" t="s">
        <v>4324</v>
      </c>
      <c r="F3662" s="2">
        <v>5775.45</v>
      </c>
    </row>
    <row r="3663" spans="1:6">
      <c r="A3663" s="2" t="s">
        <v>617</v>
      </c>
      <c r="B3663" s="2"/>
      <c r="C3663" s="2" t="s">
        <v>1237</v>
      </c>
      <c r="D3663" s="2">
        <v>5024089</v>
      </c>
      <c r="E3663" s="2" t="s">
        <v>4325</v>
      </c>
      <c r="F3663" s="2">
        <v>30478.65</v>
      </c>
    </row>
    <row r="3664" spans="1:6">
      <c r="A3664" s="2" t="s">
        <v>617</v>
      </c>
      <c r="B3664" s="2"/>
      <c r="C3664" s="2" t="s">
        <v>1237</v>
      </c>
      <c r="D3664" s="2">
        <v>5024090</v>
      </c>
      <c r="E3664" s="2" t="s">
        <v>4326</v>
      </c>
      <c r="F3664" s="2">
        <v>13720.8</v>
      </c>
    </row>
    <row r="3665" spans="1:6">
      <c r="A3665" s="2" t="s">
        <v>617</v>
      </c>
      <c r="B3665" s="2"/>
      <c r="C3665" s="2" t="s">
        <v>1237</v>
      </c>
      <c r="D3665" s="2">
        <v>5024091</v>
      </c>
      <c r="E3665" s="2" t="s">
        <v>4327</v>
      </c>
      <c r="F3665" s="2">
        <v>16521.599999999999</v>
      </c>
    </row>
    <row r="3666" spans="1:6">
      <c r="A3666" s="2" t="s">
        <v>617</v>
      </c>
      <c r="B3666" s="2"/>
      <c r="C3666" s="2" t="s">
        <v>1237</v>
      </c>
      <c r="D3666" s="2">
        <v>5024093</v>
      </c>
      <c r="E3666" s="2" t="s">
        <v>4328</v>
      </c>
      <c r="F3666" s="2">
        <v>11413.9</v>
      </c>
    </row>
    <row r="3667" spans="1:6">
      <c r="A3667" s="2" t="s">
        <v>617</v>
      </c>
      <c r="B3667" s="2"/>
      <c r="C3667" s="2" t="s">
        <v>1237</v>
      </c>
      <c r="D3667" s="2">
        <v>5024094</v>
      </c>
      <c r="E3667" s="2" t="s">
        <v>4329</v>
      </c>
      <c r="F3667" s="2">
        <v>7067</v>
      </c>
    </row>
    <row r="3668" spans="1:6">
      <c r="A3668" s="2" t="s">
        <v>617</v>
      </c>
      <c r="B3668" s="2"/>
      <c r="C3668" s="2" t="s">
        <v>1237</v>
      </c>
      <c r="D3668" s="2">
        <v>5024095</v>
      </c>
      <c r="E3668" s="2" t="s">
        <v>4330</v>
      </c>
      <c r="F3668" s="2">
        <v>4302.7</v>
      </c>
    </row>
    <row r="3669" spans="1:6">
      <c r="A3669" s="2" t="s">
        <v>617</v>
      </c>
      <c r="B3669" s="2"/>
      <c r="C3669" s="2" t="s">
        <v>1237</v>
      </c>
      <c r="D3669" s="2">
        <v>5024096</v>
      </c>
      <c r="E3669" s="2" t="s">
        <v>4331</v>
      </c>
      <c r="F3669" s="2">
        <v>4386.3500000000004</v>
      </c>
    </row>
    <row r="3670" spans="1:6">
      <c r="A3670" s="2" t="s">
        <v>617</v>
      </c>
      <c r="B3670" s="2"/>
      <c r="C3670" s="2" t="s">
        <v>1237</v>
      </c>
      <c r="D3670" s="2">
        <v>5024097</v>
      </c>
      <c r="E3670" s="2" t="s">
        <v>4332</v>
      </c>
      <c r="F3670" s="2">
        <v>9751.25</v>
      </c>
    </row>
    <row r="3671" spans="1:6">
      <c r="A3671" s="2" t="s">
        <v>617</v>
      </c>
      <c r="B3671" s="2"/>
      <c r="C3671" s="2" t="s">
        <v>1237</v>
      </c>
      <c r="D3671" s="2">
        <v>5024098</v>
      </c>
      <c r="E3671" s="2" t="s">
        <v>4333</v>
      </c>
      <c r="F3671" s="2">
        <v>13182.35</v>
      </c>
    </row>
    <row r="3672" spans="1:6">
      <c r="A3672" s="2" t="s">
        <v>617</v>
      </c>
      <c r="B3672" s="2"/>
      <c r="C3672" s="2" t="s">
        <v>1237</v>
      </c>
      <c r="D3672" s="2">
        <v>5024100</v>
      </c>
      <c r="E3672" s="2" t="s">
        <v>4334</v>
      </c>
      <c r="F3672" s="2">
        <v>703.85</v>
      </c>
    </row>
    <row r="3673" spans="1:6">
      <c r="A3673" s="2" t="s">
        <v>617</v>
      </c>
      <c r="B3673" s="2"/>
      <c r="C3673" s="2" t="s">
        <v>1237</v>
      </c>
      <c r="D3673" s="2">
        <v>5024101</v>
      </c>
      <c r="E3673" s="2" t="s">
        <v>4335</v>
      </c>
      <c r="F3673" s="2">
        <v>5128.55</v>
      </c>
    </row>
    <row r="3674" spans="1:6">
      <c r="A3674" s="2" t="s">
        <v>617</v>
      </c>
      <c r="B3674" s="2"/>
      <c r="C3674" s="2" t="s">
        <v>1237</v>
      </c>
      <c r="D3674" s="2">
        <v>5024102</v>
      </c>
      <c r="E3674" s="2" t="s">
        <v>4336</v>
      </c>
      <c r="F3674" s="2">
        <v>2061.3000000000002</v>
      </c>
    </row>
    <row r="3675" spans="1:6">
      <c r="A3675" s="2" t="s">
        <v>617</v>
      </c>
      <c r="B3675" s="2"/>
      <c r="C3675" s="2" t="s">
        <v>1237</v>
      </c>
      <c r="D3675" s="2">
        <v>5024103</v>
      </c>
      <c r="E3675" s="2" t="s">
        <v>4337</v>
      </c>
      <c r="F3675" s="2">
        <v>11077.15</v>
      </c>
    </row>
    <row r="3676" spans="1:6">
      <c r="A3676" s="2" t="s">
        <v>617</v>
      </c>
      <c r="B3676" s="2"/>
      <c r="C3676" s="2" t="s">
        <v>1237</v>
      </c>
      <c r="D3676" s="2">
        <v>5024104</v>
      </c>
      <c r="E3676" s="2" t="s">
        <v>4338</v>
      </c>
      <c r="F3676" s="2">
        <v>1527.35</v>
      </c>
    </row>
    <row r="3677" spans="1:6">
      <c r="A3677" s="2" t="s">
        <v>617</v>
      </c>
      <c r="B3677" s="2"/>
      <c r="C3677" s="2" t="s">
        <v>1237</v>
      </c>
      <c r="D3677" s="2">
        <v>5024106</v>
      </c>
      <c r="E3677" s="2" t="s">
        <v>4339</v>
      </c>
      <c r="F3677" s="2">
        <v>10152.15</v>
      </c>
    </row>
    <row r="3678" spans="1:6">
      <c r="A3678" s="2" t="s">
        <v>617</v>
      </c>
      <c r="B3678" s="2"/>
      <c r="C3678" s="2" t="s">
        <v>1237</v>
      </c>
      <c r="D3678" s="2">
        <v>5024110</v>
      </c>
      <c r="E3678" s="2" t="s">
        <v>4340</v>
      </c>
      <c r="F3678" s="2">
        <v>2392.4</v>
      </c>
    </row>
    <row r="3679" spans="1:6">
      <c r="A3679" s="2" t="s">
        <v>617</v>
      </c>
      <c r="B3679" s="2"/>
      <c r="C3679" s="2" t="s">
        <v>1237</v>
      </c>
      <c r="D3679" s="2">
        <v>5024112</v>
      </c>
      <c r="E3679" s="2" t="s">
        <v>4341</v>
      </c>
      <c r="F3679" s="2">
        <v>7595.8</v>
      </c>
    </row>
    <row r="3680" spans="1:6">
      <c r="A3680" s="2" t="s">
        <v>617</v>
      </c>
      <c r="B3680" s="2"/>
      <c r="C3680" s="2" t="s">
        <v>1237</v>
      </c>
      <c r="D3680" s="2">
        <v>5024113</v>
      </c>
      <c r="E3680" s="2" t="s">
        <v>4342</v>
      </c>
      <c r="F3680" s="2">
        <v>12119.8</v>
      </c>
    </row>
    <row r="3681" spans="1:6">
      <c r="A3681" s="2" t="s">
        <v>617</v>
      </c>
      <c r="B3681" s="2"/>
      <c r="C3681" s="2" t="s">
        <v>1237</v>
      </c>
      <c r="D3681" s="2">
        <v>5024116</v>
      </c>
      <c r="E3681" s="2" t="s">
        <v>4343</v>
      </c>
      <c r="F3681" s="2">
        <v>18482.45</v>
      </c>
    </row>
    <row r="3682" spans="1:6">
      <c r="A3682" s="2" t="s">
        <v>617</v>
      </c>
      <c r="B3682" s="2"/>
      <c r="C3682" s="2" t="s">
        <v>1237</v>
      </c>
      <c r="D3682" s="2">
        <v>5024117</v>
      </c>
      <c r="E3682" s="2" t="s">
        <v>4344</v>
      </c>
      <c r="F3682" s="2">
        <v>1994.47</v>
      </c>
    </row>
    <row r="3683" spans="1:6">
      <c r="A3683" s="2" t="s">
        <v>617</v>
      </c>
      <c r="B3683" s="2"/>
      <c r="C3683" s="2" t="s">
        <v>1237</v>
      </c>
      <c r="D3683" s="2">
        <v>5024119</v>
      </c>
      <c r="E3683" s="2" t="s">
        <v>4345</v>
      </c>
      <c r="F3683" s="2">
        <v>12220.8</v>
      </c>
    </row>
    <row r="3684" spans="1:6">
      <c r="A3684" s="2" t="s">
        <v>617</v>
      </c>
      <c r="B3684" s="2"/>
      <c r="C3684" s="2" t="s">
        <v>1237</v>
      </c>
      <c r="D3684" s="2">
        <v>5024120</v>
      </c>
      <c r="E3684" s="2" t="s">
        <v>4346</v>
      </c>
      <c r="F3684" s="2">
        <v>44480.45</v>
      </c>
    </row>
    <row r="3685" spans="1:6">
      <c r="A3685" s="2" t="s">
        <v>617</v>
      </c>
      <c r="B3685" s="2"/>
      <c r="C3685" s="2" t="s">
        <v>1237</v>
      </c>
      <c r="D3685" s="2">
        <v>5024124</v>
      </c>
      <c r="E3685" s="2" t="s">
        <v>4347</v>
      </c>
      <c r="F3685" s="2">
        <v>285.64999999999998</v>
      </c>
    </row>
    <row r="3686" spans="1:6">
      <c r="A3686" s="2" t="s">
        <v>617</v>
      </c>
      <c r="B3686" s="2"/>
      <c r="C3686" s="2" t="s">
        <v>1237</v>
      </c>
      <c r="D3686" s="2">
        <v>5024125</v>
      </c>
      <c r="E3686" s="2" t="s">
        <v>4348</v>
      </c>
      <c r="F3686" s="2">
        <v>6951.3</v>
      </c>
    </row>
    <row r="3687" spans="1:6">
      <c r="A3687" s="2" t="s">
        <v>617</v>
      </c>
      <c r="B3687" s="2"/>
      <c r="C3687" s="2" t="s">
        <v>1237</v>
      </c>
      <c r="D3687" s="2">
        <v>5024126</v>
      </c>
      <c r="E3687" s="2" t="s">
        <v>4349</v>
      </c>
      <c r="F3687" s="2">
        <v>4802.1499999999996</v>
      </c>
    </row>
    <row r="3688" spans="1:6">
      <c r="A3688" s="2" t="s">
        <v>617</v>
      </c>
      <c r="B3688" s="2"/>
      <c r="C3688" s="2" t="s">
        <v>1237</v>
      </c>
      <c r="D3688" s="2">
        <v>5024127</v>
      </c>
      <c r="E3688" s="2" t="s">
        <v>4350</v>
      </c>
      <c r="F3688" s="2">
        <v>37859.1</v>
      </c>
    </row>
    <row r="3689" spans="1:6">
      <c r="A3689" s="2" t="s">
        <v>617</v>
      </c>
      <c r="B3689" s="2"/>
      <c r="C3689" s="2" t="s">
        <v>1237</v>
      </c>
      <c r="D3689" s="2">
        <v>5024129</v>
      </c>
      <c r="E3689" s="2" t="s">
        <v>4351</v>
      </c>
      <c r="F3689" s="2">
        <v>18701.150000000001</v>
      </c>
    </row>
    <row r="3690" spans="1:6">
      <c r="A3690" s="2" t="s">
        <v>617</v>
      </c>
      <c r="B3690" s="2"/>
      <c r="C3690" s="2" t="s">
        <v>1237</v>
      </c>
      <c r="D3690" s="2">
        <v>5024132</v>
      </c>
      <c r="E3690" s="2" t="s">
        <v>4352</v>
      </c>
      <c r="F3690" s="2">
        <v>4642.8599999999997</v>
      </c>
    </row>
    <row r="3691" spans="1:6">
      <c r="A3691" s="2" t="s">
        <v>617</v>
      </c>
      <c r="B3691" s="2"/>
      <c r="C3691" s="2" t="s">
        <v>1237</v>
      </c>
      <c r="D3691" s="2">
        <v>5024134</v>
      </c>
      <c r="E3691" s="2" t="s">
        <v>4353</v>
      </c>
      <c r="F3691" s="2">
        <v>12212.65</v>
      </c>
    </row>
    <row r="3692" spans="1:6">
      <c r="A3692" s="2" t="s">
        <v>617</v>
      </c>
      <c r="B3692" s="2"/>
      <c r="C3692" s="2" t="s">
        <v>1237</v>
      </c>
      <c r="D3692" s="2">
        <v>5024136</v>
      </c>
      <c r="E3692" s="2" t="s">
        <v>4354</v>
      </c>
      <c r="F3692" s="2">
        <v>2837.6</v>
      </c>
    </row>
    <row r="3693" spans="1:6">
      <c r="A3693" s="2" t="s">
        <v>617</v>
      </c>
      <c r="B3693" s="2"/>
      <c r="C3693" s="2" t="s">
        <v>1237</v>
      </c>
      <c r="D3693" s="2">
        <v>5024137</v>
      </c>
      <c r="E3693" s="2" t="s">
        <v>4355</v>
      </c>
      <c r="F3693" s="2">
        <v>1520.4</v>
      </c>
    </row>
    <row r="3694" spans="1:6">
      <c r="A3694" s="2" t="s">
        <v>617</v>
      </c>
      <c r="B3694" s="2"/>
      <c r="C3694" s="2" t="s">
        <v>1237</v>
      </c>
      <c r="D3694" s="2">
        <v>5024139</v>
      </c>
      <c r="E3694" s="2" t="s">
        <v>4356</v>
      </c>
      <c r="F3694" s="2">
        <v>11205.45</v>
      </c>
    </row>
    <row r="3695" spans="1:6">
      <c r="A3695" s="2" t="s">
        <v>617</v>
      </c>
      <c r="B3695" s="2"/>
      <c r="C3695" s="2" t="s">
        <v>1237</v>
      </c>
      <c r="D3695" s="2">
        <v>5024142</v>
      </c>
      <c r="E3695" s="2" t="s">
        <v>4357</v>
      </c>
      <c r="F3695" s="2">
        <v>15401.95</v>
      </c>
    </row>
    <row r="3696" spans="1:6">
      <c r="A3696" s="2" t="s">
        <v>617</v>
      </c>
      <c r="B3696" s="2"/>
      <c r="C3696" s="2" t="s">
        <v>1237</v>
      </c>
      <c r="D3696" s="2">
        <v>5024145</v>
      </c>
      <c r="E3696" s="2" t="s">
        <v>4358</v>
      </c>
      <c r="F3696" s="2">
        <v>2293.0500000000002</v>
      </c>
    </row>
    <row r="3697" spans="1:6">
      <c r="A3697" s="2" t="s">
        <v>617</v>
      </c>
      <c r="B3697" s="2"/>
      <c r="C3697" s="2" t="s">
        <v>1237</v>
      </c>
      <c r="D3697" s="2">
        <v>5024146</v>
      </c>
      <c r="E3697" s="2" t="s">
        <v>4359</v>
      </c>
      <c r="F3697" s="2">
        <v>13954.8</v>
      </c>
    </row>
    <row r="3698" spans="1:6">
      <c r="A3698" s="2" t="s">
        <v>617</v>
      </c>
      <c r="B3698" s="2"/>
      <c r="C3698" s="2" t="s">
        <v>1237</v>
      </c>
      <c r="D3698" s="2">
        <v>5024148</v>
      </c>
      <c r="E3698" s="2" t="s">
        <v>4360</v>
      </c>
      <c r="F3698" s="2">
        <v>4409.8999999999996</v>
      </c>
    </row>
    <row r="3699" spans="1:6">
      <c r="A3699" s="2" t="s">
        <v>617</v>
      </c>
      <c r="B3699" s="2"/>
      <c r="C3699" s="2" t="s">
        <v>1237</v>
      </c>
      <c r="D3699" s="2">
        <v>5024150</v>
      </c>
      <c r="E3699" s="2" t="s">
        <v>4361</v>
      </c>
      <c r="F3699" s="2">
        <v>3983.3</v>
      </c>
    </row>
    <row r="3700" spans="1:6">
      <c r="A3700" s="2" t="s">
        <v>617</v>
      </c>
      <c r="B3700" s="2"/>
      <c r="C3700" s="2" t="s">
        <v>1237</v>
      </c>
      <c r="D3700" s="2">
        <v>5024151</v>
      </c>
      <c r="E3700" s="2" t="s">
        <v>4362</v>
      </c>
      <c r="F3700" s="2">
        <v>9170.7000000000007</v>
      </c>
    </row>
    <row r="3701" spans="1:6">
      <c r="A3701" s="2" t="s">
        <v>617</v>
      </c>
      <c r="B3701" s="2"/>
      <c r="C3701" s="2" t="s">
        <v>1237</v>
      </c>
      <c r="D3701" s="2">
        <v>5024157</v>
      </c>
      <c r="E3701" s="2" t="s">
        <v>4363</v>
      </c>
      <c r="F3701" s="2">
        <v>1106.3</v>
      </c>
    </row>
    <row r="3702" spans="1:6">
      <c r="A3702" s="2" t="s">
        <v>617</v>
      </c>
      <c r="B3702" s="2"/>
      <c r="C3702" s="2" t="s">
        <v>1237</v>
      </c>
      <c r="D3702" s="2">
        <v>5024158</v>
      </c>
      <c r="E3702" s="2" t="s">
        <v>4364</v>
      </c>
      <c r="F3702" s="2">
        <v>3170.74</v>
      </c>
    </row>
    <row r="3703" spans="1:6">
      <c r="A3703" s="2" t="s">
        <v>617</v>
      </c>
      <c r="B3703" s="2"/>
      <c r="C3703" s="2" t="s">
        <v>1237</v>
      </c>
      <c r="D3703" s="2">
        <v>5024159</v>
      </c>
      <c r="E3703" s="2" t="s">
        <v>4365</v>
      </c>
      <c r="F3703" s="2">
        <v>9471.15</v>
      </c>
    </row>
    <row r="3704" spans="1:6">
      <c r="A3704" s="2" t="s">
        <v>617</v>
      </c>
      <c r="B3704" s="2"/>
      <c r="C3704" s="2" t="s">
        <v>1237</v>
      </c>
      <c r="D3704" s="2">
        <v>5024161</v>
      </c>
      <c r="E3704" s="2" t="s">
        <v>4366</v>
      </c>
      <c r="F3704" s="2">
        <v>7493.8</v>
      </c>
    </row>
    <row r="3705" spans="1:6">
      <c r="A3705" s="2" t="s">
        <v>617</v>
      </c>
      <c r="B3705" s="2"/>
      <c r="C3705" s="2" t="s">
        <v>1237</v>
      </c>
      <c r="D3705" s="2">
        <v>5024164</v>
      </c>
      <c r="E3705" s="2" t="s">
        <v>4367</v>
      </c>
      <c r="F3705" s="2">
        <v>9942.15</v>
      </c>
    </row>
    <row r="3706" spans="1:6">
      <c r="A3706" s="2" t="s">
        <v>617</v>
      </c>
      <c r="B3706" s="2"/>
      <c r="C3706" s="2" t="s">
        <v>1237</v>
      </c>
      <c r="D3706" s="2">
        <v>5024165</v>
      </c>
      <c r="E3706" s="2" t="s">
        <v>4368</v>
      </c>
      <c r="F3706" s="2">
        <v>9208.41</v>
      </c>
    </row>
    <row r="3707" spans="1:6">
      <c r="A3707" s="2" t="s">
        <v>617</v>
      </c>
      <c r="B3707" s="2"/>
      <c r="C3707" s="2" t="s">
        <v>1237</v>
      </c>
      <c r="D3707" s="2">
        <v>5024167</v>
      </c>
      <c r="E3707" s="2" t="s">
        <v>4369</v>
      </c>
      <c r="F3707" s="2">
        <v>4309.2</v>
      </c>
    </row>
    <row r="3708" spans="1:6">
      <c r="A3708" s="2" t="s">
        <v>617</v>
      </c>
      <c r="B3708" s="2"/>
      <c r="C3708" s="2" t="s">
        <v>1237</v>
      </c>
      <c r="D3708" s="2">
        <v>5024169</v>
      </c>
      <c r="E3708" s="2" t="s">
        <v>4370</v>
      </c>
      <c r="F3708" s="2">
        <v>7556.25</v>
      </c>
    </row>
    <row r="3709" spans="1:6">
      <c r="A3709" s="2" t="s">
        <v>617</v>
      </c>
      <c r="B3709" s="2"/>
      <c r="C3709" s="2" t="s">
        <v>1237</v>
      </c>
      <c r="D3709" s="2">
        <v>5024170</v>
      </c>
      <c r="E3709" s="2" t="s">
        <v>4371</v>
      </c>
      <c r="F3709" s="2">
        <v>4376.88</v>
      </c>
    </row>
    <row r="3710" spans="1:6">
      <c r="A3710" s="2" t="s">
        <v>617</v>
      </c>
      <c r="B3710" s="2"/>
      <c r="C3710" s="2" t="s">
        <v>1237</v>
      </c>
      <c r="D3710" s="2">
        <v>5024171</v>
      </c>
      <c r="E3710" s="2" t="s">
        <v>4372</v>
      </c>
      <c r="F3710" s="2">
        <v>5257.68</v>
      </c>
    </row>
    <row r="3711" spans="1:6">
      <c r="A3711" s="2" t="s">
        <v>617</v>
      </c>
      <c r="B3711" s="2"/>
      <c r="C3711" s="2" t="s">
        <v>1237</v>
      </c>
      <c r="D3711" s="2">
        <v>5024173</v>
      </c>
      <c r="E3711" s="2" t="s">
        <v>4373</v>
      </c>
      <c r="F3711" s="2">
        <v>16672.05</v>
      </c>
    </row>
    <row r="3712" spans="1:6">
      <c r="A3712" s="2" t="s">
        <v>617</v>
      </c>
      <c r="B3712" s="2"/>
      <c r="C3712" s="2" t="s">
        <v>1237</v>
      </c>
      <c r="D3712" s="2">
        <v>5024174</v>
      </c>
      <c r="E3712" s="2" t="s">
        <v>4374</v>
      </c>
      <c r="F3712" s="2">
        <v>10456.35</v>
      </c>
    </row>
    <row r="3713" spans="1:6">
      <c r="A3713" s="2" t="s">
        <v>617</v>
      </c>
      <c r="B3713" s="2"/>
      <c r="C3713" s="2" t="s">
        <v>1237</v>
      </c>
      <c r="D3713" s="2">
        <v>5024175</v>
      </c>
      <c r="E3713" s="2" t="s">
        <v>4375</v>
      </c>
      <c r="F3713" s="2">
        <v>2001.45</v>
      </c>
    </row>
    <row r="3714" spans="1:6">
      <c r="A3714" s="2" t="s">
        <v>617</v>
      </c>
      <c r="B3714" s="2"/>
      <c r="C3714" s="2" t="s">
        <v>1237</v>
      </c>
      <c r="D3714" s="2">
        <v>5024176</v>
      </c>
      <c r="E3714" s="2" t="s">
        <v>4376</v>
      </c>
      <c r="F3714" s="2">
        <v>15593.22</v>
      </c>
    </row>
    <row r="3715" spans="1:6">
      <c r="A3715" s="2" t="s">
        <v>617</v>
      </c>
      <c r="B3715" s="2"/>
      <c r="C3715" s="2" t="s">
        <v>1237</v>
      </c>
      <c r="D3715" s="2">
        <v>5024178</v>
      </c>
      <c r="E3715" s="2" t="s">
        <v>4377</v>
      </c>
      <c r="F3715" s="2">
        <v>7722.2</v>
      </c>
    </row>
    <row r="3716" spans="1:6">
      <c r="A3716" s="2" t="s">
        <v>617</v>
      </c>
      <c r="B3716" s="2"/>
      <c r="C3716" s="2" t="s">
        <v>1237</v>
      </c>
      <c r="D3716" s="2">
        <v>5024179</v>
      </c>
      <c r="E3716" s="2" t="s">
        <v>4378</v>
      </c>
      <c r="F3716" s="2">
        <v>5060.1000000000004</v>
      </c>
    </row>
    <row r="3717" spans="1:6">
      <c r="A3717" s="2" t="s">
        <v>617</v>
      </c>
      <c r="B3717" s="2"/>
      <c r="C3717" s="2" t="s">
        <v>1237</v>
      </c>
      <c r="D3717" s="2">
        <v>5024182</v>
      </c>
      <c r="E3717" s="2" t="s">
        <v>4379</v>
      </c>
      <c r="F3717" s="2">
        <v>3642.7</v>
      </c>
    </row>
    <row r="3718" spans="1:6">
      <c r="A3718" s="2" t="s">
        <v>617</v>
      </c>
      <c r="B3718" s="2"/>
      <c r="C3718" s="2" t="s">
        <v>1237</v>
      </c>
      <c r="D3718" s="2">
        <v>5024184</v>
      </c>
      <c r="E3718" s="2" t="s">
        <v>4380</v>
      </c>
      <c r="F3718" s="2">
        <v>9540.1</v>
      </c>
    </row>
    <row r="3719" spans="1:6">
      <c r="A3719" s="2" t="s">
        <v>617</v>
      </c>
      <c r="B3719" s="2"/>
      <c r="C3719" s="2" t="s">
        <v>1237</v>
      </c>
      <c r="D3719" s="2">
        <v>5024185</v>
      </c>
      <c r="E3719" s="2" t="s">
        <v>4381</v>
      </c>
      <c r="F3719" s="2">
        <v>2983.95</v>
      </c>
    </row>
    <row r="3720" spans="1:6">
      <c r="A3720" s="2" t="s">
        <v>617</v>
      </c>
      <c r="B3720" s="2"/>
      <c r="C3720" s="2" t="s">
        <v>1237</v>
      </c>
      <c r="D3720" s="2">
        <v>5024186</v>
      </c>
      <c r="E3720" s="2" t="s">
        <v>4382</v>
      </c>
      <c r="F3720" s="2">
        <v>4528.74</v>
      </c>
    </row>
    <row r="3721" spans="1:6">
      <c r="A3721" s="2" t="s">
        <v>617</v>
      </c>
      <c r="B3721" s="2"/>
      <c r="C3721" s="2" t="s">
        <v>1237</v>
      </c>
      <c r="D3721" s="2">
        <v>5024189</v>
      </c>
      <c r="E3721" s="2" t="s">
        <v>4383</v>
      </c>
      <c r="F3721" s="2">
        <v>2817.35</v>
      </c>
    </row>
    <row r="3722" spans="1:6">
      <c r="A3722" s="2" t="s">
        <v>617</v>
      </c>
      <c r="B3722" s="2"/>
      <c r="C3722" s="2" t="s">
        <v>1237</v>
      </c>
      <c r="D3722" s="2">
        <v>5024190</v>
      </c>
      <c r="E3722" s="2" t="s">
        <v>4384</v>
      </c>
      <c r="F3722" s="2">
        <v>5325.38</v>
      </c>
    </row>
    <row r="3723" spans="1:6">
      <c r="A3723" s="2" t="s">
        <v>617</v>
      </c>
      <c r="B3723" s="2"/>
      <c r="C3723" s="2" t="s">
        <v>1237</v>
      </c>
      <c r="D3723" s="2">
        <v>5024191</v>
      </c>
      <c r="E3723" s="2" t="s">
        <v>4385</v>
      </c>
      <c r="F3723" s="2">
        <v>155.44999999999999</v>
      </c>
    </row>
    <row r="3724" spans="1:6">
      <c r="A3724" s="2" t="s">
        <v>617</v>
      </c>
      <c r="B3724" s="2"/>
      <c r="C3724" s="2" t="s">
        <v>1237</v>
      </c>
      <c r="D3724" s="2">
        <v>5024192</v>
      </c>
      <c r="E3724" s="2" t="s">
        <v>4386</v>
      </c>
      <c r="F3724" s="2">
        <v>2357.0500000000002</v>
      </c>
    </row>
    <row r="3725" spans="1:6">
      <c r="A3725" s="2" t="s">
        <v>617</v>
      </c>
      <c r="B3725" s="2"/>
      <c r="C3725" s="2" t="s">
        <v>1237</v>
      </c>
      <c r="D3725" s="2">
        <v>5024193</v>
      </c>
      <c r="E3725" s="2" t="s">
        <v>4387</v>
      </c>
      <c r="F3725" s="2">
        <v>11672.9</v>
      </c>
    </row>
    <row r="3726" spans="1:6">
      <c r="A3726" s="2" t="s">
        <v>617</v>
      </c>
      <c r="B3726" s="2"/>
      <c r="C3726" s="2" t="s">
        <v>1237</v>
      </c>
      <c r="D3726" s="2">
        <v>5024194</v>
      </c>
      <c r="E3726" s="2" t="s">
        <v>3329</v>
      </c>
      <c r="F3726" s="2">
        <v>7076.65</v>
      </c>
    </row>
    <row r="3727" spans="1:6">
      <c r="A3727" s="2" t="s">
        <v>617</v>
      </c>
      <c r="B3727" s="2"/>
      <c r="C3727" s="2" t="s">
        <v>1237</v>
      </c>
      <c r="D3727" s="2">
        <v>5024195</v>
      </c>
      <c r="E3727" s="2" t="s">
        <v>4388</v>
      </c>
      <c r="F3727" s="2">
        <v>12041.3</v>
      </c>
    </row>
    <row r="3728" spans="1:6">
      <c r="A3728" s="2" t="s">
        <v>617</v>
      </c>
      <c r="B3728" s="2"/>
      <c r="C3728" s="2" t="s">
        <v>1237</v>
      </c>
      <c r="D3728" s="2">
        <v>5024196</v>
      </c>
      <c r="E3728" s="2" t="s">
        <v>4389</v>
      </c>
      <c r="F3728" s="2">
        <v>2233.35</v>
      </c>
    </row>
    <row r="3729" spans="1:6">
      <c r="A3729" s="2" t="s">
        <v>617</v>
      </c>
      <c r="B3729" s="2"/>
      <c r="C3729" s="2" t="s">
        <v>1237</v>
      </c>
      <c r="D3729" s="2">
        <v>5024199</v>
      </c>
      <c r="E3729" s="2" t="s">
        <v>4390</v>
      </c>
      <c r="F3729" s="2">
        <v>3198.2</v>
      </c>
    </row>
    <row r="3730" spans="1:6">
      <c r="A3730" s="2" t="s">
        <v>617</v>
      </c>
      <c r="B3730" s="2"/>
      <c r="C3730" s="2" t="s">
        <v>1237</v>
      </c>
      <c r="D3730" s="2">
        <v>5024201</v>
      </c>
      <c r="E3730" s="2" t="s">
        <v>4391</v>
      </c>
      <c r="F3730" s="2">
        <v>8397.9500000000007</v>
      </c>
    </row>
    <row r="3731" spans="1:6">
      <c r="A3731" s="2" t="s">
        <v>617</v>
      </c>
      <c r="B3731" s="2"/>
      <c r="C3731" s="2" t="s">
        <v>1237</v>
      </c>
      <c r="D3731" s="2">
        <v>5024202</v>
      </c>
      <c r="E3731" s="2" t="s">
        <v>4392</v>
      </c>
      <c r="F3731" s="2">
        <v>6522.15</v>
      </c>
    </row>
    <row r="3732" spans="1:6">
      <c r="A3732" s="2" t="s">
        <v>617</v>
      </c>
      <c r="B3732" s="2"/>
      <c r="C3732" s="2" t="s">
        <v>1237</v>
      </c>
      <c r="D3732" s="2">
        <v>5024203</v>
      </c>
      <c r="E3732" s="2" t="s">
        <v>4393</v>
      </c>
      <c r="F3732" s="2">
        <v>4455.1000000000004</v>
      </c>
    </row>
    <row r="3733" spans="1:6">
      <c r="A3733" s="2" t="s">
        <v>617</v>
      </c>
      <c r="B3733" s="2"/>
      <c r="C3733" s="2" t="s">
        <v>1237</v>
      </c>
      <c r="D3733" s="2">
        <v>5024204</v>
      </c>
      <c r="E3733" s="2" t="s">
        <v>4394</v>
      </c>
      <c r="F3733" s="2">
        <v>1905.11</v>
      </c>
    </row>
    <row r="3734" spans="1:6">
      <c r="A3734" s="2" t="s">
        <v>617</v>
      </c>
      <c r="B3734" s="2"/>
      <c r="C3734" s="2" t="s">
        <v>1237</v>
      </c>
      <c r="D3734" s="2">
        <v>5024206</v>
      </c>
      <c r="E3734" s="2" t="s">
        <v>4395</v>
      </c>
      <c r="F3734" s="2">
        <v>12849.08</v>
      </c>
    </row>
    <row r="3735" spans="1:6">
      <c r="A3735" s="2" t="s">
        <v>617</v>
      </c>
      <c r="B3735" s="2"/>
      <c r="C3735" s="2" t="s">
        <v>1237</v>
      </c>
      <c r="D3735" s="2">
        <v>5024207</v>
      </c>
      <c r="E3735" s="2" t="s">
        <v>4396</v>
      </c>
      <c r="F3735" s="2">
        <v>5180.6000000000004</v>
      </c>
    </row>
    <row r="3736" spans="1:6">
      <c r="A3736" s="2" t="s">
        <v>617</v>
      </c>
      <c r="B3736" s="2"/>
      <c r="C3736" s="2" t="s">
        <v>1237</v>
      </c>
      <c r="D3736" s="2">
        <v>5024211</v>
      </c>
      <c r="E3736" s="2" t="s">
        <v>4397</v>
      </c>
      <c r="F3736" s="2">
        <v>12362.2</v>
      </c>
    </row>
    <row r="3737" spans="1:6">
      <c r="A3737" s="2" t="s">
        <v>617</v>
      </c>
      <c r="B3737" s="2"/>
      <c r="C3737" s="2" t="s">
        <v>1237</v>
      </c>
      <c r="D3737" s="2">
        <v>5024212</v>
      </c>
      <c r="E3737" s="2" t="s">
        <v>4398</v>
      </c>
      <c r="F3737" s="2">
        <v>30298.68</v>
      </c>
    </row>
    <row r="3738" spans="1:6">
      <c r="A3738" s="2" t="s">
        <v>617</v>
      </c>
      <c r="B3738" s="2"/>
      <c r="C3738" s="2" t="s">
        <v>1237</v>
      </c>
      <c r="D3738" s="2">
        <v>5024214</v>
      </c>
      <c r="E3738" s="2" t="s">
        <v>4399</v>
      </c>
      <c r="F3738" s="2">
        <v>30433.55</v>
      </c>
    </row>
    <row r="3739" spans="1:6">
      <c r="A3739" s="2" t="s">
        <v>617</v>
      </c>
      <c r="B3739" s="2"/>
      <c r="C3739" s="2" t="s">
        <v>1237</v>
      </c>
      <c r="D3739" s="2">
        <v>5024218</v>
      </c>
      <c r="E3739" s="2" t="s">
        <v>4400</v>
      </c>
      <c r="F3739" s="2">
        <v>2966.1</v>
      </c>
    </row>
    <row r="3740" spans="1:6">
      <c r="A3740" s="2" t="s">
        <v>617</v>
      </c>
      <c r="B3740" s="2"/>
      <c r="C3740" s="2" t="s">
        <v>1237</v>
      </c>
      <c r="D3740" s="2">
        <v>5024219</v>
      </c>
      <c r="E3740" s="2" t="s">
        <v>4401</v>
      </c>
      <c r="F3740" s="2">
        <v>2455.35</v>
      </c>
    </row>
    <row r="3741" spans="1:6">
      <c r="A3741" s="2" t="s">
        <v>617</v>
      </c>
      <c r="B3741" s="2"/>
      <c r="C3741" s="2" t="s">
        <v>1237</v>
      </c>
      <c r="D3741" s="2">
        <v>5024222</v>
      </c>
      <c r="E3741" s="2" t="s">
        <v>4402</v>
      </c>
      <c r="F3741" s="2">
        <v>15063.5</v>
      </c>
    </row>
    <row r="3742" spans="1:6">
      <c r="A3742" s="2" t="s">
        <v>617</v>
      </c>
      <c r="B3742" s="2"/>
      <c r="C3742" s="2" t="s">
        <v>1237</v>
      </c>
      <c r="D3742" s="2">
        <v>5024223</v>
      </c>
      <c r="E3742" s="2" t="s">
        <v>4403</v>
      </c>
      <c r="F3742" s="2">
        <v>2288.75</v>
      </c>
    </row>
    <row r="3743" spans="1:6">
      <c r="A3743" s="2" t="s">
        <v>617</v>
      </c>
      <c r="B3743" s="2"/>
      <c r="C3743" s="2" t="s">
        <v>1237</v>
      </c>
      <c r="D3743" s="2">
        <v>5024224</v>
      </c>
      <c r="E3743" s="2" t="s">
        <v>4404</v>
      </c>
      <c r="F3743" s="2">
        <v>9489.15</v>
      </c>
    </row>
    <row r="3744" spans="1:6">
      <c r="A3744" s="2" t="s">
        <v>617</v>
      </c>
      <c r="B3744" s="2"/>
      <c r="C3744" s="2" t="s">
        <v>1237</v>
      </c>
      <c r="D3744" s="2">
        <v>5024225</v>
      </c>
      <c r="E3744" s="2" t="s">
        <v>4405</v>
      </c>
      <c r="F3744" s="2">
        <v>2110.5</v>
      </c>
    </row>
    <row r="3745" spans="1:6">
      <c r="A3745" s="2" t="s">
        <v>617</v>
      </c>
      <c r="B3745" s="2"/>
      <c r="C3745" s="2" t="s">
        <v>1237</v>
      </c>
      <c r="D3745" s="2">
        <v>5024226</v>
      </c>
      <c r="E3745" s="2" t="s">
        <v>4406</v>
      </c>
      <c r="F3745" s="2">
        <v>7631.55</v>
      </c>
    </row>
    <row r="3746" spans="1:6">
      <c r="A3746" s="2" t="s">
        <v>617</v>
      </c>
      <c r="B3746" s="2"/>
      <c r="C3746" s="2" t="s">
        <v>1237</v>
      </c>
      <c r="D3746" s="2">
        <v>5024228</v>
      </c>
      <c r="E3746" s="2" t="s">
        <v>4407</v>
      </c>
      <c r="F3746" s="2">
        <v>1699.05</v>
      </c>
    </row>
    <row r="3747" spans="1:6">
      <c r="A3747" s="2" t="s">
        <v>617</v>
      </c>
      <c r="B3747" s="2"/>
      <c r="C3747" s="2" t="s">
        <v>1237</v>
      </c>
      <c r="D3747" s="2">
        <v>5024229</v>
      </c>
      <c r="E3747" s="2" t="s">
        <v>4408</v>
      </c>
      <c r="F3747" s="2">
        <v>2602.6999999999998</v>
      </c>
    </row>
    <row r="3748" spans="1:6">
      <c r="A3748" s="2" t="s">
        <v>617</v>
      </c>
      <c r="B3748" s="2"/>
      <c r="C3748" s="2" t="s">
        <v>1237</v>
      </c>
      <c r="D3748" s="2">
        <v>5024230</v>
      </c>
      <c r="E3748" s="2" t="s">
        <v>4409</v>
      </c>
      <c r="F3748" s="2">
        <v>6616.55</v>
      </c>
    </row>
    <row r="3749" spans="1:6">
      <c r="A3749" s="2" t="s">
        <v>617</v>
      </c>
      <c r="B3749" s="2"/>
      <c r="C3749" s="2" t="s">
        <v>1237</v>
      </c>
      <c r="D3749" s="2">
        <v>5024231</v>
      </c>
      <c r="E3749" s="2" t="s">
        <v>4410</v>
      </c>
      <c r="F3749" s="2">
        <v>4112.08</v>
      </c>
    </row>
    <row r="3750" spans="1:6">
      <c r="A3750" s="2" t="s">
        <v>617</v>
      </c>
      <c r="B3750" s="2"/>
      <c r="C3750" s="2" t="s">
        <v>1237</v>
      </c>
      <c r="D3750" s="2">
        <v>5024233</v>
      </c>
      <c r="E3750" s="2" t="s">
        <v>4411</v>
      </c>
      <c r="F3750" s="2">
        <v>15420.45</v>
      </c>
    </row>
    <row r="3751" spans="1:6">
      <c r="A3751" s="2" t="s">
        <v>617</v>
      </c>
      <c r="B3751" s="2"/>
      <c r="C3751" s="2" t="s">
        <v>1237</v>
      </c>
      <c r="D3751" s="2">
        <v>5024235</v>
      </c>
      <c r="E3751" s="2" t="s">
        <v>4412</v>
      </c>
      <c r="F3751" s="2">
        <v>849.9</v>
      </c>
    </row>
    <row r="3752" spans="1:6">
      <c r="A3752" s="2" t="s">
        <v>617</v>
      </c>
      <c r="B3752" s="2"/>
      <c r="C3752" s="2" t="s">
        <v>1237</v>
      </c>
      <c r="D3752" s="2">
        <v>5024236</v>
      </c>
      <c r="E3752" s="2" t="s">
        <v>4413</v>
      </c>
      <c r="F3752" s="2">
        <v>24518.75</v>
      </c>
    </row>
    <row r="3753" spans="1:6">
      <c r="A3753" s="2" t="s">
        <v>617</v>
      </c>
      <c r="B3753" s="2"/>
      <c r="C3753" s="2" t="s">
        <v>1237</v>
      </c>
      <c r="D3753" s="2">
        <v>5024237</v>
      </c>
      <c r="E3753" s="2" t="s">
        <v>4414</v>
      </c>
      <c r="F3753" s="2">
        <v>3530.8</v>
      </c>
    </row>
    <row r="3754" spans="1:6">
      <c r="A3754" s="2" t="s">
        <v>617</v>
      </c>
      <c r="B3754" s="2"/>
      <c r="C3754" s="2" t="s">
        <v>1237</v>
      </c>
      <c r="D3754" s="2">
        <v>5024239</v>
      </c>
      <c r="E3754" s="2" t="s">
        <v>4415</v>
      </c>
      <c r="F3754" s="2">
        <v>16420.55</v>
      </c>
    </row>
    <row r="3755" spans="1:6">
      <c r="A3755" s="2" t="s">
        <v>617</v>
      </c>
      <c r="B3755" s="2"/>
      <c r="C3755" s="2" t="s">
        <v>1237</v>
      </c>
      <c r="D3755" s="2">
        <v>5024240</v>
      </c>
      <c r="E3755" s="2" t="s">
        <v>4416</v>
      </c>
      <c r="F3755" s="2">
        <v>11486.25</v>
      </c>
    </row>
    <row r="3756" spans="1:6">
      <c r="A3756" s="2" t="s">
        <v>617</v>
      </c>
      <c r="B3756" s="2"/>
      <c r="C3756" s="2" t="s">
        <v>1237</v>
      </c>
      <c r="D3756" s="2">
        <v>5024241</v>
      </c>
      <c r="E3756" s="2" t="s">
        <v>4417</v>
      </c>
      <c r="F3756" s="2">
        <v>1364.4</v>
      </c>
    </row>
    <row r="3757" spans="1:6">
      <c r="A3757" s="2" t="s">
        <v>617</v>
      </c>
      <c r="B3757" s="2"/>
      <c r="C3757" s="2" t="s">
        <v>1237</v>
      </c>
      <c r="D3757" s="2">
        <v>5024242</v>
      </c>
      <c r="E3757" s="2" t="s">
        <v>4418</v>
      </c>
      <c r="F3757" s="2">
        <v>2263.4499999999998</v>
      </c>
    </row>
    <row r="3758" spans="1:6">
      <c r="A3758" s="2" t="s">
        <v>617</v>
      </c>
      <c r="B3758" s="2"/>
      <c r="C3758" s="2" t="s">
        <v>1237</v>
      </c>
      <c r="D3758" s="2">
        <v>5024244</v>
      </c>
      <c r="E3758" s="2" t="s">
        <v>4419</v>
      </c>
      <c r="F3758" s="2">
        <v>8490.57</v>
      </c>
    </row>
    <row r="3759" spans="1:6">
      <c r="A3759" s="2" t="s">
        <v>617</v>
      </c>
      <c r="B3759" s="2"/>
      <c r="C3759" s="2" t="s">
        <v>1237</v>
      </c>
      <c r="D3759" s="2">
        <v>5024245</v>
      </c>
      <c r="E3759" s="2" t="s">
        <v>4420</v>
      </c>
      <c r="F3759" s="2">
        <v>948.92</v>
      </c>
    </row>
    <row r="3760" spans="1:6">
      <c r="A3760" s="2" t="s">
        <v>617</v>
      </c>
      <c r="B3760" s="2"/>
      <c r="C3760" s="2" t="s">
        <v>1237</v>
      </c>
      <c r="D3760" s="2">
        <v>5024246</v>
      </c>
      <c r="E3760" s="2" t="s">
        <v>4421</v>
      </c>
      <c r="F3760" s="2">
        <v>1090.97</v>
      </c>
    </row>
    <row r="3761" spans="1:6">
      <c r="A3761" s="2" t="s">
        <v>617</v>
      </c>
      <c r="B3761" s="2"/>
      <c r="C3761" s="2" t="s">
        <v>1237</v>
      </c>
      <c r="D3761" s="2">
        <v>5024248</v>
      </c>
      <c r="E3761" s="2" t="s">
        <v>4422</v>
      </c>
      <c r="F3761" s="2">
        <v>20899.55</v>
      </c>
    </row>
    <row r="3762" spans="1:6">
      <c r="A3762" s="2" t="s">
        <v>617</v>
      </c>
      <c r="B3762" s="2"/>
      <c r="C3762" s="2" t="s">
        <v>1237</v>
      </c>
      <c r="D3762" s="2">
        <v>5024249</v>
      </c>
      <c r="E3762" s="2" t="s">
        <v>4423</v>
      </c>
      <c r="F3762" s="2">
        <v>20097.650000000001</v>
      </c>
    </row>
    <row r="3763" spans="1:6">
      <c r="A3763" s="2" t="s">
        <v>617</v>
      </c>
      <c r="B3763" s="2"/>
      <c r="C3763" s="2" t="s">
        <v>1237</v>
      </c>
      <c r="D3763" s="2">
        <v>5024252</v>
      </c>
      <c r="E3763" s="2" t="s">
        <v>4424</v>
      </c>
      <c r="F3763" s="2">
        <v>7942.35</v>
      </c>
    </row>
    <row r="3764" spans="1:6">
      <c r="A3764" s="2" t="s">
        <v>617</v>
      </c>
      <c r="B3764" s="2"/>
      <c r="C3764" s="2" t="s">
        <v>1237</v>
      </c>
      <c r="D3764" s="2">
        <v>5024254</v>
      </c>
      <c r="E3764" s="2" t="s">
        <v>4425</v>
      </c>
      <c r="F3764" s="2">
        <v>22470.15</v>
      </c>
    </row>
    <row r="3765" spans="1:6">
      <c r="A3765" s="2" t="s">
        <v>617</v>
      </c>
      <c r="B3765" s="2"/>
      <c r="C3765" s="2" t="s">
        <v>1237</v>
      </c>
      <c r="D3765" s="2">
        <v>5024255</v>
      </c>
      <c r="E3765" s="2" t="s">
        <v>4426</v>
      </c>
      <c r="F3765" s="2">
        <v>1249.7</v>
      </c>
    </row>
    <row r="3766" spans="1:6">
      <c r="A3766" s="2" t="s">
        <v>617</v>
      </c>
      <c r="B3766" s="2"/>
      <c r="C3766" s="2" t="s">
        <v>1237</v>
      </c>
      <c r="D3766" s="2">
        <v>5024256</v>
      </c>
      <c r="E3766" s="2" t="s">
        <v>4427</v>
      </c>
      <c r="F3766" s="2">
        <v>11754.35</v>
      </c>
    </row>
    <row r="3767" spans="1:6">
      <c r="A3767" s="2" t="s">
        <v>617</v>
      </c>
      <c r="B3767" s="2"/>
      <c r="C3767" s="2" t="s">
        <v>1237</v>
      </c>
      <c r="D3767" s="2">
        <v>5024257</v>
      </c>
      <c r="E3767" s="2" t="s">
        <v>4428</v>
      </c>
      <c r="F3767" s="2">
        <v>20998.5</v>
      </c>
    </row>
    <row r="3768" spans="1:6">
      <c r="A3768" s="2" t="s">
        <v>617</v>
      </c>
      <c r="B3768" s="2"/>
      <c r="C3768" s="2" t="s">
        <v>1237</v>
      </c>
      <c r="D3768" s="2">
        <v>5024261</v>
      </c>
      <c r="E3768" s="2" t="s">
        <v>4429</v>
      </c>
      <c r="F3768" s="2">
        <v>6303.38</v>
      </c>
    </row>
    <row r="3769" spans="1:6">
      <c r="A3769" s="2" t="s">
        <v>617</v>
      </c>
      <c r="B3769" s="2"/>
      <c r="C3769" s="2" t="s">
        <v>1237</v>
      </c>
      <c r="D3769" s="2">
        <v>5024262</v>
      </c>
      <c r="E3769" s="2" t="s">
        <v>4430</v>
      </c>
      <c r="F3769" s="2">
        <v>13897.25</v>
      </c>
    </row>
    <row r="3770" spans="1:6">
      <c r="A3770" s="2" t="s">
        <v>617</v>
      </c>
      <c r="B3770" s="2"/>
      <c r="C3770" s="2" t="s">
        <v>1237</v>
      </c>
      <c r="D3770" s="2">
        <v>5024263</v>
      </c>
      <c r="E3770" s="2" t="s">
        <v>4431</v>
      </c>
      <c r="F3770" s="2">
        <v>6230.15</v>
      </c>
    </row>
    <row r="3771" spans="1:6">
      <c r="A3771" s="2" t="s">
        <v>617</v>
      </c>
      <c r="B3771" s="2"/>
      <c r="C3771" s="2" t="s">
        <v>1237</v>
      </c>
      <c r="D3771" s="2">
        <v>5024264</v>
      </c>
      <c r="E3771" s="2" t="s">
        <v>4432</v>
      </c>
      <c r="F3771" s="2">
        <v>19619</v>
      </c>
    </row>
    <row r="3772" spans="1:6">
      <c r="A3772" s="2" t="s">
        <v>617</v>
      </c>
      <c r="B3772" s="2"/>
      <c r="C3772" s="2" t="s">
        <v>1237</v>
      </c>
      <c r="D3772" s="2">
        <v>5024265</v>
      </c>
      <c r="E3772" s="2" t="s">
        <v>4433</v>
      </c>
      <c r="F3772" s="2">
        <v>3902.45</v>
      </c>
    </row>
    <row r="3773" spans="1:6">
      <c r="A3773" s="2" t="s">
        <v>617</v>
      </c>
      <c r="B3773" s="2"/>
      <c r="C3773" s="2" t="s">
        <v>1237</v>
      </c>
      <c r="D3773" s="2">
        <v>5024268</v>
      </c>
      <c r="E3773" s="2" t="s">
        <v>4434</v>
      </c>
      <c r="F3773" s="2">
        <v>692.85</v>
      </c>
    </row>
    <row r="3774" spans="1:6">
      <c r="A3774" s="2" t="s">
        <v>617</v>
      </c>
      <c r="B3774" s="2"/>
      <c r="C3774" s="2" t="s">
        <v>1237</v>
      </c>
      <c r="D3774" s="2">
        <v>5024269</v>
      </c>
      <c r="E3774" s="2" t="s">
        <v>4435</v>
      </c>
      <c r="F3774" s="2">
        <v>25641.4</v>
      </c>
    </row>
    <row r="3775" spans="1:6">
      <c r="A3775" s="2" t="s">
        <v>617</v>
      </c>
      <c r="B3775" s="2"/>
      <c r="C3775" s="2" t="s">
        <v>1237</v>
      </c>
      <c r="D3775" s="2">
        <v>5024270</v>
      </c>
      <c r="E3775" s="2" t="s">
        <v>4436</v>
      </c>
      <c r="F3775" s="2">
        <v>13620.8</v>
      </c>
    </row>
    <row r="3776" spans="1:6">
      <c r="A3776" s="2" t="s">
        <v>617</v>
      </c>
      <c r="B3776" s="2"/>
      <c r="C3776" s="2" t="s">
        <v>1237</v>
      </c>
      <c r="D3776" s="2">
        <v>5024271</v>
      </c>
      <c r="E3776" s="2" t="s">
        <v>4437</v>
      </c>
      <c r="F3776" s="2">
        <v>925.4</v>
      </c>
    </row>
    <row r="3777" spans="1:6">
      <c r="A3777" s="2" t="s">
        <v>617</v>
      </c>
      <c r="B3777" s="2"/>
      <c r="C3777" s="2" t="s">
        <v>1237</v>
      </c>
      <c r="D3777" s="2">
        <v>5024273</v>
      </c>
      <c r="E3777" s="2" t="s">
        <v>4438</v>
      </c>
      <c r="F3777" s="2">
        <v>4431.75</v>
      </c>
    </row>
    <row r="3778" spans="1:6">
      <c r="A3778" s="2" t="s">
        <v>617</v>
      </c>
      <c r="B3778" s="2"/>
      <c r="C3778" s="2" t="s">
        <v>1237</v>
      </c>
      <c r="D3778" s="2">
        <v>5024277</v>
      </c>
      <c r="E3778" s="2" t="s">
        <v>4439</v>
      </c>
      <c r="F3778" s="2">
        <v>3801.1</v>
      </c>
    </row>
    <row r="3779" spans="1:6">
      <c r="A3779" s="2" t="s">
        <v>617</v>
      </c>
      <c r="B3779" s="2"/>
      <c r="C3779" s="2" t="s">
        <v>1237</v>
      </c>
      <c r="D3779" s="2">
        <v>5024279</v>
      </c>
      <c r="E3779" s="2" t="s">
        <v>4440</v>
      </c>
      <c r="F3779" s="2">
        <v>12949.45</v>
      </c>
    </row>
    <row r="3780" spans="1:6">
      <c r="A3780" s="2" t="s">
        <v>617</v>
      </c>
      <c r="B3780" s="2"/>
      <c r="C3780" s="2" t="s">
        <v>1237</v>
      </c>
      <c r="D3780" s="2">
        <v>5024280</v>
      </c>
      <c r="E3780" s="2" t="s">
        <v>4441</v>
      </c>
      <c r="F3780" s="2">
        <v>3090.3</v>
      </c>
    </row>
    <row r="3781" spans="1:6">
      <c r="A3781" s="2" t="s">
        <v>617</v>
      </c>
      <c r="B3781" s="2"/>
      <c r="C3781" s="2" t="s">
        <v>1237</v>
      </c>
      <c r="D3781" s="2">
        <v>5024282</v>
      </c>
      <c r="E3781" s="2" t="s">
        <v>4442</v>
      </c>
      <c r="F3781" s="2">
        <v>888.36</v>
      </c>
    </row>
    <row r="3782" spans="1:6">
      <c r="A3782" s="2" t="s">
        <v>617</v>
      </c>
      <c r="B3782" s="2"/>
      <c r="C3782" s="2" t="s">
        <v>1237</v>
      </c>
      <c r="D3782" s="2">
        <v>5024283</v>
      </c>
      <c r="E3782" s="2" t="s">
        <v>4443</v>
      </c>
      <c r="F3782" s="2">
        <v>5831.6</v>
      </c>
    </row>
    <row r="3783" spans="1:6">
      <c r="A3783" s="2" t="s">
        <v>617</v>
      </c>
      <c r="B3783" s="2"/>
      <c r="C3783" s="2" t="s">
        <v>1237</v>
      </c>
      <c r="D3783" s="2">
        <v>5024284</v>
      </c>
      <c r="E3783" s="2" t="s">
        <v>4444</v>
      </c>
      <c r="F3783" s="2">
        <v>1178.9000000000001</v>
      </c>
    </row>
    <row r="3784" spans="1:6">
      <c r="A3784" s="2" t="s">
        <v>617</v>
      </c>
      <c r="B3784" s="2"/>
      <c r="C3784" s="2" t="s">
        <v>1237</v>
      </c>
      <c r="D3784" s="2">
        <v>5024288</v>
      </c>
      <c r="E3784" s="2" t="s">
        <v>4445</v>
      </c>
      <c r="F3784" s="2">
        <v>56</v>
      </c>
    </row>
    <row r="3785" spans="1:6">
      <c r="A3785" s="2" t="s">
        <v>617</v>
      </c>
      <c r="B3785" s="2"/>
      <c r="C3785" s="2" t="s">
        <v>1237</v>
      </c>
      <c r="D3785" s="2">
        <v>5024292</v>
      </c>
      <c r="E3785" s="2" t="s">
        <v>4446</v>
      </c>
      <c r="F3785" s="2">
        <v>1039.45</v>
      </c>
    </row>
    <row r="3786" spans="1:6">
      <c r="A3786" s="2" t="s">
        <v>617</v>
      </c>
      <c r="B3786" s="2"/>
      <c r="C3786" s="2" t="s">
        <v>1237</v>
      </c>
      <c r="D3786" s="2">
        <v>5024301</v>
      </c>
      <c r="E3786" s="2" t="s">
        <v>4447</v>
      </c>
      <c r="F3786" s="2">
        <v>130.94999999999999</v>
      </c>
    </row>
    <row r="3787" spans="1:6">
      <c r="A3787" s="2" t="s">
        <v>617</v>
      </c>
      <c r="B3787" s="2"/>
      <c r="C3787" s="2" t="s">
        <v>1237</v>
      </c>
      <c r="D3787" s="2">
        <v>5024302</v>
      </c>
      <c r="E3787" s="2" t="s">
        <v>4448</v>
      </c>
      <c r="F3787" s="2">
        <v>2110.5</v>
      </c>
    </row>
    <row r="3788" spans="1:6">
      <c r="A3788" s="2" t="s">
        <v>617</v>
      </c>
      <c r="B3788" s="2"/>
      <c r="C3788" s="2" t="s">
        <v>1237</v>
      </c>
      <c r="D3788" s="2">
        <v>5024304</v>
      </c>
      <c r="E3788" s="2" t="s">
        <v>4449</v>
      </c>
      <c r="F3788" s="2">
        <v>4066.56</v>
      </c>
    </row>
    <row r="3789" spans="1:6">
      <c r="A3789" s="2" t="s">
        <v>617</v>
      </c>
      <c r="B3789" s="2"/>
      <c r="C3789" s="2" t="s">
        <v>1237</v>
      </c>
      <c r="D3789" s="2">
        <v>5024305</v>
      </c>
      <c r="E3789" s="2" t="s">
        <v>4450</v>
      </c>
      <c r="F3789" s="2">
        <v>301</v>
      </c>
    </row>
    <row r="3790" spans="1:6">
      <c r="A3790" s="2" t="s">
        <v>617</v>
      </c>
      <c r="B3790" s="2"/>
      <c r="C3790" s="2" t="s">
        <v>1237</v>
      </c>
      <c r="D3790" s="2">
        <v>5024307</v>
      </c>
      <c r="E3790" s="2" t="s">
        <v>4451</v>
      </c>
      <c r="F3790" s="2">
        <v>1260.5999999999999</v>
      </c>
    </row>
    <row r="3791" spans="1:6">
      <c r="A3791" s="2" t="s">
        <v>617</v>
      </c>
      <c r="B3791" s="2"/>
      <c r="C3791" s="2" t="s">
        <v>1237</v>
      </c>
      <c r="D3791" s="2">
        <v>5024311</v>
      </c>
      <c r="E3791" s="2" t="s">
        <v>4452</v>
      </c>
      <c r="F3791" s="2">
        <v>1001.95</v>
      </c>
    </row>
    <row r="3792" spans="1:6">
      <c r="A3792" s="2" t="s">
        <v>617</v>
      </c>
      <c r="B3792" s="2"/>
      <c r="C3792" s="2" t="s">
        <v>1237</v>
      </c>
      <c r="D3792" s="2">
        <v>5024314</v>
      </c>
      <c r="E3792" s="2" t="s">
        <v>4453</v>
      </c>
      <c r="F3792" s="2">
        <v>1256.5</v>
      </c>
    </row>
    <row r="3793" spans="1:6">
      <c r="A3793" s="2" t="s">
        <v>617</v>
      </c>
      <c r="B3793" s="2"/>
      <c r="C3793" s="2" t="s">
        <v>1237</v>
      </c>
      <c r="D3793" s="2">
        <v>5024319</v>
      </c>
      <c r="E3793" s="2" t="s">
        <v>4454</v>
      </c>
      <c r="F3793" s="2">
        <v>401.25</v>
      </c>
    </row>
    <row r="3794" spans="1:6">
      <c r="A3794" s="2" t="s">
        <v>617</v>
      </c>
      <c r="B3794" s="2"/>
      <c r="C3794" s="2" t="s">
        <v>1237</v>
      </c>
      <c r="D3794" s="2">
        <v>5024322</v>
      </c>
      <c r="E3794" s="2" t="s">
        <v>4455</v>
      </c>
      <c r="F3794" s="2">
        <v>928.38</v>
      </c>
    </row>
    <row r="3795" spans="1:6">
      <c r="A3795" s="2" t="s">
        <v>617</v>
      </c>
      <c r="B3795" s="2"/>
      <c r="C3795" s="2" t="s">
        <v>1237</v>
      </c>
      <c r="D3795" s="2">
        <v>5024323</v>
      </c>
      <c r="E3795" s="2" t="s">
        <v>4456</v>
      </c>
      <c r="F3795" s="2">
        <v>264.14999999999998</v>
      </c>
    </row>
    <row r="3796" spans="1:6">
      <c r="A3796" s="2" t="s">
        <v>617</v>
      </c>
      <c r="B3796" s="2"/>
      <c r="C3796" s="2" t="s">
        <v>1237</v>
      </c>
      <c r="D3796" s="2">
        <v>5024324</v>
      </c>
      <c r="E3796" s="2" t="s">
        <v>4457</v>
      </c>
      <c r="F3796" s="2">
        <v>993.45</v>
      </c>
    </row>
    <row r="3797" spans="1:6">
      <c r="A3797" s="2" t="s">
        <v>617</v>
      </c>
      <c r="B3797" s="2"/>
      <c r="C3797" s="2" t="s">
        <v>1237</v>
      </c>
      <c r="D3797" s="2">
        <v>5024327</v>
      </c>
      <c r="E3797" s="2" t="s">
        <v>4458</v>
      </c>
      <c r="F3797" s="2">
        <v>53.55</v>
      </c>
    </row>
    <row r="3798" spans="1:6">
      <c r="A3798" s="2" t="s">
        <v>617</v>
      </c>
      <c r="B3798" s="2"/>
      <c r="C3798" s="2" t="s">
        <v>1237</v>
      </c>
      <c r="D3798" s="2">
        <v>5024328</v>
      </c>
      <c r="E3798" s="2" t="s">
        <v>4459</v>
      </c>
      <c r="F3798" s="2">
        <v>410.65</v>
      </c>
    </row>
    <row r="3799" spans="1:6">
      <c r="A3799" s="2" t="s">
        <v>617</v>
      </c>
      <c r="B3799" s="2"/>
      <c r="C3799" s="2" t="s">
        <v>1237</v>
      </c>
      <c r="D3799" s="2">
        <v>5024329</v>
      </c>
      <c r="E3799" s="2" t="s">
        <v>4460</v>
      </c>
      <c r="F3799" s="2">
        <v>1829.65</v>
      </c>
    </row>
    <row r="3800" spans="1:6">
      <c r="A3800" s="2" t="s">
        <v>617</v>
      </c>
      <c r="B3800" s="2"/>
      <c r="C3800" s="2" t="s">
        <v>1237</v>
      </c>
      <c r="D3800" s="2">
        <v>5024330</v>
      </c>
      <c r="E3800" s="2" t="s">
        <v>4461</v>
      </c>
      <c r="F3800" s="2">
        <v>1291.75</v>
      </c>
    </row>
    <row r="3801" spans="1:6">
      <c r="A3801" s="2" t="s">
        <v>617</v>
      </c>
      <c r="B3801" s="2"/>
      <c r="C3801" s="2" t="s">
        <v>1237</v>
      </c>
      <c r="D3801" s="2">
        <v>5024335</v>
      </c>
      <c r="E3801" s="2" t="s">
        <v>3491</v>
      </c>
      <c r="F3801" s="2">
        <v>138.69999999999999</v>
      </c>
    </row>
    <row r="3802" spans="1:6">
      <c r="A3802" s="2" t="s">
        <v>617</v>
      </c>
      <c r="B3802" s="2"/>
      <c r="C3802" s="2" t="s">
        <v>1237</v>
      </c>
      <c r="D3802" s="2">
        <v>5024337</v>
      </c>
      <c r="E3802" s="2" t="s">
        <v>4462</v>
      </c>
      <c r="F3802" s="2">
        <v>318.60000000000002</v>
      </c>
    </row>
    <row r="3803" spans="1:6">
      <c r="A3803" s="2" t="s">
        <v>617</v>
      </c>
      <c r="B3803" s="2"/>
      <c r="C3803" s="2" t="s">
        <v>1237</v>
      </c>
      <c r="D3803" s="2">
        <v>5024343</v>
      </c>
      <c r="E3803" s="2" t="s">
        <v>4463</v>
      </c>
      <c r="F3803" s="2">
        <v>1916.7</v>
      </c>
    </row>
    <row r="3804" spans="1:6">
      <c r="A3804" s="2" t="s">
        <v>617</v>
      </c>
      <c r="B3804" s="2"/>
      <c r="C3804" s="2" t="s">
        <v>1237</v>
      </c>
      <c r="D3804" s="2">
        <v>5024346</v>
      </c>
      <c r="E3804" s="2" t="s">
        <v>4464</v>
      </c>
      <c r="F3804" s="2">
        <v>294.14999999999998</v>
      </c>
    </row>
    <row r="3805" spans="1:6">
      <c r="A3805" s="2" t="s">
        <v>617</v>
      </c>
      <c r="B3805" s="2"/>
      <c r="C3805" s="2" t="s">
        <v>1237</v>
      </c>
      <c r="D3805" s="2">
        <v>5024348</v>
      </c>
      <c r="E3805" s="2" t="s">
        <v>4465</v>
      </c>
      <c r="F3805" s="2">
        <v>5405.26</v>
      </c>
    </row>
    <row r="3806" spans="1:6">
      <c r="A3806" s="2" t="s">
        <v>617</v>
      </c>
      <c r="B3806" s="2"/>
      <c r="C3806" s="2" t="s">
        <v>1237</v>
      </c>
      <c r="D3806" s="2">
        <v>5024354</v>
      </c>
      <c r="E3806" s="2" t="s">
        <v>4467</v>
      </c>
      <c r="F3806" s="2">
        <v>373.9</v>
      </c>
    </row>
    <row r="3807" spans="1:6">
      <c r="A3807" s="2" t="s">
        <v>617</v>
      </c>
      <c r="B3807" s="2"/>
      <c r="C3807" s="2" t="s">
        <v>1237</v>
      </c>
      <c r="D3807" s="2">
        <v>5024360</v>
      </c>
      <c r="E3807" s="2" t="s">
        <v>4468</v>
      </c>
      <c r="F3807" s="2">
        <v>685.15</v>
      </c>
    </row>
    <row r="3808" spans="1:6">
      <c r="A3808" s="2" t="s">
        <v>617</v>
      </c>
      <c r="B3808" s="2"/>
      <c r="C3808" s="2" t="s">
        <v>1237</v>
      </c>
      <c r="D3808" s="2">
        <v>5024364</v>
      </c>
      <c r="E3808" s="2" t="s">
        <v>4469</v>
      </c>
      <c r="F3808" s="2">
        <v>6141.9</v>
      </c>
    </row>
    <row r="3809" spans="1:6">
      <c r="A3809" s="2" t="s">
        <v>617</v>
      </c>
      <c r="B3809" s="2"/>
      <c r="C3809" s="2" t="s">
        <v>1237</v>
      </c>
      <c r="D3809" s="2">
        <v>5024367</v>
      </c>
      <c r="E3809" s="2" t="s">
        <v>4470</v>
      </c>
      <c r="F3809" s="2">
        <v>175.35</v>
      </c>
    </row>
    <row r="3810" spans="1:6">
      <c r="A3810" s="2" t="s">
        <v>617</v>
      </c>
      <c r="B3810" s="2"/>
      <c r="C3810" s="2" t="s">
        <v>1237</v>
      </c>
      <c r="D3810" s="2">
        <v>5024369</v>
      </c>
      <c r="E3810" s="2" t="s">
        <v>4471</v>
      </c>
      <c r="F3810" s="2">
        <v>50.15</v>
      </c>
    </row>
    <row r="3811" spans="1:6">
      <c r="A3811" s="2" t="s">
        <v>617</v>
      </c>
      <c r="B3811" s="2"/>
      <c r="C3811" s="2" t="s">
        <v>1237</v>
      </c>
      <c r="D3811" s="2">
        <v>5024468</v>
      </c>
      <c r="E3811" s="2" t="s">
        <v>4474</v>
      </c>
      <c r="F3811" s="2">
        <v>29179.1</v>
      </c>
    </row>
    <row r="3812" spans="1:6">
      <c r="A3812" s="2" t="s">
        <v>617</v>
      </c>
      <c r="B3812" s="2"/>
      <c r="C3812" s="2" t="s">
        <v>1237</v>
      </c>
      <c r="D3812" s="2">
        <v>5025291</v>
      </c>
      <c r="E3812" s="2" t="s">
        <v>4480</v>
      </c>
      <c r="F3812" s="2">
        <v>9589.0499999999993</v>
      </c>
    </row>
    <row r="3813" spans="1:6">
      <c r="A3813" s="2" t="s">
        <v>617</v>
      </c>
      <c r="B3813" s="2"/>
      <c r="C3813" s="2" t="s">
        <v>1237</v>
      </c>
      <c r="D3813" s="2">
        <v>5025419</v>
      </c>
      <c r="E3813" s="2" t="s">
        <v>4481</v>
      </c>
      <c r="F3813" s="2">
        <v>949.8</v>
      </c>
    </row>
    <row r="3814" spans="1:6">
      <c r="A3814" s="2" t="s">
        <v>617</v>
      </c>
      <c r="B3814" s="2"/>
      <c r="C3814" s="2" t="s">
        <v>1237</v>
      </c>
      <c r="D3814" s="2">
        <v>5025442</v>
      </c>
      <c r="E3814" s="2" t="s">
        <v>4482</v>
      </c>
      <c r="F3814" s="2">
        <v>10265.9</v>
      </c>
    </row>
    <row r="3815" spans="1:6">
      <c r="A3815" s="2" t="s">
        <v>617</v>
      </c>
      <c r="B3815" s="2"/>
      <c r="C3815" s="2" t="s">
        <v>1237</v>
      </c>
      <c r="D3815" s="2">
        <v>5025480</v>
      </c>
      <c r="E3815" s="2" t="s">
        <v>4483</v>
      </c>
      <c r="F3815" s="2">
        <v>13246.6</v>
      </c>
    </row>
    <row r="3816" spans="1:6">
      <c r="A3816" s="2" t="s">
        <v>617</v>
      </c>
      <c r="B3816" s="2"/>
      <c r="C3816" s="2" t="s">
        <v>1237</v>
      </c>
      <c r="D3816" s="2">
        <v>5025584</v>
      </c>
      <c r="E3816" s="2" t="s">
        <v>4484</v>
      </c>
      <c r="F3816" s="2">
        <v>850.35</v>
      </c>
    </row>
    <row r="3817" spans="1:6">
      <c r="A3817" s="2" t="s">
        <v>617</v>
      </c>
      <c r="B3817" s="2"/>
      <c r="C3817" s="2" t="s">
        <v>1237</v>
      </c>
      <c r="D3817" s="2">
        <v>5025599</v>
      </c>
      <c r="E3817" s="2" t="s">
        <v>4485</v>
      </c>
      <c r="F3817" s="2">
        <v>11376.4</v>
      </c>
    </row>
    <row r="3818" spans="1:6">
      <c r="A3818" s="2" t="s">
        <v>617</v>
      </c>
      <c r="B3818" s="2"/>
      <c r="C3818" s="2" t="s">
        <v>1237</v>
      </c>
      <c r="D3818" s="2">
        <v>5025636</v>
      </c>
      <c r="E3818" s="2" t="s">
        <v>4486</v>
      </c>
      <c r="F3818" s="2">
        <v>36525.53</v>
      </c>
    </row>
    <row r="3819" spans="1:6">
      <c r="A3819" s="2" t="s">
        <v>617</v>
      </c>
      <c r="B3819" s="2"/>
      <c r="C3819" s="2" t="s">
        <v>1237</v>
      </c>
      <c r="D3819" s="2">
        <v>5025703</v>
      </c>
      <c r="E3819" s="2" t="s">
        <v>4487</v>
      </c>
      <c r="F3819" s="2">
        <v>16683.93</v>
      </c>
    </row>
    <row r="3820" spans="1:6">
      <c r="A3820" s="2" t="s">
        <v>617</v>
      </c>
      <c r="B3820" s="2"/>
      <c r="C3820" s="2" t="s">
        <v>1237</v>
      </c>
      <c r="D3820" s="2">
        <v>5025761</v>
      </c>
      <c r="E3820" s="2" t="s">
        <v>4488</v>
      </c>
      <c r="F3820" s="2">
        <v>7125.15</v>
      </c>
    </row>
    <row r="3821" spans="1:6">
      <c r="A3821" s="2" t="s">
        <v>617</v>
      </c>
      <c r="B3821" s="2"/>
      <c r="C3821" s="2" t="s">
        <v>1237</v>
      </c>
      <c r="D3821" s="2">
        <v>5025833</v>
      </c>
      <c r="E3821" s="2" t="s">
        <v>4489</v>
      </c>
      <c r="F3821" s="2">
        <v>12596.35</v>
      </c>
    </row>
    <row r="3822" spans="1:6">
      <c r="A3822" s="2" t="s">
        <v>617</v>
      </c>
      <c r="B3822" s="2"/>
      <c r="C3822" s="2" t="s">
        <v>1237</v>
      </c>
      <c r="D3822" s="2">
        <v>5026227</v>
      </c>
      <c r="E3822" s="2" t="s">
        <v>4490</v>
      </c>
      <c r="F3822" s="2">
        <v>15372.25</v>
      </c>
    </row>
    <row r="3823" spans="1:6">
      <c r="A3823" s="2" t="s">
        <v>617</v>
      </c>
      <c r="B3823" s="2"/>
      <c r="C3823" s="2" t="s">
        <v>1237</v>
      </c>
      <c r="D3823" s="2">
        <v>5026248</v>
      </c>
      <c r="E3823" s="2" t="s">
        <v>4491</v>
      </c>
      <c r="F3823" s="2">
        <v>85.65</v>
      </c>
    </row>
    <row r="3824" spans="1:6">
      <c r="A3824" s="2" t="s">
        <v>617</v>
      </c>
      <c r="B3824" s="2"/>
      <c r="C3824" s="2" t="s">
        <v>1237</v>
      </c>
      <c r="D3824" s="2">
        <v>5026251</v>
      </c>
      <c r="E3824" s="2" t="s">
        <v>4492</v>
      </c>
      <c r="F3824" s="2">
        <v>14232.6</v>
      </c>
    </row>
    <row r="3825" spans="1:6">
      <c r="A3825" s="2" t="s">
        <v>617</v>
      </c>
      <c r="B3825" s="2"/>
      <c r="C3825" s="2" t="s">
        <v>1237</v>
      </c>
      <c r="D3825" s="2">
        <v>5026266</v>
      </c>
      <c r="E3825" s="2" t="s">
        <v>4493</v>
      </c>
      <c r="F3825" s="2">
        <v>29771.25</v>
      </c>
    </row>
    <row r="3826" spans="1:6">
      <c r="A3826" s="2" t="s">
        <v>617</v>
      </c>
      <c r="B3826" s="2"/>
      <c r="C3826" s="2" t="s">
        <v>1237</v>
      </c>
      <c r="D3826" s="2">
        <v>5026267</v>
      </c>
      <c r="E3826" s="2" t="s">
        <v>4494</v>
      </c>
      <c r="F3826" s="2">
        <v>8086.7</v>
      </c>
    </row>
    <row r="3827" spans="1:6">
      <c r="A3827" s="2" t="s">
        <v>617</v>
      </c>
      <c r="B3827" s="2"/>
      <c r="C3827" s="2" t="s">
        <v>1237</v>
      </c>
      <c r="D3827" s="2">
        <v>5026269</v>
      </c>
      <c r="E3827" s="2" t="s">
        <v>4495</v>
      </c>
      <c r="F3827" s="2">
        <v>9947.93</v>
      </c>
    </row>
    <row r="3828" spans="1:6">
      <c r="A3828" s="2" t="s">
        <v>617</v>
      </c>
      <c r="B3828" s="2"/>
      <c r="C3828" s="2" t="s">
        <v>1237</v>
      </c>
      <c r="D3828" s="2">
        <v>5026281</v>
      </c>
      <c r="E3828" s="2" t="s">
        <v>4496</v>
      </c>
      <c r="F3828" s="2">
        <v>2507.35</v>
      </c>
    </row>
    <row r="3829" spans="1:6">
      <c r="A3829" s="2" t="s">
        <v>617</v>
      </c>
      <c r="B3829" s="2"/>
      <c r="C3829" s="2" t="s">
        <v>1237</v>
      </c>
      <c r="D3829" s="2">
        <v>5026311</v>
      </c>
      <c r="E3829" s="2" t="s">
        <v>4497</v>
      </c>
      <c r="F3829" s="2">
        <v>20371.849999999999</v>
      </c>
    </row>
    <row r="3830" spans="1:6">
      <c r="A3830" s="2" t="s">
        <v>617</v>
      </c>
      <c r="B3830" s="2"/>
      <c r="C3830" s="2" t="s">
        <v>1237</v>
      </c>
      <c r="D3830" s="2">
        <v>5026334</v>
      </c>
      <c r="E3830" s="2" t="s">
        <v>4498</v>
      </c>
      <c r="F3830" s="2">
        <v>3638.52</v>
      </c>
    </row>
    <row r="3831" spans="1:6">
      <c r="A3831" s="2" t="s">
        <v>617</v>
      </c>
      <c r="B3831" s="2"/>
      <c r="C3831" s="2" t="s">
        <v>1237</v>
      </c>
      <c r="D3831" s="2">
        <v>5026335</v>
      </c>
      <c r="E3831" s="2" t="s">
        <v>4499</v>
      </c>
      <c r="F3831" s="2">
        <v>20602.95</v>
      </c>
    </row>
    <row r="3832" spans="1:6">
      <c r="A3832" s="2" t="s">
        <v>617</v>
      </c>
      <c r="B3832" s="2"/>
      <c r="C3832" s="2" t="s">
        <v>1237</v>
      </c>
      <c r="D3832" s="2">
        <v>5026363</v>
      </c>
      <c r="E3832" s="2" t="s">
        <v>4500</v>
      </c>
      <c r="F3832" s="2">
        <v>1047.3499999999999</v>
      </c>
    </row>
    <row r="3833" spans="1:6">
      <c r="A3833" s="2" t="s">
        <v>617</v>
      </c>
      <c r="B3833" s="2"/>
      <c r="C3833" s="2" t="s">
        <v>1237</v>
      </c>
      <c r="D3833" s="2">
        <v>5026394</v>
      </c>
      <c r="E3833" s="2" t="s">
        <v>4501</v>
      </c>
      <c r="F3833" s="2">
        <v>81.400000000000006</v>
      </c>
    </row>
    <row r="3834" spans="1:6">
      <c r="A3834" s="2" t="s">
        <v>617</v>
      </c>
      <c r="B3834" s="2"/>
      <c r="C3834" s="2" t="s">
        <v>1237</v>
      </c>
      <c r="D3834" s="2">
        <v>5026395</v>
      </c>
      <c r="E3834" s="2" t="s">
        <v>4502</v>
      </c>
      <c r="F3834" s="2">
        <v>27704.7</v>
      </c>
    </row>
    <row r="3835" spans="1:6">
      <c r="A3835" s="2" t="s">
        <v>617</v>
      </c>
      <c r="B3835" s="2"/>
      <c r="C3835" s="2" t="s">
        <v>1237</v>
      </c>
      <c r="D3835" s="2">
        <v>5026396</v>
      </c>
      <c r="E3835" s="2" t="s">
        <v>4503</v>
      </c>
      <c r="F3835" s="2">
        <v>22732</v>
      </c>
    </row>
    <row r="3836" spans="1:6">
      <c r="A3836" s="2" t="s">
        <v>617</v>
      </c>
      <c r="B3836" s="2"/>
      <c r="C3836" s="2" t="s">
        <v>1237</v>
      </c>
      <c r="D3836" s="2">
        <v>5026397</v>
      </c>
      <c r="E3836" s="2" t="s">
        <v>4504</v>
      </c>
      <c r="F3836" s="2">
        <v>22980.1</v>
      </c>
    </row>
    <row r="3837" spans="1:6">
      <c r="A3837" s="2" t="s">
        <v>617</v>
      </c>
      <c r="B3837" s="2"/>
      <c r="C3837" s="2" t="s">
        <v>1237</v>
      </c>
      <c r="D3837" s="2">
        <v>5026431</v>
      </c>
      <c r="E3837" s="2" t="s">
        <v>4505</v>
      </c>
      <c r="F3837" s="2">
        <v>1343.7</v>
      </c>
    </row>
    <row r="3838" spans="1:6">
      <c r="A3838" s="2" t="s">
        <v>617</v>
      </c>
      <c r="B3838" s="2"/>
      <c r="C3838" s="2" t="s">
        <v>1237</v>
      </c>
      <c r="D3838" s="2">
        <v>5026437</v>
      </c>
      <c r="E3838" s="2" t="s">
        <v>4506</v>
      </c>
      <c r="F3838" s="2">
        <v>19453.400000000001</v>
      </c>
    </row>
    <row r="3839" spans="1:6">
      <c r="A3839" s="2" t="s">
        <v>617</v>
      </c>
      <c r="B3839" s="2"/>
      <c r="C3839" s="2" t="s">
        <v>1237</v>
      </c>
      <c r="D3839" s="2">
        <v>5026469</v>
      </c>
      <c r="E3839" s="2" t="s">
        <v>4507</v>
      </c>
      <c r="F3839" s="2">
        <v>14403.65</v>
      </c>
    </row>
    <row r="3840" spans="1:6">
      <c r="A3840" s="2" t="s">
        <v>617</v>
      </c>
      <c r="B3840" s="2"/>
      <c r="C3840" s="2" t="s">
        <v>1237</v>
      </c>
      <c r="D3840" s="2">
        <v>5026470</v>
      </c>
      <c r="E3840" s="2" t="s">
        <v>4508</v>
      </c>
      <c r="F3840" s="2">
        <v>6891.1</v>
      </c>
    </row>
    <row r="3841" spans="1:6">
      <c r="A3841" s="2" t="s">
        <v>617</v>
      </c>
      <c r="B3841" s="2"/>
      <c r="C3841" s="2" t="s">
        <v>1237</v>
      </c>
      <c r="D3841" s="2">
        <v>5026472</v>
      </c>
      <c r="E3841" s="2" t="s">
        <v>4509</v>
      </c>
      <c r="F3841" s="2">
        <v>63841.8</v>
      </c>
    </row>
    <row r="3842" spans="1:6">
      <c r="A3842" s="2" t="s">
        <v>617</v>
      </c>
      <c r="B3842" s="2"/>
      <c r="C3842" s="2" t="s">
        <v>1237</v>
      </c>
      <c r="D3842" s="2">
        <v>5026486</v>
      </c>
      <c r="E3842" s="2" t="s">
        <v>4510</v>
      </c>
      <c r="F3842" s="2">
        <v>10402.299999999999</v>
      </c>
    </row>
    <row r="3843" spans="1:6">
      <c r="A3843" s="2" t="s">
        <v>617</v>
      </c>
      <c r="B3843" s="2"/>
      <c r="C3843" s="2" t="s">
        <v>1237</v>
      </c>
      <c r="D3843" s="2">
        <v>5026487</v>
      </c>
      <c r="E3843" s="2" t="s">
        <v>4511</v>
      </c>
      <c r="F3843" s="2">
        <v>5214.8500000000004</v>
      </c>
    </row>
    <row r="3844" spans="1:6">
      <c r="A3844" s="2" t="s">
        <v>617</v>
      </c>
      <c r="B3844" s="2"/>
      <c r="C3844" s="2" t="s">
        <v>1237</v>
      </c>
      <c r="D3844" s="2">
        <v>5026488</v>
      </c>
      <c r="E3844" s="2" t="s">
        <v>4512</v>
      </c>
      <c r="F3844" s="2">
        <v>3193.59</v>
      </c>
    </row>
    <row r="3845" spans="1:6">
      <c r="A3845" s="2" t="s">
        <v>617</v>
      </c>
      <c r="B3845" s="2"/>
      <c r="C3845" s="2" t="s">
        <v>1237</v>
      </c>
      <c r="D3845" s="2">
        <v>5026497</v>
      </c>
      <c r="E3845" s="2" t="s">
        <v>4513</v>
      </c>
      <c r="F3845" s="2">
        <v>1103.9000000000001</v>
      </c>
    </row>
    <row r="3846" spans="1:6">
      <c r="A3846" s="2" t="s">
        <v>617</v>
      </c>
      <c r="B3846" s="2"/>
      <c r="C3846" s="2" t="s">
        <v>1237</v>
      </c>
      <c r="D3846" s="2">
        <v>5026511</v>
      </c>
      <c r="E3846" s="2" t="s">
        <v>4514</v>
      </c>
      <c r="F3846" s="2">
        <v>34651.75</v>
      </c>
    </row>
    <row r="3847" spans="1:6">
      <c r="A3847" s="2" t="s">
        <v>617</v>
      </c>
      <c r="B3847" s="2"/>
      <c r="C3847" s="2" t="s">
        <v>1237</v>
      </c>
      <c r="D3847" s="2">
        <v>5026512</v>
      </c>
      <c r="E3847" s="2" t="s">
        <v>4515</v>
      </c>
      <c r="F3847" s="2">
        <v>552.5</v>
      </c>
    </row>
    <row r="3848" spans="1:6">
      <c r="A3848" s="2" t="s">
        <v>617</v>
      </c>
      <c r="B3848" s="2"/>
      <c r="C3848" s="2" t="s">
        <v>1237</v>
      </c>
      <c r="D3848" s="2">
        <v>5026599</v>
      </c>
      <c r="E3848" s="2" t="s">
        <v>4516</v>
      </c>
      <c r="F3848" s="2">
        <v>29947.15</v>
      </c>
    </row>
    <row r="3849" spans="1:6">
      <c r="A3849" s="2" t="s">
        <v>617</v>
      </c>
      <c r="B3849" s="2"/>
      <c r="C3849" s="2" t="s">
        <v>1237</v>
      </c>
      <c r="D3849" s="2">
        <v>5026601</v>
      </c>
      <c r="E3849" s="2" t="s">
        <v>4517</v>
      </c>
      <c r="F3849" s="2">
        <v>16792.93</v>
      </c>
    </row>
    <row r="3850" spans="1:6">
      <c r="A3850" s="2" t="s">
        <v>617</v>
      </c>
      <c r="B3850" s="2"/>
      <c r="C3850" s="2" t="s">
        <v>1237</v>
      </c>
      <c r="D3850" s="2">
        <v>5026602</v>
      </c>
      <c r="E3850" s="2" t="s">
        <v>4518</v>
      </c>
      <c r="F3850" s="2">
        <v>6177.6</v>
      </c>
    </row>
    <row r="3851" spans="1:6">
      <c r="A3851" s="2" t="s">
        <v>617</v>
      </c>
      <c r="B3851" s="2"/>
      <c r="C3851" s="2" t="s">
        <v>1237</v>
      </c>
      <c r="D3851" s="2">
        <v>5026603</v>
      </c>
      <c r="E3851" s="2" t="s">
        <v>4519</v>
      </c>
      <c r="F3851" s="2">
        <v>1047.6500000000001</v>
      </c>
    </row>
    <row r="3852" spans="1:6">
      <c r="A3852" s="2" t="s">
        <v>617</v>
      </c>
      <c r="B3852" s="2"/>
      <c r="C3852" s="2" t="s">
        <v>1237</v>
      </c>
      <c r="D3852" s="2">
        <v>5026657</v>
      </c>
      <c r="E3852" s="2" t="s">
        <v>4520</v>
      </c>
      <c r="F3852" s="2">
        <v>13024.15</v>
      </c>
    </row>
    <row r="3853" spans="1:6">
      <c r="A3853" s="2" t="s">
        <v>617</v>
      </c>
      <c r="B3853" s="2"/>
      <c r="C3853" s="2" t="s">
        <v>1237</v>
      </c>
      <c r="D3853" s="2">
        <v>5026659</v>
      </c>
      <c r="E3853" s="2" t="s">
        <v>4521</v>
      </c>
      <c r="F3853" s="2">
        <v>572.65</v>
      </c>
    </row>
    <row r="3854" spans="1:6">
      <c r="A3854" s="2" t="s">
        <v>617</v>
      </c>
      <c r="B3854" s="2"/>
      <c r="C3854" s="2" t="s">
        <v>1237</v>
      </c>
      <c r="D3854" s="2">
        <v>5026660</v>
      </c>
      <c r="E3854" s="2" t="s">
        <v>4522</v>
      </c>
      <c r="F3854" s="2">
        <v>3182.7</v>
      </c>
    </row>
    <row r="3855" spans="1:6">
      <c r="A3855" s="2" t="s">
        <v>617</v>
      </c>
      <c r="B3855" s="2"/>
      <c r="C3855" s="2" t="s">
        <v>1237</v>
      </c>
      <c r="D3855" s="2">
        <v>5026719</v>
      </c>
      <c r="E3855" s="2" t="s">
        <v>4523</v>
      </c>
      <c r="F3855" s="2">
        <v>6894</v>
      </c>
    </row>
    <row r="3856" spans="1:6">
      <c r="A3856" s="2" t="s">
        <v>617</v>
      </c>
      <c r="B3856" s="2"/>
      <c r="C3856" s="2" t="s">
        <v>1237</v>
      </c>
      <c r="D3856" s="2">
        <v>5026722</v>
      </c>
      <c r="E3856" s="2" t="s">
        <v>4524</v>
      </c>
      <c r="F3856" s="2">
        <v>2500.1</v>
      </c>
    </row>
    <row r="3857" spans="1:6">
      <c r="A3857" s="2" t="s">
        <v>617</v>
      </c>
      <c r="B3857" s="2"/>
      <c r="C3857" s="2" t="s">
        <v>1237</v>
      </c>
      <c r="D3857" s="2">
        <v>5026734</v>
      </c>
      <c r="E3857" s="2" t="s">
        <v>4525</v>
      </c>
      <c r="F3857" s="2">
        <v>4614.1499999999996</v>
      </c>
    </row>
    <row r="3858" spans="1:6">
      <c r="A3858" s="2" t="s">
        <v>617</v>
      </c>
      <c r="B3858" s="2"/>
      <c r="C3858" s="2" t="s">
        <v>1237</v>
      </c>
      <c r="D3858" s="2">
        <v>5026740</v>
      </c>
      <c r="E3858" s="2" t="s">
        <v>4526</v>
      </c>
      <c r="F3858" s="2">
        <v>3798.8</v>
      </c>
    </row>
    <row r="3859" spans="1:6">
      <c r="A3859" s="2" t="s">
        <v>617</v>
      </c>
      <c r="B3859" s="2"/>
      <c r="C3859" s="2" t="s">
        <v>1237</v>
      </c>
      <c r="D3859" s="2">
        <v>5026745</v>
      </c>
      <c r="E3859" s="2" t="s">
        <v>4527</v>
      </c>
      <c r="F3859" s="2">
        <v>33919.65</v>
      </c>
    </row>
    <row r="3860" spans="1:6">
      <c r="A3860" s="2" t="s">
        <v>617</v>
      </c>
      <c r="B3860" s="2"/>
      <c r="C3860" s="2" t="s">
        <v>1237</v>
      </c>
      <c r="D3860" s="2">
        <v>5026779</v>
      </c>
      <c r="E3860" s="2" t="s">
        <v>4528</v>
      </c>
      <c r="F3860" s="2">
        <v>14233.43</v>
      </c>
    </row>
    <row r="3861" spans="1:6">
      <c r="A3861" s="2" t="s">
        <v>617</v>
      </c>
      <c r="B3861" s="2"/>
      <c r="C3861" s="2" t="s">
        <v>1237</v>
      </c>
      <c r="D3861" s="2">
        <v>5026801</v>
      </c>
      <c r="E3861" s="2" t="s">
        <v>4529</v>
      </c>
      <c r="F3861" s="2">
        <v>12077.45</v>
      </c>
    </row>
    <row r="3862" spans="1:6">
      <c r="A3862" s="2" t="s">
        <v>617</v>
      </c>
      <c r="B3862" s="2"/>
      <c r="C3862" s="2" t="s">
        <v>1237</v>
      </c>
      <c r="D3862" s="2">
        <v>5026836</v>
      </c>
      <c r="E3862" s="2" t="s">
        <v>4530</v>
      </c>
      <c r="F3862" s="2">
        <v>3367.45</v>
      </c>
    </row>
    <row r="3863" spans="1:6">
      <c r="A3863" s="2" t="s">
        <v>617</v>
      </c>
      <c r="B3863" s="2"/>
      <c r="C3863" s="2" t="s">
        <v>1237</v>
      </c>
      <c r="D3863" s="2">
        <v>5026940</v>
      </c>
      <c r="E3863" s="2" t="s">
        <v>4531</v>
      </c>
      <c r="F3863" s="2">
        <v>2732.32</v>
      </c>
    </row>
    <row r="3864" spans="1:6">
      <c r="A3864" s="2" t="s">
        <v>617</v>
      </c>
      <c r="B3864" s="2"/>
      <c r="C3864" s="2" t="s">
        <v>1237</v>
      </c>
      <c r="D3864" s="2">
        <v>5026964</v>
      </c>
      <c r="E3864" s="2" t="s">
        <v>4532</v>
      </c>
      <c r="F3864" s="2">
        <v>202.05</v>
      </c>
    </row>
    <row r="3865" spans="1:6">
      <c r="A3865" s="2" t="s">
        <v>617</v>
      </c>
      <c r="B3865" s="2"/>
      <c r="C3865" s="2" t="s">
        <v>1237</v>
      </c>
      <c r="D3865" s="2">
        <v>5027169</v>
      </c>
      <c r="E3865" s="2" t="s">
        <v>4533</v>
      </c>
      <c r="F3865" s="2">
        <v>2045.5</v>
      </c>
    </row>
    <row r="3866" spans="1:6">
      <c r="A3866" s="2" t="s">
        <v>617</v>
      </c>
      <c r="B3866" s="2"/>
      <c r="C3866" s="2" t="s">
        <v>1237</v>
      </c>
      <c r="D3866" s="2">
        <v>5027230</v>
      </c>
      <c r="E3866" s="2" t="s">
        <v>4534</v>
      </c>
      <c r="F3866" s="2">
        <v>88.15</v>
      </c>
    </row>
    <row r="3867" spans="1:6">
      <c r="A3867" s="2" t="s">
        <v>617</v>
      </c>
      <c r="B3867" s="2"/>
      <c r="C3867" s="2" t="s">
        <v>1237</v>
      </c>
      <c r="D3867" s="2">
        <v>5027318</v>
      </c>
      <c r="E3867" s="2" t="s">
        <v>4535</v>
      </c>
      <c r="F3867" s="2">
        <v>2380.8000000000002</v>
      </c>
    </row>
    <row r="3868" spans="1:6">
      <c r="A3868" s="2" t="s">
        <v>617</v>
      </c>
      <c r="B3868" s="2"/>
      <c r="C3868" s="2" t="s">
        <v>1237</v>
      </c>
      <c r="D3868" s="2">
        <v>5027960</v>
      </c>
      <c r="E3868" s="2" t="s">
        <v>4537</v>
      </c>
      <c r="F3868" s="2">
        <v>1298.7</v>
      </c>
    </row>
    <row r="3869" spans="1:6">
      <c r="A3869" s="2" t="s">
        <v>617</v>
      </c>
      <c r="B3869" s="2"/>
      <c r="C3869" s="2" t="s">
        <v>1237</v>
      </c>
      <c r="D3869" s="2">
        <v>5028302</v>
      </c>
      <c r="E3869" s="2" t="s">
        <v>4539</v>
      </c>
      <c r="F3869" s="2">
        <v>70.2</v>
      </c>
    </row>
    <row r="3870" spans="1:6">
      <c r="A3870" s="2" t="s">
        <v>617</v>
      </c>
      <c r="B3870" s="2"/>
      <c r="C3870" s="2" t="s">
        <v>1237</v>
      </c>
      <c r="D3870" s="2">
        <v>5028943</v>
      </c>
      <c r="E3870" s="2" t="s">
        <v>4541</v>
      </c>
      <c r="F3870" s="2">
        <v>3266.65</v>
      </c>
    </row>
    <row r="3871" spans="1:6">
      <c r="A3871" s="2" t="s">
        <v>617</v>
      </c>
      <c r="B3871" s="2"/>
      <c r="C3871" s="2" t="s">
        <v>1237</v>
      </c>
      <c r="D3871" s="2">
        <v>5031133</v>
      </c>
      <c r="E3871" s="2" t="s">
        <v>4550</v>
      </c>
      <c r="F3871" s="2">
        <v>307.05</v>
      </c>
    </row>
    <row r="3872" spans="1:6">
      <c r="A3872" s="2" t="s">
        <v>617</v>
      </c>
      <c r="B3872" s="2"/>
      <c r="C3872" s="2" t="s">
        <v>1237</v>
      </c>
      <c r="D3872" s="2">
        <v>5031134</v>
      </c>
      <c r="E3872" s="2" t="s">
        <v>4551</v>
      </c>
      <c r="F3872" s="2">
        <v>1274.8499999999999</v>
      </c>
    </row>
    <row r="3873" spans="1:6">
      <c r="A3873" s="2" t="s">
        <v>617</v>
      </c>
      <c r="B3873" s="2"/>
      <c r="C3873" s="2" t="s">
        <v>1237</v>
      </c>
      <c r="D3873" s="2">
        <v>5031135</v>
      </c>
      <c r="E3873" s="2" t="s">
        <v>4552</v>
      </c>
      <c r="F3873" s="2">
        <v>4272.6000000000004</v>
      </c>
    </row>
    <row r="3874" spans="1:6">
      <c r="A3874" s="2" t="s">
        <v>617</v>
      </c>
      <c r="B3874" s="2"/>
      <c r="C3874" s="2" t="s">
        <v>779</v>
      </c>
      <c r="D3874" s="2">
        <v>5002403</v>
      </c>
      <c r="E3874" s="2" t="s">
        <v>1622</v>
      </c>
      <c r="F3874" s="2">
        <v>1765</v>
      </c>
    </row>
    <row r="3875" spans="1:6">
      <c r="A3875" s="2" t="s">
        <v>617</v>
      </c>
      <c r="B3875" s="2"/>
      <c r="C3875" s="2" t="s">
        <v>191</v>
      </c>
      <c r="D3875" s="2">
        <v>5002653</v>
      </c>
      <c r="E3875" s="2" t="s">
        <v>290</v>
      </c>
      <c r="F3875" s="2">
        <v>-422.36</v>
      </c>
    </row>
    <row r="3876" spans="1:6">
      <c r="A3876" s="2" t="s">
        <v>617</v>
      </c>
      <c r="B3876" s="2"/>
      <c r="C3876" s="2" t="s">
        <v>191</v>
      </c>
      <c r="D3876" s="2">
        <v>5024697</v>
      </c>
      <c r="E3876" s="2" t="s">
        <v>471</v>
      </c>
      <c r="F3876" s="2">
        <v>3048.75</v>
      </c>
    </row>
    <row r="3877" spans="1:6">
      <c r="A3877" s="2" t="s">
        <v>617</v>
      </c>
      <c r="B3877" s="2"/>
      <c r="C3877" s="2" t="s">
        <v>125</v>
      </c>
      <c r="D3877" s="2">
        <v>5028237</v>
      </c>
      <c r="E3877" s="2" t="s">
        <v>470</v>
      </c>
      <c r="F3877" s="2">
        <v>1351.94</v>
      </c>
    </row>
    <row r="3878" spans="1:6">
      <c r="A3878" s="2" t="s">
        <v>617</v>
      </c>
      <c r="B3878" s="2"/>
      <c r="C3878" s="2" t="s">
        <v>138</v>
      </c>
      <c r="D3878" s="2">
        <v>5025816</v>
      </c>
      <c r="E3878" s="2" t="s">
        <v>812</v>
      </c>
      <c r="F3878" s="2">
        <v>300</v>
      </c>
    </row>
    <row r="3879" spans="1:6">
      <c r="A3879" s="2" t="s">
        <v>617</v>
      </c>
      <c r="B3879" s="2"/>
      <c r="C3879" s="2" t="s">
        <v>13</v>
      </c>
      <c r="D3879" s="2">
        <v>5004415</v>
      </c>
      <c r="E3879" s="2" t="s">
        <v>4612</v>
      </c>
      <c r="F3879" s="2">
        <v>30000</v>
      </c>
    </row>
    <row r="3880" spans="1:6">
      <c r="A3880" s="2" t="s">
        <v>617</v>
      </c>
      <c r="B3880" s="2"/>
      <c r="C3880" s="2" t="s">
        <v>13</v>
      </c>
      <c r="D3880" s="2">
        <v>5025363</v>
      </c>
      <c r="E3880" s="2" t="s">
        <v>4646</v>
      </c>
      <c r="F3880" s="2">
        <v>12350</v>
      </c>
    </row>
    <row r="3881" spans="1:6">
      <c r="A3881" s="2" t="s">
        <v>617</v>
      </c>
      <c r="B3881" s="2"/>
      <c r="C3881" s="2" t="s">
        <v>13</v>
      </c>
      <c r="D3881" s="2">
        <v>5032641</v>
      </c>
      <c r="E3881" s="2" t="s">
        <v>4654</v>
      </c>
      <c r="F3881" s="2">
        <v>59069.25</v>
      </c>
    </row>
    <row r="3882" spans="1:6">
      <c r="A3882" s="2" t="s">
        <v>617</v>
      </c>
      <c r="B3882" s="2"/>
      <c r="C3882" s="2" t="s">
        <v>15</v>
      </c>
      <c r="D3882" s="2">
        <v>5000129</v>
      </c>
      <c r="E3882" s="2" t="s">
        <v>84</v>
      </c>
      <c r="F3882" s="2">
        <v>3431.83</v>
      </c>
    </row>
    <row r="3883" spans="1:6">
      <c r="A3883" s="2" t="s">
        <v>617</v>
      </c>
      <c r="B3883" s="2"/>
      <c r="C3883" s="2" t="s">
        <v>15</v>
      </c>
      <c r="D3883" s="2">
        <v>5013769</v>
      </c>
      <c r="E3883" s="2" t="s">
        <v>680</v>
      </c>
      <c r="F3883" s="2">
        <v>-107.54</v>
      </c>
    </row>
    <row r="3884" spans="1:6">
      <c r="A3884" s="2" t="s">
        <v>617</v>
      </c>
      <c r="B3884" s="2"/>
      <c r="C3884" s="2" t="s">
        <v>269</v>
      </c>
      <c r="D3884" s="2">
        <v>5007962</v>
      </c>
      <c r="E3884" s="2" t="s">
        <v>268</v>
      </c>
      <c r="F3884" s="2">
        <v>3700</v>
      </c>
    </row>
    <row r="3885" spans="1:6">
      <c r="A3885" s="2" t="s">
        <v>617</v>
      </c>
      <c r="B3885" s="2"/>
      <c r="C3885" s="2" t="s">
        <v>68</v>
      </c>
      <c r="D3885" s="2">
        <v>5006485</v>
      </c>
      <c r="E3885" s="2" t="s">
        <v>674</v>
      </c>
      <c r="F3885" s="2">
        <v>37.39</v>
      </c>
    </row>
    <row r="3886" spans="1:6">
      <c r="A3886" s="2" t="s">
        <v>617</v>
      </c>
      <c r="B3886" s="2"/>
      <c r="C3886" s="2" t="s">
        <v>68</v>
      </c>
      <c r="D3886" s="2">
        <v>5016739</v>
      </c>
      <c r="E3886" s="2" t="s">
        <v>694</v>
      </c>
      <c r="F3886" s="2">
        <v>98.08</v>
      </c>
    </row>
    <row r="3887" spans="1:6">
      <c r="A3887" s="2" t="s">
        <v>617</v>
      </c>
      <c r="B3887" s="2"/>
      <c r="C3887" s="2" t="s">
        <v>68</v>
      </c>
      <c r="D3887" s="2">
        <v>5031403</v>
      </c>
      <c r="E3887" s="2" t="s">
        <v>4789</v>
      </c>
      <c r="F3887" s="2">
        <v>280.8</v>
      </c>
    </row>
    <row r="3888" spans="1:6">
      <c r="A3888" s="2" t="s">
        <v>617</v>
      </c>
      <c r="B3888" s="2"/>
      <c r="C3888" s="2" t="s">
        <v>304</v>
      </c>
      <c r="D3888" s="2">
        <v>5025750</v>
      </c>
      <c r="E3888" s="2" t="s">
        <v>4910</v>
      </c>
      <c r="F3888" s="2">
        <v>527.55999999999995</v>
      </c>
    </row>
    <row r="3889" spans="1:6">
      <c r="A3889" s="2" t="s">
        <v>617</v>
      </c>
      <c r="B3889" s="2"/>
      <c r="C3889" s="2" t="s">
        <v>56</v>
      </c>
      <c r="D3889" s="2">
        <v>5006392</v>
      </c>
      <c r="E3889" s="2" t="s">
        <v>409</v>
      </c>
      <c r="F3889" s="2">
        <v>-25.2</v>
      </c>
    </row>
    <row r="3890" spans="1:6">
      <c r="A3890" s="2" t="s">
        <v>617</v>
      </c>
      <c r="B3890" s="2"/>
      <c r="C3890" s="2" t="s">
        <v>56</v>
      </c>
      <c r="D3890" s="2">
        <v>5025816</v>
      </c>
      <c r="E3890" s="2" t="s">
        <v>812</v>
      </c>
      <c r="F3890" s="2">
        <v>84.76</v>
      </c>
    </row>
    <row r="3891" spans="1:6">
      <c r="A3891" s="2" t="s">
        <v>617</v>
      </c>
      <c r="B3891" s="2"/>
      <c r="C3891" s="2" t="s">
        <v>56</v>
      </c>
      <c r="D3891" s="2">
        <v>5030847</v>
      </c>
      <c r="E3891" s="2" t="s">
        <v>659</v>
      </c>
      <c r="F3891" s="2">
        <v>75</v>
      </c>
    </row>
    <row r="3892" spans="1:6">
      <c r="A3892" s="2" t="s">
        <v>617</v>
      </c>
      <c r="B3892" s="2"/>
      <c r="C3892" s="2" t="s">
        <v>79</v>
      </c>
      <c r="D3892" s="2">
        <v>5025769</v>
      </c>
      <c r="E3892" s="2" t="s">
        <v>443</v>
      </c>
      <c r="F3892" s="2">
        <v>394.33</v>
      </c>
    </row>
    <row r="3893" spans="1:6">
      <c r="A3893" s="2" t="s">
        <v>617</v>
      </c>
      <c r="B3893" s="2"/>
      <c r="C3893" s="2" t="s">
        <v>507</v>
      </c>
      <c r="D3893" s="2">
        <v>5006479</v>
      </c>
      <c r="E3893" s="2" t="s">
        <v>5000</v>
      </c>
      <c r="F3893" s="2">
        <v>840</v>
      </c>
    </row>
    <row r="3894" spans="1:6">
      <c r="A3894" s="2" t="s">
        <v>617</v>
      </c>
      <c r="B3894" s="2"/>
      <c r="C3894" s="2" t="s">
        <v>507</v>
      </c>
      <c r="D3894" s="2">
        <v>5008178</v>
      </c>
      <c r="E3894" s="2" t="s">
        <v>5002</v>
      </c>
      <c r="F3894" s="2">
        <v>35</v>
      </c>
    </row>
    <row r="3895" spans="1:6">
      <c r="A3895" s="2" t="s">
        <v>617</v>
      </c>
      <c r="B3895" s="2"/>
      <c r="C3895" s="2" t="s">
        <v>507</v>
      </c>
      <c r="D3895" s="2">
        <v>5012495</v>
      </c>
      <c r="E3895" s="2" t="s">
        <v>5006</v>
      </c>
      <c r="F3895" s="2">
        <v>455</v>
      </c>
    </row>
    <row r="3896" spans="1:6">
      <c r="A3896" s="2" t="s">
        <v>617</v>
      </c>
      <c r="B3896" s="2"/>
      <c r="C3896" s="2" t="s">
        <v>152</v>
      </c>
      <c r="D3896" s="2">
        <v>5007193</v>
      </c>
      <c r="E3896" s="2" t="s">
        <v>562</v>
      </c>
      <c r="F3896" s="2">
        <v>2247</v>
      </c>
    </row>
    <row r="3897" spans="1:6">
      <c r="A3897" s="2" t="s">
        <v>617</v>
      </c>
      <c r="B3897" s="2"/>
      <c r="C3897" s="2" t="s">
        <v>152</v>
      </c>
      <c r="D3897" s="2">
        <v>5025530</v>
      </c>
      <c r="E3897" s="2" t="s">
        <v>5035</v>
      </c>
      <c r="F3897" s="2">
        <v>-221.74</v>
      </c>
    </row>
    <row r="3898" spans="1:6">
      <c r="A3898" s="2" t="s">
        <v>617</v>
      </c>
      <c r="B3898" s="2"/>
      <c r="C3898" s="2" t="s">
        <v>152</v>
      </c>
      <c r="D3898" s="2">
        <v>5025860</v>
      </c>
      <c r="E3898" s="2" t="s">
        <v>5036</v>
      </c>
      <c r="F3898" s="2">
        <v>6629</v>
      </c>
    </row>
    <row r="3899" spans="1:6">
      <c r="A3899" s="2" t="s">
        <v>617</v>
      </c>
      <c r="B3899" s="2">
        <v>15000004941</v>
      </c>
      <c r="C3899" s="2" t="s">
        <v>1203</v>
      </c>
      <c r="D3899" s="2" t="s">
        <v>5076</v>
      </c>
      <c r="E3899" s="2" t="s">
        <v>5077</v>
      </c>
      <c r="F3899" s="2">
        <v>1011.23</v>
      </c>
    </row>
    <row r="3900" spans="1:6">
      <c r="A3900" s="2" t="s">
        <v>617</v>
      </c>
      <c r="B3900" s="2">
        <v>15000005725</v>
      </c>
      <c r="C3900" s="2" t="s">
        <v>1203</v>
      </c>
      <c r="D3900" s="2" t="s">
        <v>5078</v>
      </c>
      <c r="E3900" s="2" t="s">
        <v>5079</v>
      </c>
      <c r="F3900" s="2">
        <v>28.88</v>
      </c>
    </row>
    <row r="3901" spans="1:6">
      <c r="A3901" s="2" t="s">
        <v>617</v>
      </c>
      <c r="B3901" s="2">
        <v>15000005730</v>
      </c>
      <c r="C3901" s="2" t="s">
        <v>1203</v>
      </c>
      <c r="D3901" s="2" t="s">
        <v>5080</v>
      </c>
      <c r="E3901" s="2" t="s">
        <v>5081</v>
      </c>
      <c r="F3901" s="2">
        <v>370.16</v>
      </c>
    </row>
    <row r="3902" spans="1:6">
      <c r="A3902" s="2" t="s">
        <v>617</v>
      </c>
      <c r="B3902" s="2">
        <v>15000005731</v>
      </c>
      <c r="C3902" s="2" t="s">
        <v>1203</v>
      </c>
      <c r="D3902" s="2" t="s">
        <v>5082</v>
      </c>
      <c r="E3902" s="2" t="s">
        <v>5083</v>
      </c>
      <c r="F3902" s="2">
        <v>665.72</v>
      </c>
    </row>
    <row r="3903" spans="1:6">
      <c r="A3903" s="2" t="s">
        <v>617</v>
      </c>
      <c r="B3903" s="2">
        <v>15000005746</v>
      </c>
      <c r="C3903" s="2" t="s">
        <v>1203</v>
      </c>
      <c r="D3903" s="2" t="s">
        <v>5084</v>
      </c>
      <c r="E3903" s="2" t="s">
        <v>5085</v>
      </c>
      <c r="F3903" s="2">
        <v>1523.7</v>
      </c>
    </row>
    <row r="3904" spans="1:6">
      <c r="A3904" s="2" t="s">
        <v>617</v>
      </c>
      <c r="B3904" s="2">
        <v>15000005749</v>
      </c>
      <c r="C3904" s="2" t="s">
        <v>1203</v>
      </c>
      <c r="D3904" s="2" t="s">
        <v>5086</v>
      </c>
      <c r="E3904" s="2" t="s">
        <v>5087</v>
      </c>
      <c r="F3904" s="2">
        <v>913.54</v>
      </c>
    </row>
    <row r="3905" spans="1:6">
      <c r="A3905" s="2" t="s">
        <v>617</v>
      </c>
      <c r="B3905" s="2">
        <v>4300003449</v>
      </c>
      <c r="C3905" s="2" t="s">
        <v>138</v>
      </c>
      <c r="D3905" s="2">
        <v>5025683</v>
      </c>
      <c r="E3905" s="2" t="s">
        <v>629</v>
      </c>
      <c r="F3905" s="2">
        <v>2800</v>
      </c>
    </row>
    <row r="3906" spans="1:6">
      <c r="A3906" s="2" t="s">
        <v>617</v>
      </c>
      <c r="B3906" s="2">
        <v>4400012370</v>
      </c>
      <c r="C3906" s="2" t="s">
        <v>60</v>
      </c>
      <c r="D3906" s="2">
        <v>5000093</v>
      </c>
      <c r="E3906" s="2" t="s">
        <v>59</v>
      </c>
      <c r="F3906" s="2">
        <v>245.32</v>
      </c>
    </row>
    <row r="3907" spans="1:6">
      <c r="A3907" s="2" t="s">
        <v>617</v>
      </c>
      <c r="B3907" s="2">
        <v>4400012374</v>
      </c>
      <c r="C3907" s="2" t="s">
        <v>60</v>
      </c>
      <c r="D3907" s="2">
        <v>5001041</v>
      </c>
      <c r="E3907" s="2" t="s">
        <v>76</v>
      </c>
      <c r="F3907" s="2">
        <v>69.92</v>
      </c>
    </row>
    <row r="3908" spans="1:6">
      <c r="A3908" s="2" t="s">
        <v>617</v>
      </c>
      <c r="B3908" s="2">
        <v>4400012862</v>
      </c>
      <c r="C3908" s="2" t="s">
        <v>94</v>
      </c>
      <c r="D3908" s="2">
        <v>5001581</v>
      </c>
      <c r="E3908" s="2" t="s">
        <v>95</v>
      </c>
      <c r="F3908" s="2">
        <v>5959.71</v>
      </c>
    </row>
    <row r="3909" spans="1:6">
      <c r="A3909" s="2" t="s">
        <v>617</v>
      </c>
      <c r="B3909" s="2">
        <v>4400012968</v>
      </c>
      <c r="C3909" s="2" t="s">
        <v>56</v>
      </c>
      <c r="D3909" s="2">
        <v>5015437</v>
      </c>
      <c r="E3909" s="2" t="s">
        <v>632</v>
      </c>
      <c r="F3909" s="2">
        <v>177.38</v>
      </c>
    </row>
    <row r="3910" spans="1:6">
      <c r="A3910" s="2" t="s">
        <v>617</v>
      </c>
      <c r="B3910" s="2">
        <v>4400012999</v>
      </c>
      <c r="C3910" s="2" t="s">
        <v>94</v>
      </c>
      <c r="D3910" s="2">
        <v>5000220</v>
      </c>
      <c r="E3910" s="2" t="s">
        <v>273</v>
      </c>
      <c r="F3910" s="2">
        <v>363.48</v>
      </c>
    </row>
    <row r="3911" spans="1:6">
      <c r="A3911" s="2" t="s">
        <v>617</v>
      </c>
      <c r="B3911" s="2">
        <v>4400013089</v>
      </c>
      <c r="C3911" s="2" t="s">
        <v>125</v>
      </c>
      <c r="D3911" s="2">
        <v>5001574</v>
      </c>
      <c r="E3911" s="2" t="s">
        <v>124</v>
      </c>
      <c r="F3911" s="2">
        <v>3614.22</v>
      </c>
    </row>
    <row r="3912" spans="1:6">
      <c r="A3912" s="2" t="s">
        <v>617</v>
      </c>
      <c r="B3912" s="2">
        <v>4400013154</v>
      </c>
      <c r="C3912" s="2" t="s">
        <v>15</v>
      </c>
      <c r="D3912" s="2">
        <v>5026195</v>
      </c>
      <c r="E3912" s="2" t="s">
        <v>753</v>
      </c>
      <c r="F3912" s="2">
        <v>894</v>
      </c>
    </row>
    <row r="3913" spans="1:6">
      <c r="A3913" s="2" t="s">
        <v>617</v>
      </c>
      <c r="B3913" s="2">
        <v>4400013176</v>
      </c>
      <c r="C3913" s="2" t="s">
        <v>17</v>
      </c>
      <c r="D3913" s="2">
        <v>5025398</v>
      </c>
      <c r="E3913" s="2" t="s">
        <v>691</v>
      </c>
      <c r="F3913" s="2">
        <v>17640</v>
      </c>
    </row>
    <row r="3914" spans="1:6">
      <c r="A3914" s="2" t="s">
        <v>617</v>
      </c>
      <c r="B3914" s="2">
        <v>4400013177</v>
      </c>
      <c r="C3914" s="2" t="s">
        <v>17</v>
      </c>
      <c r="D3914" s="2">
        <v>5025398</v>
      </c>
      <c r="E3914" s="2" t="s">
        <v>691</v>
      </c>
      <c r="F3914" s="2">
        <v>53760</v>
      </c>
    </row>
    <row r="3915" spans="1:6">
      <c r="A3915" s="2" t="s">
        <v>617</v>
      </c>
      <c r="B3915" s="2">
        <v>4400013179</v>
      </c>
      <c r="C3915" s="2" t="s">
        <v>17</v>
      </c>
      <c r="D3915" s="2">
        <v>5025857</v>
      </c>
      <c r="E3915" s="2" t="s">
        <v>701</v>
      </c>
      <c r="F3915" s="2">
        <v>147265</v>
      </c>
    </row>
    <row r="3916" spans="1:6">
      <c r="A3916" s="2" t="s">
        <v>617</v>
      </c>
      <c r="B3916" s="2">
        <v>4400013180</v>
      </c>
      <c r="C3916" s="2" t="s">
        <v>68</v>
      </c>
      <c r="D3916" s="2">
        <v>5001386</v>
      </c>
      <c r="E3916" s="2" t="s">
        <v>179</v>
      </c>
      <c r="F3916" s="2">
        <v>15432</v>
      </c>
    </row>
    <row r="3917" spans="1:6">
      <c r="A3917" s="2" t="s">
        <v>617</v>
      </c>
      <c r="B3917" s="2">
        <v>4400013181</v>
      </c>
      <c r="C3917" s="2" t="s">
        <v>68</v>
      </c>
      <c r="D3917" s="2">
        <v>5001570</v>
      </c>
      <c r="E3917" s="2" t="s">
        <v>120</v>
      </c>
      <c r="F3917" s="2">
        <v>14711</v>
      </c>
    </row>
    <row r="3918" spans="1:6">
      <c r="A3918" s="2" t="s">
        <v>617</v>
      </c>
      <c r="B3918" s="2">
        <v>4400013183</v>
      </c>
      <c r="C3918" s="2" t="s">
        <v>17</v>
      </c>
      <c r="D3918" s="2">
        <v>5013827</v>
      </c>
      <c r="E3918" s="2" t="s">
        <v>690</v>
      </c>
      <c r="F3918" s="2">
        <v>35209.440000000002</v>
      </c>
    </row>
    <row r="3919" spans="1:6">
      <c r="A3919" s="2" t="s">
        <v>617</v>
      </c>
      <c r="B3919" s="2">
        <v>4400013184</v>
      </c>
      <c r="C3919" s="2" t="s">
        <v>17</v>
      </c>
      <c r="D3919" s="2">
        <v>5013827</v>
      </c>
      <c r="E3919" s="2" t="s">
        <v>690</v>
      </c>
      <c r="F3919" s="2">
        <v>22185</v>
      </c>
    </row>
    <row r="3920" spans="1:6">
      <c r="A3920" s="2" t="s">
        <v>617</v>
      </c>
      <c r="B3920" s="2">
        <v>4400013209</v>
      </c>
      <c r="C3920" s="2" t="s">
        <v>191</v>
      </c>
      <c r="D3920" s="2">
        <v>5001574</v>
      </c>
      <c r="E3920" s="2" t="s">
        <v>124</v>
      </c>
      <c r="F3920" s="2">
        <v>1085.6400000000001</v>
      </c>
    </row>
    <row r="3921" spans="1:6">
      <c r="A3921" s="2" t="s">
        <v>617</v>
      </c>
      <c r="B3921" s="2">
        <v>4400013210</v>
      </c>
      <c r="C3921" s="2" t="s">
        <v>191</v>
      </c>
      <c r="D3921" s="2">
        <v>5001574</v>
      </c>
      <c r="E3921" s="2" t="s">
        <v>124</v>
      </c>
      <c r="F3921" s="2">
        <v>1419.34</v>
      </c>
    </row>
    <row r="3922" spans="1:6">
      <c r="A3922" s="2" t="s">
        <v>617</v>
      </c>
      <c r="B3922" s="2">
        <v>4400013223</v>
      </c>
      <c r="C3922" s="2" t="s">
        <v>125</v>
      </c>
      <c r="D3922" s="2">
        <v>5001574</v>
      </c>
      <c r="E3922" s="2" t="s">
        <v>124</v>
      </c>
      <c r="F3922" s="2">
        <v>135892.70000000001</v>
      </c>
    </row>
    <row r="3923" spans="1:6">
      <c r="A3923" s="2" t="s">
        <v>617</v>
      </c>
      <c r="B3923" s="2">
        <v>4400013244</v>
      </c>
      <c r="C3923" s="2" t="s">
        <v>17</v>
      </c>
      <c r="D3923" s="2">
        <v>5025857</v>
      </c>
      <c r="E3923" s="2" t="s">
        <v>701</v>
      </c>
      <c r="F3923" s="2">
        <v>46910</v>
      </c>
    </row>
    <row r="3924" spans="1:6">
      <c r="A3924" s="2" t="s">
        <v>617</v>
      </c>
      <c r="B3924" s="2">
        <v>4400013257</v>
      </c>
      <c r="C3924" s="2" t="s">
        <v>13</v>
      </c>
      <c r="D3924" s="2">
        <v>5031706</v>
      </c>
      <c r="E3924" s="2" t="s">
        <v>741</v>
      </c>
      <c r="F3924" s="2">
        <v>15367.55</v>
      </c>
    </row>
    <row r="3925" spans="1:6">
      <c r="A3925" s="2" t="s">
        <v>617</v>
      </c>
      <c r="B3925" s="2">
        <v>4400013294</v>
      </c>
      <c r="C3925" s="2" t="s">
        <v>13</v>
      </c>
      <c r="D3925" s="2">
        <v>5026830</v>
      </c>
      <c r="E3925" s="2" t="s">
        <v>742</v>
      </c>
      <c r="F3925" s="2">
        <v>42369</v>
      </c>
    </row>
    <row r="3926" spans="1:6">
      <c r="A3926" s="2" t="s">
        <v>617</v>
      </c>
      <c r="B3926" s="2">
        <v>4400013306</v>
      </c>
      <c r="C3926" s="2" t="s">
        <v>13</v>
      </c>
      <c r="D3926" s="2">
        <v>5016710</v>
      </c>
      <c r="E3926" s="2" t="s">
        <v>764</v>
      </c>
      <c r="F3926" s="2">
        <v>174802.92</v>
      </c>
    </row>
    <row r="3927" spans="1:6">
      <c r="A3927" s="2" t="s">
        <v>617</v>
      </c>
      <c r="B3927" s="2">
        <v>4400013361</v>
      </c>
      <c r="C3927" s="2" t="s">
        <v>65</v>
      </c>
      <c r="D3927" s="2">
        <v>5000080</v>
      </c>
      <c r="E3927" s="2" t="s">
        <v>64</v>
      </c>
      <c r="F3927" s="2">
        <v>8256</v>
      </c>
    </row>
    <row r="3928" spans="1:6">
      <c r="A3928" s="2" t="s">
        <v>617</v>
      </c>
      <c r="B3928" s="2">
        <v>4400013366</v>
      </c>
      <c r="C3928" s="2" t="s">
        <v>125</v>
      </c>
      <c r="D3928" s="2">
        <v>5001574</v>
      </c>
      <c r="E3928" s="2" t="s">
        <v>124</v>
      </c>
      <c r="F3928" s="2">
        <v>2059.67</v>
      </c>
    </row>
    <row r="3929" spans="1:6">
      <c r="A3929" s="2" t="s">
        <v>617</v>
      </c>
      <c r="B3929" s="2">
        <v>4400013371</v>
      </c>
      <c r="C3929" s="2" t="s">
        <v>29</v>
      </c>
      <c r="D3929" s="2">
        <v>5033377</v>
      </c>
      <c r="E3929" s="2" t="s">
        <v>754</v>
      </c>
      <c r="F3929" s="2">
        <v>7314.47</v>
      </c>
    </row>
    <row r="3930" spans="1:6">
      <c r="A3930" s="2" t="s">
        <v>617</v>
      </c>
      <c r="B3930" s="2">
        <v>4400013373</v>
      </c>
      <c r="C3930" s="2" t="s">
        <v>13</v>
      </c>
      <c r="D3930" s="2">
        <v>5026800</v>
      </c>
      <c r="E3930" s="2" t="s">
        <v>5279</v>
      </c>
      <c r="F3930" s="2">
        <v>450</v>
      </c>
    </row>
    <row r="3931" spans="1:6">
      <c r="A3931" s="2" t="s">
        <v>617</v>
      </c>
      <c r="B3931" s="2">
        <v>4400013374</v>
      </c>
      <c r="C3931" s="2" t="s">
        <v>13</v>
      </c>
      <c r="D3931" s="2">
        <v>5025760</v>
      </c>
      <c r="E3931" s="2" t="s">
        <v>5280</v>
      </c>
      <c r="F3931" s="2">
        <v>450</v>
      </c>
    </row>
    <row r="3932" spans="1:6">
      <c r="A3932" s="2" t="s">
        <v>617</v>
      </c>
      <c r="B3932" s="2">
        <v>4400013411</v>
      </c>
      <c r="C3932" s="2" t="s">
        <v>29</v>
      </c>
      <c r="D3932" s="2">
        <v>5034722</v>
      </c>
      <c r="E3932" s="2" t="s">
        <v>708</v>
      </c>
      <c r="F3932" s="2">
        <v>4143.75</v>
      </c>
    </row>
    <row r="3933" spans="1:6">
      <c r="A3933" s="2" t="s">
        <v>617</v>
      </c>
      <c r="B3933" s="2">
        <v>4400013412</v>
      </c>
      <c r="C3933" s="2" t="s">
        <v>29</v>
      </c>
      <c r="D3933" s="2">
        <v>5028747</v>
      </c>
      <c r="E3933" s="2" t="s">
        <v>707</v>
      </c>
      <c r="F3933" s="2">
        <v>4777.5</v>
      </c>
    </row>
    <row r="3934" spans="1:6">
      <c r="A3934" s="2" t="s">
        <v>617</v>
      </c>
      <c r="B3934" s="2">
        <v>4400013413</v>
      </c>
      <c r="C3934" s="2" t="s">
        <v>29</v>
      </c>
      <c r="D3934" s="2">
        <v>5029837</v>
      </c>
      <c r="E3934" s="2" t="s">
        <v>706</v>
      </c>
      <c r="F3934" s="2">
        <v>4582.5</v>
      </c>
    </row>
    <row r="3935" spans="1:6">
      <c r="A3935" s="2" t="s">
        <v>617</v>
      </c>
      <c r="B3935" s="2">
        <v>4400013417</v>
      </c>
      <c r="C3935" s="2" t="s">
        <v>209</v>
      </c>
      <c r="D3935" s="2">
        <v>5025402</v>
      </c>
      <c r="E3935" s="2" t="s">
        <v>666</v>
      </c>
      <c r="F3935" s="2">
        <v>1592.21</v>
      </c>
    </row>
    <row r="3936" spans="1:6">
      <c r="A3936" s="2" t="s">
        <v>617</v>
      </c>
      <c r="B3936" s="2">
        <v>4400013534</v>
      </c>
      <c r="C3936" s="2" t="s">
        <v>370</v>
      </c>
      <c r="D3936" s="2">
        <v>5033542</v>
      </c>
      <c r="E3936" s="2" t="s">
        <v>640</v>
      </c>
      <c r="F3936" s="2">
        <v>414.52</v>
      </c>
    </row>
    <row r="3937" spans="1:6">
      <c r="A3937" s="2" t="s">
        <v>617</v>
      </c>
      <c r="B3937" s="2">
        <v>4400013536</v>
      </c>
      <c r="C3937" s="2" t="s">
        <v>370</v>
      </c>
      <c r="D3937" s="2">
        <v>5033566</v>
      </c>
      <c r="E3937" s="2" t="s">
        <v>635</v>
      </c>
      <c r="F3937" s="2">
        <v>234.12</v>
      </c>
    </row>
    <row r="3938" spans="1:6">
      <c r="A3938" s="2" t="s">
        <v>617</v>
      </c>
      <c r="B3938" s="2">
        <v>4400013539</v>
      </c>
      <c r="C3938" s="2" t="s">
        <v>370</v>
      </c>
      <c r="D3938" s="2">
        <v>5031562</v>
      </c>
      <c r="E3938" s="2" t="s">
        <v>638</v>
      </c>
      <c r="F3938" s="2">
        <v>384.28</v>
      </c>
    </row>
    <row r="3939" spans="1:6">
      <c r="A3939" s="2" t="s">
        <v>617</v>
      </c>
      <c r="B3939" s="2">
        <v>4400013621</v>
      </c>
      <c r="C3939" s="2" t="s">
        <v>17</v>
      </c>
      <c r="D3939" s="2">
        <v>5013827</v>
      </c>
      <c r="E3939" s="2" t="s">
        <v>690</v>
      </c>
      <c r="F3939" s="2">
        <v>20955</v>
      </c>
    </row>
    <row r="3940" spans="1:6">
      <c r="A3940" s="2" t="s">
        <v>617</v>
      </c>
      <c r="B3940" s="2">
        <v>4400013650</v>
      </c>
      <c r="C3940" s="2" t="s">
        <v>17</v>
      </c>
      <c r="D3940" s="2">
        <v>5033415</v>
      </c>
      <c r="E3940" s="2" t="s">
        <v>5281</v>
      </c>
      <c r="F3940" s="2">
        <v>30256</v>
      </c>
    </row>
    <row r="3941" spans="1:6">
      <c r="A3941" s="2" t="s">
        <v>617</v>
      </c>
      <c r="B3941" s="2">
        <v>4400013657</v>
      </c>
      <c r="C3941" s="2" t="s">
        <v>15</v>
      </c>
      <c r="D3941" s="2">
        <v>5026890</v>
      </c>
      <c r="E3941" s="2" t="s">
        <v>675</v>
      </c>
      <c r="F3941" s="2">
        <v>180</v>
      </c>
    </row>
    <row r="3942" spans="1:6">
      <c r="A3942" s="2" t="s">
        <v>617</v>
      </c>
      <c r="B3942" s="2">
        <v>4400013719</v>
      </c>
      <c r="C3942" s="2" t="s">
        <v>17</v>
      </c>
      <c r="D3942" s="2">
        <v>5025398</v>
      </c>
      <c r="E3942" s="2" t="s">
        <v>691</v>
      </c>
      <c r="F3942" s="2">
        <v>16800</v>
      </c>
    </row>
    <row r="3943" spans="1:6">
      <c r="A3943" s="2" t="s">
        <v>617</v>
      </c>
      <c r="B3943" s="2">
        <v>4400014314</v>
      </c>
      <c r="C3943" s="2" t="s">
        <v>244</v>
      </c>
      <c r="D3943" s="2">
        <v>5031571</v>
      </c>
      <c r="E3943" s="2" t="s">
        <v>622</v>
      </c>
      <c r="F3943" s="2">
        <v>3366</v>
      </c>
    </row>
    <row r="3944" spans="1:6">
      <c r="A3944" s="2" t="s">
        <v>617</v>
      </c>
      <c r="B3944" s="2">
        <v>4500060615</v>
      </c>
      <c r="C3944" s="2" t="s">
        <v>191</v>
      </c>
      <c r="D3944" s="2">
        <v>5024697</v>
      </c>
      <c r="E3944" s="2" t="s">
        <v>471</v>
      </c>
      <c r="F3944" s="2">
        <v>234.72</v>
      </c>
    </row>
    <row r="3945" spans="1:6">
      <c r="A3945" s="2" t="s">
        <v>617</v>
      </c>
      <c r="B3945" s="2">
        <v>4500060937</v>
      </c>
      <c r="C3945" s="2" t="s">
        <v>191</v>
      </c>
      <c r="D3945" s="2">
        <v>5024697</v>
      </c>
      <c r="E3945" s="2" t="s">
        <v>471</v>
      </c>
      <c r="F3945" s="2">
        <v>456.66</v>
      </c>
    </row>
    <row r="3946" spans="1:6">
      <c r="A3946" s="2" t="s">
        <v>617</v>
      </c>
      <c r="B3946" s="2">
        <v>4500065874</v>
      </c>
      <c r="C3946" s="2" t="s">
        <v>15</v>
      </c>
      <c r="D3946" s="2">
        <v>5034969</v>
      </c>
      <c r="E3946" s="2" t="s">
        <v>790</v>
      </c>
      <c r="F3946" s="2">
        <v>2060.4499999999998</v>
      </c>
    </row>
    <row r="3947" spans="1:6">
      <c r="A3947" s="2" t="s">
        <v>617</v>
      </c>
      <c r="B3947" s="2">
        <v>4500065934</v>
      </c>
      <c r="C3947" s="2" t="s">
        <v>19</v>
      </c>
      <c r="D3947" s="2">
        <v>5024837</v>
      </c>
      <c r="E3947" s="2" t="s">
        <v>18</v>
      </c>
      <c r="F3947" s="2">
        <v>42964.21</v>
      </c>
    </row>
    <row r="3948" spans="1:6">
      <c r="A3948" s="2" t="s">
        <v>617</v>
      </c>
      <c r="B3948" s="2">
        <v>4500066044</v>
      </c>
      <c r="C3948" s="2" t="s">
        <v>125</v>
      </c>
      <c r="D3948" s="2">
        <v>5025769</v>
      </c>
      <c r="E3948" s="2" t="s">
        <v>443</v>
      </c>
      <c r="F3948" s="2">
        <v>1696.15</v>
      </c>
    </row>
    <row r="3949" spans="1:6">
      <c r="A3949" s="2" t="s">
        <v>617</v>
      </c>
      <c r="B3949" s="2">
        <v>4500066260</v>
      </c>
      <c r="C3949" s="2" t="s">
        <v>13</v>
      </c>
      <c r="D3949" s="2">
        <v>5025499</v>
      </c>
      <c r="E3949" s="2" t="s">
        <v>661</v>
      </c>
      <c r="F3949" s="2">
        <v>8391.42</v>
      </c>
    </row>
    <row r="3950" spans="1:6">
      <c r="A3950" s="2" t="s">
        <v>617</v>
      </c>
      <c r="B3950" s="2">
        <v>4500066262</v>
      </c>
      <c r="C3950" s="2" t="s">
        <v>13</v>
      </c>
      <c r="D3950" s="2">
        <v>5025499</v>
      </c>
      <c r="E3950" s="2" t="s">
        <v>661</v>
      </c>
      <c r="F3950" s="2">
        <v>19164.98</v>
      </c>
    </row>
    <row r="3951" spans="1:6">
      <c r="A3951" s="2" t="s">
        <v>617</v>
      </c>
      <c r="B3951" s="2">
        <v>4500066268</v>
      </c>
      <c r="C3951" s="2" t="s">
        <v>13</v>
      </c>
      <c r="D3951" s="2">
        <v>5025499</v>
      </c>
      <c r="E3951" s="2" t="s">
        <v>661</v>
      </c>
      <c r="F3951" s="2">
        <v>8763.61</v>
      </c>
    </row>
    <row r="3952" spans="1:6">
      <c r="A3952" s="2" t="s">
        <v>617</v>
      </c>
      <c r="B3952" s="2">
        <v>4500066452</v>
      </c>
      <c r="C3952" s="2" t="s">
        <v>94</v>
      </c>
      <c r="D3952" s="2">
        <v>5006386</v>
      </c>
      <c r="E3952" s="2" t="s">
        <v>731</v>
      </c>
      <c r="F3952" s="2">
        <v>5499.57</v>
      </c>
    </row>
    <row r="3953" spans="1:6">
      <c r="A3953" s="2" t="s">
        <v>617</v>
      </c>
      <c r="B3953" s="2">
        <v>4500066719</v>
      </c>
      <c r="C3953" s="2" t="s">
        <v>209</v>
      </c>
      <c r="D3953" s="2">
        <v>5025988</v>
      </c>
      <c r="E3953" s="2" t="s">
        <v>704</v>
      </c>
      <c r="F3953" s="2">
        <v>4944.24</v>
      </c>
    </row>
    <row r="3954" spans="1:6">
      <c r="A3954" s="2" t="s">
        <v>617</v>
      </c>
      <c r="B3954" s="2">
        <v>4500067526</v>
      </c>
      <c r="C3954" s="2" t="s">
        <v>19</v>
      </c>
      <c r="D3954" s="2">
        <v>5025753</v>
      </c>
      <c r="E3954" s="2" t="s">
        <v>658</v>
      </c>
      <c r="F3954" s="2">
        <v>3960.62</v>
      </c>
    </row>
    <row r="3955" spans="1:6">
      <c r="A3955" s="2" t="s">
        <v>617</v>
      </c>
      <c r="B3955" s="2">
        <v>4500068012</v>
      </c>
      <c r="C3955" s="2" t="s">
        <v>244</v>
      </c>
      <c r="D3955" s="2">
        <v>5033377</v>
      </c>
      <c r="E3955" s="2" t="s">
        <v>754</v>
      </c>
      <c r="F3955" s="2">
        <v>4033.34</v>
      </c>
    </row>
    <row r="3956" spans="1:6">
      <c r="A3956" s="2" t="s">
        <v>617</v>
      </c>
      <c r="B3956" s="2">
        <v>4500069610</v>
      </c>
      <c r="C3956" s="2" t="s">
        <v>138</v>
      </c>
      <c r="D3956" s="2">
        <v>5025683</v>
      </c>
      <c r="E3956" s="2" t="s">
        <v>629</v>
      </c>
      <c r="F3956" s="2">
        <v>665</v>
      </c>
    </row>
    <row r="3957" spans="1:6">
      <c r="A3957" s="2" t="s">
        <v>617</v>
      </c>
      <c r="B3957" s="2">
        <v>4500069982</v>
      </c>
      <c r="C3957" s="2" t="s">
        <v>13</v>
      </c>
      <c r="D3957" s="2">
        <v>5025499</v>
      </c>
      <c r="E3957" s="2" t="s">
        <v>661</v>
      </c>
      <c r="F3957" s="2">
        <v>13926.14</v>
      </c>
    </row>
    <row r="3958" spans="1:6">
      <c r="A3958" s="2" t="s">
        <v>617</v>
      </c>
      <c r="B3958" s="2">
        <v>4500069984</v>
      </c>
      <c r="C3958" s="2" t="s">
        <v>13</v>
      </c>
      <c r="D3958" s="2">
        <v>5025499</v>
      </c>
      <c r="E3958" s="2" t="s">
        <v>661</v>
      </c>
      <c r="F3958" s="2">
        <v>8056.77</v>
      </c>
    </row>
    <row r="3959" spans="1:6">
      <c r="A3959" s="2" t="s">
        <v>617</v>
      </c>
      <c r="B3959" s="2">
        <v>4500069985</v>
      </c>
      <c r="C3959" s="2" t="s">
        <v>13</v>
      </c>
      <c r="D3959" s="2">
        <v>5025499</v>
      </c>
      <c r="E3959" s="2" t="s">
        <v>661</v>
      </c>
      <c r="F3959" s="2">
        <v>7603.17</v>
      </c>
    </row>
    <row r="3960" spans="1:6">
      <c r="A3960" s="2" t="s">
        <v>617</v>
      </c>
      <c r="B3960" s="2">
        <v>4500070036</v>
      </c>
      <c r="C3960" s="2" t="s">
        <v>56</v>
      </c>
      <c r="D3960" s="2">
        <v>5024837</v>
      </c>
      <c r="E3960" s="2" t="s">
        <v>18</v>
      </c>
      <c r="F3960" s="2">
        <v>204.31</v>
      </c>
    </row>
    <row r="3961" spans="1:6">
      <c r="A3961" s="2" t="s">
        <v>617</v>
      </c>
      <c r="B3961" s="2">
        <v>4500070173</v>
      </c>
      <c r="C3961" s="2" t="s">
        <v>155</v>
      </c>
      <c r="D3961" s="2">
        <v>5035289</v>
      </c>
      <c r="E3961" s="2" t="s">
        <v>5286</v>
      </c>
      <c r="F3961" s="2">
        <v>941.8</v>
      </c>
    </row>
    <row r="3962" spans="1:6">
      <c r="A3962" s="2" t="s">
        <v>617</v>
      </c>
      <c r="B3962" s="2">
        <v>4500070559</v>
      </c>
      <c r="C3962" s="2" t="s">
        <v>56</v>
      </c>
      <c r="D3962" s="2">
        <v>5024837</v>
      </c>
      <c r="E3962" s="2" t="s">
        <v>18</v>
      </c>
      <c r="F3962" s="2">
        <v>474.44</v>
      </c>
    </row>
    <row r="3963" spans="1:6">
      <c r="A3963" s="2" t="s">
        <v>617</v>
      </c>
      <c r="B3963" s="2">
        <v>4500070660</v>
      </c>
      <c r="C3963" s="2" t="s">
        <v>56</v>
      </c>
      <c r="D3963" s="2">
        <v>5024837</v>
      </c>
      <c r="E3963" s="2" t="s">
        <v>18</v>
      </c>
      <c r="F3963" s="2">
        <v>1449.72</v>
      </c>
    </row>
    <row r="3964" spans="1:6">
      <c r="A3964" s="2" t="s">
        <v>617</v>
      </c>
      <c r="B3964" s="2">
        <v>4500070891</v>
      </c>
      <c r="C3964" s="2" t="s">
        <v>155</v>
      </c>
      <c r="D3964" s="2">
        <v>5001171</v>
      </c>
      <c r="E3964" s="2" t="s">
        <v>196</v>
      </c>
      <c r="F3964" s="2">
        <v>484.48</v>
      </c>
    </row>
    <row r="3965" spans="1:6">
      <c r="A3965" s="2" t="s">
        <v>617</v>
      </c>
      <c r="B3965" s="2">
        <v>4500071417</v>
      </c>
      <c r="C3965" s="2" t="s">
        <v>17</v>
      </c>
      <c r="D3965" s="2">
        <v>5004534</v>
      </c>
      <c r="E3965" s="2" t="s">
        <v>903</v>
      </c>
      <c r="F3965" s="2">
        <v>432700</v>
      </c>
    </row>
    <row r="3966" spans="1:6">
      <c r="A3966" s="2" t="s">
        <v>617</v>
      </c>
      <c r="B3966" s="2">
        <v>4500071493</v>
      </c>
      <c r="C3966" s="2" t="s">
        <v>209</v>
      </c>
      <c r="D3966" s="2">
        <v>5025754</v>
      </c>
      <c r="E3966" s="2" t="s">
        <v>626</v>
      </c>
      <c r="F3966" s="2">
        <v>20849.77</v>
      </c>
    </row>
    <row r="3967" spans="1:6">
      <c r="A3967" s="2" t="s">
        <v>617</v>
      </c>
      <c r="B3967" s="2">
        <v>4500071515</v>
      </c>
      <c r="C3967" s="2" t="s">
        <v>244</v>
      </c>
      <c r="D3967" s="2">
        <v>5035218</v>
      </c>
      <c r="E3967" s="2" t="s">
        <v>5288</v>
      </c>
      <c r="F3967" s="2">
        <v>3333.34</v>
      </c>
    </row>
    <row r="3968" spans="1:6">
      <c r="A3968" s="2" t="s">
        <v>617</v>
      </c>
      <c r="B3968" s="2">
        <v>4500071516</v>
      </c>
      <c r="C3968" s="2" t="s">
        <v>19</v>
      </c>
      <c r="D3968" s="2">
        <v>5025753</v>
      </c>
      <c r="E3968" s="2" t="s">
        <v>658</v>
      </c>
      <c r="F3968" s="2">
        <v>3540.32</v>
      </c>
    </row>
    <row r="3969" spans="1:6">
      <c r="A3969" s="2" t="s">
        <v>617</v>
      </c>
      <c r="B3969" s="2">
        <v>4500071520</v>
      </c>
      <c r="C3969" s="2" t="s">
        <v>244</v>
      </c>
      <c r="D3969" s="2">
        <v>5031554</v>
      </c>
      <c r="E3969" s="2" t="s">
        <v>5289</v>
      </c>
      <c r="F3969" s="2">
        <v>3333.34</v>
      </c>
    </row>
    <row r="3970" spans="1:6">
      <c r="A3970" s="2" t="s">
        <v>617</v>
      </c>
      <c r="B3970" s="2">
        <v>4500071521</v>
      </c>
      <c r="C3970" s="2" t="s">
        <v>244</v>
      </c>
      <c r="D3970" s="2">
        <v>5031626</v>
      </c>
      <c r="E3970" s="2" t="s">
        <v>5290</v>
      </c>
      <c r="F3970" s="2">
        <v>3333.34</v>
      </c>
    </row>
    <row r="3971" spans="1:6">
      <c r="A3971" s="2" t="s">
        <v>617</v>
      </c>
      <c r="B3971" s="2">
        <v>4500071522</v>
      </c>
      <c r="C3971" s="2" t="s">
        <v>244</v>
      </c>
      <c r="D3971" s="2">
        <v>5033566</v>
      </c>
      <c r="E3971" s="2" t="s">
        <v>635</v>
      </c>
      <c r="F3971" s="2">
        <v>3333.34</v>
      </c>
    </row>
    <row r="3972" spans="1:6">
      <c r="A3972" s="2" t="s">
        <v>617</v>
      </c>
      <c r="B3972" s="2">
        <v>4500071523</v>
      </c>
      <c r="C3972" s="2" t="s">
        <v>244</v>
      </c>
      <c r="D3972" s="2">
        <v>5031570</v>
      </c>
      <c r="E3972" s="2" t="s">
        <v>5291</v>
      </c>
      <c r="F3972" s="2">
        <v>3333.34</v>
      </c>
    </row>
    <row r="3973" spans="1:6">
      <c r="A3973" s="2" t="s">
        <v>617</v>
      </c>
      <c r="B3973" s="2">
        <v>4500071524</v>
      </c>
      <c r="C3973" s="2" t="s">
        <v>244</v>
      </c>
      <c r="D3973" s="2">
        <v>5033571</v>
      </c>
      <c r="E3973" s="2" t="s">
        <v>636</v>
      </c>
      <c r="F3973" s="2">
        <v>3333.34</v>
      </c>
    </row>
    <row r="3974" spans="1:6">
      <c r="A3974" s="2" t="s">
        <v>617</v>
      </c>
      <c r="B3974" s="2">
        <v>4500071526</v>
      </c>
      <c r="C3974" s="2" t="s">
        <v>244</v>
      </c>
      <c r="D3974" s="2">
        <v>5034911</v>
      </c>
      <c r="E3974" s="2" t="s">
        <v>5292</v>
      </c>
      <c r="F3974" s="2">
        <v>3333.34</v>
      </c>
    </row>
    <row r="3975" spans="1:6">
      <c r="A3975" s="2" t="s">
        <v>617</v>
      </c>
      <c r="B3975" s="2">
        <v>4500071527</v>
      </c>
      <c r="C3975" s="2" t="s">
        <v>244</v>
      </c>
      <c r="D3975" s="2">
        <v>5035219</v>
      </c>
      <c r="E3975" s="2" t="s">
        <v>5293</v>
      </c>
      <c r="F3975" s="2">
        <v>3333.34</v>
      </c>
    </row>
    <row r="3976" spans="1:6">
      <c r="A3976" s="2" t="s">
        <v>617</v>
      </c>
      <c r="B3976" s="2">
        <v>4500071528</v>
      </c>
      <c r="C3976" s="2" t="s">
        <v>244</v>
      </c>
      <c r="D3976" s="2">
        <v>5033610</v>
      </c>
      <c r="E3976" s="2" t="s">
        <v>5294</v>
      </c>
      <c r="F3976" s="2">
        <v>3333.34</v>
      </c>
    </row>
    <row r="3977" spans="1:6">
      <c r="A3977" s="2" t="s">
        <v>617</v>
      </c>
      <c r="B3977" s="2">
        <v>4500071529</v>
      </c>
      <c r="C3977" s="2" t="s">
        <v>244</v>
      </c>
      <c r="D3977" s="2">
        <v>5033623</v>
      </c>
      <c r="E3977" s="2" t="s">
        <v>637</v>
      </c>
      <c r="F3977" s="2">
        <v>3333.34</v>
      </c>
    </row>
    <row r="3978" spans="1:6">
      <c r="A3978" s="2" t="s">
        <v>617</v>
      </c>
      <c r="B3978" s="2">
        <v>4500071531</v>
      </c>
      <c r="C3978" s="2" t="s">
        <v>244</v>
      </c>
      <c r="D3978" s="2">
        <v>5029336</v>
      </c>
      <c r="E3978" s="2" t="s">
        <v>5295</v>
      </c>
      <c r="F3978" s="2">
        <v>3333.34</v>
      </c>
    </row>
    <row r="3979" spans="1:6">
      <c r="A3979" s="2" t="s">
        <v>617</v>
      </c>
      <c r="B3979" s="2">
        <v>4500071532</v>
      </c>
      <c r="C3979" s="2" t="s">
        <v>244</v>
      </c>
      <c r="D3979" s="2">
        <v>5031562</v>
      </c>
      <c r="E3979" s="2" t="s">
        <v>638</v>
      </c>
      <c r="F3979" s="2">
        <v>3333.34</v>
      </c>
    </row>
    <row r="3980" spans="1:6">
      <c r="A3980" s="2" t="s">
        <v>617</v>
      </c>
      <c r="B3980" s="2">
        <v>4500071533</v>
      </c>
      <c r="C3980" s="2" t="s">
        <v>244</v>
      </c>
      <c r="D3980" s="2">
        <v>5033542</v>
      </c>
      <c r="E3980" s="2" t="s">
        <v>640</v>
      </c>
      <c r="F3980" s="2">
        <v>3333.34</v>
      </c>
    </row>
    <row r="3981" spans="1:6">
      <c r="A3981" s="2" t="s">
        <v>617</v>
      </c>
      <c r="B3981" s="2">
        <v>4500071535</v>
      </c>
      <c r="C3981" s="2" t="s">
        <v>244</v>
      </c>
      <c r="D3981" s="2">
        <v>5030990</v>
      </c>
      <c r="E3981" s="2" t="s">
        <v>634</v>
      </c>
      <c r="F3981" s="2">
        <v>3333.34</v>
      </c>
    </row>
    <row r="3982" spans="1:6">
      <c r="A3982" s="2" t="s">
        <v>617</v>
      </c>
      <c r="B3982" s="2">
        <v>4500071572</v>
      </c>
      <c r="C3982" s="2" t="s">
        <v>5297</v>
      </c>
      <c r="D3982" s="2">
        <v>5025640</v>
      </c>
      <c r="E3982" s="2" t="s">
        <v>687</v>
      </c>
      <c r="F3982" s="2">
        <v>2020</v>
      </c>
    </row>
    <row r="3983" spans="1:6">
      <c r="A3983" s="2" t="s">
        <v>617</v>
      </c>
      <c r="B3983" s="2">
        <v>4500071576</v>
      </c>
      <c r="C3983" s="2" t="s">
        <v>107</v>
      </c>
      <c r="D3983" s="2">
        <v>5024837</v>
      </c>
      <c r="E3983" s="2" t="s">
        <v>18</v>
      </c>
      <c r="F3983" s="2">
        <v>654</v>
      </c>
    </row>
    <row r="3984" spans="1:6">
      <c r="A3984" s="2" t="s">
        <v>617</v>
      </c>
      <c r="B3984" s="2">
        <v>4500071682</v>
      </c>
      <c r="C3984" s="2" t="s">
        <v>209</v>
      </c>
      <c r="D3984" s="2">
        <v>5025905</v>
      </c>
      <c r="E3984" s="2" t="s">
        <v>5298</v>
      </c>
      <c r="F3984" s="2">
        <v>4601.91</v>
      </c>
    </row>
    <row r="3985" spans="1:6">
      <c r="A3985" s="2" t="s">
        <v>617</v>
      </c>
      <c r="B3985" s="2">
        <v>4500071987</v>
      </c>
      <c r="C3985" s="2" t="s">
        <v>485</v>
      </c>
      <c r="D3985" s="2">
        <v>5036324</v>
      </c>
      <c r="E3985" s="2" t="s">
        <v>5300</v>
      </c>
      <c r="F3985" s="2">
        <v>22700</v>
      </c>
    </row>
    <row r="3986" spans="1:6">
      <c r="A3986" s="2" t="s">
        <v>617</v>
      </c>
      <c r="B3986" s="2">
        <v>4500072019</v>
      </c>
      <c r="C3986" s="2" t="s">
        <v>485</v>
      </c>
      <c r="D3986" s="2">
        <v>5036324</v>
      </c>
      <c r="E3986" s="2" t="s">
        <v>5300</v>
      </c>
      <c r="F3986" s="2">
        <v>23812</v>
      </c>
    </row>
    <row r="3987" spans="1:6">
      <c r="A3987" s="2" t="s">
        <v>617</v>
      </c>
      <c r="B3987" s="2">
        <v>4500072127</v>
      </c>
      <c r="C3987" s="2" t="s">
        <v>209</v>
      </c>
      <c r="D3987" s="2">
        <v>5025905</v>
      </c>
      <c r="E3987" s="2" t="s">
        <v>5298</v>
      </c>
      <c r="F3987" s="2">
        <v>6690.62</v>
      </c>
    </row>
    <row r="3988" spans="1:6">
      <c r="A3988" s="2" t="s">
        <v>617</v>
      </c>
      <c r="B3988" s="2">
        <v>4500072129</v>
      </c>
      <c r="C3988" s="2" t="s">
        <v>209</v>
      </c>
      <c r="D3988" s="2">
        <v>5025905</v>
      </c>
      <c r="E3988" s="2" t="s">
        <v>5298</v>
      </c>
      <c r="F3988" s="2">
        <v>3803.6</v>
      </c>
    </row>
    <row r="3989" spans="1:6">
      <c r="A3989" s="2" t="s">
        <v>617</v>
      </c>
      <c r="B3989" s="2">
        <v>4500072189</v>
      </c>
      <c r="C3989" s="2" t="s">
        <v>107</v>
      </c>
      <c r="D3989" s="2">
        <v>5006042</v>
      </c>
      <c r="E3989" s="2" t="s">
        <v>605</v>
      </c>
      <c r="F3989" s="2">
        <v>79672.460000000006</v>
      </c>
    </row>
    <row r="3990" spans="1:6">
      <c r="A3990" s="2" t="s">
        <v>617</v>
      </c>
      <c r="B3990" s="2">
        <v>4500072221</v>
      </c>
      <c r="C3990" s="2" t="s">
        <v>155</v>
      </c>
      <c r="D3990" s="2">
        <v>5028388</v>
      </c>
      <c r="E3990" s="2" t="s">
        <v>5301</v>
      </c>
      <c r="F3990" s="2">
        <v>1125.98</v>
      </c>
    </row>
    <row r="3991" spans="1:6">
      <c r="A3991" s="2" t="s">
        <v>617</v>
      </c>
      <c r="B3991" s="2">
        <v>4500072231</v>
      </c>
      <c r="C3991" s="2" t="s">
        <v>56</v>
      </c>
      <c r="D3991" s="2">
        <v>5035896</v>
      </c>
      <c r="E3991" s="2" t="s">
        <v>623</v>
      </c>
      <c r="F3991" s="2">
        <v>135.72999999999999</v>
      </c>
    </row>
    <row r="3992" spans="1:6">
      <c r="A3992" s="2" t="s">
        <v>617</v>
      </c>
      <c r="B3992" s="2">
        <v>4500072232</v>
      </c>
      <c r="C3992" s="2" t="s">
        <v>209</v>
      </c>
      <c r="D3992" s="2">
        <v>5021496</v>
      </c>
      <c r="E3992" s="2" t="s">
        <v>855</v>
      </c>
      <c r="F3992" s="2">
        <v>1798.08</v>
      </c>
    </row>
    <row r="3993" spans="1:6">
      <c r="A3993" s="2" t="s">
        <v>617</v>
      </c>
      <c r="B3993" s="2">
        <v>4500072233</v>
      </c>
      <c r="C3993" s="2" t="s">
        <v>209</v>
      </c>
      <c r="D3993" s="2">
        <v>5021496</v>
      </c>
      <c r="E3993" s="2" t="s">
        <v>855</v>
      </c>
      <c r="F3993" s="2">
        <v>634.20000000000005</v>
      </c>
    </row>
    <row r="3994" spans="1:6">
      <c r="A3994" s="2" t="s">
        <v>617</v>
      </c>
      <c r="B3994" s="2">
        <v>4500072234</v>
      </c>
      <c r="C3994" s="2" t="s">
        <v>209</v>
      </c>
      <c r="D3994" s="2">
        <v>5021496</v>
      </c>
      <c r="E3994" s="2" t="s">
        <v>855</v>
      </c>
      <c r="F3994" s="2">
        <v>6514.08</v>
      </c>
    </row>
    <row r="3995" spans="1:6">
      <c r="A3995" s="2" t="s">
        <v>617</v>
      </c>
      <c r="B3995" s="2">
        <v>4500072240</v>
      </c>
      <c r="C3995" s="2" t="s">
        <v>209</v>
      </c>
      <c r="D3995" s="2">
        <v>5021496</v>
      </c>
      <c r="E3995" s="2" t="s">
        <v>855</v>
      </c>
      <c r="F3995" s="2">
        <v>587.09</v>
      </c>
    </row>
    <row r="3996" spans="1:6">
      <c r="A3996" s="2" t="s">
        <v>617</v>
      </c>
      <c r="B3996" s="2">
        <v>4500072327</v>
      </c>
      <c r="C3996" s="2" t="s">
        <v>56</v>
      </c>
      <c r="D3996" s="2">
        <v>5025407</v>
      </c>
      <c r="E3996" s="2" t="s">
        <v>827</v>
      </c>
      <c r="F3996" s="2">
        <v>342.87</v>
      </c>
    </row>
    <row r="3997" spans="1:6">
      <c r="A3997" s="2" t="s">
        <v>617</v>
      </c>
      <c r="B3997" s="2">
        <v>4500072341</v>
      </c>
      <c r="C3997" s="2" t="s">
        <v>244</v>
      </c>
      <c r="D3997" s="2">
        <v>5033638</v>
      </c>
      <c r="E3997" s="2" t="s">
        <v>639</v>
      </c>
      <c r="F3997" s="2">
        <v>3333.34</v>
      </c>
    </row>
    <row r="3998" spans="1:6">
      <c r="A3998" s="2" t="s">
        <v>617</v>
      </c>
      <c r="B3998" s="2">
        <v>4500072356</v>
      </c>
      <c r="C3998" s="2" t="s">
        <v>209</v>
      </c>
      <c r="D3998" s="2">
        <v>5021496</v>
      </c>
      <c r="E3998" s="2" t="s">
        <v>855</v>
      </c>
      <c r="F3998" s="2">
        <v>62464.24</v>
      </c>
    </row>
    <row r="3999" spans="1:6">
      <c r="A3999" s="2" t="s">
        <v>617</v>
      </c>
      <c r="B3999" s="2">
        <v>4500072371</v>
      </c>
      <c r="C3999" s="2" t="s">
        <v>209</v>
      </c>
      <c r="D3999" s="2">
        <v>5025905</v>
      </c>
      <c r="E3999" s="2" t="s">
        <v>5298</v>
      </c>
      <c r="F3999" s="2">
        <v>3685.71</v>
      </c>
    </row>
    <row r="4000" spans="1:6">
      <c r="A4000" s="2" t="s">
        <v>617</v>
      </c>
      <c r="B4000" s="2">
        <v>4500072373</v>
      </c>
      <c r="C4000" s="2" t="s">
        <v>107</v>
      </c>
      <c r="D4000" s="2">
        <v>5009060</v>
      </c>
      <c r="E4000" s="2" t="s">
        <v>1753</v>
      </c>
      <c r="F4000" s="2">
        <v>1185.44</v>
      </c>
    </row>
    <row r="4001" spans="1:6">
      <c r="A4001" s="2" t="s">
        <v>617</v>
      </c>
      <c r="B4001" s="2">
        <v>4500072374</v>
      </c>
      <c r="C4001" s="2" t="s">
        <v>107</v>
      </c>
      <c r="D4001" s="2">
        <v>5027091</v>
      </c>
      <c r="E4001" s="2" t="s">
        <v>513</v>
      </c>
      <c r="F4001" s="2">
        <v>5691.42</v>
      </c>
    </row>
    <row r="4002" spans="1:6">
      <c r="A4002" s="2" t="s">
        <v>617</v>
      </c>
      <c r="B4002" s="2">
        <v>4500072378</v>
      </c>
      <c r="C4002" s="2" t="s">
        <v>107</v>
      </c>
      <c r="D4002" s="2">
        <v>5026765</v>
      </c>
      <c r="E4002" s="2" t="s">
        <v>164</v>
      </c>
      <c r="F4002" s="2">
        <v>10327.969999999999</v>
      </c>
    </row>
    <row r="4003" spans="1:6">
      <c r="A4003" s="2" t="s">
        <v>617</v>
      </c>
      <c r="B4003" s="2">
        <v>4500072447</v>
      </c>
      <c r="C4003" s="2" t="s">
        <v>107</v>
      </c>
      <c r="D4003" s="2">
        <v>5024837</v>
      </c>
      <c r="E4003" s="2" t="s">
        <v>18</v>
      </c>
      <c r="F4003" s="2">
        <v>2854.93</v>
      </c>
    </row>
    <row r="4004" spans="1:6">
      <c r="A4004" s="2" t="s">
        <v>617</v>
      </c>
      <c r="B4004" s="2">
        <v>4500072447</v>
      </c>
      <c r="C4004" s="2" t="s">
        <v>56</v>
      </c>
      <c r="D4004" s="2">
        <v>5024837</v>
      </c>
      <c r="E4004" s="2" t="s">
        <v>18</v>
      </c>
      <c r="F4004" s="2">
        <v>9181.0499999999993</v>
      </c>
    </row>
    <row r="4005" spans="1:6">
      <c r="A4005" s="2" t="s">
        <v>617</v>
      </c>
      <c r="B4005" s="2">
        <v>4500072469</v>
      </c>
      <c r="C4005" s="2" t="s">
        <v>56</v>
      </c>
      <c r="D4005" s="2">
        <v>5024837</v>
      </c>
      <c r="E4005" s="2" t="s">
        <v>18</v>
      </c>
      <c r="F4005" s="2">
        <v>44.33</v>
      </c>
    </row>
    <row r="4006" spans="1:6">
      <c r="A4006" s="2" t="s">
        <v>617</v>
      </c>
      <c r="B4006" s="2">
        <v>4500072482</v>
      </c>
      <c r="C4006" s="2" t="s">
        <v>399</v>
      </c>
      <c r="D4006" s="2">
        <v>5025417</v>
      </c>
      <c r="E4006" s="2" t="s">
        <v>641</v>
      </c>
      <c r="F4006" s="2">
        <v>37.97</v>
      </c>
    </row>
    <row r="4007" spans="1:6">
      <c r="A4007" s="2" t="s">
        <v>617</v>
      </c>
      <c r="B4007" s="2">
        <v>4500072528</v>
      </c>
      <c r="C4007" s="2" t="s">
        <v>107</v>
      </c>
      <c r="D4007" s="2">
        <v>5018160</v>
      </c>
      <c r="E4007" s="2" t="s">
        <v>5303</v>
      </c>
      <c r="F4007" s="2">
        <v>4387.5600000000004</v>
      </c>
    </row>
    <row r="4008" spans="1:6">
      <c r="A4008" s="2" t="s">
        <v>617</v>
      </c>
      <c r="B4008" s="2">
        <v>4500072541</v>
      </c>
      <c r="C4008" s="2" t="s">
        <v>56</v>
      </c>
      <c r="D4008" s="2">
        <v>5024837</v>
      </c>
      <c r="E4008" s="2" t="s">
        <v>18</v>
      </c>
      <c r="F4008" s="2">
        <v>39.880000000000003</v>
      </c>
    </row>
    <row r="4009" spans="1:6">
      <c r="A4009" s="2" t="s">
        <v>617</v>
      </c>
      <c r="B4009" s="2">
        <v>4500072547</v>
      </c>
      <c r="C4009" s="2" t="s">
        <v>56</v>
      </c>
      <c r="D4009" s="2">
        <v>5025770</v>
      </c>
      <c r="E4009" s="2" t="s">
        <v>5304</v>
      </c>
      <c r="F4009" s="2">
        <v>1082.1500000000001</v>
      </c>
    </row>
    <row r="4010" spans="1:6">
      <c r="A4010" s="2" t="s">
        <v>617</v>
      </c>
      <c r="B4010" s="2">
        <v>4500072623</v>
      </c>
      <c r="C4010" s="2" t="s">
        <v>19</v>
      </c>
      <c r="D4010" s="2">
        <v>5025753</v>
      </c>
      <c r="E4010" s="2" t="s">
        <v>658</v>
      </c>
      <c r="F4010" s="2">
        <v>867.64</v>
      </c>
    </row>
    <row r="4011" spans="1:6">
      <c r="A4011" s="2" t="s">
        <v>617</v>
      </c>
      <c r="B4011" s="2">
        <v>4500072625</v>
      </c>
      <c r="C4011" s="2" t="s">
        <v>107</v>
      </c>
      <c r="D4011" s="2">
        <v>5027552</v>
      </c>
      <c r="E4011" s="2" t="s">
        <v>1538</v>
      </c>
      <c r="F4011" s="2">
        <v>1891.26</v>
      </c>
    </row>
    <row r="4012" spans="1:6">
      <c r="A4012" s="2" t="s">
        <v>617</v>
      </c>
      <c r="B4012" s="2">
        <v>4500072629</v>
      </c>
      <c r="C4012" s="2" t="s">
        <v>19</v>
      </c>
      <c r="D4012" s="2">
        <v>5003595</v>
      </c>
      <c r="E4012" s="2" t="s">
        <v>646</v>
      </c>
      <c r="F4012" s="2">
        <v>1798.5</v>
      </c>
    </row>
    <row r="4013" spans="1:6">
      <c r="A4013" s="2" t="s">
        <v>617</v>
      </c>
      <c r="B4013" s="2">
        <v>4500072667</v>
      </c>
      <c r="C4013" s="2" t="s">
        <v>19</v>
      </c>
      <c r="D4013" s="2">
        <v>5002135</v>
      </c>
      <c r="E4013" s="2" t="s">
        <v>695</v>
      </c>
      <c r="F4013" s="2">
        <v>5067.41</v>
      </c>
    </row>
    <row r="4014" spans="1:6">
      <c r="A4014" s="2" t="s">
        <v>617</v>
      </c>
      <c r="B4014" s="2">
        <v>4500072706</v>
      </c>
      <c r="C4014" s="2" t="s">
        <v>56</v>
      </c>
      <c r="D4014" s="2">
        <v>5025654</v>
      </c>
      <c r="E4014" s="2" t="s">
        <v>5305</v>
      </c>
      <c r="F4014" s="2">
        <v>755.24</v>
      </c>
    </row>
    <row r="4015" spans="1:6">
      <c r="A4015" s="2" t="s">
        <v>617</v>
      </c>
      <c r="B4015" s="2">
        <v>4500072744</v>
      </c>
      <c r="C4015" s="2" t="s">
        <v>107</v>
      </c>
      <c r="D4015" s="2">
        <v>5025407</v>
      </c>
      <c r="E4015" s="2" t="s">
        <v>827</v>
      </c>
      <c r="F4015" s="2">
        <v>1368.15</v>
      </c>
    </row>
    <row r="4016" spans="1:6">
      <c r="A4016" s="2" t="s">
        <v>617</v>
      </c>
      <c r="B4016" s="2">
        <v>4500072758</v>
      </c>
      <c r="C4016" s="2" t="s">
        <v>56</v>
      </c>
      <c r="D4016" s="2">
        <v>5024837</v>
      </c>
      <c r="E4016" s="2" t="s">
        <v>18</v>
      </c>
      <c r="F4016" s="2">
        <v>28.65</v>
      </c>
    </row>
    <row r="4017" spans="1:6">
      <c r="A4017" s="2" t="s">
        <v>617</v>
      </c>
      <c r="B4017" s="2">
        <v>4500072759</v>
      </c>
      <c r="C4017" s="2" t="s">
        <v>209</v>
      </c>
      <c r="D4017" s="2">
        <v>5021496</v>
      </c>
      <c r="E4017" s="2" t="s">
        <v>855</v>
      </c>
      <c r="F4017" s="2">
        <v>1388.6</v>
      </c>
    </row>
    <row r="4018" spans="1:6">
      <c r="A4018" s="2" t="s">
        <v>617</v>
      </c>
      <c r="B4018" s="2">
        <v>4500072799</v>
      </c>
      <c r="C4018" s="2" t="s">
        <v>56</v>
      </c>
      <c r="D4018" s="2">
        <v>5024837</v>
      </c>
      <c r="E4018" s="2" t="s">
        <v>18</v>
      </c>
      <c r="F4018" s="2">
        <v>191.36</v>
      </c>
    </row>
    <row r="4019" spans="1:6">
      <c r="A4019" s="2" t="s">
        <v>617</v>
      </c>
      <c r="B4019" s="2">
        <v>4500072838</v>
      </c>
      <c r="C4019" s="2" t="s">
        <v>56</v>
      </c>
      <c r="D4019" s="2">
        <v>5003085</v>
      </c>
      <c r="E4019" s="2" t="s">
        <v>61</v>
      </c>
      <c r="F4019" s="2">
        <v>82.27</v>
      </c>
    </row>
    <row r="4020" spans="1:6">
      <c r="A4020" s="2" t="s">
        <v>617</v>
      </c>
      <c r="B4020" s="2">
        <v>4500072869</v>
      </c>
      <c r="C4020" s="2" t="s">
        <v>56</v>
      </c>
      <c r="D4020" s="2">
        <v>5024837</v>
      </c>
      <c r="E4020" s="2" t="s">
        <v>18</v>
      </c>
      <c r="F4020" s="2">
        <v>118.96</v>
      </c>
    </row>
    <row r="4021" spans="1:6">
      <c r="A4021" s="2" t="s">
        <v>617</v>
      </c>
      <c r="B4021" s="2">
        <v>4500072898</v>
      </c>
      <c r="C4021" s="2" t="s">
        <v>56</v>
      </c>
      <c r="D4021" s="2">
        <v>5024837</v>
      </c>
      <c r="E4021" s="2" t="s">
        <v>18</v>
      </c>
      <c r="F4021" s="2">
        <v>47.72</v>
      </c>
    </row>
    <row r="4022" spans="1:6">
      <c r="A4022" s="2" t="s">
        <v>617</v>
      </c>
      <c r="B4022" s="2">
        <v>4500072901</v>
      </c>
      <c r="C4022" s="2" t="s">
        <v>19</v>
      </c>
      <c r="D4022" s="2">
        <v>5025753</v>
      </c>
      <c r="E4022" s="2" t="s">
        <v>658</v>
      </c>
      <c r="F4022" s="2">
        <v>8724.36</v>
      </c>
    </row>
    <row r="4023" spans="1:6">
      <c r="A4023" s="2" t="s">
        <v>617</v>
      </c>
      <c r="B4023" s="2">
        <v>4500072902</v>
      </c>
      <c r="C4023" s="2" t="s">
        <v>56</v>
      </c>
      <c r="D4023" s="2">
        <v>5024837</v>
      </c>
      <c r="E4023" s="2" t="s">
        <v>18</v>
      </c>
      <c r="F4023" s="2">
        <v>36.26</v>
      </c>
    </row>
    <row r="4024" spans="1:6">
      <c r="A4024" s="2" t="s">
        <v>617</v>
      </c>
      <c r="B4024" s="2">
        <v>4500072904</v>
      </c>
      <c r="C4024" s="2" t="s">
        <v>56</v>
      </c>
      <c r="D4024" s="2">
        <v>5024837</v>
      </c>
      <c r="E4024" s="2" t="s">
        <v>18</v>
      </c>
      <c r="F4024" s="2">
        <v>333.42</v>
      </c>
    </row>
    <row r="4025" spans="1:6">
      <c r="A4025" s="2" t="s">
        <v>617</v>
      </c>
      <c r="B4025" s="2">
        <v>4500072905</v>
      </c>
      <c r="C4025" s="2" t="s">
        <v>56</v>
      </c>
      <c r="D4025" s="2">
        <v>5024837</v>
      </c>
      <c r="E4025" s="2" t="s">
        <v>18</v>
      </c>
      <c r="F4025" s="2">
        <v>427.02</v>
      </c>
    </row>
    <row r="4026" spans="1:6">
      <c r="A4026" s="2" t="s">
        <v>617</v>
      </c>
      <c r="B4026" s="2">
        <v>4500072930</v>
      </c>
      <c r="C4026" s="2" t="s">
        <v>56</v>
      </c>
      <c r="D4026" s="2">
        <v>5006392</v>
      </c>
      <c r="E4026" s="2" t="s">
        <v>409</v>
      </c>
      <c r="F4026" s="2">
        <v>467.35</v>
      </c>
    </row>
    <row r="4027" spans="1:6">
      <c r="A4027" s="2" t="s">
        <v>617</v>
      </c>
      <c r="B4027" s="2">
        <v>4500072943</v>
      </c>
      <c r="C4027" s="2" t="s">
        <v>56</v>
      </c>
      <c r="D4027" s="2">
        <v>5025845</v>
      </c>
      <c r="E4027" s="2" t="s">
        <v>777</v>
      </c>
      <c r="F4027" s="2">
        <v>909.49</v>
      </c>
    </row>
    <row r="4028" spans="1:6">
      <c r="A4028" s="2" t="s">
        <v>617</v>
      </c>
      <c r="B4028" s="2">
        <v>4500072955</v>
      </c>
      <c r="C4028" s="2" t="s">
        <v>56</v>
      </c>
      <c r="D4028" s="2">
        <v>5035896</v>
      </c>
      <c r="E4028" s="2" t="s">
        <v>623</v>
      </c>
      <c r="F4028" s="2">
        <v>724.7</v>
      </c>
    </row>
    <row r="4029" spans="1:6">
      <c r="A4029" s="2" t="s">
        <v>617</v>
      </c>
      <c r="B4029" s="2">
        <v>4500072956</v>
      </c>
      <c r="C4029" s="2" t="s">
        <v>56</v>
      </c>
      <c r="D4029" s="2">
        <v>5035896</v>
      </c>
      <c r="E4029" s="2" t="s">
        <v>623</v>
      </c>
      <c r="F4029" s="2">
        <v>20.350000000000001</v>
      </c>
    </row>
    <row r="4030" spans="1:6">
      <c r="A4030" s="2" t="s">
        <v>617</v>
      </c>
      <c r="B4030" s="2">
        <v>4500072964</v>
      </c>
      <c r="C4030" s="2" t="s">
        <v>19</v>
      </c>
      <c r="D4030" s="2">
        <v>5002135</v>
      </c>
      <c r="E4030" s="2" t="s">
        <v>695</v>
      </c>
      <c r="F4030" s="2">
        <v>2778.63</v>
      </c>
    </row>
    <row r="4031" spans="1:6">
      <c r="A4031" s="2" t="s">
        <v>617</v>
      </c>
      <c r="B4031" s="2">
        <v>4500072982</v>
      </c>
      <c r="C4031" s="2" t="s">
        <v>17</v>
      </c>
      <c r="D4031" s="2">
        <v>5013827</v>
      </c>
      <c r="E4031" s="2" t="s">
        <v>690</v>
      </c>
      <c r="F4031" s="2">
        <v>30800</v>
      </c>
    </row>
    <row r="4032" spans="1:6">
      <c r="A4032" s="2" t="s">
        <v>617</v>
      </c>
      <c r="B4032" s="2">
        <v>4500072983</v>
      </c>
      <c r="C4032" s="2" t="s">
        <v>17</v>
      </c>
      <c r="D4032" s="2">
        <v>5025398</v>
      </c>
      <c r="E4032" s="2" t="s">
        <v>691</v>
      </c>
      <c r="F4032" s="2">
        <v>93105.600000000006</v>
      </c>
    </row>
    <row r="4033" spans="1:6">
      <c r="A4033" s="2" t="s">
        <v>617</v>
      </c>
      <c r="B4033" s="2">
        <v>4500072984</v>
      </c>
      <c r="C4033" s="2" t="s">
        <v>17</v>
      </c>
      <c r="D4033" s="2">
        <v>5013827</v>
      </c>
      <c r="E4033" s="2" t="s">
        <v>690</v>
      </c>
      <c r="F4033" s="2">
        <v>101640</v>
      </c>
    </row>
    <row r="4034" spans="1:6">
      <c r="A4034" s="2" t="s">
        <v>617</v>
      </c>
      <c r="B4034" s="2">
        <v>4500073059</v>
      </c>
      <c r="C4034" s="2" t="s">
        <v>56</v>
      </c>
      <c r="D4034" s="2">
        <v>5035896</v>
      </c>
      <c r="E4034" s="2" t="s">
        <v>623</v>
      </c>
      <c r="F4034" s="2">
        <v>24</v>
      </c>
    </row>
    <row r="4035" spans="1:6">
      <c r="A4035" s="2" t="s">
        <v>617</v>
      </c>
      <c r="B4035" s="2">
        <v>4500073066</v>
      </c>
      <c r="C4035" s="2" t="s">
        <v>19</v>
      </c>
      <c r="D4035" s="2">
        <v>5025753</v>
      </c>
      <c r="E4035" s="2" t="s">
        <v>658</v>
      </c>
      <c r="F4035" s="2">
        <v>8686.2099999999991</v>
      </c>
    </row>
    <row r="4036" spans="1:6">
      <c r="A4036" s="2" t="s">
        <v>617</v>
      </c>
      <c r="B4036" s="2">
        <v>4500073082</v>
      </c>
      <c r="C4036" s="2" t="s">
        <v>56</v>
      </c>
      <c r="D4036" s="2">
        <v>5024837</v>
      </c>
      <c r="E4036" s="2" t="s">
        <v>18</v>
      </c>
      <c r="F4036" s="2">
        <v>336.68</v>
      </c>
    </row>
    <row r="4037" spans="1:6">
      <c r="A4037" s="2" t="s">
        <v>617</v>
      </c>
      <c r="B4037" s="2">
        <v>4500073083</v>
      </c>
      <c r="C4037" s="2" t="s">
        <v>56</v>
      </c>
      <c r="D4037" s="2">
        <v>5024837</v>
      </c>
      <c r="E4037" s="2" t="s">
        <v>18</v>
      </c>
      <c r="F4037" s="2">
        <v>35.31</v>
      </c>
    </row>
    <row r="4038" spans="1:6">
      <c r="A4038" s="2" t="s">
        <v>617</v>
      </c>
      <c r="B4038" s="2">
        <v>4500073084</v>
      </c>
      <c r="C4038" s="2" t="s">
        <v>56</v>
      </c>
      <c r="D4038" s="2">
        <v>5001171</v>
      </c>
      <c r="E4038" s="2" t="s">
        <v>196</v>
      </c>
      <c r="F4038" s="2">
        <v>6.97</v>
      </c>
    </row>
    <row r="4039" spans="1:6">
      <c r="A4039" s="2" t="s">
        <v>617</v>
      </c>
      <c r="B4039" s="2">
        <v>4500073104</v>
      </c>
      <c r="C4039" s="2" t="s">
        <v>56</v>
      </c>
      <c r="D4039" s="2">
        <v>5025407</v>
      </c>
      <c r="E4039" s="2" t="s">
        <v>827</v>
      </c>
      <c r="F4039" s="2">
        <v>642.53</v>
      </c>
    </row>
    <row r="4040" spans="1:6">
      <c r="A4040" s="2" t="s">
        <v>617</v>
      </c>
      <c r="B4040" s="2">
        <v>4500073130</v>
      </c>
      <c r="C4040" s="2" t="s">
        <v>107</v>
      </c>
      <c r="D4040" s="2">
        <v>5002579</v>
      </c>
      <c r="E4040" s="2" t="s">
        <v>904</v>
      </c>
      <c r="F4040" s="2">
        <v>230981.71</v>
      </c>
    </row>
    <row r="4041" spans="1:6">
      <c r="A4041" s="2" t="s">
        <v>617</v>
      </c>
      <c r="B4041" s="2">
        <v>4500073134</v>
      </c>
      <c r="C4041" s="2" t="s">
        <v>107</v>
      </c>
      <c r="D4041" s="2">
        <v>5025956</v>
      </c>
      <c r="E4041" s="2" t="s">
        <v>5308</v>
      </c>
      <c r="F4041" s="2">
        <v>63378.3</v>
      </c>
    </row>
    <row r="4042" spans="1:6">
      <c r="A4042" s="2" t="s">
        <v>617</v>
      </c>
      <c r="B4042" s="2">
        <v>4500073160</v>
      </c>
      <c r="C4042" s="2" t="s">
        <v>56</v>
      </c>
      <c r="D4042" s="2">
        <v>5024837</v>
      </c>
      <c r="E4042" s="2" t="s">
        <v>18</v>
      </c>
      <c r="F4042" s="2">
        <v>22.85</v>
      </c>
    </row>
    <row r="4043" spans="1:6">
      <c r="A4043" s="2" t="s">
        <v>617</v>
      </c>
      <c r="B4043" s="2">
        <v>4500073162</v>
      </c>
      <c r="C4043" s="2" t="s">
        <v>107</v>
      </c>
      <c r="D4043" s="2">
        <v>5025281</v>
      </c>
      <c r="E4043" s="2" t="s">
        <v>770</v>
      </c>
      <c r="F4043" s="2">
        <v>295.39</v>
      </c>
    </row>
    <row r="4044" spans="1:6">
      <c r="A4044" s="2" t="s">
        <v>617</v>
      </c>
      <c r="B4044" s="2">
        <v>4500073162</v>
      </c>
      <c r="C4044" s="2" t="s">
        <v>56</v>
      </c>
      <c r="D4044" s="2">
        <v>5025281</v>
      </c>
      <c r="E4044" s="2" t="s">
        <v>770</v>
      </c>
      <c r="F4044" s="2">
        <v>32.700000000000003</v>
      </c>
    </row>
    <row r="4045" spans="1:6">
      <c r="A4045" s="2" t="s">
        <v>617</v>
      </c>
      <c r="B4045" s="2">
        <v>4500073176</v>
      </c>
      <c r="C4045" s="2" t="s">
        <v>209</v>
      </c>
      <c r="D4045" s="2">
        <v>5021496</v>
      </c>
      <c r="E4045" s="2" t="s">
        <v>855</v>
      </c>
      <c r="F4045" s="2">
        <v>1826.48</v>
      </c>
    </row>
    <row r="4046" spans="1:6">
      <c r="A4046" s="2" t="s">
        <v>617</v>
      </c>
      <c r="B4046" s="2">
        <v>4500073178</v>
      </c>
      <c r="C4046" s="2" t="s">
        <v>56</v>
      </c>
      <c r="D4046" s="2">
        <v>5001171</v>
      </c>
      <c r="E4046" s="2" t="s">
        <v>196</v>
      </c>
      <c r="F4046" s="2">
        <v>341.67</v>
      </c>
    </row>
    <row r="4047" spans="1:6">
      <c r="A4047" s="2" t="s">
        <v>617</v>
      </c>
      <c r="B4047" s="2">
        <v>4500073182</v>
      </c>
      <c r="C4047" s="2" t="s">
        <v>191</v>
      </c>
      <c r="D4047" s="2">
        <v>5010134</v>
      </c>
      <c r="E4047" s="2" t="s">
        <v>823</v>
      </c>
      <c r="F4047" s="2">
        <v>9378.36</v>
      </c>
    </row>
    <row r="4048" spans="1:6">
      <c r="A4048" s="2" t="s">
        <v>617</v>
      </c>
      <c r="B4048" s="2">
        <v>4500073208</v>
      </c>
      <c r="C4048" s="2" t="s">
        <v>13</v>
      </c>
      <c r="D4048" s="2">
        <v>5035388</v>
      </c>
      <c r="E4048" s="2" t="s">
        <v>804</v>
      </c>
      <c r="F4048" s="2">
        <v>45240</v>
      </c>
    </row>
    <row r="4049" spans="1:6">
      <c r="A4049" s="2" t="s">
        <v>617</v>
      </c>
      <c r="B4049" s="2">
        <v>4500073281</v>
      </c>
      <c r="C4049" s="2" t="s">
        <v>56</v>
      </c>
      <c r="D4049" s="2">
        <v>5021929</v>
      </c>
      <c r="E4049" s="2" t="s">
        <v>747</v>
      </c>
      <c r="F4049" s="2">
        <v>5014</v>
      </c>
    </row>
    <row r="4050" spans="1:6">
      <c r="A4050" s="2" t="s">
        <v>617</v>
      </c>
      <c r="B4050" s="2">
        <v>4500073294</v>
      </c>
      <c r="C4050" s="2" t="s">
        <v>107</v>
      </c>
      <c r="D4050" s="2">
        <v>5006042</v>
      </c>
      <c r="E4050" s="2" t="s">
        <v>605</v>
      </c>
      <c r="F4050" s="2">
        <v>236428.5</v>
      </c>
    </row>
    <row r="4051" spans="1:6">
      <c r="A4051" s="2" t="s">
        <v>617</v>
      </c>
      <c r="B4051" s="2">
        <v>4500073310</v>
      </c>
      <c r="C4051" s="2" t="s">
        <v>152</v>
      </c>
      <c r="D4051" s="2">
        <v>5001556</v>
      </c>
      <c r="E4051" s="2" t="s">
        <v>781</v>
      </c>
      <c r="F4051" s="2">
        <v>2500</v>
      </c>
    </row>
    <row r="4052" spans="1:6">
      <c r="A4052" s="2" t="s">
        <v>617</v>
      </c>
      <c r="B4052" s="2">
        <v>4500073338</v>
      </c>
      <c r="C4052" s="2" t="s">
        <v>56</v>
      </c>
      <c r="D4052" s="2">
        <v>5024837</v>
      </c>
      <c r="E4052" s="2" t="s">
        <v>18</v>
      </c>
      <c r="F4052" s="2">
        <v>3307.16</v>
      </c>
    </row>
    <row r="4053" spans="1:6">
      <c r="A4053" s="2" t="s">
        <v>617</v>
      </c>
      <c r="B4053" s="2">
        <v>4500073387</v>
      </c>
      <c r="C4053" s="2" t="s">
        <v>107</v>
      </c>
      <c r="D4053" s="2">
        <v>5027559</v>
      </c>
      <c r="E4053" s="2" t="s">
        <v>751</v>
      </c>
      <c r="F4053" s="2">
        <v>7177.65</v>
      </c>
    </row>
    <row r="4054" spans="1:6">
      <c r="A4054" s="2" t="s">
        <v>617</v>
      </c>
      <c r="B4054" s="2">
        <v>4500073387</v>
      </c>
      <c r="C4054" s="2" t="s">
        <v>56</v>
      </c>
      <c r="D4054" s="2">
        <v>5027559</v>
      </c>
      <c r="E4054" s="2" t="s">
        <v>751</v>
      </c>
      <c r="F4054" s="2">
        <v>22848.48</v>
      </c>
    </row>
    <row r="4055" spans="1:6">
      <c r="A4055" s="2" t="s">
        <v>617</v>
      </c>
      <c r="B4055" s="2">
        <v>4500073421</v>
      </c>
      <c r="C4055" s="2" t="s">
        <v>56</v>
      </c>
      <c r="D4055" s="2">
        <v>5035896</v>
      </c>
      <c r="E4055" s="2" t="s">
        <v>623</v>
      </c>
      <c r="F4055" s="2">
        <v>57.35</v>
      </c>
    </row>
    <row r="4056" spans="1:6">
      <c r="A4056" s="2" t="s">
        <v>617</v>
      </c>
      <c r="B4056" s="2">
        <v>4500073424</v>
      </c>
      <c r="C4056" s="2" t="s">
        <v>56</v>
      </c>
      <c r="D4056" s="2">
        <v>5003085</v>
      </c>
      <c r="E4056" s="2" t="s">
        <v>61</v>
      </c>
      <c r="F4056" s="2">
        <v>116.82</v>
      </c>
    </row>
    <row r="4057" spans="1:6">
      <c r="A4057" s="2" t="s">
        <v>617</v>
      </c>
      <c r="B4057" s="2">
        <v>4500073440</v>
      </c>
      <c r="C4057" s="2" t="s">
        <v>56</v>
      </c>
      <c r="D4057" s="2">
        <v>5003085</v>
      </c>
      <c r="E4057" s="2" t="s">
        <v>61</v>
      </c>
      <c r="F4057" s="2">
        <v>505.5</v>
      </c>
    </row>
    <row r="4058" spans="1:6">
      <c r="A4058" s="2" t="s">
        <v>617</v>
      </c>
      <c r="B4058" s="2">
        <v>4500073443</v>
      </c>
      <c r="C4058" s="2" t="s">
        <v>56</v>
      </c>
      <c r="D4058" s="2">
        <v>5026766</v>
      </c>
      <c r="E4058" s="2" t="s">
        <v>652</v>
      </c>
      <c r="F4058" s="2">
        <v>9509.65</v>
      </c>
    </row>
    <row r="4059" spans="1:6">
      <c r="A4059" s="2" t="s">
        <v>617</v>
      </c>
      <c r="B4059" s="2">
        <v>4500073453</v>
      </c>
      <c r="C4059" s="2" t="s">
        <v>56</v>
      </c>
      <c r="D4059" s="2">
        <v>5026766</v>
      </c>
      <c r="E4059" s="2" t="s">
        <v>652</v>
      </c>
      <c r="F4059" s="2">
        <v>7963.36</v>
      </c>
    </row>
    <row r="4060" spans="1:6">
      <c r="A4060" s="2" t="s">
        <v>617</v>
      </c>
      <c r="B4060" s="2">
        <v>4500073491</v>
      </c>
      <c r="C4060" s="2" t="s">
        <v>56</v>
      </c>
      <c r="D4060" s="2">
        <v>5024837</v>
      </c>
      <c r="E4060" s="2" t="s">
        <v>18</v>
      </c>
      <c r="F4060" s="2">
        <v>1387.52</v>
      </c>
    </row>
    <row r="4061" spans="1:6">
      <c r="A4061" s="2" t="s">
        <v>617</v>
      </c>
      <c r="B4061" s="2">
        <v>4500073492</v>
      </c>
      <c r="C4061" s="2" t="s">
        <v>56</v>
      </c>
      <c r="D4061" s="2">
        <v>5035896</v>
      </c>
      <c r="E4061" s="2" t="s">
        <v>623</v>
      </c>
      <c r="F4061" s="2">
        <v>85.7</v>
      </c>
    </row>
    <row r="4062" spans="1:6">
      <c r="A4062" s="2" t="s">
        <v>617</v>
      </c>
      <c r="B4062" s="2">
        <v>4500073495</v>
      </c>
      <c r="C4062" s="2" t="s">
        <v>56</v>
      </c>
      <c r="D4062" s="2">
        <v>5035896</v>
      </c>
      <c r="E4062" s="2" t="s">
        <v>623</v>
      </c>
      <c r="F4062" s="2">
        <v>460.8</v>
      </c>
    </row>
    <row r="4063" spans="1:6">
      <c r="A4063" s="2" t="s">
        <v>617</v>
      </c>
      <c r="B4063" s="2">
        <v>4500073497</v>
      </c>
      <c r="C4063" s="2" t="s">
        <v>56</v>
      </c>
      <c r="D4063" s="2">
        <v>5035896</v>
      </c>
      <c r="E4063" s="2" t="s">
        <v>623</v>
      </c>
      <c r="F4063" s="2">
        <v>51.76</v>
      </c>
    </row>
    <row r="4064" spans="1:6">
      <c r="A4064" s="2" t="s">
        <v>617</v>
      </c>
      <c r="B4064" s="2">
        <v>4500073498</v>
      </c>
      <c r="C4064" s="2" t="s">
        <v>56</v>
      </c>
      <c r="D4064" s="2">
        <v>5035896</v>
      </c>
      <c r="E4064" s="2" t="s">
        <v>623</v>
      </c>
      <c r="F4064" s="2">
        <v>99.82</v>
      </c>
    </row>
    <row r="4065" spans="1:6">
      <c r="A4065" s="2" t="s">
        <v>617</v>
      </c>
      <c r="B4065" s="2">
        <v>4500073503</v>
      </c>
      <c r="C4065" s="2" t="s">
        <v>56</v>
      </c>
      <c r="D4065" s="2">
        <v>5003085</v>
      </c>
      <c r="E4065" s="2" t="s">
        <v>61</v>
      </c>
      <c r="F4065" s="2">
        <v>84.12</v>
      </c>
    </row>
    <row r="4066" spans="1:6">
      <c r="A4066" s="2" t="s">
        <v>617</v>
      </c>
      <c r="B4066" s="2">
        <v>4500073522</v>
      </c>
      <c r="C4066" s="2" t="s">
        <v>43</v>
      </c>
      <c r="D4066" s="2">
        <v>5024837</v>
      </c>
      <c r="E4066" s="2" t="s">
        <v>18</v>
      </c>
      <c r="F4066" s="2">
        <v>88.72</v>
      </c>
    </row>
    <row r="4067" spans="1:6">
      <c r="A4067" s="2" t="s">
        <v>617</v>
      </c>
      <c r="B4067" s="2">
        <v>4500073535</v>
      </c>
      <c r="C4067" s="2" t="s">
        <v>56</v>
      </c>
      <c r="D4067" s="2">
        <v>5003085</v>
      </c>
      <c r="E4067" s="2" t="s">
        <v>61</v>
      </c>
      <c r="F4067" s="2">
        <v>41.04</v>
      </c>
    </row>
    <row r="4068" spans="1:6">
      <c r="A4068" s="2" t="s">
        <v>617</v>
      </c>
      <c r="B4068" s="2">
        <v>4500073560</v>
      </c>
      <c r="C4068" s="2" t="s">
        <v>56</v>
      </c>
      <c r="D4068" s="2">
        <v>5003085</v>
      </c>
      <c r="E4068" s="2" t="s">
        <v>61</v>
      </c>
      <c r="F4068" s="2">
        <v>49.24</v>
      </c>
    </row>
    <row r="4069" spans="1:6">
      <c r="A4069" s="2" t="s">
        <v>617</v>
      </c>
      <c r="B4069" s="2">
        <v>4500073562</v>
      </c>
      <c r="C4069" s="2" t="s">
        <v>17</v>
      </c>
      <c r="D4069" s="2">
        <v>5020323</v>
      </c>
      <c r="E4069" s="2" t="s">
        <v>1154</v>
      </c>
      <c r="F4069" s="2">
        <v>60310.94</v>
      </c>
    </row>
    <row r="4070" spans="1:6">
      <c r="A4070" s="2" t="s">
        <v>617</v>
      </c>
      <c r="B4070" s="2">
        <v>4500073564</v>
      </c>
      <c r="C4070" s="2" t="s">
        <v>17</v>
      </c>
      <c r="D4070" s="2">
        <v>5020323</v>
      </c>
      <c r="E4070" s="2" t="s">
        <v>1154</v>
      </c>
      <c r="F4070" s="2">
        <v>99671</v>
      </c>
    </row>
    <row r="4071" spans="1:6">
      <c r="A4071" s="2" t="s">
        <v>617</v>
      </c>
      <c r="B4071" s="2">
        <v>4500073566</v>
      </c>
      <c r="C4071" s="2" t="s">
        <v>19</v>
      </c>
      <c r="D4071" s="2">
        <v>5025753</v>
      </c>
      <c r="E4071" s="2" t="s">
        <v>658</v>
      </c>
      <c r="F4071" s="2">
        <v>11859.2</v>
      </c>
    </row>
    <row r="4072" spans="1:6">
      <c r="A4072" s="2" t="s">
        <v>617</v>
      </c>
      <c r="B4072" s="2">
        <v>4500073567</v>
      </c>
      <c r="C4072" s="2" t="s">
        <v>56</v>
      </c>
      <c r="D4072" s="2">
        <v>5035896</v>
      </c>
      <c r="E4072" s="2" t="s">
        <v>623</v>
      </c>
      <c r="F4072" s="2">
        <v>84.82</v>
      </c>
    </row>
    <row r="4073" spans="1:6">
      <c r="A4073" s="2" t="s">
        <v>617</v>
      </c>
      <c r="B4073" s="2">
        <v>4500073576</v>
      </c>
      <c r="C4073" s="2" t="s">
        <v>56</v>
      </c>
      <c r="D4073" s="2">
        <v>5003085</v>
      </c>
      <c r="E4073" s="2" t="s">
        <v>61</v>
      </c>
      <c r="F4073" s="2">
        <v>590.64</v>
      </c>
    </row>
    <row r="4074" spans="1:6">
      <c r="A4074" s="2" t="s">
        <v>617</v>
      </c>
      <c r="B4074" s="2">
        <v>4500073579</v>
      </c>
      <c r="C4074" s="2" t="s">
        <v>56</v>
      </c>
      <c r="D4074" s="2">
        <v>5035896</v>
      </c>
      <c r="E4074" s="2" t="s">
        <v>623</v>
      </c>
      <c r="F4074" s="2">
        <v>3200.37</v>
      </c>
    </row>
    <row r="4075" spans="1:6">
      <c r="A4075" s="2" t="s">
        <v>617</v>
      </c>
      <c r="B4075" s="2">
        <v>4500073581</v>
      </c>
      <c r="C4075" s="2" t="s">
        <v>56</v>
      </c>
      <c r="D4075" s="2">
        <v>5035896</v>
      </c>
      <c r="E4075" s="2" t="s">
        <v>623</v>
      </c>
      <c r="F4075" s="2">
        <v>269.60000000000002</v>
      </c>
    </row>
    <row r="4076" spans="1:6">
      <c r="A4076" s="2" t="s">
        <v>617</v>
      </c>
      <c r="B4076" s="2">
        <v>4500073584</v>
      </c>
      <c r="C4076" s="2" t="s">
        <v>56</v>
      </c>
      <c r="D4076" s="2">
        <v>5018880</v>
      </c>
      <c r="E4076" s="2" t="s">
        <v>5318</v>
      </c>
      <c r="F4076" s="2">
        <v>1941.73</v>
      </c>
    </row>
    <row r="4077" spans="1:6">
      <c r="A4077" s="2" t="s">
        <v>617</v>
      </c>
      <c r="B4077" s="2">
        <v>4500073597</v>
      </c>
      <c r="C4077" s="2" t="s">
        <v>56</v>
      </c>
      <c r="D4077" s="2">
        <v>5001171</v>
      </c>
      <c r="E4077" s="2" t="s">
        <v>196</v>
      </c>
      <c r="F4077" s="2">
        <v>144.51</v>
      </c>
    </row>
    <row r="4078" spans="1:6">
      <c r="A4078" s="2" t="s">
        <v>617</v>
      </c>
      <c r="B4078" s="2">
        <v>4500073598</v>
      </c>
      <c r="C4078" s="2" t="s">
        <v>56</v>
      </c>
      <c r="D4078" s="2">
        <v>5001171</v>
      </c>
      <c r="E4078" s="2" t="s">
        <v>196</v>
      </c>
      <c r="F4078" s="2">
        <v>475.52</v>
      </c>
    </row>
    <row r="4079" spans="1:6">
      <c r="A4079" s="2" t="s">
        <v>617</v>
      </c>
      <c r="B4079" s="2">
        <v>4500073623</v>
      </c>
      <c r="C4079" s="2" t="s">
        <v>68</v>
      </c>
      <c r="D4079" s="2">
        <v>5001743</v>
      </c>
      <c r="E4079" s="2" t="s">
        <v>5319</v>
      </c>
      <c r="F4079" s="2">
        <v>267.3</v>
      </c>
    </row>
    <row r="4080" spans="1:6">
      <c r="A4080" s="2" t="s">
        <v>617</v>
      </c>
      <c r="B4080" s="2">
        <v>4500073662</v>
      </c>
      <c r="C4080" s="2" t="s">
        <v>56</v>
      </c>
      <c r="D4080" s="2">
        <v>5024837</v>
      </c>
      <c r="E4080" s="2" t="s">
        <v>18</v>
      </c>
      <c r="F4080" s="2">
        <v>2542.5700000000002</v>
      </c>
    </row>
    <row r="4081" spans="1:6">
      <c r="A4081" s="2" t="s">
        <v>617</v>
      </c>
      <c r="B4081" s="2">
        <v>4500073665</v>
      </c>
      <c r="C4081" s="2" t="s">
        <v>155</v>
      </c>
      <c r="D4081" s="2">
        <v>5028388</v>
      </c>
      <c r="E4081" s="2" t="s">
        <v>5301</v>
      </c>
      <c r="F4081" s="2">
        <v>430.43</v>
      </c>
    </row>
    <row r="4082" spans="1:6">
      <c r="A4082" s="2" t="s">
        <v>617</v>
      </c>
      <c r="B4082" s="2">
        <v>4500073686</v>
      </c>
      <c r="C4082" s="2" t="s">
        <v>56</v>
      </c>
      <c r="D4082" s="2">
        <v>5027365</v>
      </c>
      <c r="E4082" s="2" t="s">
        <v>836</v>
      </c>
      <c r="F4082" s="2">
        <v>533.45000000000005</v>
      </c>
    </row>
    <row r="4083" spans="1:6">
      <c r="A4083" s="2" t="s">
        <v>617</v>
      </c>
      <c r="B4083" s="2">
        <v>4500073690</v>
      </c>
      <c r="C4083" s="2" t="s">
        <v>56</v>
      </c>
      <c r="D4083" s="2">
        <v>5008352</v>
      </c>
      <c r="E4083" s="2" t="s">
        <v>755</v>
      </c>
      <c r="F4083" s="2">
        <v>2171.12</v>
      </c>
    </row>
    <row r="4084" spans="1:6">
      <c r="A4084" s="2" t="s">
        <v>617</v>
      </c>
      <c r="B4084" s="2">
        <v>4500073696</v>
      </c>
      <c r="C4084" s="2" t="s">
        <v>56</v>
      </c>
      <c r="D4084" s="2">
        <v>5024837</v>
      </c>
      <c r="E4084" s="2" t="s">
        <v>18</v>
      </c>
      <c r="F4084" s="2">
        <v>28.66</v>
      </c>
    </row>
    <row r="4085" spans="1:6">
      <c r="A4085" s="2" t="s">
        <v>617</v>
      </c>
      <c r="B4085" s="2">
        <v>4500073713</v>
      </c>
      <c r="C4085" s="2" t="s">
        <v>56</v>
      </c>
      <c r="D4085" s="2">
        <v>5003085</v>
      </c>
      <c r="E4085" s="2" t="s">
        <v>61</v>
      </c>
      <c r="F4085" s="2">
        <v>134.83000000000001</v>
      </c>
    </row>
    <row r="4086" spans="1:6">
      <c r="A4086" s="2" t="s">
        <v>617</v>
      </c>
      <c r="B4086" s="2">
        <v>4500073773</v>
      </c>
      <c r="C4086" s="2" t="s">
        <v>94</v>
      </c>
      <c r="D4086" s="2">
        <v>5024837</v>
      </c>
      <c r="E4086" s="2" t="s">
        <v>18</v>
      </c>
      <c r="F4086" s="2">
        <v>7.78</v>
      </c>
    </row>
    <row r="4087" spans="1:6">
      <c r="A4087" s="2" t="s">
        <v>617</v>
      </c>
      <c r="B4087" s="2">
        <v>4500073790</v>
      </c>
      <c r="C4087" s="2" t="s">
        <v>56</v>
      </c>
      <c r="D4087" s="2">
        <v>5001171</v>
      </c>
      <c r="E4087" s="2" t="s">
        <v>196</v>
      </c>
      <c r="F4087" s="2">
        <v>23.87</v>
      </c>
    </row>
    <row r="4088" spans="1:6">
      <c r="A4088" s="2" t="s">
        <v>617</v>
      </c>
      <c r="B4088" s="2">
        <v>4500073803</v>
      </c>
      <c r="C4088" s="2" t="s">
        <v>56</v>
      </c>
      <c r="D4088" s="2">
        <v>5001171</v>
      </c>
      <c r="E4088" s="2" t="s">
        <v>196</v>
      </c>
      <c r="F4088" s="2">
        <v>194.87</v>
      </c>
    </row>
    <row r="4089" spans="1:6">
      <c r="A4089" s="2" t="s">
        <v>617</v>
      </c>
      <c r="B4089" s="2">
        <v>4500073811</v>
      </c>
      <c r="C4089" s="2" t="s">
        <v>29</v>
      </c>
      <c r="D4089" s="2">
        <v>5027559</v>
      </c>
      <c r="E4089" s="2" t="s">
        <v>751</v>
      </c>
      <c r="F4089" s="2">
        <v>2827.5</v>
      </c>
    </row>
    <row r="4090" spans="1:6">
      <c r="A4090" s="2" t="s">
        <v>617</v>
      </c>
      <c r="B4090" s="2">
        <v>4500073827</v>
      </c>
      <c r="C4090" s="2" t="s">
        <v>19</v>
      </c>
      <c r="D4090" s="2">
        <v>5016229</v>
      </c>
      <c r="E4090" s="2" t="s">
        <v>653</v>
      </c>
      <c r="F4090" s="2">
        <v>614.29999999999995</v>
      </c>
    </row>
    <row r="4091" spans="1:6">
      <c r="A4091" s="2" t="s">
        <v>617</v>
      </c>
      <c r="B4091" s="2">
        <v>4500073842</v>
      </c>
      <c r="C4091" s="2" t="s">
        <v>56</v>
      </c>
      <c r="D4091" s="2">
        <v>5024837</v>
      </c>
      <c r="E4091" s="2" t="s">
        <v>18</v>
      </c>
      <c r="F4091" s="2">
        <v>37.78</v>
      </c>
    </row>
    <row r="4092" spans="1:6">
      <c r="A4092" s="2" t="s">
        <v>617</v>
      </c>
      <c r="B4092" s="2">
        <v>4500073843</v>
      </c>
      <c r="C4092" s="2" t="s">
        <v>56</v>
      </c>
      <c r="D4092" s="2">
        <v>5003085</v>
      </c>
      <c r="E4092" s="2" t="s">
        <v>61</v>
      </c>
      <c r="F4092" s="2">
        <v>898.38</v>
      </c>
    </row>
    <row r="4093" spans="1:6">
      <c r="A4093" s="2" t="s">
        <v>617</v>
      </c>
      <c r="B4093" s="2">
        <v>4500073846</v>
      </c>
      <c r="C4093" s="2" t="s">
        <v>107</v>
      </c>
      <c r="D4093" s="2">
        <v>5031040</v>
      </c>
      <c r="E4093" s="2" t="s">
        <v>5321</v>
      </c>
      <c r="F4093" s="2">
        <v>43182.7</v>
      </c>
    </row>
    <row r="4094" spans="1:6">
      <c r="A4094" s="2" t="s">
        <v>617</v>
      </c>
      <c r="B4094" s="2">
        <v>4500073853</v>
      </c>
      <c r="C4094" s="2" t="s">
        <v>56</v>
      </c>
      <c r="D4094" s="2">
        <v>5030612</v>
      </c>
      <c r="E4094" s="2" t="s">
        <v>798</v>
      </c>
      <c r="F4094" s="2">
        <v>12689.78</v>
      </c>
    </row>
    <row r="4095" spans="1:6">
      <c r="A4095" s="2" t="s">
        <v>617</v>
      </c>
      <c r="B4095" s="2">
        <v>4500073858</v>
      </c>
      <c r="C4095" s="2" t="s">
        <v>19</v>
      </c>
      <c r="D4095" s="2">
        <v>5016229</v>
      </c>
      <c r="E4095" s="2" t="s">
        <v>653</v>
      </c>
      <c r="F4095" s="2">
        <v>95.92</v>
      </c>
    </row>
    <row r="4096" spans="1:6">
      <c r="A4096" s="2" t="s">
        <v>617</v>
      </c>
      <c r="B4096" s="2">
        <v>4500073860</v>
      </c>
      <c r="C4096" s="2" t="s">
        <v>107</v>
      </c>
      <c r="D4096" s="2">
        <v>5024837</v>
      </c>
      <c r="E4096" s="2" t="s">
        <v>18</v>
      </c>
      <c r="F4096" s="2">
        <v>221.49</v>
      </c>
    </row>
    <row r="4097" spans="1:6">
      <c r="A4097" s="2" t="s">
        <v>617</v>
      </c>
      <c r="B4097" s="2">
        <v>4500073863</v>
      </c>
      <c r="C4097" s="2" t="s">
        <v>107</v>
      </c>
      <c r="D4097" s="2">
        <v>5025870</v>
      </c>
      <c r="E4097" s="2" t="s">
        <v>684</v>
      </c>
      <c r="F4097" s="2">
        <v>325.91000000000003</v>
      </c>
    </row>
    <row r="4098" spans="1:6">
      <c r="A4098" s="2" t="s">
        <v>617</v>
      </c>
      <c r="B4098" s="2">
        <v>4500073912</v>
      </c>
      <c r="C4098" s="2" t="s">
        <v>56</v>
      </c>
      <c r="D4098" s="2">
        <v>5023344</v>
      </c>
      <c r="E4098" s="2" t="s">
        <v>647</v>
      </c>
      <c r="F4098" s="2">
        <v>5010.42</v>
      </c>
    </row>
    <row r="4099" spans="1:6">
      <c r="A4099" s="2" t="s">
        <v>617</v>
      </c>
      <c r="B4099" s="2">
        <v>4500073919</v>
      </c>
      <c r="C4099" s="2" t="s">
        <v>56</v>
      </c>
      <c r="D4099" s="2">
        <v>5001171</v>
      </c>
      <c r="E4099" s="2" t="s">
        <v>196</v>
      </c>
      <c r="F4099" s="2">
        <v>115.91</v>
      </c>
    </row>
    <row r="4100" spans="1:6">
      <c r="A4100" s="2" t="s">
        <v>617</v>
      </c>
      <c r="B4100" s="2">
        <v>4500073979</v>
      </c>
      <c r="C4100" s="2" t="s">
        <v>107</v>
      </c>
      <c r="D4100" s="2">
        <v>5029524</v>
      </c>
      <c r="E4100" s="2" t="s">
        <v>5328</v>
      </c>
      <c r="F4100" s="2">
        <v>805.52</v>
      </c>
    </row>
    <row r="4101" spans="1:6">
      <c r="A4101" s="2" t="s">
        <v>617</v>
      </c>
      <c r="B4101" s="2">
        <v>4500073983</v>
      </c>
      <c r="C4101" s="2" t="s">
        <v>56</v>
      </c>
      <c r="D4101" s="2">
        <v>5024837</v>
      </c>
      <c r="E4101" s="2" t="s">
        <v>18</v>
      </c>
      <c r="F4101" s="2">
        <v>817.5</v>
      </c>
    </row>
    <row r="4102" spans="1:6">
      <c r="A4102" s="2" t="s">
        <v>617</v>
      </c>
      <c r="B4102" s="2">
        <v>4500073992</v>
      </c>
      <c r="C4102" s="2" t="s">
        <v>56</v>
      </c>
      <c r="D4102" s="2">
        <v>5004249</v>
      </c>
      <c r="E4102" s="2" t="s">
        <v>292</v>
      </c>
      <c r="F4102" s="2">
        <v>1096.4000000000001</v>
      </c>
    </row>
    <row r="4103" spans="1:6">
      <c r="A4103" s="2" t="s">
        <v>617</v>
      </c>
      <c r="B4103" s="2">
        <v>4500073994</v>
      </c>
      <c r="C4103" s="2" t="s">
        <v>56</v>
      </c>
      <c r="D4103" s="2">
        <v>5035896</v>
      </c>
      <c r="E4103" s="2" t="s">
        <v>623</v>
      </c>
      <c r="F4103" s="2">
        <v>369.75</v>
      </c>
    </row>
    <row r="4104" spans="1:6">
      <c r="A4104" s="2" t="s">
        <v>617</v>
      </c>
      <c r="B4104" s="2">
        <v>4500073996</v>
      </c>
      <c r="C4104" s="2" t="s">
        <v>56</v>
      </c>
      <c r="D4104" s="2">
        <v>5024837</v>
      </c>
      <c r="E4104" s="2" t="s">
        <v>18</v>
      </c>
      <c r="F4104" s="2">
        <v>91.03</v>
      </c>
    </row>
    <row r="4105" spans="1:6">
      <c r="A4105" s="2" t="s">
        <v>617</v>
      </c>
      <c r="B4105" s="2">
        <v>4500074024</v>
      </c>
      <c r="C4105" s="2" t="s">
        <v>56</v>
      </c>
      <c r="D4105" s="2">
        <v>5031223</v>
      </c>
      <c r="E4105" s="2" t="s">
        <v>5330</v>
      </c>
      <c r="F4105" s="2">
        <v>691.99</v>
      </c>
    </row>
    <row r="4106" spans="1:6">
      <c r="A4106" s="2" t="s">
        <v>617</v>
      </c>
      <c r="B4106" s="2">
        <v>4500074037</v>
      </c>
      <c r="C4106" s="2" t="s">
        <v>56</v>
      </c>
      <c r="D4106" s="2">
        <v>5024837</v>
      </c>
      <c r="E4106" s="2" t="s">
        <v>18</v>
      </c>
      <c r="F4106" s="2">
        <v>1853</v>
      </c>
    </row>
    <row r="4107" spans="1:6">
      <c r="A4107" s="2" t="s">
        <v>617</v>
      </c>
      <c r="B4107" s="2">
        <v>4500074043</v>
      </c>
      <c r="C4107" s="2" t="s">
        <v>138</v>
      </c>
      <c r="D4107" s="2">
        <v>5025683</v>
      </c>
      <c r="E4107" s="2" t="s">
        <v>629</v>
      </c>
      <c r="F4107" s="2">
        <v>489.58</v>
      </c>
    </row>
    <row r="4108" spans="1:6">
      <c r="A4108" s="2" t="s">
        <v>617</v>
      </c>
      <c r="B4108" s="2">
        <v>4500074044</v>
      </c>
      <c r="C4108" s="2" t="s">
        <v>56</v>
      </c>
      <c r="D4108" s="2">
        <v>5024837</v>
      </c>
      <c r="E4108" s="2" t="s">
        <v>18</v>
      </c>
      <c r="F4108" s="2">
        <v>3021.25</v>
      </c>
    </row>
    <row r="4109" spans="1:6">
      <c r="A4109" s="2" t="s">
        <v>617</v>
      </c>
      <c r="B4109" s="2">
        <v>4500074046</v>
      </c>
      <c r="C4109" s="2" t="s">
        <v>56</v>
      </c>
      <c r="D4109" s="2">
        <v>5024837</v>
      </c>
      <c r="E4109" s="2" t="s">
        <v>18</v>
      </c>
      <c r="F4109" s="2">
        <v>103.14</v>
      </c>
    </row>
    <row r="4110" spans="1:6">
      <c r="A4110" s="2" t="s">
        <v>617</v>
      </c>
      <c r="B4110" s="2">
        <v>4500074048</v>
      </c>
      <c r="C4110" s="2" t="s">
        <v>56</v>
      </c>
      <c r="D4110" s="2">
        <v>5024837</v>
      </c>
      <c r="E4110" s="2" t="s">
        <v>18</v>
      </c>
      <c r="F4110" s="2">
        <v>89.27</v>
      </c>
    </row>
    <row r="4111" spans="1:6">
      <c r="A4111" s="2" t="s">
        <v>617</v>
      </c>
      <c r="B4111" s="2">
        <v>4500074049</v>
      </c>
      <c r="C4111" s="2" t="s">
        <v>56</v>
      </c>
      <c r="D4111" s="2">
        <v>5024837</v>
      </c>
      <c r="E4111" s="2" t="s">
        <v>18</v>
      </c>
      <c r="F4111" s="2">
        <v>188.26</v>
      </c>
    </row>
    <row r="4112" spans="1:6">
      <c r="A4112" s="2" t="s">
        <v>617</v>
      </c>
      <c r="B4112" s="2">
        <v>4500074050</v>
      </c>
      <c r="C4112" s="2" t="s">
        <v>56</v>
      </c>
      <c r="D4112" s="2">
        <v>5003634</v>
      </c>
      <c r="E4112" s="2" t="s">
        <v>662</v>
      </c>
      <c r="F4112" s="2">
        <v>81.22</v>
      </c>
    </row>
    <row r="4113" spans="1:6">
      <c r="A4113" s="2" t="s">
        <v>617</v>
      </c>
      <c r="B4113" s="2">
        <v>4500074052</v>
      </c>
      <c r="C4113" s="2" t="s">
        <v>56</v>
      </c>
      <c r="D4113" s="2">
        <v>5024837</v>
      </c>
      <c r="E4113" s="2" t="s">
        <v>18</v>
      </c>
      <c r="F4113" s="2">
        <v>1027.06</v>
      </c>
    </row>
    <row r="4114" spans="1:6">
      <c r="A4114" s="2" t="s">
        <v>617</v>
      </c>
      <c r="B4114" s="2">
        <v>4500074053</v>
      </c>
      <c r="C4114" s="2" t="s">
        <v>56</v>
      </c>
      <c r="D4114" s="2">
        <v>5025870</v>
      </c>
      <c r="E4114" s="2" t="s">
        <v>684</v>
      </c>
      <c r="F4114" s="2">
        <v>75.22</v>
      </c>
    </row>
    <row r="4115" spans="1:6">
      <c r="A4115" s="2" t="s">
        <v>617</v>
      </c>
      <c r="B4115" s="2">
        <v>4500074059</v>
      </c>
      <c r="C4115" s="2" t="s">
        <v>56</v>
      </c>
      <c r="D4115" s="2">
        <v>5024837</v>
      </c>
      <c r="E4115" s="2" t="s">
        <v>18</v>
      </c>
      <c r="F4115" s="2">
        <v>1168.98</v>
      </c>
    </row>
    <row r="4116" spans="1:6">
      <c r="A4116" s="2" t="s">
        <v>617</v>
      </c>
      <c r="B4116" s="2">
        <v>4500074063</v>
      </c>
      <c r="C4116" s="2" t="s">
        <v>56</v>
      </c>
      <c r="D4116" s="2">
        <v>5024837</v>
      </c>
      <c r="E4116" s="2" t="s">
        <v>18</v>
      </c>
      <c r="F4116" s="2">
        <v>7.36</v>
      </c>
    </row>
    <row r="4117" spans="1:6">
      <c r="A4117" s="2" t="s">
        <v>617</v>
      </c>
      <c r="B4117" s="2">
        <v>4500074064</v>
      </c>
      <c r="C4117" s="2" t="s">
        <v>56</v>
      </c>
      <c r="D4117" s="2">
        <v>5024837</v>
      </c>
      <c r="E4117" s="2" t="s">
        <v>18</v>
      </c>
      <c r="F4117" s="2">
        <v>762.78</v>
      </c>
    </row>
    <row r="4118" spans="1:6">
      <c r="A4118" s="2" t="s">
        <v>617</v>
      </c>
      <c r="B4118" s="2">
        <v>4500074069</v>
      </c>
      <c r="C4118" s="2" t="s">
        <v>56</v>
      </c>
      <c r="D4118" s="2">
        <v>5024837</v>
      </c>
      <c r="E4118" s="2" t="s">
        <v>18</v>
      </c>
      <c r="F4118" s="2">
        <v>67.36</v>
      </c>
    </row>
    <row r="4119" spans="1:6">
      <c r="A4119" s="2" t="s">
        <v>617</v>
      </c>
      <c r="B4119" s="2">
        <v>4500074070</v>
      </c>
      <c r="C4119" s="2" t="s">
        <v>56</v>
      </c>
      <c r="D4119" s="2">
        <v>5024837</v>
      </c>
      <c r="E4119" s="2" t="s">
        <v>18</v>
      </c>
      <c r="F4119" s="2">
        <v>1743.65</v>
      </c>
    </row>
    <row r="4120" spans="1:6">
      <c r="A4120" s="2" t="s">
        <v>617</v>
      </c>
      <c r="B4120" s="2">
        <v>4500074071</v>
      </c>
      <c r="C4120" s="2" t="s">
        <v>107</v>
      </c>
      <c r="D4120" s="2">
        <v>5024837</v>
      </c>
      <c r="E4120" s="2" t="s">
        <v>18</v>
      </c>
      <c r="F4120" s="2">
        <v>35.53</v>
      </c>
    </row>
    <row r="4121" spans="1:6">
      <c r="A4121" s="2" t="s">
        <v>617</v>
      </c>
      <c r="B4121" s="2">
        <v>4500074078</v>
      </c>
      <c r="C4121" s="2" t="s">
        <v>56</v>
      </c>
      <c r="D4121" s="2">
        <v>5030186</v>
      </c>
      <c r="E4121" s="2" t="s">
        <v>677</v>
      </c>
      <c r="F4121" s="2">
        <v>273.86</v>
      </c>
    </row>
    <row r="4122" spans="1:6">
      <c r="A4122" s="2" t="s">
        <v>617</v>
      </c>
      <c r="B4122" s="2">
        <v>4500074085</v>
      </c>
      <c r="C4122" s="2" t="s">
        <v>56</v>
      </c>
      <c r="D4122" s="2">
        <v>5024837</v>
      </c>
      <c r="E4122" s="2" t="s">
        <v>18</v>
      </c>
      <c r="F4122" s="2">
        <v>5.12</v>
      </c>
    </row>
    <row r="4123" spans="1:6">
      <c r="A4123" s="2" t="s">
        <v>617</v>
      </c>
      <c r="B4123" s="2">
        <v>4500074087</v>
      </c>
      <c r="C4123" s="2" t="s">
        <v>56</v>
      </c>
      <c r="D4123" s="2">
        <v>5030186</v>
      </c>
      <c r="E4123" s="2" t="s">
        <v>677</v>
      </c>
      <c r="F4123" s="2">
        <v>169.3</v>
      </c>
    </row>
    <row r="4124" spans="1:6">
      <c r="A4124" s="2" t="s">
        <v>617</v>
      </c>
      <c r="B4124" s="2">
        <v>4500074088</v>
      </c>
      <c r="C4124" s="2" t="s">
        <v>56</v>
      </c>
      <c r="D4124" s="2">
        <v>5024837</v>
      </c>
      <c r="E4124" s="2" t="s">
        <v>18</v>
      </c>
      <c r="F4124" s="2">
        <v>1333.47</v>
      </c>
    </row>
    <row r="4125" spans="1:6">
      <c r="A4125" s="2" t="s">
        <v>617</v>
      </c>
      <c r="B4125" s="2">
        <v>4500074099</v>
      </c>
      <c r="C4125" s="2" t="s">
        <v>56</v>
      </c>
      <c r="D4125" s="2">
        <v>5001171</v>
      </c>
      <c r="E4125" s="2" t="s">
        <v>196</v>
      </c>
      <c r="F4125" s="2">
        <v>571.47</v>
      </c>
    </row>
    <row r="4126" spans="1:6">
      <c r="A4126" s="2" t="s">
        <v>617</v>
      </c>
      <c r="B4126" s="2">
        <v>4500074124</v>
      </c>
      <c r="C4126" s="2" t="s">
        <v>56</v>
      </c>
      <c r="D4126" s="2">
        <v>5025769</v>
      </c>
      <c r="E4126" s="2" t="s">
        <v>443</v>
      </c>
      <c r="F4126" s="2">
        <v>1222.98</v>
      </c>
    </row>
    <row r="4127" spans="1:6">
      <c r="A4127" s="2" t="s">
        <v>617</v>
      </c>
      <c r="B4127" s="2">
        <v>4500074125</v>
      </c>
      <c r="C4127" s="2" t="s">
        <v>56</v>
      </c>
      <c r="D4127" s="2">
        <v>5024837</v>
      </c>
      <c r="E4127" s="2" t="s">
        <v>18</v>
      </c>
      <c r="F4127" s="2">
        <v>18312.490000000002</v>
      </c>
    </row>
    <row r="4128" spans="1:6">
      <c r="A4128" s="2" t="s">
        <v>617</v>
      </c>
      <c r="B4128" s="2">
        <v>4500074127</v>
      </c>
      <c r="C4128" s="2" t="s">
        <v>56</v>
      </c>
      <c r="D4128" s="2">
        <v>5025870</v>
      </c>
      <c r="E4128" s="2" t="s">
        <v>684</v>
      </c>
      <c r="F4128" s="2">
        <v>7353.41</v>
      </c>
    </row>
    <row r="4129" spans="1:6">
      <c r="A4129" s="2" t="s">
        <v>617</v>
      </c>
      <c r="B4129" s="2">
        <v>4500074128</v>
      </c>
      <c r="C4129" s="2" t="s">
        <v>107</v>
      </c>
      <c r="D4129" s="2">
        <v>5003634</v>
      </c>
      <c r="E4129" s="2" t="s">
        <v>662</v>
      </c>
      <c r="F4129" s="2">
        <v>466.26</v>
      </c>
    </row>
    <row r="4130" spans="1:6">
      <c r="A4130" s="2" t="s">
        <v>617</v>
      </c>
      <c r="B4130" s="2">
        <v>4500074128</v>
      </c>
      <c r="C4130" s="2" t="s">
        <v>56</v>
      </c>
      <c r="D4130" s="2">
        <v>5003634</v>
      </c>
      <c r="E4130" s="2" t="s">
        <v>662</v>
      </c>
      <c r="F4130" s="2">
        <v>1691.4</v>
      </c>
    </row>
    <row r="4131" spans="1:6">
      <c r="A4131" s="2" t="s">
        <v>617</v>
      </c>
      <c r="B4131" s="2">
        <v>4500074132</v>
      </c>
      <c r="C4131" s="2" t="s">
        <v>107</v>
      </c>
      <c r="D4131" s="2">
        <v>5030186</v>
      </c>
      <c r="E4131" s="2" t="s">
        <v>677</v>
      </c>
      <c r="F4131" s="2">
        <v>915.6</v>
      </c>
    </row>
    <row r="4132" spans="1:6">
      <c r="A4132" s="2" t="s">
        <v>617</v>
      </c>
      <c r="B4132" s="2">
        <v>4500074132</v>
      </c>
      <c r="C4132" s="2" t="s">
        <v>56</v>
      </c>
      <c r="D4132" s="2">
        <v>5030186</v>
      </c>
      <c r="E4132" s="2" t="s">
        <v>677</v>
      </c>
      <c r="F4132" s="2">
        <v>2136.4</v>
      </c>
    </row>
    <row r="4133" spans="1:6">
      <c r="A4133" s="2" t="s">
        <v>617</v>
      </c>
      <c r="B4133" s="2">
        <v>4500074133</v>
      </c>
      <c r="C4133" s="2" t="s">
        <v>107</v>
      </c>
      <c r="D4133" s="2">
        <v>5024837</v>
      </c>
      <c r="E4133" s="2" t="s">
        <v>18</v>
      </c>
      <c r="F4133" s="2">
        <v>4749.97</v>
      </c>
    </row>
    <row r="4134" spans="1:6">
      <c r="A4134" s="2" t="s">
        <v>617</v>
      </c>
      <c r="B4134" s="2">
        <v>4500074133</v>
      </c>
      <c r="C4134" s="2" t="s">
        <v>56</v>
      </c>
      <c r="D4134" s="2">
        <v>5024837</v>
      </c>
      <c r="E4134" s="2" t="s">
        <v>18</v>
      </c>
      <c r="F4134" s="2">
        <v>11904.82</v>
      </c>
    </row>
    <row r="4135" spans="1:6">
      <c r="A4135" s="2" t="s">
        <v>617</v>
      </c>
      <c r="B4135" s="2">
        <v>4500074134</v>
      </c>
      <c r="C4135" s="2" t="s">
        <v>56</v>
      </c>
      <c r="D4135" s="2">
        <v>5024837</v>
      </c>
      <c r="E4135" s="2" t="s">
        <v>18</v>
      </c>
      <c r="F4135" s="2">
        <v>1442.58</v>
      </c>
    </row>
    <row r="4136" spans="1:6">
      <c r="A4136" s="2" t="s">
        <v>617</v>
      </c>
      <c r="B4136" s="2">
        <v>4500074168</v>
      </c>
      <c r="C4136" s="2" t="s">
        <v>138</v>
      </c>
      <c r="D4136" s="2">
        <v>5025816</v>
      </c>
      <c r="E4136" s="2" t="s">
        <v>812</v>
      </c>
      <c r="F4136" s="2">
        <v>225</v>
      </c>
    </row>
    <row r="4137" spans="1:6">
      <c r="A4137" s="2" t="s">
        <v>617</v>
      </c>
      <c r="B4137" s="2">
        <v>4500074170</v>
      </c>
      <c r="C4137" s="2" t="s">
        <v>56</v>
      </c>
      <c r="D4137" s="2">
        <v>5003634</v>
      </c>
      <c r="E4137" s="2" t="s">
        <v>662</v>
      </c>
      <c r="F4137" s="2">
        <v>22.44</v>
      </c>
    </row>
    <row r="4138" spans="1:6">
      <c r="A4138" s="2" t="s">
        <v>617</v>
      </c>
      <c r="B4138" s="2">
        <v>4500074199</v>
      </c>
      <c r="C4138" s="2" t="s">
        <v>56</v>
      </c>
      <c r="D4138" s="2">
        <v>5024837</v>
      </c>
      <c r="E4138" s="2" t="s">
        <v>18</v>
      </c>
      <c r="F4138" s="2">
        <v>3716.42</v>
      </c>
    </row>
    <row r="4139" spans="1:6">
      <c r="A4139" s="2" t="s">
        <v>617</v>
      </c>
      <c r="B4139" s="2">
        <v>4500074206</v>
      </c>
      <c r="C4139" s="2" t="s">
        <v>107</v>
      </c>
      <c r="D4139" s="2">
        <v>5022059</v>
      </c>
      <c r="E4139" s="2" t="s">
        <v>625</v>
      </c>
      <c r="F4139" s="2">
        <v>556.51</v>
      </c>
    </row>
    <row r="4140" spans="1:6">
      <c r="A4140" s="2" t="s">
        <v>617</v>
      </c>
      <c r="B4140" s="2">
        <v>4500074209</v>
      </c>
      <c r="C4140" s="2" t="s">
        <v>56</v>
      </c>
      <c r="D4140" s="2">
        <v>5001171</v>
      </c>
      <c r="E4140" s="2" t="s">
        <v>196</v>
      </c>
      <c r="F4140" s="2">
        <v>392.2</v>
      </c>
    </row>
    <row r="4141" spans="1:6">
      <c r="A4141" s="2" t="s">
        <v>617</v>
      </c>
      <c r="B4141" s="2">
        <v>4500074213</v>
      </c>
      <c r="C4141" s="2" t="s">
        <v>56</v>
      </c>
      <c r="D4141" s="2">
        <v>5030186</v>
      </c>
      <c r="E4141" s="2" t="s">
        <v>677</v>
      </c>
      <c r="F4141" s="2">
        <v>3780.31</v>
      </c>
    </row>
    <row r="4142" spans="1:6">
      <c r="A4142" s="2" t="s">
        <v>617</v>
      </c>
      <c r="B4142" s="2">
        <v>4500074223</v>
      </c>
      <c r="C4142" s="2" t="s">
        <v>56</v>
      </c>
      <c r="D4142" s="2">
        <v>5030186</v>
      </c>
      <c r="E4142" s="2" t="s">
        <v>677</v>
      </c>
      <c r="F4142" s="2">
        <v>394.05</v>
      </c>
    </row>
    <row r="4143" spans="1:6">
      <c r="A4143" s="2" t="s">
        <v>617</v>
      </c>
      <c r="B4143" s="2">
        <v>4500074229</v>
      </c>
      <c r="C4143" s="2" t="s">
        <v>56</v>
      </c>
      <c r="D4143" s="2">
        <v>5024837</v>
      </c>
      <c r="E4143" s="2" t="s">
        <v>18</v>
      </c>
      <c r="F4143" s="2">
        <v>760.05</v>
      </c>
    </row>
    <row r="4144" spans="1:6">
      <c r="A4144" s="2" t="s">
        <v>617</v>
      </c>
      <c r="B4144" s="2">
        <v>4500074285</v>
      </c>
      <c r="C4144" s="2" t="s">
        <v>191</v>
      </c>
      <c r="D4144" s="2">
        <v>5007353</v>
      </c>
      <c r="E4144" s="2" t="s">
        <v>854</v>
      </c>
      <c r="F4144" s="2">
        <v>249314</v>
      </c>
    </row>
    <row r="4145" spans="1:6">
      <c r="A4145" s="2" t="s">
        <v>617</v>
      </c>
      <c r="B4145" s="2">
        <v>4500074288</v>
      </c>
      <c r="C4145" s="2" t="s">
        <v>191</v>
      </c>
      <c r="D4145" s="2">
        <v>5025769</v>
      </c>
      <c r="E4145" s="2" t="s">
        <v>443</v>
      </c>
      <c r="F4145" s="2">
        <v>30696.68</v>
      </c>
    </row>
    <row r="4146" spans="1:6">
      <c r="A4146" s="2" t="s">
        <v>617</v>
      </c>
      <c r="B4146" s="2">
        <v>4500074358</v>
      </c>
      <c r="C4146" s="2" t="s">
        <v>68</v>
      </c>
      <c r="D4146" s="2">
        <v>5025382</v>
      </c>
      <c r="E4146" s="2" t="s">
        <v>5341</v>
      </c>
      <c r="F4146" s="2">
        <v>2008.5</v>
      </c>
    </row>
    <row r="4147" spans="1:6">
      <c r="A4147" s="2" t="s">
        <v>617</v>
      </c>
      <c r="B4147" s="2">
        <v>4500074394</v>
      </c>
      <c r="C4147" s="2" t="s">
        <v>138</v>
      </c>
      <c r="D4147" s="2">
        <v>5025683</v>
      </c>
      <c r="E4147" s="2" t="s">
        <v>629</v>
      </c>
      <c r="F4147" s="2">
        <v>63350</v>
      </c>
    </row>
    <row r="4148" spans="1:6">
      <c r="A4148" s="2" t="s">
        <v>617</v>
      </c>
      <c r="B4148" s="2">
        <v>4500074396</v>
      </c>
      <c r="C4148" s="2" t="s">
        <v>56</v>
      </c>
      <c r="D4148" s="2">
        <v>5035896</v>
      </c>
      <c r="E4148" s="2" t="s">
        <v>623</v>
      </c>
      <c r="F4148" s="2">
        <v>411.83</v>
      </c>
    </row>
    <row r="4149" spans="1:6">
      <c r="A4149" s="2" t="s">
        <v>617</v>
      </c>
      <c r="B4149" s="2">
        <v>4500074443</v>
      </c>
      <c r="C4149" s="2" t="s">
        <v>56</v>
      </c>
      <c r="D4149" s="2">
        <v>5024837</v>
      </c>
      <c r="E4149" s="2" t="s">
        <v>18</v>
      </c>
      <c r="F4149" s="2">
        <v>53.24</v>
      </c>
    </row>
    <row r="4150" spans="1:6">
      <c r="A4150" s="2" t="s">
        <v>617</v>
      </c>
      <c r="B4150" s="2">
        <v>4500074450</v>
      </c>
      <c r="C4150" s="2" t="s">
        <v>370</v>
      </c>
      <c r="D4150" s="2">
        <v>5033571</v>
      </c>
      <c r="E4150" s="2" t="s">
        <v>636</v>
      </c>
      <c r="F4150" s="2">
        <v>141.9</v>
      </c>
    </row>
    <row r="4151" spans="1:6">
      <c r="A4151" s="2" t="s">
        <v>617</v>
      </c>
      <c r="B4151" s="2">
        <v>4500074451</v>
      </c>
      <c r="C4151" s="2" t="s">
        <v>370</v>
      </c>
      <c r="D4151" s="2">
        <v>5033623</v>
      </c>
      <c r="E4151" s="2" t="s">
        <v>637</v>
      </c>
      <c r="F4151" s="2">
        <v>214.2</v>
      </c>
    </row>
    <row r="4152" spans="1:6">
      <c r="A4152" s="2" t="s">
        <v>617</v>
      </c>
      <c r="B4152" s="2">
        <v>4500074452</v>
      </c>
      <c r="C4152" s="2" t="s">
        <v>370</v>
      </c>
      <c r="D4152" s="2">
        <v>5031562</v>
      </c>
      <c r="E4152" s="2" t="s">
        <v>638</v>
      </c>
      <c r="F4152" s="2">
        <v>192.14</v>
      </c>
    </row>
    <row r="4153" spans="1:6">
      <c r="A4153" s="2" t="s">
        <v>617</v>
      </c>
      <c r="B4153" s="2">
        <v>4500074453</v>
      </c>
      <c r="C4153" s="2" t="s">
        <v>370</v>
      </c>
      <c r="D4153" s="2">
        <v>5033638</v>
      </c>
      <c r="E4153" s="2" t="s">
        <v>639</v>
      </c>
      <c r="F4153" s="2">
        <v>350.2</v>
      </c>
    </row>
    <row r="4154" spans="1:6">
      <c r="A4154" s="2" t="s">
        <v>617</v>
      </c>
      <c r="B4154" s="2">
        <v>4500074469</v>
      </c>
      <c r="C4154" s="2" t="s">
        <v>399</v>
      </c>
      <c r="D4154" s="2">
        <v>5025417</v>
      </c>
      <c r="E4154" s="2" t="s">
        <v>641</v>
      </c>
      <c r="F4154" s="2">
        <v>17245.25</v>
      </c>
    </row>
    <row r="4155" spans="1:6">
      <c r="A4155" s="2" t="s">
        <v>617</v>
      </c>
      <c r="B4155" s="2">
        <v>4500074477</v>
      </c>
      <c r="C4155" s="2" t="s">
        <v>138</v>
      </c>
      <c r="D4155" s="2">
        <v>5025683</v>
      </c>
      <c r="E4155" s="2" t="s">
        <v>629</v>
      </c>
      <c r="F4155" s="2">
        <v>1402.23</v>
      </c>
    </row>
    <row r="4156" spans="1:6">
      <c r="A4156" s="2" t="s">
        <v>617</v>
      </c>
      <c r="B4156" s="2">
        <v>4500074478</v>
      </c>
      <c r="C4156" s="2" t="s">
        <v>138</v>
      </c>
      <c r="D4156" s="2">
        <v>5025683</v>
      </c>
      <c r="E4156" s="2" t="s">
        <v>629</v>
      </c>
      <c r="F4156" s="2">
        <v>1167.9000000000001</v>
      </c>
    </row>
    <row r="4157" spans="1:6">
      <c r="A4157" s="2" t="s">
        <v>617</v>
      </c>
      <c r="B4157" s="2">
        <v>4500074479</v>
      </c>
      <c r="C4157" s="2" t="s">
        <v>60</v>
      </c>
      <c r="D4157" s="2">
        <v>5001041</v>
      </c>
      <c r="E4157" s="2" t="s">
        <v>76</v>
      </c>
      <c r="F4157" s="2">
        <v>1012.39</v>
      </c>
    </row>
    <row r="4158" spans="1:6">
      <c r="A4158" s="2" t="s">
        <v>617</v>
      </c>
      <c r="B4158" s="2">
        <v>4500074480</v>
      </c>
      <c r="C4158" s="2" t="s">
        <v>60</v>
      </c>
      <c r="D4158" s="2">
        <v>5000093</v>
      </c>
      <c r="E4158" s="2" t="s">
        <v>59</v>
      </c>
      <c r="F4158" s="2">
        <v>495.85</v>
      </c>
    </row>
    <row r="4159" spans="1:6">
      <c r="A4159" s="2" t="s">
        <v>617</v>
      </c>
      <c r="B4159" s="2">
        <v>4500074518</v>
      </c>
      <c r="C4159" s="2" t="s">
        <v>141</v>
      </c>
      <c r="D4159" s="2">
        <v>5006471</v>
      </c>
      <c r="E4159" s="2" t="s">
        <v>63</v>
      </c>
      <c r="F4159" s="2">
        <v>4725</v>
      </c>
    </row>
    <row r="4160" spans="1:6">
      <c r="A4160" s="2" t="s">
        <v>617</v>
      </c>
      <c r="B4160" s="2">
        <v>4500074522</v>
      </c>
      <c r="C4160" s="2" t="s">
        <v>68</v>
      </c>
      <c r="D4160" s="2">
        <v>5000070</v>
      </c>
      <c r="E4160" s="2" t="s">
        <v>85</v>
      </c>
      <c r="F4160" s="2">
        <v>792.51</v>
      </c>
    </row>
    <row r="4161" spans="1:6">
      <c r="A4161" s="2" t="s">
        <v>617</v>
      </c>
      <c r="B4161" s="2">
        <v>4500074538</v>
      </c>
      <c r="C4161" s="2" t="s">
        <v>191</v>
      </c>
      <c r="D4161" s="2">
        <v>5004503</v>
      </c>
      <c r="E4161" s="2" t="s">
        <v>654</v>
      </c>
      <c r="F4161" s="2">
        <v>236</v>
      </c>
    </row>
    <row r="4162" spans="1:6">
      <c r="A4162" s="2" t="s">
        <v>617</v>
      </c>
      <c r="B4162" s="2">
        <v>4500074569</v>
      </c>
      <c r="C4162" s="2" t="s">
        <v>138</v>
      </c>
      <c r="D4162" s="2">
        <v>5025683</v>
      </c>
      <c r="E4162" s="2" t="s">
        <v>629</v>
      </c>
      <c r="F4162" s="2">
        <v>1830.66</v>
      </c>
    </row>
    <row r="4163" spans="1:6">
      <c r="A4163" s="2" t="s">
        <v>617</v>
      </c>
      <c r="B4163" s="2">
        <v>4500074579</v>
      </c>
      <c r="C4163" s="2" t="s">
        <v>13</v>
      </c>
      <c r="D4163" s="2">
        <v>5025499</v>
      </c>
      <c r="E4163" s="2" t="s">
        <v>661</v>
      </c>
      <c r="F4163" s="2">
        <v>96987.31</v>
      </c>
    </row>
    <row r="4164" spans="1:6">
      <c r="A4164" s="2" t="s">
        <v>617</v>
      </c>
      <c r="B4164" s="2">
        <v>4500074583</v>
      </c>
      <c r="C4164" s="2" t="s">
        <v>13</v>
      </c>
      <c r="D4164" s="2">
        <v>5025499</v>
      </c>
      <c r="E4164" s="2" t="s">
        <v>661</v>
      </c>
      <c r="F4164" s="2">
        <v>42979.37</v>
      </c>
    </row>
    <row r="4165" spans="1:6">
      <c r="A4165" s="2" t="s">
        <v>617</v>
      </c>
      <c r="B4165" s="2" t="s">
        <v>5455</v>
      </c>
      <c r="C4165" s="2" t="s">
        <v>594</v>
      </c>
      <c r="D4165" s="2" t="s">
        <v>5456</v>
      </c>
      <c r="E4165" s="2" t="s">
        <v>5457</v>
      </c>
      <c r="F4165" s="2">
        <v>500</v>
      </c>
    </row>
    <row r="4166" spans="1:6">
      <c r="A4166" s="2" t="s">
        <v>617</v>
      </c>
      <c r="B4166" s="2" t="s">
        <v>5458</v>
      </c>
      <c r="C4166" s="2" t="s">
        <v>594</v>
      </c>
      <c r="D4166" s="2" t="s">
        <v>5459</v>
      </c>
      <c r="E4166" s="2" t="s">
        <v>5460</v>
      </c>
      <c r="F4166" s="2">
        <v>500</v>
      </c>
    </row>
    <row r="4167" spans="1:6">
      <c r="A4167" s="2" t="s">
        <v>617</v>
      </c>
      <c r="B4167" s="2" t="s">
        <v>5461</v>
      </c>
      <c r="C4167" s="2" t="s">
        <v>1203</v>
      </c>
      <c r="D4167" s="2" t="s">
        <v>5462</v>
      </c>
      <c r="E4167" s="2" t="s">
        <v>5463</v>
      </c>
      <c r="F4167" s="2">
        <v>156.56</v>
      </c>
    </row>
    <row r="4168" spans="1:6">
      <c r="A4168" s="2" t="s">
        <v>617</v>
      </c>
      <c r="B4168" s="2" t="s">
        <v>5464</v>
      </c>
      <c r="C4168" s="2" t="s">
        <v>594</v>
      </c>
      <c r="D4168" s="2" t="s">
        <v>5465</v>
      </c>
      <c r="E4168" s="2" t="s">
        <v>5466</v>
      </c>
      <c r="F4168" s="2">
        <v>500</v>
      </c>
    </row>
    <row r="4169" spans="1:6">
      <c r="A4169" s="2" t="s">
        <v>617</v>
      </c>
      <c r="B4169" s="2" t="s">
        <v>5467</v>
      </c>
      <c r="C4169" s="2" t="s">
        <v>594</v>
      </c>
      <c r="D4169" s="2" t="s">
        <v>5468</v>
      </c>
      <c r="E4169" s="2" t="s">
        <v>5469</v>
      </c>
      <c r="F4169" s="2">
        <v>500</v>
      </c>
    </row>
    <row r="4170" spans="1:6">
      <c r="A4170" s="2" t="s">
        <v>617</v>
      </c>
      <c r="B4170" s="2" t="s">
        <v>5470</v>
      </c>
      <c r="C4170" s="2" t="s">
        <v>594</v>
      </c>
      <c r="D4170" s="2" t="s">
        <v>5471</v>
      </c>
      <c r="E4170" s="2" t="s">
        <v>5472</v>
      </c>
      <c r="F4170" s="2">
        <v>500</v>
      </c>
    </row>
    <row r="4171" spans="1:6">
      <c r="A4171" s="2" t="s">
        <v>617</v>
      </c>
      <c r="B4171" s="2" t="s">
        <v>5473</v>
      </c>
      <c r="C4171" s="2" t="s">
        <v>594</v>
      </c>
      <c r="D4171" s="2" t="s">
        <v>5474</v>
      </c>
      <c r="E4171" s="2" t="s">
        <v>5475</v>
      </c>
      <c r="F4171" s="2">
        <v>1000</v>
      </c>
    </row>
    <row r="4172" spans="1:6">
      <c r="A4172" s="2" t="s">
        <v>617</v>
      </c>
      <c r="B4172" s="2" t="s">
        <v>5476</v>
      </c>
      <c r="C4172" s="2" t="s">
        <v>594</v>
      </c>
      <c r="D4172" s="2" t="s">
        <v>5477</v>
      </c>
      <c r="E4172" s="2" t="s">
        <v>5478</v>
      </c>
      <c r="F4172" s="2">
        <v>500</v>
      </c>
    </row>
    <row r="4173" spans="1:6">
      <c r="A4173" s="2" t="s">
        <v>617</v>
      </c>
      <c r="B4173" s="2" t="s">
        <v>5479</v>
      </c>
      <c r="C4173" s="2" t="s">
        <v>594</v>
      </c>
      <c r="D4173" s="2" t="s">
        <v>5468</v>
      </c>
      <c r="E4173" s="2" t="s">
        <v>5469</v>
      </c>
      <c r="F4173" s="2">
        <v>1800</v>
      </c>
    </row>
    <row r="4174" spans="1:6">
      <c r="A4174" s="2" t="s">
        <v>617</v>
      </c>
      <c r="B4174" s="2" t="s">
        <v>5480</v>
      </c>
      <c r="C4174" s="2" t="s">
        <v>594</v>
      </c>
      <c r="D4174" s="2" t="s">
        <v>5481</v>
      </c>
      <c r="E4174" s="2" t="s">
        <v>5482</v>
      </c>
      <c r="F4174" s="2">
        <v>1700</v>
      </c>
    </row>
    <row r="4175" spans="1:6">
      <c r="A4175" s="2" t="s">
        <v>617</v>
      </c>
      <c r="B4175" s="2" t="s">
        <v>5483</v>
      </c>
      <c r="C4175" s="2" t="s">
        <v>594</v>
      </c>
      <c r="D4175" s="2" t="s">
        <v>5484</v>
      </c>
      <c r="E4175" s="2" t="s">
        <v>5485</v>
      </c>
      <c r="F4175" s="2">
        <v>500</v>
      </c>
    </row>
    <row r="4176" spans="1:6">
      <c r="A4176" s="2" t="s">
        <v>617</v>
      </c>
      <c r="B4176" s="2" t="s">
        <v>5486</v>
      </c>
      <c r="C4176" s="2" t="s">
        <v>594</v>
      </c>
      <c r="D4176" s="2" t="s">
        <v>5487</v>
      </c>
      <c r="E4176" s="2" t="s">
        <v>5488</v>
      </c>
      <c r="F4176" s="2">
        <v>500</v>
      </c>
    </row>
    <row r="4177" spans="1:6">
      <c r="A4177" s="2" t="s">
        <v>617</v>
      </c>
      <c r="B4177" s="2" t="s">
        <v>5489</v>
      </c>
      <c r="C4177" s="2" t="s">
        <v>594</v>
      </c>
      <c r="D4177" s="2" t="s">
        <v>5490</v>
      </c>
      <c r="E4177" s="2" t="s">
        <v>5491</v>
      </c>
      <c r="F4177" s="2">
        <v>5000</v>
      </c>
    </row>
    <row r="4178" spans="1:6">
      <c r="A4178" s="2" t="s">
        <v>617</v>
      </c>
      <c r="B4178" s="2" t="s">
        <v>5492</v>
      </c>
      <c r="C4178" s="2" t="s">
        <v>594</v>
      </c>
      <c r="D4178" s="2" t="s">
        <v>5493</v>
      </c>
      <c r="E4178" s="2" t="s">
        <v>5494</v>
      </c>
      <c r="F4178" s="2">
        <v>2000</v>
      </c>
    </row>
    <row r="4179" spans="1:6">
      <c r="A4179" s="2" t="s">
        <v>617</v>
      </c>
      <c r="B4179" s="2" t="s">
        <v>5495</v>
      </c>
      <c r="C4179" s="2" t="s">
        <v>594</v>
      </c>
      <c r="D4179" s="2" t="s">
        <v>5465</v>
      </c>
      <c r="E4179" s="2" t="s">
        <v>5466</v>
      </c>
      <c r="F4179" s="2">
        <v>500</v>
      </c>
    </row>
    <row r="4180" spans="1:6">
      <c r="A4180" s="2" t="s">
        <v>617</v>
      </c>
      <c r="B4180" s="2" t="s">
        <v>5496</v>
      </c>
      <c r="C4180" s="2" t="s">
        <v>1203</v>
      </c>
      <c r="D4180" s="2" t="s">
        <v>5497</v>
      </c>
      <c r="E4180" s="2" t="s">
        <v>5498</v>
      </c>
      <c r="F4180" s="2">
        <v>156.56</v>
      </c>
    </row>
    <row r="4181" spans="1:6">
      <c r="A4181" s="2" t="s">
        <v>617</v>
      </c>
      <c r="B4181" s="2" t="s">
        <v>5499</v>
      </c>
      <c r="C4181" s="2" t="s">
        <v>1203</v>
      </c>
      <c r="D4181" s="2">
        <v>509763</v>
      </c>
      <c r="E4181" s="2" t="s">
        <v>5500</v>
      </c>
      <c r="F4181" s="2">
        <v>200</v>
      </c>
    </row>
    <row r="4182" spans="1:6">
      <c r="A4182" s="2" t="s">
        <v>617</v>
      </c>
      <c r="B4182" s="2" t="s">
        <v>5501</v>
      </c>
      <c r="C4182" s="2" t="s">
        <v>594</v>
      </c>
      <c r="D4182" s="2" t="s">
        <v>5502</v>
      </c>
      <c r="E4182" s="2" t="s">
        <v>5503</v>
      </c>
      <c r="F4182" s="2">
        <v>1610</v>
      </c>
    </row>
    <row r="4183" spans="1:6">
      <c r="A4183" s="2" t="s">
        <v>617</v>
      </c>
      <c r="B4183" s="2" t="s">
        <v>5504</v>
      </c>
      <c r="C4183" s="2" t="s">
        <v>594</v>
      </c>
      <c r="D4183" s="2" t="s">
        <v>5477</v>
      </c>
      <c r="E4183" s="2" t="s">
        <v>5478</v>
      </c>
      <c r="F4183" s="2">
        <v>500</v>
      </c>
    </row>
    <row r="4184" spans="1:6">
      <c r="A4184" s="2" t="s">
        <v>617</v>
      </c>
      <c r="B4184" s="2" t="s">
        <v>5505</v>
      </c>
      <c r="C4184" s="2" t="s">
        <v>594</v>
      </c>
      <c r="D4184" s="2" t="s">
        <v>5506</v>
      </c>
      <c r="E4184" s="2" t="s">
        <v>5507</v>
      </c>
      <c r="F4184" s="2">
        <v>500</v>
      </c>
    </row>
    <row r="4185" spans="1:6">
      <c r="A4185" s="2" t="s">
        <v>617</v>
      </c>
      <c r="B4185" s="2" t="s">
        <v>5508</v>
      </c>
      <c r="C4185" s="2" t="s">
        <v>1203</v>
      </c>
      <c r="D4185" s="2" t="s">
        <v>5509</v>
      </c>
      <c r="E4185" s="2" t="s">
        <v>5510</v>
      </c>
      <c r="F4185" s="2">
        <v>156.56</v>
      </c>
    </row>
    <row r="4186" spans="1:6">
      <c r="A4186" s="2" t="s">
        <v>617</v>
      </c>
      <c r="B4186" s="2" t="s">
        <v>5511</v>
      </c>
      <c r="C4186" s="2" t="s">
        <v>594</v>
      </c>
      <c r="D4186" s="2" t="s">
        <v>5465</v>
      </c>
      <c r="E4186" s="2" t="s">
        <v>5466</v>
      </c>
      <c r="F4186" s="2">
        <v>500</v>
      </c>
    </row>
    <row r="4187" spans="1:6">
      <c r="A4187" s="2" t="s">
        <v>617</v>
      </c>
      <c r="B4187" s="2" t="s">
        <v>5512</v>
      </c>
      <c r="C4187" s="2" t="s">
        <v>1203</v>
      </c>
      <c r="D4187" s="2">
        <v>105234</v>
      </c>
      <c r="E4187" s="2" t="s">
        <v>5513</v>
      </c>
      <c r="F4187" s="2">
        <v>282</v>
      </c>
    </row>
    <row r="4188" spans="1:6">
      <c r="A4188" s="2" t="s">
        <v>617</v>
      </c>
      <c r="B4188" s="2" t="s">
        <v>5514</v>
      </c>
      <c r="C4188" s="2" t="s">
        <v>594</v>
      </c>
      <c r="D4188" s="2" t="s">
        <v>5477</v>
      </c>
      <c r="E4188" s="2" t="s">
        <v>5478</v>
      </c>
      <c r="F4188" s="2">
        <v>500</v>
      </c>
    </row>
    <row r="4189" spans="1:6">
      <c r="A4189" s="2" t="s">
        <v>617</v>
      </c>
      <c r="B4189" s="2" t="s">
        <v>5515</v>
      </c>
      <c r="C4189" s="2" t="s">
        <v>594</v>
      </c>
      <c r="D4189" s="2" t="s">
        <v>5477</v>
      </c>
      <c r="E4189" s="2" t="s">
        <v>5478</v>
      </c>
      <c r="F4189" s="2">
        <v>500</v>
      </c>
    </row>
    <row r="4190" spans="1:6">
      <c r="A4190" s="2" t="s">
        <v>617</v>
      </c>
      <c r="B4190" s="2" t="s">
        <v>5516</v>
      </c>
      <c r="C4190" s="2" t="s">
        <v>594</v>
      </c>
      <c r="D4190" s="2" t="s">
        <v>5477</v>
      </c>
      <c r="E4190" s="2" t="s">
        <v>5478</v>
      </c>
      <c r="F4190" s="2">
        <v>1000</v>
      </c>
    </row>
    <row r="4191" spans="1:6">
      <c r="A4191" s="2" t="s">
        <v>617</v>
      </c>
      <c r="B4191" s="2" t="s">
        <v>5517</v>
      </c>
      <c r="C4191" s="2" t="s">
        <v>594</v>
      </c>
      <c r="D4191" s="2" t="s">
        <v>5518</v>
      </c>
      <c r="E4191" s="2" t="s">
        <v>5519</v>
      </c>
      <c r="F4191" s="2">
        <v>500</v>
      </c>
    </row>
    <row r="4192" spans="1:6">
      <c r="A4192" s="2" t="s">
        <v>617</v>
      </c>
      <c r="B4192" s="2" t="s">
        <v>5520</v>
      </c>
      <c r="C4192" s="2" t="s">
        <v>594</v>
      </c>
      <c r="D4192" s="2" t="s">
        <v>5468</v>
      </c>
      <c r="E4192" s="2" t="s">
        <v>5469</v>
      </c>
      <c r="F4192" s="2">
        <v>500</v>
      </c>
    </row>
    <row r="4193" spans="1:6">
      <c r="A4193" s="2" t="s">
        <v>617</v>
      </c>
      <c r="B4193" s="2" t="s">
        <v>5521</v>
      </c>
      <c r="C4193" s="2" t="s">
        <v>594</v>
      </c>
      <c r="D4193" s="2" t="s">
        <v>5506</v>
      </c>
      <c r="E4193" s="2" t="s">
        <v>5507</v>
      </c>
      <c r="F4193" s="2">
        <v>500</v>
      </c>
    </row>
    <row r="4194" spans="1:6">
      <c r="A4194" s="2" t="s">
        <v>617</v>
      </c>
      <c r="B4194" s="2" t="s">
        <v>5522</v>
      </c>
      <c r="C4194" s="2" t="s">
        <v>594</v>
      </c>
      <c r="D4194" s="2" t="s">
        <v>5490</v>
      </c>
      <c r="E4194" s="2" t="s">
        <v>5491</v>
      </c>
      <c r="F4194" s="2">
        <v>5475</v>
      </c>
    </row>
    <row r="4195" spans="1:6">
      <c r="A4195" s="2" t="s">
        <v>617</v>
      </c>
      <c r="B4195" s="2" t="s">
        <v>5523</v>
      </c>
      <c r="C4195" s="2" t="s">
        <v>1203</v>
      </c>
      <c r="D4195" s="2">
        <v>509763</v>
      </c>
      <c r="E4195" s="2" t="s">
        <v>5500</v>
      </c>
      <c r="F4195" s="2">
        <v>400</v>
      </c>
    </row>
    <row r="4196" spans="1:6">
      <c r="A4196" s="2" t="s">
        <v>617</v>
      </c>
      <c r="B4196" s="2" t="s">
        <v>5524</v>
      </c>
      <c r="C4196" s="2" t="s">
        <v>594</v>
      </c>
      <c r="D4196" s="2" t="s">
        <v>5481</v>
      </c>
      <c r="E4196" s="2" t="s">
        <v>5482</v>
      </c>
      <c r="F4196" s="2">
        <v>500</v>
      </c>
    </row>
    <row r="4197" spans="1:6">
      <c r="A4197" s="2" t="s">
        <v>617</v>
      </c>
      <c r="B4197" s="2" t="s">
        <v>5525</v>
      </c>
      <c r="C4197" s="2" t="s">
        <v>594</v>
      </c>
      <c r="D4197" s="2">
        <v>128450</v>
      </c>
      <c r="E4197" s="2" t="s">
        <v>659</v>
      </c>
      <c r="F4197" s="2">
        <v>3500</v>
      </c>
    </row>
    <row r="4198" spans="1:6">
      <c r="A4198" s="2" t="s">
        <v>617</v>
      </c>
      <c r="B4198" s="2" t="s">
        <v>5526</v>
      </c>
      <c r="C4198" s="2" t="s">
        <v>594</v>
      </c>
      <c r="D4198" s="2" t="s">
        <v>5527</v>
      </c>
      <c r="E4198" s="2" t="s">
        <v>5528</v>
      </c>
      <c r="F4198" s="2">
        <v>1500</v>
      </c>
    </row>
    <row r="4199" spans="1:6">
      <c r="A4199" s="2" t="s">
        <v>617</v>
      </c>
      <c r="B4199" s="2" t="s">
        <v>5529</v>
      </c>
      <c r="C4199" s="2" t="s">
        <v>594</v>
      </c>
      <c r="D4199" s="2" t="s">
        <v>5490</v>
      </c>
      <c r="E4199" s="2" t="s">
        <v>5491</v>
      </c>
      <c r="F4199" s="2">
        <v>1250</v>
      </c>
    </row>
    <row r="4200" spans="1:6">
      <c r="A4200" s="2" t="s">
        <v>617</v>
      </c>
      <c r="B4200" s="2" t="s">
        <v>5530</v>
      </c>
      <c r="C4200" s="2" t="s">
        <v>594</v>
      </c>
      <c r="D4200" s="2" t="s">
        <v>5471</v>
      </c>
      <c r="E4200" s="2" t="s">
        <v>5472</v>
      </c>
      <c r="F4200" s="2">
        <v>500</v>
      </c>
    </row>
    <row r="4201" spans="1:6">
      <c r="A4201" s="2" t="s">
        <v>617</v>
      </c>
      <c r="B4201" s="2" t="s">
        <v>5531</v>
      </c>
      <c r="C4201" s="2" t="s">
        <v>594</v>
      </c>
      <c r="D4201" s="2" t="s">
        <v>5459</v>
      </c>
      <c r="E4201" s="2" t="s">
        <v>5460</v>
      </c>
      <c r="F4201" s="2">
        <v>500</v>
      </c>
    </row>
    <row r="4202" spans="1:6">
      <c r="A4202" s="2" t="s">
        <v>617</v>
      </c>
      <c r="B4202" s="2" t="s">
        <v>5532</v>
      </c>
      <c r="C4202" s="2" t="s">
        <v>594</v>
      </c>
      <c r="D4202" s="2" t="s">
        <v>5477</v>
      </c>
      <c r="E4202" s="2" t="s">
        <v>5478</v>
      </c>
      <c r="F4202" s="2">
        <v>1000</v>
      </c>
    </row>
    <row r="4203" spans="1:6">
      <c r="A4203" s="2" t="s">
        <v>617</v>
      </c>
      <c r="B4203" s="2" t="s">
        <v>5533</v>
      </c>
      <c r="C4203" s="2" t="s">
        <v>594</v>
      </c>
      <c r="D4203" s="2" t="s">
        <v>5490</v>
      </c>
      <c r="E4203" s="2" t="s">
        <v>5491</v>
      </c>
      <c r="F4203" s="2">
        <v>500</v>
      </c>
    </row>
    <row r="4204" spans="1:6">
      <c r="A4204" s="2" t="s">
        <v>617</v>
      </c>
      <c r="B4204" s="2" t="s">
        <v>5534</v>
      </c>
      <c r="C4204" s="2" t="s">
        <v>594</v>
      </c>
      <c r="D4204" s="2" t="s">
        <v>5471</v>
      </c>
      <c r="E4204" s="2" t="s">
        <v>5472</v>
      </c>
      <c r="F4204" s="2">
        <v>1175</v>
      </c>
    </row>
    <row r="4205" spans="1:6">
      <c r="A4205" s="2" t="s">
        <v>617</v>
      </c>
      <c r="B4205" s="2" t="s">
        <v>5535</v>
      </c>
      <c r="C4205" s="2" t="s">
        <v>1203</v>
      </c>
      <c r="D4205" s="2" t="s">
        <v>5536</v>
      </c>
      <c r="E4205" s="2" t="s">
        <v>5537</v>
      </c>
      <c r="F4205" s="2">
        <v>156.56</v>
      </c>
    </row>
    <row r="4206" spans="1:6">
      <c r="A4206" s="2" t="s">
        <v>617</v>
      </c>
      <c r="B4206" s="2" t="s">
        <v>5538</v>
      </c>
      <c r="C4206" s="2" t="s">
        <v>594</v>
      </c>
      <c r="D4206" s="2" t="s">
        <v>5539</v>
      </c>
      <c r="E4206" s="2" t="s">
        <v>5540</v>
      </c>
      <c r="F4206" s="2">
        <v>3400</v>
      </c>
    </row>
    <row r="4207" spans="1:6">
      <c r="A4207" s="2" t="s">
        <v>617</v>
      </c>
      <c r="B4207" s="2" t="s">
        <v>5541</v>
      </c>
      <c r="C4207" s="2" t="s">
        <v>594</v>
      </c>
      <c r="D4207" s="2" t="s">
        <v>5542</v>
      </c>
      <c r="E4207" s="2" t="s">
        <v>5543</v>
      </c>
      <c r="F4207" s="2">
        <v>500</v>
      </c>
    </row>
    <row r="4208" spans="1:6">
      <c r="A4208" s="2" t="s">
        <v>617</v>
      </c>
      <c r="B4208" s="2" t="s">
        <v>5544</v>
      </c>
      <c r="C4208" s="2" t="s">
        <v>594</v>
      </c>
      <c r="D4208" s="2" t="s">
        <v>5477</v>
      </c>
      <c r="E4208" s="2" t="s">
        <v>5478</v>
      </c>
      <c r="F4208" s="2">
        <v>1000</v>
      </c>
    </row>
    <row r="4209" spans="1:6">
      <c r="A4209" s="2" t="s">
        <v>617</v>
      </c>
      <c r="B4209" s="2" t="s">
        <v>5545</v>
      </c>
      <c r="C4209" s="2" t="s">
        <v>594</v>
      </c>
      <c r="D4209" s="2" t="s">
        <v>5468</v>
      </c>
      <c r="E4209" s="2" t="s">
        <v>5469</v>
      </c>
      <c r="F4209" s="2">
        <v>500</v>
      </c>
    </row>
    <row r="4210" spans="1:6">
      <c r="A4210" s="2" t="s">
        <v>617</v>
      </c>
      <c r="B4210" s="2" t="s">
        <v>5546</v>
      </c>
      <c r="C4210" s="2" t="s">
        <v>594</v>
      </c>
      <c r="D4210" s="2" t="s">
        <v>5493</v>
      </c>
      <c r="E4210" s="2" t="s">
        <v>5494</v>
      </c>
      <c r="F4210" s="2">
        <v>2000</v>
      </c>
    </row>
    <row r="4211" spans="1:6">
      <c r="A4211" s="2" t="s">
        <v>617</v>
      </c>
      <c r="B4211" s="2" t="s">
        <v>5547</v>
      </c>
      <c r="C4211" s="2" t="s">
        <v>1203</v>
      </c>
      <c r="D4211" s="2" t="s">
        <v>5548</v>
      </c>
      <c r="E4211" s="2" t="s">
        <v>2680</v>
      </c>
      <c r="F4211" s="2">
        <v>474.11</v>
      </c>
    </row>
    <row r="4212" spans="1:6">
      <c r="A4212" s="2" t="s">
        <v>617</v>
      </c>
      <c r="B4212" s="2" t="s">
        <v>5549</v>
      </c>
      <c r="C4212" s="2" t="s">
        <v>1203</v>
      </c>
      <c r="D4212" s="2" t="s">
        <v>5550</v>
      </c>
      <c r="E4212" s="2" t="s">
        <v>5551</v>
      </c>
      <c r="F4212" s="2">
        <v>156.56</v>
      </c>
    </row>
    <row r="4213" spans="1:6">
      <c r="A4213" s="2" t="s">
        <v>617</v>
      </c>
      <c r="B4213" s="2" t="s">
        <v>5552</v>
      </c>
      <c r="C4213" s="2" t="s">
        <v>594</v>
      </c>
      <c r="D4213" s="2" t="s">
        <v>5553</v>
      </c>
      <c r="E4213" s="2" t="s">
        <v>5554</v>
      </c>
      <c r="F4213" s="2">
        <v>500</v>
      </c>
    </row>
    <row r="4214" spans="1:6">
      <c r="A4214" s="2" t="s">
        <v>617</v>
      </c>
      <c r="B4214" s="2" t="s">
        <v>5555</v>
      </c>
      <c r="C4214" s="2" t="s">
        <v>594</v>
      </c>
      <c r="D4214" s="2" t="s">
        <v>5490</v>
      </c>
      <c r="E4214" s="2" t="s">
        <v>5491</v>
      </c>
      <c r="F4214" s="2">
        <v>1500</v>
      </c>
    </row>
    <row r="4215" spans="1:6">
      <c r="A4215" s="2" t="s">
        <v>617</v>
      </c>
      <c r="B4215" s="2" t="s">
        <v>5556</v>
      </c>
      <c r="C4215" s="2" t="s">
        <v>594</v>
      </c>
      <c r="D4215" s="2" t="s">
        <v>5557</v>
      </c>
      <c r="E4215" s="2" t="s">
        <v>5558</v>
      </c>
      <c r="F4215" s="2">
        <v>2500</v>
      </c>
    </row>
    <row r="4216" spans="1:6">
      <c r="A4216" s="2" t="s">
        <v>617</v>
      </c>
      <c r="B4216" s="2" t="s">
        <v>5559</v>
      </c>
      <c r="C4216" s="2" t="s">
        <v>594</v>
      </c>
      <c r="D4216" s="2" t="s">
        <v>5560</v>
      </c>
      <c r="E4216" s="2" t="s">
        <v>5561</v>
      </c>
      <c r="F4216" s="2">
        <v>3300</v>
      </c>
    </row>
    <row r="4217" spans="1:6">
      <c r="A4217" s="2" t="s">
        <v>617</v>
      </c>
      <c r="B4217" s="2" t="s">
        <v>5562</v>
      </c>
      <c r="C4217" s="2" t="s">
        <v>594</v>
      </c>
      <c r="D4217" s="2" t="s">
        <v>5474</v>
      </c>
      <c r="E4217" s="2" t="s">
        <v>5475</v>
      </c>
      <c r="F4217" s="2">
        <v>500</v>
      </c>
    </row>
    <row r="4218" spans="1:6">
      <c r="A4218" s="2" t="s">
        <v>617</v>
      </c>
      <c r="B4218" s="2" t="s">
        <v>5563</v>
      </c>
      <c r="C4218" s="2" t="s">
        <v>594</v>
      </c>
      <c r="D4218" s="2" t="s">
        <v>5477</v>
      </c>
      <c r="E4218" s="2" t="s">
        <v>5478</v>
      </c>
      <c r="F4218" s="2">
        <v>1000</v>
      </c>
    </row>
    <row r="4219" spans="1:6">
      <c r="A4219" s="2" t="s">
        <v>617</v>
      </c>
      <c r="B4219" s="2" t="s">
        <v>5564</v>
      </c>
      <c r="C4219" s="2" t="s">
        <v>594</v>
      </c>
      <c r="D4219" s="2" t="s">
        <v>5565</v>
      </c>
      <c r="E4219" s="2" t="s">
        <v>5566</v>
      </c>
      <c r="F4219" s="2">
        <v>3600</v>
      </c>
    </row>
    <row r="4220" spans="1:6">
      <c r="A4220" s="2" t="s">
        <v>617</v>
      </c>
      <c r="B4220" s="2" t="s">
        <v>5567</v>
      </c>
      <c r="C4220" s="2" t="s">
        <v>594</v>
      </c>
      <c r="D4220" s="2" t="s">
        <v>5568</v>
      </c>
      <c r="E4220" s="2" t="s">
        <v>5569</v>
      </c>
      <c r="F4220" s="2">
        <v>1800</v>
      </c>
    </row>
    <row r="4221" spans="1:6">
      <c r="A4221" s="2" t="s">
        <v>617</v>
      </c>
      <c r="B4221" s="2" t="s">
        <v>5570</v>
      </c>
      <c r="C4221" s="2" t="s">
        <v>594</v>
      </c>
      <c r="D4221" s="2" t="s">
        <v>5484</v>
      </c>
      <c r="E4221" s="2" t="s">
        <v>5485</v>
      </c>
      <c r="F4221" s="2">
        <v>500</v>
      </c>
    </row>
    <row r="4222" spans="1:6">
      <c r="A4222" s="2" t="s">
        <v>617</v>
      </c>
      <c r="B4222" s="2" t="s">
        <v>5571</v>
      </c>
      <c r="C4222" s="2" t="s">
        <v>594</v>
      </c>
      <c r="D4222" s="2" t="s">
        <v>5471</v>
      </c>
      <c r="E4222" s="2" t="s">
        <v>5472</v>
      </c>
      <c r="F4222" s="2">
        <v>500</v>
      </c>
    </row>
    <row r="4223" spans="1:6">
      <c r="A4223" s="2" t="s">
        <v>617</v>
      </c>
      <c r="B4223" s="2" t="s">
        <v>5572</v>
      </c>
      <c r="C4223" s="2" t="s">
        <v>594</v>
      </c>
      <c r="D4223" s="2" t="s">
        <v>5481</v>
      </c>
      <c r="E4223" s="2" t="s">
        <v>5482</v>
      </c>
      <c r="F4223" s="2">
        <v>500</v>
      </c>
    </row>
    <row r="4224" spans="1:6">
      <c r="A4224" s="2" t="s">
        <v>617</v>
      </c>
      <c r="B4224" s="2" t="s">
        <v>5573</v>
      </c>
      <c r="C4224" s="2" t="s">
        <v>594</v>
      </c>
      <c r="D4224" s="2" t="s">
        <v>5468</v>
      </c>
      <c r="E4224" s="2" t="s">
        <v>5469</v>
      </c>
      <c r="F4224" s="2">
        <v>500</v>
      </c>
    </row>
    <row r="4225" spans="1:6">
      <c r="A4225" s="2" t="s">
        <v>617</v>
      </c>
      <c r="B4225" s="2" t="s">
        <v>5574</v>
      </c>
      <c r="C4225" s="2" t="s">
        <v>594</v>
      </c>
      <c r="D4225" s="2" t="s">
        <v>5477</v>
      </c>
      <c r="E4225" s="2" t="s">
        <v>5478</v>
      </c>
      <c r="F4225" s="2">
        <v>500</v>
      </c>
    </row>
    <row r="4226" spans="1:6">
      <c r="A4226" s="2" t="s">
        <v>617</v>
      </c>
      <c r="B4226" s="2" t="s">
        <v>5575</v>
      </c>
      <c r="C4226" s="2" t="s">
        <v>594</v>
      </c>
      <c r="D4226" s="2" t="s">
        <v>5471</v>
      </c>
      <c r="E4226" s="2" t="s">
        <v>5472</v>
      </c>
      <c r="F4226" s="2">
        <v>500</v>
      </c>
    </row>
    <row r="4227" spans="1:6">
      <c r="A4227" s="2" t="s">
        <v>617</v>
      </c>
      <c r="B4227" s="2" t="s">
        <v>5576</v>
      </c>
      <c r="C4227" s="2" t="s">
        <v>594</v>
      </c>
      <c r="D4227" s="2" t="s">
        <v>5493</v>
      </c>
      <c r="E4227" s="2" t="s">
        <v>5494</v>
      </c>
      <c r="F4227" s="2">
        <v>500</v>
      </c>
    </row>
    <row r="4228" spans="1:6">
      <c r="A4228" s="2" t="s">
        <v>617</v>
      </c>
      <c r="B4228" s="2" t="s">
        <v>5577</v>
      </c>
      <c r="C4228" s="2" t="s">
        <v>594</v>
      </c>
      <c r="D4228" s="2" t="s">
        <v>5477</v>
      </c>
      <c r="E4228" s="2" t="s">
        <v>5478</v>
      </c>
      <c r="F4228" s="2">
        <v>1500</v>
      </c>
    </row>
    <row r="4229" spans="1:6">
      <c r="A4229" s="2" t="s">
        <v>617</v>
      </c>
      <c r="B4229" s="2" t="s">
        <v>5578</v>
      </c>
      <c r="C4229" s="2" t="s">
        <v>594</v>
      </c>
      <c r="D4229" s="2" t="s">
        <v>5481</v>
      </c>
      <c r="E4229" s="2" t="s">
        <v>5482</v>
      </c>
      <c r="F4229" s="2">
        <v>500</v>
      </c>
    </row>
    <row r="4230" spans="1:6">
      <c r="A4230" s="2" t="s">
        <v>617</v>
      </c>
      <c r="B4230" s="2" t="s">
        <v>5579</v>
      </c>
      <c r="C4230" s="2" t="s">
        <v>594</v>
      </c>
      <c r="D4230" s="2" t="s">
        <v>5580</v>
      </c>
      <c r="E4230" s="2" t="s">
        <v>5581</v>
      </c>
      <c r="F4230" s="2">
        <v>500</v>
      </c>
    </row>
    <row r="4231" spans="1:6">
      <c r="A4231" s="2" t="s">
        <v>617</v>
      </c>
      <c r="B4231" s="2" t="s">
        <v>5582</v>
      </c>
      <c r="C4231" s="2" t="s">
        <v>594</v>
      </c>
      <c r="D4231" s="2" t="s">
        <v>5583</v>
      </c>
      <c r="E4231" s="2" t="s">
        <v>5584</v>
      </c>
      <c r="F4231" s="2">
        <v>500</v>
      </c>
    </row>
    <row r="4232" spans="1:6">
      <c r="A4232" s="2" t="s">
        <v>617</v>
      </c>
      <c r="B4232" s="2" t="s">
        <v>5585</v>
      </c>
      <c r="C4232" s="2" t="s">
        <v>594</v>
      </c>
      <c r="D4232" s="2" t="s">
        <v>5487</v>
      </c>
      <c r="E4232" s="2" t="s">
        <v>5488</v>
      </c>
      <c r="F4232" s="2">
        <v>500</v>
      </c>
    </row>
    <row r="4233" spans="1:6">
      <c r="A4233" s="2" t="s">
        <v>617</v>
      </c>
      <c r="B4233" s="2" t="s">
        <v>5586</v>
      </c>
      <c r="C4233" s="2" t="s">
        <v>594</v>
      </c>
      <c r="D4233" s="2" t="s">
        <v>5493</v>
      </c>
      <c r="E4233" s="2" t="s">
        <v>5494</v>
      </c>
      <c r="F4233" s="2">
        <v>1500</v>
      </c>
    </row>
    <row r="4234" spans="1:6">
      <c r="A4234" s="2" t="s">
        <v>617</v>
      </c>
      <c r="B4234" s="2" t="s">
        <v>5587</v>
      </c>
      <c r="C4234" s="2" t="s">
        <v>1203</v>
      </c>
      <c r="D4234" s="2" t="s">
        <v>5588</v>
      </c>
      <c r="E4234" s="2" t="s">
        <v>5589</v>
      </c>
      <c r="F4234" s="2">
        <v>175</v>
      </c>
    </row>
    <row r="4235" spans="1:6">
      <c r="A4235" s="2" t="s">
        <v>617</v>
      </c>
      <c r="B4235" s="2" t="s">
        <v>5590</v>
      </c>
      <c r="C4235" s="2" t="s">
        <v>594</v>
      </c>
      <c r="D4235" s="2" t="s">
        <v>5465</v>
      </c>
      <c r="E4235" s="2" t="s">
        <v>5466</v>
      </c>
      <c r="F4235" s="2">
        <v>750</v>
      </c>
    </row>
    <row r="4236" spans="1:6">
      <c r="A4236" s="2" t="s">
        <v>617</v>
      </c>
      <c r="B4236" s="2" t="s">
        <v>5591</v>
      </c>
      <c r="C4236" s="2" t="s">
        <v>594</v>
      </c>
      <c r="D4236" s="2" t="s">
        <v>5592</v>
      </c>
      <c r="E4236" s="2" t="s">
        <v>5593</v>
      </c>
      <c r="F4236" s="2">
        <v>2700</v>
      </c>
    </row>
    <row r="4237" spans="1:6">
      <c r="A4237" s="2" t="s">
        <v>617</v>
      </c>
      <c r="B4237" s="2" t="s">
        <v>5594</v>
      </c>
      <c r="C4237" s="2" t="s">
        <v>594</v>
      </c>
      <c r="D4237" s="2" t="s">
        <v>5493</v>
      </c>
      <c r="E4237" s="2" t="s">
        <v>5494</v>
      </c>
      <c r="F4237" s="2">
        <v>500</v>
      </c>
    </row>
    <row r="4238" spans="1:6">
      <c r="A4238" s="2" t="s">
        <v>617</v>
      </c>
      <c r="B4238" s="2" t="s">
        <v>5595</v>
      </c>
      <c r="C4238" s="2" t="s">
        <v>1203</v>
      </c>
      <c r="D4238" s="2" t="s">
        <v>5588</v>
      </c>
      <c r="E4238" s="2" t="s">
        <v>5589</v>
      </c>
      <c r="F4238" s="2">
        <v>525</v>
      </c>
    </row>
    <row r="4239" spans="1:6">
      <c r="A4239" s="2" t="s">
        <v>617</v>
      </c>
      <c r="B4239" s="2" t="s">
        <v>5596</v>
      </c>
      <c r="C4239" s="2" t="s">
        <v>594</v>
      </c>
      <c r="D4239" s="2" t="s">
        <v>5506</v>
      </c>
      <c r="E4239" s="2" t="s">
        <v>5507</v>
      </c>
      <c r="F4239" s="2">
        <v>500</v>
      </c>
    </row>
    <row r="4240" spans="1:6">
      <c r="A4240" s="2" t="s">
        <v>617</v>
      </c>
      <c r="B4240" s="2" t="s">
        <v>5597</v>
      </c>
      <c r="C4240" s="2" t="s">
        <v>594</v>
      </c>
      <c r="D4240" s="2" t="s">
        <v>5468</v>
      </c>
      <c r="E4240" s="2" t="s">
        <v>5469</v>
      </c>
      <c r="F4240" s="2">
        <v>1500</v>
      </c>
    </row>
    <row r="4241" spans="1:6">
      <c r="A4241" s="2" t="s">
        <v>617</v>
      </c>
      <c r="B4241" s="2" t="s">
        <v>5598</v>
      </c>
      <c r="C4241" s="2" t="s">
        <v>594</v>
      </c>
      <c r="D4241" s="2" t="s">
        <v>5484</v>
      </c>
      <c r="E4241" s="2" t="s">
        <v>5485</v>
      </c>
      <c r="F4241" s="2">
        <v>500</v>
      </c>
    </row>
    <row r="4242" spans="1:6">
      <c r="A4242" s="2" t="s">
        <v>617</v>
      </c>
      <c r="B4242" s="2" t="s">
        <v>5599</v>
      </c>
      <c r="C4242" s="2" t="s">
        <v>594</v>
      </c>
      <c r="D4242" s="2" t="s">
        <v>5487</v>
      </c>
      <c r="E4242" s="2" t="s">
        <v>5488</v>
      </c>
      <c r="F4242" s="2">
        <v>250</v>
      </c>
    </row>
    <row r="4243" spans="1:6">
      <c r="A4243" s="2" t="s">
        <v>617</v>
      </c>
      <c r="B4243" s="2" t="s">
        <v>5600</v>
      </c>
      <c r="C4243" s="2" t="s">
        <v>1203</v>
      </c>
      <c r="D4243" s="2" t="s">
        <v>5601</v>
      </c>
      <c r="E4243" s="2" t="s">
        <v>5602</v>
      </c>
      <c r="F4243" s="2">
        <v>156.56</v>
      </c>
    </row>
    <row r="4244" spans="1:6">
      <c r="A4244" s="2" t="s">
        <v>617</v>
      </c>
      <c r="B4244" s="2" t="s">
        <v>5603</v>
      </c>
      <c r="C4244" s="2" t="s">
        <v>594</v>
      </c>
      <c r="D4244" s="2" t="s">
        <v>5465</v>
      </c>
      <c r="E4244" s="2" t="s">
        <v>5466</v>
      </c>
      <c r="F4244" s="2">
        <v>500</v>
      </c>
    </row>
    <row r="4245" spans="1:6">
      <c r="A4245" s="2" t="s">
        <v>617</v>
      </c>
      <c r="B4245" s="2" t="s">
        <v>5604</v>
      </c>
      <c r="C4245" s="2" t="s">
        <v>594</v>
      </c>
      <c r="D4245" s="2" t="s">
        <v>5456</v>
      </c>
      <c r="E4245" s="2" t="s">
        <v>5457</v>
      </c>
      <c r="F4245" s="2">
        <v>500</v>
      </c>
    </row>
    <row r="4246" spans="1:6">
      <c r="A4246" s="2" t="s">
        <v>617</v>
      </c>
      <c r="B4246" s="2" t="s">
        <v>5605</v>
      </c>
      <c r="C4246" s="2" t="s">
        <v>1203</v>
      </c>
      <c r="D4246" s="2" t="s">
        <v>5536</v>
      </c>
      <c r="E4246" s="2" t="s">
        <v>5537</v>
      </c>
      <c r="F4246" s="2">
        <v>156.56</v>
      </c>
    </row>
    <row r="4247" spans="1:6">
      <c r="A4247" s="2" t="s">
        <v>617</v>
      </c>
      <c r="B4247" s="2" t="s">
        <v>5606</v>
      </c>
      <c r="C4247" s="2" t="s">
        <v>1203</v>
      </c>
      <c r="D4247" s="2" t="s">
        <v>5601</v>
      </c>
      <c r="E4247" s="2" t="s">
        <v>5602</v>
      </c>
      <c r="F4247" s="2">
        <v>313.12</v>
      </c>
    </row>
    <row r="4248" spans="1:6">
      <c r="A4248" s="2" t="s">
        <v>617</v>
      </c>
      <c r="B4248" s="2" t="s">
        <v>5607</v>
      </c>
      <c r="C4248" s="2" t="s">
        <v>594</v>
      </c>
      <c r="D4248" s="2" t="s">
        <v>5474</v>
      </c>
      <c r="E4248" s="2" t="s">
        <v>5475</v>
      </c>
      <c r="F4248" s="2">
        <v>500</v>
      </c>
    </row>
    <row r="4249" spans="1:6">
      <c r="A4249" s="2" t="s">
        <v>617</v>
      </c>
      <c r="B4249" s="2" t="s">
        <v>5608</v>
      </c>
      <c r="C4249" s="2" t="s">
        <v>594</v>
      </c>
      <c r="D4249" s="2" t="s">
        <v>5484</v>
      </c>
      <c r="E4249" s="2" t="s">
        <v>5485</v>
      </c>
      <c r="F4249" s="2">
        <v>800</v>
      </c>
    </row>
    <row r="4250" spans="1:6">
      <c r="A4250" s="2" t="s">
        <v>617</v>
      </c>
      <c r="B4250" s="2" t="s">
        <v>5609</v>
      </c>
      <c r="C4250" s="2" t="s">
        <v>594</v>
      </c>
      <c r="D4250" s="2" t="s">
        <v>5474</v>
      </c>
      <c r="E4250" s="2" t="s">
        <v>5475</v>
      </c>
      <c r="F4250" s="2">
        <v>2000</v>
      </c>
    </row>
    <row r="4251" spans="1:6">
      <c r="A4251" s="2" t="s">
        <v>617</v>
      </c>
      <c r="B4251" s="2" t="s">
        <v>5610</v>
      </c>
      <c r="C4251" s="2" t="s">
        <v>594</v>
      </c>
      <c r="D4251" s="2" t="s">
        <v>5611</v>
      </c>
      <c r="E4251" s="2" t="s">
        <v>5612</v>
      </c>
      <c r="F4251" s="2">
        <v>2000</v>
      </c>
    </row>
    <row r="4252" spans="1:6">
      <c r="A4252" s="2" t="s">
        <v>617</v>
      </c>
      <c r="B4252" s="2" t="s">
        <v>5613</v>
      </c>
      <c r="C4252" s="2" t="s">
        <v>594</v>
      </c>
      <c r="D4252" s="2" t="s">
        <v>5614</v>
      </c>
      <c r="E4252" s="2" t="s">
        <v>5615</v>
      </c>
      <c r="F4252" s="2">
        <v>2000</v>
      </c>
    </row>
    <row r="4253" spans="1:6">
      <c r="A4253" s="2" t="s">
        <v>617</v>
      </c>
      <c r="B4253" s="2" t="s">
        <v>5616</v>
      </c>
      <c r="C4253" s="2" t="s">
        <v>594</v>
      </c>
      <c r="D4253" s="2" t="s">
        <v>5617</v>
      </c>
      <c r="E4253" s="2" t="s">
        <v>5618</v>
      </c>
      <c r="F4253" s="2">
        <v>2500</v>
      </c>
    </row>
    <row r="4254" spans="1:6">
      <c r="A4254" s="2" t="s">
        <v>617</v>
      </c>
      <c r="B4254" s="2" t="s">
        <v>5619</v>
      </c>
      <c r="C4254" s="2" t="s">
        <v>594</v>
      </c>
      <c r="D4254" s="2" t="s">
        <v>5620</v>
      </c>
      <c r="E4254" s="2" t="s">
        <v>5621</v>
      </c>
      <c r="F4254" s="2">
        <v>2000</v>
      </c>
    </row>
    <row r="4255" spans="1:6">
      <c r="A4255" s="2" t="s">
        <v>617</v>
      </c>
      <c r="B4255" s="2" t="s">
        <v>5622</v>
      </c>
      <c r="C4255" s="2" t="s">
        <v>594</v>
      </c>
      <c r="D4255" s="2" t="s">
        <v>5468</v>
      </c>
      <c r="E4255" s="2" t="s">
        <v>5469</v>
      </c>
      <c r="F4255" s="2">
        <v>1000</v>
      </c>
    </row>
    <row r="4256" spans="1:6">
      <c r="A4256" s="2" t="s">
        <v>617</v>
      </c>
      <c r="B4256" s="2" t="s">
        <v>5623</v>
      </c>
      <c r="C4256" s="2" t="s">
        <v>594</v>
      </c>
      <c r="D4256" s="2" t="s">
        <v>5493</v>
      </c>
      <c r="E4256" s="2" t="s">
        <v>5494</v>
      </c>
      <c r="F4256" s="2">
        <v>1500</v>
      </c>
    </row>
    <row r="4257" spans="1:6">
      <c r="A4257" s="2" t="s">
        <v>617</v>
      </c>
      <c r="B4257" s="2" t="s">
        <v>5624</v>
      </c>
      <c r="C4257" s="2" t="s">
        <v>594</v>
      </c>
      <c r="D4257" s="2" t="s">
        <v>5553</v>
      </c>
      <c r="E4257" s="2" t="s">
        <v>5554</v>
      </c>
      <c r="F4257" s="2">
        <v>500</v>
      </c>
    </row>
    <row r="4258" spans="1:6">
      <c r="A4258" s="2" t="s">
        <v>617</v>
      </c>
      <c r="B4258" s="2" t="s">
        <v>5625</v>
      </c>
      <c r="C4258" s="2" t="s">
        <v>594</v>
      </c>
      <c r="D4258" s="2" t="s">
        <v>5465</v>
      </c>
      <c r="E4258" s="2" t="s">
        <v>5466</v>
      </c>
      <c r="F4258" s="2">
        <v>500</v>
      </c>
    </row>
    <row r="4259" spans="1:6">
      <c r="A4259" s="2" t="s">
        <v>617</v>
      </c>
      <c r="B4259" s="2" t="s">
        <v>5626</v>
      </c>
      <c r="C4259" s="2" t="s">
        <v>1203</v>
      </c>
      <c r="D4259" s="2" t="s">
        <v>5627</v>
      </c>
      <c r="E4259" s="2" t="s">
        <v>5628</v>
      </c>
      <c r="F4259" s="2">
        <v>156.56</v>
      </c>
    </row>
    <row r="4260" spans="1:6">
      <c r="A4260" s="2" t="s">
        <v>617</v>
      </c>
      <c r="B4260" s="2" t="s">
        <v>5629</v>
      </c>
      <c r="C4260" s="2" t="s">
        <v>594</v>
      </c>
      <c r="D4260" s="2" t="s">
        <v>5456</v>
      </c>
      <c r="E4260" s="2" t="s">
        <v>5457</v>
      </c>
      <c r="F4260" s="2">
        <v>500</v>
      </c>
    </row>
    <row r="4261" spans="1:6">
      <c r="A4261" s="2" t="s">
        <v>617</v>
      </c>
      <c r="B4261" s="2" t="s">
        <v>5630</v>
      </c>
      <c r="C4261" s="2" t="s">
        <v>594</v>
      </c>
      <c r="D4261" s="2" t="s">
        <v>5518</v>
      </c>
      <c r="E4261" s="2" t="s">
        <v>5519</v>
      </c>
      <c r="F4261" s="2">
        <v>3750</v>
      </c>
    </row>
    <row r="4262" spans="1:6">
      <c r="A4262" s="2" t="s">
        <v>617</v>
      </c>
      <c r="B4262" s="2" t="s">
        <v>5631</v>
      </c>
      <c r="C4262" s="2" t="s">
        <v>1203</v>
      </c>
      <c r="D4262" s="2" t="s">
        <v>5632</v>
      </c>
      <c r="E4262" s="2" t="s">
        <v>5633</v>
      </c>
      <c r="F4262" s="2">
        <v>156.56</v>
      </c>
    </row>
    <row r="4263" spans="1:6">
      <c r="A4263" s="2" t="s">
        <v>617</v>
      </c>
      <c r="B4263" s="2" t="s">
        <v>5634</v>
      </c>
      <c r="C4263" s="2" t="s">
        <v>594</v>
      </c>
      <c r="D4263" s="2" t="s">
        <v>5635</v>
      </c>
      <c r="E4263" s="2" t="s">
        <v>5636</v>
      </c>
      <c r="F4263" s="2">
        <v>975</v>
      </c>
    </row>
    <row r="4264" spans="1:6">
      <c r="A4264" s="2" t="s">
        <v>617</v>
      </c>
      <c r="B4264" s="2" t="s">
        <v>5637</v>
      </c>
      <c r="C4264" s="2" t="s">
        <v>594</v>
      </c>
      <c r="D4264" s="2" t="s">
        <v>5468</v>
      </c>
      <c r="E4264" s="2" t="s">
        <v>5469</v>
      </c>
      <c r="F4264" s="2">
        <v>1100</v>
      </c>
    </row>
    <row r="4265" spans="1:6">
      <c r="A4265" s="2" t="s">
        <v>617</v>
      </c>
      <c r="B4265" s="2" t="s">
        <v>5638</v>
      </c>
      <c r="C4265" s="2" t="s">
        <v>594</v>
      </c>
      <c r="D4265" s="2" t="s">
        <v>5639</v>
      </c>
      <c r="E4265" s="2" t="s">
        <v>5640</v>
      </c>
      <c r="F4265" s="2">
        <v>1000</v>
      </c>
    </row>
    <row r="4266" spans="1:6">
      <c r="A4266" s="2" t="s">
        <v>617</v>
      </c>
      <c r="B4266" s="2" t="s">
        <v>5641</v>
      </c>
      <c r="C4266" s="2" t="s">
        <v>594</v>
      </c>
      <c r="D4266" s="2" t="s">
        <v>5481</v>
      </c>
      <c r="E4266" s="2" t="s">
        <v>5482</v>
      </c>
      <c r="F4266" s="2">
        <v>1500</v>
      </c>
    </row>
    <row r="4267" spans="1:6">
      <c r="A4267" s="2" t="s">
        <v>617</v>
      </c>
      <c r="B4267" s="2" t="s">
        <v>5642</v>
      </c>
      <c r="C4267" s="2" t="s">
        <v>594</v>
      </c>
      <c r="D4267" s="2" t="s">
        <v>5484</v>
      </c>
      <c r="E4267" s="2" t="s">
        <v>5485</v>
      </c>
      <c r="F4267" s="2">
        <v>1500</v>
      </c>
    </row>
    <row r="4268" spans="1:6">
      <c r="A4268" s="2" t="s">
        <v>617</v>
      </c>
      <c r="B4268" s="2" t="s">
        <v>5643</v>
      </c>
      <c r="C4268" s="2" t="s">
        <v>594</v>
      </c>
      <c r="D4268" s="2" t="s">
        <v>5477</v>
      </c>
      <c r="E4268" s="2" t="s">
        <v>5478</v>
      </c>
      <c r="F4268" s="2">
        <v>500</v>
      </c>
    </row>
    <row r="4269" spans="1:6">
      <c r="A4269" s="2" t="s">
        <v>617</v>
      </c>
      <c r="B4269" s="2" t="s">
        <v>5644</v>
      </c>
      <c r="C4269" s="2" t="s">
        <v>594</v>
      </c>
      <c r="D4269" s="2" t="s">
        <v>5459</v>
      </c>
      <c r="E4269" s="2" t="s">
        <v>5460</v>
      </c>
      <c r="F4269" s="2">
        <v>500</v>
      </c>
    </row>
    <row r="4270" spans="1:6">
      <c r="A4270" s="2" t="s">
        <v>617</v>
      </c>
      <c r="B4270" s="2" t="s">
        <v>5645</v>
      </c>
      <c r="C4270" s="2" t="s">
        <v>594</v>
      </c>
      <c r="D4270" s="2" t="s">
        <v>5484</v>
      </c>
      <c r="E4270" s="2" t="s">
        <v>5485</v>
      </c>
      <c r="F4270" s="2">
        <v>1100</v>
      </c>
    </row>
    <row r="4271" spans="1:6">
      <c r="A4271" s="2" t="s">
        <v>617</v>
      </c>
      <c r="B4271" s="2" t="s">
        <v>5646</v>
      </c>
      <c r="C4271" s="2" t="s">
        <v>1203</v>
      </c>
      <c r="D4271" s="2" t="s">
        <v>5509</v>
      </c>
      <c r="E4271" s="2" t="s">
        <v>5510</v>
      </c>
      <c r="F4271" s="2">
        <v>664.24</v>
      </c>
    </row>
    <row r="4272" spans="1:6">
      <c r="A4272" s="2" t="s">
        <v>617</v>
      </c>
      <c r="B4272" s="2" t="s">
        <v>5647</v>
      </c>
      <c r="C4272" s="2" t="s">
        <v>594</v>
      </c>
      <c r="D4272" s="2" t="s">
        <v>5456</v>
      </c>
      <c r="E4272" s="2" t="s">
        <v>5457</v>
      </c>
      <c r="F4272" s="2">
        <v>500</v>
      </c>
    </row>
    <row r="4273" spans="1:6">
      <c r="A4273" s="2" t="s">
        <v>617</v>
      </c>
      <c r="B4273" s="2" t="s">
        <v>5648</v>
      </c>
      <c r="C4273" s="2" t="s">
        <v>594</v>
      </c>
      <c r="D4273" s="2" t="s">
        <v>5649</v>
      </c>
      <c r="E4273" s="2" t="s">
        <v>5650</v>
      </c>
      <c r="F4273" s="2">
        <v>500</v>
      </c>
    </row>
    <row r="4274" spans="1:6">
      <c r="A4274" s="2" t="s">
        <v>617</v>
      </c>
      <c r="B4274" s="2" t="s">
        <v>5651</v>
      </c>
      <c r="C4274" s="2" t="s">
        <v>594</v>
      </c>
      <c r="D4274" s="2" t="s">
        <v>5542</v>
      </c>
      <c r="E4274" s="2" t="s">
        <v>5543</v>
      </c>
      <c r="F4274" s="2">
        <v>1000</v>
      </c>
    </row>
    <row r="4275" spans="1:6">
      <c r="A4275" s="2" t="s">
        <v>617</v>
      </c>
      <c r="B4275" s="2" t="s">
        <v>5652</v>
      </c>
      <c r="C4275" s="2" t="s">
        <v>594</v>
      </c>
      <c r="D4275" s="2" t="s">
        <v>5635</v>
      </c>
      <c r="E4275" s="2" t="s">
        <v>5636</v>
      </c>
      <c r="F4275" s="2">
        <v>840</v>
      </c>
    </row>
    <row r="4276" spans="1:6">
      <c r="A4276" s="2" t="s">
        <v>617</v>
      </c>
      <c r="B4276" s="2" t="s">
        <v>5653</v>
      </c>
      <c r="C4276" s="2" t="s">
        <v>594</v>
      </c>
      <c r="D4276" s="2" t="s">
        <v>5477</v>
      </c>
      <c r="E4276" s="2" t="s">
        <v>5478</v>
      </c>
      <c r="F4276" s="2">
        <v>4800</v>
      </c>
    </row>
    <row r="4277" spans="1:6">
      <c r="A4277" s="2" t="s">
        <v>617</v>
      </c>
      <c r="B4277" s="2" t="s">
        <v>5654</v>
      </c>
      <c r="C4277" s="2" t="s">
        <v>594</v>
      </c>
      <c r="D4277" s="2" t="s">
        <v>5649</v>
      </c>
      <c r="E4277" s="2" t="s">
        <v>5650</v>
      </c>
      <c r="F4277" s="2">
        <v>500</v>
      </c>
    </row>
    <row r="4278" spans="1:6">
      <c r="A4278" s="2" t="s">
        <v>617</v>
      </c>
      <c r="B4278" s="2" t="s">
        <v>5655</v>
      </c>
      <c r="C4278" s="2" t="s">
        <v>594</v>
      </c>
      <c r="D4278" s="2" t="s">
        <v>5477</v>
      </c>
      <c r="E4278" s="2" t="s">
        <v>5478</v>
      </c>
      <c r="F4278" s="2">
        <v>500</v>
      </c>
    </row>
    <row r="4279" spans="1:6">
      <c r="A4279" s="2" t="s">
        <v>617</v>
      </c>
      <c r="B4279" s="2" t="s">
        <v>5656</v>
      </c>
      <c r="C4279" s="2" t="s">
        <v>1203</v>
      </c>
      <c r="D4279" s="2">
        <v>169349</v>
      </c>
      <c r="E4279" s="2" t="s">
        <v>5657</v>
      </c>
      <c r="F4279" s="2">
        <v>170.56</v>
      </c>
    </row>
    <row r="4280" spans="1:6">
      <c r="A4280" s="2" t="s">
        <v>617</v>
      </c>
      <c r="B4280" s="2" t="s">
        <v>5658</v>
      </c>
      <c r="C4280" s="2" t="s">
        <v>1203</v>
      </c>
      <c r="D4280" s="2" t="s">
        <v>5659</v>
      </c>
      <c r="E4280" s="2" t="s">
        <v>5660</v>
      </c>
      <c r="F4280" s="2">
        <v>164.56</v>
      </c>
    </row>
    <row r="4281" spans="1:6">
      <c r="A4281" s="2" t="s">
        <v>617</v>
      </c>
      <c r="B4281" s="2" t="s">
        <v>5661</v>
      </c>
      <c r="C4281" s="2" t="s">
        <v>594</v>
      </c>
      <c r="D4281" s="2" t="s">
        <v>5474</v>
      </c>
      <c r="E4281" s="2" t="s">
        <v>5475</v>
      </c>
      <c r="F4281" s="2">
        <v>3100</v>
      </c>
    </row>
    <row r="4282" spans="1:6">
      <c r="A4282" s="2" t="s">
        <v>617</v>
      </c>
      <c r="B4282" s="2" t="s">
        <v>5662</v>
      </c>
      <c r="C4282" s="2" t="s">
        <v>594</v>
      </c>
      <c r="D4282" s="2" t="s">
        <v>5477</v>
      </c>
      <c r="E4282" s="2" t="s">
        <v>5478</v>
      </c>
      <c r="F4282" s="2">
        <v>1500</v>
      </c>
    </row>
    <row r="4283" spans="1:6">
      <c r="A4283" s="2" t="s">
        <v>617</v>
      </c>
      <c r="B4283" s="2" t="s">
        <v>5663</v>
      </c>
      <c r="C4283" s="2" t="s">
        <v>594</v>
      </c>
      <c r="D4283" s="2" t="s">
        <v>5484</v>
      </c>
      <c r="E4283" s="2" t="s">
        <v>5485</v>
      </c>
      <c r="F4283" s="2">
        <v>1000</v>
      </c>
    </row>
    <row r="4284" spans="1:6">
      <c r="A4284" s="2" t="s">
        <v>617</v>
      </c>
      <c r="B4284" s="2" t="s">
        <v>5664</v>
      </c>
      <c r="C4284" s="2" t="s">
        <v>594</v>
      </c>
      <c r="D4284" s="2" t="s">
        <v>5487</v>
      </c>
      <c r="E4284" s="2" t="s">
        <v>5488</v>
      </c>
      <c r="F4284" s="2">
        <v>500</v>
      </c>
    </row>
    <row r="4285" spans="1:6">
      <c r="A4285" s="2" t="s">
        <v>617</v>
      </c>
      <c r="B4285" s="2" t="s">
        <v>5665</v>
      </c>
      <c r="C4285" s="2" t="s">
        <v>594</v>
      </c>
      <c r="D4285" s="2" t="s">
        <v>5493</v>
      </c>
      <c r="E4285" s="2" t="s">
        <v>5494</v>
      </c>
      <c r="F4285" s="2">
        <v>2000</v>
      </c>
    </row>
    <row r="4286" spans="1:6">
      <c r="A4286" s="2" t="s">
        <v>617</v>
      </c>
      <c r="B4286" s="2" t="s">
        <v>5666</v>
      </c>
      <c r="C4286" s="2" t="s">
        <v>56</v>
      </c>
      <c r="D4286" s="2">
        <v>5015437</v>
      </c>
      <c r="E4286" s="2" t="s">
        <v>632</v>
      </c>
      <c r="F4286" s="2">
        <v>52.06</v>
      </c>
    </row>
    <row r="4287" spans="1:6">
      <c r="A4287" s="2" t="s">
        <v>617</v>
      </c>
      <c r="B4287" s="2" t="s">
        <v>5667</v>
      </c>
      <c r="C4287" s="2" t="s">
        <v>56</v>
      </c>
      <c r="D4287" s="2">
        <v>5015437</v>
      </c>
      <c r="E4287" s="2" t="s">
        <v>632</v>
      </c>
      <c r="F4287" s="2">
        <v>115.92</v>
      </c>
    </row>
    <row r="4288" spans="1:6">
      <c r="A4288" s="2" t="s">
        <v>617</v>
      </c>
      <c r="B4288" s="2" t="s">
        <v>5668</v>
      </c>
      <c r="C4288" s="2" t="s">
        <v>125</v>
      </c>
      <c r="D4288" s="2">
        <v>5001574</v>
      </c>
      <c r="E4288" s="2" t="s">
        <v>124</v>
      </c>
      <c r="F4288" s="2">
        <v>12654.02</v>
      </c>
    </row>
    <row r="4289" spans="1:6">
      <c r="A4289" s="2" t="s">
        <v>617</v>
      </c>
      <c r="B4289" s="2" t="s">
        <v>5669</v>
      </c>
      <c r="C4289" s="2" t="s">
        <v>191</v>
      </c>
      <c r="D4289" s="2">
        <v>5001574</v>
      </c>
      <c r="E4289" s="2" t="s">
        <v>124</v>
      </c>
      <c r="F4289" s="2">
        <v>1203.22</v>
      </c>
    </row>
    <row r="4290" spans="1:6">
      <c r="A4290" s="2" t="s">
        <v>617</v>
      </c>
      <c r="B4290" s="2" t="s">
        <v>5670</v>
      </c>
      <c r="C4290" s="2" t="s">
        <v>191</v>
      </c>
      <c r="D4290" s="2">
        <v>5001574</v>
      </c>
      <c r="E4290" s="2" t="s">
        <v>124</v>
      </c>
      <c r="F4290" s="2">
        <v>960.29</v>
      </c>
    </row>
    <row r="4291" spans="1:6">
      <c r="A4291" s="2" t="s">
        <v>617</v>
      </c>
      <c r="B4291" s="2" t="s">
        <v>5671</v>
      </c>
      <c r="C4291" s="2" t="s">
        <v>191</v>
      </c>
      <c r="D4291" s="2">
        <v>5001574</v>
      </c>
      <c r="E4291" s="2" t="s">
        <v>124</v>
      </c>
      <c r="F4291" s="2">
        <v>1112.8900000000001</v>
      </c>
    </row>
    <row r="4292" spans="1:6">
      <c r="A4292" s="2" t="s">
        <v>617</v>
      </c>
      <c r="B4292" s="2" t="s">
        <v>5672</v>
      </c>
      <c r="C4292" s="2" t="s">
        <v>191</v>
      </c>
      <c r="D4292" s="2">
        <v>5001574</v>
      </c>
      <c r="E4292" s="2" t="s">
        <v>124</v>
      </c>
      <c r="F4292" s="2">
        <v>2998.65</v>
      </c>
    </row>
    <row r="4293" spans="1:6">
      <c r="A4293" s="2" t="s">
        <v>617</v>
      </c>
      <c r="B4293" s="2" t="s">
        <v>5673</v>
      </c>
      <c r="C4293" s="2" t="s">
        <v>125</v>
      </c>
      <c r="D4293" s="2">
        <v>5001574</v>
      </c>
      <c r="E4293" s="2" t="s">
        <v>124</v>
      </c>
      <c r="F4293" s="2">
        <v>819.91</v>
      </c>
    </row>
    <row r="4294" spans="1:6">
      <c r="A4294" s="2" t="s">
        <v>617</v>
      </c>
      <c r="B4294" s="2" t="s">
        <v>5674</v>
      </c>
      <c r="C4294" s="2" t="s">
        <v>125</v>
      </c>
      <c r="D4294" s="2">
        <v>5001574</v>
      </c>
      <c r="E4294" s="2" t="s">
        <v>124</v>
      </c>
      <c r="F4294" s="2">
        <v>339.74</v>
      </c>
    </row>
    <row r="4295" spans="1:6">
      <c r="A4295" s="2" t="s">
        <v>617</v>
      </c>
      <c r="B4295" s="2" t="s">
        <v>5675</v>
      </c>
      <c r="C4295" s="2" t="s">
        <v>125</v>
      </c>
      <c r="D4295" s="2">
        <v>5001574</v>
      </c>
      <c r="E4295" s="2" t="s">
        <v>124</v>
      </c>
      <c r="F4295" s="2">
        <v>924.32</v>
      </c>
    </row>
    <row r="4296" spans="1:6">
      <c r="A4296" s="2" t="s">
        <v>617</v>
      </c>
      <c r="B4296" s="2" t="s">
        <v>5676</v>
      </c>
      <c r="C4296" s="2" t="s">
        <v>370</v>
      </c>
      <c r="D4296" s="2">
        <v>5030990</v>
      </c>
      <c r="E4296" s="2" t="s">
        <v>634</v>
      </c>
      <c r="F4296" s="2">
        <v>188.43</v>
      </c>
    </row>
    <row r="4297" spans="1:6">
      <c r="A4297" s="2" t="s">
        <v>617</v>
      </c>
      <c r="B4297" s="2"/>
      <c r="C4297" s="2" t="s">
        <v>29</v>
      </c>
      <c r="D4297" s="2">
        <v>5028747</v>
      </c>
      <c r="E4297" s="2" t="s">
        <v>707</v>
      </c>
      <c r="F4297" s="2">
        <v>8193.25</v>
      </c>
    </row>
    <row r="4298" spans="1:6">
      <c r="A4298" s="2" t="s">
        <v>617</v>
      </c>
      <c r="B4298" s="2"/>
      <c r="C4298" s="2" t="s">
        <v>29</v>
      </c>
      <c r="D4298" s="2">
        <v>5029837</v>
      </c>
      <c r="E4298" s="2" t="s">
        <v>706</v>
      </c>
      <c r="F4298" s="2">
        <v>8255</v>
      </c>
    </row>
    <row r="4299" spans="1:6">
      <c r="A4299" s="2" t="s">
        <v>617</v>
      </c>
      <c r="B4299" s="2"/>
      <c r="C4299" s="2" t="s">
        <v>29</v>
      </c>
      <c r="D4299" s="2">
        <v>5030289</v>
      </c>
      <c r="E4299" s="2" t="s">
        <v>709</v>
      </c>
      <c r="F4299" s="2">
        <v>715</v>
      </c>
    </row>
    <row r="4300" spans="1:6">
      <c r="A4300" s="2" t="s">
        <v>617</v>
      </c>
      <c r="B4300" s="2"/>
      <c r="C4300" s="2" t="s">
        <v>29</v>
      </c>
      <c r="D4300" s="2">
        <v>5034722</v>
      </c>
      <c r="E4300" s="2" t="s">
        <v>708</v>
      </c>
      <c r="F4300" s="2">
        <v>4647.5</v>
      </c>
    </row>
    <row r="4301" spans="1:6">
      <c r="A4301" s="2" t="s">
        <v>617</v>
      </c>
      <c r="B4301" s="2"/>
      <c r="C4301" s="2" t="s">
        <v>1203</v>
      </c>
      <c r="D4301" s="2">
        <v>5002777</v>
      </c>
      <c r="E4301" s="2" t="s">
        <v>2597</v>
      </c>
      <c r="F4301" s="2">
        <v>6764.55</v>
      </c>
    </row>
    <row r="4302" spans="1:6">
      <c r="A4302" s="2" t="s">
        <v>617</v>
      </c>
      <c r="B4302" s="2"/>
      <c r="C4302" s="2" t="s">
        <v>1203</v>
      </c>
      <c r="D4302" s="2">
        <v>5003480</v>
      </c>
      <c r="E4302" s="2" t="s">
        <v>5749</v>
      </c>
      <c r="F4302" s="2">
        <v>3386.76</v>
      </c>
    </row>
    <row r="4303" spans="1:6">
      <c r="A4303" s="2" t="s">
        <v>617</v>
      </c>
      <c r="B4303" s="2"/>
      <c r="C4303" s="2" t="s">
        <v>1203</v>
      </c>
      <c r="D4303" s="2">
        <v>5004243</v>
      </c>
      <c r="E4303" s="2" t="s">
        <v>2666</v>
      </c>
      <c r="F4303" s="2">
        <v>5908.6</v>
      </c>
    </row>
    <row r="4304" spans="1:6">
      <c r="A4304" s="2" t="s">
        <v>617</v>
      </c>
      <c r="B4304" s="2"/>
      <c r="C4304" s="2" t="s">
        <v>1203</v>
      </c>
      <c r="D4304" s="2">
        <v>5004661</v>
      </c>
      <c r="E4304" s="2" t="s">
        <v>2681</v>
      </c>
      <c r="F4304" s="2">
        <v>283.63</v>
      </c>
    </row>
    <row r="4305" spans="1:6">
      <c r="A4305" s="2" t="s">
        <v>617</v>
      </c>
      <c r="B4305" s="2"/>
      <c r="C4305" s="2" t="s">
        <v>1203</v>
      </c>
      <c r="D4305" s="2">
        <v>5007055</v>
      </c>
      <c r="E4305" s="2" t="s">
        <v>2741</v>
      </c>
      <c r="F4305" s="2">
        <v>6956.24</v>
      </c>
    </row>
    <row r="4306" spans="1:6">
      <c r="A4306" s="2" t="s">
        <v>617</v>
      </c>
      <c r="B4306" s="2"/>
      <c r="C4306" s="2" t="s">
        <v>1203</v>
      </c>
      <c r="D4306" s="2">
        <v>5012995</v>
      </c>
      <c r="E4306" s="2" t="s">
        <v>2833</v>
      </c>
      <c r="F4306" s="2">
        <v>782.8</v>
      </c>
    </row>
    <row r="4307" spans="1:6">
      <c r="A4307" s="2" t="s">
        <v>617</v>
      </c>
      <c r="B4307" s="2"/>
      <c r="C4307" s="2" t="s">
        <v>1203</v>
      </c>
      <c r="D4307" s="2">
        <v>5013908</v>
      </c>
      <c r="E4307" s="2" t="s">
        <v>5788</v>
      </c>
      <c r="F4307" s="2">
        <v>552</v>
      </c>
    </row>
    <row r="4308" spans="1:6">
      <c r="A4308" s="2" t="s">
        <v>617</v>
      </c>
      <c r="B4308" s="2"/>
      <c r="C4308" s="2" t="s">
        <v>1203</v>
      </c>
      <c r="D4308" s="2">
        <v>5017431</v>
      </c>
      <c r="E4308" s="2" t="s">
        <v>2908</v>
      </c>
      <c r="F4308" s="2">
        <v>7929.11</v>
      </c>
    </row>
    <row r="4309" spans="1:6">
      <c r="A4309" s="2" t="s">
        <v>617</v>
      </c>
      <c r="B4309" s="2"/>
      <c r="C4309" s="2" t="s">
        <v>1203</v>
      </c>
      <c r="D4309" s="2">
        <v>5017457</v>
      </c>
      <c r="E4309" s="2" t="s">
        <v>2909</v>
      </c>
      <c r="F4309" s="2">
        <v>519.5</v>
      </c>
    </row>
    <row r="4310" spans="1:6">
      <c r="A4310" s="2" t="s">
        <v>617</v>
      </c>
      <c r="B4310" s="2"/>
      <c r="C4310" s="2" t="s">
        <v>1203</v>
      </c>
      <c r="D4310" s="2">
        <v>5018720</v>
      </c>
      <c r="E4310" s="2" t="s">
        <v>2924</v>
      </c>
      <c r="F4310" s="2">
        <v>282.23</v>
      </c>
    </row>
    <row r="4311" spans="1:6">
      <c r="A4311" s="2" t="s">
        <v>617</v>
      </c>
      <c r="B4311" s="2"/>
      <c r="C4311" s="2" t="s">
        <v>1203</v>
      </c>
      <c r="D4311" s="2">
        <v>5019856</v>
      </c>
      <c r="E4311" s="2" t="s">
        <v>2931</v>
      </c>
      <c r="F4311" s="2">
        <v>6390.18</v>
      </c>
    </row>
    <row r="4312" spans="1:6">
      <c r="A4312" s="2" t="s">
        <v>617</v>
      </c>
      <c r="B4312" s="2"/>
      <c r="C4312" s="2" t="s">
        <v>1203</v>
      </c>
      <c r="D4312" s="2">
        <v>5019864</v>
      </c>
      <c r="E4312" s="2" t="s">
        <v>5797</v>
      </c>
      <c r="F4312" s="2">
        <v>789.2</v>
      </c>
    </row>
    <row r="4313" spans="1:6">
      <c r="A4313" s="2" t="s">
        <v>617</v>
      </c>
      <c r="B4313" s="2"/>
      <c r="C4313" s="2" t="s">
        <v>1203</v>
      </c>
      <c r="D4313" s="2">
        <v>5023441</v>
      </c>
      <c r="E4313" s="2" t="s">
        <v>2982</v>
      </c>
      <c r="F4313" s="2">
        <v>1389.64</v>
      </c>
    </row>
    <row r="4314" spans="1:6">
      <c r="A4314" s="2" t="s">
        <v>617</v>
      </c>
      <c r="B4314" s="2"/>
      <c r="C4314" s="2" t="s">
        <v>1203</v>
      </c>
      <c r="D4314" s="2">
        <v>5025175</v>
      </c>
      <c r="E4314" s="2" t="s">
        <v>5807</v>
      </c>
      <c r="F4314" s="2">
        <v>3572.1</v>
      </c>
    </row>
    <row r="4315" spans="1:6">
      <c r="A4315" s="2" t="s">
        <v>617</v>
      </c>
      <c r="B4315" s="2"/>
      <c r="C4315" s="2" t="s">
        <v>1203</v>
      </c>
      <c r="D4315" s="2">
        <v>5025176</v>
      </c>
      <c r="E4315" s="2" t="s">
        <v>5808</v>
      </c>
      <c r="F4315" s="2">
        <v>350</v>
      </c>
    </row>
    <row r="4316" spans="1:6">
      <c r="A4316" s="2" t="s">
        <v>617</v>
      </c>
      <c r="B4316" s="2"/>
      <c r="C4316" s="2" t="s">
        <v>1203</v>
      </c>
      <c r="D4316" s="2">
        <v>5025470</v>
      </c>
      <c r="E4316" s="2" t="s">
        <v>5809</v>
      </c>
      <c r="F4316" s="2">
        <v>12572.57</v>
      </c>
    </row>
    <row r="4317" spans="1:6">
      <c r="A4317" s="2" t="s">
        <v>617</v>
      </c>
      <c r="B4317" s="2"/>
      <c r="C4317" s="2" t="s">
        <v>1203</v>
      </c>
      <c r="D4317" s="2">
        <v>5026168</v>
      </c>
      <c r="E4317" s="2" t="s">
        <v>5811</v>
      </c>
      <c r="F4317" s="2">
        <v>6548.45</v>
      </c>
    </row>
    <row r="4318" spans="1:6">
      <c r="A4318" s="2" t="s">
        <v>617</v>
      </c>
      <c r="B4318" s="2"/>
      <c r="C4318" s="2" t="s">
        <v>1203</v>
      </c>
      <c r="D4318" s="2">
        <v>5026484</v>
      </c>
      <c r="E4318" s="2" t="s">
        <v>5812</v>
      </c>
      <c r="F4318" s="2">
        <v>1565.6</v>
      </c>
    </row>
    <row r="4319" spans="1:6">
      <c r="A4319" s="2" t="s">
        <v>617</v>
      </c>
      <c r="B4319" s="2"/>
      <c r="C4319" s="2" t="s">
        <v>1203</v>
      </c>
      <c r="D4319" s="2">
        <v>5028210</v>
      </c>
      <c r="E4319" s="2" t="s">
        <v>5818</v>
      </c>
      <c r="F4319" s="2">
        <v>782.8</v>
      </c>
    </row>
    <row r="4320" spans="1:6">
      <c r="A4320" s="2" t="s">
        <v>617</v>
      </c>
      <c r="B4320" s="2"/>
      <c r="C4320" s="2" t="s">
        <v>1203</v>
      </c>
      <c r="D4320" s="2">
        <v>5028337</v>
      </c>
      <c r="E4320" s="2" t="s">
        <v>3045</v>
      </c>
      <c r="F4320" s="2">
        <v>469.68</v>
      </c>
    </row>
    <row r="4321" spans="1:6">
      <c r="A4321" s="2" t="s">
        <v>617</v>
      </c>
      <c r="B4321" s="2"/>
      <c r="C4321" s="2" t="s">
        <v>1203</v>
      </c>
      <c r="D4321" s="2">
        <v>5030734</v>
      </c>
      <c r="E4321" s="2" t="s">
        <v>5829</v>
      </c>
      <c r="F4321" s="2">
        <v>4657.3900000000003</v>
      </c>
    </row>
    <row r="4322" spans="1:6">
      <c r="A4322" s="2" t="s">
        <v>617</v>
      </c>
      <c r="B4322" s="2"/>
      <c r="C4322" s="2" t="s">
        <v>1203</v>
      </c>
      <c r="D4322" s="2">
        <v>5032216</v>
      </c>
      <c r="E4322" s="2" t="s">
        <v>5838</v>
      </c>
      <c r="F4322" s="2">
        <v>15236.2</v>
      </c>
    </row>
    <row r="4323" spans="1:6">
      <c r="A4323" s="2" t="s">
        <v>617</v>
      </c>
      <c r="B4323" s="2"/>
      <c r="C4323" s="2" t="s">
        <v>1237</v>
      </c>
      <c r="D4323" s="2">
        <v>5001871</v>
      </c>
      <c r="E4323" s="2" t="s">
        <v>5954</v>
      </c>
      <c r="F4323" s="2">
        <v>27.3</v>
      </c>
    </row>
    <row r="4324" spans="1:6">
      <c r="A4324" s="2" t="s">
        <v>617</v>
      </c>
      <c r="B4324" s="2"/>
      <c r="C4324" s="2" t="s">
        <v>1237</v>
      </c>
      <c r="D4324" s="2">
        <v>5003754</v>
      </c>
      <c r="E4324" s="2" t="s">
        <v>5965</v>
      </c>
      <c r="F4324" s="2">
        <v>2977.85</v>
      </c>
    </row>
    <row r="4325" spans="1:6">
      <c r="A4325" s="2" t="s">
        <v>617</v>
      </c>
      <c r="B4325" s="2"/>
      <c r="C4325" s="2" t="s">
        <v>1237</v>
      </c>
      <c r="D4325" s="2">
        <v>5003808</v>
      </c>
      <c r="E4325" s="2" t="s">
        <v>5970</v>
      </c>
      <c r="F4325" s="2">
        <v>21.6</v>
      </c>
    </row>
    <row r="4326" spans="1:6">
      <c r="A4326" s="2" t="s">
        <v>617</v>
      </c>
      <c r="B4326" s="2"/>
      <c r="C4326" s="2" t="s">
        <v>1237</v>
      </c>
      <c r="D4326" s="2">
        <v>5007530</v>
      </c>
      <c r="E4326" s="2" t="s">
        <v>5998</v>
      </c>
      <c r="F4326" s="2">
        <v>57</v>
      </c>
    </row>
    <row r="4327" spans="1:6">
      <c r="A4327" s="2" t="s">
        <v>617</v>
      </c>
      <c r="B4327" s="2"/>
      <c r="C4327" s="2" t="s">
        <v>1237</v>
      </c>
      <c r="D4327" s="2">
        <v>5017041</v>
      </c>
      <c r="E4327" s="2" t="s">
        <v>6043</v>
      </c>
      <c r="F4327" s="2">
        <v>1719.8</v>
      </c>
    </row>
    <row r="4328" spans="1:6">
      <c r="A4328" s="2" t="s">
        <v>617</v>
      </c>
      <c r="B4328" s="2"/>
      <c r="C4328" s="2" t="s">
        <v>1237</v>
      </c>
      <c r="D4328" s="2">
        <v>5018025</v>
      </c>
      <c r="E4328" s="2" t="s">
        <v>6049</v>
      </c>
      <c r="F4328" s="2">
        <v>666.3</v>
      </c>
    </row>
    <row r="4329" spans="1:6">
      <c r="A4329" s="2" t="s">
        <v>617</v>
      </c>
      <c r="B4329" s="2"/>
      <c r="C4329" s="2" t="s">
        <v>1237</v>
      </c>
      <c r="D4329" s="2">
        <v>5019645</v>
      </c>
      <c r="E4329" s="2" t="s">
        <v>6057</v>
      </c>
      <c r="F4329" s="2">
        <v>1350.73</v>
      </c>
    </row>
    <row r="4330" spans="1:6">
      <c r="A4330" s="2" t="s">
        <v>617</v>
      </c>
      <c r="B4330" s="2"/>
      <c r="C4330" s="2" t="s">
        <v>1237</v>
      </c>
      <c r="D4330" s="2">
        <v>5020180</v>
      </c>
      <c r="E4330" s="2" t="s">
        <v>5102</v>
      </c>
      <c r="F4330" s="2">
        <v>2303.4</v>
      </c>
    </row>
    <row r="4331" spans="1:6">
      <c r="A4331" s="2" t="s">
        <v>617</v>
      </c>
      <c r="B4331" s="2"/>
      <c r="C4331" s="2" t="s">
        <v>1237</v>
      </c>
      <c r="D4331" s="2">
        <v>5022627</v>
      </c>
      <c r="E4331" s="2" t="s">
        <v>6082</v>
      </c>
      <c r="F4331" s="2">
        <v>580.79999999999995</v>
      </c>
    </row>
    <row r="4332" spans="1:6">
      <c r="A4332" s="2" t="s">
        <v>617</v>
      </c>
      <c r="B4332" s="2"/>
      <c r="C4332" s="2" t="s">
        <v>1237</v>
      </c>
      <c r="D4332" s="2">
        <v>5023327</v>
      </c>
      <c r="E4332" s="2" t="s">
        <v>6087</v>
      </c>
      <c r="F4332" s="2">
        <v>53.4</v>
      </c>
    </row>
    <row r="4333" spans="1:6">
      <c r="A4333" s="2" t="s">
        <v>617</v>
      </c>
      <c r="B4333" s="2"/>
      <c r="C4333" s="2" t="s">
        <v>1237</v>
      </c>
      <c r="D4333" s="2">
        <v>5023406</v>
      </c>
      <c r="E4333" s="2" t="s">
        <v>6088</v>
      </c>
      <c r="F4333" s="2">
        <v>198</v>
      </c>
    </row>
    <row r="4334" spans="1:6">
      <c r="A4334" s="2" t="s">
        <v>617</v>
      </c>
      <c r="B4334" s="2"/>
      <c r="C4334" s="2" t="s">
        <v>1237</v>
      </c>
      <c r="D4334" s="2">
        <v>5023872</v>
      </c>
      <c r="E4334" s="2" t="s">
        <v>6089</v>
      </c>
      <c r="F4334" s="2">
        <v>1095.6500000000001</v>
      </c>
    </row>
    <row r="4335" spans="1:6">
      <c r="A4335" s="2" t="s">
        <v>617</v>
      </c>
      <c r="B4335" s="2"/>
      <c r="C4335" s="2" t="s">
        <v>1237</v>
      </c>
      <c r="D4335" s="2">
        <v>5023874</v>
      </c>
      <c r="E4335" s="2" t="s">
        <v>6090</v>
      </c>
      <c r="F4335" s="2">
        <v>212.75</v>
      </c>
    </row>
    <row r="4336" spans="1:6">
      <c r="A4336" s="2" t="s">
        <v>617</v>
      </c>
      <c r="B4336" s="2"/>
      <c r="C4336" s="2" t="s">
        <v>1237</v>
      </c>
      <c r="D4336" s="2">
        <v>5023879</v>
      </c>
      <c r="E4336" s="2" t="s">
        <v>6091</v>
      </c>
      <c r="F4336" s="2">
        <v>9617.4</v>
      </c>
    </row>
    <row r="4337" spans="1:6">
      <c r="A4337" s="2" t="s">
        <v>617</v>
      </c>
      <c r="B4337" s="2"/>
      <c r="C4337" s="2" t="s">
        <v>1237</v>
      </c>
      <c r="D4337" s="2">
        <v>5023916</v>
      </c>
      <c r="E4337" s="2" t="s">
        <v>6092</v>
      </c>
      <c r="F4337" s="2">
        <v>54.75</v>
      </c>
    </row>
    <row r="4338" spans="1:6">
      <c r="A4338" s="2" t="s">
        <v>617</v>
      </c>
      <c r="B4338" s="2"/>
      <c r="C4338" s="2" t="s">
        <v>1237</v>
      </c>
      <c r="D4338" s="2">
        <v>5023958</v>
      </c>
      <c r="E4338" s="2" t="s">
        <v>6093</v>
      </c>
      <c r="F4338" s="2">
        <v>7371.45</v>
      </c>
    </row>
    <row r="4339" spans="1:6">
      <c r="A4339" s="2" t="s">
        <v>617</v>
      </c>
      <c r="B4339" s="2"/>
      <c r="C4339" s="2" t="s">
        <v>1237</v>
      </c>
      <c r="D4339" s="2">
        <v>5023966</v>
      </c>
      <c r="E4339" s="2" t="s">
        <v>6094</v>
      </c>
      <c r="F4339" s="2">
        <v>2044.65</v>
      </c>
    </row>
    <row r="4340" spans="1:6">
      <c r="A4340" s="2" t="s">
        <v>617</v>
      </c>
      <c r="B4340" s="2"/>
      <c r="C4340" s="2" t="s">
        <v>1237</v>
      </c>
      <c r="D4340" s="2">
        <v>5023979</v>
      </c>
      <c r="E4340" s="2" t="s">
        <v>6095</v>
      </c>
      <c r="F4340" s="2">
        <v>96.9</v>
      </c>
    </row>
    <row r="4341" spans="1:6">
      <c r="A4341" s="2" t="s">
        <v>617</v>
      </c>
      <c r="B4341" s="2"/>
      <c r="C4341" s="2" t="s">
        <v>1237</v>
      </c>
      <c r="D4341" s="2">
        <v>5023990</v>
      </c>
      <c r="E4341" s="2" t="s">
        <v>6096</v>
      </c>
      <c r="F4341" s="2">
        <v>202.2</v>
      </c>
    </row>
    <row r="4342" spans="1:6">
      <c r="A4342" s="2" t="s">
        <v>617</v>
      </c>
      <c r="B4342" s="2"/>
      <c r="C4342" s="2" t="s">
        <v>1237</v>
      </c>
      <c r="D4342" s="2">
        <v>5023991</v>
      </c>
      <c r="E4342" s="2" t="s">
        <v>6097</v>
      </c>
      <c r="F4342" s="2">
        <v>857.9</v>
      </c>
    </row>
    <row r="4343" spans="1:6">
      <c r="A4343" s="2" t="s">
        <v>617</v>
      </c>
      <c r="B4343" s="2"/>
      <c r="C4343" s="2" t="s">
        <v>1237</v>
      </c>
      <c r="D4343" s="2">
        <v>5024008</v>
      </c>
      <c r="E4343" s="2" t="s">
        <v>6098</v>
      </c>
      <c r="F4343" s="2">
        <v>2100.89</v>
      </c>
    </row>
    <row r="4344" spans="1:6">
      <c r="A4344" s="2" t="s">
        <v>617</v>
      </c>
      <c r="B4344" s="2"/>
      <c r="C4344" s="2" t="s">
        <v>1237</v>
      </c>
      <c r="D4344" s="2">
        <v>5024018</v>
      </c>
      <c r="E4344" s="2" t="s">
        <v>6099</v>
      </c>
      <c r="F4344" s="2">
        <v>4938.3</v>
      </c>
    </row>
    <row r="4345" spans="1:6">
      <c r="A4345" s="2" t="s">
        <v>617</v>
      </c>
      <c r="B4345" s="2"/>
      <c r="C4345" s="2" t="s">
        <v>1237</v>
      </c>
      <c r="D4345" s="2">
        <v>5024043</v>
      </c>
      <c r="E4345" s="2" t="s">
        <v>6100</v>
      </c>
      <c r="F4345" s="2">
        <v>6585.75</v>
      </c>
    </row>
    <row r="4346" spans="1:6">
      <c r="A4346" s="2" t="s">
        <v>617</v>
      </c>
      <c r="B4346" s="2"/>
      <c r="C4346" s="2" t="s">
        <v>1237</v>
      </c>
      <c r="D4346" s="2">
        <v>5024045</v>
      </c>
      <c r="E4346" s="2" t="s">
        <v>6101</v>
      </c>
      <c r="F4346" s="2">
        <v>9789.75</v>
      </c>
    </row>
    <row r="4347" spans="1:6">
      <c r="A4347" s="2" t="s">
        <v>617</v>
      </c>
      <c r="B4347" s="2"/>
      <c r="C4347" s="2" t="s">
        <v>1237</v>
      </c>
      <c r="D4347" s="2">
        <v>5024062</v>
      </c>
      <c r="E4347" s="2" t="s">
        <v>6102</v>
      </c>
      <c r="F4347" s="2">
        <v>4462.2</v>
      </c>
    </row>
    <row r="4348" spans="1:6">
      <c r="A4348" s="2" t="s">
        <v>617</v>
      </c>
      <c r="B4348" s="2"/>
      <c r="C4348" s="2" t="s">
        <v>1237</v>
      </c>
      <c r="D4348" s="2">
        <v>5024071</v>
      </c>
      <c r="E4348" s="2" t="s">
        <v>6103</v>
      </c>
      <c r="F4348" s="2">
        <v>1474.3</v>
      </c>
    </row>
    <row r="4349" spans="1:6">
      <c r="A4349" s="2" t="s">
        <v>617</v>
      </c>
      <c r="B4349" s="2"/>
      <c r="C4349" s="2" t="s">
        <v>1237</v>
      </c>
      <c r="D4349" s="2">
        <v>5024075</v>
      </c>
      <c r="E4349" s="2" t="s">
        <v>6104</v>
      </c>
      <c r="F4349" s="2">
        <v>312.35000000000002</v>
      </c>
    </row>
    <row r="4350" spans="1:6">
      <c r="A4350" s="2" t="s">
        <v>617</v>
      </c>
      <c r="B4350" s="2"/>
      <c r="C4350" s="2" t="s">
        <v>1237</v>
      </c>
      <c r="D4350" s="2">
        <v>5024082</v>
      </c>
      <c r="E4350" s="2" t="s">
        <v>6105</v>
      </c>
      <c r="F4350" s="2">
        <v>1685.7</v>
      </c>
    </row>
    <row r="4351" spans="1:6">
      <c r="A4351" s="2" t="s">
        <v>617</v>
      </c>
      <c r="B4351" s="2"/>
      <c r="C4351" s="2" t="s">
        <v>1237</v>
      </c>
      <c r="D4351" s="2">
        <v>5024109</v>
      </c>
      <c r="E4351" s="2" t="s">
        <v>6106</v>
      </c>
      <c r="F4351" s="2">
        <v>5054.6000000000004</v>
      </c>
    </row>
    <row r="4352" spans="1:6">
      <c r="A4352" s="2" t="s">
        <v>617</v>
      </c>
      <c r="B4352" s="2"/>
      <c r="C4352" s="2" t="s">
        <v>1237</v>
      </c>
      <c r="D4352" s="2">
        <v>5024118</v>
      </c>
      <c r="E4352" s="2" t="s">
        <v>6107</v>
      </c>
      <c r="F4352" s="2">
        <v>1600.55</v>
      </c>
    </row>
    <row r="4353" spans="1:6">
      <c r="A4353" s="2" t="s">
        <v>617</v>
      </c>
      <c r="B4353" s="2"/>
      <c r="C4353" s="2" t="s">
        <v>1237</v>
      </c>
      <c r="D4353" s="2">
        <v>5024123</v>
      </c>
      <c r="E4353" s="2" t="s">
        <v>6108</v>
      </c>
      <c r="F4353" s="2">
        <v>2308.35</v>
      </c>
    </row>
    <row r="4354" spans="1:6">
      <c r="A4354" s="2" t="s">
        <v>617</v>
      </c>
      <c r="B4354" s="2"/>
      <c r="C4354" s="2" t="s">
        <v>1237</v>
      </c>
      <c r="D4354" s="2">
        <v>5024128</v>
      </c>
      <c r="E4354" s="2" t="s">
        <v>6109</v>
      </c>
      <c r="F4354" s="2">
        <v>869.1</v>
      </c>
    </row>
    <row r="4355" spans="1:6">
      <c r="A4355" s="2" t="s">
        <v>617</v>
      </c>
      <c r="B4355" s="2"/>
      <c r="C4355" s="2" t="s">
        <v>1237</v>
      </c>
      <c r="D4355" s="2">
        <v>5024131</v>
      </c>
      <c r="E4355" s="2" t="s">
        <v>6110</v>
      </c>
      <c r="F4355" s="2">
        <v>2709.3</v>
      </c>
    </row>
    <row r="4356" spans="1:6">
      <c r="A4356" s="2" t="s">
        <v>617</v>
      </c>
      <c r="B4356" s="2"/>
      <c r="C4356" s="2" t="s">
        <v>1237</v>
      </c>
      <c r="D4356" s="2">
        <v>5024140</v>
      </c>
      <c r="E4356" s="2" t="s">
        <v>6111</v>
      </c>
      <c r="F4356" s="2">
        <v>261.5</v>
      </c>
    </row>
    <row r="4357" spans="1:6">
      <c r="A4357" s="2" t="s">
        <v>617</v>
      </c>
      <c r="B4357" s="2"/>
      <c r="C4357" s="2" t="s">
        <v>1237</v>
      </c>
      <c r="D4357" s="2">
        <v>5024141</v>
      </c>
      <c r="E4357" s="2" t="s">
        <v>6112</v>
      </c>
      <c r="F4357" s="2">
        <v>275.25</v>
      </c>
    </row>
    <row r="4358" spans="1:6">
      <c r="A4358" s="2" t="s">
        <v>617</v>
      </c>
      <c r="B4358" s="2"/>
      <c r="C4358" s="2" t="s">
        <v>1237</v>
      </c>
      <c r="D4358" s="2">
        <v>5024149</v>
      </c>
      <c r="E4358" s="2" t="s">
        <v>6113</v>
      </c>
      <c r="F4358" s="2">
        <v>32.200000000000003</v>
      </c>
    </row>
    <row r="4359" spans="1:6">
      <c r="A4359" s="2" t="s">
        <v>617</v>
      </c>
      <c r="B4359" s="2"/>
      <c r="C4359" s="2" t="s">
        <v>1237</v>
      </c>
      <c r="D4359" s="2">
        <v>5024156</v>
      </c>
      <c r="E4359" s="2" t="s">
        <v>6114</v>
      </c>
      <c r="F4359" s="2">
        <v>2904.6</v>
      </c>
    </row>
    <row r="4360" spans="1:6">
      <c r="A4360" s="2" t="s">
        <v>617</v>
      </c>
      <c r="B4360" s="2"/>
      <c r="C4360" s="2" t="s">
        <v>1237</v>
      </c>
      <c r="D4360" s="2">
        <v>5024172</v>
      </c>
      <c r="E4360" s="2" t="s">
        <v>6115</v>
      </c>
      <c r="F4360" s="2">
        <v>163.44999999999999</v>
      </c>
    </row>
    <row r="4361" spans="1:6">
      <c r="A4361" s="2" t="s">
        <v>617</v>
      </c>
      <c r="B4361" s="2"/>
      <c r="C4361" s="2" t="s">
        <v>1237</v>
      </c>
      <c r="D4361" s="2">
        <v>5024177</v>
      </c>
      <c r="E4361" s="2" t="s">
        <v>6116</v>
      </c>
      <c r="F4361" s="2">
        <v>2070.5</v>
      </c>
    </row>
    <row r="4362" spans="1:6">
      <c r="A4362" s="2" t="s">
        <v>617</v>
      </c>
      <c r="B4362" s="2"/>
      <c r="C4362" s="2" t="s">
        <v>1237</v>
      </c>
      <c r="D4362" s="2">
        <v>5024181</v>
      </c>
      <c r="E4362" s="2" t="s">
        <v>3761</v>
      </c>
      <c r="F4362" s="2">
        <v>5050.45</v>
      </c>
    </row>
    <row r="4363" spans="1:6">
      <c r="A4363" s="2" t="s">
        <v>617</v>
      </c>
      <c r="B4363" s="2"/>
      <c r="C4363" s="2" t="s">
        <v>1237</v>
      </c>
      <c r="D4363" s="2">
        <v>5024187</v>
      </c>
      <c r="E4363" s="2" t="s">
        <v>6117</v>
      </c>
      <c r="F4363" s="2">
        <v>11.5</v>
      </c>
    </row>
    <row r="4364" spans="1:6">
      <c r="A4364" s="2" t="s">
        <v>617</v>
      </c>
      <c r="B4364" s="2"/>
      <c r="C4364" s="2" t="s">
        <v>1237</v>
      </c>
      <c r="D4364" s="2">
        <v>5024198</v>
      </c>
      <c r="E4364" s="2" t="s">
        <v>6118</v>
      </c>
      <c r="F4364" s="2">
        <v>47.15</v>
      </c>
    </row>
    <row r="4365" spans="1:6">
      <c r="A4365" s="2" t="s">
        <v>617</v>
      </c>
      <c r="B4365" s="2"/>
      <c r="C4365" s="2" t="s">
        <v>1237</v>
      </c>
      <c r="D4365" s="2">
        <v>5024208</v>
      </c>
      <c r="E4365" s="2" t="s">
        <v>6119</v>
      </c>
      <c r="F4365" s="2">
        <v>1772.75</v>
      </c>
    </row>
    <row r="4366" spans="1:6">
      <c r="A4366" s="2" t="s">
        <v>617</v>
      </c>
      <c r="B4366" s="2"/>
      <c r="C4366" s="2" t="s">
        <v>1237</v>
      </c>
      <c r="D4366" s="2">
        <v>5024210</v>
      </c>
      <c r="E4366" s="2" t="s">
        <v>6120</v>
      </c>
      <c r="F4366" s="2">
        <v>4925.66</v>
      </c>
    </row>
    <row r="4367" spans="1:6">
      <c r="A4367" s="2" t="s">
        <v>617</v>
      </c>
      <c r="B4367" s="2"/>
      <c r="C4367" s="2" t="s">
        <v>1237</v>
      </c>
      <c r="D4367" s="2">
        <v>5024215</v>
      </c>
      <c r="E4367" s="2" t="s">
        <v>6121</v>
      </c>
      <c r="F4367" s="2">
        <v>536.29999999999995</v>
      </c>
    </row>
    <row r="4368" spans="1:6">
      <c r="A4368" s="2" t="s">
        <v>617</v>
      </c>
      <c r="B4368" s="2"/>
      <c r="C4368" s="2" t="s">
        <v>1237</v>
      </c>
      <c r="D4368" s="2">
        <v>5024232</v>
      </c>
      <c r="E4368" s="2" t="s">
        <v>6122</v>
      </c>
      <c r="F4368" s="2">
        <v>957.95</v>
      </c>
    </row>
    <row r="4369" spans="1:6">
      <c r="A4369" s="2" t="s">
        <v>617</v>
      </c>
      <c r="B4369" s="2"/>
      <c r="C4369" s="2" t="s">
        <v>1237</v>
      </c>
      <c r="D4369" s="2">
        <v>5024247</v>
      </c>
      <c r="E4369" s="2" t="s">
        <v>6123</v>
      </c>
      <c r="F4369" s="2">
        <v>4929.55</v>
      </c>
    </row>
    <row r="4370" spans="1:6">
      <c r="A4370" s="2" t="s">
        <v>617</v>
      </c>
      <c r="B4370" s="2"/>
      <c r="C4370" s="2" t="s">
        <v>1237</v>
      </c>
      <c r="D4370" s="2">
        <v>5024258</v>
      </c>
      <c r="E4370" s="2" t="s">
        <v>6124</v>
      </c>
      <c r="F4370" s="2">
        <v>6742.55</v>
      </c>
    </row>
    <row r="4371" spans="1:6">
      <c r="A4371" s="2" t="s">
        <v>617</v>
      </c>
      <c r="B4371" s="2"/>
      <c r="C4371" s="2" t="s">
        <v>1237</v>
      </c>
      <c r="D4371" s="2">
        <v>5024260</v>
      </c>
      <c r="E4371" s="2" t="s">
        <v>6125</v>
      </c>
      <c r="F4371" s="2">
        <v>733.55</v>
      </c>
    </row>
    <row r="4372" spans="1:6">
      <c r="A4372" s="2" t="s">
        <v>617</v>
      </c>
      <c r="B4372" s="2"/>
      <c r="C4372" s="2" t="s">
        <v>1237</v>
      </c>
      <c r="D4372" s="2">
        <v>5024266</v>
      </c>
      <c r="E4372" s="2" t="s">
        <v>6126</v>
      </c>
      <c r="F4372" s="2">
        <v>1860.8</v>
      </c>
    </row>
    <row r="4373" spans="1:6">
      <c r="A4373" s="2" t="s">
        <v>617</v>
      </c>
      <c r="B4373" s="2"/>
      <c r="C4373" s="2" t="s">
        <v>1237</v>
      </c>
      <c r="D4373" s="2">
        <v>5024267</v>
      </c>
      <c r="E4373" s="2" t="s">
        <v>6127</v>
      </c>
      <c r="F4373" s="2">
        <v>1076.3</v>
      </c>
    </row>
    <row r="4374" spans="1:6">
      <c r="A4374" s="2" t="s">
        <v>617</v>
      </c>
      <c r="B4374" s="2"/>
      <c r="C4374" s="2" t="s">
        <v>1237</v>
      </c>
      <c r="D4374" s="2">
        <v>5024275</v>
      </c>
      <c r="E4374" s="2" t="s">
        <v>6129</v>
      </c>
      <c r="F4374" s="2">
        <v>614.4</v>
      </c>
    </row>
    <row r="4375" spans="1:6">
      <c r="A4375" s="2" t="s">
        <v>617</v>
      </c>
      <c r="B4375" s="2"/>
      <c r="C4375" s="2" t="s">
        <v>1237</v>
      </c>
      <c r="D4375" s="2">
        <v>5024294</v>
      </c>
      <c r="E4375" s="2" t="s">
        <v>6130</v>
      </c>
      <c r="F4375" s="2">
        <v>43.8</v>
      </c>
    </row>
    <row r="4376" spans="1:6">
      <c r="A4376" s="2" t="s">
        <v>617</v>
      </c>
      <c r="B4376" s="2"/>
      <c r="C4376" s="2" t="s">
        <v>1237</v>
      </c>
      <c r="D4376" s="2">
        <v>5024295</v>
      </c>
      <c r="E4376" s="2" t="s">
        <v>6131</v>
      </c>
      <c r="F4376" s="2">
        <v>48.25</v>
      </c>
    </row>
    <row r="4377" spans="1:6">
      <c r="A4377" s="2" t="s">
        <v>617</v>
      </c>
      <c r="B4377" s="2"/>
      <c r="C4377" s="2" t="s">
        <v>1237</v>
      </c>
      <c r="D4377" s="2">
        <v>5024308</v>
      </c>
      <c r="E4377" s="2" t="s">
        <v>6132</v>
      </c>
      <c r="F4377" s="2">
        <v>284.7</v>
      </c>
    </row>
    <row r="4378" spans="1:6">
      <c r="A4378" s="2" t="s">
        <v>617</v>
      </c>
      <c r="B4378" s="2"/>
      <c r="C4378" s="2" t="s">
        <v>1237</v>
      </c>
      <c r="D4378" s="2">
        <v>5024313</v>
      </c>
      <c r="E4378" s="2" t="s">
        <v>6133</v>
      </c>
      <c r="F4378" s="2">
        <v>1882.05</v>
      </c>
    </row>
    <row r="4379" spans="1:6">
      <c r="A4379" s="2" t="s">
        <v>617</v>
      </c>
      <c r="B4379" s="2"/>
      <c r="C4379" s="2" t="s">
        <v>1237</v>
      </c>
      <c r="D4379" s="2">
        <v>5024316</v>
      </c>
      <c r="E4379" s="2" t="s">
        <v>6134</v>
      </c>
      <c r="F4379" s="2">
        <v>12</v>
      </c>
    </row>
    <row r="4380" spans="1:6">
      <c r="A4380" s="2" t="s">
        <v>617</v>
      </c>
      <c r="B4380" s="2"/>
      <c r="C4380" s="2" t="s">
        <v>1237</v>
      </c>
      <c r="D4380" s="2">
        <v>5024318</v>
      </c>
      <c r="E4380" s="2" t="s">
        <v>6135</v>
      </c>
      <c r="F4380" s="2">
        <v>325.2</v>
      </c>
    </row>
    <row r="4381" spans="1:6">
      <c r="A4381" s="2" t="s">
        <v>617</v>
      </c>
      <c r="B4381" s="2"/>
      <c r="C4381" s="2" t="s">
        <v>1237</v>
      </c>
      <c r="D4381" s="2">
        <v>5024331</v>
      </c>
      <c r="E4381" s="2" t="s">
        <v>6136</v>
      </c>
      <c r="F4381" s="2">
        <v>1396.6</v>
      </c>
    </row>
    <row r="4382" spans="1:6">
      <c r="A4382" s="2" t="s">
        <v>617</v>
      </c>
      <c r="B4382" s="2"/>
      <c r="C4382" s="2" t="s">
        <v>1237</v>
      </c>
      <c r="D4382" s="2">
        <v>5024336</v>
      </c>
      <c r="E4382" s="2" t="s">
        <v>6137</v>
      </c>
      <c r="F4382" s="2">
        <v>161.25</v>
      </c>
    </row>
    <row r="4383" spans="1:6">
      <c r="A4383" s="2" t="s">
        <v>617</v>
      </c>
      <c r="B4383" s="2"/>
      <c r="C4383" s="2" t="s">
        <v>1237</v>
      </c>
      <c r="D4383" s="2">
        <v>5024349</v>
      </c>
      <c r="E4383" s="2" t="s">
        <v>4466</v>
      </c>
      <c r="F4383" s="2">
        <v>50.7</v>
      </c>
    </row>
    <row r="4384" spans="1:6">
      <c r="A4384" s="2" t="s">
        <v>617</v>
      </c>
      <c r="B4384" s="2"/>
      <c r="C4384" s="2" t="s">
        <v>1237</v>
      </c>
      <c r="D4384" s="2">
        <v>5024350</v>
      </c>
      <c r="E4384" s="2" t="s">
        <v>6138</v>
      </c>
      <c r="F4384" s="2">
        <v>130.30000000000001</v>
      </c>
    </row>
    <row r="4385" spans="1:6">
      <c r="A4385" s="2" t="s">
        <v>617</v>
      </c>
      <c r="B4385" s="2"/>
      <c r="C4385" s="2" t="s">
        <v>1237</v>
      </c>
      <c r="D4385" s="2">
        <v>5024351</v>
      </c>
      <c r="E4385" s="2" t="s">
        <v>6139</v>
      </c>
      <c r="F4385" s="2">
        <v>492</v>
      </c>
    </row>
    <row r="4386" spans="1:6">
      <c r="A4386" s="2" t="s">
        <v>617</v>
      </c>
      <c r="B4386" s="2"/>
      <c r="C4386" s="2" t="s">
        <v>1237</v>
      </c>
      <c r="D4386" s="2">
        <v>5024352</v>
      </c>
      <c r="E4386" s="2" t="s">
        <v>6140</v>
      </c>
      <c r="F4386" s="2">
        <v>352.1</v>
      </c>
    </row>
    <row r="4387" spans="1:6">
      <c r="A4387" s="2" t="s">
        <v>617</v>
      </c>
      <c r="B4387" s="2"/>
      <c r="C4387" s="2" t="s">
        <v>1237</v>
      </c>
      <c r="D4387" s="2">
        <v>5024355</v>
      </c>
      <c r="E4387" s="2" t="s">
        <v>6141</v>
      </c>
      <c r="F4387" s="2">
        <v>717.9</v>
      </c>
    </row>
    <row r="4388" spans="1:6">
      <c r="A4388" s="2" t="s">
        <v>617</v>
      </c>
      <c r="B4388" s="2"/>
      <c r="C4388" s="2" t="s">
        <v>1237</v>
      </c>
      <c r="D4388" s="2">
        <v>5024361</v>
      </c>
      <c r="E4388" s="2" t="s">
        <v>6142</v>
      </c>
      <c r="F4388" s="2">
        <v>970.95</v>
      </c>
    </row>
    <row r="4389" spans="1:6">
      <c r="A4389" s="2" t="s">
        <v>617</v>
      </c>
      <c r="B4389" s="2"/>
      <c r="C4389" s="2" t="s">
        <v>1237</v>
      </c>
      <c r="D4389" s="2">
        <v>5026265</v>
      </c>
      <c r="E4389" s="2" t="s">
        <v>6145</v>
      </c>
      <c r="F4389" s="2">
        <v>4237.75</v>
      </c>
    </row>
    <row r="4390" spans="1:6">
      <c r="A4390" s="2" t="s">
        <v>617</v>
      </c>
      <c r="B4390" s="2"/>
      <c r="C4390" s="2" t="s">
        <v>1237</v>
      </c>
      <c r="D4390" s="2">
        <v>5026270</v>
      </c>
      <c r="E4390" s="2" t="s">
        <v>6146</v>
      </c>
      <c r="F4390" s="2">
        <v>336.25</v>
      </c>
    </row>
    <row r="4391" spans="1:6">
      <c r="A4391" s="2" t="s">
        <v>617</v>
      </c>
      <c r="B4391" s="2"/>
      <c r="C4391" s="2" t="s">
        <v>1237</v>
      </c>
      <c r="D4391" s="2">
        <v>5026432</v>
      </c>
      <c r="E4391" s="2" t="s">
        <v>6147</v>
      </c>
      <c r="F4391" s="2">
        <v>311.25</v>
      </c>
    </row>
    <row r="4392" spans="1:6">
      <c r="A4392" s="2" t="s">
        <v>617</v>
      </c>
      <c r="B4392" s="2"/>
      <c r="C4392" s="2" t="s">
        <v>1237</v>
      </c>
      <c r="D4392" s="2">
        <v>5026434</v>
      </c>
      <c r="E4392" s="2" t="s">
        <v>6148</v>
      </c>
      <c r="F4392" s="2">
        <v>62.25</v>
      </c>
    </row>
    <row r="4393" spans="1:6">
      <c r="A4393" s="2" t="s">
        <v>617</v>
      </c>
      <c r="B4393" s="2"/>
      <c r="C4393" s="2" t="s">
        <v>1237</v>
      </c>
      <c r="D4393" s="2">
        <v>5026580</v>
      </c>
      <c r="E4393" s="2" t="s">
        <v>6149</v>
      </c>
      <c r="F4393" s="2">
        <v>270.60000000000002</v>
      </c>
    </row>
    <row r="4394" spans="1:6">
      <c r="A4394" s="2" t="s">
        <v>617</v>
      </c>
      <c r="B4394" s="2"/>
      <c r="C4394" s="2" t="s">
        <v>1237</v>
      </c>
      <c r="D4394" s="2">
        <v>5026593</v>
      </c>
      <c r="E4394" s="2" t="s">
        <v>6150</v>
      </c>
      <c r="F4394" s="2">
        <v>41</v>
      </c>
    </row>
    <row r="4395" spans="1:6">
      <c r="A4395" s="2" t="s">
        <v>617</v>
      </c>
      <c r="B4395" s="2"/>
      <c r="C4395" s="2" t="s">
        <v>1237</v>
      </c>
      <c r="D4395" s="2">
        <v>5027076</v>
      </c>
      <c r="E4395" s="2" t="s">
        <v>6151</v>
      </c>
      <c r="F4395" s="2">
        <v>590.08000000000004</v>
      </c>
    </row>
    <row r="4396" spans="1:6">
      <c r="A4396" s="2" t="s">
        <v>617</v>
      </c>
      <c r="B4396" s="2"/>
      <c r="C4396" s="2" t="s">
        <v>1237</v>
      </c>
      <c r="D4396" s="2">
        <v>5031106</v>
      </c>
      <c r="E4396" s="2" t="s">
        <v>6156</v>
      </c>
      <c r="F4396" s="2">
        <v>324.45</v>
      </c>
    </row>
    <row r="4397" spans="1:6">
      <c r="A4397" s="2" t="s">
        <v>617</v>
      </c>
      <c r="B4397" s="2"/>
      <c r="C4397" s="2" t="s">
        <v>1237</v>
      </c>
      <c r="D4397" s="2">
        <v>5031132</v>
      </c>
      <c r="E4397" s="2" t="s">
        <v>6157</v>
      </c>
      <c r="F4397" s="2">
        <v>1891.25</v>
      </c>
    </row>
    <row r="4398" spans="1:6">
      <c r="A4398" s="2" t="s">
        <v>617</v>
      </c>
      <c r="B4398" s="2"/>
      <c r="C4398" s="2" t="s">
        <v>1237</v>
      </c>
      <c r="D4398" s="2">
        <v>5031322</v>
      </c>
      <c r="E4398" s="2" t="s">
        <v>6158</v>
      </c>
      <c r="F4398" s="2">
        <v>1986.6</v>
      </c>
    </row>
    <row r="4399" spans="1:6">
      <c r="A4399" s="2" t="s">
        <v>617</v>
      </c>
      <c r="B4399" s="2"/>
      <c r="C4399" s="2" t="s">
        <v>1237</v>
      </c>
      <c r="D4399" s="2">
        <v>5034109</v>
      </c>
      <c r="E4399" s="2" t="s">
        <v>6160</v>
      </c>
      <c r="F4399" s="2">
        <v>13.65</v>
      </c>
    </row>
    <row r="4400" spans="1:6">
      <c r="A4400" s="2" t="s">
        <v>617</v>
      </c>
      <c r="B4400" s="2"/>
      <c r="C4400" s="2" t="s">
        <v>1237</v>
      </c>
      <c r="D4400" s="2">
        <v>5035478</v>
      </c>
      <c r="E4400" s="2" t="s">
        <v>6161</v>
      </c>
      <c r="F4400" s="2">
        <v>26.25</v>
      </c>
    </row>
    <row r="4401" spans="1:6">
      <c r="A4401" s="2" t="s">
        <v>617</v>
      </c>
      <c r="B4401" s="2"/>
      <c r="C4401" s="2" t="s">
        <v>1237</v>
      </c>
      <c r="D4401" s="2">
        <v>5036227</v>
      </c>
      <c r="E4401" s="2" t="s">
        <v>6164</v>
      </c>
      <c r="F4401" s="2">
        <v>168</v>
      </c>
    </row>
    <row r="4402" spans="1:6">
      <c r="A4402" s="2" t="s">
        <v>617</v>
      </c>
      <c r="B4402" s="2"/>
      <c r="C4402" s="2" t="s">
        <v>1237</v>
      </c>
      <c r="D4402" s="2">
        <v>5036918</v>
      </c>
      <c r="E4402" s="2" t="s">
        <v>6165</v>
      </c>
      <c r="F4402" s="2">
        <v>60.9</v>
      </c>
    </row>
    <row r="4403" spans="1:6">
      <c r="A4403" s="2" t="s">
        <v>617</v>
      </c>
      <c r="B4403" s="2"/>
      <c r="C4403" s="2" t="s">
        <v>1237</v>
      </c>
      <c r="D4403" s="2">
        <v>5037048</v>
      </c>
      <c r="E4403" s="2" t="s">
        <v>6166</v>
      </c>
      <c r="F4403" s="2">
        <v>2707</v>
      </c>
    </row>
    <row r="4404" spans="1:6">
      <c r="A4404" s="2" t="s">
        <v>617</v>
      </c>
      <c r="B4404" s="2"/>
      <c r="C4404" s="2" t="s">
        <v>191</v>
      </c>
      <c r="D4404" s="2">
        <v>5001574</v>
      </c>
      <c r="E4404" s="2" t="s">
        <v>124</v>
      </c>
      <c r="F4404" s="2">
        <v>11815.4</v>
      </c>
    </row>
    <row r="4405" spans="1:6">
      <c r="A4405" s="2" t="s">
        <v>617</v>
      </c>
      <c r="B4405" s="2"/>
      <c r="C4405" s="2" t="s">
        <v>138</v>
      </c>
      <c r="D4405" s="2">
        <v>5027480</v>
      </c>
      <c r="E4405" s="2" t="s">
        <v>774</v>
      </c>
      <c r="F4405" s="2">
        <v>357.8</v>
      </c>
    </row>
    <row r="4406" spans="1:6">
      <c r="A4406" s="2" t="s">
        <v>617</v>
      </c>
      <c r="B4406" s="2"/>
      <c r="C4406" s="2" t="s">
        <v>13</v>
      </c>
      <c r="D4406" s="2">
        <v>5025352</v>
      </c>
      <c r="E4406" s="2" t="s">
        <v>620</v>
      </c>
      <c r="F4406" s="2">
        <v>2795</v>
      </c>
    </row>
    <row r="4407" spans="1:6">
      <c r="A4407" s="2" t="s">
        <v>617</v>
      </c>
      <c r="B4407" s="2"/>
      <c r="C4407" s="2" t="s">
        <v>15</v>
      </c>
      <c r="D4407" s="2">
        <v>5025819</v>
      </c>
      <c r="E4407" s="2" t="s">
        <v>736</v>
      </c>
      <c r="F4407" s="2">
        <v>3084</v>
      </c>
    </row>
    <row r="4408" spans="1:6">
      <c r="A4408" s="2" t="s">
        <v>617</v>
      </c>
      <c r="B4408" s="2"/>
      <c r="C4408" s="2" t="s">
        <v>269</v>
      </c>
      <c r="D4408" s="2">
        <v>5017117</v>
      </c>
      <c r="E4408" s="2" t="s">
        <v>1315</v>
      </c>
      <c r="F4408" s="2">
        <v>11033.6</v>
      </c>
    </row>
    <row r="4409" spans="1:6">
      <c r="A4409" s="2" t="s">
        <v>617</v>
      </c>
      <c r="B4409" s="2"/>
      <c r="C4409" s="2" t="s">
        <v>209</v>
      </c>
      <c r="D4409" s="2">
        <v>5025988</v>
      </c>
      <c r="E4409" s="2" t="s">
        <v>704</v>
      </c>
      <c r="F4409" s="2">
        <v>3296.16</v>
      </c>
    </row>
    <row r="4410" spans="1:6">
      <c r="A4410" s="2" t="s">
        <v>617</v>
      </c>
      <c r="B4410" s="2"/>
      <c r="C4410" s="2" t="s">
        <v>304</v>
      </c>
      <c r="D4410" s="2">
        <v>5025279</v>
      </c>
      <c r="E4410" s="2" t="s">
        <v>802</v>
      </c>
      <c r="F4410" s="2">
        <v>23952.85</v>
      </c>
    </row>
    <row r="4411" spans="1:6">
      <c r="A4411" s="2" t="s">
        <v>617</v>
      </c>
      <c r="B4411" s="2"/>
      <c r="C4411" s="2" t="s">
        <v>304</v>
      </c>
      <c r="D4411" s="2">
        <v>5026733</v>
      </c>
      <c r="E4411" s="2" t="s">
        <v>6305</v>
      </c>
      <c r="F4411" s="2">
        <v>1831.65</v>
      </c>
    </row>
    <row r="4412" spans="1:6">
      <c r="A4412" s="2" t="s">
        <v>617</v>
      </c>
      <c r="B4412" s="2"/>
      <c r="C4412" s="2" t="s">
        <v>304</v>
      </c>
      <c r="D4412" s="2">
        <v>5026769</v>
      </c>
      <c r="E4412" s="2" t="s">
        <v>6306</v>
      </c>
      <c r="F4412" s="2">
        <v>2182.1799999999998</v>
      </c>
    </row>
    <row r="4413" spans="1:6">
      <c r="A4413" s="2" t="s">
        <v>617</v>
      </c>
      <c r="B4413" s="2"/>
      <c r="C4413" s="2" t="s">
        <v>304</v>
      </c>
      <c r="D4413" s="2">
        <v>5031506</v>
      </c>
      <c r="E4413" s="2" t="s">
        <v>6308</v>
      </c>
      <c r="F4413" s="2">
        <v>6282.61</v>
      </c>
    </row>
    <row r="4414" spans="1:6">
      <c r="A4414" s="2" t="s">
        <v>617</v>
      </c>
      <c r="B4414" s="2"/>
      <c r="C4414" s="2" t="s">
        <v>107</v>
      </c>
      <c r="D4414" s="2">
        <v>5024837</v>
      </c>
      <c r="E4414" s="2" t="s">
        <v>18</v>
      </c>
      <c r="F4414" s="2">
        <v>-1.1100000000000001</v>
      </c>
    </row>
    <row r="4415" spans="1:6">
      <c r="A4415" s="2" t="s">
        <v>617</v>
      </c>
      <c r="B4415" s="2"/>
      <c r="C4415" s="2" t="s">
        <v>56</v>
      </c>
      <c r="D4415" s="2">
        <v>5022007</v>
      </c>
      <c r="E4415" s="2" t="s">
        <v>620</v>
      </c>
      <c r="F4415" s="2">
        <v>182.53</v>
      </c>
    </row>
    <row r="4416" spans="1:6">
      <c r="A4416" s="2" t="s">
        <v>617</v>
      </c>
      <c r="B4416" s="2"/>
      <c r="C4416" s="2" t="s">
        <v>56</v>
      </c>
      <c r="D4416" s="2">
        <v>5024837</v>
      </c>
      <c r="E4416" s="2" t="s">
        <v>18</v>
      </c>
      <c r="F4416" s="2">
        <v>6.66</v>
      </c>
    </row>
    <row r="4417" spans="1:6">
      <c r="A4417" s="2" t="s">
        <v>617</v>
      </c>
      <c r="B4417" s="2"/>
      <c r="C4417" s="2" t="s">
        <v>507</v>
      </c>
      <c r="D4417" s="2">
        <v>5007862</v>
      </c>
      <c r="E4417" s="2" t="s">
        <v>512</v>
      </c>
      <c r="F4417" s="2">
        <v>105</v>
      </c>
    </row>
    <row r="4418" spans="1:6">
      <c r="A4418" s="2" t="s">
        <v>617</v>
      </c>
      <c r="B4418" s="2"/>
      <c r="C4418" s="2" t="s">
        <v>399</v>
      </c>
      <c r="D4418" s="2">
        <v>5028853</v>
      </c>
      <c r="E4418" s="2" t="s">
        <v>6366</v>
      </c>
      <c r="F4418" s="2">
        <v>6837.17</v>
      </c>
    </row>
    <row r="4419" spans="1:6">
      <c r="A4419" s="2" t="s">
        <v>617</v>
      </c>
      <c r="B4419" s="2">
        <v>15000007525</v>
      </c>
      <c r="C4419" s="2" t="s">
        <v>1203</v>
      </c>
      <c r="D4419" s="2" t="s">
        <v>6385</v>
      </c>
      <c r="E4419" s="2" t="s">
        <v>6386</v>
      </c>
      <c r="F4419" s="2">
        <v>2103.85</v>
      </c>
    </row>
    <row r="4420" spans="1:6">
      <c r="A4420" s="2" t="s">
        <v>617</v>
      </c>
      <c r="B4420" s="2">
        <v>15000008472</v>
      </c>
      <c r="C4420" s="2" t="s">
        <v>1203</v>
      </c>
      <c r="D4420" s="2" t="s">
        <v>6387</v>
      </c>
      <c r="E4420" s="2" t="s">
        <v>6388</v>
      </c>
      <c r="F4420" s="2">
        <v>1003.37</v>
      </c>
    </row>
    <row r="4421" spans="1:6">
      <c r="A4421" s="2" t="s">
        <v>617</v>
      </c>
      <c r="B4421" s="2">
        <v>15000008482</v>
      </c>
      <c r="C4421" s="2" t="s">
        <v>1203</v>
      </c>
      <c r="D4421" s="2" t="s">
        <v>6389</v>
      </c>
      <c r="E4421" s="2" t="s">
        <v>6390</v>
      </c>
      <c r="F4421" s="2">
        <v>1982.51</v>
      </c>
    </row>
    <row r="4422" spans="1:6">
      <c r="A4422" s="2" t="s">
        <v>617</v>
      </c>
      <c r="B4422" s="2">
        <v>15000008516</v>
      </c>
      <c r="C4422" s="2" t="s">
        <v>1203</v>
      </c>
      <c r="D4422" s="2" t="s">
        <v>6391</v>
      </c>
      <c r="E4422" s="2" t="s">
        <v>6392</v>
      </c>
      <c r="F4422" s="2">
        <v>1405.59</v>
      </c>
    </row>
    <row r="4423" spans="1:6">
      <c r="A4423" s="2" t="s">
        <v>617</v>
      </c>
      <c r="B4423" s="2">
        <v>15000008534</v>
      </c>
      <c r="C4423" s="2" t="s">
        <v>1203</v>
      </c>
      <c r="D4423" s="2" t="s">
        <v>6393</v>
      </c>
      <c r="E4423" s="2" t="s">
        <v>6394</v>
      </c>
      <c r="F4423" s="2">
        <v>3049.4</v>
      </c>
    </row>
    <row r="4424" spans="1:6">
      <c r="A4424" s="2" t="s">
        <v>617</v>
      </c>
      <c r="B4424" s="2">
        <v>15000012431</v>
      </c>
      <c r="C4424" s="2" t="s">
        <v>1203</v>
      </c>
      <c r="D4424" s="2" t="s">
        <v>6395</v>
      </c>
      <c r="E4424" s="2" t="s">
        <v>6396</v>
      </c>
      <c r="F4424" s="2">
        <v>3964.95</v>
      </c>
    </row>
    <row r="4425" spans="1:6">
      <c r="A4425" s="2" t="s">
        <v>617</v>
      </c>
      <c r="B4425" s="2">
        <v>15000013187</v>
      </c>
      <c r="C4425" s="2" t="s">
        <v>1203</v>
      </c>
      <c r="D4425" s="2" t="s">
        <v>6397</v>
      </c>
      <c r="E4425" s="2" t="s">
        <v>6398</v>
      </c>
      <c r="F4425" s="2">
        <v>2954.36</v>
      </c>
    </row>
    <row r="4426" spans="1:6">
      <c r="A4426" s="2" t="s">
        <v>617</v>
      </c>
      <c r="B4426" s="2">
        <v>15000013196</v>
      </c>
      <c r="C4426" s="2" t="s">
        <v>1203</v>
      </c>
      <c r="D4426" s="2" t="s">
        <v>6399</v>
      </c>
      <c r="E4426" s="2" t="s">
        <v>6400</v>
      </c>
      <c r="F4426" s="2">
        <v>3872.12</v>
      </c>
    </row>
    <row r="4427" spans="1:6">
      <c r="A4427" s="2" t="s">
        <v>617</v>
      </c>
      <c r="B4427" s="2">
        <v>15000013210</v>
      </c>
      <c r="C4427" s="2" t="s">
        <v>1203</v>
      </c>
      <c r="D4427" s="2" t="s">
        <v>6401</v>
      </c>
      <c r="E4427" s="2" t="s">
        <v>6402</v>
      </c>
      <c r="F4427" s="2">
        <v>1987.81</v>
      </c>
    </row>
    <row r="4428" spans="1:6">
      <c r="A4428" s="2" t="s">
        <v>617</v>
      </c>
      <c r="B4428" s="2">
        <v>15000013244</v>
      </c>
      <c r="C4428" s="2" t="s">
        <v>1203</v>
      </c>
      <c r="D4428" s="2" t="s">
        <v>6403</v>
      </c>
      <c r="E4428" s="2" t="s">
        <v>6404</v>
      </c>
      <c r="F4428" s="2">
        <v>2394.67</v>
      </c>
    </row>
    <row r="4429" spans="1:6">
      <c r="A4429" s="2" t="s">
        <v>617</v>
      </c>
      <c r="B4429" s="2">
        <v>4400013013</v>
      </c>
      <c r="C4429" s="2" t="s">
        <v>94</v>
      </c>
      <c r="D4429" s="2">
        <v>5001899</v>
      </c>
      <c r="E4429" s="2" t="s">
        <v>329</v>
      </c>
      <c r="F4429" s="2">
        <v>184.56</v>
      </c>
    </row>
    <row r="4430" spans="1:6">
      <c r="A4430" s="2" t="s">
        <v>617</v>
      </c>
      <c r="B4430" s="2">
        <v>4400013050</v>
      </c>
      <c r="C4430" s="2" t="s">
        <v>75</v>
      </c>
      <c r="D4430" s="2">
        <v>5027848</v>
      </c>
      <c r="E4430" s="2" t="s">
        <v>6445</v>
      </c>
      <c r="F4430" s="2">
        <v>1096.92</v>
      </c>
    </row>
    <row r="4431" spans="1:6">
      <c r="A4431" s="2" t="s">
        <v>617</v>
      </c>
      <c r="B4431" s="2">
        <v>4400013069</v>
      </c>
      <c r="C4431" s="2" t="s">
        <v>399</v>
      </c>
      <c r="D4431" s="2">
        <v>5000322</v>
      </c>
      <c r="E4431" s="2" t="s">
        <v>398</v>
      </c>
      <c r="F4431" s="2">
        <v>117</v>
      </c>
    </row>
    <row r="4432" spans="1:6">
      <c r="A4432" s="2" t="s">
        <v>617</v>
      </c>
      <c r="B4432" s="2">
        <v>4400013094</v>
      </c>
      <c r="C4432" s="2" t="s">
        <v>43</v>
      </c>
      <c r="D4432" s="2">
        <v>5033939</v>
      </c>
      <c r="E4432" s="2" t="s">
        <v>631</v>
      </c>
      <c r="F4432" s="2">
        <v>5925</v>
      </c>
    </row>
    <row r="4433" spans="1:6">
      <c r="A4433" s="2" t="s">
        <v>617</v>
      </c>
      <c r="B4433" s="2">
        <v>4400013619</v>
      </c>
      <c r="C4433" s="2" t="s">
        <v>17</v>
      </c>
      <c r="D4433" s="2">
        <v>5034763</v>
      </c>
      <c r="E4433" s="2" t="s">
        <v>656</v>
      </c>
      <c r="F4433" s="2">
        <v>12800</v>
      </c>
    </row>
    <row r="4434" spans="1:6">
      <c r="A4434" s="2" t="s">
        <v>617</v>
      </c>
      <c r="B4434" s="2">
        <v>4400013956</v>
      </c>
      <c r="C4434" s="2" t="s">
        <v>244</v>
      </c>
      <c r="D4434" s="2">
        <v>5030586</v>
      </c>
      <c r="E4434" s="2" t="s">
        <v>620</v>
      </c>
      <c r="F4434" s="2">
        <v>3025.24</v>
      </c>
    </row>
    <row r="4435" spans="1:6">
      <c r="A4435" s="2" t="s">
        <v>617</v>
      </c>
      <c r="B4435" s="2">
        <v>4500065931</v>
      </c>
      <c r="C4435" s="2" t="s">
        <v>17</v>
      </c>
      <c r="D4435" s="2">
        <v>5002182</v>
      </c>
      <c r="E4435" s="2" t="s">
        <v>665</v>
      </c>
      <c r="F4435" s="2">
        <v>20000</v>
      </c>
    </row>
    <row r="4436" spans="1:6">
      <c r="A4436" s="2" t="s">
        <v>617</v>
      </c>
      <c r="B4436" s="2">
        <v>4500065933</v>
      </c>
      <c r="C4436" s="2" t="s">
        <v>17</v>
      </c>
      <c r="D4436" s="2">
        <v>5002182</v>
      </c>
      <c r="E4436" s="2" t="s">
        <v>665</v>
      </c>
      <c r="F4436" s="2">
        <v>19166</v>
      </c>
    </row>
    <row r="4437" spans="1:6">
      <c r="A4437" s="2" t="s">
        <v>617</v>
      </c>
      <c r="B4437" s="2">
        <v>4500066623</v>
      </c>
      <c r="C4437" s="2" t="s">
        <v>15</v>
      </c>
      <c r="D4437" s="2">
        <v>5027276</v>
      </c>
      <c r="E4437" s="2" t="s">
        <v>6450</v>
      </c>
      <c r="F4437" s="2">
        <v>375</v>
      </c>
    </row>
    <row r="4438" spans="1:6">
      <c r="A4438" s="2" t="s">
        <v>617</v>
      </c>
      <c r="B4438" s="2">
        <v>4500071952</v>
      </c>
      <c r="C4438" s="2" t="s">
        <v>107</v>
      </c>
      <c r="D4438" s="2">
        <v>5027091</v>
      </c>
      <c r="E4438" s="2" t="s">
        <v>513</v>
      </c>
      <c r="F4438" s="2">
        <v>4907.55</v>
      </c>
    </row>
    <row r="4439" spans="1:6">
      <c r="A4439" s="2" t="s">
        <v>617</v>
      </c>
      <c r="B4439" s="2">
        <v>4500072043</v>
      </c>
      <c r="C4439" s="2" t="s">
        <v>107</v>
      </c>
      <c r="D4439" s="2">
        <v>5036338</v>
      </c>
      <c r="E4439" s="2" t="s">
        <v>6451</v>
      </c>
      <c r="F4439" s="2">
        <v>18998.48</v>
      </c>
    </row>
    <row r="4440" spans="1:6">
      <c r="A4440" s="2" t="s">
        <v>617</v>
      </c>
      <c r="B4440" s="2">
        <v>4500072136</v>
      </c>
      <c r="C4440" s="2" t="s">
        <v>155</v>
      </c>
      <c r="D4440" s="2">
        <v>5036261</v>
      </c>
      <c r="E4440" s="2" t="s">
        <v>6452</v>
      </c>
      <c r="F4440" s="2">
        <v>561.35</v>
      </c>
    </row>
    <row r="4441" spans="1:6">
      <c r="A4441" s="2" t="s">
        <v>617</v>
      </c>
      <c r="B4441" s="2">
        <v>4500072423</v>
      </c>
      <c r="C4441" s="2" t="s">
        <v>56</v>
      </c>
      <c r="D4441" s="2">
        <v>5024837</v>
      </c>
      <c r="E4441" s="2" t="s">
        <v>18</v>
      </c>
      <c r="F4441" s="2">
        <v>297.02999999999997</v>
      </c>
    </row>
    <row r="4442" spans="1:6">
      <c r="A4442" s="2" t="s">
        <v>617</v>
      </c>
      <c r="B4442" s="2">
        <v>4500072429</v>
      </c>
      <c r="C4442" s="2" t="s">
        <v>56</v>
      </c>
      <c r="D4442" s="2">
        <v>5024837</v>
      </c>
      <c r="E4442" s="2" t="s">
        <v>18</v>
      </c>
      <c r="F4442" s="2">
        <v>2126.8000000000002</v>
      </c>
    </row>
    <row r="4443" spans="1:6">
      <c r="A4443" s="2" t="s">
        <v>617</v>
      </c>
      <c r="B4443" s="2">
        <v>4500072599</v>
      </c>
      <c r="C4443" s="2" t="s">
        <v>56</v>
      </c>
      <c r="D4443" s="2">
        <v>5024837</v>
      </c>
      <c r="E4443" s="2" t="s">
        <v>18</v>
      </c>
      <c r="F4443" s="2">
        <v>80.97</v>
      </c>
    </row>
    <row r="4444" spans="1:6">
      <c r="A4444" s="2" t="s">
        <v>617</v>
      </c>
      <c r="B4444" s="2">
        <v>4500072899</v>
      </c>
      <c r="C4444" s="2" t="s">
        <v>19</v>
      </c>
      <c r="D4444" s="2">
        <v>5025753</v>
      </c>
      <c r="E4444" s="2" t="s">
        <v>658</v>
      </c>
      <c r="F4444" s="2">
        <v>15205.5</v>
      </c>
    </row>
    <row r="4445" spans="1:6">
      <c r="A4445" s="2" t="s">
        <v>617</v>
      </c>
      <c r="B4445" s="2">
        <v>4500072920</v>
      </c>
      <c r="C4445" s="2" t="s">
        <v>131</v>
      </c>
      <c r="D4445" s="2">
        <v>5036512</v>
      </c>
      <c r="E4445" s="2" t="s">
        <v>6455</v>
      </c>
      <c r="F4445" s="2">
        <v>43245.24</v>
      </c>
    </row>
    <row r="4446" spans="1:6">
      <c r="A4446" s="2" t="s">
        <v>617</v>
      </c>
      <c r="B4446" s="2">
        <v>4500072922</v>
      </c>
      <c r="C4446" s="2" t="s">
        <v>56</v>
      </c>
      <c r="D4446" s="2">
        <v>5024837</v>
      </c>
      <c r="E4446" s="2" t="s">
        <v>18</v>
      </c>
      <c r="F4446" s="2">
        <v>183.09</v>
      </c>
    </row>
    <row r="4447" spans="1:6">
      <c r="A4447" s="2" t="s">
        <v>617</v>
      </c>
      <c r="B4447" s="2">
        <v>4500072933</v>
      </c>
      <c r="C4447" s="2" t="s">
        <v>107</v>
      </c>
      <c r="D4447" s="2">
        <v>5026765</v>
      </c>
      <c r="E4447" s="2" t="s">
        <v>164</v>
      </c>
      <c r="F4447" s="2">
        <v>3021.48</v>
      </c>
    </row>
    <row r="4448" spans="1:6">
      <c r="A4448" s="2" t="s">
        <v>617</v>
      </c>
      <c r="B4448" s="2">
        <v>4500072968</v>
      </c>
      <c r="C4448" s="2" t="s">
        <v>56</v>
      </c>
      <c r="D4448" s="2">
        <v>5023344</v>
      </c>
      <c r="E4448" s="2" t="s">
        <v>647</v>
      </c>
      <c r="F4448" s="2">
        <v>6904.5</v>
      </c>
    </row>
    <row r="4449" spans="1:6">
      <c r="A4449" s="2" t="s">
        <v>617</v>
      </c>
      <c r="B4449" s="2">
        <v>4500073035</v>
      </c>
      <c r="C4449" s="2" t="s">
        <v>56</v>
      </c>
      <c r="D4449" s="2">
        <v>5025285</v>
      </c>
      <c r="E4449" s="2" t="s">
        <v>6456</v>
      </c>
      <c r="F4449" s="2">
        <v>700</v>
      </c>
    </row>
    <row r="4450" spans="1:6">
      <c r="A4450" s="2" t="s">
        <v>617</v>
      </c>
      <c r="B4450" s="2">
        <v>4500073065</v>
      </c>
      <c r="C4450" s="2" t="s">
        <v>19</v>
      </c>
      <c r="D4450" s="2">
        <v>5025753</v>
      </c>
      <c r="E4450" s="2" t="s">
        <v>658</v>
      </c>
      <c r="F4450" s="2">
        <v>21986.17</v>
      </c>
    </row>
    <row r="4451" spans="1:6">
      <c r="A4451" s="2" t="s">
        <v>617</v>
      </c>
      <c r="B4451" s="2">
        <v>4500073070</v>
      </c>
      <c r="C4451" s="2" t="s">
        <v>5297</v>
      </c>
      <c r="D4451" s="2">
        <v>5025640</v>
      </c>
      <c r="E4451" s="2" t="s">
        <v>687</v>
      </c>
      <c r="F4451" s="2">
        <v>5720</v>
      </c>
    </row>
    <row r="4452" spans="1:6">
      <c r="A4452" s="2" t="s">
        <v>617</v>
      </c>
      <c r="B4452" s="2">
        <v>4500073215</v>
      </c>
      <c r="C4452" s="2" t="s">
        <v>13</v>
      </c>
      <c r="D4452" s="2">
        <v>5035359</v>
      </c>
      <c r="E4452" s="2" t="s">
        <v>6458</v>
      </c>
      <c r="F4452" s="2">
        <v>16401.689999999999</v>
      </c>
    </row>
    <row r="4453" spans="1:6">
      <c r="A4453" s="2" t="s">
        <v>617</v>
      </c>
      <c r="B4453" s="2">
        <v>4500073295</v>
      </c>
      <c r="C4453" s="2" t="s">
        <v>68</v>
      </c>
      <c r="D4453" s="2">
        <v>5002362</v>
      </c>
      <c r="E4453" s="2" t="s">
        <v>6459</v>
      </c>
      <c r="F4453" s="2">
        <v>442.54</v>
      </c>
    </row>
    <row r="4454" spans="1:6">
      <c r="A4454" s="2" t="s">
        <v>617</v>
      </c>
      <c r="B4454" s="2">
        <v>4500073341</v>
      </c>
      <c r="C4454" s="2" t="s">
        <v>152</v>
      </c>
      <c r="D4454" s="2">
        <v>5001556</v>
      </c>
      <c r="E4454" s="2" t="s">
        <v>781</v>
      </c>
      <c r="F4454" s="2">
        <v>7500</v>
      </c>
    </row>
    <row r="4455" spans="1:6">
      <c r="A4455" s="2" t="s">
        <v>617</v>
      </c>
      <c r="B4455" s="2">
        <v>4500073378</v>
      </c>
      <c r="C4455" s="2" t="s">
        <v>107</v>
      </c>
      <c r="D4455" s="2">
        <v>5025640</v>
      </c>
      <c r="E4455" s="2" t="s">
        <v>687</v>
      </c>
      <c r="F4455" s="2">
        <v>2200</v>
      </c>
    </row>
    <row r="4456" spans="1:6">
      <c r="A4456" s="2" t="s">
        <v>617</v>
      </c>
      <c r="B4456" s="2">
        <v>4500073411</v>
      </c>
      <c r="C4456" s="2" t="s">
        <v>107</v>
      </c>
      <c r="D4456" s="2">
        <v>5036591</v>
      </c>
      <c r="E4456" s="2" t="s">
        <v>6460</v>
      </c>
      <c r="F4456" s="2">
        <v>4435.0200000000004</v>
      </c>
    </row>
    <row r="4457" spans="1:6">
      <c r="A4457" s="2" t="s">
        <v>617</v>
      </c>
      <c r="B4457" s="2">
        <v>4500073439</v>
      </c>
      <c r="C4457" s="2" t="s">
        <v>56</v>
      </c>
      <c r="D4457" s="2">
        <v>5003085</v>
      </c>
      <c r="E4457" s="2" t="s">
        <v>61</v>
      </c>
      <c r="F4457" s="2">
        <v>3728.75</v>
      </c>
    </row>
    <row r="4458" spans="1:6">
      <c r="A4458" s="2" t="s">
        <v>617</v>
      </c>
      <c r="B4458" s="2">
        <v>4500073461</v>
      </c>
      <c r="C4458" s="2" t="s">
        <v>107</v>
      </c>
      <c r="D4458" s="2">
        <v>5024837</v>
      </c>
      <c r="E4458" s="2" t="s">
        <v>18</v>
      </c>
      <c r="F4458" s="2">
        <v>288.83</v>
      </c>
    </row>
    <row r="4459" spans="1:6">
      <c r="A4459" s="2" t="s">
        <v>617</v>
      </c>
      <c r="B4459" s="2">
        <v>4500073470</v>
      </c>
      <c r="C4459" s="2" t="s">
        <v>56</v>
      </c>
      <c r="D4459" s="2">
        <v>5024837</v>
      </c>
      <c r="E4459" s="2" t="s">
        <v>18</v>
      </c>
      <c r="F4459" s="2">
        <v>74.16</v>
      </c>
    </row>
    <row r="4460" spans="1:6">
      <c r="A4460" s="2" t="s">
        <v>617</v>
      </c>
      <c r="B4460" s="2">
        <v>4500073490</v>
      </c>
      <c r="C4460" s="2" t="s">
        <v>94</v>
      </c>
      <c r="D4460" s="2">
        <v>5032762</v>
      </c>
      <c r="E4460" s="2" t="s">
        <v>139</v>
      </c>
      <c r="F4460" s="2">
        <v>3102720.31</v>
      </c>
    </row>
    <row r="4461" spans="1:6">
      <c r="A4461" s="2" t="s">
        <v>617</v>
      </c>
      <c r="B4461" s="2">
        <v>4500073515</v>
      </c>
      <c r="C4461" s="2" t="s">
        <v>107</v>
      </c>
      <c r="D4461" s="2">
        <v>5024837</v>
      </c>
      <c r="E4461" s="2" t="s">
        <v>18</v>
      </c>
      <c r="F4461" s="2">
        <v>135.79</v>
      </c>
    </row>
    <row r="4462" spans="1:6">
      <c r="A4462" s="2" t="s">
        <v>617</v>
      </c>
      <c r="B4462" s="2">
        <v>4500073529</v>
      </c>
      <c r="C4462" s="2" t="s">
        <v>56</v>
      </c>
      <c r="D4462" s="2">
        <v>5001171</v>
      </c>
      <c r="E4462" s="2" t="s">
        <v>196</v>
      </c>
      <c r="F4462" s="2">
        <v>325.91000000000003</v>
      </c>
    </row>
    <row r="4463" spans="1:6">
      <c r="A4463" s="2" t="s">
        <v>617</v>
      </c>
      <c r="B4463" s="2">
        <v>4500073532</v>
      </c>
      <c r="C4463" s="2" t="s">
        <v>56</v>
      </c>
      <c r="D4463" s="2">
        <v>5025779</v>
      </c>
      <c r="E4463" s="2" t="s">
        <v>6461</v>
      </c>
      <c r="F4463" s="2">
        <v>870.53</v>
      </c>
    </row>
    <row r="4464" spans="1:6">
      <c r="A4464" s="2" t="s">
        <v>617</v>
      </c>
      <c r="B4464" s="2">
        <v>4500073596</v>
      </c>
      <c r="C4464" s="2" t="s">
        <v>94</v>
      </c>
      <c r="D4464" s="2">
        <v>5004534</v>
      </c>
      <c r="E4464" s="2" t="s">
        <v>903</v>
      </c>
      <c r="F4464" s="2">
        <v>155628</v>
      </c>
    </row>
    <row r="4465" spans="1:6">
      <c r="A4465" s="2" t="s">
        <v>617</v>
      </c>
      <c r="B4465" s="2">
        <v>4500073668</v>
      </c>
      <c r="C4465" s="2" t="s">
        <v>56</v>
      </c>
      <c r="D4465" s="2">
        <v>5024837</v>
      </c>
      <c r="E4465" s="2" t="s">
        <v>18</v>
      </c>
      <c r="F4465" s="2">
        <v>26.14</v>
      </c>
    </row>
    <row r="4466" spans="1:6">
      <c r="A4466" s="2" t="s">
        <v>617</v>
      </c>
      <c r="B4466" s="2">
        <v>4500073759</v>
      </c>
      <c r="C4466" s="2" t="s">
        <v>56</v>
      </c>
      <c r="D4466" s="2">
        <v>5024837</v>
      </c>
      <c r="E4466" s="2" t="s">
        <v>18</v>
      </c>
      <c r="F4466" s="2">
        <v>94.45</v>
      </c>
    </row>
    <row r="4467" spans="1:6">
      <c r="A4467" s="2" t="s">
        <v>617</v>
      </c>
      <c r="B4467" s="2">
        <v>4500073767</v>
      </c>
      <c r="C4467" s="2" t="s">
        <v>56</v>
      </c>
      <c r="D4467" s="2">
        <v>5035896</v>
      </c>
      <c r="E4467" s="2" t="s">
        <v>623</v>
      </c>
      <c r="F4467" s="2">
        <v>307.58999999999997</v>
      </c>
    </row>
    <row r="4468" spans="1:6">
      <c r="A4468" s="2" t="s">
        <v>617</v>
      </c>
      <c r="B4468" s="2">
        <v>4500073805</v>
      </c>
      <c r="C4468" s="2" t="s">
        <v>56</v>
      </c>
      <c r="D4468" s="2">
        <v>5024837</v>
      </c>
      <c r="E4468" s="2" t="s">
        <v>18</v>
      </c>
      <c r="F4468" s="2">
        <v>23.52</v>
      </c>
    </row>
    <row r="4469" spans="1:6">
      <c r="A4469" s="2" t="s">
        <v>617</v>
      </c>
      <c r="B4469" s="2">
        <v>4500073824</v>
      </c>
      <c r="C4469" s="2" t="s">
        <v>107</v>
      </c>
      <c r="D4469" s="2">
        <v>5003634</v>
      </c>
      <c r="E4469" s="2" t="s">
        <v>662</v>
      </c>
      <c r="F4469" s="2">
        <v>1151.57</v>
      </c>
    </row>
    <row r="4470" spans="1:6">
      <c r="A4470" s="2" t="s">
        <v>617</v>
      </c>
      <c r="B4470" s="2">
        <v>4500073836</v>
      </c>
      <c r="C4470" s="2" t="s">
        <v>56</v>
      </c>
      <c r="D4470" s="2">
        <v>5024837</v>
      </c>
      <c r="E4470" s="2" t="s">
        <v>18</v>
      </c>
      <c r="F4470" s="2">
        <v>47.98</v>
      </c>
    </row>
    <row r="4471" spans="1:6">
      <c r="A4471" s="2" t="s">
        <v>617</v>
      </c>
      <c r="B4471" s="2">
        <v>4500073844</v>
      </c>
      <c r="C4471" s="2" t="s">
        <v>56</v>
      </c>
      <c r="D4471" s="2">
        <v>5024837</v>
      </c>
      <c r="E4471" s="2" t="s">
        <v>18</v>
      </c>
      <c r="F4471" s="2">
        <v>468.44</v>
      </c>
    </row>
    <row r="4472" spans="1:6">
      <c r="A4472" s="2" t="s">
        <v>617</v>
      </c>
      <c r="B4472" s="2">
        <v>4500073866</v>
      </c>
      <c r="C4472" s="2" t="s">
        <v>56</v>
      </c>
      <c r="D4472" s="2">
        <v>5001930</v>
      </c>
      <c r="E4472" s="2" t="s">
        <v>201</v>
      </c>
      <c r="F4472" s="2">
        <v>481.78</v>
      </c>
    </row>
    <row r="4473" spans="1:6">
      <c r="A4473" s="2" t="s">
        <v>617</v>
      </c>
      <c r="B4473" s="2">
        <v>4500073891</v>
      </c>
      <c r="C4473" s="2" t="s">
        <v>155</v>
      </c>
      <c r="D4473" s="2">
        <v>5028388</v>
      </c>
      <c r="E4473" s="2" t="s">
        <v>5301</v>
      </c>
      <c r="F4473" s="2">
        <v>189.94</v>
      </c>
    </row>
    <row r="4474" spans="1:6">
      <c r="A4474" s="2" t="s">
        <v>617</v>
      </c>
      <c r="B4474" s="2">
        <v>4500073906</v>
      </c>
      <c r="C4474" s="2" t="s">
        <v>107</v>
      </c>
      <c r="D4474" s="2">
        <v>5007762</v>
      </c>
      <c r="E4474" s="2" t="s">
        <v>6465</v>
      </c>
      <c r="F4474" s="2">
        <v>2438</v>
      </c>
    </row>
    <row r="4475" spans="1:6">
      <c r="A4475" s="2" t="s">
        <v>617</v>
      </c>
      <c r="B4475" s="2">
        <v>4500073907</v>
      </c>
      <c r="C4475" s="2" t="s">
        <v>107</v>
      </c>
      <c r="D4475" s="2">
        <v>5001930</v>
      </c>
      <c r="E4475" s="2" t="s">
        <v>201</v>
      </c>
      <c r="F4475" s="2">
        <v>201119.47</v>
      </c>
    </row>
    <row r="4476" spans="1:6">
      <c r="A4476" s="2" t="s">
        <v>617</v>
      </c>
      <c r="B4476" s="2">
        <v>4500073913</v>
      </c>
      <c r="C4476" s="2" t="s">
        <v>209</v>
      </c>
      <c r="D4476" s="2">
        <v>5025683</v>
      </c>
      <c r="E4476" s="2" t="s">
        <v>629</v>
      </c>
      <c r="F4476" s="2">
        <v>368.42</v>
      </c>
    </row>
    <row r="4477" spans="1:6">
      <c r="A4477" s="2" t="s">
        <v>617</v>
      </c>
      <c r="B4477" s="2">
        <v>4500074020</v>
      </c>
      <c r="C4477" s="2" t="s">
        <v>141</v>
      </c>
      <c r="D4477" s="2">
        <v>5003634</v>
      </c>
      <c r="E4477" s="2" t="s">
        <v>662</v>
      </c>
      <c r="F4477" s="2">
        <v>329.89</v>
      </c>
    </row>
    <row r="4478" spans="1:6">
      <c r="A4478" s="2" t="s">
        <v>617</v>
      </c>
      <c r="B4478" s="2">
        <v>4500074026</v>
      </c>
      <c r="C4478" s="2" t="s">
        <v>56</v>
      </c>
      <c r="D4478" s="2">
        <v>5029622</v>
      </c>
      <c r="E4478" s="2" t="s">
        <v>693</v>
      </c>
      <c r="F4478" s="2">
        <v>6356.88</v>
      </c>
    </row>
    <row r="4479" spans="1:6">
      <c r="A4479" s="2" t="s">
        <v>617</v>
      </c>
      <c r="B4479" s="2">
        <v>4500074035</v>
      </c>
      <c r="C4479" s="2" t="s">
        <v>56</v>
      </c>
      <c r="D4479" s="2">
        <v>5024837</v>
      </c>
      <c r="E4479" s="2" t="s">
        <v>18</v>
      </c>
      <c r="F4479" s="2">
        <v>378.36</v>
      </c>
    </row>
    <row r="4480" spans="1:6">
      <c r="A4480" s="2" t="s">
        <v>617</v>
      </c>
      <c r="B4480" s="2">
        <v>4500074202</v>
      </c>
      <c r="C4480" s="2" t="s">
        <v>141</v>
      </c>
      <c r="D4480" s="2">
        <v>5036777</v>
      </c>
      <c r="E4480" s="2" t="s">
        <v>6468</v>
      </c>
      <c r="F4480" s="2">
        <v>106658.9</v>
      </c>
    </row>
    <row r="4481" spans="1:6">
      <c r="A4481" s="2" t="s">
        <v>617</v>
      </c>
      <c r="B4481" s="2">
        <v>4500074252</v>
      </c>
      <c r="C4481" s="2" t="s">
        <v>56</v>
      </c>
      <c r="D4481" s="2">
        <v>5029622</v>
      </c>
      <c r="E4481" s="2" t="s">
        <v>693</v>
      </c>
      <c r="F4481" s="2">
        <v>353.16</v>
      </c>
    </row>
    <row r="4482" spans="1:6">
      <c r="A4482" s="2" t="s">
        <v>617</v>
      </c>
      <c r="B4482" s="2">
        <v>4500074284</v>
      </c>
      <c r="C4482" s="2" t="s">
        <v>125</v>
      </c>
      <c r="D4482" s="2">
        <v>5025769</v>
      </c>
      <c r="E4482" s="2" t="s">
        <v>443</v>
      </c>
      <c r="F4482" s="2">
        <v>20175.099999999999</v>
      </c>
    </row>
    <row r="4483" spans="1:6">
      <c r="A4483" s="2" t="s">
        <v>617</v>
      </c>
      <c r="B4483" s="2">
        <v>4500074305</v>
      </c>
      <c r="C4483" s="2" t="s">
        <v>94</v>
      </c>
      <c r="D4483" s="2">
        <v>5001581</v>
      </c>
      <c r="E4483" s="2" t="s">
        <v>95</v>
      </c>
      <c r="F4483" s="2">
        <v>27960.97</v>
      </c>
    </row>
    <row r="4484" spans="1:6">
      <c r="A4484" s="2" t="s">
        <v>617</v>
      </c>
      <c r="B4484" s="2">
        <v>4500074310</v>
      </c>
      <c r="C4484" s="2" t="s">
        <v>94</v>
      </c>
      <c r="D4484" s="2">
        <v>5001899</v>
      </c>
      <c r="E4484" s="2" t="s">
        <v>329</v>
      </c>
      <c r="F4484" s="2">
        <v>320.14</v>
      </c>
    </row>
    <row r="4485" spans="1:6">
      <c r="A4485" s="2" t="s">
        <v>617</v>
      </c>
      <c r="B4485" s="2">
        <v>4500074317</v>
      </c>
      <c r="C4485" s="2" t="s">
        <v>68</v>
      </c>
      <c r="D4485" s="2">
        <v>5001570</v>
      </c>
      <c r="E4485" s="2" t="s">
        <v>120</v>
      </c>
      <c r="F4485" s="2">
        <v>737557.56</v>
      </c>
    </row>
    <row r="4486" spans="1:6">
      <c r="A4486" s="2" t="s">
        <v>617</v>
      </c>
      <c r="B4486" s="2">
        <v>4500074325</v>
      </c>
      <c r="C4486" s="2" t="s">
        <v>94</v>
      </c>
      <c r="D4486" s="2">
        <v>5000220</v>
      </c>
      <c r="E4486" s="2" t="s">
        <v>273</v>
      </c>
      <c r="F4486" s="2">
        <v>181.74</v>
      </c>
    </row>
    <row r="4487" spans="1:6">
      <c r="A4487" s="2" t="s">
        <v>617</v>
      </c>
      <c r="B4487" s="2">
        <v>4500074337</v>
      </c>
      <c r="C4487" s="2" t="s">
        <v>56</v>
      </c>
      <c r="D4487" s="2">
        <v>5023344</v>
      </c>
      <c r="E4487" s="2" t="s">
        <v>647</v>
      </c>
      <c r="F4487" s="2">
        <v>65.239999999999995</v>
      </c>
    </row>
    <row r="4488" spans="1:6">
      <c r="A4488" s="2" t="s">
        <v>617</v>
      </c>
      <c r="B4488" s="2">
        <v>4500074375</v>
      </c>
      <c r="C4488" s="2" t="s">
        <v>75</v>
      </c>
      <c r="D4488" s="2">
        <v>5036814</v>
      </c>
      <c r="E4488" s="2" t="s">
        <v>627</v>
      </c>
      <c r="F4488" s="2">
        <v>4594.5</v>
      </c>
    </row>
    <row r="4489" spans="1:6">
      <c r="A4489" s="2" t="s">
        <v>617</v>
      </c>
      <c r="B4489" s="2">
        <v>4500074377</v>
      </c>
      <c r="C4489" s="2" t="s">
        <v>65</v>
      </c>
      <c r="D4489" s="2">
        <v>5000080</v>
      </c>
      <c r="E4489" s="2" t="s">
        <v>64</v>
      </c>
      <c r="F4489" s="2">
        <v>14976</v>
      </c>
    </row>
    <row r="4490" spans="1:6">
      <c r="A4490" s="2" t="s">
        <v>617</v>
      </c>
      <c r="B4490" s="2">
        <v>4500074415</v>
      </c>
      <c r="C4490" s="2" t="s">
        <v>56</v>
      </c>
      <c r="D4490" s="2">
        <v>5024837</v>
      </c>
      <c r="E4490" s="2" t="s">
        <v>18</v>
      </c>
      <c r="F4490" s="2">
        <v>92.82</v>
      </c>
    </row>
    <row r="4491" spans="1:6">
      <c r="A4491" s="2" t="s">
        <v>617</v>
      </c>
      <c r="B4491" s="2">
        <v>4500074426</v>
      </c>
      <c r="C4491" s="2" t="s">
        <v>15</v>
      </c>
      <c r="D4491" s="2">
        <v>5000093</v>
      </c>
      <c r="E4491" s="2" t="s">
        <v>59</v>
      </c>
      <c r="F4491" s="2">
        <v>36.35</v>
      </c>
    </row>
    <row r="4492" spans="1:6">
      <c r="A4492" s="2" t="s">
        <v>617</v>
      </c>
      <c r="B4492" s="2">
        <v>4500074427</v>
      </c>
      <c r="C4492" s="2" t="s">
        <v>15</v>
      </c>
      <c r="D4492" s="2">
        <v>5000129</v>
      </c>
      <c r="E4492" s="2" t="s">
        <v>84</v>
      </c>
      <c r="F4492" s="2">
        <v>1580.86</v>
      </c>
    </row>
    <row r="4493" spans="1:6">
      <c r="A4493" s="2" t="s">
        <v>617</v>
      </c>
      <c r="B4493" s="2">
        <v>4500074439</v>
      </c>
      <c r="C4493" s="2" t="s">
        <v>56</v>
      </c>
      <c r="D4493" s="2">
        <v>5015437</v>
      </c>
      <c r="E4493" s="2" t="s">
        <v>632</v>
      </c>
      <c r="F4493" s="2">
        <v>262.64999999999998</v>
      </c>
    </row>
    <row r="4494" spans="1:6">
      <c r="A4494" s="2" t="s">
        <v>617</v>
      </c>
      <c r="B4494" s="2">
        <v>4500074448</v>
      </c>
      <c r="C4494" s="2" t="s">
        <v>370</v>
      </c>
      <c r="D4494" s="2">
        <v>5030990</v>
      </c>
      <c r="E4494" s="2" t="s">
        <v>634</v>
      </c>
      <c r="F4494" s="2">
        <v>188.43</v>
      </c>
    </row>
    <row r="4495" spans="1:6">
      <c r="A4495" s="2" t="s">
        <v>617</v>
      </c>
      <c r="B4495" s="2">
        <v>4500074449</v>
      </c>
      <c r="C4495" s="2" t="s">
        <v>370</v>
      </c>
      <c r="D4495" s="2">
        <v>5033566</v>
      </c>
      <c r="E4495" s="2" t="s">
        <v>635</v>
      </c>
      <c r="F4495" s="2">
        <v>234.12</v>
      </c>
    </row>
    <row r="4496" spans="1:6">
      <c r="A4496" s="2" t="s">
        <v>617</v>
      </c>
      <c r="B4496" s="2">
        <v>4500074455</v>
      </c>
      <c r="C4496" s="2" t="s">
        <v>370</v>
      </c>
      <c r="D4496" s="2">
        <v>5033542</v>
      </c>
      <c r="E4496" s="2" t="s">
        <v>640</v>
      </c>
      <c r="F4496" s="2">
        <v>207.26</v>
      </c>
    </row>
    <row r="4497" spans="1:6">
      <c r="A4497" s="2" t="s">
        <v>617</v>
      </c>
      <c r="B4497" s="2">
        <v>4500074470</v>
      </c>
      <c r="C4497" s="2" t="s">
        <v>56</v>
      </c>
      <c r="D4497" s="2">
        <v>5024837</v>
      </c>
      <c r="E4497" s="2" t="s">
        <v>18</v>
      </c>
      <c r="F4497" s="2">
        <v>426.04</v>
      </c>
    </row>
    <row r="4498" spans="1:6">
      <c r="A4498" s="2" t="s">
        <v>617</v>
      </c>
      <c r="B4498" s="2">
        <v>4500074471</v>
      </c>
      <c r="C4498" s="2" t="s">
        <v>56</v>
      </c>
      <c r="D4498" s="2">
        <v>5024837</v>
      </c>
      <c r="E4498" s="2" t="s">
        <v>18</v>
      </c>
      <c r="F4498" s="2">
        <v>110.49</v>
      </c>
    </row>
    <row r="4499" spans="1:6">
      <c r="A4499" s="2" t="s">
        <v>617</v>
      </c>
      <c r="B4499" s="2">
        <v>4500074472</v>
      </c>
      <c r="C4499" s="2" t="s">
        <v>56</v>
      </c>
      <c r="D4499" s="2">
        <v>5035896</v>
      </c>
      <c r="E4499" s="2" t="s">
        <v>623</v>
      </c>
      <c r="F4499" s="2">
        <v>77.41</v>
      </c>
    </row>
    <row r="4500" spans="1:6">
      <c r="A4500" s="2" t="s">
        <v>617</v>
      </c>
      <c r="B4500" s="2">
        <v>4500074473</v>
      </c>
      <c r="C4500" s="2" t="s">
        <v>138</v>
      </c>
      <c r="D4500" s="2">
        <v>5021404</v>
      </c>
      <c r="E4500" s="2" t="s">
        <v>642</v>
      </c>
      <c r="F4500" s="2">
        <v>9440</v>
      </c>
    </row>
    <row r="4501" spans="1:6">
      <c r="A4501" s="2" t="s">
        <v>617</v>
      </c>
      <c r="B4501" s="2">
        <v>4500074476</v>
      </c>
      <c r="C4501" s="2" t="s">
        <v>43</v>
      </c>
      <c r="D4501" s="2">
        <v>5025624</v>
      </c>
      <c r="E4501" s="2" t="s">
        <v>644</v>
      </c>
      <c r="F4501" s="2">
        <v>423489.5</v>
      </c>
    </row>
    <row r="4502" spans="1:6">
      <c r="A4502" s="2" t="s">
        <v>617</v>
      </c>
      <c r="B4502" s="2">
        <v>4500074485</v>
      </c>
      <c r="C4502" s="2" t="s">
        <v>15</v>
      </c>
      <c r="D4502" s="2">
        <v>5001041</v>
      </c>
      <c r="E4502" s="2" t="s">
        <v>76</v>
      </c>
      <c r="F4502" s="2">
        <v>17300.22</v>
      </c>
    </row>
    <row r="4503" spans="1:6">
      <c r="A4503" s="2" t="s">
        <v>617</v>
      </c>
      <c r="B4503" s="2">
        <v>4500074490</v>
      </c>
      <c r="C4503" s="2" t="s">
        <v>364</v>
      </c>
      <c r="D4503" s="2">
        <v>5034205</v>
      </c>
      <c r="E4503" s="2" t="s">
        <v>645</v>
      </c>
      <c r="F4503" s="2">
        <v>8268.1</v>
      </c>
    </row>
    <row r="4504" spans="1:6">
      <c r="A4504" s="2" t="s">
        <v>617</v>
      </c>
      <c r="B4504" s="2">
        <v>4500074492</v>
      </c>
      <c r="C4504" s="2" t="s">
        <v>19</v>
      </c>
      <c r="D4504" s="2">
        <v>5003595</v>
      </c>
      <c r="E4504" s="2" t="s">
        <v>646</v>
      </c>
      <c r="F4504" s="2">
        <v>961.33</v>
      </c>
    </row>
    <row r="4505" spans="1:6">
      <c r="A4505" s="2" t="s">
        <v>617</v>
      </c>
      <c r="B4505" s="2">
        <v>4500074500</v>
      </c>
      <c r="C4505" s="2" t="s">
        <v>56</v>
      </c>
      <c r="D4505" s="2">
        <v>5001171</v>
      </c>
      <c r="E4505" s="2" t="s">
        <v>196</v>
      </c>
      <c r="F4505" s="2">
        <v>146.69</v>
      </c>
    </row>
    <row r="4506" spans="1:6">
      <c r="A4506" s="2" t="s">
        <v>617</v>
      </c>
      <c r="B4506" s="2">
        <v>4500074501</v>
      </c>
      <c r="C4506" s="2" t="s">
        <v>19</v>
      </c>
      <c r="D4506" s="2">
        <v>5003593</v>
      </c>
      <c r="E4506" s="2" t="s">
        <v>136</v>
      </c>
      <c r="F4506" s="2">
        <v>462193.05</v>
      </c>
    </row>
    <row r="4507" spans="1:6">
      <c r="A4507" s="2" t="s">
        <v>617</v>
      </c>
      <c r="B4507" s="2">
        <v>4500074505</v>
      </c>
      <c r="C4507" s="2" t="s">
        <v>56</v>
      </c>
      <c r="D4507" s="2">
        <v>5023344</v>
      </c>
      <c r="E4507" s="2" t="s">
        <v>647</v>
      </c>
      <c r="F4507" s="2">
        <v>19407.23</v>
      </c>
    </row>
    <row r="4508" spans="1:6">
      <c r="A4508" s="2" t="s">
        <v>617</v>
      </c>
      <c r="B4508" s="2">
        <v>4500074512</v>
      </c>
      <c r="C4508" s="2" t="s">
        <v>15</v>
      </c>
      <c r="D4508" s="2">
        <v>5000129</v>
      </c>
      <c r="E4508" s="2" t="s">
        <v>84</v>
      </c>
      <c r="F4508" s="2">
        <v>3345.67</v>
      </c>
    </row>
    <row r="4509" spans="1:6">
      <c r="A4509" s="2" t="s">
        <v>617</v>
      </c>
      <c r="B4509" s="2">
        <v>4500074513</v>
      </c>
      <c r="C4509" s="2" t="s">
        <v>56</v>
      </c>
      <c r="D4509" s="2">
        <v>5003085</v>
      </c>
      <c r="E4509" s="2" t="s">
        <v>61</v>
      </c>
      <c r="F4509" s="2">
        <v>98.29</v>
      </c>
    </row>
    <row r="4510" spans="1:6">
      <c r="A4510" s="2" t="s">
        <v>617</v>
      </c>
      <c r="B4510" s="2">
        <v>4500074521</v>
      </c>
      <c r="C4510" s="2" t="s">
        <v>86</v>
      </c>
      <c r="D4510" s="2">
        <v>5025393</v>
      </c>
      <c r="E4510" s="2" t="s">
        <v>650</v>
      </c>
      <c r="F4510" s="2">
        <v>18000</v>
      </c>
    </row>
    <row r="4511" spans="1:6">
      <c r="A4511" s="2" t="s">
        <v>617</v>
      </c>
      <c r="B4511" s="2">
        <v>4500074524</v>
      </c>
      <c r="C4511" s="2" t="s">
        <v>191</v>
      </c>
      <c r="D4511" s="2">
        <v>5025719</v>
      </c>
      <c r="E4511" s="2" t="s">
        <v>651</v>
      </c>
      <c r="F4511" s="2">
        <v>4380</v>
      </c>
    </row>
    <row r="4512" spans="1:6">
      <c r="A4512" s="2" t="s">
        <v>617</v>
      </c>
      <c r="B4512" s="2">
        <v>4500074525</v>
      </c>
      <c r="C4512" s="2" t="s">
        <v>56</v>
      </c>
      <c r="D4512" s="2">
        <v>5024837</v>
      </c>
      <c r="E4512" s="2" t="s">
        <v>18</v>
      </c>
      <c r="F4512" s="2">
        <v>786.11</v>
      </c>
    </row>
    <row r="4513" spans="1:6">
      <c r="A4513" s="2" t="s">
        <v>617</v>
      </c>
      <c r="B4513" s="2">
        <v>4500074527</v>
      </c>
      <c r="C4513" s="2" t="s">
        <v>56</v>
      </c>
      <c r="D4513" s="2">
        <v>5024837</v>
      </c>
      <c r="E4513" s="2" t="s">
        <v>18</v>
      </c>
      <c r="F4513" s="2">
        <v>337.14</v>
      </c>
    </row>
    <row r="4514" spans="1:6">
      <c r="A4514" s="2" t="s">
        <v>617</v>
      </c>
      <c r="B4514" s="2">
        <v>4500074530</v>
      </c>
      <c r="C4514" s="2" t="s">
        <v>79</v>
      </c>
      <c r="D4514" s="2">
        <v>5028237</v>
      </c>
      <c r="E4514" s="2" t="s">
        <v>470</v>
      </c>
      <c r="F4514" s="2">
        <v>301.92</v>
      </c>
    </row>
    <row r="4515" spans="1:6">
      <c r="A4515" s="2" t="s">
        <v>617</v>
      </c>
      <c r="B4515" s="2">
        <v>4500074532</v>
      </c>
      <c r="C4515" s="2" t="s">
        <v>56</v>
      </c>
      <c r="D4515" s="2">
        <v>5026766</v>
      </c>
      <c r="E4515" s="2" t="s">
        <v>652</v>
      </c>
      <c r="F4515" s="2">
        <v>9509.65</v>
      </c>
    </row>
    <row r="4516" spans="1:6">
      <c r="A4516" s="2" t="s">
        <v>617</v>
      </c>
      <c r="B4516" s="2">
        <v>4500074533</v>
      </c>
      <c r="C4516" s="2" t="s">
        <v>56</v>
      </c>
      <c r="D4516" s="2">
        <v>5023344</v>
      </c>
      <c r="E4516" s="2" t="s">
        <v>647</v>
      </c>
      <c r="F4516" s="2">
        <v>2668.5</v>
      </c>
    </row>
    <row r="4517" spans="1:6">
      <c r="A4517" s="2" t="s">
        <v>617</v>
      </c>
      <c r="B4517" s="2">
        <v>4500074541</v>
      </c>
      <c r="C4517" s="2" t="s">
        <v>56</v>
      </c>
      <c r="D4517" s="2">
        <v>5003085</v>
      </c>
      <c r="E4517" s="2" t="s">
        <v>61</v>
      </c>
      <c r="F4517" s="2">
        <v>115.83</v>
      </c>
    </row>
    <row r="4518" spans="1:6">
      <c r="A4518" s="2" t="s">
        <v>617</v>
      </c>
      <c r="B4518" s="2">
        <v>4500074543</v>
      </c>
      <c r="C4518" s="2" t="s">
        <v>155</v>
      </c>
      <c r="D4518" s="2">
        <v>5028960</v>
      </c>
      <c r="E4518" s="2" t="s">
        <v>655</v>
      </c>
      <c r="F4518" s="2">
        <v>663.81</v>
      </c>
    </row>
    <row r="4519" spans="1:6">
      <c r="A4519" s="2" t="s">
        <v>617</v>
      </c>
      <c r="B4519" s="2">
        <v>4500074546</v>
      </c>
      <c r="C4519" s="2" t="s">
        <v>49</v>
      </c>
      <c r="D4519" s="2">
        <v>5003035</v>
      </c>
      <c r="E4519" s="2" t="s">
        <v>145</v>
      </c>
      <c r="F4519" s="2">
        <v>30781.7</v>
      </c>
    </row>
    <row r="4520" spans="1:6">
      <c r="A4520" s="2" t="s">
        <v>617</v>
      </c>
      <c r="B4520" s="2">
        <v>4500074550</v>
      </c>
      <c r="C4520" s="2" t="s">
        <v>19</v>
      </c>
      <c r="D4520" s="2">
        <v>5003595</v>
      </c>
      <c r="E4520" s="2" t="s">
        <v>646</v>
      </c>
      <c r="F4520" s="2">
        <v>2400.2399999999998</v>
      </c>
    </row>
    <row r="4521" spans="1:6">
      <c r="A4521" s="2" t="s">
        <v>617</v>
      </c>
      <c r="B4521" s="2">
        <v>4500074552</v>
      </c>
      <c r="C4521" s="2" t="s">
        <v>19</v>
      </c>
      <c r="D4521" s="2">
        <v>5025909</v>
      </c>
      <c r="E4521" s="2" t="s">
        <v>657</v>
      </c>
      <c r="F4521" s="2">
        <v>1104.04</v>
      </c>
    </row>
    <row r="4522" spans="1:6">
      <c r="A4522" s="2" t="s">
        <v>617</v>
      </c>
      <c r="B4522" s="2">
        <v>4500074553</v>
      </c>
      <c r="C4522" s="2" t="s">
        <v>19</v>
      </c>
      <c r="D4522" s="2">
        <v>5025753</v>
      </c>
      <c r="E4522" s="2" t="s">
        <v>658</v>
      </c>
      <c r="F4522" s="2">
        <v>2929.92</v>
      </c>
    </row>
    <row r="4523" spans="1:6">
      <c r="A4523" s="2" t="s">
        <v>617</v>
      </c>
      <c r="B4523" s="2">
        <v>4500074565</v>
      </c>
      <c r="C4523" s="2" t="s">
        <v>155</v>
      </c>
      <c r="D4523" s="2">
        <v>5004249</v>
      </c>
      <c r="E4523" s="2" t="s">
        <v>292</v>
      </c>
      <c r="F4523" s="2">
        <v>700.57</v>
      </c>
    </row>
    <row r="4524" spans="1:6">
      <c r="A4524" s="2" t="s">
        <v>617</v>
      </c>
      <c r="B4524" s="2">
        <v>4500074566</v>
      </c>
      <c r="C4524" s="2" t="s">
        <v>56</v>
      </c>
      <c r="D4524" s="2">
        <v>5022898</v>
      </c>
      <c r="E4524" s="2" t="s">
        <v>660</v>
      </c>
      <c r="F4524" s="2">
        <v>80.400000000000006</v>
      </c>
    </row>
    <row r="4525" spans="1:6">
      <c r="A4525" s="2" t="s">
        <v>617</v>
      </c>
      <c r="B4525" s="2">
        <v>4500074576</v>
      </c>
      <c r="C4525" s="2" t="s">
        <v>13</v>
      </c>
      <c r="D4525" s="2">
        <v>5025499</v>
      </c>
      <c r="E4525" s="2" t="s">
        <v>661</v>
      </c>
      <c r="F4525" s="2">
        <v>47818.45</v>
      </c>
    </row>
    <row r="4526" spans="1:6">
      <c r="A4526" s="2" t="s">
        <v>617</v>
      </c>
      <c r="B4526" s="2">
        <v>4500074577</v>
      </c>
      <c r="C4526" s="2" t="s">
        <v>13</v>
      </c>
      <c r="D4526" s="2">
        <v>5025499</v>
      </c>
      <c r="E4526" s="2" t="s">
        <v>661</v>
      </c>
      <c r="F4526" s="2">
        <v>41012.14</v>
      </c>
    </row>
    <row r="4527" spans="1:6">
      <c r="A4527" s="2" t="s">
        <v>617</v>
      </c>
      <c r="B4527" s="2">
        <v>4500074578</v>
      </c>
      <c r="C4527" s="2" t="s">
        <v>56</v>
      </c>
      <c r="D4527" s="2">
        <v>5003634</v>
      </c>
      <c r="E4527" s="2" t="s">
        <v>662</v>
      </c>
      <c r="F4527" s="2">
        <v>3284.44</v>
      </c>
    </row>
    <row r="4528" spans="1:6">
      <c r="A4528" s="2" t="s">
        <v>617</v>
      </c>
      <c r="B4528" s="2">
        <v>4500074580</v>
      </c>
      <c r="C4528" s="2" t="s">
        <v>56</v>
      </c>
      <c r="D4528" s="2">
        <v>5024837</v>
      </c>
      <c r="E4528" s="2" t="s">
        <v>18</v>
      </c>
      <c r="F4528" s="2">
        <v>2315.71</v>
      </c>
    </row>
    <row r="4529" spans="1:6">
      <c r="A4529" s="2" t="s">
        <v>617</v>
      </c>
      <c r="B4529" s="2">
        <v>4500074581</v>
      </c>
      <c r="C4529" s="2" t="s">
        <v>13</v>
      </c>
      <c r="D4529" s="2">
        <v>5025499</v>
      </c>
      <c r="E4529" s="2" t="s">
        <v>661</v>
      </c>
      <c r="F4529" s="2">
        <v>94063.5</v>
      </c>
    </row>
    <row r="4530" spans="1:6">
      <c r="A4530" s="2" t="s">
        <v>617</v>
      </c>
      <c r="B4530" s="2">
        <v>4500074589</v>
      </c>
      <c r="C4530" s="2" t="s">
        <v>13</v>
      </c>
      <c r="D4530" s="2">
        <v>5025499</v>
      </c>
      <c r="E4530" s="2" t="s">
        <v>661</v>
      </c>
      <c r="F4530" s="2">
        <v>67578.69</v>
      </c>
    </row>
    <row r="4531" spans="1:6">
      <c r="A4531" s="2" t="s">
        <v>617</v>
      </c>
      <c r="B4531" s="2">
        <v>4500074591</v>
      </c>
      <c r="C4531" s="2" t="s">
        <v>13</v>
      </c>
      <c r="D4531" s="2">
        <v>5025499</v>
      </c>
      <c r="E4531" s="2" t="s">
        <v>661</v>
      </c>
      <c r="F4531" s="2">
        <v>40582.99</v>
      </c>
    </row>
    <row r="4532" spans="1:6">
      <c r="A4532" s="2" t="s">
        <v>617</v>
      </c>
      <c r="B4532" s="2">
        <v>4500074594</v>
      </c>
      <c r="C4532" s="2" t="s">
        <v>13</v>
      </c>
      <c r="D4532" s="2">
        <v>5025499</v>
      </c>
      <c r="E4532" s="2" t="s">
        <v>661</v>
      </c>
      <c r="F4532" s="2">
        <v>39444.9</v>
      </c>
    </row>
    <row r="4533" spans="1:6">
      <c r="A4533" s="2" t="s">
        <v>617</v>
      </c>
      <c r="B4533" s="2">
        <v>4500074595</v>
      </c>
      <c r="C4533" s="2" t="s">
        <v>56</v>
      </c>
      <c r="D4533" s="2">
        <v>5006042</v>
      </c>
      <c r="E4533" s="2" t="s">
        <v>605</v>
      </c>
      <c r="F4533" s="2">
        <v>603.13</v>
      </c>
    </row>
    <row r="4534" spans="1:6">
      <c r="A4534" s="2" t="s">
        <v>617</v>
      </c>
      <c r="B4534" s="2">
        <v>4500074597</v>
      </c>
      <c r="C4534" s="2" t="s">
        <v>56</v>
      </c>
      <c r="D4534" s="2">
        <v>5024837</v>
      </c>
      <c r="E4534" s="2" t="s">
        <v>18</v>
      </c>
      <c r="F4534" s="2">
        <v>25.77</v>
      </c>
    </row>
    <row r="4535" spans="1:6">
      <c r="A4535" s="2" t="s">
        <v>617</v>
      </c>
      <c r="B4535" s="2">
        <v>4500074607</v>
      </c>
      <c r="C4535" s="2" t="s">
        <v>19</v>
      </c>
      <c r="D4535" s="2">
        <v>5012767</v>
      </c>
      <c r="E4535" s="2" t="s">
        <v>663</v>
      </c>
      <c r="F4535" s="2">
        <v>17.440000000000001</v>
      </c>
    </row>
    <row r="4536" spans="1:6">
      <c r="A4536" s="2" t="s">
        <v>617</v>
      </c>
      <c r="B4536" s="2">
        <v>4500074609</v>
      </c>
      <c r="C4536" s="2" t="s">
        <v>155</v>
      </c>
      <c r="D4536" s="2">
        <v>5003239</v>
      </c>
      <c r="E4536" s="2" t="s">
        <v>664</v>
      </c>
      <c r="F4536" s="2">
        <v>895.98</v>
      </c>
    </row>
    <row r="4537" spans="1:6">
      <c r="A4537" s="2" t="s">
        <v>617</v>
      </c>
      <c r="B4537" s="2">
        <v>4500074616</v>
      </c>
      <c r="C4537" s="2" t="s">
        <v>56</v>
      </c>
      <c r="D4537" s="2">
        <v>5024837</v>
      </c>
      <c r="E4537" s="2" t="s">
        <v>18</v>
      </c>
      <c r="F4537" s="2">
        <v>177.99</v>
      </c>
    </row>
    <row r="4538" spans="1:6">
      <c r="A4538" s="2" t="s">
        <v>617</v>
      </c>
      <c r="B4538" s="2">
        <v>4500074617</v>
      </c>
      <c r="C4538" s="2" t="s">
        <v>19</v>
      </c>
      <c r="D4538" s="2">
        <v>5024837</v>
      </c>
      <c r="E4538" s="2" t="s">
        <v>18</v>
      </c>
      <c r="F4538" s="2">
        <v>611.34</v>
      </c>
    </row>
    <row r="4539" spans="1:6">
      <c r="A4539" s="2" t="s">
        <v>617</v>
      </c>
      <c r="B4539" s="2">
        <v>4500074628</v>
      </c>
      <c r="C4539" s="2" t="s">
        <v>399</v>
      </c>
      <c r="D4539" s="2">
        <v>5026767</v>
      </c>
      <c r="E4539" s="2" t="s">
        <v>667</v>
      </c>
      <c r="F4539" s="2">
        <v>2285.73</v>
      </c>
    </row>
    <row r="4540" spans="1:6">
      <c r="A4540" s="2" t="s">
        <v>617</v>
      </c>
      <c r="B4540" s="2">
        <v>4500074653</v>
      </c>
      <c r="C4540" s="2" t="s">
        <v>107</v>
      </c>
      <c r="D4540" s="2">
        <v>5024837</v>
      </c>
      <c r="E4540" s="2" t="s">
        <v>18</v>
      </c>
      <c r="F4540" s="2">
        <v>229.15</v>
      </c>
    </row>
    <row r="4541" spans="1:6">
      <c r="A4541" s="2" t="s">
        <v>617</v>
      </c>
      <c r="B4541" s="2">
        <v>4500074658</v>
      </c>
      <c r="C4541" s="2" t="s">
        <v>19</v>
      </c>
      <c r="D4541" s="2">
        <v>5024837</v>
      </c>
      <c r="E4541" s="2" t="s">
        <v>18</v>
      </c>
      <c r="F4541" s="2">
        <v>235588.85</v>
      </c>
    </row>
    <row r="4542" spans="1:6">
      <c r="A4542" s="2" t="s">
        <v>617</v>
      </c>
      <c r="B4542" s="2">
        <v>4500074672</v>
      </c>
      <c r="C4542" s="2" t="s">
        <v>209</v>
      </c>
      <c r="D4542" s="2">
        <v>5025683</v>
      </c>
      <c r="E4542" s="2" t="s">
        <v>629</v>
      </c>
      <c r="F4542" s="2">
        <v>445.82</v>
      </c>
    </row>
    <row r="4543" spans="1:6">
      <c r="A4543" s="2" t="s">
        <v>617</v>
      </c>
      <c r="B4543" s="2">
        <v>4500074674</v>
      </c>
      <c r="C4543" s="2" t="s">
        <v>191</v>
      </c>
      <c r="D4543" s="2">
        <v>5004503</v>
      </c>
      <c r="E4543" s="2" t="s">
        <v>654</v>
      </c>
      <c r="F4543" s="2">
        <v>236</v>
      </c>
    </row>
    <row r="4544" spans="1:6">
      <c r="A4544" s="2" t="s">
        <v>617</v>
      </c>
      <c r="B4544" s="2">
        <v>4500074701</v>
      </c>
      <c r="C4544" s="2" t="s">
        <v>56</v>
      </c>
      <c r="D4544" s="2">
        <v>5003085</v>
      </c>
      <c r="E4544" s="2" t="s">
        <v>61</v>
      </c>
      <c r="F4544" s="2">
        <v>192.13</v>
      </c>
    </row>
    <row r="4545" spans="1:6">
      <c r="A4545" s="2" t="s">
        <v>617</v>
      </c>
      <c r="B4545" s="2">
        <v>4500074708</v>
      </c>
      <c r="C4545" s="2" t="s">
        <v>56</v>
      </c>
      <c r="D4545" s="2">
        <v>5025786</v>
      </c>
      <c r="E4545" s="2" t="s">
        <v>676</v>
      </c>
      <c r="F4545" s="2">
        <v>2738.29</v>
      </c>
    </row>
    <row r="4546" spans="1:6">
      <c r="A4546" s="2" t="s">
        <v>617</v>
      </c>
      <c r="B4546" s="2">
        <v>4500074724</v>
      </c>
      <c r="C4546" s="2" t="s">
        <v>141</v>
      </c>
      <c r="D4546" s="2">
        <v>5007193</v>
      </c>
      <c r="E4546" s="2" t="s">
        <v>562</v>
      </c>
      <c r="F4546" s="2">
        <v>15000</v>
      </c>
    </row>
    <row r="4547" spans="1:6">
      <c r="A4547" s="2" t="s">
        <v>617</v>
      </c>
      <c r="B4547" s="2">
        <v>4500074726</v>
      </c>
      <c r="C4547" s="2" t="s">
        <v>56</v>
      </c>
      <c r="D4547" s="2">
        <v>5025393</v>
      </c>
      <c r="E4547" s="2" t="s">
        <v>650</v>
      </c>
      <c r="F4547" s="2">
        <v>2000</v>
      </c>
    </row>
    <row r="4548" spans="1:6">
      <c r="A4548" s="2" t="s">
        <v>617</v>
      </c>
      <c r="B4548" s="2">
        <v>4500074731</v>
      </c>
      <c r="C4548" s="2" t="s">
        <v>56</v>
      </c>
      <c r="D4548" s="2">
        <v>5030186</v>
      </c>
      <c r="E4548" s="2" t="s">
        <v>677</v>
      </c>
      <c r="F4548" s="2">
        <v>1909.52</v>
      </c>
    </row>
    <row r="4549" spans="1:6">
      <c r="A4549" s="2" t="s">
        <v>617</v>
      </c>
      <c r="B4549" s="2">
        <v>4500074747</v>
      </c>
      <c r="C4549" s="2" t="s">
        <v>56</v>
      </c>
      <c r="D4549" s="2">
        <v>5024837</v>
      </c>
      <c r="E4549" s="2" t="s">
        <v>18</v>
      </c>
      <c r="F4549" s="2">
        <v>11232.87</v>
      </c>
    </row>
    <row r="4550" spans="1:6">
      <c r="A4550" s="2" t="s">
        <v>617</v>
      </c>
      <c r="B4550" s="2">
        <v>4500074754</v>
      </c>
      <c r="C4550" s="2" t="s">
        <v>56</v>
      </c>
      <c r="D4550" s="2">
        <v>5001171</v>
      </c>
      <c r="E4550" s="2" t="s">
        <v>196</v>
      </c>
      <c r="F4550" s="2">
        <v>19.170000000000002</v>
      </c>
    </row>
    <row r="4551" spans="1:6">
      <c r="A4551" s="2" t="s">
        <v>617</v>
      </c>
      <c r="B4551" s="2">
        <v>4500074756</v>
      </c>
      <c r="C4551" s="2" t="s">
        <v>56</v>
      </c>
      <c r="D4551" s="2">
        <v>5001171</v>
      </c>
      <c r="E4551" s="2" t="s">
        <v>196</v>
      </c>
      <c r="F4551" s="2">
        <v>501.03</v>
      </c>
    </row>
    <row r="4552" spans="1:6">
      <c r="A4552" s="2" t="s">
        <v>617</v>
      </c>
      <c r="B4552" s="2">
        <v>4500074774</v>
      </c>
      <c r="C4552" s="2" t="s">
        <v>56</v>
      </c>
      <c r="D4552" s="2">
        <v>5026766</v>
      </c>
      <c r="E4552" s="2" t="s">
        <v>652</v>
      </c>
      <c r="F4552" s="2">
        <v>44804.23</v>
      </c>
    </row>
    <row r="4553" spans="1:6">
      <c r="A4553" s="2" t="s">
        <v>617</v>
      </c>
      <c r="B4553" s="2">
        <v>4500074777</v>
      </c>
      <c r="C4553" s="2" t="s">
        <v>15</v>
      </c>
      <c r="D4553" s="2">
        <v>5006392</v>
      </c>
      <c r="E4553" s="2" t="s">
        <v>409</v>
      </c>
      <c r="F4553" s="2">
        <v>38.56</v>
      </c>
    </row>
    <row r="4554" spans="1:6">
      <c r="A4554" s="2" t="s">
        <v>617</v>
      </c>
      <c r="B4554" s="2">
        <v>4500074780</v>
      </c>
      <c r="C4554" s="2" t="s">
        <v>56</v>
      </c>
      <c r="D4554" s="2">
        <v>5026766</v>
      </c>
      <c r="E4554" s="2" t="s">
        <v>652</v>
      </c>
      <c r="F4554" s="2">
        <v>9509.65</v>
      </c>
    </row>
    <row r="4555" spans="1:6">
      <c r="A4555" s="2" t="s">
        <v>617</v>
      </c>
      <c r="B4555" s="2">
        <v>4500074787</v>
      </c>
      <c r="C4555" s="2" t="s">
        <v>56</v>
      </c>
      <c r="D4555" s="2">
        <v>5024837</v>
      </c>
      <c r="E4555" s="2" t="s">
        <v>18</v>
      </c>
      <c r="F4555" s="2">
        <v>459.89</v>
      </c>
    </row>
    <row r="4556" spans="1:6">
      <c r="A4556" s="2" t="s">
        <v>617</v>
      </c>
      <c r="B4556" s="2">
        <v>4500074797</v>
      </c>
      <c r="C4556" s="2" t="s">
        <v>15</v>
      </c>
      <c r="D4556" s="2">
        <v>5013769</v>
      </c>
      <c r="E4556" s="2" t="s">
        <v>680</v>
      </c>
      <c r="F4556" s="2">
        <v>422.35</v>
      </c>
    </row>
    <row r="4557" spans="1:6">
      <c r="A4557" s="2" t="s">
        <v>617</v>
      </c>
      <c r="B4557" s="2">
        <v>4500074801</v>
      </c>
      <c r="C4557" s="2" t="s">
        <v>56</v>
      </c>
      <c r="D4557" s="2">
        <v>5024837</v>
      </c>
      <c r="E4557" s="2" t="s">
        <v>18</v>
      </c>
      <c r="F4557" s="2">
        <v>2285.89</v>
      </c>
    </row>
    <row r="4558" spans="1:6">
      <c r="A4558" s="2" t="s">
        <v>617</v>
      </c>
      <c r="B4558" s="2">
        <v>4500074804</v>
      </c>
      <c r="C4558" s="2" t="s">
        <v>45</v>
      </c>
      <c r="D4558" s="2">
        <v>5036968</v>
      </c>
      <c r="E4558" s="2" t="s">
        <v>682</v>
      </c>
      <c r="F4558" s="2">
        <v>1799.55</v>
      </c>
    </row>
    <row r="4559" spans="1:6">
      <c r="A4559" s="2" t="s">
        <v>617</v>
      </c>
      <c r="B4559" s="2">
        <v>4500074806</v>
      </c>
      <c r="C4559" s="2" t="s">
        <v>56</v>
      </c>
      <c r="D4559" s="2">
        <v>5024837</v>
      </c>
      <c r="E4559" s="2" t="s">
        <v>18</v>
      </c>
      <c r="F4559" s="2">
        <v>40.72</v>
      </c>
    </row>
    <row r="4560" spans="1:6">
      <c r="A4560" s="2" t="s">
        <v>617</v>
      </c>
      <c r="B4560" s="2">
        <v>4500074810</v>
      </c>
      <c r="C4560" s="2" t="s">
        <v>56</v>
      </c>
      <c r="D4560" s="2">
        <v>5024837</v>
      </c>
      <c r="E4560" s="2" t="s">
        <v>18</v>
      </c>
      <c r="F4560" s="2">
        <v>49.86</v>
      </c>
    </row>
    <row r="4561" spans="1:6">
      <c r="A4561" s="2" t="s">
        <v>617</v>
      </c>
      <c r="B4561" s="2">
        <v>4500074828</v>
      </c>
      <c r="C4561" s="2" t="s">
        <v>49</v>
      </c>
      <c r="D4561" s="2">
        <v>5001930</v>
      </c>
      <c r="E4561" s="2" t="s">
        <v>201</v>
      </c>
      <c r="F4561" s="2">
        <v>1412.86</v>
      </c>
    </row>
    <row r="4562" spans="1:6">
      <c r="A4562" s="2" t="s">
        <v>617</v>
      </c>
      <c r="B4562" s="2">
        <v>4500074834</v>
      </c>
      <c r="C4562" s="2" t="s">
        <v>138</v>
      </c>
      <c r="D4562" s="2">
        <v>5006609</v>
      </c>
      <c r="E4562" s="2" t="s">
        <v>559</v>
      </c>
      <c r="F4562" s="2">
        <v>1505</v>
      </c>
    </row>
    <row r="4563" spans="1:6">
      <c r="A4563" s="2" t="s">
        <v>617</v>
      </c>
      <c r="B4563" s="2">
        <v>4500074835</v>
      </c>
      <c r="C4563" s="2" t="s">
        <v>56</v>
      </c>
      <c r="D4563" s="2">
        <v>5024837</v>
      </c>
      <c r="E4563" s="2" t="s">
        <v>18</v>
      </c>
      <c r="F4563" s="2">
        <v>91.56</v>
      </c>
    </row>
    <row r="4564" spans="1:6">
      <c r="A4564" s="2" t="s">
        <v>617</v>
      </c>
      <c r="B4564" s="2">
        <v>4500074844</v>
      </c>
      <c r="C4564" s="2" t="s">
        <v>56</v>
      </c>
      <c r="D4564" s="2">
        <v>5024837</v>
      </c>
      <c r="E4564" s="2" t="s">
        <v>18</v>
      </c>
      <c r="F4564" s="2">
        <v>9.92</v>
      </c>
    </row>
    <row r="4565" spans="1:6">
      <c r="A4565" s="2" t="s">
        <v>617</v>
      </c>
      <c r="B4565" s="2">
        <v>4500074845</v>
      </c>
      <c r="C4565" s="2" t="s">
        <v>138</v>
      </c>
      <c r="D4565" s="2">
        <v>5027419</v>
      </c>
      <c r="E4565" s="2" t="s">
        <v>686</v>
      </c>
      <c r="F4565" s="2">
        <v>19889</v>
      </c>
    </row>
    <row r="4566" spans="1:6">
      <c r="A4566" s="2" t="s">
        <v>617</v>
      </c>
      <c r="B4566" s="2">
        <v>4500074848</v>
      </c>
      <c r="C4566" s="2" t="s">
        <v>56</v>
      </c>
      <c r="D4566" s="2">
        <v>5001171</v>
      </c>
      <c r="E4566" s="2" t="s">
        <v>196</v>
      </c>
      <c r="F4566" s="2">
        <v>25.88</v>
      </c>
    </row>
    <row r="4567" spans="1:6">
      <c r="A4567" s="2" t="s">
        <v>617</v>
      </c>
      <c r="B4567" s="2">
        <v>4500074852</v>
      </c>
      <c r="C4567" s="2" t="s">
        <v>56</v>
      </c>
      <c r="D4567" s="2">
        <v>5001171</v>
      </c>
      <c r="E4567" s="2" t="s">
        <v>196</v>
      </c>
      <c r="F4567" s="2">
        <v>209.24</v>
      </c>
    </row>
    <row r="4568" spans="1:6">
      <c r="A4568" s="2" t="s">
        <v>617</v>
      </c>
      <c r="B4568" s="2">
        <v>4500074861</v>
      </c>
      <c r="C4568" s="2" t="s">
        <v>56</v>
      </c>
      <c r="D4568" s="2">
        <v>5024837</v>
      </c>
      <c r="E4568" s="2" t="s">
        <v>18</v>
      </c>
      <c r="F4568" s="2">
        <v>1193.55</v>
      </c>
    </row>
    <row r="4569" spans="1:6">
      <c r="A4569" s="2" t="s">
        <v>617</v>
      </c>
      <c r="B4569" s="2">
        <v>4500074882</v>
      </c>
      <c r="C4569" s="2" t="s">
        <v>56</v>
      </c>
      <c r="D4569" s="2">
        <v>5024837</v>
      </c>
      <c r="E4569" s="2" t="s">
        <v>18</v>
      </c>
      <c r="F4569" s="2">
        <v>738.8</v>
      </c>
    </row>
    <row r="4570" spans="1:6">
      <c r="A4570" s="2" t="s">
        <v>617</v>
      </c>
      <c r="B4570" s="2">
        <v>4500074897</v>
      </c>
      <c r="C4570" s="2" t="s">
        <v>17</v>
      </c>
      <c r="D4570" s="2">
        <v>5013827</v>
      </c>
      <c r="E4570" s="2" t="s">
        <v>690</v>
      </c>
      <c r="F4570" s="2">
        <v>59415</v>
      </c>
    </row>
    <row r="4571" spans="1:6">
      <c r="A4571" s="2" t="s">
        <v>617</v>
      </c>
      <c r="B4571" s="2">
        <v>4500074902</v>
      </c>
      <c r="C4571" s="2" t="s">
        <v>56</v>
      </c>
      <c r="D4571" s="2">
        <v>5026766</v>
      </c>
      <c r="E4571" s="2" t="s">
        <v>652</v>
      </c>
      <c r="F4571" s="2">
        <v>3987.85</v>
      </c>
    </row>
    <row r="4572" spans="1:6">
      <c r="A4572" s="2" t="s">
        <v>617</v>
      </c>
      <c r="B4572" s="2">
        <v>4500074907</v>
      </c>
      <c r="C4572" s="2" t="s">
        <v>56</v>
      </c>
      <c r="D4572" s="2">
        <v>5001171</v>
      </c>
      <c r="E4572" s="2" t="s">
        <v>196</v>
      </c>
      <c r="F4572" s="2">
        <v>307.51</v>
      </c>
    </row>
    <row r="4573" spans="1:6">
      <c r="A4573" s="2" t="s">
        <v>617</v>
      </c>
      <c r="B4573" s="2">
        <v>4500074908</v>
      </c>
      <c r="C4573" s="2" t="s">
        <v>17</v>
      </c>
      <c r="D4573" s="2">
        <v>5025398</v>
      </c>
      <c r="E4573" s="2" t="s">
        <v>691</v>
      </c>
      <c r="F4573" s="2">
        <v>66550</v>
      </c>
    </row>
    <row r="4574" spans="1:6">
      <c r="A4574" s="2" t="s">
        <v>617</v>
      </c>
      <c r="B4574" s="2">
        <v>4500074909</v>
      </c>
      <c r="C4574" s="2" t="s">
        <v>56</v>
      </c>
      <c r="D4574" s="2">
        <v>5025870</v>
      </c>
      <c r="E4574" s="2" t="s">
        <v>684</v>
      </c>
      <c r="F4574" s="2">
        <v>235.22</v>
      </c>
    </row>
    <row r="4575" spans="1:6">
      <c r="A4575" s="2" t="s">
        <v>617</v>
      </c>
      <c r="B4575" s="2">
        <v>4500074913</v>
      </c>
      <c r="C4575" s="2" t="s">
        <v>56</v>
      </c>
      <c r="D4575" s="2">
        <v>5003899</v>
      </c>
      <c r="E4575" s="2" t="s">
        <v>692</v>
      </c>
      <c r="F4575" s="2">
        <v>1357.7</v>
      </c>
    </row>
    <row r="4576" spans="1:6">
      <c r="A4576" s="2" t="s">
        <v>617</v>
      </c>
      <c r="B4576" s="2">
        <v>4500074926</v>
      </c>
      <c r="C4576" s="2" t="s">
        <v>56</v>
      </c>
      <c r="D4576" s="2">
        <v>5024837</v>
      </c>
      <c r="E4576" s="2" t="s">
        <v>18</v>
      </c>
      <c r="F4576" s="2">
        <v>26.13</v>
      </c>
    </row>
    <row r="4577" spans="1:6">
      <c r="A4577" s="2" t="s">
        <v>617</v>
      </c>
      <c r="B4577" s="2">
        <v>4500074975</v>
      </c>
      <c r="C4577" s="2" t="s">
        <v>68</v>
      </c>
      <c r="D4577" s="2">
        <v>5001570</v>
      </c>
      <c r="E4577" s="2" t="s">
        <v>120</v>
      </c>
      <c r="F4577" s="2">
        <v>58844</v>
      </c>
    </row>
    <row r="4578" spans="1:6">
      <c r="A4578" s="2" t="s">
        <v>617</v>
      </c>
      <c r="B4578" s="2">
        <v>4500074985</v>
      </c>
      <c r="C4578" s="2" t="s">
        <v>370</v>
      </c>
      <c r="D4578" s="2">
        <v>5035181</v>
      </c>
      <c r="E4578" s="2" t="s">
        <v>697</v>
      </c>
      <c r="F4578" s="2">
        <v>8189.74</v>
      </c>
    </row>
    <row r="4579" spans="1:6">
      <c r="A4579" s="2" t="s">
        <v>617</v>
      </c>
      <c r="B4579" s="2">
        <v>4500075016</v>
      </c>
      <c r="C4579" s="2" t="s">
        <v>17</v>
      </c>
      <c r="D4579" s="2">
        <v>5013827</v>
      </c>
      <c r="E4579" s="2" t="s">
        <v>690</v>
      </c>
      <c r="F4579" s="2">
        <v>97515</v>
      </c>
    </row>
    <row r="4580" spans="1:6">
      <c r="A4580" s="2" t="s">
        <v>617</v>
      </c>
      <c r="B4580" s="2">
        <v>4500075098</v>
      </c>
      <c r="C4580" s="2" t="s">
        <v>15</v>
      </c>
      <c r="D4580" s="2">
        <v>5006609</v>
      </c>
      <c r="E4580" s="2" t="s">
        <v>559</v>
      </c>
      <c r="F4580" s="2">
        <v>1504.27</v>
      </c>
    </row>
    <row r="4581" spans="1:6">
      <c r="A4581" s="2" t="s">
        <v>617</v>
      </c>
      <c r="B4581" s="2">
        <v>4500075157</v>
      </c>
      <c r="C4581" s="2" t="s">
        <v>17</v>
      </c>
      <c r="D4581" s="2">
        <v>5025398</v>
      </c>
      <c r="E4581" s="2" t="s">
        <v>691</v>
      </c>
      <c r="F4581" s="2">
        <v>111281.2</v>
      </c>
    </row>
    <row r="4582" spans="1:6">
      <c r="A4582" s="2" t="s">
        <v>617</v>
      </c>
      <c r="B4582" s="2">
        <v>4500075200</v>
      </c>
      <c r="C4582" s="2" t="s">
        <v>17</v>
      </c>
      <c r="D4582" s="2">
        <v>5037014</v>
      </c>
      <c r="E4582" s="2" t="s">
        <v>710</v>
      </c>
      <c r="F4582" s="2">
        <v>93820</v>
      </c>
    </row>
    <row r="4583" spans="1:6">
      <c r="A4583" s="2" t="s">
        <v>617</v>
      </c>
      <c r="B4583" s="2">
        <v>4500075232</v>
      </c>
      <c r="C4583" s="2" t="s">
        <v>17</v>
      </c>
      <c r="D4583" s="2">
        <v>5025404</v>
      </c>
      <c r="E4583" s="2" t="s">
        <v>722</v>
      </c>
      <c r="F4583" s="2">
        <v>115581.34</v>
      </c>
    </row>
    <row r="4584" spans="1:6">
      <c r="A4584" s="2" t="s">
        <v>617</v>
      </c>
      <c r="B4584" s="2">
        <v>4500075252</v>
      </c>
      <c r="C4584" s="2" t="s">
        <v>13</v>
      </c>
      <c r="D4584" s="2">
        <v>5025499</v>
      </c>
      <c r="E4584" s="2" t="s">
        <v>661</v>
      </c>
      <c r="F4584" s="2">
        <v>38039.5</v>
      </c>
    </row>
    <row r="4585" spans="1:6">
      <c r="A4585" s="2" t="s">
        <v>617</v>
      </c>
      <c r="B4585" s="2">
        <v>4500075254</v>
      </c>
      <c r="C4585" s="2" t="s">
        <v>68</v>
      </c>
      <c r="D4585" s="2">
        <v>5001386</v>
      </c>
      <c r="E4585" s="2" t="s">
        <v>179</v>
      </c>
      <c r="F4585" s="2">
        <v>61728</v>
      </c>
    </row>
    <row r="4586" spans="1:6">
      <c r="A4586" s="2" t="s">
        <v>617</v>
      </c>
      <c r="B4586" s="2">
        <v>4500075262</v>
      </c>
      <c r="C4586" s="2" t="s">
        <v>17</v>
      </c>
      <c r="D4586" s="2">
        <v>5025398</v>
      </c>
      <c r="E4586" s="2" t="s">
        <v>691</v>
      </c>
      <c r="F4586" s="2">
        <v>66255</v>
      </c>
    </row>
    <row r="4587" spans="1:6">
      <c r="A4587" s="2" t="s">
        <v>617</v>
      </c>
      <c r="B4587" s="2">
        <v>4500075281</v>
      </c>
      <c r="C4587" s="2" t="s">
        <v>94</v>
      </c>
      <c r="D4587" s="2">
        <v>5027061</v>
      </c>
      <c r="E4587" s="2" t="s">
        <v>730</v>
      </c>
      <c r="F4587" s="2">
        <v>13600</v>
      </c>
    </row>
    <row r="4588" spans="1:6">
      <c r="A4588" s="2" t="s">
        <v>617</v>
      </c>
      <c r="B4588" s="2">
        <v>4500075285</v>
      </c>
      <c r="C4588" s="2" t="s">
        <v>94</v>
      </c>
      <c r="D4588" s="2">
        <v>5027061</v>
      </c>
      <c r="E4588" s="2" t="s">
        <v>730</v>
      </c>
      <c r="F4588" s="2">
        <v>1875</v>
      </c>
    </row>
    <row r="4589" spans="1:6">
      <c r="A4589" s="2" t="s">
        <v>617</v>
      </c>
      <c r="B4589" s="2">
        <v>4500075287</v>
      </c>
      <c r="C4589" s="2" t="s">
        <v>94</v>
      </c>
      <c r="D4589" s="2">
        <v>5027061</v>
      </c>
      <c r="E4589" s="2" t="s">
        <v>730</v>
      </c>
      <c r="F4589" s="2">
        <v>13250</v>
      </c>
    </row>
    <row r="4590" spans="1:6">
      <c r="A4590" s="2" t="s">
        <v>617</v>
      </c>
      <c r="B4590" s="2" t="s">
        <v>6491</v>
      </c>
      <c r="C4590" s="2" t="s">
        <v>86</v>
      </c>
      <c r="D4590" s="2" t="s">
        <v>6492</v>
      </c>
      <c r="E4590" s="2" t="s">
        <v>6493</v>
      </c>
      <c r="F4590" s="2">
        <v>10150</v>
      </c>
    </row>
    <row r="4591" spans="1:6">
      <c r="A4591" s="2" t="s">
        <v>617</v>
      </c>
      <c r="B4591" s="2" t="s">
        <v>6497</v>
      </c>
      <c r="C4591" s="2" t="s">
        <v>191</v>
      </c>
      <c r="D4591" s="2">
        <v>14046</v>
      </c>
      <c r="E4591" s="2" t="s">
        <v>6498</v>
      </c>
      <c r="F4591" s="2">
        <v>1658.46</v>
      </c>
    </row>
    <row r="4592" spans="1:6">
      <c r="A4592" s="2" t="s">
        <v>617</v>
      </c>
      <c r="B4592" s="2" t="s">
        <v>6505</v>
      </c>
      <c r="C4592" s="2" t="s">
        <v>594</v>
      </c>
      <c r="D4592" s="2">
        <v>128450</v>
      </c>
      <c r="E4592" s="2" t="s">
        <v>659</v>
      </c>
      <c r="F4592" s="2">
        <v>500</v>
      </c>
    </row>
    <row r="4593" spans="1:6">
      <c r="A4593" s="2" t="s">
        <v>617</v>
      </c>
      <c r="B4593" s="2" t="s">
        <v>6506</v>
      </c>
      <c r="C4593" s="2" t="s">
        <v>1203</v>
      </c>
      <c r="D4593" s="2">
        <v>164661</v>
      </c>
      <c r="E4593" s="2"/>
      <c r="F4593" s="2">
        <v>156.56</v>
      </c>
    </row>
    <row r="4594" spans="1:6">
      <c r="A4594" s="2" t="s">
        <v>617</v>
      </c>
      <c r="B4594" s="2" t="s">
        <v>6507</v>
      </c>
      <c r="C4594" s="2" t="s">
        <v>1203</v>
      </c>
      <c r="D4594" s="2">
        <v>164661</v>
      </c>
      <c r="E4594" s="2"/>
      <c r="F4594" s="2">
        <v>156.56</v>
      </c>
    </row>
    <row r="4595" spans="1:6">
      <c r="A4595" s="2" t="s">
        <v>617</v>
      </c>
      <c r="B4595" s="2" t="s">
        <v>6508</v>
      </c>
      <c r="C4595" s="2" t="s">
        <v>1203</v>
      </c>
      <c r="D4595" s="2">
        <v>164661</v>
      </c>
      <c r="E4595" s="2"/>
      <c r="F4595" s="2">
        <v>313.12</v>
      </c>
    </row>
    <row r="4596" spans="1:6">
      <c r="A4596" s="2" t="s">
        <v>617</v>
      </c>
      <c r="B4596" s="2" t="s">
        <v>6509</v>
      </c>
      <c r="C4596" s="2" t="s">
        <v>1203</v>
      </c>
      <c r="D4596" s="2">
        <v>123227</v>
      </c>
      <c r="E4596" s="2" t="s">
        <v>6510</v>
      </c>
      <c r="F4596" s="2">
        <v>1597.68</v>
      </c>
    </row>
    <row r="4597" spans="1:6">
      <c r="A4597" s="2" t="s">
        <v>617</v>
      </c>
      <c r="B4597" s="2" t="s">
        <v>6511</v>
      </c>
      <c r="C4597" s="2" t="s">
        <v>1203</v>
      </c>
      <c r="D4597" s="2" t="s">
        <v>6512</v>
      </c>
      <c r="E4597" s="2" t="s">
        <v>2614</v>
      </c>
      <c r="F4597" s="2">
        <v>580.46</v>
      </c>
    </row>
    <row r="4598" spans="1:6">
      <c r="A4598" s="2" t="s">
        <v>617</v>
      </c>
      <c r="B4598" s="2" t="s">
        <v>6513</v>
      </c>
      <c r="C4598" s="2" t="s">
        <v>1203</v>
      </c>
      <c r="D4598" s="2" t="s">
        <v>6514</v>
      </c>
      <c r="E4598" s="2" t="s">
        <v>6515</v>
      </c>
      <c r="F4598" s="2">
        <v>282.23</v>
      </c>
    </row>
    <row r="4599" spans="1:6">
      <c r="A4599" s="2" t="s">
        <v>617</v>
      </c>
      <c r="B4599" s="2" t="s">
        <v>6516</v>
      </c>
      <c r="C4599" s="2" t="s">
        <v>1203</v>
      </c>
      <c r="D4599" s="2" t="s">
        <v>6517</v>
      </c>
      <c r="E4599" s="2" t="s">
        <v>3132</v>
      </c>
      <c r="F4599" s="2">
        <v>300</v>
      </c>
    </row>
    <row r="4600" spans="1:6">
      <c r="A4600" s="2" t="s">
        <v>617</v>
      </c>
      <c r="B4600" s="2" t="s">
        <v>6518</v>
      </c>
      <c r="C4600" s="2" t="s">
        <v>594</v>
      </c>
      <c r="D4600" s="2" t="s">
        <v>5459</v>
      </c>
      <c r="E4600" s="2" t="s">
        <v>5460</v>
      </c>
      <c r="F4600" s="2">
        <v>500</v>
      </c>
    </row>
    <row r="4601" spans="1:6">
      <c r="A4601" s="2" t="s">
        <v>617</v>
      </c>
      <c r="B4601" s="2" t="s">
        <v>6519</v>
      </c>
      <c r="C4601" s="2" t="s">
        <v>594</v>
      </c>
      <c r="D4601" s="2" t="s">
        <v>5477</v>
      </c>
      <c r="E4601" s="2" t="s">
        <v>5478</v>
      </c>
      <c r="F4601" s="2">
        <v>2500</v>
      </c>
    </row>
    <row r="4602" spans="1:6">
      <c r="A4602" s="2" t="s">
        <v>617</v>
      </c>
      <c r="B4602" s="2" t="s">
        <v>6520</v>
      </c>
      <c r="C4602" s="2" t="s">
        <v>594</v>
      </c>
      <c r="D4602" s="2" t="s">
        <v>5527</v>
      </c>
      <c r="E4602" s="2" t="s">
        <v>5528</v>
      </c>
      <c r="F4602" s="2">
        <v>500</v>
      </c>
    </row>
    <row r="4603" spans="1:6">
      <c r="A4603" s="2" t="s">
        <v>617</v>
      </c>
      <c r="B4603" s="2" t="s">
        <v>6521</v>
      </c>
      <c r="C4603" s="2" t="s">
        <v>594</v>
      </c>
      <c r="D4603" s="2" t="s">
        <v>5468</v>
      </c>
      <c r="E4603" s="2" t="s">
        <v>5469</v>
      </c>
      <c r="F4603" s="2">
        <v>500</v>
      </c>
    </row>
    <row r="4604" spans="1:6">
      <c r="A4604" s="2" t="s">
        <v>617</v>
      </c>
      <c r="B4604" s="2" t="s">
        <v>6522</v>
      </c>
      <c r="C4604" s="2" t="s">
        <v>594</v>
      </c>
      <c r="D4604" s="2" t="s">
        <v>5484</v>
      </c>
      <c r="E4604" s="2" t="s">
        <v>5485</v>
      </c>
      <c r="F4604" s="2">
        <v>500</v>
      </c>
    </row>
    <row r="4605" spans="1:6">
      <c r="A4605" s="2" t="s">
        <v>617</v>
      </c>
      <c r="B4605" s="2" t="s">
        <v>6523</v>
      </c>
      <c r="C4605" s="2" t="s">
        <v>594</v>
      </c>
      <c r="D4605" s="2" t="s">
        <v>5506</v>
      </c>
      <c r="E4605" s="2" t="s">
        <v>5507</v>
      </c>
      <c r="F4605" s="2">
        <v>1000</v>
      </c>
    </row>
    <row r="4606" spans="1:6">
      <c r="A4606" s="2" t="s">
        <v>617</v>
      </c>
      <c r="B4606" s="2" t="s">
        <v>6524</v>
      </c>
      <c r="C4606" s="2" t="s">
        <v>594</v>
      </c>
      <c r="D4606" s="2" t="s">
        <v>5465</v>
      </c>
      <c r="E4606" s="2" t="s">
        <v>5466</v>
      </c>
      <c r="F4606" s="2">
        <v>750</v>
      </c>
    </row>
    <row r="4607" spans="1:6">
      <c r="A4607" s="2" t="s">
        <v>617</v>
      </c>
      <c r="B4607" s="2" t="s">
        <v>6525</v>
      </c>
      <c r="C4607" s="2" t="s">
        <v>594</v>
      </c>
      <c r="D4607" s="2" t="s">
        <v>5635</v>
      </c>
      <c r="E4607" s="2" t="s">
        <v>5636</v>
      </c>
      <c r="F4607" s="2">
        <v>500</v>
      </c>
    </row>
    <row r="4608" spans="1:6">
      <c r="A4608" s="2" t="s">
        <v>617</v>
      </c>
      <c r="B4608" s="2" t="s">
        <v>6526</v>
      </c>
      <c r="C4608" s="2" t="s">
        <v>594</v>
      </c>
      <c r="D4608" s="2" t="s">
        <v>5490</v>
      </c>
      <c r="E4608" s="2" t="s">
        <v>5491</v>
      </c>
      <c r="F4608" s="2">
        <v>2000</v>
      </c>
    </row>
    <row r="4609" spans="1:6">
      <c r="A4609" s="2" t="s">
        <v>617</v>
      </c>
      <c r="B4609" s="2" t="s">
        <v>6527</v>
      </c>
      <c r="C4609" s="2" t="s">
        <v>594</v>
      </c>
      <c r="D4609" s="2" t="s">
        <v>6528</v>
      </c>
      <c r="E4609" s="2" t="s">
        <v>6529</v>
      </c>
      <c r="F4609" s="2">
        <v>500</v>
      </c>
    </row>
    <row r="4610" spans="1:6">
      <c r="A4610" s="2" t="s">
        <v>617</v>
      </c>
      <c r="B4610" s="2" t="s">
        <v>6530</v>
      </c>
      <c r="C4610" s="2" t="s">
        <v>594</v>
      </c>
      <c r="D4610" s="2" t="s">
        <v>5468</v>
      </c>
      <c r="E4610" s="2" t="s">
        <v>5469</v>
      </c>
      <c r="F4610" s="2">
        <v>1000</v>
      </c>
    </row>
    <row r="4611" spans="1:6">
      <c r="A4611" s="2" t="s">
        <v>617</v>
      </c>
      <c r="B4611" s="2" t="s">
        <v>6531</v>
      </c>
      <c r="C4611" s="2" t="s">
        <v>594</v>
      </c>
      <c r="D4611" s="2">
        <v>128450</v>
      </c>
      <c r="E4611" s="2" t="s">
        <v>659</v>
      </c>
      <c r="F4611" s="2">
        <v>4500</v>
      </c>
    </row>
    <row r="4612" spans="1:6">
      <c r="A4612" s="2" t="s">
        <v>617</v>
      </c>
      <c r="B4612" s="2" t="s">
        <v>6532</v>
      </c>
      <c r="C4612" s="2" t="s">
        <v>594</v>
      </c>
      <c r="D4612" s="2" t="s">
        <v>5474</v>
      </c>
      <c r="E4612" s="2" t="s">
        <v>5475</v>
      </c>
      <c r="F4612" s="2">
        <v>1500</v>
      </c>
    </row>
    <row r="4613" spans="1:6">
      <c r="A4613" s="2" t="s">
        <v>617</v>
      </c>
      <c r="B4613" s="2" t="s">
        <v>6533</v>
      </c>
      <c r="C4613" s="2" t="s">
        <v>594</v>
      </c>
      <c r="D4613" s="2" t="s">
        <v>5477</v>
      </c>
      <c r="E4613" s="2" t="s">
        <v>5478</v>
      </c>
      <c r="F4613" s="2">
        <v>4500</v>
      </c>
    </row>
    <row r="4614" spans="1:6">
      <c r="A4614" s="2" t="s">
        <v>617</v>
      </c>
      <c r="B4614" s="2" t="s">
        <v>6534</v>
      </c>
      <c r="C4614" s="2" t="s">
        <v>594</v>
      </c>
      <c r="D4614" s="2" t="s">
        <v>5468</v>
      </c>
      <c r="E4614" s="2" t="s">
        <v>5469</v>
      </c>
      <c r="F4614" s="2">
        <v>500</v>
      </c>
    </row>
    <row r="4615" spans="1:6">
      <c r="A4615" s="2" t="s">
        <v>617</v>
      </c>
      <c r="B4615" s="2" t="s">
        <v>6535</v>
      </c>
      <c r="C4615" s="2" t="s">
        <v>594</v>
      </c>
      <c r="D4615" s="2" t="s">
        <v>5490</v>
      </c>
      <c r="E4615" s="2" t="s">
        <v>5491</v>
      </c>
      <c r="F4615" s="2">
        <v>3000</v>
      </c>
    </row>
    <row r="4616" spans="1:6">
      <c r="A4616" s="2" t="s">
        <v>617</v>
      </c>
      <c r="B4616" s="2" t="s">
        <v>6536</v>
      </c>
      <c r="C4616" s="2" t="s">
        <v>594</v>
      </c>
      <c r="D4616" s="2" t="s">
        <v>5493</v>
      </c>
      <c r="E4616" s="2" t="s">
        <v>5494</v>
      </c>
      <c r="F4616" s="2">
        <v>500</v>
      </c>
    </row>
    <row r="4617" spans="1:6">
      <c r="A4617" s="2" t="s">
        <v>617</v>
      </c>
      <c r="B4617" s="2" t="s">
        <v>6537</v>
      </c>
      <c r="C4617" s="2" t="s">
        <v>594</v>
      </c>
      <c r="D4617" s="2" t="s">
        <v>6538</v>
      </c>
      <c r="E4617" s="2" t="s">
        <v>6539</v>
      </c>
      <c r="F4617" s="2">
        <v>2000</v>
      </c>
    </row>
    <row r="4618" spans="1:6">
      <c r="A4618" s="2" t="s">
        <v>617</v>
      </c>
      <c r="B4618" s="2" t="s">
        <v>6540</v>
      </c>
      <c r="C4618" s="2" t="s">
        <v>594</v>
      </c>
      <c r="D4618" s="2" t="s">
        <v>5490</v>
      </c>
      <c r="E4618" s="2" t="s">
        <v>5491</v>
      </c>
      <c r="F4618" s="2">
        <v>500</v>
      </c>
    </row>
    <row r="4619" spans="1:6">
      <c r="A4619" s="2" t="s">
        <v>617</v>
      </c>
      <c r="B4619" s="2" t="s">
        <v>6541</v>
      </c>
      <c r="C4619" s="2" t="s">
        <v>594</v>
      </c>
      <c r="D4619" s="2" t="s">
        <v>5477</v>
      </c>
      <c r="E4619" s="2" t="s">
        <v>5478</v>
      </c>
      <c r="F4619" s="2">
        <v>2000</v>
      </c>
    </row>
    <row r="4620" spans="1:6">
      <c r="A4620" s="2" t="s">
        <v>617</v>
      </c>
      <c r="B4620" s="2" t="s">
        <v>6542</v>
      </c>
      <c r="C4620" s="2" t="s">
        <v>594</v>
      </c>
      <c r="D4620" s="2" t="s">
        <v>5477</v>
      </c>
      <c r="E4620" s="2" t="s">
        <v>5478</v>
      </c>
      <c r="F4620" s="2">
        <v>500</v>
      </c>
    </row>
    <row r="4621" spans="1:6">
      <c r="A4621" s="2" t="s">
        <v>617</v>
      </c>
      <c r="B4621" s="2" t="s">
        <v>6543</v>
      </c>
      <c r="C4621" s="2" t="s">
        <v>594</v>
      </c>
      <c r="D4621" s="2" t="s">
        <v>5477</v>
      </c>
      <c r="E4621" s="2" t="s">
        <v>5478</v>
      </c>
      <c r="F4621" s="2">
        <v>1000</v>
      </c>
    </row>
    <row r="4622" spans="1:6">
      <c r="A4622" s="2" t="s">
        <v>617</v>
      </c>
      <c r="B4622" s="2" t="s">
        <v>6544</v>
      </c>
      <c r="C4622" s="2" t="s">
        <v>1203</v>
      </c>
      <c r="D4622" s="2" t="s">
        <v>6545</v>
      </c>
      <c r="E4622" s="2" t="s">
        <v>6546</v>
      </c>
      <c r="F4622" s="2">
        <v>160</v>
      </c>
    </row>
    <row r="4623" spans="1:6">
      <c r="A4623" s="2" t="s">
        <v>617</v>
      </c>
      <c r="B4623" s="2" t="s">
        <v>6547</v>
      </c>
      <c r="C4623" s="2" t="s">
        <v>594</v>
      </c>
      <c r="D4623" s="2" t="s">
        <v>5649</v>
      </c>
      <c r="E4623" s="2" t="s">
        <v>5650</v>
      </c>
      <c r="F4623" s="2">
        <v>1500</v>
      </c>
    </row>
    <row r="4624" spans="1:6">
      <c r="A4624" s="2" t="s">
        <v>617</v>
      </c>
      <c r="B4624" s="2" t="s">
        <v>6548</v>
      </c>
      <c r="C4624" s="2" t="s">
        <v>594</v>
      </c>
      <c r="D4624" s="2" t="s">
        <v>5471</v>
      </c>
      <c r="E4624" s="2" t="s">
        <v>5472</v>
      </c>
      <c r="F4624" s="2">
        <v>1000</v>
      </c>
    </row>
    <row r="4625" spans="1:6">
      <c r="A4625" s="2" t="s">
        <v>617</v>
      </c>
      <c r="B4625" s="2" t="s">
        <v>6549</v>
      </c>
      <c r="C4625" s="2" t="s">
        <v>594</v>
      </c>
      <c r="D4625" s="2" t="s">
        <v>5477</v>
      </c>
      <c r="E4625" s="2" t="s">
        <v>5478</v>
      </c>
      <c r="F4625" s="2">
        <v>2000</v>
      </c>
    </row>
    <row r="4626" spans="1:6">
      <c r="A4626" s="2" t="s">
        <v>617</v>
      </c>
      <c r="B4626" s="2" t="s">
        <v>6550</v>
      </c>
      <c r="C4626" s="2" t="s">
        <v>594</v>
      </c>
      <c r="D4626" s="2" t="s">
        <v>6551</v>
      </c>
      <c r="E4626" s="2" t="s">
        <v>6552</v>
      </c>
      <c r="F4626" s="2">
        <v>500</v>
      </c>
    </row>
    <row r="4627" spans="1:6">
      <c r="A4627" s="2" t="s">
        <v>617</v>
      </c>
      <c r="B4627" s="2" t="s">
        <v>6553</v>
      </c>
      <c r="C4627" s="2" t="s">
        <v>594</v>
      </c>
      <c r="D4627" s="2" t="s">
        <v>5474</v>
      </c>
      <c r="E4627" s="2" t="s">
        <v>5475</v>
      </c>
      <c r="F4627" s="2">
        <v>500</v>
      </c>
    </row>
    <row r="4628" spans="1:6">
      <c r="A4628" s="2" t="s">
        <v>617</v>
      </c>
      <c r="B4628" s="2" t="s">
        <v>6554</v>
      </c>
      <c r="C4628" s="2" t="s">
        <v>594</v>
      </c>
      <c r="D4628" s="2" t="s">
        <v>5471</v>
      </c>
      <c r="E4628" s="2" t="s">
        <v>5472</v>
      </c>
      <c r="F4628" s="2">
        <v>1100</v>
      </c>
    </row>
    <row r="4629" spans="1:6">
      <c r="A4629" s="2" t="s">
        <v>617</v>
      </c>
      <c r="B4629" s="2" t="s">
        <v>6555</v>
      </c>
      <c r="C4629" s="2" t="s">
        <v>1203</v>
      </c>
      <c r="D4629" s="2" t="s">
        <v>6545</v>
      </c>
      <c r="E4629" s="2" t="s">
        <v>6546</v>
      </c>
      <c r="F4629" s="2">
        <v>160</v>
      </c>
    </row>
    <row r="4630" spans="1:6">
      <c r="A4630" s="2" t="s">
        <v>617</v>
      </c>
      <c r="B4630" s="2" t="s">
        <v>6556</v>
      </c>
      <c r="C4630" s="2" t="s">
        <v>594</v>
      </c>
      <c r="D4630" s="2" t="s">
        <v>6551</v>
      </c>
      <c r="E4630" s="2" t="s">
        <v>6552</v>
      </c>
      <c r="F4630" s="2">
        <v>500</v>
      </c>
    </row>
    <row r="4631" spans="1:6">
      <c r="A4631" s="2" t="s">
        <v>617</v>
      </c>
      <c r="B4631" s="2" t="s">
        <v>6557</v>
      </c>
      <c r="C4631" s="2" t="s">
        <v>1203</v>
      </c>
      <c r="D4631" s="2" t="s">
        <v>5632</v>
      </c>
      <c r="E4631" s="2" t="s">
        <v>5633</v>
      </c>
      <c r="F4631" s="2">
        <v>156.56</v>
      </c>
    </row>
    <row r="4632" spans="1:6">
      <c r="A4632" s="2" t="s">
        <v>617</v>
      </c>
      <c r="B4632" s="2" t="s">
        <v>6558</v>
      </c>
      <c r="C4632" s="2" t="s">
        <v>594</v>
      </c>
      <c r="D4632" s="2" t="s">
        <v>5635</v>
      </c>
      <c r="E4632" s="2" t="s">
        <v>5636</v>
      </c>
      <c r="F4632" s="2">
        <v>1500</v>
      </c>
    </row>
    <row r="4633" spans="1:6">
      <c r="A4633" s="2" t="s">
        <v>617</v>
      </c>
      <c r="B4633" s="2" t="s">
        <v>6559</v>
      </c>
      <c r="C4633" s="2" t="s">
        <v>594</v>
      </c>
      <c r="D4633" s="2" t="s">
        <v>5471</v>
      </c>
      <c r="E4633" s="2" t="s">
        <v>5472</v>
      </c>
      <c r="F4633" s="2">
        <v>500</v>
      </c>
    </row>
    <row r="4634" spans="1:6">
      <c r="A4634" s="2" t="s">
        <v>617</v>
      </c>
      <c r="B4634" s="2" t="s">
        <v>6560</v>
      </c>
      <c r="C4634" s="2" t="s">
        <v>594</v>
      </c>
      <c r="D4634" s="2" t="s">
        <v>5639</v>
      </c>
      <c r="E4634" s="2" t="s">
        <v>5640</v>
      </c>
      <c r="F4634" s="2">
        <v>500</v>
      </c>
    </row>
    <row r="4635" spans="1:6">
      <c r="A4635" s="2" t="s">
        <v>617</v>
      </c>
      <c r="B4635" s="2" t="s">
        <v>6561</v>
      </c>
      <c r="C4635" s="2" t="s">
        <v>594</v>
      </c>
      <c r="D4635" s="2" t="s">
        <v>5474</v>
      </c>
      <c r="E4635" s="2" t="s">
        <v>5475</v>
      </c>
      <c r="F4635" s="2">
        <v>1500</v>
      </c>
    </row>
    <row r="4636" spans="1:6">
      <c r="A4636" s="2" t="s">
        <v>617</v>
      </c>
      <c r="B4636" s="2" t="s">
        <v>6562</v>
      </c>
      <c r="C4636" s="2" t="s">
        <v>594</v>
      </c>
      <c r="D4636" s="2" t="s">
        <v>5477</v>
      </c>
      <c r="E4636" s="2" t="s">
        <v>5478</v>
      </c>
      <c r="F4636" s="2">
        <v>1500</v>
      </c>
    </row>
    <row r="4637" spans="1:6">
      <c r="A4637" s="2" t="s">
        <v>617</v>
      </c>
      <c r="B4637" s="2" t="s">
        <v>6563</v>
      </c>
      <c r="C4637" s="2" t="s">
        <v>594</v>
      </c>
      <c r="D4637" s="2" t="s">
        <v>5481</v>
      </c>
      <c r="E4637" s="2" t="s">
        <v>5482</v>
      </c>
      <c r="F4637" s="2">
        <v>500</v>
      </c>
    </row>
    <row r="4638" spans="1:6">
      <c r="A4638" s="2" t="s">
        <v>617</v>
      </c>
      <c r="B4638" s="2" t="s">
        <v>6564</v>
      </c>
      <c r="C4638" s="2" t="s">
        <v>594</v>
      </c>
      <c r="D4638" s="2" t="s">
        <v>5484</v>
      </c>
      <c r="E4638" s="2" t="s">
        <v>5485</v>
      </c>
      <c r="F4638" s="2">
        <v>500</v>
      </c>
    </row>
    <row r="4639" spans="1:6">
      <c r="A4639" s="2" t="s">
        <v>617</v>
      </c>
      <c r="B4639" s="2" t="s">
        <v>6565</v>
      </c>
      <c r="C4639" s="2" t="s">
        <v>594</v>
      </c>
      <c r="D4639" s="2" t="s">
        <v>5583</v>
      </c>
      <c r="E4639" s="2" t="s">
        <v>5584</v>
      </c>
      <c r="F4639" s="2">
        <v>500</v>
      </c>
    </row>
    <row r="4640" spans="1:6">
      <c r="A4640" s="2" t="s">
        <v>617</v>
      </c>
      <c r="B4640" s="2" t="s">
        <v>6566</v>
      </c>
      <c r="C4640" s="2" t="s">
        <v>594</v>
      </c>
      <c r="D4640" s="2" t="s">
        <v>5490</v>
      </c>
      <c r="E4640" s="2" t="s">
        <v>5491</v>
      </c>
      <c r="F4640" s="2">
        <v>4000</v>
      </c>
    </row>
    <row r="4641" spans="1:6">
      <c r="A4641" s="2" t="s">
        <v>617</v>
      </c>
      <c r="B4641" s="2" t="s">
        <v>6567</v>
      </c>
      <c r="C4641" s="2" t="s">
        <v>594</v>
      </c>
      <c r="D4641" s="2" t="s">
        <v>5477</v>
      </c>
      <c r="E4641" s="2" t="s">
        <v>5478</v>
      </c>
      <c r="F4641" s="2">
        <v>500</v>
      </c>
    </row>
    <row r="4642" spans="1:6">
      <c r="A4642" s="2" t="s">
        <v>617</v>
      </c>
      <c r="B4642" s="2" t="s">
        <v>6568</v>
      </c>
      <c r="C4642" s="2" t="s">
        <v>594</v>
      </c>
      <c r="D4642" s="2" t="s">
        <v>5493</v>
      </c>
      <c r="E4642" s="2" t="s">
        <v>5494</v>
      </c>
      <c r="F4642" s="2">
        <v>500</v>
      </c>
    </row>
    <row r="4643" spans="1:6">
      <c r="A4643" s="2" t="s">
        <v>617</v>
      </c>
      <c r="B4643" s="2" t="s">
        <v>6569</v>
      </c>
      <c r="C4643" s="2" t="s">
        <v>594</v>
      </c>
      <c r="D4643" s="2" t="s">
        <v>5649</v>
      </c>
      <c r="E4643" s="2" t="s">
        <v>5650</v>
      </c>
      <c r="F4643" s="2">
        <v>500</v>
      </c>
    </row>
    <row r="4644" spans="1:6">
      <c r="A4644" s="2" t="s">
        <v>617</v>
      </c>
      <c r="B4644" s="2" t="s">
        <v>6570</v>
      </c>
      <c r="C4644" s="2" t="s">
        <v>1203</v>
      </c>
      <c r="D4644" s="2" t="s">
        <v>5632</v>
      </c>
      <c r="E4644" s="2" t="s">
        <v>5633</v>
      </c>
      <c r="F4644" s="2">
        <v>313.12</v>
      </c>
    </row>
    <row r="4645" spans="1:6">
      <c r="A4645" s="2" t="s">
        <v>617</v>
      </c>
      <c r="B4645" s="2" t="s">
        <v>6571</v>
      </c>
      <c r="C4645" s="2" t="s">
        <v>594</v>
      </c>
      <c r="D4645" s="2" t="s">
        <v>5477</v>
      </c>
      <c r="E4645" s="2" t="s">
        <v>5478</v>
      </c>
      <c r="F4645" s="2">
        <v>1000</v>
      </c>
    </row>
    <row r="4646" spans="1:6">
      <c r="A4646" s="2" t="s">
        <v>617</v>
      </c>
      <c r="B4646" s="2" t="s">
        <v>6572</v>
      </c>
      <c r="C4646" s="2" t="s">
        <v>594</v>
      </c>
      <c r="D4646" s="2" t="s">
        <v>5481</v>
      </c>
      <c r="E4646" s="2" t="s">
        <v>5482</v>
      </c>
      <c r="F4646" s="2">
        <v>500</v>
      </c>
    </row>
    <row r="4647" spans="1:6">
      <c r="A4647" s="2" t="s">
        <v>617</v>
      </c>
      <c r="B4647" s="2" t="s">
        <v>6573</v>
      </c>
      <c r="C4647" s="2" t="s">
        <v>594</v>
      </c>
      <c r="D4647" s="2" t="s">
        <v>5560</v>
      </c>
      <c r="E4647" s="2" t="s">
        <v>5561</v>
      </c>
      <c r="F4647" s="2">
        <v>3600</v>
      </c>
    </row>
    <row r="4648" spans="1:6">
      <c r="A4648" s="2" t="s">
        <v>617</v>
      </c>
      <c r="B4648" s="2" t="s">
        <v>6574</v>
      </c>
      <c r="C4648" s="2" t="s">
        <v>594</v>
      </c>
      <c r="D4648" s="2" t="s">
        <v>5477</v>
      </c>
      <c r="E4648" s="2" t="s">
        <v>5478</v>
      </c>
      <c r="F4648" s="2">
        <v>250</v>
      </c>
    </row>
    <row r="4649" spans="1:6">
      <c r="A4649" s="2" t="s">
        <v>617</v>
      </c>
      <c r="B4649" s="2" t="s">
        <v>6575</v>
      </c>
      <c r="C4649" s="2" t="s">
        <v>594</v>
      </c>
      <c r="D4649" s="2" t="s">
        <v>6576</v>
      </c>
      <c r="E4649" s="2" t="s">
        <v>6577</v>
      </c>
      <c r="F4649" s="2">
        <v>1000</v>
      </c>
    </row>
    <row r="4650" spans="1:6">
      <c r="A4650" s="2" t="s">
        <v>617</v>
      </c>
      <c r="B4650" s="2" t="s">
        <v>6578</v>
      </c>
      <c r="C4650" s="2" t="s">
        <v>594</v>
      </c>
      <c r="D4650" s="2" t="s">
        <v>5565</v>
      </c>
      <c r="E4650" s="2" t="s">
        <v>5566</v>
      </c>
      <c r="F4650" s="2">
        <v>2400</v>
      </c>
    </row>
    <row r="4651" spans="1:6">
      <c r="A4651" s="2" t="s">
        <v>617</v>
      </c>
      <c r="B4651" s="2" t="s">
        <v>6579</v>
      </c>
      <c r="C4651" s="2" t="s">
        <v>594</v>
      </c>
      <c r="D4651" s="2" t="s">
        <v>5506</v>
      </c>
      <c r="E4651" s="2" t="s">
        <v>5507</v>
      </c>
      <c r="F4651" s="2">
        <v>500</v>
      </c>
    </row>
    <row r="4652" spans="1:6">
      <c r="A4652" s="2" t="s">
        <v>617</v>
      </c>
      <c r="B4652" s="2" t="s">
        <v>6580</v>
      </c>
      <c r="C4652" s="2" t="s">
        <v>594</v>
      </c>
      <c r="D4652" s="2" t="s">
        <v>5487</v>
      </c>
      <c r="E4652" s="2" t="s">
        <v>5488</v>
      </c>
      <c r="F4652" s="2">
        <v>500</v>
      </c>
    </row>
    <row r="4653" spans="1:6">
      <c r="A4653" s="2" t="s">
        <v>617</v>
      </c>
      <c r="B4653" s="2" t="s">
        <v>6581</v>
      </c>
      <c r="C4653" s="2" t="s">
        <v>594</v>
      </c>
      <c r="D4653" s="2" t="s">
        <v>5568</v>
      </c>
      <c r="E4653" s="2" t="s">
        <v>5569</v>
      </c>
      <c r="F4653" s="2">
        <v>2100</v>
      </c>
    </row>
    <row r="4654" spans="1:6">
      <c r="A4654" s="2" t="s">
        <v>617</v>
      </c>
      <c r="B4654" s="2" t="s">
        <v>6582</v>
      </c>
      <c r="C4654" s="2" t="s">
        <v>594</v>
      </c>
      <c r="D4654" s="2" t="s">
        <v>5490</v>
      </c>
      <c r="E4654" s="2" t="s">
        <v>5491</v>
      </c>
      <c r="F4654" s="2">
        <v>500</v>
      </c>
    </row>
    <row r="4655" spans="1:6">
      <c r="A4655" s="2" t="s">
        <v>617</v>
      </c>
      <c r="B4655" s="2" t="s">
        <v>6583</v>
      </c>
      <c r="C4655" s="2" t="s">
        <v>594</v>
      </c>
      <c r="D4655" s="2">
        <v>128450</v>
      </c>
      <c r="E4655" s="2" t="s">
        <v>659</v>
      </c>
      <c r="F4655" s="2">
        <v>500</v>
      </c>
    </row>
    <row r="4656" spans="1:6">
      <c r="A4656" s="2" t="s">
        <v>617</v>
      </c>
      <c r="B4656" s="2" t="s">
        <v>6584</v>
      </c>
      <c r="C4656" s="2" t="s">
        <v>594</v>
      </c>
      <c r="D4656" s="2" t="s">
        <v>5474</v>
      </c>
      <c r="E4656" s="2" t="s">
        <v>5475</v>
      </c>
      <c r="F4656" s="2">
        <v>1500</v>
      </c>
    </row>
    <row r="4657" spans="1:6">
      <c r="A4657" s="2" t="s">
        <v>617</v>
      </c>
      <c r="B4657" s="2" t="s">
        <v>6585</v>
      </c>
      <c r="C4657" s="2" t="s">
        <v>594</v>
      </c>
      <c r="D4657" s="2" t="s">
        <v>5477</v>
      </c>
      <c r="E4657" s="2" t="s">
        <v>5478</v>
      </c>
      <c r="F4657" s="2">
        <v>500</v>
      </c>
    </row>
    <row r="4658" spans="1:6">
      <c r="A4658" s="2" t="s">
        <v>617</v>
      </c>
      <c r="B4658" s="2" t="s">
        <v>6586</v>
      </c>
      <c r="C4658" s="2" t="s">
        <v>594</v>
      </c>
      <c r="D4658" s="2" t="s">
        <v>5471</v>
      </c>
      <c r="E4658" s="2" t="s">
        <v>5472</v>
      </c>
      <c r="F4658" s="2">
        <v>500</v>
      </c>
    </row>
    <row r="4659" spans="1:6">
      <c r="A4659" s="2" t="s">
        <v>617</v>
      </c>
      <c r="B4659" s="2" t="s">
        <v>6587</v>
      </c>
      <c r="C4659" s="2" t="s">
        <v>594</v>
      </c>
      <c r="D4659" s="2" t="s">
        <v>5484</v>
      </c>
      <c r="E4659" s="2" t="s">
        <v>5485</v>
      </c>
      <c r="F4659" s="2">
        <v>500</v>
      </c>
    </row>
    <row r="4660" spans="1:6">
      <c r="A4660" s="2" t="s">
        <v>617</v>
      </c>
      <c r="B4660" s="2" t="s">
        <v>6588</v>
      </c>
      <c r="C4660" s="2" t="s">
        <v>594</v>
      </c>
      <c r="D4660" s="2" t="s">
        <v>5487</v>
      </c>
      <c r="E4660" s="2" t="s">
        <v>5488</v>
      </c>
      <c r="F4660" s="2">
        <v>2500</v>
      </c>
    </row>
    <row r="4661" spans="1:6">
      <c r="A4661" s="2" t="s">
        <v>617</v>
      </c>
      <c r="B4661" s="2" t="s">
        <v>6589</v>
      </c>
      <c r="C4661" s="2" t="s">
        <v>594</v>
      </c>
      <c r="D4661" s="2" t="s">
        <v>5493</v>
      </c>
      <c r="E4661" s="2" t="s">
        <v>5494</v>
      </c>
      <c r="F4661" s="2">
        <v>3000</v>
      </c>
    </row>
    <row r="4662" spans="1:6">
      <c r="A4662" s="2" t="s">
        <v>617</v>
      </c>
      <c r="B4662" s="2" t="s">
        <v>6590</v>
      </c>
      <c r="C4662" s="2" t="s">
        <v>594</v>
      </c>
      <c r="D4662" s="2" t="s">
        <v>5465</v>
      </c>
      <c r="E4662" s="2" t="s">
        <v>5466</v>
      </c>
      <c r="F4662" s="2">
        <v>500</v>
      </c>
    </row>
    <row r="4663" spans="1:6">
      <c r="A4663" s="2" t="s">
        <v>617</v>
      </c>
      <c r="B4663" s="2" t="s">
        <v>6591</v>
      </c>
      <c r="C4663" s="2" t="s">
        <v>1203</v>
      </c>
      <c r="D4663" s="2">
        <v>120625</v>
      </c>
      <c r="E4663" s="2" t="s">
        <v>6592</v>
      </c>
      <c r="F4663" s="2">
        <v>119</v>
      </c>
    </row>
    <row r="4664" spans="1:6">
      <c r="A4664" s="2" t="s">
        <v>617</v>
      </c>
      <c r="B4664" s="2" t="s">
        <v>6593</v>
      </c>
      <c r="C4664" s="2" t="s">
        <v>594</v>
      </c>
      <c r="D4664" s="2" t="s">
        <v>5477</v>
      </c>
      <c r="E4664" s="2" t="s">
        <v>5478</v>
      </c>
      <c r="F4664" s="2">
        <v>500</v>
      </c>
    </row>
    <row r="4665" spans="1:6">
      <c r="A4665" s="2" t="s">
        <v>617</v>
      </c>
      <c r="B4665" s="2" t="s">
        <v>6594</v>
      </c>
      <c r="C4665" s="2" t="s">
        <v>594</v>
      </c>
      <c r="D4665" s="2" t="s">
        <v>5471</v>
      </c>
      <c r="E4665" s="2" t="s">
        <v>5472</v>
      </c>
      <c r="F4665" s="2">
        <v>500</v>
      </c>
    </row>
    <row r="4666" spans="1:6">
      <c r="A4666" s="2" t="s">
        <v>617</v>
      </c>
      <c r="B4666" s="2" t="s">
        <v>6595</v>
      </c>
      <c r="C4666" s="2" t="s">
        <v>594</v>
      </c>
      <c r="D4666" s="2" t="s">
        <v>5639</v>
      </c>
      <c r="E4666" s="2" t="s">
        <v>5640</v>
      </c>
      <c r="F4666" s="2">
        <v>2000</v>
      </c>
    </row>
    <row r="4667" spans="1:6">
      <c r="A4667" s="2" t="s">
        <v>617</v>
      </c>
      <c r="B4667" s="2" t="s">
        <v>6596</v>
      </c>
      <c r="C4667" s="2" t="s">
        <v>594</v>
      </c>
      <c r="D4667" s="2" t="s">
        <v>5474</v>
      </c>
      <c r="E4667" s="2" t="s">
        <v>5475</v>
      </c>
      <c r="F4667" s="2">
        <v>2000</v>
      </c>
    </row>
    <row r="4668" spans="1:6">
      <c r="A4668" s="2" t="s">
        <v>617</v>
      </c>
      <c r="B4668" s="2" t="s">
        <v>6597</v>
      </c>
      <c r="C4668" s="2" t="s">
        <v>594</v>
      </c>
      <c r="D4668" s="2" t="s">
        <v>5611</v>
      </c>
      <c r="E4668" s="2" t="s">
        <v>5612</v>
      </c>
      <c r="F4668" s="2">
        <v>2500</v>
      </c>
    </row>
    <row r="4669" spans="1:6">
      <c r="A4669" s="2" t="s">
        <v>617</v>
      </c>
      <c r="B4669" s="2" t="s">
        <v>6598</v>
      </c>
      <c r="C4669" s="2" t="s">
        <v>594</v>
      </c>
      <c r="D4669" s="2" t="s">
        <v>5614</v>
      </c>
      <c r="E4669" s="2" t="s">
        <v>5615</v>
      </c>
      <c r="F4669" s="2">
        <v>2500</v>
      </c>
    </row>
    <row r="4670" spans="1:6">
      <c r="A4670" s="2" t="s">
        <v>617</v>
      </c>
      <c r="B4670" s="2" t="s">
        <v>6599</v>
      </c>
      <c r="C4670" s="2" t="s">
        <v>594</v>
      </c>
      <c r="D4670" s="2" t="s">
        <v>5620</v>
      </c>
      <c r="E4670" s="2" t="s">
        <v>5621</v>
      </c>
      <c r="F4670" s="2">
        <v>1500</v>
      </c>
    </row>
    <row r="4671" spans="1:6">
      <c r="A4671" s="2" t="s">
        <v>617</v>
      </c>
      <c r="B4671" s="2" t="s">
        <v>6600</v>
      </c>
      <c r="C4671" s="2" t="s">
        <v>594</v>
      </c>
      <c r="D4671" s="2" t="s">
        <v>5477</v>
      </c>
      <c r="E4671" s="2" t="s">
        <v>5478</v>
      </c>
      <c r="F4671" s="2">
        <v>500</v>
      </c>
    </row>
    <row r="4672" spans="1:6">
      <c r="A4672" s="2" t="s">
        <v>617</v>
      </c>
      <c r="B4672" s="2" t="s">
        <v>6601</v>
      </c>
      <c r="C4672" s="2" t="s">
        <v>1203</v>
      </c>
      <c r="D4672" s="2" t="s">
        <v>6602</v>
      </c>
      <c r="E4672" s="2" t="s">
        <v>6603</v>
      </c>
      <c r="F4672" s="2">
        <v>156.56</v>
      </c>
    </row>
    <row r="4673" spans="1:6">
      <c r="A4673" s="2" t="s">
        <v>617</v>
      </c>
      <c r="B4673" s="2" t="s">
        <v>6604</v>
      </c>
      <c r="C4673" s="2" t="s">
        <v>594</v>
      </c>
      <c r="D4673" s="2" t="s">
        <v>6605</v>
      </c>
      <c r="E4673" s="2" t="s">
        <v>6606</v>
      </c>
      <c r="F4673" s="2">
        <v>500</v>
      </c>
    </row>
    <row r="4674" spans="1:6">
      <c r="A4674" s="2" t="s">
        <v>617</v>
      </c>
      <c r="B4674" s="2" t="s">
        <v>6607</v>
      </c>
      <c r="C4674" s="2" t="s">
        <v>1203</v>
      </c>
      <c r="D4674" s="2" t="s">
        <v>6608</v>
      </c>
      <c r="E4674" s="2" t="s">
        <v>6609</v>
      </c>
      <c r="F4674" s="2">
        <v>2669.8</v>
      </c>
    </row>
    <row r="4675" spans="1:6">
      <c r="A4675" s="2" t="s">
        <v>617</v>
      </c>
      <c r="B4675" s="2" t="s">
        <v>6610</v>
      </c>
      <c r="C4675" s="2" t="s">
        <v>594</v>
      </c>
      <c r="D4675" s="2" t="s">
        <v>5456</v>
      </c>
      <c r="E4675" s="2" t="s">
        <v>5457</v>
      </c>
      <c r="F4675" s="2">
        <v>500</v>
      </c>
    </row>
    <row r="4676" spans="1:6">
      <c r="A4676" s="2" t="s">
        <v>617</v>
      </c>
      <c r="B4676" s="2" t="s">
        <v>6611</v>
      </c>
      <c r="C4676" s="2" t="s">
        <v>594</v>
      </c>
      <c r="D4676" s="2" t="s">
        <v>5468</v>
      </c>
      <c r="E4676" s="2" t="s">
        <v>5469</v>
      </c>
      <c r="F4676" s="2">
        <v>500</v>
      </c>
    </row>
    <row r="4677" spans="1:6">
      <c r="A4677" s="2" t="s">
        <v>617</v>
      </c>
      <c r="B4677" s="2" t="s">
        <v>6612</v>
      </c>
      <c r="C4677" s="2" t="s">
        <v>594</v>
      </c>
      <c r="D4677" s="2" t="s">
        <v>5477</v>
      </c>
      <c r="E4677" s="2" t="s">
        <v>5478</v>
      </c>
      <c r="F4677" s="2">
        <v>500</v>
      </c>
    </row>
    <row r="4678" spans="1:6">
      <c r="A4678" s="2" t="s">
        <v>617</v>
      </c>
      <c r="B4678" s="2" t="s">
        <v>6613</v>
      </c>
      <c r="C4678" s="2" t="s">
        <v>594</v>
      </c>
      <c r="D4678" s="2" t="s">
        <v>5471</v>
      </c>
      <c r="E4678" s="2" t="s">
        <v>5472</v>
      </c>
      <c r="F4678" s="2">
        <v>500</v>
      </c>
    </row>
    <row r="4679" spans="1:6">
      <c r="A4679" s="2" t="s">
        <v>617</v>
      </c>
      <c r="B4679" s="2" t="s">
        <v>6614</v>
      </c>
      <c r="C4679" s="2" t="s">
        <v>594</v>
      </c>
      <c r="D4679" s="2" t="s">
        <v>5471</v>
      </c>
      <c r="E4679" s="2" t="s">
        <v>5472</v>
      </c>
      <c r="F4679" s="2">
        <v>500</v>
      </c>
    </row>
    <row r="4680" spans="1:6">
      <c r="A4680" s="2" t="s">
        <v>617</v>
      </c>
      <c r="B4680" s="2" t="s">
        <v>6615</v>
      </c>
      <c r="C4680" s="2" t="s">
        <v>1203</v>
      </c>
      <c r="D4680" s="2" t="s">
        <v>5627</v>
      </c>
      <c r="E4680" s="2" t="s">
        <v>5628</v>
      </c>
      <c r="F4680" s="2">
        <v>156.56</v>
      </c>
    </row>
    <row r="4681" spans="1:6">
      <c r="A4681" s="2" t="s">
        <v>617</v>
      </c>
      <c r="B4681" s="2" t="s">
        <v>6616</v>
      </c>
      <c r="C4681" s="2" t="s">
        <v>594</v>
      </c>
      <c r="D4681" s="2" t="s">
        <v>6617</v>
      </c>
      <c r="E4681" s="2" t="s">
        <v>6618</v>
      </c>
      <c r="F4681" s="2">
        <v>500</v>
      </c>
    </row>
    <row r="4682" spans="1:6">
      <c r="A4682" s="2" t="s">
        <v>617</v>
      </c>
      <c r="B4682" s="2" t="s">
        <v>6619</v>
      </c>
      <c r="C4682" s="2" t="s">
        <v>594</v>
      </c>
      <c r="D4682" s="2" t="s">
        <v>5592</v>
      </c>
      <c r="E4682" s="2" t="s">
        <v>5593</v>
      </c>
      <c r="F4682" s="2">
        <v>2000</v>
      </c>
    </row>
    <row r="4683" spans="1:6">
      <c r="A4683" s="2" t="s">
        <v>617</v>
      </c>
      <c r="B4683" s="2" t="s">
        <v>6620</v>
      </c>
      <c r="C4683" s="2" t="s">
        <v>594</v>
      </c>
      <c r="D4683" s="2" t="s">
        <v>5477</v>
      </c>
      <c r="E4683" s="2" t="s">
        <v>5478</v>
      </c>
      <c r="F4683" s="2">
        <v>1000</v>
      </c>
    </row>
    <row r="4684" spans="1:6">
      <c r="A4684" s="2" t="s">
        <v>617</v>
      </c>
      <c r="B4684" s="2" t="s">
        <v>6621</v>
      </c>
      <c r="C4684" s="2" t="s">
        <v>594</v>
      </c>
      <c r="D4684" s="2" t="s">
        <v>5468</v>
      </c>
      <c r="E4684" s="2" t="s">
        <v>5469</v>
      </c>
      <c r="F4684" s="2">
        <v>1900</v>
      </c>
    </row>
    <row r="4685" spans="1:6">
      <c r="A4685" s="2" t="s">
        <v>617</v>
      </c>
      <c r="B4685" s="2" t="s">
        <v>6622</v>
      </c>
      <c r="C4685" s="2" t="s">
        <v>1203</v>
      </c>
      <c r="D4685" s="2" t="s">
        <v>5462</v>
      </c>
      <c r="E4685" s="2" t="s">
        <v>5463</v>
      </c>
      <c r="F4685" s="2">
        <v>156.56</v>
      </c>
    </row>
    <row r="4686" spans="1:6">
      <c r="A4686" s="2" t="s">
        <v>617</v>
      </c>
      <c r="B4686" s="2" t="s">
        <v>6623</v>
      </c>
      <c r="C4686" s="2" t="s">
        <v>594</v>
      </c>
      <c r="D4686" s="2" t="s">
        <v>5649</v>
      </c>
      <c r="E4686" s="2" t="s">
        <v>5650</v>
      </c>
      <c r="F4686" s="2">
        <v>500</v>
      </c>
    </row>
    <row r="4687" spans="1:6">
      <c r="A4687" s="2" t="s">
        <v>617</v>
      </c>
      <c r="B4687" s="2" t="s">
        <v>6624</v>
      </c>
      <c r="C4687" s="2" t="s">
        <v>594</v>
      </c>
      <c r="D4687" s="2" t="s">
        <v>5477</v>
      </c>
      <c r="E4687" s="2" t="s">
        <v>5478</v>
      </c>
      <c r="F4687" s="2">
        <v>1500</v>
      </c>
    </row>
    <row r="4688" spans="1:6">
      <c r="A4688" s="2" t="s">
        <v>617</v>
      </c>
      <c r="B4688" s="2" t="s">
        <v>6625</v>
      </c>
      <c r="C4688" s="2" t="s">
        <v>594</v>
      </c>
      <c r="D4688" s="2" t="s">
        <v>5477</v>
      </c>
      <c r="E4688" s="2" t="s">
        <v>5478</v>
      </c>
      <c r="F4688" s="2">
        <v>1000</v>
      </c>
    </row>
    <row r="4689" spans="1:6">
      <c r="A4689" s="2" t="s">
        <v>617</v>
      </c>
      <c r="B4689" s="2" t="s">
        <v>6626</v>
      </c>
      <c r="C4689" s="2" t="s">
        <v>594</v>
      </c>
      <c r="D4689" s="2" t="s">
        <v>5481</v>
      </c>
      <c r="E4689" s="2" t="s">
        <v>5482</v>
      </c>
      <c r="F4689" s="2">
        <v>500</v>
      </c>
    </row>
    <row r="4690" spans="1:6">
      <c r="A4690" s="2" t="s">
        <v>617</v>
      </c>
      <c r="B4690" s="2" t="s">
        <v>6627</v>
      </c>
      <c r="C4690" s="2" t="s">
        <v>594</v>
      </c>
      <c r="D4690" s="2" t="s">
        <v>5468</v>
      </c>
      <c r="E4690" s="2" t="s">
        <v>5469</v>
      </c>
      <c r="F4690" s="2">
        <v>500</v>
      </c>
    </row>
    <row r="4691" spans="1:6">
      <c r="A4691" s="2" t="s">
        <v>617</v>
      </c>
      <c r="B4691" s="2" t="s">
        <v>6628</v>
      </c>
      <c r="C4691" s="2" t="s">
        <v>594</v>
      </c>
      <c r="D4691" s="2" t="s">
        <v>5557</v>
      </c>
      <c r="E4691" s="2" t="s">
        <v>5558</v>
      </c>
      <c r="F4691" s="2">
        <v>2500</v>
      </c>
    </row>
    <row r="4692" spans="1:6">
      <c r="A4692" s="2" t="s">
        <v>617</v>
      </c>
      <c r="B4692" s="2" t="s">
        <v>6629</v>
      </c>
      <c r="C4692" s="2" t="s">
        <v>594</v>
      </c>
      <c r="D4692" s="2" t="s">
        <v>5477</v>
      </c>
      <c r="E4692" s="2" t="s">
        <v>5478</v>
      </c>
      <c r="F4692" s="2">
        <v>1000</v>
      </c>
    </row>
    <row r="4693" spans="1:6">
      <c r="A4693" s="2" t="s">
        <v>617</v>
      </c>
      <c r="B4693" s="2" t="s">
        <v>6630</v>
      </c>
      <c r="C4693" s="2" t="s">
        <v>594</v>
      </c>
      <c r="D4693" s="2" t="s">
        <v>5468</v>
      </c>
      <c r="E4693" s="2" t="s">
        <v>5469</v>
      </c>
      <c r="F4693" s="2">
        <v>500</v>
      </c>
    </row>
    <row r="4694" spans="1:6">
      <c r="A4694" s="2" t="s">
        <v>617</v>
      </c>
      <c r="B4694" s="2" t="s">
        <v>6631</v>
      </c>
      <c r="C4694" s="2" t="s">
        <v>594</v>
      </c>
      <c r="D4694" s="2" t="s">
        <v>6632</v>
      </c>
      <c r="E4694" s="2" t="s">
        <v>6633</v>
      </c>
      <c r="F4694" s="2">
        <v>2500</v>
      </c>
    </row>
    <row r="4695" spans="1:6">
      <c r="A4695" s="2" t="s">
        <v>617</v>
      </c>
      <c r="B4695" s="2" t="s">
        <v>6634</v>
      </c>
      <c r="C4695" s="2" t="s">
        <v>1203</v>
      </c>
      <c r="D4695" s="2" t="s">
        <v>5659</v>
      </c>
      <c r="E4695" s="2" t="s">
        <v>5660</v>
      </c>
      <c r="F4695" s="2">
        <v>313.12</v>
      </c>
    </row>
    <row r="4696" spans="1:6">
      <c r="A4696" s="2" t="s">
        <v>617</v>
      </c>
      <c r="B4696" s="2" t="s">
        <v>6635</v>
      </c>
      <c r="C4696" s="2" t="s">
        <v>594</v>
      </c>
      <c r="D4696" s="2" t="s">
        <v>5506</v>
      </c>
      <c r="E4696" s="2" t="s">
        <v>5507</v>
      </c>
      <c r="F4696" s="2">
        <v>500</v>
      </c>
    </row>
    <row r="4697" spans="1:6">
      <c r="A4697" s="2" t="s">
        <v>617</v>
      </c>
      <c r="B4697" s="2" t="s">
        <v>6636</v>
      </c>
      <c r="C4697" s="2" t="s">
        <v>594</v>
      </c>
      <c r="D4697" s="2" t="s">
        <v>6576</v>
      </c>
      <c r="E4697" s="2" t="s">
        <v>6577</v>
      </c>
      <c r="F4697" s="2">
        <v>500</v>
      </c>
    </row>
    <row r="4698" spans="1:6">
      <c r="A4698" s="2" t="s">
        <v>617</v>
      </c>
      <c r="B4698" s="2" t="s">
        <v>6637</v>
      </c>
      <c r="C4698" s="2" t="s">
        <v>594</v>
      </c>
      <c r="D4698" s="2" t="s">
        <v>5506</v>
      </c>
      <c r="E4698" s="2" t="s">
        <v>5507</v>
      </c>
      <c r="F4698" s="2">
        <v>500</v>
      </c>
    </row>
    <row r="4699" spans="1:6">
      <c r="A4699" s="2" t="s">
        <v>617</v>
      </c>
      <c r="B4699" s="2" t="s">
        <v>6638</v>
      </c>
      <c r="C4699" s="2" t="s">
        <v>1203</v>
      </c>
      <c r="D4699" s="2" t="s">
        <v>5536</v>
      </c>
      <c r="E4699" s="2" t="s">
        <v>5537</v>
      </c>
      <c r="F4699" s="2">
        <v>469.68</v>
      </c>
    </row>
    <row r="4700" spans="1:6">
      <c r="A4700" s="2" t="s">
        <v>617</v>
      </c>
      <c r="B4700" s="2" t="s">
        <v>6639</v>
      </c>
      <c r="C4700" s="2" t="s">
        <v>594</v>
      </c>
      <c r="D4700" s="2" t="s">
        <v>5539</v>
      </c>
      <c r="E4700" s="2" t="s">
        <v>5540</v>
      </c>
      <c r="F4700" s="2">
        <v>1220</v>
      </c>
    </row>
    <row r="4701" spans="1:6">
      <c r="A4701" s="2" t="s">
        <v>617</v>
      </c>
      <c r="B4701" s="2" t="s">
        <v>6640</v>
      </c>
      <c r="C4701" s="2" t="s">
        <v>594</v>
      </c>
      <c r="D4701" s="2" t="s">
        <v>5474</v>
      </c>
      <c r="E4701" s="2" t="s">
        <v>5475</v>
      </c>
      <c r="F4701" s="2">
        <v>1300</v>
      </c>
    </row>
    <row r="4702" spans="1:6">
      <c r="A4702" s="2" t="s">
        <v>617</v>
      </c>
      <c r="B4702" s="2" t="s">
        <v>6641</v>
      </c>
      <c r="C4702" s="2" t="s">
        <v>594</v>
      </c>
      <c r="D4702" s="2" t="s">
        <v>5468</v>
      </c>
      <c r="E4702" s="2" t="s">
        <v>5469</v>
      </c>
      <c r="F4702" s="2">
        <v>2100</v>
      </c>
    </row>
    <row r="4703" spans="1:6">
      <c r="A4703" s="2" t="s">
        <v>617</v>
      </c>
      <c r="B4703" s="2" t="s">
        <v>6642</v>
      </c>
      <c r="C4703" s="2" t="s">
        <v>594</v>
      </c>
      <c r="D4703" s="2" t="s">
        <v>5487</v>
      </c>
      <c r="E4703" s="2" t="s">
        <v>5488</v>
      </c>
      <c r="F4703" s="2">
        <v>500</v>
      </c>
    </row>
    <row r="4704" spans="1:6">
      <c r="A4704" s="2" t="s">
        <v>617</v>
      </c>
      <c r="B4704" s="2" t="s">
        <v>6643</v>
      </c>
      <c r="C4704" s="2" t="s">
        <v>594</v>
      </c>
      <c r="D4704" s="2" t="s">
        <v>5493</v>
      </c>
      <c r="E4704" s="2" t="s">
        <v>5494</v>
      </c>
      <c r="F4704" s="2">
        <v>500</v>
      </c>
    </row>
    <row r="4705" spans="1:6">
      <c r="A4705" s="2" t="s">
        <v>617</v>
      </c>
      <c r="B4705" s="2" t="s">
        <v>6644</v>
      </c>
      <c r="C4705" s="2" t="s">
        <v>1203</v>
      </c>
      <c r="D4705" s="2" t="s">
        <v>6645</v>
      </c>
      <c r="E4705" s="2" t="s">
        <v>6646</v>
      </c>
      <c r="F4705" s="2">
        <v>156.56</v>
      </c>
    </row>
    <row r="4706" spans="1:6">
      <c r="A4706" s="2" t="s">
        <v>617</v>
      </c>
      <c r="B4706" s="2" t="s">
        <v>6647</v>
      </c>
      <c r="C4706" s="2" t="s">
        <v>594</v>
      </c>
      <c r="D4706" s="2" t="s">
        <v>5477</v>
      </c>
      <c r="E4706" s="2" t="s">
        <v>5478</v>
      </c>
      <c r="F4706" s="2">
        <v>500</v>
      </c>
    </row>
    <row r="4707" spans="1:6">
      <c r="A4707" s="2" t="s">
        <v>617</v>
      </c>
      <c r="B4707" s="2" t="s">
        <v>6648</v>
      </c>
      <c r="C4707" s="2" t="s">
        <v>594</v>
      </c>
      <c r="D4707" s="2" t="s">
        <v>5468</v>
      </c>
      <c r="E4707" s="2" t="s">
        <v>5469</v>
      </c>
      <c r="F4707" s="2">
        <v>500</v>
      </c>
    </row>
    <row r="4708" spans="1:6">
      <c r="A4708" s="2" t="s">
        <v>617</v>
      </c>
      <c r="B4708" s="2" t="s">
        <v>6649</v>
      </c>
      <c r="C4708" s="2" t="s">
        <v>594</v>
      </c>
      <c r="D4708" s="2" t="s">
        <v>5506</v>
      </c>
      <c r="E4708" s="2" t="s">
        <v>5507</v>
      </c>
      <c r="F4708" s="2">
        <v>1000</v>
      </c>
    </row>
    <row r="4709" spans="1:6">
      <c r="A4709" s="2" t="s">
        <v>617</v>
      </c>
      <c r="B4709" s="2" t="s">
        <v>6650</v>
      </c>
      <c r="C4709" s="2" t="s">
        <v>594</v>
      </c>
      <c r="D4709" s="2" t="s">
        <v>5542</v>
      </c>
      <c r="E4709" s="2" t="s">
        <v>5543</v>
      </c>
      <c r="F4709" s="2">
        <v>1500</v>
      </c>
    </row>
    <row r="4710" spans="1:6">
      <c r="A4710" s="2" t="s">
        <v>617</v>
      </c>
      <c r="B4710" s="2" t="s">
        <v>6651</v>
      </c>
      <c r="C4710" s="2" t="s">
        <v>594</v>
      </c>
      <c r="D4710" s="2" t="s">
        <v>6576</v>
      </c>
      <c r="E4710" s="2" t="s">
        <v>6577</v>
      </c>
      <c r="F4710" s="2">
        <v>750</v>
      </c>
    </row>
    <row r="4711" spans="1:6">
      <c r="A4711" s="2" t="s">
        <v>617</v>
      </c>
      <c r="B4711" s="2" t="s">
        <v>6652</v>
      </c>
      <c r="C4711" s="2" t="s">
        <v>594</v>
      </c>
      <c r="D4711" s="2" t="s">
        <v>6653</v>
      </c>
      <c r="E4711" s="2" t="s">
        <v>6654</v>
      </c>
      <c r="F4711" s="2">
        <v>1500</v>
      </c>
    </row>
    <row r="4712" spans="1:6">
      <c r="A4712" s="2" t="s">
        <v>617</v>
      </c>
      <c r="B4712" s="2" t="s">
        <v>6655</v>
      </c>
      <c r="C4712" s="2" t="s">
        <v>594</v>
      </c>
      <c r="D4712" s="2" t="s">
        <v>5477</v>
      </c>
      <c r="E4712" s="2" t="s">
        <v>5478</v>
      </c>
      <c r="F4712" s="2">
        <v>500</v>
      </c>
    </row>
    <row r="4713" spans="1:6">
      <c r="A4713" s="2" t="s">
        <v>617</v>
      </c>
      <c r="B4713" s="2" t="s">
        <v>6656</v>
      </c>
      <c r="C4713" s="2" t="s">
        <v>594</v>
      </c>
      <c r="D4713" s="2" t="s">
        <v>5542</v>
      </c>
      <c r="E4713" s="2" t="s">
        <v>5543</v>
      </c>
      <c r="F4713" s="2">
        <v>500</v>
      </c>
    </row>
    <row r="4714" spans="1:6">
      <c r="A4714" s="2" t="s">
        <v>617</v>
      </c>
      <c r="B4714" s="2" t="s">
        <v>6657</v>
      </c>
      <c r="C4714" s="2" t="s">
        <v>594</v>
      </c>
      <c r="D4714" s="2" t="s">
        <v>5456</v>
      </c>
      <c r="E4714" s="2" t="s">
        <v>5457</v>
      </c>
      <c r="F4714" s="2">
        <v>500</v>
      </c>
    </row>
    <row r="4715" spans="1:6">
      <c r="A4715" s="2" t="s">
        <v>617</v>
      </c>
      <c r="B4715" s="2" t="s">
        <v>6659</v>
      </c>
      <c r="C4715" s="2" t="s">
        <v>125</v>
      </c>
      <c r="D4715" s="2">
        <v>5001574</v>
      </c>
      <c r="E4715" s="2" t="s">
        <v>124</v>
      </c>
      <c r="F4715" s="2">
        <v>3614.22</v>
      </c>
    </row>
    <row r="4716" spans="1:6">
      <c r="A4716" s="2" t="s">
        <v>617</v>
      </c>
      <c r="B4716" s="2" t="s">
        <v>6660</v>
      </c>
      <c r="C4716" s="2" t="s">
        <v>125</v>
      </c>
      <c r="D4716" s="2">
        <v>5001574</v>
      </c>
      <c r="E4716" s="2" t="s">
        <v>124</v>
      </c>
      <c r="F4716" s="2">
        <v>65550.2</v>
      </c>
    </row>
    <row r="4717" spans="1:6">
      <c r="A4717" s="2" t="s">
        <v>617</v>
      </c>
      <c r="B4717" s="2" t="s">
        <v>6661</v>
      </c>
      <c r="C4717" s="2" t="s">
        <v>191</v>
      </c>
      <c r="D4717" s="2">
        <v>5001574</v>
      </c>
      <c r="E4717" s="2" t="s">
        <v>124</v>
      </c>
      <c r="F4717" s="2">
        <v>723.12</v>
      </c>
    </row>
    <row r="4718" spans="1:6">
      <c r="A4718" s="2" t="s">
        <v>617</v>
      </c>
      <c r="B4718" s="2"/>
      <c r="C4718" s="2" t="s">
        <v>244</v>
      </c>
      <c r="D4718" s="2">
        <v>5033377</v>
      </c>
      <c r="E4718" s="2" t="s">
        <v>754</v>
      </c>
      <c r="F4718" s="2">
        <v>1512.5</v>
      </c>
    </row>
    <row r="4719" spans="1:6">
      <c r="A4719" s="2" t="s">
        <v>617</v>
      </c>
      <c r="B4719" s="2"/>
      <c r="C4719" s="2" t="s">
        <v>1203</v>
      </c>
      <c r="D4719" s="2">
        <v>5007074</v>
      </c>
      <c r="E4719" s="2" t="s">
        <v>6725</v>
      </c>
      <c r="F4719" s="2">
        <v>2350</v>
      </c>
    </row>
    <row r="4720" spans="1:6">
      <c r="A4720" s="2" t="s">
        <v>617</v>
      </c>
      <c r="B4720" s="2"/>
      <c r="C4720" s="2" t="s">
        <v>1203</v>
      </c>
      <c r="D4720" s="2">
        <v>5008181</v>
      </c>
      <c r="E4720" s="2" t="s">
        <v>6730</v>
      </c>
      <c r="F4720" s="2">
        <v>2884.08</v>
      </c>
    </row>
    <row r="4721" spans="1:6">
      <c r="A4721" s="2" t="s">
        <v>617</v>
      </c>
      <c r="B4721" s="2"/>
      <c r="C4721" s="2" t="s">
        <v>1203</v>
      </c>
      <c r="D4721" s="2">
        <v>5008333</v>
      </c>
      <c r="E4721" s="2" t="s">
        <v>2784</v>
      </c>
      <c r="F4721" s="2">
        <v>2800</v>
      </c>
    </row>
    <row r="4722" spans="1:6">
      <c r="A4722" s="2" t="s">
        <v>617</v>
      </c>
      <c r="B4722" s="2"/>
      <c r="C4722" s="2" t="s">
        <v>1203</v>
      </c>
      <c r="D4722" s="2">
        <v>5009072</v>
      </c>
      <c r="E4722" s="2" t="s">
        <v>6734</v>
      </c>
      <c r="F4722" s="2">
        <v>298.18</v>
      </c>
    </row>
    <row r="4723" spans="1:6">
      <c r="A4723" s="2" t="s">
        <v>617</v>
      </c>
      <c r="B4723" s="2"/>
      <c r="C4723" s="2" t="s">
        <v>1203</v>
      </c>
      <c r="D4723" s="2">
        <v>5013593</v>
      </c>
      <c r="E4723" s="2" t="s">
        <v>5786</v>
      </c>
      <c r="F4723" s="2">
        <v>9748.0400000000009</v>
      </c>
    </row>
    <row r="4724" spans="1:6">
      <c r="A4724" s="2" t="s">
        <v>617</v>
      </c>
      <c r="B4724" s="2"/>
      <c r="C4724" s="2" t="s">
        <v>1203</v>
      </c>
      <c r="D4724" s="2">
        <v>5025091</v>
      </c>
      <c r="E4724" s="2" t="s">
        <v>6766</v>
      </c>
      <c r="F4724" s="2">
        <v>7526.47</v>
      </c>
    </row>
    <row r="4725" spans="1:6">
      <c r="A4725" s="2" t="s">
        <v>617</v>
      </c>
      <c r="B4725" s="2"/>
      <c r="C4725" s="2" t="s">
        <v>1203</v>
      </c>
      <c r="D4725" s="2">
        <v>5025282</v>
      </c>
      <c r="E4725" s="2" t="s">
        <v>6768</v>
      </c>
      <c r="F4725" s="2">
        <v>580</v>
      </c>
    </row>
    <row r="4726" spans="1:6">
      <c r="A4726" s="2" t="s">
        <v>617</v>
      </c>
      <c r="B4726" s="2"/>
      <c r="C4726" s="2" t="s">
        <v>1203</v>
      </c>
      <c r="D4726" s="2">
        <v>5025469</v>
      </c>
      <c r="E4726" s="2" t="s">
        <v>6769</v>
      </c>
      <c r="F4726" s="2">
        <v>5722</v>
      </c>
    </row>
    <row r="4727" spans="1:6">
      <c r="A4727" s="2" t="s">
        <v>617</v>
      </c>
      <c r="B4727" s="2"/>
      <c r="C4727" s="2" t="s">
        <v>1203</v>
      </c>
      <c r="D4727" s="2">
        <v>5026407</v>
      </c>
      <c r="E4727" s="2" t="s">
        <v>6770</v>
      </c>
      <c r="F4727" s="2">
        <v>469.68</v>
      </c>
    </row>
    <row r="4728" spans="1:6">
      <c r="A4728" s="2" t="s">
        <v>617</v>
      </c>
      <c r="B4728" s="2"/>
      <c r="C4728" s="2" t="s">
        <v>1203</v>
      </c>
      <c r="D4728" s="2">
        <v>5027732</v>
      </c>
      <c r="E4728" s="2" t="s">
        <v>5537</v>
      </c>
      <c r="F4728" s="2">
        <v>349.69</v>
      </c>
    </row>
    <row r="4729" spans="1:6">
      <c r="A4729" s="2" t="s">
        <v>617</v>
      </c>
      <c r="B4729" s="2"/>
      <c r="C4729" s="2" t="s">
        <v>1203</v>
      </c>
      <c r="D4729" s="2">
        <v>5027991</v>
      </c>
      <c r="E4729" s="2" t="s">
        <v>6774</v>
      </c>
      <c r="F4729" s="2">
        <v>90.1</v>
      </c>
    </row>
    <row r="4730" spans="1:6">
      <c r="A4730" s="2" t="s">
        <v>617</v>
      </c>
      <c r="B4730" s="2"/>
      <c r="C4730" s="2" t="s">
        <v>1203</v>
      </c>
      <c r="D4730" s="2">
        <v>5030670</v>
      </c>
      <c r="E4730" s="2" t="s">
        <v>6777</v>
      </c>
      <c r="F4730" s="2">
        <v>121.04</v>
      </c>
    </row>
    <row r="4731" spans="1:6">
      <c r="A4731" s="2" t="s">
        <v>617</v>
      </c>
      <c r="B4731" s="2"/>
      <c r="C4731" s="2" t="s">
        <v>1203</v>
      </c>
      <c r="D4731" s="2">
        <v>5030951</v>
      </c>
      <c r="E4731" s="2" t="s">
        <v>3073</v>
      </c>
      <c r="F4731" s="2">
        <v>1128.92</v>
      </c>
    </row>
    <row r="4732" spans="1:6">
      <c r="A4732" s="2" t="s">
        <v>617</v>
      </c>
      <c r="B4732" s="2"/>
      <c r="C4732" s="2" t="s">
        <v>1203</v>
      </c>
      <c r="D4732" s="2">
        <v>5035465</v>
      </c>
      <c r="E4732" s="2" t="s">
        <v>6783</v>
      </c>
      <c r="F4732" s="2">
        <v>564</v>
      </c>
    </row>
    <row r="4733" spans="1:6">
      <c r="A4733" s="2" t="s">
        <v>617</v>
      </c>
      <c r="B4733" s="2"/>
      <c r="C4733" s="2" t="s">
        <v>1203</v>
      </c>
      <c r="D4733" s="2">
        <v>5037167</v>
      </c>
      <c r="E4733" s="2" t="s">
        <v>6793</v>
      </c>
      <c r="F4733" s="2">
        <v>18338.62</v>
      </c>
    </row>
    <row r="4734" spans="1:6">
      <c r="A4734" s="2" t="s">
        <v>617</v>
      </c>
      <c r="B4734" s="2"/>
      <c r="C4734" s="2" t="s">
        <v>1203</v>
      </c>
      <c r="D4734" s="2">
        <v>5037192</v>
      </c>
      <c r="E4734" s="2" t="s">
        <v>6795</v>
      </c>
      <c r="F4734" s="2">
        <v>5642.49</v>
      </c>
    </row>
    <row r="4735" spans="1:6">
      <c r="A4735" s="2" t="s">
        <v>617</v>
      </c>
      <c r="B4735" s="2"/>
      <c r="C4735" s="2" t="s">
        <v>1237</v>
      </c>
      <c r="D4735" s="2">
        <v>5003679</v>
      </c>
      <c r="E4735" s="2" t="s">
        <v>3570</v>
      </c>
      <c r="F4735" s="2">
        <v>20.7</v>
      </c>
    </row>
    <row r="4736" spans="1:6">
      <c r="A4736" s="2" t="s">
        <v>617</v>
      </c>
      <c r="B4736" s="2"/>
      <c r="C4736" s="2" t="s">
        <v>1237</v>
      </c>
      <c r="D4736" s="2">
        <v>5004265</v>
      </c>
      <c r="E4736" s="2" t="s">
        <v>6841</v>
      </c>
      <c r="F4736" s="2">
        <v>160.35</v>
      </c>
    </row>
    <row r="4737" spans="1:6">
      <c r="A4737" s="2" t="s">
        <v>617</v>
      </c>
      <c r="B4737" s="2"/>
      <c r="C4737" s="2" t="s">
        <v>1237</v>
      </c>
      <c r="D4737" s="2">
        <v>5004805</v>
      </c>
      <c r="E4737" s="2" t="s">
        <v>3673</v>
      </c>
      <c r="F4737" s="2">
        <v>153</v>
      </c>
    </row>
    <row r="4738" spans="1:6">
      <c r="A4738" s="2" t="s">
        <v>617</v>
      </c>
      <c r="B4738" s="2"/>
      <c r="C4738" s="2" t="s">
        <v>1237</v>
      </c>
      <c r="D4738" s="2">
        <v>5007440</v>
      </c>
      <c r="E4738" s="2" t="s">
        <v>6848</v>
      </c>
      <c r="F4738" s="2">
        <v>8228.85</v>
      </c>
    </row>
    <row r="4739" spans="1:6">
      <c r="A4739" s="2" t="s">
        <v>617</v>
      </c>
      <c r="B4739" s="2"/>
      <c r="C4739" s="2" t="s">
        <v>1237</v>
      </c>
      <c r="D4739" s="2">
        <v>5012408</v>
      </c>
      <c r="E4739" s="2" t="s">
        <v>6862</v>
      </c>
      <c r="F4739" s="2">
        <v>913.8</v>
      </c>
    </row>
    <row r="4740" spans="1:6">
      <c r="A4740" s="2" t="s">
        <v>617</v>
      </c>
      <c r="B4740" s="2"/>
      <c r="C4740" s="2" t="s">
        <v>1237</v>
      </c>
      <c r="D4740" s="2">
        <v>5014912</v>
      </c>
      <c r="E4740" s="2" t="s">
        <v>6871</v>
      </c>
      <c r="F4740" s="2">
        <v>152.75</v>
      </c>
    </row>
    <row r="4741" spans="1:6">
      <c r="A4741" s="2" t="s">
        <v>617</v>
      </c>
      <c r="B4741" s="2"/>
      <c r="C4741" s="2" t="s">
        <v>1237</v>
      </c>
      <c r="D4741" s="2">
        <v>5017378</v>
      </c>
      <c r="E4741" s="2" t="s">
        <v>6881</v>
      </c>
      <c r="F4741" s="2">
        <v>17.7</v>
      </c>
    </row>
    <row r="4742" spans="1:6">
      <c r="A4742" s="2" t="s">
        <v>617</v>
      </c>
      <c r="B4742" s="2"/>
      <c r="C4742" s="2" t="s">
        <v>1237</v>
      </c>
      <c r="D4742" s="2">
        <v>5017929</v>
      </c>
      <c r="E4742" s="2" t="s">
        <v>6883</v>
      </c>
      <c r="F4742" s="2">
        <v>888.65</v>
      </c>
    </row>
    <row r="4743" spans="1:6">
      <c r="A4743" s="2" t="s">
        <v>617</v>
      </c>
      <c r="B4743" s="2"/>
      <c r="C4743" s="2" t="s">
        <v>1237</v>
      </c>
      <c r="D4743" s="2">
        <v>5022947</v>
      </c>
      <c r="E4743" s="2" t="s">
        <v>3484</v>
      </c>
      <c r="F4743" s="2">
        <v>29.9</v>
      </c>
    </row>
    <row r="4744" spans="1:6">
      <c r="A4744" s="2" t="s">
        <v>617</v>
      </c>
      <c r="B4744" s="2"/>
      <c r="C4744" s="2" t="s">
        <v>1237</v>
      </c>
      <c r="D4744" s="2">
        <v>5023887</v>
      </c>
      <c r="E4744" s="2" t="s">
        <v>6904</v>
      </c>
      <c r="F4744" s="2">
        <v>219.65</v>
      </c>
    </row>
    <row r="4745" spans="1:6">
      <c r="A4745" s="2" t="s">
        <v>617</v>
      </c>
      <c r="B4745" s="2"/>
      <c r="C4745" s="2" t="s">
        <v>1237</v>
      </c>
      <c r="D4745" s="2">
        <v>5023915</v>
      </c>
      <c r="E4745" s="2" t="s">
        <v>6905</v>
      </c>
      <c r="F4745" s="2">
        <v>61.2</v>
      </c>
    </row>
    <row r="4746" spans="1:6">
      <c r="A4746" s="2" t="s">
        <v>617</v>
      </c>
      <c r="B4746" s="2"/>
      <c r="C4746" s="2" t="s">
        <v>1237</v>
      </c>
      <c r="D4746" s="2">
        <v>5023993</v>
      </c>
      <c r="E4746" s="2" t="s">
        <v>6906</v>
      </c>
      <c r="F4746" s="2">
        <v>373.75</v>
      </c>
    </row>
    <row r="4747" spans="1:6">
      <c r="A4747" s="2" t="s">
        <v>617</v>
      </c>
      <c r="B4747" s="2"/>
      <c r="C4747" s="2" t="s">
        <v>1237</v>
      </c>
      <c r="D4747" s="2">
        <v>5024013</v>
      </c>
      <c r="E4747" s="2" t="s">
        <v>6907</v>
      </c>
      <c r="F4747" s="2">
        <v>773.7</v>
      </c>
    </row>
    <row r="4748" spans="1:6">
      <c r="A4748" s="2" t="s">
        <v>617</v>
      </c>
      <c r="B4748" s="2"/>
      <c r="C4748" s="2" t="s">
        <v>1237</v>
      </c>
      <c r="D4748" s="2">
        <v>5024092</v>
      </c>
      <c r="E4748" s="2" t="s">
        <v>6908</v>
      </c>
      <c r="F4748" s="2">
        <v>413.4</v>
      </c>
    </row>
    <row r="4749" spans="1:6">
      <c r="A4749" s="2" t="s">
        <v>617</v>
      </c>
      <c r="B4749" s="2"/>
      <c r="C4749" s="2" t="s">
        <v>1237</v>
      </c>
      <c r="D4749" s="2">
        <v>5024122</v>
      </c>
      <c r="E4749" s="2" t="s">
        <v>6909</v>
      </c>
      <c r="F4749" s="2">
        <v>111.9</v>
      </c>
    </row>
    <row r="4750" spans="1:6">
      <c r="A4750" s="2" t="s">
        <v>617</v>
      </c>
      <c r="B4750" s="2"/>
      <c r="C4750" s="2" t="s">
        <v>1237</v>
      </c>
      <c r="D4750" s="2">
        <v>5024135</v>
      </c>
      <c r="E4750" s="2" t="s">
        <v>6910</v>
      </c>
      <c r="F4750" s="2">
        <v>671.35</v>
      </c>
    </row>
    <row r="4751" spans="1:6">
      <c r="A4751" s="2" t="s">
        <v>617</v>
      </c>
      <c r="B4751" s="2"/>
      <c r="C4751" s="2" t="s">
        <v>1237</v>
      </c>
      <c r="D4751" s="2">
        <v>5024153</v>
      </c>
      <c r="E4751" s="2" t="s">
        <v>6911</v>
      </c>
      <c r="F4751" s="2">
        <v>421</v>
      </c>
    </row>
    <row r="4752" spans="1:6">
      <c r="A4752" s="2" t="s">
        <v>617</v>
      </c>
      <c r="B4752" s="2"/>
      <c r="C4752" s="2" t="s">
        <v>1237</v>
      </c>
      <c r="D4752" s="2">
        <v>5024221</v>
      </c>
      <c r="E4752" s="2" t="s">
        <v>6912</v>
      </c>
      <c r="F4752" s="2">
        <v>850.9</v>
      </c>
    </row>
    <row r="4753" spans="1:6">
      <c r="A4753" s="2" t="s">
        <v>617</v>
      </c>
      <c r="B4753" s="2"/>
      <c r="C4753" s="2" t="s">
        <v>1237</v>
      </c>
      <c r="D4753" s="2">
        <v>5024234</v>
      </c>
      <c r="E4753" s="2" t="s">
        <v>6913</v>
      </c>
      <c r="F4753" s="2">
        <v>2087.1999999999998</v>
      </c>
    </row>
    <row r="4754" spans="1:6">
      <c r="A4754" s="2" t="s">
        <v>617</v>
      </c>
      <c r="B4754" s="2"/>
      <c r="C4754" s="2" t="s">
        <v>1237</v>
      </c>
      <c r="D4754" s="2">
        <v>5024289</v>
      </c>
      <c r="E4754" s="2" t="s">
        <v>6914</v>
      </c>
      <c r="F4754" s="2">
        <v>39.6</v>
      </c>
    </row>
    <row r="4755" spans="1:6">
      <c r="A4755" s="2" t="s">
        <v>617</v>
      </c>
      <c r="B4755" s="2"/>
      <c r="C4755" s="2" t="s">
        <v>1237</v>
      </c>
      <c r="D4755" s="2">
        <v>5024299</v>
      </c>
      <c r="E4755" s="2" t="s">
        <v>6915</v>
      </c>
      <c r="F4755" s="2">
        <v>374.55</v>
      </c>
    </row>
    <row r="4756" spans="1:6">
      <c r="A4756" s="2" t="s">
        <v>617</v>
      </c>
      <c r="B4756" s="2"/>
      <c r="C4756" s="2" t="s">
        <v>1237</v>
      </c>
      <c r="D4756" s="2">
        <v>5024320</v>
      </c>
      <c r="E4756" s="2" t="s">
        <v>6916</v>
      </c>
      <c r="F4756" s="2">
        <v>219.6</v>
      </c>
    </row>
    <row r="4757" spans="1:6">
      <c r="A4757" s="2" t="s">
        <v>617</v>
      </c>
      <c r="B4757" s="2"/>
      <c r="C4757" s="2" t="s">
        <v>1237</v>
      </c>
      <c r="D4757" s="2">
        <v>5024353</v>
      </c>
      <c r="E4757" s="2" t="s">
        <v>6917</v>
      </c>
      <c r="F4757" s="2">
        <v>1091.9000000000001</v>
      </c>
    </row>
    <row r="4758" spans="1:6">
      <c r="A4758" s="2" t="s">
        <v>617</v>
      </c>
      <c r="B4758" s="2"/>
      <c r="C4758" s="2" t="s">
        <v>1237</v>
      </c>
      <c r="D4758" s="2">
        <v>5024358</v>
      </c>
      <c r="E4758" s="2" t="s">
        <v>6918</v>
      </c>
      <c r="F4758" s="2">
        <v>1000.55</v>
      </c>
    </row>
    <row r="4759" spans="1:6">
      <c r="A4759" s="2" t="s">
        <v>617</v>
      </c>
      <c r="B4759" s="2"/>
      <c r="C4759" s="2" t="s">
        <v>1237</v>
      </c>
      <c r="D4759" s="2">
        <v>5024359</v>
      </c>
      <c r="E4759" s="2" t="s">
        <v>6919</v>
      </c>
      <c r="F4759" s="2">
        <v>83.35</v>
      </c>
    </row>
    <row r="4760" spans="1:6">
      <c r="A4760" s="2" t="s">
        <v>617</v>
      </c>
      <c r="B4760" s="2"/>
      <c r="C4760" s="2" t="s">
        <v>1237</v>
      </c>
      <c r="D4760" s="2">
        <v>5025638</v>
      </c>
      <c r="E4760" s="2" t="s">
        <v>6920</v>
      </c>
      <c r="F4760" s="2">
        <v>65.55</v>
      </c>
    </row>
    <row r="4761" spans="1:6">
      <c r="A4761" s="2" t="s">
        <v>617</v>
      </c>
      <c r="B4761" s="2"/>
      <c r="C4761" s="2" t="s">
        <v>1237</v>
      </c>
      <c r="D4761" s="2">
        <v>5026250</v>
      </c>
      <c r="E4761" s="2" t="s">
        <v>6921</v>
      </c>
      <c r="F4761" s="2">
        <v>121.9</v>
      </c>
    </row>
    <row r="4762" spans="1:6">
      <c r="A4762" s="2" t="s">
        <v>617</v>
      </c>
      <c r="B4762" s="2"/>
      <c r="C4762" s="2" t="s">
        <v>1237</v>
      </c>
      <c r="D4762" s="2">
        <v>5026405</v>
      </c>
      <c r="E4762" s="2" t="s">
        <v>6922</v>
      </c>
      <c r="F4762" s="2">
        <v>1866.45</v>
      </c>
    </row>
    <row r="4763" spans="1:6">
      <c r="A4763" s="2" t="s">
        <v>617</v>
      </c>
      <c r="B4763" s="2"/>
      <c r="C4763" s="2" t="s">
        <v>1237</v>
      </c>
      <c r="D4763" s="2">
        <v>5026485</v>
      </c>
      <c r="E4763" s="2" t="s">
        <v>6923</v>
      </c>
      <c r="F4763" s="2">
        <v>12.6</v>
      </c>
    </row>
    <row r="4764" spans="1:6">
      <c r="A4764" s="2" t="s">
        <v>617</v>
      </c>
      <c r="B4764" s="2"/>
      <c r="C4764" s="2" t="s">
        <v>1237</v>
      </c>
      <c r="D4764" s="2">
        <v>5026595</v>
      </c>
      <c r="E4764" s="2" t="s">
        <v>6924</v>
      </c>
      <c r="F4764" s="2">
        <v>1548.75</v>
      </c>
    </row>
    <row r="4765" spans="1:6">
      <c r="A4765" s="2" t="s">
        <v>617</v>
      </c>
      <c r="B4765" s="2"/>
      <c r="C4765" s="2" t="s">
        <v>1237</v>
      </c>
      <c r="D4765" s="2">
        <v>5026597</v>
      </c>
      <c r="E4765" s="2" t="s">
        <v>6925</v>
      </c>
      <c r="F4765" s="2">
        <v>191.1</v>
      </c>
    </row>
    <row r="4766" spans="1:6">
      <c r="A4766" s="2" t="s">
        <v>617</v>
      </c>
      <c r="B4766" s="2"/>
      <c r="C4766" s="2" t="s">
        <v>1237</v>
      </c>
      <c r="D4766" s="2">
        <v>5026658</v>
      </c>
      <c r="E4766" s="2" t="s">
        <v>6926</v>
      </c>
      <c r="F4766" s="2">
        <v>1152.1500000000001</v>
      </c>
    </row>
    <row r="4767" spans="1:6">
      <c r="A4767" s="2" t="s">
        <v>617</v>
      </c>
      <c r="B4767" s="2"/>
      <c r="C4767" s="2" t="s">
        <v>1237</v>
      </c>
      <c r="D4767" s="2">
        <v>5026874</v>
      </c>
      <c r="E4767" s="2" t="s">
        <v>6927</v>
      </c>
      <c r="F4767" s="2">
        <v>1242.3499999999999</v>
      </c>
    </row>
    <row r="4768" spans="1:6">
      <c r="A4768" s="2" t="s">
        <v>617</v>
      </c>
      <c r="B4768" s="2"/>
      <c r="C4768" s="2" t="s">
        <v>1237</v>
      </c>
      <c r="D4768" s="2">
        <v>5032356</v>
      </c>
      <c r="E4768" s="2" t="s">
        <v>6931</v>
      </c>
      <c r="F4768" s="2">
        <v>55.05</v>
      </c>
    </row>
    <row r="4769" spans="1:6">
      <c r="A4769" s="2" t="s">
        <v>617</v>
      </c>
      <c r="B4769" s="2"/>
      <c r="C4769" s="2" t="s">
        <v>1237</v>
      </c>
      <c r="D4769" s="2">
        <v>5033838</v>
      </c>
      <c r="E4769" s="2" t="s">
        <v>6932</v>
      </c>
      <c r="F4769" s="2">
        <v>804</v>
      </c>
    </row>
    <row r="4770" spans="1:6">
      <c r="A4770" s="2" t="s">
        <v>617</v>
      </c>
      <c r="B4770" s="2"/>
      <c r="C4770" s="2" t="s">
        <v>1237</v>
      </c>
      <c r="D4770" s="2">
        <v>5034169</v>
      </c>
      <c r="E4770" s="2" t="s">
        <v>6933</v>
      </c>
      <c r="F4770" s="2">
        <v>181.2</v>
      </c>
    </row>
    <row r="4771" spans="1:6">
      <c r="A4771" s="2" t="s">
        <v>617</v>
      </c>
      <c r="B4771" s="2"/>
      <c r="C4771" s="2" t="s">
        <v>1237</v>
      </c>
      <c r="D4771" s="2">
        <v>5035205</v>
      </c>
      <c r="E4771" s="2" t="s">
        <v>6935</v>
      </c>
      <c r="F4771" s="2">
        <v>189.99</v>
      </c>
    </row>
    <row r="4772" spans="1:6">
      <c r="A4772" s="2" t="s">
        <v>617</v>
      </c>
      <c r="B4772" s="2"/>
      <c r="C4772" s="2" t="s">
        <v>125</v>
      </c>
      <c r="D4772" s="2">
        <v>5001574</v>
      </c>
      <c r="E4772" s="2" t="s">
        <v>124</v>
      </c>
      <c r="F4772" s="2">
        <v>5481.01</v>
      </c>
    </row>
    <row r="4773" spans="1:6">
      <c r="A4773" s="2" t="s">
        <v>617</v>
      </c>
      <c r="B4773" s="2"/>
      <c r="C4773" s="2" t="s">
        <v>125</v>
      </c>
      <c r="D4773" s="2">
        <v>5025769</v>
      </c>
      <c r="E4773" s="2" t="s">
        <v>443</v>
      </c>
      <c r="F4773" s="2">
        <v>15488.67</v>
      </c>
    </row>
    <row r="4774" spans="1:6">
      <c r="A4774" s="2" t="s">
        <v>617</v>
      </c>
      <c r="B4774" s="2"/>
      <c r="C4774" s="2" t="s">
        <v>86</v>
      </c>
      <c r="D4774" s="2">
        <v>5025393</v>
      </c>
      <c r="E4774" s="2" t="s">
        <v>650</v>
      </c>
      <c r="F4774" s="2">
        <v>317.75</v>
      </c>
    </row>
    <row r="4775" spans="1:6">
      <c r="A4775" s="2" t="s">
        <v>617</v>
      </c>
      <c r="B4775" s="2"/>
      <c r="C4775" s="2" t="s">
        <v>15</v>
      </c>
      <c r="D4775" s="2">
        <v>5008668</v>
      </c>
      <c r="E4775" s="2" t="s">
        <v>397</v>
      </c>
      <c r="F4775" s="2">
        <v>2000</v>
      </c>
    </row>
    <row r="4776" spans="1:6">
      <c r="A4776" s="2" t="s">
        <v>617</v>
      </c>
      <c r="B4776" s="2"/>
      <c r="C4776" s="2" t="s">
        <v>65</v>
      </c>
      <c r="D4776" s="2">
        <v>5000080</v>
      </c>
      <c r="E4776" s="2" t="s">
        <v>64</v>
      </c>
      <c r="F4776" s="2">
        <v>4992</v>
      </c>
    </row>
    <row r="4777" spans="1:6">
      <c r="A4777" s="2" t="s">
        <v>617</v>
      </c>
      <c r="B4777" s="2"/>
      <c r="C4777" s="2" t="s">
        <v>590</v>
      </c>
      <c r="D4777" s="2">
        <v>5008668</v>
      </c>
      <c r="E4777" s="2" t="s">
        <v>397</v>
      </c>
      <c r="F4777" s="2">
        <v>1596.51</v>
      </c>
    </row>
    <row r="4778" spans="1:6">
      <c r="A4778" s="2" t="s">
        <v>617</v>
      </c>
      <c r="B4778" s="2"/>
      <c r="C4778" s="2" t="s">
        <v>141</v>
      </c>
      <c r="D4778" s="2">
        <v>5007193</v>
      </c>
      <c r="E4778" s="2" t="s">
        <v>562</v>
      </c>
      <c r="F4778" s="2">
        <v>6000</v>
      </c>
    </row>
    <row r="4779" spans="1:6">
      <c r="A4779" s="2" t="s">
        <v>617</v>
      </c>
      <c r="B4779" s="2"/>
      <c r="C4779" s="2" t="s">
        <v>141</v>
      </c>
      <c r="D4779" s="2">
        <v>5008668</v>
      </c>
      <c r="E4779" s="2" t="s">
        <v>397</v>
      </c>
      <c r="F4779" s="2">
        <v>1199.9100000000001</v>
      </c>
    </row>
    <row r="4780" spans="1:6">
      <c r="A4780" s="2" t="s">
        <v>617</v>
      </c>
      <c r="B4780" s="2"/>
      <c r="C4780" s="2" t="s">
        <v>304</v>
      </c>
      <c r="D4780" s="2">
        <v>5037063</v>
      </c>
      <c r="E4780" s="2" t="s">
        <v>7029</v>
      </c>
      <c r="F4780" s="2">
        <v>250.68</v>
      </c>
    </row>
    <row r="4781" spans="1:6">
      <c r="A4781" s="2" t="s">
        <v>617</v>
      </c>
      <c r="B4781" s="2"/>
      <c r="C4781" s="2" t="s">
        <v>56</v>
      </c>
      <c r="D4781" s="2">
        <v>5008668</v>
      </c>
      <c r="E4781" s="2" t="s">
        <v>397</v>
      </c>
      <c r="F4781" s="2">
        <v>2429.21</v>
      </c>
    </row>
    <row r="4782" spans="1:6">
      <c r="A4782" s="2" t="s">
        <v>617</v>
      </c>
      <c r="B4782" s="2"/>
      <c r="C4782" s="2" t="s">
        <v>19</v>
      </c>
      <c r="D4782" s="2">
        <v>5002135</v>
      </c>
      <c r="E4782" s="2" t="s">
        <v>695</v>
      </c>
      <c r="F4782" s="2">
        <v>-3209.3</v>
      </c>
    </row>
    <row r="4783" spans="1:6">
      <c r="A4783" s="2" t="s">
        <v>617</v>
      </c>
      <c r="B4783" s="2"/>
      <c r="C4783" s="2" t="s">
        <v>507</v>
      </c>
      <c r="D4783" s="2">
        <v>5006261</v>
      </c>
      <c r="E4783" s="2" t="s">
        <v>324</v>
      </c>
      <c r="F4783" s="2">
        <v>35</v>
      </c>
    </row>
    <row r="4784" spans="1:6">
      <c r="A4784" s="2" t="s">
        <v>617</v>
      </c>
      <c r="B4784" s="2"/>
      <c r="C4784" s="2" t="s">
        <v>94</v>
      </c>
      <c r="D4784" s="2">
        <v>5003026</v>
      </c>
      <c r="E4784" s="2" t="s">
        <v>5275</v>
      </c>
      <c r="F4784" s="2">
        <v>3828</v>
      </c>
    </row>
    <row r="4785" spans="1:6">
      <c r="A4785" s="2" t="s">
        <v>617</v>
      </c>
      <c r="B4785" s="2"/>
      <c r="C4785" s="2" t="s">
        <v>152</v>
      </c>
      <c r="D4785" s="2">
        <v>5002030</v>
      </c>
      <c r="E4785" s="2" t="s">
        <v>871</v>
      </c>
      <c r="F4785" s="2">
        <v>4330</v>
      </c>
    </row>
    <row r="4786" spans="1:6">
      <c r="A4786" s="2" t="s">
        <v>617</v>
      </c>
      <c r="B4786" s="2"/>
      <c r="C4786" s="2" t="s">
        <v>152</v>
      </c>
      <c r="D4786" s="2">
        <v>5030090</v>
      </c>
      <c r="E4786" s="2" t="s">
        <v>7062</v>
      </c>
      <c r="F4786" s="2">
        <v>180</v>
      </c>
    </row>
    <row r="4787" spans="1:6">
      <c r="A4787" s="2" t="s">
        <v>617</v>
      </c>
      <c r="B4787" s="2"/>
      <c r="C4787" s="2" t="s">
        <v>152</v>
      </c>
      <c r="D4787" s="2">
        <v>5035473</v>
      </c>
      <c r="E4787" s="2" t="s">
        <v>7064</v>
      </c>
      <c r="F4787" s="2">
        <v>40</v>
      </c>
    </row>
    <row r="4788" spans="1:6">
      <c r="A4788" s="2" t="s">
        <v>617</v>
      </c>
      <c r="B4788" s="2">
        <v>15000019815</v>
      </c>
      <c r="C4788" s="2" t="s">
        <v>1203</v>
      </c>
      <c r="D4788" s="2" t="s">
        <v>7073</v>
      </c>
      <c r="E4788" s="2" t="s">
        <v>7074</v>
      </c>
      <c r="F4788" s="2">
        <v>4806.75</v>
      </c>
    </row>
    <row r="4789" spans="1:6">
      <c r="A4789" s="2" t="s">
        <v>617</v>
      </c>
      <c r="B4789" s="2">
        <v>15000020610</v>
      </c>
      <c r="C4789" s="2" t="s">
        <v>1203</v>
      </c>
      <c r="D4789" s="2" t="s">
        <v>7075</v>
      </c>
      <c r="E4789" s="2" t="s">
        <v>7076</v>
      </c>
      <c r="F4789" s="2">
        <v>1646.1</v>
      </c>
    </row>
    <row r="4790" spans="1:6">
      <c r="A4790" s="2" t="s">
        <v>617</v>
      </c>
      <c r="B4790" s="2">
        <v>15000020611</v>
      </c>
      <c r="C4790" s="2" t="s">
        <v>1203</v>
      </c>
      <c r="D4790" s="2" t="s">
        <v>7077</v>
      </c>
      <c r="E4790" s="2" t="s">
        <v>7078</v>
      </c>
      <c r="F4790" s="2">
        <v>2363.17</v>
      </c>
    </row>
    <row r="4791" spans="1:6">
      <c r="A4791" s="2" t="s">
        <v>617</v>
      </c>
      <c r="B4791" s="2">
        <v>15000020616</v>
      </c>
      <c r="C4791" s="2" t="s">
        <v>1203</v>
      </c>
      <c r="D4791" s="2" t="s">
        <v>7079</v>
      </c>
      <c r="E4791" s="2" t="s">
        <v>7080</v>
      </c>
      <c r="F4791" s="2">
        <v>6808.69</v>
      </c>
    </row>
    <row r="4792" spans="1:6">
      <c r="A4792" s="2" t="s">
        <v>617</v>
      </c>
      <c r="B4792" s="2">
        <v>15000020620</v>
      </c>
      <c r="C4792" s="2" t="s">
        <v>1203</v>
      </c>
      <c r="D4792" s="2" t="s">
        <v>7081</v>
      </c>
      <c r="E4792" s="2" t="s">
        <v>7082</v>
      </c>
      <c r="F4792" s="2">
        <v>3801.29</v>
      </c>
    </row>
    <row r="4793" spans="1:6">
      <c r="A4793" s="2" t="s">
        <v>617</v>
      </c>
      <c r="B4793" s="2">
        <v>4400013204</v>
      </c>
      <c r="C4793" s="2" t="s">
        <v>191</v>
      </c>
      <c r="D4793" s="2">
        <v>5001574</v>
      </c>
      <c r="E4793" s="2" t="s">
        <v>124</v>
      </c>
      <c r="F4793" s="2">
        <v>69.38</v>
      </c>
    </row>
    <row r="4794" spans="1:6">
      <c r="A4794" s="2" t="s">
        <v>617</v>
      </c>
      <c r="B4794" s="2">
        <v>4400013207</v>
      </c>
      <c r="C4794" s="2" t="s">
        <v>191</v>
      </c>
      <c r="D4794" s="2">
        <v>5001574</v>
      </c>
      <c r="E4794" s="2" t="s">
        <v>124</v>
      </c>
      <c r="F4794" s="2">
        <v>1112.9000000000001</v>
      </c>
    </row>
    <row r="4795" spans="1:6">
      <c r="A4795" s="2" t="s">
        <v>617</v>
      </c>
      <c r="B4795" s="2">
        <v>4400013217</v>
      </c>
      <c r="C4795" s="2" t="s">
        <v>191</v>
      </c>
      <c r="D4795" s="2">
        <v>5001574</v>
      </c>
      <c r="E4795" s="2" t="s">
        <v>124</v>
      </c>
      <c r="F4795" s="2">
        <v>570.08000000000004</v>
      </c>
    </row>
    <row r="4796" spans="1:6">
      <c r="A4796" s="2" t="s">
        <v>617</v>
      </c>
      <c r="B4796" s="2">
        <v>4500066181</v>
      </c>
      <c r="C4796" s="2" t="s">
        <v>399</v>
      </c>
      <c r="D4796" s="2">
        <v>5031311</v>
      </c>
      <c r="E4796" s="2" t="s">
        <v>740</v>
      </c>
      <c r="F4796" s="2">
        <v>368.64</v>
      </c>
    </row>
    <row r="4797" spans="1:6">
      <c r="A4797" s="2" t="s">
        <v>617</v>
      </c>
      <c r="B4797" s="2">
        <v>4500067174</v>
      </c>
      <c r="C4797" s="2" t="s">
        <v>56</v>
      </c>
      <c r="D4797" s="2">
        <v>5001171</v>
      </c>
      <c r="E4797" s="2" t="s">
        <v>196</v>
      </c>
      <c r="F4797" s="2">
        <v>165.57</v>
      </c>
    </row>
    <row r="4798" spans="1:6">
      <c r="A4798" s="2" t="s">
        <v>617</v>
      </c>
      <c r="B4798" s="2">
        <v>4500071022</v>
      </c>
      <c r="C4798" s="2" t="s">
        <v>107</v>
      </c>
      <c r="D4798" s="2">
        <v>5008693</v>
      </c>
      <c r="E4798" s="2" t="s">
        <v>744</v>
      </c>
      <c r="F4798" s="2">
        <v>478.52</v>
      </c>
    </row>
    <row r="4799" spans="1:6">
      <c r="A4799" s="2" t="s">
        <v>617</v>
      </c>
      <c r="B4799" s="2">
        <v>4500072259</v>
      </c>
      <c r="C4799" s="2" t="s">
        <v>107</v>
      </c>
      <c r="D4799" s="2">
        <v>5006042</v>
      </c>
      <c r="E4799" s="2" t="s">
        <v>605</v>
      </c>
      <c r="F4799" s="2">
        <v>2371.84</v>
      </c>
    </row>
    <row r="4800" spans="1:6">
      <c r="A4800" s="2" t="s">
        <v>617</v>
      </c>
      <c r="B4800" s="2">
        <v>4500072894</v>
      </c>
      <c r="C4800" s="2" t="s">
        <v>107</v>
      </c>
      <c r="D4800" s="2">
        <v>5018160</v>
      </c>
      <c r="E4800" s="2" t="s">
        <v>5303</v>
      </c>
      <c r="F4800" s="2">
        <v>1683.37</v>
      </c>
    </row>
    <row r="4801" spans="1:6">
      <c r="A4801" s="2" t="s">
        <v>617</v>
      </c>
      <c r="B4801" s="2">
        <v>4500073013</v>
      </c>
      <c r="C4801" s="2" t="s">
        <v>107</v>
      </c>
      <c r="D4801" s="2">
        <v>5000119</v>
      </c>
      <c r="E4801" s="2" t="s">
        <v>902</v>
      </c>
      <c r="F4801" s="2">
        <v>7401.48</v>
      </c>
    </row>
    <row r="4802" spans="1:6">
      <c r="A4802" s="2" t="s">
        <v>617</v>
      </c>
      <c r="B4802" s="2">
        <v>4500073261</v>
      </c>
      <c r="C4802" s="2" t="s">
        <v>94</v>
      </c>
      <c r="D4802" s="2">
        <v>5032762</v>
      </c>
      <c r="E4802" s="2" t="s">
        <v>139</v>
      </c>
      <c r="F4802" s="2">
        <v>54428.33</v>
      </c>
    </row>
    <row r="4803" spans="1:6">
      <c r="A4803" s="2" t="s">
        <v>617</v>
      </c>
      <c r="B4803" s="2">
        <v>4500073504</v>
      </c>
      <c r="C4803" s="2" t="s">
        <v>56</v>
      </c>
      <c r="D4803" s="2">
        <v>5024837</v>
      </c>
      <c r="E4803" s="2" t="s">
        <v>18</v>
      </c>
      <c r="F4803" s="2">
        <v>51.14</v>
      </c>
    </row>
    <row r="4804" spans="1:6">
      <c r="A4804" s="2" t="s">
        <v>617</v>
      </c>
      <c r="B4804" s="2">
        <v>4500073510</v>
      </c>
      <c r="C4804" s="2" t="s">
        <v>107</v>
      </c>
      <c r="D4804" s="2">
        <v>5024837</v>
      </c>
      <c r="E4804" s="2" t="s">
        <v>18</v>
      </c>
      <c r="F4804" s="2">
        <v>648.55999999999995</v>
      </c>
    </row>
    <row r="4805" spans="1:6">
      <c r="A4805" s="2" t="s">
        <v>617</v>
      </c>
      <c r="B4805" s="2">
        <v>4500073575</v>
      </c>
      <c r="C4805" s="2" t="s">
        <v>107</v>
      </c>
      <c r="D4805" s="2">
        <v>5025683</v>
      </c>
      <c r="E4805" s="2" t="s">
        <v>629</v>
      </c>
      <c r="F4805" s="2">
        <v>9221.7199999999993</v>
      </c>
    </row>
    <row r="4806" spans="1:6">
      <c r="A4806" s="2" t="s">
        <v>617</v>
      </c>
      <c r="B4806" s="2">
        <v>4500073621</v>
      </c>
      <c r="C4806" s="2" t="s">
        <v>56</v>
      </c>
      <c r="D4806" s="2">
        <v>5025549</v>
      </c>
      <c r="E4806" s="2" t="s">
        <v>7107</v>
      </c>
      <c r="F4806" s="2">
        <v>2307.5300000000002</v>
      </c>
    </row>
    <row r="4807" spans="1:6">
      <c r="A4807" s="2" t="s">
        <v>617</v>
      </c>
      <c r="B4807" s="2">
        <v>4500073826</v>
      </c>
      <c r="C4807" s="2" t="s">
        <v>56</v>
      </c>
      <c r="D4807" s="2">
        <v>5036682</v>
      </c>
      <c r="E4807" s="2" t="s">
        <v>7111</v>
      </c>
      <c r="F4807" s="2">
        <v>1107.43</v>
      </c>
    </row>
    <row r="4808" spans="1:6">
      <c r="A4808" s="2" t="s">
        <v>617</v>
      </c>
      <c r="B4808" s="2">
        <v>4500073887</v>
      </c>
      <c r="C4808" s="2" t="s">
        <v>49</v>
      </c>
      <c r="D4808" s="2">
        <v>5028612</v>
      </c>
      <c r="E4808" s="2" t="s">
        <v>1339</v>
      </c>
      <c r="F4808" s="2">
        <v>5553.41</v>
      </c>
    </row>
    <row r="4809" spans="1:6">
      <c r="A4809" s="2" t="s">
        <v>617</v>
      </c>
      <c r="B4809" s="2">
        <v>4500073937</v>
      </c>
      <c r="C4809" s="2" t="s">
        <v>138</v>
      </c>
      <c r="D4809" s="2">
        <v>5025683</v>
      </c>
      <c r="E4809" s="2" t="s">
        <v>629</v>
      </c>
      <c r="F4809" s="2">
        <v>30350.45</v>
      </c>
    </row>
    <row r="4810" spans="1:6">
      <c r="A4810" s="2" t="s">
        <v>617</v>
      </c>
      <c r="B4810" s="2">
        <v>4500074332</v>
      </c>
      <c r="C4810" s="2" t="s">
        <v>56</v>
      </c>
      <c r="D4810" s="2">
        <v>5024837</v>
      </c>
      <c r="E4810" s="2" t="s">
        <v>18</v>
      </c>
      <c r="F4810" s="2">
        <v>32.700000000000003</v>
      </c>
    </row>
    <row r="4811" spans="1:6">
      <c r="A4811" s="2" t="s">
        <v>617</v>
      </c>
      <c r="B4811" s="2">
        <v>4500074366</v>
      </c>
      <c r="C4811" s="2" t="s">
        <v>269</v>
      </c>
      <c r="D4811" s="2">
        <v>5013789</v>
      </c>
      <c r="E4811" s="2" t="s">
        <v>7116</v>
      </c>
      <c r="F4811" s="2">
        <v>46053</v>
      </c>
    </row>
    <row r="4812" spans="1:6">
      <c r="A4812" s="2" t="s">
        <v>617</v>
      </c>
      <c r="B4812" s="2">
        <v>4500074388</v>
      </c>
      <c r="C4812" s="2" t="s">
        <v>68</v>
      </c>
      <c r="D4812" s="2">
        <v>5006126</v>
      </c>
      <c r="E4812" s="2" t="s">
        <v>628</v>
      </c>
      <c r="F4812" s="2">
        <v>332.8</v>
      </c>
    </row>
    <row r="4813" spans="1:6">
      <c r="A4813" s="2" t="s">
        <v>617</v>
      </c>
      <c r="B4813" s="2">
        <v>4500074408</v>
      </c>
      <c r="C4813" s="2" t="s">
        <v>79</v>
      </c>
      <c r="D4813" s="2">
        <v>5029614</v>
      </c>
      <c r="E4813" s="2" t="s">
        <v>630</v>
      </c>
      <c r="F4813" s="2">
        <v>569.27</v>
      </c>
    </row>
    <row r="4814" spans="1:6">
      <c r="A4814" s="2" t="s">
        <v>617</v>
      </c>
      <c r="B4814" s="2">
        <v>4500074409</v>
      </c>
      <c r="C4814" s="2" t="s">
        <v>79</v>
      </c>
      <c r="D4814" s="2">
        <v>5029614</v>
      </c>
      <c r="E4814" s="2" t="s">
        <v>630</v>
      </c>
      <c r="F4814" s="2">
        <v>2227.0500000000002</v>
      </c>
    </row>
    <row r="4815" spans="1:6">
      <c r="A4815" s="2" t="s">
        <v>617</v>
      </c>
      <c r="B4815" s="2">
        <v>4500074429</v>
      </c>
      <c r="C4815" s="2" t="s">
        <v>43</v>
      </c>
      <c r="D4815" s="2">
        <v>5033939</v>
      </c>
      <c r="E4815" s="2" t="s">
        <v>631</v>
      </c>
      <c r="F4815" s="2">
        <v>23700</v>
      </c>
    </row>
    <row r="4816" spans="1:6">
      <c r="A4816" s="2" t="s">
        <v>617</v>
      </c>
      <c r="B4816" s="2">
        <v>4500074434</v>
      </c>
      <c r="C4816" s="2" t="s">
        <v>399</v>
      </c>
      <c r="D4816" s="2">
        <v>5000322</v>
      </c>
      <c r="E4816" s="2" t="s">
        <v>398</v>
      </c>
      <c r="F4816" s="2">
        <v>1434.95</v>
      </c>
    </row>
    <row r="4817" spans="1:6">
      <c r="A4817" s="2" t="s">
        <v>617</v>
      </c>
      <c r="B4817" s="2">
        <v>4500074441</v>
      </c>
      <c r="C4817" s="2" t="s">
        <v>125</v>
      </c>
      <c r="D4817" s="2">
        <v>5023408</v>
      </c>
      <c r="E4817" s="2" t="s">
        <v>633</v>
      </c>
      <c r="F4817" s="2">
        <v>1250</v>
      </c>
    </row>
    <row r="4818" spans="1:6">
      <c r="A4818" s="2" t="s">
        <v>617</v>
      </c>
      <c r="B4818" s="2">
        <v>4500074475</v>
      </c>
      <c r="C4818" s="2" t="s">
        <v>56</v>
      </c>
      <c r="D4818" s="2">
        <v>5035896</v>
      </c>
      <c r="E4818" s="2" t="s">
        <v>623</v>
      </c>
      <c r="F4818" s="2">
        <v>94.87</v>
      </c>
    </row>
    <row r="4819" spans="1:6">
      <c r="A4819" s="2" t="s">
        <v>617</v>
      </c>
      <c r="B4819" s="2">
        <v>4500074502</v>
      </c>
      <c r="C4819" s="2" t="s">
        <v>79</v>
      </c>
      <c r="D4819" s="2">
        <v>5028237</v>
      </c>
      <c r="E4819" s="2" t="s">
        <v>470</v>
      </c>
      <c r="F4819" s="2">
        <v>762.84</v>
      </c>
    </row>
    <row r="4820" spans="1:6">
      <c r="A4820" s="2" t="s">
        <v>617</v>
      </c>
      <c r="B4820" s="2">
        <v>4500074535</v>
      </c>
      <c r="C4820" s="2" t="s">
        <v>19</v>
      </c>
      <c r="D4820" s="2">
        <v>5016229</v>
      </c>
      <c r="E4820" s="2" t="s">
        <v>653</v>
      </c>
      <c r="F4820" s="2">
        <v>78.48</v>
      </c>
    </row>
    <row r="4821" spans="1:6">
      <c r="A4821" s="2" t="s">
        <v>617</v>
      </c>
      <c r="B4821" s="2">
        <v>4500074536</v>
      </c>
      <c r="C4821" s="2" t="s">
        <v>138</v>
      </c>
      <c r="D4821" s="2">
        <v>5025683</v>
      </c>
      <c r="E4821" s="2" t="s">
        <v>629</v>
      </c>
      <c r="F4821" s="2">
        <v>3702.26</v>
      </c>
    </row>
    <row r="4822" spans="1:6">
      <c r="A4822" s="2" t="s">
        <v>617</v>
      </c>
      <c r="B4822" s="2">
        <v>4500074539</v>
      </c>
      <c r="C4822" s="2" t="s">
        <v>155</v>
      </c>
      <c r="D4822" s="2">
        <v>5025752</v>
      </c>
      <c r="E4822" s="2" t="s">
        <v>649</v>
      </c>
      <c r="F4822" s="2">
        <v>3597.27</v>
      </c>
    </row>
    <row r="4823" spans="1:6">
      <c r="A4823" s="2" t="s">
        <v>617</v>
      </c>
      <c r="B4823" s="2">
        <v>4500074545</v>
      </c>
      <c r="C4823" s="2" t="s">
        <v>17</v>
      </c>
      <c r="D4823" s="2">
        <v>5034763</v>
      </c>
      <c r="E4823" s="2" t="s">
        <v>656</v>
      </c>
      <c r="F4823" s="2">
        <v>40800</v>
      </c>
    </row>
    <row r="4824" spans="1:6">
      <c r="A4824" s="2" t="s">
        <v>617</v>
      </c>
      <c r="B4824" s="2">
        <v>4500074551</v>
      </c>
      <c r="C4824" s="2" t="s">
        <v>19</v>
      </c>
      <c r="D4824" s="2">
        <v>5003593</v>
      </c>
      <c r="E4824" s="2" t="s">
        <v>136</v>
      </c>
      <c r="F4824" s="2">
        <v>2616</v>
      </c>
    </row>
    <row r="4825" spans="1:6">
      <c r="A4825" s="2" t="s">
        <v>617</v>
      </c>
      <c r="B4825" s="2">
        <v>4500074554</v>
      </c>
      <c r="C4825" s="2" t="s">
        <v>19</v>
      </c>
      <c r="D4825" s="2">
        <v>5016229</v>
      </c>
      <c r="E4825" s="2" t="s">
        <v>653</v>
      </c>
      <c r="F4825" s="2">
        <v>287.76</v>
      </c>
    </row>
    <row r="4826" spans="1:6">
      <c r="A4826" s="2" t="s">
        <v>617</v>
      </c>
      <c r="B4826" s="2">
        <v>4500074556</v>
      </c>
      <c r="C4826" s="2" t="s">
        <v>19</v>
      </c>
      <c r="D4826" s="2">
        <v>5016229</v>
      </c>
      <c r="E4826" s="2" t="s">
        <v>653</v>
      </c>
      <c r="F4826" s="2">
        <v>104.64</v>
      </c>
    </row>
    <row r="4827" spans="1:6">
      <c r="A4827" s="2" t="s">
        <v>617</v>
      </c>
      <c r="B4827" s="2">
        <v>4500074557</v>
      </c>
      <c r="C4827" s="2" t="s">
        <v>19</v>
      </c>
      <c r="D4827" s="2">
        <v>5016229</v>
      </c>
      <c r="E4827" s="2" t="s">
        <v>653</v>
      </c>
      <c r="F4827" s="2">
        <v>123.17</v>
      </c>
    </row>
    <row r="4828" spans="1:6">
      <c r="A4828" s="2" t="s">
        <v>617</v>
      </c>
      <c r="B4828" s="2">
        <v>4500074604</v>
      </c>
      <c r="C4828" s="2" t="s">
        <v>209</v>
      </c>
      <c r="D4828" s="2">
        <v>5025754</v>
      </c>
      <c r="E4828" s="2" t="s">
        <v>626</v>
      </c>
      <c r="F4828" s="2">
        <v>375</v>
      </c>
    </row>
    <row r="4829" spans="1:6">
      <c r="A4829" s="2" t="s">
        <v>617</v>
      </c>
      <c r="B4829" s="2">
        <v>4500074611</v>
      </c>
      <c r="C4829" s="2" t="s">
        <v>19</v>
      </c>
      <c r="D4829" s="2">
        <v>5016229</v>
      </c>
      <c r="E4829" s="2" t="s">
        <v>653</v>
      </c>
      <c r="F4829" s="2">
        <v>219.09</v>
      </c>
    </row>
    <row r="4830" spans="1:6">
      <c r="A4830" s="2" t="s">
        <v>617</v>
      </c>
      <c r="B4830" s="2">
        <v>4500074615</v>
      </c>
      <c r="C4830" s="2" t="s">
        <v>107</v>
      </c>
      <c r="D4830" s="2">
        <v>5024837</v>
      </c>
      <c r="E4830" s="2" t="s">
        <v>18</v>
      </c>
      <c r="F4830" s="2">
        <v>238.06</v>
      </c>
    </row>
    <row r="4831" spans="1:6">
      <c r="A4831" s="2" t="s">
        <v>617</v>
      </c>
      <c r="B4831" s="2">
        <v>4500074619</v>
      </c>
      <c r="C4831" s="2" t="s">
        <v>17</v>
      </c>
      <c r="D4831" s="2">
        <v>5002182</v>
      </c>
      <c r="E4831" s="2" t="s">
        <v>665</v>
      </c>
      <c r="F4831" s="2">
        <v>40787.75</v>
      </c>
    </row>
    <row r="4832" spans="1:6">
      <c r="A4832" s="2" t="s">
        <v>617</v>
      </c>
      <c r="B4832" s="2">
        <v>4500074622</v>
      </c>
      <c r="C4832" s="2" t="s">
        <v>399</v>
      </c>
      <c r="D4832" s="2">
        <v>5026767</v>
      </c>
      <c r="E4832" s="2" t="s">
        <v>667</v>
      </c>
      <c r="F4832" s="2">
        <v>3198.06</v>
      </c>
    </row>
    <row r="4833" spans="1:6">
      <c r="A4833" s="2" t="s">
        <v>617</v>
      </c>
      <c r="B4833" s="2">
        <v>4500074623</v>
      </c>
      <c r="C4833" s="2" t="s">
        <v>17</v>
      </c>
      <c r="D4833" s="2">
        <v>5002182</v>
      </c>
      <c r="E4833" s="2" t="s">
        <v>665</v>
      </c>
      <c r="F4833" s="2">
        <v>38332</v>
      </c>
    </row>
    <row r="4834" spans="1:6">
      <c r="A4834" s="2" t="s">
        <v>617</v>
      </c>
      <c r="B4834" s="2">
        <v>4500074629</v>
      </c>
      <c r="C4834" s="2" t="s">
        <v>832</v>
      </c>
      <c r="D4834" s="2">
        <v>5025740</v>
      </c>
      <c r="E4834" s="2" t="s">
        <v>668</v>
      </c>
      <c r="F4834" s="2">
        <v>12.5</v>
      </c>
    </row>
    <row r="4835" spans="1:6">
      <c r="A4835" s="2" t="s">
        <v>617</v>
      </c>
      <c r="B4835" s="2">
        <v>4500074629</v>
      </c>
      <c r="C4835" s="2" t="s">
        <v>56</v>
      </c>
      <c r="D4835" s="2">
        <v>5025740</v>
      </c>
      <c r="E4835" s="2" t="s">
        <v>668</v>
      </c>
      <c r="F4835" s="2">
        <v>239.8</v>
      </c>
    </row>
    <row r="4836" spans="1:6">
      <c r="A4836" s="2" t="s">
        <v>617</v>
      </c>
      <c r="B4836" s="2">
        <v>4500074634</v>
      </c>
      <c r="C4836" s="2" t="s">
        <v>19</v>
      </c>
      <c r="D4836" s="2">
        <v>5016229</v>
      </c>
      <c r="E4836" s="2" t="s">
        <v>653</v>
      </c>
      <c r="F4836" s="2">
        <v>219.09</v>
      </c>
    </row>
    <row r="4837" spans="1:6">
      <c r="A4837" s="2" t="s">
        <v>617</v>
      </c>
      <c r="B4837" s="2">
        <v>4500074647</v>
      </c>
      <c r="C4837" s="2" t="s">
        <v>56</v>
      </c>
      <c r="D4837" s="2">
        <v>5020204</v>
      </c>
      <c r="E4837" s="2" t="s">
        <v>671</v>
      </c>
      <c r="F4837" s="2">
        <v>139.80000000000001</v>
      </c>
    </row>
    <row r="4838" spans="1:6">
      <c r="A4838" s="2" t="s">
        <v>617</v>
      </c>
      <c r="B4838" s="2">
        <v>4500074650</v>
      </c>
      <c r="C4838" s="2" t="s">
        <v>399</v>
      </c>
      <c r="D4838" s="2">
        <v>5026767</v>
      </c>
      <c r="E4838" s="2" t="s">
        <v>667</v>
      </c>
      <c r="F4838" s="2">
        <v>3198.06</v>
      </c>
    </row>
    <row r="4839" spans="1:6">
      <c r="A4839" s="2" t="s">
        <v>617</v>
      </c>
      <c r="B4839" s="2">
        <v>4500074655</v>
      </c>
      <c r="C4839" s="2" t="s">
        <v>56</v>
      </c>
      <c r="D4839" s="2">
        <v>5023344</v>
      </c>
      <c r="E4839" s="2" t="s">
        <v>647</v>
      </c>
      <c r="F4839" s="2">
        <v>1091.6600000000001</v>
      </c>
    </row>
    <row r="4840" spans="1:6">
      <c r="A4840" s="2" t="s">
        <v>617</v>
      </c>
      <c r="B4840" s="2">
        <v>4500074656</v>
      </c>
      <c r="C4840" s="2" t="s">
        <v>56</v>
      </c>
      <c r="D4840" s="2">
        <v>5023344</v>
      </c>
      <c r="E4840" s="2" t="s">
        <v>647</v>
      </c>
      <c r="F4840" s="2">
        <v>1091.6600000000001</v>
      </c>
    </row>
    <row r="4841" spans="1:6">
      <c r="A4841" s="2" t="s">
        <v>617</v>
      </c>
      <c r="B4841" s="2">
        <v>4500074662</v>
      </c>
      <c r="C4841" s="2" t="s">
        <v>399</v>
      </c>
      <c r="D4841" s="2">
        <v>5026767</v>
      </c>
      <c r="E4841" s="2" t="s">
        <v>667</v>
      </c>
      <c r="F4841" s="2">
        <v>3198.06</v>
      </c>
    </row>
    <row r="4842" spans="1:6">
      <c r="A4842" s="2" t="s">
        <v>617</v>
      </c>
      <c r="B4842" s="2">
        <v>4500074683</v>
      </c>
      <c r="C4842" s="2" t="s">
        <v>68</v>
      </c>
      <c r="D4842" s="2">
        <v>5006485</v>
      </c>
      <c r="E4842" s="2" t="s">
        <v>674</v>
      </c>
      <c r="F4842" s="2">
        <v>19.989999999999998</v>
      </c>
    </row>
    <row r="4843" spans="1:6">
      <c r="A4843" s="2" t="s">
        <v>617</v>
      </c>
      <c r="B4843" s="2">
        <v>4500074707</v>
      </c>
      <c r="C4843" s="2" t="s">
        <v>56</v>
      </c>
      <c r="D4843" s="2">
        <v>5003085</v>
      </c>
      <c r="E4843" s="2" t="s">
        <v>61</v>
      </c>
      <c r="F4843" s="2">
        <v>57.96</v>
      </c>
    </row>
    <row r="4844" spans="1:6">
      <c r="A4844" s="2" t="s">
        <v>617</v>
      </c>
      <c r="B4844" s="2">
        <v>4500074714</v>
      </c>
      <c r="C4844" s="2" t="s">
        <v>56</v>
      </c>
      <c r="D4844" s="2">
        <v>5004249</v>
      </c>
      <c r="E4844" s="2" t="s">
        <v>292</v>
      </c>
      <c r="F4844" s="2">
        <v>71.77</v>
      </c>
    </row>
    <row r="4845" spans="1:6">
      <c r="A4845" s="2" t="s">
        <v>617</v>
      </c>
      <c r="B4845" s="2">
        <v>4500074723</v>
      </c>
      <c r="C4845" s="2" t="s">
        <v>19</v>
      </c>
      <c r="D4845" s="2">
        <v>5012767</v>
      </c>
      <c r="E4845" s="2" t="s">
        <v>663</v>
      </c>
      <c r="F4845" s="2">
        <v>13.02</v>
      </c>
    </row>
    <row r="4846" spans="1:6">
      <c r="A4846" s="2" t="s">
        <v>617</v>
      </c>
      <c r="B4846" s="2">
        <v>4500074739</v>
      </c>
      <c r="C4846" s="2" t="s">
        <v>19</v>
      </c>
      <c r="D4846" s="2">
        <v>5016229</v>
      </c>
      <c r="E4846" s="2" t="s">
        <v>653</v>
      </c>
      <c r="F4846" s="2">
        <v>287.76</v>
      </c>
    </row>
    <row r="4847" spans="1:6">
      <c r="A4847" s="2" t="s">
        <v>617</v>
      </c>
      <c r="B4847" s="2">
        <v>4500074741</v>
      </c>
      <c r="C4847" s="2" t="s">
        <v>68</v>
      </c>
      <c r="D4847" s="2">
        <v>5000070</v>
      </c>
      <c r="E4847" s="2" t="s">
        <v>85</v>
      </c>
      <c r="F4847" s="2">
        <v>764.36</v>
      </c>
    </row>
    <row r="4848" spans="1:6">
      <c r="A4848" s="2" t="s">
        <v>617</v>
      </c>
      <c r="B4848" s="2">
        <v>4500074763</v>
      </c>
      <c r="C4848" s="2" t="s">
        <v>56</v>
      </c>
      <c r="D4848" s="2">
        <v>5024837</v>
      </c>
      <c r="E4848" s="2" t="s">
        <v>18</v>
      </c>
      <c r="F4848" s="2">
        <v>18996.79</v>
      </c>
    </row>
    <row r="4849" spans="1:6">
      <c r="A4849" s="2" t="s">
        <v>617</v>
      </c>
      <c r="B4849" s="2">
        <v>4500074781</v>
      </c>
      <c r="C4849" s="2" t="s">
        <v>15</v>
      </c>
      <c r="D4849" s="2">
        <v>5025950</v>
      </c>
      <c r="E4849" s="2" t="s">
        <v>678</v>
      </c>
      <c r="F4849" s="2">
        <v>190.75</v>
      </c>
    </row>
    <row r="4850" spans="1:6">
      <c r="A4850" s="2" t="s">
        <v>617</v>
      </c>
      <c r="B4850" s="2">
        <v>4500074788</v>
      </c>
      <c r="C4850" s="2" t="s">
        <v>56</v>
      </c>
      <c r="D4850" s="2">
        <v>5001171</v>
      </c>
      <c r="E4850" s="2" t="s">
        <v>196</v>
      </c>
      <c r="F4850" s="2">
        <v>670.09</v>
      </c>
    </row>
    <row r="4851" spans="1:6">
      <c r="A4851" s="2" t="s">
        <v>617</v>
      </c>
      <c r="B4851" s="2">
        <v>4500074796</v>
      </c>
      <c r="C4851" s="2" t="s">
        <v>56</v>
      </c>
      <c r="D4851" s="2">
        <v>5035896</v>
      </c>
      <c r="E4851" s="2" t="s">
        <v>623</v>
      </c>
      <c r="F4851" s="2">
        <v>85.92</v>
      </c>
    </row>
    <row r="4852" spans="1:6">
      <c r="A4852" s="2" t="s">
        <v>617</v>
      </c>
      <c r="B4852" s="2">
        <v>4500074798</v>
      </c>
      <c r="C4852" s="2" t="s">
        <v>56</v>
      </c>
      <c r="D4852" s="2">
        <v>5005607</v>
      </c>
      <c r="E4852" s="2" t="s">
        <v>681</v>
      </c>
      <c r="F4852" s="2">
        <v>347.06</v>
      </c>
    </row>
    <row r="4853" spans="1:6">
      <c r="A4853" s="2" t="s">
        <v>617</v>
      </c>
      <c r="B4853" s="2">
        <v>4500074809</v>
      </c>
      <c r="C4853" s="2" t="s">
        <v>56</v>
      </c>
      <c r="D4853" s="2">
        <v>5015437</v>
      </c>
      <c r="E4853" s="2" t="s">
        <v>632</v>
      </c>
      <c r="F4853" s="2">
        <v>612.84</v>
      </c>
    </row>
    <row r="4854" spans="1:6">
      <c r="A4854" s="2" t="s">
        <v>617</v>
      </c>
      <c r="B4854" s="2">
        <v>4500074813</v>
      </c>
      <c r="C4854" s="2" t="s">
        <v>56</v>
      </c>
      <c r="D4854" s="2">
        <v>5034691</v>
      </c>
      <c r="E4854" s="2" t="s">
        <v>683</v>
      </c>
      <c r="F4854" s="2">
        <v>399.72</v>
      </c>
    </row>
    <row r="4855" spans="1:6">
      <c r="A4855" s="2" t="s">
        <v>617</v>
      </c>
      <c r="B4855" s="2">
        <v>4500074818</v>
      </c>
      <c r="C4855" s="2" t="s">
        <v>138</v>
      </c>
      <c r="D4855" s="2">
        <v>5001357</v>
      </c>
      <c r="E4855" s="2" t="s">
        <v>391</v>
      </c>
      <c r="F4855" s="2">
        <v>1535.32</v>
      </c>
    </row>
    <row r="4856" spans="1:6">
      <c r="A4856" s="2" t="s">
        <v>617</v>
      </c>
      <c r="B4856" s="2">
        <v>4500074819</v>
      </c>
      <c r="C4856" s="2" t="s">
        <v>56</v>
      </c>
      <c r="D4856" s="2">
        <v>5003085</v>
      </c>
      <c r="E4856" s="2" t="s">
        <v>61</v>
      </c>
      <c r="F4856" s="2">
        <v>83.85</v>
      </c>
    </row>
    <row r="4857" spans="1:6">
      <c r="A4857" s="2" t="s">
        <v>617</v>
      </c>
      <c r="B4857" s="2">
        <v>4500074831</v>
      </c>
      <c r="C4857" s="2" t="s">
        <v>43</v>
      </c>
      <c r="D4857" s="2">
        <v>5021200</v>
      </c>
      <c r="E4857" s="2" t="s">
        <v>685</v>
      </c>
      <c r="F4857" s="2">
        <v>16835.47</v>
      </c>
    </row>
    <row r="4858" spans="1:6">
      <c r="A4858" s="2" t="s">
        <v>617</v>
      </c>
      <c r="B4858" s="2">
        <v>4500074837</v>
      </c>
      <c r="C4858" s="2" t="s">
        <v>138</v>
      </c>
      <c r="D4858" s="2">
        <v>5025683</v>
      </c>
      <c r="E4858" s="2" t="s">
        <v>629</v>
      </c>
      <c r="F4858" s="2">
        <v>9219.1200000000008</v>
      </c>
    </row>
    <row r="4859" spans="1:6">
      <c r="A4859" s="2" t="s">
        <v>617</v>
      </c>
      <c r="B4859" s="2">
        <v>4500074838</v>
      </c>
      <c r="C4859" s="2" t="s">
        <v>56</v>
      </c>
      <c r="D4859" s="2">
        <v>5001930</v>
      </c>
      <c r="E4859" s="2" t="s">
        <v>201</v>
      </c>
      <c r="F4859" s="2">
        <v>166.99</v>
      </c>
    </row>
    <row r="4860" spans="1:6">
      <c r="A4860" s="2" t="s">
        <v>617</v>
      </c>
      <c r="B4860" s="2">
        <v>4500074841</v>
      </c>
      <c r="C4860" s="2" t="s">
        <v>56</v>
      </c>
      <c r="D4860" s="2">
        <v>5035896</v>
      </c>
      <c r="E4860" s="2" t="s">
        <v>623</v>
      </c>
      <c r="F4860" s="2">
        <v>104.91</v>
      </c>
    </row>
    <row r="4861" spans="1:6">
      <c r="A4861" s="2" t="s">
        <v>617</v>
      </c>
      <c r="B4861" s="2">
        <v>4500074853</v>
      </c>
      <c r="C4861" s="2" t="s">
        <v>56</v>
      </c>
      <c r="D4861" s="2">
        <v>5035896</v>
      </c>
      <c r="E4861" s="2" t="s">
        <v>623</v>
      </c>
      <c r="F4861" s="2">
        <v>97.81</v>
      </c>
    </row>
    <row r="4862" spans="1:6">
      <c r="A4862" s="2" t="s">
        <v>617</v>
      </c>
      <c r="B4862" s="2">
        <v>4500074856</v>
      </c>
      <c r="C4862" s="2" t="s">
        <v>56</v>
      </c>
      <c r="D4862" s="2">
        <v>5003085</v>
      </c>
      <c r="E4862" s="2" t="s">
        <v>61</v>
      </c>
      <c r="F4862" s="2">
        <v>113.55</v>
      </c>
    </row>
    <row r="4863" spans="1:6">
      <c r="A4863" s="2" t="s">
        <v>617</v>
      </c>
      <c r="B4863" s="2">
        <v>4500074857</v>
      </c>
      <c r="C4863" s="2" t="s">
        <v>56</v>
      </c>
      <c r="D4863" s="2">
        <v>5024837</v>
      </c>
      <c r="E4863" s="2" t="s">
        <v>18</v>
      </c>
      <c r="F4863" s="2">
        <v>205.07</v>
      </c>
    </row>
    <row r="4864" spans="1:6">
      <c r="A4864" s="2" t="s">
        <v>617</v>
      </c>
      <c r="B4864" s="2">
        <v>4500074870</v>
      </c>
      <c r="C4864" s="2" t="s">
        <v>19</v>
      </c>
      <c r="D4864" s="2">
        <v>5012767</v>
      </c>
      <c r="E4864" s="2" t="s">
        <v>663</v>
      </c>
      <c r="F4864" s="2">
        <v>10.35</v>
      </c>
    </row>
    <row r="4865" spans="1:6">
      <c r="A4865" s="2" t="s">
        <v>617</v>
      </c>
      <c r="B4865" s="2">
        <v>4500074873</v>
      </c>
      <c r="C4865" s="2" t="s">
        <v>56</v>
      </c>
      <c r="D4865" s="2">
        <v>5024837</v>
      </c>
      <c r="E4865" s="2" t="s">
        <v>18</v>
      </c>
      <c r="F4865" s="2">
        <v>79.92</v>
      </c>
    </row>
    <row r="4866" spans="1:6">
      <c r="A4866" s="2" t="s">
        <v>617</v>
      </c>
      <c r="B4866" s="2">
        <v>4500074880</v>
      </c>
      <c r="C4866" s="2" t="s">
        <v>56</v>
      </c>
      <c r="D4866" s="2">
        <v>5025904</v>
      </c>
      <c r="E4866" s="2" t="s">
        <v>688</v>
      </c>
      <c r="F4866" s="2">
        <v>40.380000000000003</v>
      </c>
    </row>
    <row r="4867" spans="1:6">
      <c r="A4867" s="2" t="s">
        <v>617</v>
      </c>
      <c r="B4867" s="2">
        <v>4500074883</v>
      </c>
      <c r="C4867" s="2" t="s">
        <v>56</v>
      </c>
      <c r="D4867" s="2">
        <v>5024837</v>
      </c>
      <c r="E4867" s="2" t="s">
        <v>18</v>
      </c>
      <c r="F4867" s="2">
        <v>663.84</v>
      </c>
    </row>
    <row r="4868" spans="1:6">
      <c r="A4868" s="2" t="s">
        <v>617</v>
      </c>
      <c r="B4868" s="2">
        <v>4500074890</v>
      </c>
      <c r="C4868" s="2" t="s">
        <v>43</v>
      </c>
      <c r="D4868" s="2">
        <v>5016871</v>
      </c>
      <c r="E4868" s="2" t="s">
        <v>689</v>
      </c>
      <c r="F4868" s="2">
        <v>3470.29</v>
      </c>
    </row>
    <row r="4869" spans="1:6">
      <c r="A4869" s="2" t="s">
        <v>617</v>
      </c>
      <c r="B4869" s="2">
        <v>4500074895</v>
      </c>
      <c r="C4869" s="2" t="s">
        <v>56</v>
      </c>
      <c r="D4869" s="2">
        <v>5035896</v>
      </c>
      <c r="E4869" s="2" t="s">
        <v>623</v>
      </c>
      <c r="F4869" s="2">
        <v>609.91</v>
      </c>
    </row>
    <row r="4870" spans="1:6">
      <c r="A4870" s="2" t="s">
        <v>617</v>
      </c>
      <c r="B4870" s="2">
        <v>4500074903</v>
      </c>
      <c r="C4870" s="2" t="s">
        <v>107</v>
      </c>
      <c r="D4870" s="2">
        <v>5024837</v>
      </c>
      <c r="E4870" s="2" t="s">
        <v>18</v>
      </c>
      <c r="F4870" s="2">
        <v>140.27000000000001</v>
      </c>
    </row>
    <row r="4871" spans="1:6">
      <c r="A4871" s="2" t="s">
        <v>617</v>
      </c>
      <c r="B4871" s="2">
        <v>4500074905</v>
      </c>
      <c r="C4871" s="2" t="s">
        <v>56</v>
      </c>
      <c r="D4871" s="2">
        <v>5024837</v>
      </c>
      <c r="E4871" s="2" t="s">
        <v>18</v>
      </c>
      <c r="F4871" s="2">
        <v>434.26</v>
      </c>
    </row>
    <row r="4872" spans="1:6">
      <c r="A4872" s="2" t="s">
        <v>617</v>
      </c>
      <c r="B4872" s="2">
        <v>4500074911</v>
      </c>
      <c r="C4872" s="2" t="s">
        <v>56</v>
      </c>
      <c r="D4872" s="2">
        <v>5024837</v>
      </c>
      <c r="E4872" s="2" t="s">
        <v>18</v>
      </c>
      <c r="F4872" s="2">
        <v>3013.39</v>
      </c>
    </row>
    <row r="4873" spans="1:6">
      <c r="A4873" s="2" t="s">
        <v>617</v>
      </c>
      <c r="B4873" s="2">
        <v>4500074912</v>
      </c>
      <c r="C4873" s="2" t="s">
        <v>56</v>
      </c>
      <c r="D4873" s="2">
        <v>5024837</v>
      </c>
      <c r="E4873" s="2" t="s">
        <v>18</v>
      </c>
      <c r="F4873" s="2">
        <v>103.13</v>
      </c>
    </row>
    <row r="4874" spans="1:6">
      <c r="A4874" s="2" t="s">
        <v>617</v>
      </c>
      <c r="B4874" s="2">
        <v>4500074914</v>
      </c>
      <c r="C4874" s="2" t="s">
        <v>56</v>
      </c>
      <c r="D4874" s="2">
        <v>5035896</v>
      </c>
      <c r="E4874" s="2" t="s">
        <v>623</v>
      </c>
      <c r="F4874" s="2">
        <v>276.2</v>
      </c>
    </row>
    <row r="4875" spans="1:6">
      <c r="A4875" s="2" t="s">
        <v>617</v>
      </c>
      <c r="B4875" s="2">
        <v>4500074916</v>
      </c>
      <c r="C4875" s="2" t="s">
        <v>56</v>
      </c>
      <c r="D4875" s="2">
        <v>5003085</v>
      </c>
      <c r="E4875" s="2" t="s">
        <v>61</v>
      </c>
      <c r="F4875" s="2">
        <v>1325.13</v>
      </c>
    </row>
    <row r="4876" spans="1:6">
      <c r="A4876" s="2" t="s">
        <v>617</v>
      </c>
      <c r="B4876" s="2">
        <v>4500074929</v>
      </c>
      <c r="C4876" s="2" t="s">
        <v>56</v>
      </c>
      <c r="D4876" s="2">
        <v>5024837</v>
      </c>
      <c r="E4876" s="2" t="s">
        <v>18</v>
      </c>
      <c r="F4876" s="2">
        <v>39.24</v>
      </c>
    </row>
    <row r="4877" spans="1:6">
      <c r="A4877" s="2" t="s">
        <v>617</v>
      </c>
      <c r="B4877" s="2">
        <v>4500074935</v>
      </c>
      <c r="C4877" s="2" t="s">
        <v>56</v>
      </c>
      <c r="D4877" s="2">
        <v>5035896</v>
      </c>
      <c r="E4877" s="2" t="s">
        <v>623</v>
      </c>
      <c r="F4877" s="2">
        <v>178.84</v>
      </c>
    </row>
    <row r="4878" spans="1:6">
      <c r="A4878" s="2" t="s">
        <v>617</v>
      </c>
      <c r="B4878" s="2">
        <v>4500074942</v>
      </c>
      <c r="C4878" s="2" t="s">
        <v>107</v>
      </c>
      <c r="D4878" s="2">
        <v>5001930</v>
      </c>
      <c r="E4878" s="2" t="s">
        <v>201</v>
      </c>
      <c r="F4878" s="2">
        <v>5902.36</v>
      </c>
    </row>
    <row r="4879" spans="1:6">
      <c r="A4879" s="2" t="s">
        <v>617</v>
      </c>
      <c r="B4879" s="2">
        <v>4500074943</v>
      </c>
      <c r="C4879" s="2" t="s">
        <v>56</v>
      </c>
      <c r="D4879" s="2">
        <v>5029622</v>
      </c>
      <c r="E4879" s="2" t="s">
        <v>693</v>
      </c>
      <c r="F4879" s="2">
        <v>353.16</v>
      </c>
    </row>
    <row r="4880" spans="1:6">
      <c r="A4880" s="2" t="s">
        <v>617</v>
      </c>
      <c r="B4880" s="2">
        <v>4500074944</v>
      </c>
      <c r="C4880" s="2" t="s">
        <v>56</v>
      </c>
      <c r="D4880" s="2">
        <v>5035896</v>
      </c>
      <c r="E4880" s="2" t="s">
        <v>623</v>
      </c>
      <c r="F4880" s="2">
        <v>228.59</v>
      </c>
    </row>
    <row r="4881" spans="1:6">
      <c r="A4881" s="2" t="s">
        <v>617</v>
      </c>
      <c r="B4881" s="2">
        <v>4500074947</v>
      </c>
      <c r="C4881" s="2" t="s">
        <v>56</v>
      </c>
      <c r="D4881" s="2">
        <v>5024837</v>
      </c>
      <c r="E4881" s="2" t="s">
        <v>18</v>
      </c>
      <c r="F4881" s="2">
        <v>129.16999999999999</v>
      </c>
    </row>
    <row r="4882" spans="1:6">
      <c r="A4882" s="2" t="s">
        <v>617</v>
      </c>
      <c r="B4882" s="2">
        <v>4500074949</v>
      </c>
      <c r="C4882" s="2" t="s">
        <v>15</v>
      </c>
      <c r="D4882" s="2">
        <v>5024837</v>
      </c>
      <c r="E4882" s="2" t="s">
        <v>18</v>
      </c>
      <c r="F4882" s="2">
        <v>255.05</v>
      </c>
    </row>
    <row r="4883" spans="1:6">
      <c r="A4883" s="2" t="s">
        <v>617</v>
      </c>
      <c r="B4883" s="2">
        <v>4500074959</v>
      </c>
      <c r="C4883" s="2" t="s">
        <v>56</v>
      </c>
      <c r="D4883" s="2">
        <v>5024837</v>
      </c>
      <c r="E4883" s="2" t="s">
        <v>18</v>
      </c>
      <c r="F4883" s="2">
        <v>19.3</v>
      </c>
    </row>
    <row r="4884" spans="1:6">
      <c r="A4884" s="2" t="s">
        <v>617</v>
      </c>
      <c r="B4884" s="2">
        <v>4500074970</v>
      </c>
      <c r="C4884" s="2" t="s">
        <v>56</v>
      </c>
      <c r="D4884" s="2">
        <v>5035896</v>
      </c>
      <c r="E4884" s="2" t="s">
        <v>623</v>
      </c>
      <c r="F4884" s="2">
        <v>240.7</v>
      </c>
    </row>
    <row r="4885" spans="1:6">
      <c r="A4885" s="2" t="s">
        <v>617</v>
      </c>
      <c r="B4885" s="2">
        <v>4500074972</v>
      </c>
      <c r="C4885" s="2" t="s">
        <v>19</v>
      </c>
      <c r="D4885" s="2">
        <v>5002135</v>
      </c>
      <c r="E4885" s="2" t="s">
        <v>695</v>
      </c>
      <c r="F4885" s="2">
        <v>4311.7700000000004</v>
      </c>
    </row>
    <row r="4886" spans="1:6">
      <c r="A4886" s="2" t="s">
        <v>617</v>
      </c>
      <c r="B4886" s="2">
        <v>4500074974</v>
      </c>
      <c r="C4886" s="2" t="s">
        <v>56</v>
      </c>
      <c r="D4886" s="2">
        <v>5035896</v>
      </c>
      <c r="E4886" s="2" t="s">
        <v>623</v>
      </c>
      <c r="F4886" s="2">
        <v>98.95</v>
      </c>
    </row>
    <row r="4887" spans="1:6">
      <c r="A4887" s="2" t="s">
        <v>617</v>
      </c>
      <c r="B4887" s="2">
        <v>4500074980</v>
      </c>
      <c r="C4887" s="2" t="s">
        <v>19</v>
      </c>
      <c r="D4887" s="2">
        <v>5016229</v>
      </c>
      <c r="E4887" s="2" t="s">
        <v>653</v>
      </c>
      <c r="F4887" s="2">
        <v>323.73</v>
      </c>
    </row>
    <row r="4888" spans="1:6">
      <c r="A4888" s="2" t="s">
        <v>617</v>
      </c>
      <c r="B4888" s="2">
        <v>4500074981</v>
      </c>
      <c r="C4888" s="2" t="s">
        <v>209</v>
      </c>
      <c r="D4888" s="2">
        <v>5006392</v>
      </c>
      <c r="E4888" s="2" t="s">
        <v>409</v>
      </c>
      <c r="F4888" s="2">
        <v>1792</v>
      </c>
    </row>
    <row r="4889" spans="1:6">
      <c r="A4889" s="2" t="s">
        <v>617</v>
      </c>
      <c r="B4889" s="2">
        <v>4500074998</v>
      </c>
      <c r="C4889" s="2" t="s">
        <v>19</v>
      </c>
      <c r="D4889" s="2">
        <v>5002135</v>
      </c>
      <c r="E4889" s="2" t="s">
        <v>695</v>
      </c>
      <c r="F4889" s="2">
        <v>3975.37</v>
      </c>
    </row>
    <row r="4890" spans="1:6">
      <c r="A4890" s="2" t="s">
        <v>617</v>
      </c>
      <c r="B4890" s="2">
        <v>4500075019</v>
      </c>
      <c r="C4890" s="2" t="s">
        <v>56</v>
      </c>
      <c r="D4890" s="2">
        <v>5024837</v>
      </c>
      <c r="E4890" s="2" t="s">
        <v>18</v>
      </c>
      <c r="F4890" s="2">
        <v>18.84</v>
      </c>
    </row>
    <row r="4891" spans="1:6">
      <c r="A4891" s="2" t="s">
        <v>617</v>
      </c>
      <c r="B4891" s="2">
        <v>4500075020</v>
      </c>
      <c r="C4891" s="2" t="s">
        <v>56</v>
      </c>
      <c r="D4891" s="2">
        <v>5001930</v>
      </c>
      <c r="E4891" s="2" t="s">
        <v>201</v>
      </c>
      <c r="F4891" s="2">
        <v>260.23</v>
      </c>
    </row>
    <row r="4892" spans="1:6">
      <c r="A4892" s="2" t="s">
        <v>617</v>
      </c>
      <c r="B4892" s="2">
        <v>4500075022</v>
      </c>
      <c r="C4892" s="2" t="s">
        <v>56</v>
      </c>
      <c r="D4892" s="2">
        <v>5001171</v>
      </c>
      <c r="E4892" s="2" t="s">
        <v>196</v>
      </c>
      <c r="F4892" s="2">
        <v>9.8000000000000007</v>
      </c>
    </row>
    <row r="4893" spans="1:6">
      <c r="A4893" s="2" t="s">
        <v>617</v>
      </c>
      <c r="B4893" s="2">
        <v>4500075023</v>
      </c>
      <c r="C4893" s="2" t="s">
        <v>56</v>
      </c>
      <c r="D4893" s="2">
        <v>5024837</v>
      </c>
      <c r="E4893" s="2" t="s">
        <v>18</v>
      </c>
      <c r="F4893" s="2">
        <v>18.98</v>
      </c>
    </row>
    <row r="4894" spans="1:6">
      <c r="A4894" s="2" t="s">
        <v>617</v>
      </c>
      <c r="B4894" s="2">
        <v>4500075024</v>
      </c>
      <c r="C4894" s="2" t="s">
        <v>19</v>
      </c>
      <c r="D4894" s="2">
        <v>5025909</v>
      </c>
      <c r="E4894" s="2" t="s">
        <v>657</v>
      </c>
      <c r="F4894" s="2">
        <v>475.59</v>
      </c>
    </row>
    <row r="4895" spans="1:6">
      <c r="A4895" s="2" t="s">
        <v>617</v>
      </c>
      <c r="B4895" s="2">
        <v>4500075026</v>
      </c>
      <c r="C4895" s="2" t="s">
        <v>15</v>
      </c>
      <c r="D4895" s="2">
        <v>5036508</v>
      </c>
      <c r="E4895" s="2" t="s">
        <v>700</v>
      </c>
      <c r="F4895" s="2">
        <v>395</v>
      </c>
    </row>
    <row r="4896" spans="1:6">
      <c r="A4896" s="2" t="s">
        <v>617</v>
      </c>
      <c r="B4896" s="2">
        <v>4500075029</v>
      </c>
      <c r="C4896" s="2" t="s">
        <v>19</v>
      </c>
      <c r="D4896" s="2">
        <v>5025909</v>
      </c>
      <c r="E4896" s="2" t="s">
        <v>657</v>
      </c>
      <c r="F4896" s="2">
        <v>154.86000000000001</v>
      </c>
    </row>
    <row r="4897" spans="1:6">
      <c r="A4897" s="2" t="s">
        <v>617</v>
      </c>
      <c r="B4897" s="2">
        <v>4500075030</v>
      </c>
      <c r="C4897" s="2" t="s">
        <v>19</v>
      </c>
      <c r="D4897" s="2">
        <v>5025753</v>
      </c>
      <c r="E4897" s="2" t="s">
        <v>658</v>
      </c>
      <c r="F4897" s="2">
        <v>3662.4</v>
      </c>
    </row>
    <row r="4898" spans="1:6">
      <c r="A4898" s="2" t="s">
        <v>617</v>
      </c>
      <c r="B4898" s="2">
        <v>4500075032</v>
      </c>
      <c r="C4898" s="2" t="s">
        <v>19</v>
      </c>
      <c r="D4898" s="2">
        <v>5025753</v>
      </c>
      <c r="E4898" s="2" t="s">
        <v>658</v>
      </c>
      <c r="F4898" s="2">
        <v>816.19</v>
      </c>
    </row>
    <row r="4899" spans="1:6">
      <c r="A4899" s="2" t="s">
        <v>617</v>
      </c>
      <c r="B4899" s="2">
        <v>4500075034</v>
      </c>
      <c r="C4899" s="2" t="s">
        <v>19</v>
      </c>
      <c r="D4899" s="2">
        <v>5025909</v>
      </c>
      <c r="E4899" s="2" t="s">
        <v>657</v>
      </c>
      <c r="F4899" s="2">
        <v>1297.1199999999999</v>
      </c>
    </row>
    <row r="4900" spans="1:6">
      <c r="A4900" s="2" t="s">
        <v>617</v>
      </c>
      <c r="B4900" s="2">
        <v>4500075035</v>
      </c>
      <c r="C4900" s="2" t="s">
        <v>19</v>
      </c>
      <c r="D4900" s="2">
        <v>5025909</v>
      </c>
      <c r="E4900" s="2" t="s">
        <v>657</v>
      </c>
      <c r="F4900" s="2">
        <v>1154.31</v>
      </c>
    </row>
    <row r="4901" spans="1:6">
      <c r="A4901" s="2" t="s">
        <v>617</v>
      </c>
      <c r="B4901" s="2">
        <v>4500075038</v>
      </c>
      <c r="C4901" s="2" t="s">
        <v>138</v>
      </c>
      <c r="D4901" s="2">
        <v>5025683</v>
      </c>
      <c r="E4901" s="2" t="s">
        <v>629</v>
      </c>
      <c r="F4901" s="2">
        <v>552.05999999999995</v>
      </c>
    </row>
    <row r="4902" spans="1:6">
      <c r="A4902" s="2" t="s">
        <v>617</v>
      </c>
      <c r="B4902" s="2">
        <v>4500075040</v>
      </c>
      <c r="C4902" s="2" t="s">
        <v>138</v>
      </c>
      <c r="D4902" s="2">
        <v>5025683</v>
      </c>
      <c r="E4902" s="2" t="s">
        <v>629</v>
      </c>
      <c r="F4902" s="2">
        <v>327.33999999999997</v>
      </c>
    </row>
    <row r="4903" spans="1:6">
      <c r="A4903" s="2" t="s">
        <v>617</v>
      </c>
      <c r="B4903" s="2">
        <v>4500075043</v>
      </c>
      <c r="C4903" s="2" t="s">
        <v>56</v>
      </c>
      <c r="D4903" s="2">
        <v>5024837</v>
      </c>
      <c r="E4903" s="2" t="s">
        <v>18</v>
      </c>
      <c r="F4903" s="2">
        <v>2538.34</v>
      </c>
    </row>
    <row r="4904" spans="1:6">
      <c r="A4904" s="2" t="s">
        <v>617</v>
      </c>
      <c r="B4904" s="2">
        <v>4500075045</v>
      </c>
      <c r="C4904" s="2" t="s">
        <v>56</v>
      </c>
      <c r="D4904" s="2">
        <v>5003085</v>
      </c>
      <c r="E4904" s="2" t="s">
        <v>61</v>
      </c>
      <c r="F4904" s="2">
        <v>114.64</v>
      </c>
    </row>
    <row r="4905" spans="1:6">
      <c r="A4905" s="2" t="s">
        <v>617</v>
      </c>
      <c r="B4905" s="2">
        <v>4500075050</v>
      </c>
      <c r="C4905" s="2" t="s">
        <v>56</v>
      </c>
      <c r="D4905" s="2">
        <v>5024837</v>
      </c>
      <c r="E4905" s="2" t="s">
        <v>18</v>
      </c>
      <c r="F4905" s="2">
        <v>8.49</v>
      </c>
    </row>
    <row r="4906" spans="1:6">
      <c r="A4906" s="2" t="s">
        <v>617</v>
      </c>
      <c r="B4906" s="2">
        <v>4500075067</v>
      </c>
      <c r="C4906" s="2" t="s">
        <v>19</v>
      </c>
      <c r="D4906" s="2">
        <v>5003595</v>
      </c>
      <c r="E4906" s="2" t="s">
        <v>646</v>
      </c>
      <c r="F4906" s="2">
        <v>155.71</v>
      </c>
    </row>
    <row r="4907" spans="1:6">
      <c r="A4907" s="2" t="s">
        <v>617</v>
      </c>
      <c r="B4907" s="2">
        <v>4500075068</v>
      </c>
      <c r="C4907" s="2" t="s">
        <v>107</v>
      </c>
      <c r="D4907" s="2">
        <v>5030186</v>
      </c>
      <c r="E4907" s="2" t="s">
        <v>677</v>
      </c>
      <c r="F4907" s="2">
        <v>379.28</v>
      </c>
    </row>
    <row r="4908" spans="1:6">
      <c r="A4908" s="2" t="s">
        <v>617</v>
      </c>
      <c r="B4908" s="2">
        <v>4500075069</v>
      </c>
      <c r="C4908" s="2" t="s">
        <v>19</v>
      </c>
      <c r="D4908" s="2">
        <v>5003595</v>
      </c>
      <c r="E4908" s="2" t="s">
        <v>646</v>
      </c>
      <c r="F4908" s="2">
        <v>1038.1199999999999</v>
      </c>
    </row>
    <row r="4909" spans="1:6">
      <c r="A4909" s="2" t="s">
        <v>617</v>
      </c>
      <c r="B4909" s="2">
        <v>4500075070</v>
      </c>
      <c r="C4909" s="2" t="s">
        <v>19</v>
      </c>
      <c r="D4909" s="2">
        <v>5003595</v>
      </c>
      <c r="E4909" s="2" t="s">
        <v>646</v>
      </c>
      <c r="F4909" s="2">
        <v>26.31</v>
      </c>
    </row>
    <row r="4910" spans="1:6">
      <c r="A4910" s="2" t="s">
        <v>617</v>
      </c>
      <c r="B4910" s="2">
        <v>4500075071</v>
      </c>
      <c r="C4910" s="2" t="s">
        <v>56</v>
      </c>
      <c r="D4910" s="2">
        <v>5024837</v>
      </c>
      <c r="E4910" s="2" t="s">
        <v>18</v>
      </c>
      <c r="F4910" s="2">
        <v>6.97</v>
      </c>
    </row>
    <row r="4911" spans="1:6">
      <c r="A4911" s="2" t="s">
        <v>617</v>
      </c>
      <c r="B4911" s="2">
        <v>4500075072</v>
      </c>
      <c r="C4911" s="2" t="s">
        <v>19</v>
      </c>
      <c r="D4911" s="2">
        <v>5003595</v>
      </c>
      <c r="E4911" s="2" t="s">
        <v>646</v>
      </c>
      <c r="F4911" s="2">
        <v>345.8</v>
      </c>
    </row>
    <row r="4912" spans="1:6">
      <c r="A4912" s="2" t="s">
        <v>617</v>
      </c>
      <c r="B4912" s="2">
        <v>4500075073</v>
      </c>
      <c r="C4912" s="2" t="s">
        <v>19</v>
      </c>
      <c r="D4912" s="2">
        <v>5003595</v>
      </c>
      <c r="E4912" s="2" t="s">
        <v>646</v>
      </c>
      <c r="F4912" s="2">
        <v>74.45</v>
      </c>
    </row>
    <row r="4913" spans="1:6">
      <c r="A4913" s="2" t="s">
        <v>617</v>
      </c>
      <c r="B4913" s="2">
        <v>4500075074</v>
      </c>
      <c r="C4913" s="2" t="s">
        <v>56</v>
      </c>
      <c r="D4913" s="2">
        <v>5035896</v>
      </c>
      <c r="E4913" s="2" t="s">
        <v>623</v>
      </c>
      <c r="F4913" s="2">
        <v>316.54000000000002</v>
      </c>
    </row>
    <row r="4914" spans="1:6">
      <c r="A4914" s="2" t="s">
        <v>617</v>
      </c>
      <c r="B4914" s="2">
        <v>4500075080</v>
      </c>
      <c r="C4914" s="2" t="s">
        <v>19</v>
      </c>
      <c r="D4914" s="2">
        <v>5012767</v>
      </c>
      <c r="E4914" s="2" t="s">
        <v>663</v>
      </c>
      <c r="F4914" s="2">
        <v>8.7200000000000006</v>
      </c>
    </row>
    <row r="4915" spans="1:6">
      <c r="A4915" s="2" t="s">
        <v>617</v>
      </c>
      <c r="B4915" s="2">
        <v>4500075081</v>
      </c>
      <c r="C4915" s="2" t="s">
        <v>107</v>
      </c>
      <c r="D4915" s="2">
        <v>5026765</v>
      </c>
      <c r="E4915" s="2" t="s">
        <v>164</v>
      </c>
      <c r="F4915" s="2">
        <v>2032.63</v>
      </c>
    </row>
    <row r="4916" spans="1:6">
      <c r="A4916" s="2" t="s">
        <v>617</v>
      </c>
      <c r="B4916" s="2">
        <v>4500075088</v>
      </c>
      <c r="C4916" s="2" t="s">
        <v>56</v>
      </c>
      <c r="D4916" s="2">
        <v>5003085</v>
      </c>
      <c r="E4916" s="2" t="s">
        <v>61</v>
      </c>
      <c r="F4916" s="2">
        <v>81.180000000000007</v>
      </c>
    </row>
    <row r="4917" spans="1:6">
      <c r="A4917" s="2" t="s">
        <v>617</v>
      </c>
      <c r="B4917" s="2">
        <v>4500075094</v>
      </c>
      <c r="C4917" s="2" t="s">
        <v>399</v>
      </c>
      <c r="D4917" s="2">
        <v>5037033</v>
      </c>
      <c r="E4917" s="2" t="s">
        <v>703</v>
      </c>
      <c r="F4917" s="2">
        <v>1327.91</v>
      </c>
    </row>
    <row r="4918" spans="1:6">
      <c r="A4918" s="2" t="s">
        <v>617</v>
      </c>
      <c r="B4918" s="2">
        <v>4500075096</v>
      </c>
      <c r="C4918" s="2" t="s">
        <v>19</v>
      </c>
      <c r="D4918" s="2">
        <v>5025753</v>
      </c>
      <c r="E4918" s="2" t="s">
        <v>658</v>
      </c>
      <c r="F4918" s="2">
        <v>2561.5</v>
      </c>
    </row>
    <row r="4919" spans="1:6">
      <c r="A4919" s="2" t="s">
        <v>617</v>
      </c>
      <c r="B4919" s="2">
        <v>4500075099</v>
      </c>
      <c r="C4919" s="2" t="s">
        <v>56</v>
      </c>
      <c r="D4919" s="2">
        <v>5035896</v>
      </c>
      <c r="E4919" s="2" t="s">
        <v>623</v>
      </c>
      <c r="F4919" s="2">
        <v>45.1</v>
      </c>
    </row>
    <row r="4920" spans="1:6">
      <c r="A4920" s="2" t="s">
        <v>617</v>
      </c>
      <c r="B4920" s="2">
        <v>4500075100</v>
      </c>
      <c r="C4920" s="2" t="s">
        <v>56</v>
      </c>
      <c r="D4920" s="2">
        <v>5012767</v>
      </c>
      <c r="E4920" s="2" t="s">
        <v>663</v>
      </c>
      <c r="F4920" s="2">
        <v>13.02</v>
      </c>
    </row>
    <row r="4921" spans="1:6">
      <c r="A4921" s="2" t="s">
        <v>617</v>
      </c>
      <c r="B4921" s="2">
        <v>4500075103</v>
      </c>
      <c r="C4921" s="2" t="s">
        <v>138</v>
      </c>
      <c r="D4921" s="2">
        <v>5025683</v>
      </c>
      <c r="E4921" s="2" t="s">
        <v>629</v>
      </c>
      <c r="F4921" s="2">
        <v>754.62</v>
      </c>
    </row>
    <row r="4922" spans="1:6">
      <c r="A4922" s="2" t="s">
        <v>617</v>
      </c>
      <c r="B4922" s="2">
        <v>4500075104</v>
      </c>
      <c r="C4922" s="2" t="s">
        <v>138</v>
      </c>
      <c r="D4922" s="2">
        <v>5025683</v>
      </c>
      <c r="E4922" s="2" t="s">
        <v>629</v>
      </c>
      <c r="F4922" s="2">
        <v>1655.16</v>
      </c>
    </row>
    <row r="4923" spans="1:6">
      <c r="A4923" s="2" t="s">
        <v>617</v>
      </c>
      <c r="B4923" s="2">
        <v>4500075105</v>
      </c>
      <c r="C4923" s="2" t="s">
        <v>138</v>
      </c>
      <c r="D4923" s="2">
        <v>5025683</v>
      </c>
      <c r="E4923" s="2" t="s">
        <v>629</v>
      </c>
      <c r="F4923" s="2">
        <v>2570.1799999999998</v>
      </c>
    </row>
    <row r="4924" spans="1:6">
      <c r="A4924" s="2" t="s">
        <v>617</v>
      </c>
      <c r="B4924" s="2">
        <v>4500075107</v>
      </c>
      <c r="C4924" s="2" t="s">
        <v>56</v>
      </c>
      <c r="D4924" s="2">
        <v>5035896</v>
      </c>
      <c r="E4924" s="2" t="s">
        <v>623</v>
      </c>
      <c r="F4924" s="2">
        <v>20.13</v>
      </c>
    </row>
    <row r="4925" spans="1:6">
      <c r="A4925" s="2" t="s">
        <v>617</v>
      </c>
      <c r="B4925" s="2">
        <v>4500075108</v>
      </c>
      <c r="C4925" s="2" t="s">
        <v>56</v>
      </c>
      <c r="D4925" s="2">
        <v>5035896</v>
      </c>
      <c r="E4925" s="2" t="s">
        <v>623</v>
      </c>
      <c r="F4925" s="2">
        <v>116.06</v>
      </c>
    </row>
    <row r="4926" spans="1:6">
      <c r="A4926" s="2" t="s">
        <v>617</v>
      </c>
      <c r="B4926" s="2">
        <v>4500075112</v>
      </c>
      <c r="C4926" s="2" t="s">
        <v>56</v>
      </c>
      <c r="D4926" s="2">
        <v>5024837</v>
      </c>
      <c r="E4926" s="2" t="s">
        <v>18</v>
      </c>
      <c r="F4926" s="2">
        <v>46.78</v>
      </c>
    </row>
    <row r="4927" spans="1:6">
      <c r="A4927" s="2" t="s">
        <v>617</v>
      </c>
      <c r="B4927" s="2">
        <v>4500075118</v>
      </c>
      <c r="C4927" s="2" t="s">
        <v>56</v>
      </c>
      <c r="D4927" s="2">
        <v>5006392</v>
      </c>
      <c r="E4927" s="2" t="s">
        <v>409</v>
      </c>
      <c r="F4927" s="2">
        <v>293.07</v>
      </c>
    </row>
    <row r="4928" spans="1:6">
      <c r="A4928" s="2" t="s">
        <v>617</v>
      </c>
      <c r="B4928" s="2">
        <v>4500075119</v>
      </c>
      <c r="C4928" s="2" t="s">
        <v>56</v>
      </c>
      <c r="D4928" s="2">
        <v>5024837</v>
      </c>
      <c r="E4928" s="2" t="s">
        <v>18</v>
      </c>
      <c r="F4928" s="2">
        <v>974.9</v>
      </c>
    </row>
    <row r="4929" spans="1:6">
      <c r="A4929" s="2" t="s">
        <v>617</v>
      </c>
      <c r="B4929" s="2">
        <v>4500075121</v>
      </c>
      <c r="C4929" s="2" t="s">
        <v>19</v>
      </c>
      <c r="D4929" s="2">
        <v>5016229</v>
      </c>
      <c r="E4929" s="2" t="s">
        <v>653</v>
      </c>
      <c r="F4929" s="2">
        <v>471.97</v>
      </c>
    </row>
    <row r="4930" spans="1:6">
      <c r="A4930" s="2" t="s">
        <v>617</v>
      </c>
      <c r="B4930" s="2">
        <v>4500075130</v>
      </c>
      <c r="C4930" s="2" t="s">
        <v>56</v>
      </c>
      <c r="D4930" s="2">
        <v>5035896</v>
      </c>
      <c r="E4930" s="2" t="s">
        <v>623</v>
      </c>
      <c r="F4930" s="2">
        <v>382.79</v>
      </c>
    </row>
    <row r="4931" spans="1:6">
      <c r="A4931" s="2" t="s">
        <v>617</v>
      </c>
      <c r="B4931" s="2">
        <v>4500075142</v>
      </c>
      <c r="C4931" s="2" t="s">
        <v>56</v>
      </c>
      <c r="D4931" s="2">
        <v>5001171</v>
      </c>
      <c r="E4931" s="2" t="s">
        <v>196</v>
      </c>
      <c r="F4931" s="2">
        <v>15.24</v>
      </c>
    </row>
    <row r="4932" spans="1:6">
      <c r="A4932" s="2" t="s">
        <v>617</v>
      </c>
      <c r="B4932" s="2">
        <v>4500075143</v>
      </c>
      <c r="C4932" s="2" t="s">
        <v>56</v>
      </c>
      <c r="D4932" s="2">
        <v>5035896</v>
      </c>
      <c r="E4932" s="2" t="s">
        <v>623</v>
      </c>
      <c r="F4932" s="2">
        <v>43.78</v>
      </c>
    </row>
    <row r="4933" spans="1:6">
      <c r="A4933" s="2" t="s">
        <v>617</v>
      </c>
      <c r="B4933" s="2">
        <v>4500075158</v>
      </c>
      <c r="C4933" s="2" t="s">
        <v>56</v>
      </c>
      <c r="D4933" s="2">
        <v>5024837</v>
      </c>
      <c r="E4933" s="2" t="s">
        <v>18</v>
      </c>
      <c r="F4933" s="2">
        <v>208.3</v>
      </c>
    </row>
    <row r="4934" spans="1:6">
      <c r="A4934" s="2" t="s">
        <v>617</v>
      </c>
      <c r="B4934" s="2">
        <v>4500075160</v>
      </c>
      <c r="C4934" s="2" t="s">
        <v>56</v>
      </c>
      <c r="D4934" s="2">
        <v>5003085</v>
      </c>
      <c r="E4934" s="2" t="s">
        <v>61</v>
      </c>
      <c r="F4934" s="2">
        <v>27.44</v>
      </c>
    </row>
    <row r="4935" spans="1:6">
      <c r="A4935" s="2" t="s">
        <v>617</v>
      </c>
      <c r="B4935" s="2">
        <v>4500075162</v>
      </c>
      <c r="C4935" s="2" t="s">
        <v>56</v>
      </c>
      <c r="D4935" s="2">
        <v>5025870</v>
      </c>
      <c r="E4935" s="2" t="s">
        <v>684</v>
      </c>
      <c r="F4935" s="2">
        <v>610.07000000000005</v>
      </c>
    </row>
    <row r="4936" spans="1:6">
      <c r="A4936" s="2" t="s">
        <v>617</v>
      </c>
      <c r="B4936" s="2">
        <v>4500075163</v>
      </c>
      <c r="C4936" s="2" t="s">
        <v>138</v>
      </c>
      <c r="D4936" s="2">
        <v>5025683</v>
      </c>
      <c r="E4936" s="2" t="s">
        <v>629</v>
      </c>
      <c r="F4936" s="2">
        <v>477.02</v>
      </c>
    </row>
    <row r="4937" spans="1:6">
      <c r="A4937" s="2" t="s">
        <v>617</v>
      </c>
      <c r="B4937" s="2">
        <v>4500075173</v>
      </c>
      <c r="C4937" s="2" t="s">
        <v>138</v>
      </c>
      <c r="D4937" s="2">
        <v>5025683</v>
      </c>
      <c r="E4937" s="2" t="s">
        <v>629</v>
      </c>
      <c r="F4937" s="2">
        <v>1749.38</v>
      </c>
    </row>
    <row r="4938" spans="1:6">
      <c r="A4938" s="2" t="s">
        <v>617</v>
      </c>
      <c r="B4938" s="2">
        <v>4500075180</v>
      </c>
      <c r="C4938" s="2" t="s">
        <v>191</v>
      </c>
      <c r="D4938" s="2">
        <v>5023408</v>
      </c>
      <c r="E4938" s="2" t="s">
        <v>633</v>
      </c>
      <c r="F4938" s="2">
        <v>2670</v>
      </c>
    </row>
    <row r="4939" spans="1:6">
      <c r="A4939" s="2" t="s">
        <v>617</v>
      </c>
      <c r="B4939" s="2">
        <v>4500075183</v>
      </c>
      <c r="C4939" s="2" t="s">
        <v>56</v>
      </c>
      <c r="D4939" s="2">
        <v>5025870</v>
      </c>
      <c r="E4939" s="2" t="s">
        <v>684</v>
      </c>
      <c r="F4939" s="2">
        <v>57.66</v>
      </c>
    </row>
    <row r="4940" spans="1:6">
      <c r="A4940" s="2" t="s">
        <v>617</v>
      </c>
      <c r="B4940" s="2">
        <v>4500075184</v>
      </c>
      <c r="C4940" s="2" t="s">
        <v>138</v>
      </c>
      <c r="D4940" s="2">
        <v>5025683</v>
      </c>
      <c r="E4940" s="2" t="s">
        <v>629</v>
      </c>
      <c r="F4940" s="2">
        <v>529.16</v>
      </c>
    </row>
    <row r="4941" spans="1:6">
      <c r="A4941" s="2" t="s">
        <v>617</v>
      </c>
      <c r="B4941" s="2">
        <v>4500075186</v>
      </c>
      <c r="C4941" s="2" t="s">
        <v>56</v>
      </c>
      <c r="D4941" s="2">
        <v>5001171</v>
      </c>
      <c r="E4941" s="2" t="s">
        <v>196</v>
      </c>
      <c r="F4941" s="2">
        <v>401.01</v>
      </c>
    </row>
    <row r="4942" spans="1:6">
      <c r="A4942" s="2" t="s">
        <v>617</v>
      </c>
      <c r="B4942" s="2">
        <v>4500075187</v>
      </c>
      <c r="C4942" s="2" t="s">
        <v>56</v>
      </c>
      <c r="D4942" s="2">
        <v>5001171</v>
      </c>
      <c r="E4942" s="2" t="s">
        <v>196</v>
      </c>
      <c r="F4942" s="2">
        <v>82.83</v>
      </c>
    </row>
    <row r="4943" spans="1:6">
      <c r="A4943" s="2" t="s">
        <v>617</v>
      </c>
      <c r="B4943" s="2">
        <v>4500075188</v>
      </c>
      <c r="C4943" s="2" t="s">
        <v>17</v>
      </c>
      <c r="D4943" s="2">
        <v>5013827</v>
      </c>
      <c r="E4943" s="2" t="s">
        <v>690</v>
      </c>
      <c r="F4943" s="2">
        <v>63293.16</v>
      </c>
    </row>
    <row r="4944" spans="1:6">
      <c r="A4944" s="2" t="s">
        <v>617</v>
      </c>
      <c r="B4944" s="2">
        <v>4500075189</v>
      </c>
      <c r="C4944" s="2" t="s">
        <v>56</v>
      </c>
      <c r="D4944" s="2">
        <v>5024837</v>
      </c>
      <c r="E4944" s="2" t="s">
        <v>18</v>
      </c>
      <c r="F4944" s="2">
        <v>350.85</v>
      </c>
    </row>
    <row r="4945" spans="1:6">
      <c r="A4945" s="2" t="s">
        <v>617</v>
      </c>
      <c r="B4945" s="2">
        <v>4500075190</v>
      </c>
      <c r="C4945" s="2" t="s">
        <v>56</v>
      </c>
      <c r="D4945" s="2">
        <v>5035896</v>
      </c>
      <c r="E4945" s="2" t="s">
        <v>623</v>
      </c>
      <c r="F4945" s="2">
        <v>97.32</v>
      </c>
    </row>
    <row r="4946" spans="1:6">
      <c r="A4946" s="2" t="s">
        <v>617</v>
      </c>
      <c r="B4946" s="2">
        <v>4500075193</v>
      </c>
      <c r="C4946" s="2" t="s">
        <v>19</v>
      </c>
      <c r="D4946" s="2">
        <v>5016229</v>
      </c>
      <c r="E4946" s="2" t="s">
        <v>653</v>
      </c>
      <c r="F4946" s="2">
        <v>95.92</v>
      </c>
    </row>
    <row r="4947" spans="1:6">
      <c r="A4947" s="2" t="s">
        <v>617</v>
      </c>
      <c r="B4947" s="2">
        <v>4500075195</v>
      </c>
      <c r="C4947" s="2" t="s">
        <v>56</v>
      </c>
      <c r="D4947" s="2">
        <v>5003085</v>
      </c>
      <c r="E4947" s="2" t="s">
        <v>61</v>
      </c>
      <c r="F4947" s="2">
        <v>78.94</v>
      </c>
    </row>
    <row r="4948" spans="1:6">
      <c r="A4948" s="2" t="s">
        <v>617</v>
      </c>
      <c r="B4948" s="2">
        <v>4500075197</v>
      </c>
      <c r="C4948" s="2" t="s">
        <v>17</v>
      </c>
      <c r="D4948" s="2">
        <v>5037014</v>
      </c>
      <c r="E4948" s="2" t="s">
        <v>710</v>
      </c>
      <c r="F4948" s="2">
        <v>93820</v>
      </c>
    </row>
    <row r="4949" spans="1:6">
      <c r="A4949" s="2" t="s">
        <v>617</v>
      </c>
      <c r="B4949" s="2">
        <v>4500075199</v>
      </c>
      <c r="C4949" s="2" t="s">
        <v>244</v>
      </c>
      <c r="D4949" s="2">
        <v>5036975</v>
      </c>
      <c r="E4949" s="2" t="s">
        <v>711</v>
      </c>
      <c r="F4949" s="2">
        <v>6666.68</v>
      </c>
    </row>
    <row r="4950" spans="1:6">
      <c r="A4950" s="2" t="s">
        <v>617</v>
      </c>
      <c r="B4950" s="2">
        <v>4500075205</v>
      </c>
      <c r="C4950" s="2" t="s">
        <v>244</v>
      </c>
      <c r="D4950" s="2">
        <v>5033542</v>
      </c>
      <c r="E4950" s="2" t="s">
        <v>640</v>
      </c>
      <c r="F4950" s="2">
        <v>6666.68</v>
      </c>
    </row>
    <row r="4951" spans="1:6">
      <c r="A4951" s="2" t="s">
        <v>617</v>
      </c>
      <c r="B4951" s="2">
        <v>4500075206</v>
      </c>
      <c r="C4951" s="2" t="s">
        <v>107</v>
      </c>
      <c r="D4951" s="2">
        <v>5001171</v>
      </c>
      <c r="E4951" s="2" t="s">
        <v>196</v>
      </c>
      <c r="F4951" s="2">
        <v>62.12</v>
      </c>
    </row>
    <row r="4952" spans="1:6">
      <c r="A4952" s="2" t="s">
        <v>617</v>
      </c>
      <c r="B4952" s="2">
        <v>4500075207</v>
      </c>
      <c r="C4952" s="2" t="s">
        <v>244</v>
      </c>
      <c r="D4952" s="2">
        <v>5036974</v>
      </c>
      <c r="E4952" s="2" t="s">
        <v>712</v>
      </c>
      <c r="F4952" s="2">
        <v>6666.68</v>
      </c>
    </row>
    <row r="4953" spans="1:6">
      <c r="A4953" s="2" t="s">
        <v>617</v>
      </c>
      <c r="B4953" s="2">
        <v>4500075208</v>
      </c>
      <c r="C4953" s="2" t="s">
        <v>56</v>
      </c>
      <c r="D4953" s="2">
        <v>5001171</v>
      </c>
      <c r="E4953" s="2" t="s">
        <v>196</v>
      </c>
      <c r="F4953" s="2">
        <v>62.35</v>
      </c>
    </row>
    <row r="4954" spans="1:6">
      <c r="A4954" s="2" t="s">
        <v>617</v>
      </c>
      <c r="B4954" s="2">
        <v>4500075209</v>
      </c>
      <c r="C4954" s="2" t="s">
        <v>15</v>
      </c>
      <c r="D4954" s="2">
        <v>5031811</v>
      </c>
      <c r="E4954" s="2" t="s">
        <v>713</v>
      </c>
      <c r="F4954" s="2">
        <v>545</v>
      </c>
    </row>
    <row r="4955" spans="1:6">
      <c r="A4955" s="2" t="s">
        <v>617</v>
      </c>
      <c r="B4955" s="2">
        <v>4500075211</v>
      </c>
      <c r="C4955" s="2" t="s">
        <v>244</v>
      </c>
      <c r="D4955" s="2">
        <v>5033550</v>
      </c>
      <c r="E4955" s="2" t="s">
        <v>714</v>
      </c>
      <c r="F4955" s="2">
        <v>6666.68</v>
      </c>
    </row>
    <row r="4956" spans="1:6">
      <c r="A4956" s="2" t="s">
        <v>617</v>
      </c>
      <c r="B4956" s="2">
        <v>4500075212</v>
      </c>
      <c r="C4956" s="2" t="s">
        <v>56</v>
      </c>
      <c r="D4956" s="2">
        <v>5024837</v>
      </c>
      <c r="E4956" s="2" t="s">
        <v>18</v>
      </c>
      <c r="F4956" s="2">
        <v>179.68</v>
      </c>
    </row>
    <row r="4957" spans="1:6">
      <c r="A4957" s="2" t="s">
        <v>617</v>
      </c>
      <c r="B4957" s="2">
        <v>4500075214</v>
      </c>
      <c r="C4957" s="2" t="s">
        <v>107</v>
      </c>
      <c r="D4957" s="2">
        <v>5001171</v>
      </c>
      <c r="E4957" s="2" t="s">
        <v>196</v>
      </c>
      <c r="F4957" s="2">
        <v>62.92</v>
      </c>
    </row>
    <row r="4958" spans="1:6">
      <c r="A4958" s="2" t="s">
        <v>617</v>
      </c>
      <c r="B4958" s="2">
        <v>4500075214</v>
      </c>
      <c r="C4958" s="2" t="s">
        <v>56</v>
      </c>
      <c r="D4958" s="2">
        <v>5001171</v>
      </c>
      <c r="E4958" s="2" t="s">
        <v>196</v>
      </c>
      <c r="F4958" s="2">
        <v>151.15</v>
      </c>
    </row>
    <row r="4959" spans="1:6">
      <c r="A4959" s="2" t="s">
        <v>617</v>
      </c>
      <c r="B4959" s="2">
        <v>4500075215</v>
      </c>
      <c r="C4959" s="2" t="s">
        <v>244</v>
      </c>
      <c r="D4959" s="2">
        <v>5036977</v>
      </c>
      <c r="E4959" s="2" t="s">
        <v>716</v>
      </c>
      <c r="F4959" s="2">
        <v>6666.68</v>
      </c>
    </row>
    <row r="4960" spans="1:6">
      <c r="A4960" s="2" t="s">
        <v>617</v>
      </c>
      <c r="B4960" s="2">
        <v>4500075217</v>
      </c>
      <c r="C4960" s="2" t="s">
        <v>244</v>
      </c>
      <c r="D4960" s="2">
        <v>5034920</v>
      </c>
      <c r="E4960" s="2" t="s">
        <v>717</v>
      </c>
      <c r="F4960" s="2">
        <v>6666.68</v>
      </c>
    </row>
    <row r="4961" spans="1:6">
      <c r="A4961" s="2" t="s">
        <v>617</v>
      </c>
      <c r="B4961" s="2">
        <v>4500075219</v>
      </c>
      <c r="C4961" s="2" t="s">
        <v>56</v>
      </c>
      <c r="D4961" s="2">
        <v>5035896</v>
      </c>
      <c r="E4961" s="2" t="s">
        <v>623</v>
      </c>
      <c r="F4961" s="2">
        <v>553.76</v>
      </c>
    </row>
    <row r="4962" spans="1:6">
      <c r="A4962" s="2" t="s">
        <v>617</v>
      </c>
      <c r="B4962" s="2">
        <v>4500075221</v>
      </c>
      <c r="C4962" s="2" t="s">
        <v>244</v>
      </c>
      <c r="D4962" s="2">
        <v>5034919</v>
      </c>
      <c r="E4962" s="2" t="s">
        <v>718</v>
      </c>
      <c r="F4962" s="2">
        <v>6666.68</v>
      </c>
    </row>
    <row r="4963" spans="1:6">
      <c r="A4963" s="2" t="s">
        <v>617</v>
      </c>
      <c r="B4963" s="2">
        <v>4500075224</v>
      </c>
      <c r="C4963" s="2" t="s">
        <v>244</v>
      </c>
      <c r="D4963" s="2">
        <v>5036973</v>
      </c>
      <c r="E4963" s="2" t="s">
        <v>622</v>
      </c>
      <c r="F4963" s="2">
        <v>6666.68</v>
      </c>
    </row>
    <row r="4964" spans="1:6">
      <c r="A4964" s="2" t="s">
        <v>617</v>
      </c>
      <c r="B4964" s="2">
        <v>4500075225</v>
      </c>
      <c r="C4964" s="2" t="s">
        <v>56</v>
      </c>
      <c r="D4964" s="2">
        <v>5006392</v>
      </c>
      <c r="E4964" s="2" t="s">
        <v>409</v>
      </c>
      <c r="F4964" s="2">
        <v>93.96</v>
      </c>
    </row>
    <row r="4965" spans="1:6">
      <c r="A4965" s="2" t="s">
        <v>617</v>
      </c>
      <c r="B4965" s="2">
        <v>4500075227</v>
      </c>
      <c r="C4965" s="2" t="s">
        <v>244</v>
      </c>
      <c r="D4965" s="2">
        <v>5033606</v>
      </c>
      <c r="E4965" s="2" t="s">
        <v>719</v>
      </c>
      <c r="F4965" s="2">
        <v>6666.68</v>
      </c>
    </row>
    <row r="4966" spans="1:6">
      <c r="A4966" s="2" t="s">
        <v>617</v>
      </c>
      <c r="B4966" s="2">
        <v>4500075230</v>
      </c>
      <c r="C4966" s="2" t="s">
        <v>244</v>
      </c>
      <c r="D4966" s="2">
        <v>5036983</v>
      </c>
      <c r="E4966" s="2" t="s">
        <v>721</v>
      </c>
      <c r="F4966" s="2">
        <v>6666.68</v>
      </c>
    </row>
    <row r="4967" spans="1:6">
      <c r="A4967" s="2" t="s">
        <v>617</v>
      </c>
      <c r="B4967" s="2">
        <v>4500075233</v>
      </c>
      <c r="C4967" s="2" t="s">
        <v>17</v>
      </c>
      <c r="D4967" s="2">
        <v>5025404</v>
      </c>
      <c r="E4967" s="2" t="s">
        <v>722</v>
      </c>
      <c r="F4967" s="2">
        <v>60622.11</v>
      </c>
    </row>
    <row r="4968" spans="1:6">
      <c r="A4968" s="2" t="s">
        <v>617</v>
      </c>
      <c r="B4968" s="2">
        <v>4500075237</v>
      </c>
      <c r="C4968" s="2" t="s">
        <v>56</v>
      </c>
      <c r="D4968" s="2">
        <v>5024837</v>
      </c>
      <c r="E4968" s="2" t="s">
        <v>18</v>
      </c>
      <c r="F4968" s="2">
        <v>604.42999999999995</v>
      </c>
    </row>
    <row r="4969" spans="1:6">
      <c r="A4969" s="2" t="s">
        <v>617</v>
      </c>
      <c r="B4969" s="2">
        <v>4500075239</v>
      </c>
      <c r="C4969" s="2" t="s">
        <v>56</v>
      </c>
      <c r="D4969" s="2">
        <v>5035896</v>
      </c>
      <c r="E4969" s="2" t="s">
        <v>623</v>
      </c>
      <c r="F4969" s="2">
        <v>17.329999999999998</v>
      </c>
    </row>
    <row r="4970" spans="1:6">
      <c r="A4970" s="2" t="s">
        <v>617</v>
      </c>
      <c r="B4970" s="2">
        <v>4500075239</v>
      </c>
      <c r="C4970" s="2" t="s">
        <v>79</v>
      </c>
      <c r="D4970" s="2">
        <v>5035896</v>
      </c>
      <c r="E4970" s="2" t="s">
        <v>623</v>
      </c>
      <c r="F4970" s="2">
        <v>7.71</v>
      </c>
    </row>
    <row r="4971" spans="1:6">
      <c r="A4971" s="2" t="s">
        <v>617</v>
      </c>
      <c r="B4971" s="2">
        <v>4500075240</v>
      </c>
      <c r="C4971" s="2" t="s">
        <v>56</v>
      </c>
      <c r="D4971" s="2">
        <v>5024837</v>
      </c>
      <c r="E4971" s="2" t="s">
        <v>18</v>
      </c>
      <c r="F4971" s="2">
        <v>1738.55</v>
      </c>
    </row>
    <row r="4972" spans="1:6">
      <c r="A4972" s="2" t="s">
        <v>617</v>
      </c>
      <c r="B4972" s="2">
        <v>4500075244</v>
      </c>
      <c r="C4972" s="2" t="s">
        <v>209</v>
      </c>
      <c r="D4972" s="2">
        <v>5025683</v>
      </c>
      <c r="E4972" s="2" t="s">
        <v>629</v>
      </c>
      <c r="F4972" s="2">
        <v>368.42</v>
      </c>
    </row>
    <row r="4973" spans="1:6">
      <c r="A4973" s="2" t="s">
        <v>617</v>
      </c>
      <c r="B4973" s="2">
        <v>4500075249</v>
      </c>
      <c r="C4973" s="2" t="s">
        <v>56</v>
      </c>
      <c r="D4973" s="2">
        <v>5006392</v>
      </c>
      <c r="E4973" s="2" t="s">
        <v>409</v>
      </c>
      <c r="F4973" s="2">
        <v>38.520000000000003</v>
      </c>
    </row>
    <row r="4974" spans="1:6">
      <c r="A4974" s="2" t="s">
        <v>617</v>
      </c>
      <c r="B4974" s="2">
        <v>4500075250</v>
      </c>
      <c r="C4974" s="2" t="s">
        <v>56</v>
      </c>
      <c r="D4974" s="2">
        <v>5024837</v>
      </c>
      <c r="E4974" s="2" t="s">
        <v>18</v>
      </c>
      <c r="F4974" s="2">
        <v>777.61</v>
      </c>
    </row>
    <row r="4975" spans="1:6">
      <c r="A4975" s="2" t="s">
        <v>617</v>
      </c>
      <c r="B4975" s="2">
        <v>4500075257</v>
      </c>
      <c r="C4975" s="2" t="s">
        <v>79</v>
      </c>
      <c r="D4975" s="2">
        <v>5035896</v>
      </c>
      <c r="E4975" s="2" t="s">
        <v>623</v>
      </c>
      <c r="F4975" s="2">
        <v>184.4</v>
      </c>
    </row>
    <row r="4976" spans="1:6">
      <c r="A4976" s="2" t="s">
        <v>617</v>
      </c>
      <c r="B4976" s="2">
        <v>4500075260</v>
      </c>
      <c r="C4976" s="2" t="s">
        <v>56</v>
      </c>
      <c r="D4976" s="2">
        <v>5003085</v>
      </c>
      <c r="E4976" s="2" t="s">
        <v>61</v>
      </c>
      <c r="F4976" s="2">
        <v>24.44</v>
      </c>
    </row>
    <row r="4977" spans="1:6">
      <c r="A4977" s="2" t="s">
        <v>617</v>
      </c>
      <c r="B4977" s="2">
        <v>4500075261</v>
      </c>
      <c r="C4977" s="2" t="s">
        <v>244</v>
      </c>
      <c r="D4977" s="2">
        <v>5036978</v>
      </c>
      <c r="E4977" s="2" t="s">
        <v>726</v>
      </c>
      <c r="F4977" s="2">
        <v>6666.68</v>
      </c>
    </row>
    <row r="4978" spans="1:6">
      <c r="A4978" s="2" t="s">
        <v>617</v>
      </c>
      <c r="B4978" s="2">
        <v>4500075263</v>
      </c>
      <c r="C4978" s="2" t="s">
        <v>56</v>
      </c>
      <c r="D4978" s="2">
        <v>5024837</v>
      </c>
      <c r="E4978" s="2" t="s">
        <v>18</v>
      </c>
      <c r="F4978" s="2">
        <v>378.88</v>
      </c>
    </row>
    <row r="4979" spans="1:6">
      <c r="A4979" s="2" t="s">
        <v>617</v>
      </c>
      <c r="B4979" s="2">
        <v>4500075267</v>
      </c>
      <c r="C4979" s="2" t="s">
        <v>244</v>
      </c>
      <c r="D4979" s="2">
        <v>5036979</v>
      </c>
      <c r="E4979" s="2" t="s">
        <v>727</v>
      </c>
      <c r="F4979" s="2">
        <v>6666.68</v>
      </c>
    </row>
    <row r="4980" spans="1:6">
      <c r="A4980" s="2" t="s">
        <v>617</v>
      </c>
      <c r="B4980" s="2">
        <v>4500075269</v>
      </c>
      <c r="C4980" s="2" t="s">
        <v>244</v>
      </c>
      <c r="D4980" s="2">
        <v>5033623</v>
      </c>
      <c r="E4980" s="2" t="s">
        <v>637</v>
      </c>
      <c r="F4980" s="2">
        <v>6666.68</v>
      </c>
    </row>
    <row r="4981" spans="1:6">
      <c r="A4981" s="2" t="s">
        <v>617</v>
      </c>
      <c r="B4981" s="2">
        <v>4500075270</v>
      </c>
      <c r="C4981" s="2" t="s">
        <v>244</v>
      </c>
      <c r="D4981" s="2">
        <v>5031562</v>
      </c>
      <c r="E4981" s="2" t="s">
        <v>638</v>
      </c>
      <c r="F4981" s="2">
        <v>6666.68</v>
      </c>
    </row>
    <row r="4982" spans="1:6">
      <c r="A4982" s="2" t="s">
        <v>617</v>
      </c>
      <c r="B4982" s="2">
        <v>4500075272</v>
      </c>
      <c r="C4982" s="2" t="s">
        <v>244</v>
      </c>
      <c r="D4982" s="2">
        <v>5036980</v>
      </c>
      <c r="E4982" s="2" t="s">
        <v>728</v>
      </c>
      <c r="F4982" s="2">
        <v>6666.68</v>
      </c>
    </row>
    <row r="4983" spans="1:6">
      <c r="A4983" s="2" t="s">
        <v>617</v>
      </c>
      <c r="B4983" s="2">
        <v>4500075273</v>
      </c>
      <c r="C4983" s="2" t="s">
        <v>244</v>
      </c>
      <c r="D4983" s="2">
        <v>5036981</v>
      </c>
      <c r="E4983" s="2" t="s">
        <v>729</v>
      </c>
      <c r="F4983" s="2">
        <v>6666.68</v>
      </c>
    </row>
    <row r="4984" spans="1:6">
      <c r="A4984" s="2" t="s">
        <v>617</v>
      </c>
      <c r="B4984" s="2">
        <v>4500075280</v>
      </c>
      <c r="C4984" s="2" t="s">
        <v>56</v>
      </c>
      <c r="D4984" s="2">
        <v>5024837</v>
      </c>
      <c r="E4984" s="2" t="s">
        <v>18</v>
      </c>
      <c r="F4984" s="2">
        <v>137.72</v>
      </c>
    </row>
    <row r="4985" spans="1:6">
      <c r="A4985" s="2" t="s">
        <v>617</v>
      </c>
      <c r="B4985" s="2">
        <v>4500075292</v>
      </c>
      <c r="C4985" s="2" t="s">
        <v>244</v>
      </c>
      <c r="D4985" s="2">
        <v>5036982</v>
      </c>
      <c r="E4985" s="2" t="s">
        <v>732</v>
      </c>
      <c r="F4985" s="2">
        <v>6666.68</v>
      </c>
    </row>
    <row r="4986" spans="1:6">
      <c r="A4986" s="2" t="s">
        <v>617</v>
      </c>
      <c r="B4986" s="2">
        <v>4500075297</v>
      </c>
      <c r="C4986" s="2" t="s">
        <v>244</v>
      </c>
      <c r="D4986" s="2">
        <v>5037075</v>
      </c>
      <c r="E4986" s="2" t="s">
        <v>733</v>
      </c>
      <c r="F4986" s="2">
        <v>6666.68</v>
      </c>
    </row>
    <row r="4987" spans="1:6">
      <c r="A4987" s="2" t="s">
        <v>617</v>
      </c>
      <c r="B4987" s="2">
        <v>4500075300</v>
      </c>
      <c r="C4987" s="2" t="s">
        <v>56</v>
      </c>
      <c r="D4987" s="2">
        <v>5001171</v>
      </c>
      <c r="E4987" s="2" t="s">
        <v>196</v>
      </c>
      <c r="F4987" s="2">
        <v>171.32</v>
      </c>
    </row>
    <row r="4988" spans="1:6">
      <c r="A4988" s="2" t="s">
        <v>617</v>
      </c>
      <c r="B4988" s="2">
        <v>4500075301</v>
      </c>
      <c r="C4988" s="2" t="s">
        <v>56</v>
      </c>
      <c r="D4988" s="2">
        <v>5024837</v>
      </c>
      <c r="E4988" s="2" t="s">
        <v>18</v>
      </c>
      <c r="F4988" s="2">
        <v>214.17</v>
      </c>
    </row>
    <row r="4989" spans="1:6">
      <c r="A4989" s="2" t="s">
        <v>617</v>
      </c>
      <c r="B4989" s="2">
        <v>4500075303</v>
      </c>
      <c r="C4989" s="2" t="s">
        <v>56</v>
      </c>
      <c r="D4989" s="2">
        <v>5024837</v>
      </c>
      <c r="E4989" s="2" t="s">
        <v>18</v>
      </c>
      <c r="F4989" s="2">
        <v>46.61</v>
      </c>
    </row>
    <row r="4990" spans="1:6">
      <c r="A4990" s="2" t="s">
        <v>617</v>
      </c>
      <c r="B4990" s="2">
        <v>4500075306</v>
      </c>
      <c r="C4990" s="2" t="s">
        <v>56</v>
      </c>
      <c r="D4990" s="2">
        <v>5024837</v>
      </c>
      <c r="E4990" s="2" t="s">
        <v>18</v>
      </c>
      <c r="F4990" s="2">
        <v>28.34</v>
      </c>
    </row>
    <row r="4991" spans="1:6">
      <c r="A4991" s="2" t="s">
        <v>617</v>
      </c>
      <c r="B4991" s="2">
        <v>4500075320</v>
      </c>
      <c r="C4991" s="2" t="s">
        <v>19</v>
      </c>
      <c r="D4991" s="2">
        <v>5024837</v>
      </c>
      <c r="E4991" s="2" t="s">
        <v>18</v>
      </c>
      <c r="F4991" s="2">
        <v>12.16</v>
      </c>
    </row>
    <row r="4992" spans="1:6">
      <c r="A4992" s="2" t="s">
        <v>617</v>
      </c>
      <c r="B4992" s="2">
        <v>4500075322</v>
      </c>
      <c r="C4992" s="2" t="s">
        <v>56</v>
      </c>
      <c r="D4992" s="2">
        <v>5026766</v>
      </c>
      <c r="E4992" s="2" t="s">
        <v>652</v>
      </c>
      <c r="F4992" s="2">
        <v>38015.72</v>
      </c>
    </row>
    <row r="4993" spans="1:6">
      <c r="A4993" s="2" t="s">
        <v>617</v>
      </c>
      <c r="B4993" s="2">
        <v>4500075324</v>
      </c>
      <c r="C4993" s="2" t="s">
        <v>56</v>
      </c>
      <c r="D4993" s="2">
        <v>5026766</v>
      </c>
      <c r="E4993" s="2" t="s">
        <v>652</v>
      </c>
      <c r="F4993" s="2">
        <v>9509.65</v>
      </c>
    </row>
    <row r="4994" spans="1:6">
      <c r="A4994" s="2" t="s">
        <v>617</v>
      </c>
      <c r="B4994" s="2">
        <v>4500075325</v>
      </c>
      <c r="C4994" s="2" t="s">
        <v>56</v>
      </c>
      <c r="D4994" s="2">
        <v>5024837</v>
      </c>
      <c r="E4994" s="2" t="s">
        <v>18</v>
      </c>
      <c r="F4994" s="2">
        <v>8175</v>
      </c>
    </row>
    <row r="4995" spans="1:6">
      <c r="A4995" s="2" t="s">
        <v>617</v>
      </c>
      <c r="B4995" s="2">
        <v>4500075327</v>
      </c>
      <c r="C4995" s="2" t="s">
        <v>56</v>
      </c>
      <c r="D4995" s="2">
        <v>5024837</v>
      </c>
      <c r="E4995" s="2" t="s">
        <v>18</v>
      </c>
      <c r="F4995" s="2">
        <v>334.05</v>
      </c>
    </row>
    <row r="4996" spans="1:6">
      <c r="A4996" s="2" t="s">
        <v>617</v>
      </c>
      <c r="B4996" s="2">
        <v>4500075332</v>
      </c>
      <c r="C4996" s="2" t="s">
        <v>56</v>
      </c>
      <c r="D4996" s="2">
        <v>5035896</v>
      </c>
      <c r="E4996" s="2" t="s">
        <v>623</v>
      </c>
      <c r="F4996" s="2">
        <v>140.96</v>
      </c>
    </row>
    <row r="4997" spans="1:6">
      <c r="A4997" s="2" t="s">
        <v>617</v>
      </c>
      <c r="B4997" s="2">
        <v>4500075338</v>
      </c>
      <c r="C4997" s="2" t="s">
        <v>56</v>
      </c>
      <c r="D4997" s="2">
        <v>5003085</v>
      </c>
      <c r="E4997" s="2" t="s">
        <v>61</v>
      </c>
      <c r="F4997" s="2">
        <v>782.56</v>
      </c>
    </row>
    <row r="4998" spans="1:6">
      <c r="A4998" s="2" t="s">
        <v>617</v>
      </c>
      <c r="B4998" s="2">
        <v>4500075351</v>
      </c>
      <c r="C4998" s="2" t="s">
        <v>56</v>
      </c>
      <c r="D4998" s="2">
        <v>5035896</v>
      </c>
      <c r="E4998" s="2" t="s">
        <v>623</v>
      </c>
      <c r="F4998" s="2">
        <v>72.16</v>
      </c>
    </row>
    <row r="4999" spans="1:6">
      <c r="A4999" s="2" t="s">
        <v>617</v>
      </c>
      <c r="B4999" s="2">
        <v>4500075354</v>
      </c>
      <c r="C4999" s="2" t="s">
        <v>56</v>
      </c>
      <c r="D4999" s="2">
        <v>5024837</v>
      </c>
      <c r="E4999" s="2" t="s">
        <v>18</v>
      </c>
      <c r="F4999" s="2">
        <v>12.47</v>
      </c>
    </row>
    <row r="5000" spans="1:6">
      <c r="A5000" s="2" t="s">
        <v>617</v>
      </c>
      <c r="B5000" s="2">
        <v>4500075361</v>
      </c>
      <c r="C5000" s="2" t="s">
        <v>56</v>
      </c>
      <c r="D5000" s="2">
        <v>5001171</v>
      </c>
      <c r="E5000" s="2" t="s">
        <v>196</v>
      </c>
      <c r="F5000" s="2">
        <v>2023.86</v>
      </c>
    </row>
    <row r="5001" spans="1:6">
      <c r="A5001" s="2" t="s">
        <v>617</v>
      </c>
      <c r="B5001" s="2">
        <v>4500075366</v>
      </c>
      <c r="C5001" s="2" t="s">
        <v>56</v>
      </c>
      <c r="D5001" s="2">
        <v>5030186</v>
      </c>
      <c r="E5001" s="2" t="s">
        <v>677</v>
      </c>
      <c r="F5001" s="2">
        <v>5987.29</v>
      </c>
    </row>
    <row r="5002" spans="1:6">
      <c r="A5002" s="2" t="s">
        <v>617</v>
      </c>
      <c r="B5002" s="2">
        <v>4500075367</v>
      </c>
      <c r="C5002" s="2" t="s">
        <v>56</v>
      </c>
      <c r="D5002" s="2">
        <v>5024837</v>
      </c>
      <c r="E5002" s="2" t="s">
        <v>18</v>
      </c>
      <c r="F5002" s="2">
        <v>220.99</v>
      </c>
    </row>
    <row r="5003" spans="1:6">
      <c r="A5003" s="2" t="s">
        <v>617</v>
      </c>
      <c r="B5003" s="2">
        <v>4500075371</v>
      </c>
      <c r="C5003" s="2" t="s">
        <v>141</v>
      </c>
      <c r="D5003" s="2">
        <v>5025487</v>
      </c>
      <c r="E5003" s="2" t="s">
        <v>735</v>
      </c>
      <c r="F5003" s="2">
        <v>33396</v>
      </c>
    </row>
    <row r="5004" spans="1:6">
      <c r="A5004" s="2" t="s">
        <v>617</v>
      </c>
      <c r="B5004" s="2">
        <v>4500075372</v>
      </c>
      <c r="C5004" s="2" t="s">
        <v>191</v>
      </c>
      <c r="D5004" s="2">
        <v>5004503</v>
      </c>
      <c r="E5004" s="2" t="s">
        <v>654</v>
      </c>
      <c r="F5004" s="2">
        <v>236</v>
      </c>
    </row>
    <row r="5005" spans="1:6">
      <c r="A5005" s="2" t="s">
        <v>617</v>
      </c>
      <c r="B5005" s="2">
        <v>4500075373</v>
      </c>
      <c r="C5005" s="2" t="s">
        <v>56</v>
      </c>
      <c r="D5005" s="2">
        <v>5024837</v>
      </c>
      <c r="E5005" s="2" t="s">
        <v>18</v>
      </c>
      <c r="F5005" s="2">
        <v>20913.02</v>
      </c>
    </row>
    <row r="5006" spans="1:6">
      <c r="A5006" s="2" t="s">
        <v>617</v>
      </c>
      <c r="B5006" s="2">
        <v>4500075375</v>
      </c>
      <c r="C5006" s="2" t="s">
        <v>15</v>
      </c>
      <c r="D5006" s="2">
        <v>5025819</v>
      </c>
      <c r="E5006" s="2" t="s">
        <v>736</v>
      </c>
      <c r="F5006" s="2">
        <v>1585</v>
      </c>
    </row>
    <row r="5007" spans="1:6">
      <c r="A5007" s="2" t="s">
        <v>617</v>
      </c>
      <c r="B5007" s="2">
        <v>4500075377</v>
      </c>
      <c r="C5007" s="2" t="s">
        <v>56</v>
      </c>
      <c r="D5007" s="2">
        <v>5001171</v>
      </c>
      <c r="E5007" s="2" t="s">
        <v>196</v>
      </c>
      <c r="F5007" s="2">
        <v>1953.11</v>
      </c>
    </row>
    <row r="5008" spans="1:6">
      <c r="A5008" s="2" t="s">
        <v>617</v>
      </c>
      <c r="B5008" s="2">
        <v>4500075382</v>
      </c>
      <c r="C5008" s="2" t="s">
        <v>107</v>
      </c>
      <c r="D5008" s="2">
        <v>5024837</v>
      </c>
      <c r="E5008" s="2" t="s">
        <v>18</v>
      </c>
      <c r="F5008" s="2">
        <v>98.09</v>
      </c>
    </row>
    <row r="5009" spans="1:6">
      <c r="A5009" s="2" t="s">
        <v>617</v>
      </c>
      <c r="B5009" s="2">
        <v>4500075383</v>
      </c>
      <c r="C5009" s="2" t="s">
        <v>141</v>
      </c>
      <c r="D5009" s="2">
        <v>5003035</v>
      </c>
      <c r="E5009" s="2" t="s">
        <v>145</v>
      </c>
      <c r="F5009" s="2">
        <v>4126.33</v>
      </c>
    </row>
    <row r="5010" spans="1:6">
      <c r="A5010" s="2" t="s">
        <v>617</v>
      </c>
      <c r="B5010" s="2">
        <v>4500075386</v>
      </c>
      <c r="C5010" s="2" t="s">
        <v>138</v>
      </c>
      <c r="D5010" s="2">
        <v>5025683</v>
      </c>
      <c r="E5010" s="2" t="s">
        <v>629</v>
      </c>
      <c r="F5010" s="2">
        <v>583.98</v>
      </c>
    </row>
    <row r="5011" spans="1:6">
      <c r="A5011" s="2" t="s">
        <v>617</v>
      </c>
      <c r="B5011" s="2">
        <v>4500075387</v>
      </c>
      <c r="C5011" s="2" t="s">
        <v>56</v>
      </c>
      <c r="D5011" s="2">
        <v>5005607</v>
      </c>
      <c r="E5011" s="2" t="s">
        <v>681</v>
      </c>
      <c r="F5011" s="2">
        <v>216.91</v>
      </c>
    </row>
    <row r="5012" spans="1:6">
      <c r="A5012" s="2" t="s">
        <v>617</v>
      </c>
      <c r="B5012" s="2">
        <v>4500075388</v>
      </c>
      <c r="C5012" s="2" t="s">
        <v>56</v>
      </c>
      <c r="D5012" s="2">
        <v>5003085</v>
      </c>
      <c r="E5012" s="2" t="s">
        <v>61</v>
      </c>
      <c r="F5012" s="2">
        <v>97.6</v>
      </c>
    </row>
    <row r="5013" spans="1:6">
      <c r="A5013" s="2" t="s">
        <v>617</v>
      </c>
      <c r="B5013" s="2">
        <v>4500075396</v>
      </c>
      <c r="C5013" s="2" t="s">
        <v>56</v>
      </c>
      <c r="D5013" s="2">
        <v>5001171</v>
      </c>
      <c r="E5013" s="2" t="s">
        <v>196</v>
      </c>
      <c r="F5013" s="2">
        <v>65.319999999999993</v>
      </c>
    </row>
    <row r="5014" spans="1:6">
      <c r="A5014" s="2" t="s">
        <v>617</v>
      </c>
      <c r="B5014" s="2">
        <v>4500075401</v>
      </c>
      <c r="C5014" s="2" t="s">
        <v>56</v>
      </c>
      <c r="D5014" s="2">
        <v>5024837</v>
      </c>
      <c r="E5014" s="2" t="s">
        <v>18</v>
      </c>
      <c r="F5014" s="2">
        <v>21771.93</v>
      </c>
    </row>
    <row r="5015" spans="1:6">
      <c r="A5015" s="2" t="s">
        <v>617</v>
      </c>
      <c r="B5015" s="2">
        <v>4500075420</v>
      </c>
      <c r="C5015" s="2" t="s">
        <v>13</v>
      </c>
      <c r="D5015" s="2">
        <v>5031706</v>
      </c>
      <c r="E5015" s="2" t="s">
        <v>741</v>
      </c>
      <c r="F5015" s="2">
        <v>69440</v>
      </c>
    </row>
    <row r="5016" spans="1:6">
      <c r="A5016" s="2" t="s">
        <v>617</v>
      </c>
      <c r="B5016" s="2">
        <v>4500075424</v>
      </c>
      <c r="C5016" s="2" t="s">
        <v>107</v>
      </c>
      <c r="D5016" s="2">
        <v>5003634</v>
      </c>
      <c r="E5016" s="2" t="s">
        <v>662</v>
      </c>
      <c r="F5016" s="2">
        <v>6091.19</v>
      </c>
    </row>
    <row r="5017" spans="1:6">
      <c r="A5017" s="2" t="s">
        <v>617</v>
      </c>
      <c r="B5017" s="2">
        <v>4500075433</v>
      </c>
      <c r="C5017" s="2" t="s">
        <v>56</v>
      </c>
      <c r="D5017" s="2">
        <v>5030186</v>
      </c>
      <c r="E5017" s="2" t="s">
        <v>677</v>
      </c>
      <c r="F5017" s="2">
        <v>2318.1</v>
      </c>
    </row>
    <row r="5018" spans="1:6">
      <c r="A5018" s="2" t="s">
        <v>617</v>
      </c>
      <c r="B5018" s="2">
        <v>4500075436</v>
      </c>
      <c r="C5018" s="2" t="s">
        <v>56</v>
      </c>
      <c r="D5018" s="2">
        <v>5004249</v>
      </c>
      <c r="E5018" s="2" t="s">
        <v>292</v>
      </c>
      <c r="F5018" s="2">
        <v>1334.82</v>
      </c>
    </row>
    <row r="5019" spans="1:6">
      <c r="A5019" s="2" t="s">
        <v>617</v>
      </c>
      <c r="B5019" s="2">
        <v>4500075440</v>
      </c>
      <c r="C5019" s="2" t="s">
        <v>56</v>
      </c>
      <c r="D5019" s="2">
        <v>5001171</v>
      </c>
      <c r="E5019" s="2" t="s">
        <v>196</v>
      </c>
      <c r="F5019" s="2">
        <v>15.12</v>
      </c>
    </row>
    <row r="5020" spans="1:6">
      <c r="A5020" s="2" t="s">
        <v>617</v>
      </c>
      <c r="B5020" s="2">
        <v>4500075443</v>
      </c>
      <c r="C5020" s="2" t="s">
        <v>56</v>
      </c>
      <c r="D5020" s="2">
        <v>5008693</v>
      </c>
      <c r="E5020" s="2" t="s">
        <v>744</v>
      </c>
      <c r="F5020" s="2">
        <v>2193.5</v>
      </c>
    </row>
    <row r="5021" spans="1:6">
      <c r="A5021" s="2" t="s">
        <v>617</v>
      </c>
      <c r="B5021" s="2">
        <v>4500075449</v>
      </c>
      <c r="C5021" s="2" t="s">
        <v>19</v>
      </c>
      <c r="D5021" s="2">
        <v>5003595</v>
      </c>
      <c r="E5021" s="2" t="s">
        <v>646</v>
      </c>
      <c r="F5021" s="2">
        <v>8262.2000000000007</v>
      </c>
    </row>
    <row r="5022" spans="1:6">
      <c r="A5022" s="2" t="s">
        <v>617</v>
      </c>
      <c r="B5022" s="2">
        <v>4500075453</v>
      </c>
      <c r="C5022" s="2" t="s">
        <v>56</v>
      </c>
      <c r="D5022" s="2">
        <v>5003085</v>
      </c>
      <c r="E5022" s="2" t="s">
        <v>61</v>
      </c>
      <c r="F5022" s="2">
        <v>88.58</v>
      </c>
    </row>
    <row r="5023" spans="1:6">
      <c r="A5023" s="2" t="s">
        <v>617</v>
      </c>
      <c r="B5023" s="2">
        <v>4500075455</v>
      </c>
      <c r="C5023" s="2" t="s">
        <v>107</v>
      </c>
      <c r="D5023" s="2">
        <v>5024837</v>
      </c>
      <c r="E5023" s="2" t="s">
        <v>18</v>
      </c>
      <c r="F5023" s="2">
        <v>261.58999999999997</v>
      </c>
    </row>
    <row r="5024" spans="1:6">
      <c r="A5024" s="2" t="s">
        <v>617</v>
      </c>
      <c r="B5024" s="2">
        <v>4500075460</v>
      </c>
      <c r="C5024" s="2" t="s">
        <v>244</v>
      </c>
      <c r="D5024" s="2">
        <v>5025486</v>
      </c>
      <c r="E5024" s="2" t="s">
        <v>705</v>
      </c>
      <c r="F5024" s="2">
        <v>30911.5</v>
      </c>
    </row>
    <row r="5025" spans="1:6">
      <c r="A5025" s="2" t="s">
        <v>617</v>
      </c>
      <c r="B5025" s="2">
        <v>4500075473</v>
      </c>
      <c r="C5025" s="2" t="s">
        <v>19</v>
      </c>
      <c r="D5025" s="2">
        <v>5003595</v>
      </c>
      <c r="E5025" s="2" t="s">
        <v>646</v>
      </c>
      <c r="F5025" s="2">
        <v>175.38</v>
      </c>
    </row>
    <row r="5026" spans="1:6">
      <c r="A5026" s="2" t="s">
        <v>617</v>
      </c>
      <c r="B5026" s="2">
        <v>4500075476</v>
      </c>
      <c r="C5026" s="2" t="s">
        <v>141</v>
      </c>
      <c r="D5026" s="2">
        <v>5003634</v>
      </c>
      <c r="E5026" s="2" t="s">
        <v>662</v>
      </c>
      <c r="F5026" s="2">
        <v>1340.2</v>
      </c>
    </row>
    <row r="5027" spans="1:6">
      <c r="A5027" s="2" t="s">
        <v>617</v>
      </c>
      <c r="B5027" s="2">
        <v>4500075482</v>
      </c>
      <c r="C5027" s="2" t="s">
        <v>19</v>
      </c>
      <c r="D5027" s="2">
        <v>5003595</v>
      </c>
      <c r="E5027" s="2" t="s">
        <v>646</v>
      </c>
      <c r="F5027" s="2">
        <v>3155.55</v>
      </c>
    </row>
    <row r="5028" spans="1:6">
      <c r="A5028" s="2" t="s">
        <v>617</v>
      </c>
      <c r="B5028" s="2">
        <v>4500075485</v>
      </c>
      <c r="C5028" s="2" t="s">
        <v>141</v>
      </c>
      <c r="D5028" s="2">
        <v>5021929</v>
      </c>
      <c r="E5028" s="2" t="s">
        <v>747</v>
      </c>
      <c r="F5028" s="2">
        <v>858.75</v>
      </c>
    </row>
    <row r="5029" spans="1:6">
      <c r="A5029" s="2" t="s">
        <v>617</v>
      </c>
      <c r="B5029" s="2">
        <v>4500075486</v>
      </c>
      <c r="C5029" s="2" t="s">
        <v>56</v>
      </c>
      <c r="D5029" s="2">
        <v>5003085</v>
      </c>
      <c r="E5029" s="2" t="s">
        <v>61</v>
      </c>
      <c r="F5029" s="2">
        <v>174.25</v>
      </c>
    </row>
    <row r="5030" spans="1:6">
      <c r="A5030" s="2" t="s">
        <v>617</v>
      </c>
      <c r="B5030" s="2">
        <v>4500075487</v>
      </c>
      <c r="C5030" s="2" t="s">
        <v>56</v>
      </c>
      <c r="D5030" s="2">
        <v>5035896</v>
      </c>
      <c r="E5030" s="2" t="s">
        <v>623</v>
      </c>
      <c r="F5030" s="2">
        <v>16.38</v>
      </c>
    </row>
    <row r="5031" spans="1:6">
      <c r="A5031" s="2" t="s">
        <v>617</v>
      </c>
      <c r="B5031" s="2">
        <v>4500075550</v>
      </c>
      <c r="C5031" s="2" t="s">
        <v>56</v>
      </c>
      <c r="D5031" s="2">
        <v>5025393</v>
      </c>
      <c r="E5031" s="2" t="s">
        <v>650</v>
      </c>
      <c r="F5031" s="2">
        <v>4000</v>
      </c>
    </row>
    <row r="5032" spans="1:6">
      <c r="A5032" s="2" t="s">
        <v>617</v>
      </c>
      <c r="B5032" s="2">
        <v>4500075551</v>
      </c>
      <c r="C5032" s="2" t="s">
        <v>49</v>
      </c>
      <c r="D5032" s="2">
        <v>5001574</v>
      </c>
      <c r="E5032" s="2" t="s">
        <v>124</v>
      </c>
      <c r="F5032" s="2">
        <v>7722.52</v>
      </c>
    </row>
    <row r="5033" spans="1:6">
      <c r="A5033" s="2" t="s">
        <v>617</v>
      </c>
      <c r="B5033" s="2">
        <v>4500075573</v>
      </c>
      <c r="C5033" s="2" t="s">
        <v>56</v>
      </c>
      <c r="D5033" s="2">
        <v>5025870</v>
      </c>
      <c r="E5033" s="2" t="s">
        <v>684</v>
      </c>
      <c r="F5033" s="2">
        <v>228.91</v>
      </c>
    </row>
    <row r="5034" spans="1:6">
      <c r="A5034" s="2" t="s">
        <v>617</v>
      </c>
      <c r="B5034" s="2">
        <v>4500075579</v>
      </c>
      <c r="C5034" s="2" t="s">
        <v>43</v>
      </c>
      <c r="D5034" s="2">
        <v>5028658</v>
      </c>
      <c r="E5034" s="2" t="s">
        <v>752</v>
      </c>
      <c r="F5034" s="2">
        <v>100485.92</v>
      </c>
    </row>
    <row r="5035" spans="1:6">
      <c r="A5035" s="2" t="s">
        <v>617</v>
      </c>
      <c r="B5035" s="2">
        <v>4500075595</v>
      </c>
      <c r="C5035" s="2" t="s">
        <v>15</v>
      </c>
      <c r="D5035" s="2">
        <v>5026195</v>
      </c>
      <c r="E5035" s="2" t="s">
        <v>753</v>
      </c>
      <c r="F5035" s="2">
        <v>553.5</v>
      </c>
    </row>
    <row r="5036" spans="1:6">
      <c r="A5036" s="2" t="s">
        <v>617</v>
      </c>
      <c r="B5036" s="2">
        <v>4500075602</v>
      </c>
      <c r="C5036" s="2" t="s">
        <v>107</v>
      </c>
      <c r="D5036" s="2">
        <v>5001930</v>
      </c>
      <c r="E5036" s="2" t="s">
        <v>201</v>
      </c>
      <c r="F5036" s="2">
        <v>720.6</v>
      </c>
    </row>
    <row r="5037" spans="1:6">
      <c r="A5037" s="2" t="s">
        <v>617</v>
      </c>
      <c r="B5037" s="2">
        <v>4500075611</v>
      </c>
      <c r="C5037" s="2" t="s">
        <v>29</v>
      </c>
      <c r="D5037" s="2">
        <v>5029837</v>
      </c>
      <c r="E5037" s="2" t="s">
        <v>706</v>
      </c>
      <c r="F5037" s="2">
        <v>9327.5</v>
      </c>
    </row>
    <row r="5038" spans="1:6">
      <c r="A5038" s="2" t="s">
        <v>617</v>
      </c>
      <c r="B5038" s="2">
        <v>4500075613</v>
      </c>
      <c r="C5038" s="2" t="s">
        <v>29</v>
      </c>
      <c r="D5038" s="2">
        <v>5030289</v>
      </c>
      <c r="E5038" s="2" t="s">
        <v>709</v>
      </c>
      <c r="F5038" s="2">
        <v>877.5</v>
      </c>
    </row>
    <row r="5039" spans="1:6">
      <c r="A5039" s="2" t="s">
        <v>617</v>
      </c>
      <c r="B5039" s="2">
        <v>4500075614</v>
      </c>
      <c r="C5039" s="2" t="s">
        <v>29</v>
      </c>
      <c r="D5039" s="2">
        <v>5034722</v>
      </c>
      <c r="E5039" s="2" t="s">
        <v>708</v>
      </c>
      <c r="F5039" s="2">
        <v>2957.5</v>
      </c>
    </row>
    <row r="5040" spans="1:6">
      <c r="A5040" s="2" t="s">
        <v>617</v>
      </c>
      <c r="B5040" s="2">
        <v>4500075654</v>
      </c>
      <c r="C5040" s="2" t="s">
        <v>56</v>
      </c>
      <c r="D5040" s="2">
        <v>5025870</v>
      </c>
      <c r="E5040" s="2" t="s">
        <v>684</v>
      </c>
      <c r="F5040" s="2">
        <v>18641.400000000001</v>
      </c>
    </row>
    <row r="5041" spans="1:6">
      <c r="A5041" s="2" t="s">
        <v>617</v>
      </c>
      <c r="B5041" s="2">
        <v>4500075665</v>
      </c>
      <c r="C5041" s="2" t="s">
        <v>29</v>
      </c>
      <c r="D5041" s="2">
        <v>5028747</v>
      </c>
      <c r="E5041" s="2" t="s">
        <v>707</v>
      </c>
      <c r="F5041" s="2">
        <v>8580</v>
      </c>
    </row>
    <row r="5042" spans="1:6">
      <c r="A5042" s="2" t="s">
        <v>617</v>
      </c>
      <c r="B5042" s="2">
        <v>4500075668</v>
      </c>
      <c r="C5042" s="2" t="s">
        <v>107</v>
      </c>
      <c r="D5042" s="2">
        <v>5021394</v>
      </c>
      <c r="E5042" s="2" t="s">
        <v>757</v>
      </c>
      <c r="F5042" s="2">
        <v>95924.58</v>
      </c>
    </row>
    <row r="5043" spans="1:6">
      <c r="A5043" s="2" t="s">
        <v>617</v>
      </c>
      <c r="B5043" s="2">
        <v>4500075732</v>
      </c>
      <c r="C5043" s="2" t="s">
        <v>15</v>
      </c>
      <c r="D5043" s="2">
        <v>5021363</v>
      </c>
      <c r="E5043" s="2" t="s">
        <v>763</v>
      </c>
      <c r="F5043" s="2">
        <v>50</v>
      </c>
    </row>
    <row r="5044" spans="1:6">
      <c r="A5044" s="2" t="s">
        <v>617</v>
      </c>
      <c r="B5044" s="2">
        <v>4500075746</v>
      </c>
      <c r="C5044" s="2" t="s">
        <v>138</v>
      </c>
      <c r="D5044" s="2">
        <v>5025683</v>
      </c>
      <c r="E5044" s="2" t="s">
        <v>629</v>
      </c>
      <c r="F5044" s="2">
        <v>448.5</v>
      </c>
    </row>
    <row r="5045" spans="1:6">
      <c r="A5045" s="2" t="s">
        <v>617</v>
      </c>
      <c r="B5045" s="2">
        <v>4500075752</v>
      </c>
      <c r="C5045" s="2" t="s">
        <v>13</v>
      </c>
      <c r="D5045" s="2">
        <v>5016710</v>
      </c>
      <c r="E5045" s="2" t="s">
        <v>764</v>
      </c>
      <c r="F5045" s="2">
        <v>882483.47</v>
      </c>
    </row>
    <row r="5046" spans="1:6">
      <c r="A5046" s="2" t="s">
        <v>617</v>
      </c>
      <c r="B5046" s="2">
        <v>4500075781</v>
      </c>
      <c r="C5046" s="2" t="s">
        <v>94</v>
      </c>
      <c r="D5046" s="2">
        <v>5037106</v>
      </c>
      <c r="E5046" s="2" t="s">
        <v>284</v>
      </c>
      <c r="F5046" s="2">
        <v>600.16</v>
      </c>
    </row>
    <row r="5047" spans="1:6">
      <c r="A5047" s="2" t="s">
        <v>617</v>
      </c>
      <c r="B5047" s="2">
        <v>4500075807</v>
      </c>
      <c r="C5047" s="2" t="s">
        <v>49</v>
      </c>
      <c r="D5047" s="2">
        <v>5014159</v>
      </c>
      <c r="E5047" s="2" t="s">
        <v>766</v>
      </c>
      <c r="F5047" s="2">
        <v>10100</v>
      </c>
    </row>
    <row r="5048" spans="1:6">
      <c r="A5048" s="2" t="s">
        <v>617</v>
      </c>
      <c r="B5048" s="2">
        <v>4500075814</v>
      </c>
      <c r="C5048" s="2" t="s">
        <v>17</v>
      </c>
      <c r="D5048" s="2">
        <v>5025255</v>
      </c>
      <c r="E5048" s="2" t="s">
        <v>767</v>
      </c>
      <c r="F5048" s="2">
        <v>14803.75</v>
      </c>
    </row>
    <row r="5049" spans="1:6">
      <c r="A5049" s="2" t="s">
        <v>617</v>
      </c>
      <c r="B5049" s="2" t="s">
        <v>7132</v>
      </c>
      <c r="C5049" s="2" t="s">
        <v>191</v>
      </c>
      <c r="D5049" s="2">
        <v>159004</v>
      </c>
      <c r="E5049" s="2" t="s">
        <v>7133</v>
      </c>
      <c r="F5049" s="2">
        <v>2775.4</v>
      </c>
    </row>
    <row r="5050" spans="1:6">
      <c r="A5050" s="2" t="s">
        <v>617</v>
      </c>
      <c r="B5050" s="2" t="s">
        <v>7135</v>
      </c>
      <c r="C5050" s="2" t="s">
        <v>86</v>
      </c>
      <c r="D5050" s="2" t="s">
        <v>7136</v>
      </c>
      <c r="E5050" s="2" t="s">
        <v>7137</v>
      </c>
      <c r="F5050" s="2">
        <v>10150</v>
      </c>
    </row>
    <row r="5051" spans="1:6">
      <c r="A5051" s="2" t="s">
        <v>617</v>
      </c>
      <c r="B5051" s="2" t="s">
        <v>7143</v>
      </c>
      <c r="C5051" s="2" t="s">
        <v>594</v>
      </c>
      <c r="D5051" s="2" t="s">
        <v>7144</v>
      </c>
      <c r="E5051" s="2" t="s">
        <v>7145</v>
      </c>
      <c r="F5051" s="2">
        <v>2000</v>
      </c>
    </row>
    <row r="5052" spans="1:6">
      <c r="A5052" s="2" t="s">
        <v>617</v>
      </c>
      <c r="B5052" s="2" t="s">
        <v>7146</v>
      </c>
      <c r="C5052" s="2" t="s">
        <v>594</v>
      </c>
      <c r="D5052" s="2">
        <v>128450</v>
      </c>
      <c r="E5052" s="2" t="s">
        <v>659</v>
      </c>
      <c r="F5052" s="2">
        <v>4500</v>
      </c>
    </row>
    <row r="5053" spans="1:6">
      <c r="A5053" s="2" t="s">
        <v>617</v>
      </c>
      <c r="B5053" s="2" t="s">
        <v>7147</v>
      </c>
      <c r="C5053" s="2" t="s">
        <v>1203</v>
      </c>
      <c r="D5053" s="2" t="s">
        <v>7148</v>
      </c>
      <c r="E5053" s="2" t="s">
        <v>7149</v>
      </c>
      <c r="F5053" s="2">
        <v>800</v>
      </c>
    </row>
    <row r="5054" spans="1:6">
      <c r="A5054" s="2" t="s">
        <v>617</v>
      </c>
      <c r="B5054" s="2" t="s">
        <v>7150</v>
      </c>
      <c r="C5054" s="2" t="s">
        <v>1203</v>
      </c>
      <c r="D5054" s="2">
        <v>123227</v>
      </c>
      <c r="E5054" s="2" t="s">
        <v>6510</v>
      </c>
      <c r="F5054" s="2">
        <v>282.23</v>
      </c>
    </row>
    <row r="5055" spans="1:6">
      <c r="A5055" s="2" t="s">
        <v>617</v>
      </c>
      <c r="B5055" s="2" t="s">
        <v>7151</v>
      </c>
      <c r="C5055" s="2" t="s">
        <v>1203</v>
      </c>
      <c r="D5055" s="2" t="s">
        <v>7152</v>
      </c>
      <c r="E5055" s="2" t="s">
        <v>7153</v>
      </c>
      <c r="F5055" s="2">
        <v>469.68</v>
      </c>
    </row>
    <row r="5056" spans="1:6">
      <c r="A5056" s="2" t="s">
        <v>617</v>
      </c>
      <c r="B5056" s="2" t="s">
        <v>7154</v>
      </c>
      <c r="C5056" s="2" t="s">
        <v>594</v>
      </c>
      <c r="D5056" s="2" t="s">
        <v>5481</v>
      </c>
      <c r="E5056" s="2" t="s">
        <v>5482</v>
      </c>
      <c r="F5056" s="2">
        <v>500</v>
      </c>
    </row>
    <row r="5057" spans="1:6">
      <c r="A5057" s="2" t="s">
        <v>617</v>
      </c>
      <c r="B5057" s="2" t="s">
        <v>7155</v>
      </c>
      <c r="C5057" s="2" t="s">
        <v>1203</v>
      </c>
      <c r="D5057" s="2" t="s">
        <v>7156</v>
      </c>
      <c r="E5057" s="2" t="s">
        <v>7157</v>
      </c>
      <c r="F5057" s="2">
        <v>156.56</v>
      </c>
    </row>
    <row r="5058" spans="1:6">
      <c r="A5058" s="2" t="s">
        <v>617</v>
      </c>
      <c r="B5058" s="2" t="s">
        <v>7158</v>
      </c>
      <c r="C5058" s="2" t="s">
        <v>1203</v>
      </c>
      <c r="D5058" s="2" t="s">
        <v>7159</v>
      </c>
      <c r="E5058" s="2" t="s">
        <v>7160</v>
      </c>
      <c r="F5058" s="2">
        <v>1357.77</v>
      </c>
    </row>
    <row r="5059" spans="1:6">
      <c r="A5059" s="2" t="s">
        <v>617</v>
      </c>
      <c r="B5059" s="2" t="s">
        <v>7161</v>
      </c>
      <c r="C5059" s="2" t="s">
        <v>594</v>
      </c>
      <c r="D5059" s="2" t="s">
        <v>5649</v>
      </c>
      <c r="E5059" s="2" t="s">
        <v>5650</v>
      </c>
      <c r="F5059" s="2">
        <v>500</v>
      </c>
    </row>
    <row r="5060" spans="1:6">
      <c r="A5060" s="2" t="s">
        <v>617</v>
      </c>
      <c r="B5060" s="2" t="s">
        <v>7162</v>
      </c>
      <c r="C5060" s="2" t="s">
        <v>594</v>
      </c>
      <c r="D5060" s="2" t="s">
        <v>5477</v>
      </c>
      <c r="E5060" s="2" t="s">
        <v>5478</v>
      </c>
      <c r="F5060" s="2">
        <v>500</v>
      </c>
    </row>
    <row r="5061" spans="1:6">
      <c r="A5061" s="2" t="s">
        <v>617</v>
      </c>
      <c r="B5061" s="2" t="s">
        <v>7163</v>
      </c>
      <c r="C5061" s="2" t="s">
        <v>594</v>
      </c>
      <c r="D5061" s="2" t="s">
        <v>5471</v>
      </c>
      <c r="E5061" s="2" t="s">
        <v>5472</v>
      </c>
      <c r="F5061" s="2">
        <v>500</v>
      </c>
    </row>
    <row r="5062" spans="1:6">
      <c r="A5062" s="2" t="s">
        <v>617</v>
      </c>
      <c r="B5062" s="2" t="s">
        <v>7164</v>
      </c>
      <c r="C5062" s="2" t="s">
        <v>594</v>
      </c>
      <c r="D5062" s="2" t="s">
        <v>7165</v>
      </c>
      <c r="E5062" s="2" t="s">
        <v>7166</v>
      </c>
      <c r="F5062" s="2">
        <v>500</v>
      </c>
    </row>
    <row r="5063" spans="1:6">
      <c r="A5063" s="2" t="s">
        <v>617</v>
      </c>
      <c r="B5063" s="2" t="s">
        <v>7167</v>
      </c>
      <c r="C5063" s="2" t="s">
        <v>1203</v>
      </c>
      <c r="D5063" s="2" t="s">
        <v>5462</v>
      </c>
      <c r="E5063" s="2" t="s">
        <v>5463</v>
      </c>
      <c r="F5063" s="2">
        <v>157</v>
      </c>
    </row>
    <row r="5064" spans="1:6">
      <c r="A5064" s="2" t="s">
        <v>617</v>
      </c>
      <c r="B5064" s="2" t="s">
        <v>7168</v>
      </c>
      <c r="C5064" s="2" t="s">
        <v>594</v>
      </c>
      <c r="D5064" s="2" t="s">
        <v>5456</v>
      </c>
      <c r="E5064" s="2" t="s">
        <v>5457</v>
      </c>
      <c r="F5064" s="2">
        <v>500</v>
      </c>
    </row>
    <row r="5065" spans="1:6">
      <c r="A5065" s="2" t="s">
        <v>617</v>
      </c>
      <c r="B5065" s="2" t="s">
        <v>7169</v>
      </c>
      <c r="C5065" s="2" t="s">
        <v>594</v>
      </c>
      <c r="D5065" s="2" t="s">
        <v>5477</v>
      </c>
      <c r="E5065" s="2" t="s">
        <v>5478</v>
      </c>
      <c r="F5065" s="2">
        <v>500</v>
      </c>
    </row>
    <row r="5066" spans="1:6">
      <c r="A5066" s="2" t="s">
        <v>617</v>
      </c>
      <c r="B5066" s="2" t="s">
        <v>7170</v>
      </c>
      <c r="C5066" s="2" t="s">
        <v>594</v>
      </c>
      <c r="D5066" s="2" t="s">
        <v>5649</v>
      </c>
      <c r="E5066" s="2" t="s">
        <v>5650</v>
      </c>
      <c r="F5066" s="2">
        <v>500</v>
      </c>
    </row>
    <row r="5067" spans="1:6">
      <c r="A5067" s="2" t="s">
        <v>617</v>
      </c>
      <c r="B5067" s="2" t="s">
        <v>7171</v>
      </c>
      <c r="C5067" s="2" t="s">
        <v>594</v>
      </c>
      <c r="D5067" s="2" t="s">
        <v>5468</v>
      </c>
      <c r="E5067" s="2" t="s">
        <v>5469</v>
      </c>
      <c r="F5067" s="2">
        <v>500</v>
      </c>
    </row>
    <row r="5068" spans="1:6">
      <c r="A5068" s="2" t="s">
        <v>617</v>
      </c>
      <c r="B5068" s="2" t="s">
        <v>7172</v>
      </c>
      <c r="C5068" s="2" t="s">
        <v>1203</v>
      </c>
      <c r="D5068" s="2" t="s">
        <v>7159</v>
      </c>
      <c r="E5068" s="2" t="s">
        <v>7160</v>
      </c>
      <c r="F5068" s="2">
        <v>192.72</v>
      </c>
    </row>
    <row r="5069" spans="1:6">
      <c r="A5069" s="2" t="s">
        <v>617</v>
      </c>
      <c r="B5069" s="2" t="s">
        <v>7173</v>
      </c>
      <c r="C5069" s="2" t="s">
        <v>594</v>
      </c>
      <c r="D5069" s="2" t="s">
        <v>5456</v>
      </c>
      <c r="E5069" s="2" t="s">
        <v>5457</v>
      </c>
      <c r="F5069" s="2">
        <v>500</v>
      </c>
    </row>
    <row r="5070" spans="1:6">
      <c r="A5070" s="2" t="s">
        <v>617</v>
      </c>
      <c r="B5070" s="2" t="s">
        <v>7174</v>
      </c>
      <c r="C5070" s="2" t="s">
        <v>594</v>
      </c>
      <c r="D5070" s="2" t="s">
        <v>7175</v>
      </c>
      <c r="E5070" s="2" t="s">
        <v>7176</v>
      </c>
      <c r="F5070" s="2">
        <v>500</v>
      </c>
    </row>
    <row r="5071" spans="1:6">
      <c r="A5071" s="2" t="s">
        <v>617</v>
      </c>
      <c r="B5071" s="2" t="s">
        <v>7177</v>
      </c>
      <c r="C5071" s="2" t="s">
        <v>594</v>
      </c>
      <c r="D5071" s="2" t="s">
        <v>5477</v>
      </c>
      <c r="E5071" s="2" t="s">
        <v>5478</v>
      </c>
      <c r="F5071" s="2">
        <v>1000</v>
      </c>
    </row>
    <row r="5072" spans="1:6">
      <c r="A5072" s="2" t="s">
        <v>617</v>
      </c>
      <c r="B5072" s="2" t="s">
        <v>7178</v>
      </c>
      <c r="C5072" s="2" t="s">
        <v>594</v>
      </c>
      <c r="D5072" s="2" t="s">
        <v>5468</v>
      </c>
      <c r="E5072" s="2" t="s">
        <v>5469</v>
      </c>
      <c r="F5072" s="2">
        <v>500</v>
      </c>
    </row>
    <row r="5073" spans="1:6">
      <c r="A5073" s="2" t="s">
        <v>617</v>
      </c>
      <c r="B5073" s="2" t="s">
        <v>7179</v>
      </c>
      <c r="C5073" s="2" t="s">
        <v>1237</v>
      </c>
      <c r="D5073" s="2" t="s">
        <v>7180</v>
      </c>
      <c r="E5073" s="2" t="s">
        <v>7181</v>
      </c>
      <c r="F5073" s="2">
        <v>741.5</v>
      </c>
    </row>
    <row r="5074" spans="1:6">
      <c r="A5074" s="2" t="s">
        <v>617</v>
      </c>
      <c r="B5074" s="2" t="s">
        <v>7182</v>
      </c>
      <c r="C5074" s="2" t="s">
        <v>594</v>
      </c>
      <c r="D5074" s="2" t="s">
        <v>6576</v>
      </c>
      <c r="E5074" s="2" t="s">
        <v>6577</v>
      </c>
      <c r="F5074" s="2">
        <v>750</v>
      </c>
    </row>
    <row r="5075" spans="1:6">
      <c r="A5075" s="2" t="s">
        <v>617</v>
      </c>
      <c r="B5075" s="2" t="s">
        <v>7183</v>
      </c>
      <c r="C5075" s="2" t="s">
        <v>594</v>
      </c>
      <c r="D5075" s="2" t="s">
        <v>5481</v>
      </c>
      <c r="E5075" s="2" t="s">
        <v>5482</v>
      </c>
      <c r="F5075" s="2">
        <v>500</v>
      </c>
    </row>
    <row r="5076" spans="1:6">
      <c r="A5076" s="2" t="s">
        <v>617</v>
      </c>
      <c r="B5076" s="2" t="s">
        <v>7184</v>
      </c>
      <c r="C5076" s="2" t="s">
        <v>594</v>
      </c>
      <c r="D5076" s="2" t="s">
        <v>5459</v>
      </c>
      <c r="E5076" s="2" t="s">
        <v>5460</v>
      </c>
      <c r="F5076" s="2">
        <v>500</v>
      </c>
    </row>
    <row r="5077" spans="1:6">
      <c r="A5077" s="2" t="s">
        <v>617</v>
      </c>
      <c r="B5077" s="2" t="s">
        <v>7185</v>
      </c>
      <c r="C5077" s="2" t="s">
        <v>1203</v>
      </c>
      <c r="D5077" s="2">
        <v>135633</v>
      </c>
      <c r="E5077" s="2" t="s">
        <v>7186</v>
      </c>
      <c r="F5077" s="2">
        <v>214.5</v>
      </c>
    </row>
    <row r="5078" spans="1:6">
      <c r="A5078" s="2" t="s">
        <v>617</v>
      </c>
      <c r="B5078" s="2" t="s">
        <v>7187</v>
      </c>
      <c r="C5078" s="2" t="s">
        <v>594</v>
      </c>
      <c r="D5078" s="2" t="s">
        <v>5477</v>
      </c>
      <c r="E5078" s="2" t="s">
        <v>5478</v>
      </c>
      <c r="F5078" s="2">
        <v>500</v>
      </c>
    </row>
    <row r="5079" spans="1:6">
      <c r="A5079" s="2" t="s">
        <v>617</v>
      </c>
      <c r="B5079" s="2" t="s">
        <v>7188</v>
      </c>
      <c r="C5079" s="2" t="s">
        <v>594</v>
      </c>
      <c r="D5079" s="2" t="s">
        <v>5474</v>
      </c>
      <c r="E5079" s="2" t="s">
        <v>5475</v>
      </c>
      <c r="F5079" s="2">
        <v>500</v>
      </c>
    </row>
    <row r="5080" spans="1:6">
      <c r="A5080" s="2" t="s">
        <v>617</v>
      </c>
      <c r="B5080" s="2" t="s">
        <v>7189</v>
      </c>
      <c r="C5080" s="2" t="s">
        <v>594</v>
      </c>
      <c r="D5080" s="2" t="s">
        <v>5468</v>
      </c>
      <c r="E5080" s="2" t="s">
        <v>5469</v>
      </c>
      <c r="F5080" s="2">
        <v>1500</v>
      </c>
    </row>
    <row r="5081" spans="1:6">
      <c r="A5081" s="2" t="s">
        <v>617</v>
      </c>
      <c r="B5081" s="2" t="s">
        <v>7190</v>
      </c>
      <c r="C5081" s="2" t="s">
        <v>594</v>
      </c>
      <c r="D5081" s="2" t="s">
        <v>6576</v>
      </c>
      <c r="E5081" s="2" t="s">
        <v>6577</v>
      </c>
      <c r="F5081" s="2">
        <v>500</v>
      </c>
    </row>
    <row r="5082" spans="1:6">
      <c r="A5082" s="2" t="s">
        <v>617</v>
      </c>
      <c r="B5082" s="2" t="s">
        <v>7191</v>
      </c>
      <c r="C5082" s="2" t="s">
        <v>1203</v>
      </c>
      <c r="D5082" s="2" t="s">
        <v>5509</v>
      </c>
      <c r="E5082" s="2" t="s">
        <v>5510</v>
      </c>
      <c r="F5082" s="2">
        <v>156.56</v>
      </c>
    </row>
    <row r="5083" spans="1:6">
      <c r="A5083" s="2" t="s">
        <v>617</v>
      </c>
      <c r="B5083" s="2" t="s">
        <v>7192</v>
      </c>
      <c r="C5083" s="2" t="s">
        <v>1203</v>
      </c>
      <c r="D5083" s="2" t="s">
        <v>5601</v>
      </c>
      <c r="E5083" s="2" t="s">
        <v>5602</v>
      </c>
      <c r="F5083" s="2">
        <v>156.56</v>
      </c>
    </row>
    <row r="5084" spans="1:6">
      <c r="A5084" s="2" t="s">
        <v>617</v>
      </c>
      <c r="B5084" s="2" t="s">
        <v>7193</v>
      </c>
      <c r="C5084" s="2" t="s">
        <v>594</v>
      </c>
      <c r="D5084" s="2" t="s">
        <v>5456</v>
      </c>
      <c r="E5084" s="2" t="s">
        <v>5457</v>
      </c>
      <c r="F5084" s="2">
        <v>500</v>
      </c>
    </row>
    <row r="5085" spans="1:6">
      <c r="A5085" s="2" t="s">
        <v>617</v>
      </c>
      <c r="B5085" s="2" t="s">
        <v>7194</v>
      </c>
      <c r="C5085" s="2" t="s">
        <v>594</v>
      </c>
      <c r="D5085" s="2">
        <v>55502</v>
      </c>
      <c r="E5085" s="2" t="s">
        <v>7087</v>
      </c>
      <c r="F5085" s="2">
        <v>1250</v>
      </c>
    </row>
    <row r="5086" spans="1:6">
      <c r="A5086" s="2" t="s">
        <v>617</v>
      </c>
      <c r="B5086" s="2" t="s">
        <v>7195</v>
      </c>
      <c r="C5086" s="2" t="s">
        <v>594</v>
      </c>
      <c r="D5086" s="2" t="s">
        <v>6576</v>
      </c>
      <c r="E5086" s="2" t="s">
        <v>6577</v>
      </c>
      <c r="F5086" s="2">
        <v>500</v>
      </c>
    </row>
    <row r="5087" spans="1:6">
      <c r="A5087" s="2" t="s">
        <v>617</v>
      </c>
      <c r="B5087" s="2" t="s">
        <v>7196</v>
      </c>
      <c r="C5087" s="2" t="s">
        <v>594</v>
      </c>
      <c r="D5087" s="2" t="s">
        <v>6576</v>
      </c>
      <c r="E5087" s="2" t="s">
        <v>6577</v>
      </c>
      <c r="F5087" s="2">
        <v>500</v>
      </c>
    </row>
    <row r="5088" spans="1:6">
      <c r="A5088" s="2" t="s">
        <v>617</v>
      </c>
      <c r="B5088" s="2" t="s">
        <v>7197</v>
      </c>
      <c r="C5088" s="2" t="s">
        <v>1203</v>
      </c>
      <c r="D5088" s="2" t="s">
        <v>5497</v>
      </c>
      <c r="E5088" s="2" t="s">
        <v>5498</v>
      </c>
      <c r="F5088" s="2">
        <v>156.56</v>
      </c>
    </row>
    <row r="5089" spans="1:6">
      <c r="A5089" s="2" t="s">
        <v>617</v>
      </c>
      <c r="B5089" s="2" t="s">
        <v>7198</v>
      </c>
      <c r="C5089" s="2" t="s">
        <v>594</v>
      </c>
      <c r="D5089" s="2" t="s">
        <v>5477</v>
      </c>
      <c r="E5089" s="2" t="s">
        <v>5478</v>
      </c>
      <c r="F5089" s="2">
        <v>500</v>
      </c>
    </row>
    <row r="5090" spans="1:6">
      <c r="A5090" s="2" t="s">
        <v>617</v>
      </c>
      <c r="B5090" s="2" t="s">
        <v>7199</v>
      </c>
      <c r="C5090" s="2" t="s">
        <v>594</v>
      </c>
      <c r="D5090" s="2" t="s">
        <v>6632</v>
      </c>
      <c r="E5090" s="2" t="s">
        <v>6633</v>
      </c>
      <c r="F5090" s="2">
        <v>500</v>
      </c>
    </row>
    <row r="5091" spans="1:6">
      <c r="A5091" s="2" t="s">
        <v>617</v>
      </c>
      <c r="B5091" s="2" t="s">
        <v>7200</v>
      </c>
      <c r="C5091" s="2" t="s">
        <v>1203</v>
      </c>
      <c r="D5091" s="2" t="s">
        <v>7201</v>
      </c>
      <c r="E5091" s="2" t="s">
        <v>7202</v>
      </c>
      <c r="F5091" s="2">
        <v>1707.36</v>
      </c>
    </row>
    <row r="5092" spans="1:6">
      <c r="A5092" s="2" t="s">
        <v>617</v>
      </c>
      <c r="B5092" s="2" t="s">
        <v>7203</v>
      </c>
      <c r="C5092" s="2" t="s">
        <v>1203</v>
      </c>
      <c r="D5092" s="2" t="s">
        <v>7204</v>
      </c>
      <c r="E5092" s="2" t="s">
        <v>7205</v>
      </c>
      <c r="F5092" s="2">
        <v>156.66999999999999</v>
      </c>
    </row>
    <row r="5093" spans="1:6">
      <c r="A5093" s="2" t="s">
        <v>617</v>
      </c>
      <c r="B5093" s="2" t="s">
        <v>7206</v>
      </c>
      <c r="C5093" s="2" t="s">
        <v>594</v>
      </c>
      <c r="D5093" s="2" t="s">
        <v>5493</v>
      </c>
      <c r="E5093" s="2" t="s">
        <v>5494</v>
      </c>
      <c r="F5093" s="2">
        <v>2000</v>
      </c>
    </row>
    <row r="5094" spans="1:6">
      <c r="A5094" s="2" t="s">
        <v>617</v>
      </c>
      <c r="B5094" s="2" t="s">
        <v>7207</v>
      </c>
      <c r="C5094" s="2" t="s">
        <v>1203</v>
      </c>
      <c r="D5094" s="2" t="s">
        <v>5548</v>
      </c>
      <c r="E5094" s="2" t="s">
        <v>2680</v>
      </c>
      <c r="F5094" s="2">
        <v>948.22</v>
      </c>
    </row>
    <row r="5095" spans="1:6">
      <c r="A5095" s="2" t="s">
        <v>617</v>
      </c>
      <c r="B5095" s="2" t="s">
        <v>7208</v>
      </c>
      <c r="C5095" s="2" t="s">
        <v>594</v>
      </c>
      <c r="D5095" s="2" t="s">
        <v>5649</v>
      </c>
      <c r="E5095" s="2" t="s">
        <v>5650</v>
      </c>
      <c r="F5095" s="2">
        <v>500</v>
      </c>
    </row>
    <row r="5096" spans="1:6">
      <c r="A5096" s="2" t="s">
        <v>617</v>
      </c>
      <c r="B5096" s="2" t="s">
        <v>7209</v>
      </c>
      <c r="C5096" s="2" t="s">
        <v>1203</v>
      </c>
      <c r="D5096" s="2" t="s">
        <v>5632</v>
      </c>
      <c r="E5096" s="2" t="s">
        <v>5633</v>
      </c>
      <c r="F5096" s="2">
        <v>156.56</v>
      </c>
    </row>
    <row r="5097" spans="1:6">
      <c r="A5097" s="2" t="s">
        <v>617</v>
      </c>
      <c r="B5097" s="2" t="s">
        <v>7210</v>
      </c>
      <c r="C5097" s="2" t="s">
        <v>594</v>
      </c>
      <c r="D5097" s="2" t="s">
        <v>5490</v>
      </c>
      <c r="E5097" s="2" t="s">
        <v>5491</v>
      </c>
      <c r="F5097" s="2">
        <v>1100</v>
      </c>
    </row>
    <row r="5098" spans="1:6">
      <c r="A5098" s="2" t="s">
        <v>617</v>
      </c>
      <c r="B5098" s="2" t="s">
        <v>7211</v>
      </c>
      <c r="C5098" s="2" t="s">
        <v>594</v>
      </c>
      <c r="D5098" s="2" t="s">
        <v>5471</v>
      </c>
      <c r="E5098" s="2" t="s">
        <v>5472</v>
      </c>
      <c r="F5098" s="2">
        <v>500</v>
      </c>
    </row>
    <row r="5099" spans="1:6">
      <c r="A5099" s="2" t="s">
        <v>617</v>
      </c>
      <c r="B5099" s="2" t="s">
        <v>7212</v>
      </c>
      <c r="C5099" s="2" t="s">
        <v>1203</v>
      </c>
      <c r="D5099" s="2" t="s">
        <v>7213</v>
      </c>
      <c r="E5099" s="2" t="s">
        <v>7214</v>
      </c>
      <c r="F5099" s="2">
        <v>156.56</v>
      </c>
    </row>
    <row r="5100" spans="1:6">
      <c r="A5100" s="2" t="s">
        <v>617</v>
      </c>
      <c r="B5100" s="2" t="s">
        <v>7215</v>
      </c>
      <c r="C5100" s="2" t="s">
        <v>1203</v>
      </c>
      <c r="D5100" s="2" t="s">
        <v>7216</v>
      </c>
      <c r="E5100" s="2" t="s">
        <v>7217</v>
      </c>
      <c r="F5100" s="2">
        <v>315.12</v>
      </c>
    </row>
    <row r="5101" spans="1:6">
      <c r="A5101" s="2" t="s">
        <v>617</v>
      </c>
      <c r="B5101" s="2" t="s">
        <v>7218</v>
      </c>
      <c r="C5101" s="2" t="s">
        <v>1203</v>
      </c>
      <c r="D5101" s="2" t="s">
        <v>7219</v>
      </c>
      <c r="E5101" s="2" t="s">
        <v>7220</v>
      </c>
      <c r="F5101" s="2">
        <v>156.56</v>
      </c>
    </row>
    <row r="5102" spans="1:6">
      <c r="A5102" s="2" t="s">
        <v>617</v>
      </c>
      <c r="B5102" s="2" t="s">
        <v>7221</v>
      </c>
      <c r="C5102" s="2" t="s">
        <v>594</v>
      </c>
      <c r="D5102" s="2" t="s">
        <v>5649</v>
      </c>
      <c r="E5102" s="2" t="s">
        <v>5650</v>
      </c>
      <c r="F5102" s="2">
        <v>500</v>
      </c>
    </row>
    <row r="5103" spans="1:6">
      <c r="A5103" s="2" t="s">
        <v>617</v>
      </c>
      <c r="B5103" s="2" t="s">
        <v>7222</v>
      </c>
      <c r="C5103" s="2" t="s">
        <v>1203</v>
      </c>
      <c r="D5103" s="2" t="s">
        <v>7152</v>
      </c>
      <c r="E5103" s="2" t="s">
        <v>7153</v>
      </c>
      <c r="F5103" s="2">
        <v>846.69</v>
      </c>
    </row>
    <row r="5104" spans="1:6">
      <c r="A5104" s="2" t="s">
        <v>617</v>
      </c>
      <c r="B5104" s="2" t="s">
        <v>7223</v>
      </c>
      <c r="C5104" s="2" t="s">
        <v>594</v>
      </c>
      <c r="D5104" s="2" t="s">
        <v>5506</v>
      </c>
      <c r="E5104" s="2" t="s">
        <v>5507</v>
      </c>
      <c r="F5104" s="2">
        <v>500</v>
      </c>
    </row>
    <row r="5105" spans="1:6">
      <c r="A5105" s="2" t="s">
        <v>617</v>
      </c>
      <c r="B5105" s="2" t="s">
        <v>7224</v>
      </c>
      <c r="C5105" s="2" t="s">
        <v>1203</v>
      </c>
      <c r="D5105" s="2" t="s">
        <v>7225</v>
      </c>
      <c r="E5105" s="2" t="s">
        <v>7226</v>
      </c>
      <c r="F5105" s="2">
        <v>156.56</v>
      </c>
    </row>
    <row r="5106" spans="1:6">
      <c r="A5106" s="2" t="s">
        <v>617</v>
      </c>
      <c r="B5106" s="2" t="s">
        <v>7227</v>
      </c>
      <c r="C5106" s="2" t="s">
        <v>594</v>
      </c>
      <c r="D5106" s="2" t="s">
        <v>7175</v>
      </c>
      <c r="E5106" s="2" t="s">
        <v>7176</v>
      </c>
      <c r="F5106" s="2">
        <v>500</v>
      </c>
    </row>
    <row r="5107" spans="1:6">
      <c r="A5107" s="2" t="s">
        <v>617</v>
      </c>
      <c r="B5107" s="2" t="s">
        <v>7228</v>
      </c>
      <c r="C5107" s="2" t="s">
        <v>594</v>
      </c>
      <c r="D5107" s="2" t="s">
        <v>5477</v>
      </c>
      <c r="E5107" s="2" t="s">
        <v>5478</v>
      </c>
      <c r="F5107" s="2">
        <v>2500</v>
      </c>
    </row>
    <row r="5108" spans="1:6">
      <c r="A5108" s="2" t="s">
        <v>617</v>
      </c>
      <c r="B5108" s="2" t="s">
        <v>7229</v>
      </c>
      <c r="C5108" s="2" t="s">
        <v>594</v>
      </c>
      <c r="D5108" s="2" t="s">
        <v>5471</v>
      </c>
      <c r="E5108" s="2" t="s">
        <v>5472</v>
      </c>
      <c r="F5108" s="2">
        <v>500</v>
      </c>
    </row>
    <row r="5109" spans="1:6">
      <c r="A5109" s="2" t="s">
        <v>617</v>
      </c>
      <c r="B5109" s="2" t="s">
        <v>7230</v>
      </c>
      <c r="C5109" s="2" t="s">
        <v>594</v>
      </c>
      <c r="D5109" s="2" t="s">
        <v>5468</v>
      </c>
      <c r="E5109" s="2" t="s">
        <v>5469</v>
      </c>
      <c r="F5109" s="2">
        <v>1000</v>
      </c>
    </row>
    <row r="5110" spans="1:6">
      <c r="A5110" s="2" t="s">
        <v>617</v>
      </c>
      <c r="B5110" s="2" t="s">
        <v>7231</v>
      </c>
      <c r="C5110" s="2" t="s">
        <v>594</v>
      </c>
      <c r="D5110" s="2" t="s">
        <v>5484</v>
      </c>
      <c r="E5110" s="2" t="s">
        <v>5485</v>
      </c>
      <c r="F5110" s="2">
        <v>1300</v>
      </c>
    </row>
    <row r="5111" spans="1:6">
      <c r="A5111" s="2" t="s">
        <v>617</v>
      </c>
      <c r="B5111" s="2" t="s">
        <v>7232</v>
      </c>
      <c r="C5111" s="2" t="s">
        <v>594</v>
      </c>
      <c r="D5111" s="2" t="s">
        <v>5639</v>
      </c>
      <c r="E5111" s="2" t="s">
        <v>5640</v>
      </c>
      <c r="F5111" s="2">
        <v>2400</v>
      </c>
    </row>
    <row r="5112" spans="1:6">
      <c r="A5112" s="2" t="s">
        <v>617</v>
      </c>
      <c r="B5112" s="2" t="s">
        <v>7233</v>
      </c>
      <c r="C5112" s="2" t="s">
        <v>594</v>
      </c>
      <c r="D5112" s="2" t="s">
        <v>5477</v>
      </c>
      <c r="E5112" s="2" t="s">
        <v>5478</v>
      </c>
      <c r="F5112" s="2">
        <v>1000</v>
      </c>
    </row>
    <row r="5113" spans="1:6">
      <c r="A5113" s="2" t="s">
        <v>617</v>
      </c>
      <c r="B5113" s="2" t="s">
        <v>7234</v>
      </c>
      <c r="C5113" s="2" t="s">
        <v>594</v>
      </c>
      <c r="D5113" s="2" t="s">
        <v>5468</v>
      </c>
      <c r="E5113" s="2" t="s">
        <v>5469</v>
      </c>
      <c r="F5113" s="2">
        <v>700</v>
      </c>
    </row>
    <row r="5114" spans="1:6">
      <c r="A5114" s="2" t="s">
        <v>617</v>
      </c>
      <c r="B5114" s="2" t="s">
        <v>7235</v>
      </c>
      <c r="C5114" s="2" t="s">
        <v>594</v>
      </c>
      <c r="D5114" s="2" t="s">
        <v>7236</v>
      </c>
      <c r="E5114" s="2" t="s">
        <v>7237</v>
      </c>
      <c r="F5114" s="2">
        <v>6350</v>
      </c>
    </row>
    <row r="5115" spans="1:6">
      <c r="A5115" s="2" t="s">
        <v>617</v>
      </c>
      <c r="B5115" s="2" t="s">
        <v>7238</v>
      </c>
      <c r="C5115" s="2" t="s">
        <v>594</v>
      </c>
      <c r="D5115" s="2" t="s">
        <v>5481</v>
      </c>
      <c r="E5115" s="2" t="s">
        <v>5482</v>
      </c>
      <c r="F5115" s="2">
        <v>3500</v>
      </c>
    </row>
    <row r="5116" spans="1:6">
      <c r="A5116" s="2" t="s">
        <v>617</v>
      </c>
      <c r="B5116" s="2" t="s">
        <v>7239</v>
      </c>
      <c r="C5116" s="2" t="s">
        <v>594</v>
      </c>
      <c r="D5116" s="2" t="s">
        <v>5583</v>
      </c>
      <c r="E5116" s="2" t="s">
        <v>5584</v>
      </c>
      <c r="F5116" s="2">
        <v>500</v>
      </c>
    </row>
    <row r="5117" spans="1:6">
      <c r="A5117" s="2" t="s">
        <v>617</v>
      </c>
      <c r="B5117" s="2" t="s">
        <v>7240</v>
      </c>
      <c r="C5117" s="2" t="s">
        <v>1203</v>
      </c>
      <c r="D5117" s="2" t="s">
        <v>7204</v>
      </c>
      <c r="E5117" s="2" t="s">
        <v>7205</v>
      </c>
      <c r="F5117" s="2">
        <v>156.66999999999999</v>
      </c>
    </row>
    <row r="5118" spans="1:6">
      <c r="A5118" s="2" t="s">
        <v>617</v>
      </c>
      <c r="B5118" s="2" t="s">
        <v>7241</v>
      </c>
      <c r="C5118" s="2" t="s">
        <v>594</v>
      </c>
      <c r="D5118" s="2" t="s">
        <v>5490</v>
      </c>
      <c r="E5118" s="2" t="s">
        <v>5491</v>
      </c>
      <c r="F5118" s="2">
        <v>3850</v>
      </c>
    </row>
    <row r="5119" spans="1:6">
      <c r="A5119" s="2" t="s">
        <v>617</v>
      </c>
      <c r="B5119" s="2" t="s">
        <v>7242</v>
      </c>
      <c r="C5119" s="2" t="s">
        <v>594</v>
      </c>
      <c r="D5119" s="2" t="s">
        <v>5493</v>
      </c>
      <c r="E5119" s="2" t="s">
        <v>5494</v>
      </c>
      <c r="F5119" s="2">
        <v>2500</v>
      </c>
    </row>
    <row r="5120" spans="1:6">
      <c r="A5120" s="2" t="s">
        <v>617</v>
      </c>
      <c r="B5120" s="2" t="s">
        <v>7243</v>
      </c>
      <c r="C5120" s="2" t="s">
        <v>594</v>
      </c>
      <c r="D5120" s="2" t="s">
        <v>5542</v>
      </c>
      <c r="E5120" s="2" t="s">
        <v>5543</v>
      </c>
      <c r="F5120" s="2">
        <v>750</v>
      </c>
    </row>
    <row r="5121" spans="1:6">
      <c r="A5121" s="2" t="s">
        <v>617</v>
      </c>
      <c r="B5121" s="2" t="s">
        <v>7244</v>
      </c>
      <c r="C5121" s="2" t="s">
        <v>1203</v>
      </c>
      <c r="D5121" s="2" t="s">
        <v>7219</v>
      </c>
      <c r="E5121" s="2" t="s">
        <v>7220</v>
      </c>
      <c r="F5121" s="2">
        <v>156.56</v>
      </c>
    </row>
    <row r="5122" spans="1:6">
      <c r="A5122" s="2" t="s">
        <v>617</v>
      </c>
      <c r="B5122" s="2" t="s">
        <v>7245</v>
      </c>
      <c r="C5122" s="2" t="s">
        <v>594</v>
      </c>
      <c r="D5122" s="2" t="s">
        <v>5465</v>
      </c>
      <c r="E5122" s="2" t="s">
        <v>5466</v>
      </c>
      <c r="F5122" s="2">
        <v>500</v>
      </c>
    </row>
    <row r="5123" spans="1:6">
      <c r="A5123" s="2" t="s">
        <v>617</v>
      </c>
      <c r="B5123" s="2" t="s">
        <v>7246</v>
      </c>
      <c r="C5123" s="2" t="s">
        <v>594</v>
      </c>
      <c r="D5123" s="2" t="s">
        <v>5649</v>
      </c>
      <c r="E5123" s="2" t="s">
        <v>5650</v>
      </c>
      <c r="F5123" s="2">
        <v>1200</v>
      </c>
    </row>
    <row r="5124" spans="1:6">
      <c r="A5124" s="2" t="s">
        <v>617</v>
      </c>
      <c r="B5124" s="2" t="s">
        <v>7247</v>
      </c>
      <c r="C5124" s="2" t="s">
        <v>594</v>
      </c>
      <c r="D5124" s="2" t="s">
        <v>5477</v>
      </c>
      <c r="E5124" s="2" t="s">
        <v>5478</v>
      </c>
      <c r="F5124" s="2">
        <v>500</v>
      </c>
    </row>
    <row r="5125" spans="1:6">
      <c r="A5125" s="2" t="s">
        <v>617</v>
      </c>
      <c r="B5125" s="2" t="s">
        <v>7248</v>
      </c>
      <c r="C5125" s="2" t="s">
        <v>594</v>
      </c>
      <c r="D5125" s="2" t="s">
        <v>5471</v>
      </c>
      <c r="E5125" s="2" t="s">
        <v>5472</v>
      </c>
      <c r="F5125" s="2">
        <v>500</v>
      </c>
    </row>
    <row r="5126" spans="1:6">
      <c r="A5126" s="2" t="s">
        <v>617</v>
      </c>
      <c r="B5126" s="2" t="s">
        <v>7249</v>
      </c>
      <c r="C5126" s="2" t="s">
        <v>1203</v>
      </c>
      <c r="D5126" s="2" t="s">
        <v>7204</v>
      </c>
      <c r="E5126" s="2" t="s">
        <v>7205</v>
      </c>
      <c r="F5126" s="2">
        <v>156.66999999999999</v>
      </c>
    </row>
    <row r="5127" spans="1:6">
      <c r="A5127" s="2" t="s">
        <v>617</v>
      </c>
      <c r="B5127" s="2" t="s">
        <v>7250</v>
      </c>
      <c r="C5127" s="2" t="s">
        <v>594</v>
      </c>
      <c r="D5127" s="2" t="s">
        <v>5553</v>
      </c>
      <c r="E5127" s="2" t="s">
        <v>5554</v>
      </c>
      <c r="F5127" s="2">
        <v>500</v>
      </c>
    </row>
    <row r="5128" spans="1:6">
      <c r="A5128" s="2" t="s">
        <v>617</v>
      </c>
      <c r="B5128" s="2" t="s">
        <v>7251</v>
      </c>
      <c r="C5128" s="2" t="s">
        <v>594</v>
      </c>
      <c r="D5128" s="2" t="s">
        <v>5506</v>
      </c>
      <c r="E5128" s="2" t="s">
        <v>5507</v>
      </c>
      <c r="F5128" s="2">
        <v>500</v>
      </c>
    </row>
    <row r="5129" spans="1:6">
      <c r="A5129" s="2" t="s">
        <v>617</v>
      </c>
      <c r="B5129" s="2" t="s">
        <v>7252</v>
      </c>
      <c r="C5129" s="2" t="s">
        <v>594</v>
      </c>
      <c r="D5129" s="2" t="s">
        <v>6632</v>
      </c>
      <c r="E5129" s="2" t="s">
        <v>6633</v>
      </c>
      <c r="F5129" s="2">
        <v>500</v>
      </c>
    </row>
    <row r="5130" spans="1:6">
      <c r="A5130" s="2" t="s">
        <v>617</v>
      </c>
      <c r="B5130" s="2" t="s">
        <v>7253</v>
      </c>
      <c r="C5130" s="2" t="s">
        <v>594</v>
      </c>
      <c r="D5130" s="2" t="s">
        <v>5477</v>
      </c>
      <c r="E5130" s="2" t="s">
        <v>5478</v>
      </c>
      <c r="F5130" s="2">
        <v>1000</v>
      </c>
    </row>
    <row r="5131" spans="1:6">
      <c r="A5131" s="2" t="s">
        <v>617</v>
      </c>
      <c r="B5131" s="2" t="s">
        <v>7254</v>
      </c>
      <c r="C5131" s="2" t="s">
        <v>594</v>
      </c>
      <c r="D5131" s="2" t="s">
        <v>5471</v>
      </c>
      <c r="E5131" s="2" t="s">
        <v>5472</v>
      </c>
      <c r="F5131" s="2">
        <v>500</v>
      </c>
    </row>
    <row r="5132" spans="1:6">
      <c r="A5132" s="2" t="s">
        <v>617</v>
      </c>
      <c r="B5132" s="2" t="s">
        <v>7255</v>
      </c>
      <c r="C5132" s="2" t="s">
        <v>1203</v>
      </c>
      <c r="D5132" s="2">
        <v>105234</v>
      </c>
      <c r="E5132" s="2" t="s">
        <v>5513</v>
      </c>
      <c r="F5132" s="2">
        <v>156</v>
      </c>
    </row>
    <row r="5133" spans="1:6">
      <c r="A5133" s="2" t="s">
        <v>617</v>
      </c>
      <c r="B5133" s="2" t="s">
        <v>7256</v>
      </c>
      <c r="C5133" s="2" t="s">
        <v>594</v>
      </c>
      <c r="D5133" s="2" t="s">
        <v>5481</v>
      </c>
      <c r="E5133" s="2" t="s">
        <v>5482</v>
      </c>
      <c r="F5133" s="2">
        <v>1025</v>
      </c>
    </row>
    <row r="5134" spans="1:6">
      <c r="A5134" s="2" t="s">
        <v>617</v>
      </c>
      <c r="B5134" s="2" t="s">
        <v>7257</v>
      </c>
      <c r="C5134" s="2" t="s">
        <v>594</v>
      </c>
      <c r="D5134" s="2" t="s">
        <v>5471</v>
      </c>
      <c r="E5134" s="2" t="s">
        <v>5472</v>
      </c>
      <c r="F5134" s="2">
        <v>500</v>
      </c>
    </row>
    <row r="5135" spans="1:6">
      <c r="A5135" s="2" t="s">
        <v>617</v>
      </c>
      <c r="B5135" s="2" t="s">
        <v>7258</v>
      </c>
      <c r="C5135" s="2" t="s">
        <v>594</v>
      </c>
      <c r="D5135" s="2" t="s">
        <v>5459</v>
      </c>
      <c r="E5135" s="2" t="s">
        <v>5460</v>
      </c>
      <c r="F5135" s="2">
        <v>500</v>
      </c>
    </row>
    <row r="5136" spans="1:6">
      <c r="A5136" s="2" t="s">
        <v>617</v>
      </c>
      <c r="B5136" s="2" t="s">
        <v>7259</v>
      </c>
      <c r="C5136" s="2" t="s">
        <v>594</v>
      </c>
      <c r="D5136" s="2" t="s">
        <v>5477</v>
      </c>
      <c r="E5136" s="2" t="s">
        <v>5478</v>
      </c>
      <c r="F5136" s="2">
        <v>500</v>
      </c>
    </row>
    <row r="5137" spans="1:6">
      <c r="A5137" s="2" t="s">
        <v>617</v>
      </c>
      <c r="B5137" s="2" t="s">
        <v>7260</v>
      </c>
      <c r="C5137" s="2" t="s">
        <v>594</v>
      </c>
      <c r="D5137" s="2" t="s">
        <v>5471</v>
      </c>
      <c r="E5137" s="2" t="s">
        <v>5472</v>
      </c>
      <c r="F5137" s="2">
        <v>500</v>
      </c>
    </row>
    <row r="5138" spans="1:6">
      <c r="A5138" s="2" t="s">
        <v>617</v>
      </c>
      <c r="B5138" s="2" t="s">
        <v>7261</v>
      </c>
      <c r="C5138" s="2" t="s">
        <v>594</v>
      </c>
      <c r="D5138" s="2" t="s">
        <v>5560</v>
      </c>
      <c r="E5138" s="2" t="s">
        <v>5561</v>
      </c>
      <c r="F5138" s="2">
        <v>2700</v>
      </c>
    </row>
    <row r="5139" spans="1:6">
      <c r="A5139" s="2" t="s">
        <v>617</v>
      </c>
      <c r="B5139" s="2" t="s">
        <v>7262</v>
      </c>
      <c r="C5139" s="2" t="s">
        <v>594</v>
      </c>
      <c r="D5139" s="2" t="s">
        <v>5565</v>
      </c>
      <c r="E5139" s="2" t="s">
        <v>5566</v>
      </c>
      <c r="F5139" s="2">
        <v>3000</v>
      </c>
    </row>
    <row r="5140" spans="1:6">
      <c r="A5140" s="2" t="s">
        <v>617</v>
      </c>
      <c r="B5140" s="2" t="s">
        <v>7263</v>
      </c>
      <c r="C5140" s="2" t="s">
        <v>1203</v>
      </c>
      <c r="D5140" s="2" t="s">
        <v>7216</v>
      </c>
      <c r="E5140" s="2" t="s">
        <v>7217</v>
      </c>
      <c r="F5140" s="2">
        <v>472.68</v>
      </c>
    </row>
    <row r="5141" spans="1:6">
      <c r="A5141" s="2" t="s">
        <v>617</v>
      </c>
      <c r="B5141" s="2" t="s">
        <v>7264</v>
      </c>
      <c r="C5141" s="2" t="s">
        <v>594</v>
      </c>
      <c r="D5141" s="2" t="s">
        <v>5568</v>
      </c>
      <c r="E5141" s="2" t="s">
        <v>5569</v>
      </c>
      <c r="F5141" s="2">
        <v>600</v>
      </c>
    </row>
    <row r="5142" spans="1:6">
      <c r="A5142" s="2" t="s">
        <v>617</v>
      </c>
      <c r="B5142" s="2" t="s">
        <v>7265</v>
      </c>
      <c r="C5142" s="2" t="s">
        <v>594</v>
      </c>
      <c r="D5142" s="2" t="s">
        <v>5477</v>
      </c>
      <c r="E5142" s="2" t="s">
        <v>5478</v>
      </c>
      <c r="F5142" s="2">
        <v>500</v>
      </c>
    </row>
    <row r="5143" spans="1:6">
      <c r="A5143" s="2" t="s">
        <v>617</v>
      </c>
      <c r="B5143" s="2" t="s">
        <v>7266</v>
      </c>
      <c r="C5143" s="2" t="s">
        <v>594</v>
      </c>
      <c r="D5143" s="2" t="s">
        <v>5471</v>
      </c>
      <c r="E5143" s="2" t="s">
        <v>5472</v>
      </c>
      <c r="F5143" s="2">
        <v>500</v>
      </c>
    </row>
    <row r="5144" spans="1:6">
      <c r="A5144" s="2" t="s">
        <v>617</v>
      </c>
      <c r="B5144" s="2" t="s">
        <v>7267</v>
      </c>
      <c r="C5144" s="2" t="s">
        <v>594</v>
      </c>
      <c r="D5144" s="2" t="s">
        <v>5484</v>
      </c>
      <c r="E5144" s="2" t="s">
        <v>5485</v>
      </c>
      <c r="F5144" s="2">
        <v>500</v>
      </c>
    </row>
    <row r="5145" spans="1:6">
      <c r="A5145" s="2" t="s">
        <v>617</v>
      </c>
      <c r="B5145" s="2" t="s">
        <v>7268</v>
      </c>
      <c r="C5145" s="2" t="s">
        <v>594</v>
      </c>
      <c r="D5145" s="2" t="s">
        <v>6551</v>
      </c>
      <c r="E5145" s="2" t="s">
        <v>6552</v>
      </c>
      <c r="F5145" s="2">
        <v>500</v>
      </c>
    </row>
    <row r="5146" spans="1:6">
      <c r="A5146" s="2" t="s">
        <v>617</v>
      </c>
      <c r="B5146" s="2" t="s">
        <v>7269</v>
      </c>
      <c r="C5146" s="2" t="s">
        <v>594</v>
      </c>
      <c r="D5146" s="2" t="s">
        <v>5649</v>
      </c>
      <c r="E5146" s="2" t="s">
        <v>5650</v>
      </c>
      <c r="F5146" s="2">
        <v>500</v>
      </c>
    </row>
    <row r="5147" spans="1:6">
      <c r="A5147" s="2" t="s">
        <v>617</v>
      </c>
      <c r="B5147" s="2" t="s">
        <v>7270</v>
      </c>
      <c r="C5147" s="2" t="s">
        <v>594</v>
      </c>
      <c r="D5147" s="2" t="s">
        <v>5474</v>
      </c>
      <c r="E5147" s="2" t="s">
        <v>5475</v>
      </c>
      <c r="F5147" s="2">
        <v>1500</v>
      </c>
    </row>
    <row r="5148" spans="1:6">
      <c r="A5148" s="2" t="s">
        <v>617</v>
      </c>
      <c r="B5148" s="2" t="s">
        <v>7271</v>
      </c>
      <c r="C5148" s="2" t="s">
        <v>594</v>
      </c>
      <c r="D5148" s="2" t="s">
        <v>5477</v>
      </c>
      <c r="E5148" s="2" t="s">
        <v>5478</v>
      </c>
      <c r="F5148" s="2">
        <v>1500</v>
      </c>
    </row>
    <row r="5149" spans="1:6">
      <c r="A5149" s="2" t="s">
        <v>617</v>
      </c>
      <c r="B5149" s="2" t="s">
        <v>7272</v>
      </c>
      <c r="C5149" s="2" t="s">
        <v>594</v>
      </c>
      <c r="D5149" s="2" t="s">
        <v>5468</v>
      </c>
      <c r="E5149" s="2" t="s">
        <v>5469</v>
      </c>
      <c r="F5149" s="2">
        <v>1000</v>
      </c>
    </row>
    <row r="5150" spans="1:6">
      <c r="A5150" s="2" t="s">
        <v>617</v>
      </c>
      <c r="B5150" s="2" t="s">
        <v>7273</v>
      </c>
      <c r="C5150" s="2" t="s">
        <v>594</v>
      </c>
      <c r="D5150" s="2" t="s">
        <v>5481</v>
      </c>
      <c r="E5150" s="2" t="s">
        <v>5482</v>
      </c>
      <c r="F5150" s="2">
        <v>1500</v>
      </c>
    </row>
    <row r="5151" spans="1:6">
      <c r="A5151" s="2" t="s">
        <v>617</v>
      </c>
      <c r="B5151" s="2" t="s">
        <v>7274</v>
      </c>
      <c r="C5151" s="2" t="s">
        <v>594</v>
      </c>
      <c r="D5151" s="2" t="s">
        <v>5493</v>
      </c>
      <c r="E5151" s="2" t="s">
        <v>5494</v>
      </c>
      <c r="F5151" s="2">
        <v>2000</v>
      </c>
    </row>
    <row r="5152" spans="1:6">
      <c r="A5152" s="2" t="s">
        <v>617</v>
      </c>
      <c r="B5152" s="2" t="s">
        <v>7275</v>
      </c>
      <c r="C5152" s="2" t="s">
        <v>1203</v>
      </c>
      <c r="D5152" s="2">
        <v>162335</v>
      </c>
      <c r="E5152" s="2" t="s">
        <v>7276</v>
      </c>
      <c r="F5152" s="2">
        <v>313.12</v>
      </c>
    </row>
    <row r="5153" spans="1:6">
      <c r="A5153" s="2" t="s">
        <v>617</v>
      </c>
      <c r="B5153" s="2" t="s">
        <v>7277</v>
      </c>
      <c r="C5153" s="2" t="s">
        <v>1203</v>
      </c>
      <c r="D5153" s="2" t="s">
        <v>7278</v>
      </c>
      <c r="E5153" s="2" t="s">
        <v>7279</v>
      </c>
      <c r="F5153" s="2">
        <v>475</v>
      </c>
    </row>
    <row r="5154" spans="1:6">
      <c r="A5154" s="2" t="s">
        <v>617</v>
      </c>
      <c r="B5154" s="2" t="s">
        <v>7280</v>
      </c>
      <c r="C5154" s="2" t="s">
        <v>594</v>
      </c>
      <c r="D5154" s="2" t="s">
        <v>5465</v>
      </c>
      <c r="E5154" s="2" t="s">
        <v>5466</v>
      </c>
      <c r="F5154" s="2">
        <v>2600</v>
      </c>
    </row>
    <row r="5155" spans="1:6">
      <c r="A5155" s="2" t="s">
        <v>617</v>
      </c>
      <c r="B5155" s="2" t="s">
        <v>7281</v>
      </c>
      <c r="C5155" s="2" t="s">
        <v>594</v>
      </c>
      <c r="D5155" s="2" t="s">
        <v>5506</v>
      </c>
      <c r="E5155" s="2" t="s">
        <v>5507</v>
      </c>
      <c r="F5155" s="2">
        <v>500</v>
      </c>
    </row>
    <row r="5156" spans="1:6">
      <c r="A5156" s="2" t="s">
        <v>617</v>
      </c>
      <c r="B5156" s="2" t="s">
        <v>7282</v>
      </c>
      <c r="C5156" s="2" t="s">
        <v>594</v>
      </c>
      <c r="D5156" s="2" t="s">
        <v>5639</v>
      </c>
      <c r="E5156" s="2" t="s">
        <v>5640</v>
      </c>
      <c r="F5156" s="2">
        <v>1500</v>
      </c>
    </row>
    <row r="5157" spans="1:6">
      <c r="A5157" s="2" t="s">
        <v>617</v>
      </c>
      <c r="B5157" s="2" t="s">
        <v>7283</v>
      </c>
      <c r="C5157" s="2" t="s">
        <v>594</v>
      </c>
      <c r="D5157" s="2" t="s">
        <v>5474</v>
      </c>
      <c r="E5157" s="2" t="s">
        <v>5475</v>
      </c>
      <c r="F5157" s="2">
        <v>1500</v>
      </c>
    </row>
    <row r="5158" spans="1:6">
      <c r="A5158" s="2" t="s">
        <v>617</v>
      </c>
      <c r="B5158" s="2" t="s">
        <v>7284</v>
      </c>
      <c r="C5158" s="2" t="s">
        <v>594</v>
      </c>
      <c r="D5158" s="2" t="s">
        <v>5611</v>
      </c>
      <c r="E5158" s="2" t="s">
        <v>5612</v>
      </c>
      <c r="F5158" s="2">
        <v>2000</v>
      </c>
    </row>
    <row r="5159" spans="1:6">
      <c r="A5159" s="2" t="s">
        <v>617</v>
      </c>
      <c r="B5159" s="2" t="s">
        <v>7285</v>
      </c>
      <c r="C5159" s="2" t="s">
        <v>594</v>
      </c>
      <c r="D5159" s="2" t="s">
        <v>7144</v>
      </c>
      <c r="E5159" s="2" t="s">
        <v>7145</v>
      </c>
      <c r="F5159" s="2">
        <v>3000</v>
      </c>
    </row>
    <row r="5160" spans="1:6">
      <c r="A5160" s="2" t="s">
        <v>617</v>
      </c>
      <c r="B5160" s="2" t="s">
        <v>7286</v>
      </c>
      <c r="C5160" s="2" t="s">
        <v>594</v>
      </c>
      <c r="D5160" s="2" t="s">
        <v>5614</v>
      </c>
      <c r="E5160" s="2" t="s">
        <v>5615</v>
      </c>
      <c r="F5160" s="2">
        <v>2000</v>
      </c>
    </row>
    <row r="5161" spans="1:6">
      <c r="A5161" s="2" t="s">
        <v>617</v>
      </c>
      <c r="B5161" s="2" t="s">
        <v>7287</v>
      </c>
      <c r="C5161" s="2" t="s">
        <v>594</v>
      </c>
      <c r="D5161" s="2" t="s">
        <v>5490</v>
      </c>
      <c r="E5161" s="2" t="s">
        <v>5491</v>
      </c>
      <c r="F5161" s="2">
        <v>2000</v>
      </c>
    </row>
    <row r="5162" spans="1:6">
      <c r="A5162" s="2" t="s">
        <v>617</v>
      </c>
      <c r="B5162" s="2" t="s">
        <v>7288</v>
      </c>
      <c r="C5162" s="2" t="s">
        <v>594</v>
      </c>
      <c r="D5162" s="2" t="s">
        <v>5620</v>
      </c>
      <c r="E5162" s="2" t="s">
        <v>5621</v>
      </c>
      <c r="F5162" s="2">
        <v>2500</v>
      </c>
    </row>
    <row r="5163" spans="1:6">
      <c r="A5163" s="2" t="s">
        <v>617</v>
      </c>
      <c r="B5163" s="2" t="s">
        <v>7289</v>
      </c>
      <c r="C5163" s="2" t="s">
        <v>594</v>
      </c>
      <c r="D5163" s="2" t="s">
        <v>5557</v>
      </c>
      <c r="E5163" s="2" t="s">
        <v>5558</v>
      </c>
      <c r="F5163" s="2">
        <v>3000</v>
      </c>
    </row>
    <row r="5164" spans="1:6">
      <c r="A5164" s="2" t="s">
        <v>617</v>
      </c>
      <c r="B5164" s="2" t="s">
        <v>7290</v>
      </c>
      <c r="C5164" s="2" t="s">
        <v>594</v>
      </c>
      <c r="D5164" s="2" t="s">
        <v>5477</v>
      </c>
      <c r="E5164" s="2" t="s">
        <v>5478</v>
      </c>
      <c r="F5164" s="2">
        <v>500</v>
      </c>
    </row>
    <row r="5165" spans="1:6">
      <c r="A5165" s="2" t="s">
        <v>617</v>
      </c>
      <c r="B5165" s="2" t="s">
        <v>7291</v>
      </c>
      <c r="C5165" s="2" t="s">
        <v>594</v>
      </c>
      <c r="D5165" s="2" t="s">
        <v>5539</v>
      </c>
      <c r="E5165" s="2" t="s">
        <v>5540</v>
      </c>
      <c r="F5165" s="2">
        <v>3730</v>
      </c>
    </row>
    <row r="5166" spans="1:6">
      <c r="A5166" s="2" t="s">
        <v>617</v>
      </c>
      <c r="B5166" s="2" t="s">
        <v>7292</v>
      </c>
      <c r="C5166" s="2" t="s">
        <v>594</v>
      </c>
      <c r="D5166" s="2" t="s">
        <v>5649</v>
      </c>
      <c r="E5166" s="2" t="s">
        <v>5650</v>
      </c>
      <c r="F5166" s="2">
        <v>500</v>
      </c>
    </row>
    <row r="5167" spans="1:6">
      <c r="A5167" s="2" t="s">
        <v>617</v>
      </c>
      <c r="B5167" s="2" t="s">
        <v>7293</v>
      </c>
      <c r="C5167" s="2" t="s">
        <v>1203</v>
      </c>
      <c r="D5167" s="2" t="s">
        <v>7225</v>
      </c>
      <c r="E5167" s="2" t="s">
        <v>7226</v>
      </c>
      <c r="F5167" s="2">
        <v>156.56</v>
      </c>
    </row>
    <row r="5168" spans="1:6">
      <c r="A5168" s="2" t="s">
        <v>617</v>
      </c>
      <c r="B5168" s="2" t="s">
        <v>7294</v>
      </c>
      <c r="C5168" s="2" t="s">
        <v>1203</v>
      </c>
      <c r="D5168" s="2" t="s">
        <v>5550</v>
      </c>
      <c r="E5168" s="2" t="s">
        <v>5551</v>
      </c>
      <c r="F5168" s="2">
        <v>156.56</v>
      </c>
    </row>
    <row r="5169" spans="1:6">
      <c r="A5169" s="2" t="s">
        <v>617</v>
      </c>
      <c r="B5169" s="2" t="s">
        <v>7295</v>
      </c>
      <c r="C5169" s="2" t="s">
        <v>594</v>
      </c>
      <c r="D5169" s="2" t="s">
        <v>5477</v>
      </c>
      <c r="E5169" s="2" t="s">
        <v>5478</v>
      </c>
      <c r="F5169" s="2">
        <v>1000</v>
      </c>
    </row>
    <row r="5170" spans="1:6">
      <c r="A5170" s="2" t="s">
        <v>617</v>
      </c>
      <c r="B5170" s="2" t="s">
        <v>7296</v>
      </c>
      <c r="C5170" s="2" t="s">
        <v>594</v>
      </c>
      <c r="D5170" s="2" t="s">
        <v>5468</v>
      </c>
      <c r="E5170" s="2" t="s">
        <v>5469</v>
      </c>
      <c r="F5170" s="2">
        <v>1800</v>
      </c>
    </row>
    <row r="5171" spans="1:6">
      <c r="A5171" s="2" t="s">
        <v>617</v>
      </c>
      <c r="B5171" s="2" t="s">
        <v>7297</v>
      </c>
      <c r="C5171" s="2" t="s">
        <v>594</v>
      </c>
      <c r="D5171" s="2" t="s">
        <v>5484</v>
      </c>
      <c r="E5171" s="2" t="s">
        <v>5485</v>
      </c>
      <c r="F5171" s="2">
        <v>2000</v>
      </c>
    </row>
    <row r="5172" spans="1:6">
      <c r="A5172" s="2" t="s">
        <v>617</v>
      </c>
      <c r="B5172" s="2" t="s">
        <v>7298</v>
      </c>
      <c r="C5172" s="2" t="s">
        <v>594</v>
      </c>
      <c r="D5172" s="2" t="s">
        <v>5493</v>
      </c>
      <c r="E5172" s="2" t="s">
        <v>5494</v>
      </c>
      <c r="F5172" s="2">
        <v>2000</v>
      </c>
    </row>
    <row r="5173" spans="1:6">
      <c r="A5173" s="2" t="s">
        <v>617</v>
      </c>
      <c r="B5173" s="2" t="s">
        <v>7299</v>
      </c>
      <c r="C5173" s="2" t="s">
        <v>594</v>
      </c>
      <c r="D5173" s="2" t="s">
        <v>5477</v>
      </c>
      <c r="E5173" s="2" t="s">
        <v>5478</v>
      </c>
      <c r="F5173" s="2">
        <v>500</v>
      </c>
    </row>
    <row r="5174" spans="1:6">
      <c r="A5174" s="2" t="s">
        <v>617</v>
      </c>
      <c r="B5174" s="2" t="s">
        <v>7300</v>
      </c>
      <c r="C5174" s="2" t="s">
        <v>594</v>
      </c>
      <c r="D5174" s="2" t="s">
        <v>5477</v>
      </c>
      <c r="E5174" s="2" t="s">
        <v>5478</v>
      </c>
      <c r="F5174" s="2">
        <v>2000</v>
      </c>
    </row>
    <row r="5175" spans="1:6">
      <c r="A5175" s="2" t="s">
        <v>617</v>
      </c>
      <c r="B5175" s="2" t="s">
        <v>7301</v>
      </c>
      <c r="C5175" s="2" t="s">
        <v>594</v>
      </c>
      <c r="D5175" s="2" t="s">
        <v>5468</v>
      </c>
      <c r="E5175" s="2" t="s">
        <v>5469</v>
      </c>
      <c r="F5175" s="2">
        <v>500</v>
      </c>
    </row>
    <row r="5176" spans="1:6">
      <c r="A5176" s="2" t="s">
        <v>617</v>
      </c>
      <c r="B5176" s="2" t="s">
        <v>7302</v>
      </c>
      <c r="C5176" s="2" t="s">
        <v>594</v>
      </c>
      <c r="D5176" s="2" t="s">
        <v>5484</v>
      </c>
      <c r="E5176" s="2" t="s">
        <v>5485</v>
      </c>
      <c r="F5176" s="2">
        <v>1375</v>
      </c>
    </row>
    <row r="5177" spans="1:6">
      <c r="A5177" s="2" t="s">
        <v>617</v>
      </c>
      <c r="B5177" s="2" t="s">
        <v>7303</v>
      </c>
      <c r="C5177" s="2" t="s">
        <v>594</v>
      </c>
      <c r="D5177" s="2" t="s">
        <v>5468</v>
      </c>
      <c r="E5177" s="2" t="s">
        <v>5469</v>
      </c>
      <c r="F5177" s="2">
        <v>500</v>
      </c>
    </row>
    <row r="5178" spans="1:6">
      <c r="A5178" s="2" t="s">
        <v>617</v>
      </c>
      <c r="B5178" s="2" t="s">
        <v>7304</v>
      </c>
      <c r="C5178" s="2" t="s">
        <v>594</v>
      </c>
      <c r="D5178" s="2" t="s">
        <v>5484</v>
      </c>
      <c r="E5178" s="2" t="s">
        <v>5485</v>
      </c>
      <c r="F5178" s="2">
        <v>500</v>
      </c>
    </row>
    <row r="5179" spans="1:6">
      <c r="A5179" s="2" t="s">
        <v>617</v>
      </c>
      <c r="B5179" s="2" t="s">
        <v>7306</v>
      </c>
      <c r="C5179" s="2" t="s">
        <v>56</v>
      </c>
      <c r="D5179" s="2">
        <v>5015437</v>
      </c>
      <c r="E5179" s="2" t="s">
        <v>632</v>
      </c>
      <c r="F5179" s="2">
        <v>41.05</v>
      </c>
    </row>
    <row r="5180" spans="1:6">
      <c r="A5180" s="2" t="s">
        <v>617</v>
      </c>
      <c r="B5180" s="2"/>
      <c r="C5180" s="2" t="s">
        <v>1203</v>
      </c>
      <c r="D5180" s="2">
        <v>5003428</v>
      </c>
      <c r="E5180" s="2" t="s">
        <v>7344</v>
      </c>
      <c r="F5180" s="2">
        <v>277.83999999999997</v>
      </c>
    </row>
    <row r="5181" spans="1:6">
      <c r="A5181" s="2" t="s">
        <v>617</v>
      </c>
      <c r="B5181" s="2"/>
      <c r="C5181" s="2" t="s">
        <v>1203</v>
      </c>
      <c r="D5181" s="2">
        <v>5007078</v>
      </c>
      <c r="E5181" s="2" t="s">
        <v>2748</v>
      </c>
      <c r="F5181" s="2">
        <v>617.54999999999995</v>
      </c>
    </row>
    <row r="5182" spans="1:6">
      <c r="A5182" s="2" t="s">
        <v>617</v>
      </c>
      <c r="B5182" s="2"/>
      <c r="C5182" s="2" t="s">
        <v>1203</v>
      </c>
      <c r="D5182" s="2">
        <v>5010812</v>
      </c>
      <c r="E5182" s="2" t="s">
        <v>7362</v>
      </c>
      <c r="F5182" s="2">
        <v>3830.55</v>
      </c>
    </row>
    <row r="5183" spans="1:6">
      <c r="A5183" s="2" t="s">
        <v>617</v>
      </c>
      <c r="B5183" s="2"/>
      <c r="C5183" s="2" t="s">
        <v>1203</v>
      </c>
      <c r="D5183" s="2">
        <v>5025071</v>
      </c>
      <c r="E5183" s="2" t="s">
        <v>7378</v>
      </c>
      <c r="F5183" s="2">
        <v>400</v>
      </c>
    </row>
    <row r="5184" spans="1:6">
      <c r="A5184" s="2" t="s">
        <v>617</v>
      </c>
      <c r="B5184" s="2"/>
      <c r="C5184" s="2" t="s">
        <v>1203</v>
      </c>
      <c r="D5184" s="2">
        <v>5027424</v>
      </c>
      <c r="E5184" s="2" t="s">
        <v>7381</v>
      </c>
      <c r="F5184" s="2">
        <v>4983.25</v>
      </c>
    </row>
    <row r="5185" spans="1:6">
      <c r="A5185" s="2" t="s">
        <v>617</v>
      </c>
      <c r="B5185" s="2"/>
      <c r="C5185" s="2" t="s">
        <v>1203</v>
      </c>
      <c r="D5185" s="2">
        <v>5030700</v>
      </c>
      <c r="E5185" s="2" t="s">
        <v>7385</v>
      </c>
      <c r="F5185" s="2">
        <v>564.46</v>
      </c>
    </row>
    <row r="5186" spans="1:6">
      <c r="A5186" s="2" t="s">
        <v>617</v>
      </c>
      <c r="B5186" s="2"/>
      <c r="C5186" s="2" t="s">
        <v>1237</v>
      </c>
      <c r="D5186" s="2">
        <v>5006528</v>
      </c>
      <c r="E5186" s="2" t="s">
        <v>7444</v>
      </c>
      <c r="F5186" s="2">
        <v>135.15</v>
      </c>
    </row>
    <row r="5187" spans="1:6">
      <c r="A5187" s="2" t="s">
        <v>617</v>
      </c>
      <c r="B5187" s="2"/>
      <c r="C5187" s="2" t="s">
        <v>1237</v>
      </c>
      <c r="D5187" s="2">
        <v>5017197</v>
      </c>
      <c r="E5187" s="2" t="s">
        <v>7459</v>
      </c>
      <c r="F5187" s="2">
        <v>1706.55</v>
      </c>
    </row>
    <row r="5188" spans="1:6">
      <c r="A5188" s="2" t="s">
        <v>617</v>
      </c>
      <c r="B5188" s="2"/>
      <c r="C5188" s="2" t="s">
        <v>1237</v>
      </c>
      <c r="D5188" s="2">
        <v>5019884</v>
      </c>
      <c r="E5188" s="2" t="s">
        <v>7427</v>
      </c>
      <c r="F5188" s="2">
        <v>118</v>
      </c>
    </row>
    <row r="5189" spans="1:6">
      <c r="A5189" s="2" t="s">
        <v>617</v>
      </c>
      <c r="B5189" s="2"/>
      <c r="C5189" s="2" t="s">
        <v>1237</v>
      </c>
      <c r="D5189" s="2">
        <v>5023878</v>
      </c>
      <c r="E5189" s="2" t="s">
        <v>7469</v>
      </c>
      <c r="F5189" s="2">
        <v>51484</v>
      </c>
    </row>
    <row r="5190" spans="1:6">
      <c r="A5190" s="2" t="s">
        <v>617</v>
      </c>
      <c r="B5190" s="2"/>
      <c r="C5190" s="2" t="s">
        <v>1237</v>
      </c>
      <c r="D5190" s="2">
        <v>5023885</v>
      </c>
      <c r="E5190" s="2" t="s">
        <v>7470</v>
      </c>
      <c r="F5190" s="2">
        <v>303</v>
      </c>
    </row>
    <row r="5191" spans="1:6">
      <c r="A5191" s="2" t="s">
        <v>617</v>
      </c>
      <c r="B5191" s="2"/>
      <c r="C5191" s="2" t="s">
        <v>1237</v>
      </c>
      <c r="D5191" s="2">
        <v>5023913</v>
      </c>
      <c r="E5191" s="2" t="s">
        <v>7471</v>
      </c>
      <c r="F5191" s="2">
        <v>754.65</v>
      </c>
    </row>
    <row r="5192" spans="1:6">
      <c r="A5192" s="2" t="s">
        <v>617</v>
      </c>
      <c r="B5192" s="2"/>
      <c r="C5192" s="2" t="s">
        <v>1237</v>
      </c>
      <c r="D5192" s="2">
        <v>5023953</v>
      </c>
      <c r="E5192" s="2" t="s">
        <v>7472</v>
      </c>
      <c r="F5192" s="2">
        <v>427.8</v>
      </c>
    </row>
    <row r="5193" spans="1:6">
      <c r="A5193" s="2" t="s">
        <v>617</v>
      </c>
      <c r="B5193" s="2"/>
      <c r="C5193" s="2" t="s">
        <v>1237</v>
      </c>
      <c r="D5193" s="2">
        <v>5024111</v>
      </c>
      <c r="E5193" s="2" t="s">
        <v>7473</v>
      </c>
      <c r="F5193" s="2">
        <v>1371</v>
      </c>
    </row>
    <row r="5194" spans="1:6">
      <c r="A5194" s="2" t="s">
        <v>617</v>
      </c>
      <c r="B5194" s="2"/>
      <c r="C5194" s="2" t="s">
        <v>1237</v>
      </c>
      <c r="D5194" s="2">
        <v>5024138</v>
      </c>
      <c r="E5194" s="2" t="s">
        <v>7474</v>
      </c>
      <c r="F5194" s="2">
        <v>11.5</v>
      </c>
    </row>
    <row r="5195" spans="1:6">
      <c r="A5195" s="2" t="s">
        <v>617</v>
      </c>
      <c r="B5195" s="2"/>
      <c r="C5195" s="2" t="s">
        <v>1237</v>
      </c>
      <c r="D5195" s="2">
        <v>5024144</v>
      </c>
      <c r="E5195" s="2" t="s">
        <v>7475</v>
      </c>
      <c r="F5195" s="2">
        <v>151.80000000000001</v>
      </c>
    </row>
    <row r="5196" spans="1:6">
      <c r="A5196" s="2" t="s">
        <v>617</v>
      </c>
      <c r="B5196" s="2"/>
      <c r="C5196" s="2" t="s">
        <v>1237</v>
      </c>
      <c r="D5196" s="2">
        <v>5024183</v>
      </c>
      <c r="E5196" s="2" t="s">
        <v>7476</v>
      </c>
      <c r="F5196" s="2">
        <v>2182.6</v>
      </c>
    </row>
    <row r="5197" spans="1:6">
      <c r="A5197" s="2" t="s">
        <v>617</v>
      </c>
      <c r="B5197" s="2"/>
      <c r="C5197" s="2" t="s">
        <v>1237</v>
      </c>
      <c r="D5197" s="2">
        <v>5024197</v>
      </c>
      <c r="E5197" s="2" t="s">
        <v>7477</v>
      </c>
      <c r="F5197" s="2">
        <v>609.9</v>
      </c>
    </row>
    <row r="5198" spans="1:6">
      <c r="A5198" s="2" t="s">
        <v>617</v>
      </c>
      <c r="B5198" s="2"/>
      <c r="C5198" s="2" t="s">
        <v>1237</v>
      </c>
      <c r="D5198" s="2">
        <v>5024285</v>
      </c>
      <c r="E5198" s="2" t="s">
        <v>7478</v>
      </c>
      <c r="F5198" s="2">
        <v>113.4</v>
      </c>
    </row>
    <row r="5199" spans="1:6">
      <c r="A5199" s="2" t="s">
        <v>617</v>
      </c>
      <c r="B5199" s="2"/>
      <c r="C5199" s="2" t="s">
        <v>1237</v>
      </c>
      <c r="D5199" s="2">
        <v>5024290</v>
      </c>
      <c r="E5199" s="2" t="s">
        <v>7479</v>
      </c>
      <c r="F5199" s="2">
        <v>165.15</v>
      </c>
    </row>
    <row r="5200" spans="1:6">
      <c r="A5200" s="2" t="s">
        <v>617</v>
      </c>
      <c r="B5200" s="2"/>
      <c r="C5200" s="2" t="s">
        <v>1237</v>
      </c>
      <c r="D5200" s="2">
        <v>5024296</v>
      </c>
      <c r="E5200" s="2" t="s">
        <v>7480</v>
      </c>
      <c r="F5200" s="2">
        <v>211.21</v>
      </c>
    </row>
    <row r="5201" spans="1:6">
      <c r="A5201" s="2" t="s">
        <v>617</v>
      </c>
      <c r="B5201" s="2"/>
      <c r="C5201" s="2" t="s">
        <v>1237</v>
      </c>
      <c r="D5201" s="2">
        <v>5024297</v>
      </c>
      <c r="E5201" s="2" t="s">
        <v>7481</v>
      </c>
      <c r="F5201" s="2">
        <v>154.94999999999999</v>
      </c>
    </row>
    <row r="5202" spans="1:6">
      <c r="A5202" s="2" t="s">
        <v>617</v>
      </c>
      <c r="B5202" s="2"/>
      <c r="C5202" s="2" t="s">
        <v>1237</v>
      </c>
      <c r="D5202" s="2">
        <v>5024326</v>
      </c>
      <c r="E5202" s="2" t="s">
        <v>7482</v>
      </c>
      <c r="F5202" s="2">
        <v>414.45</v>
      </c>
    </row>
    <row r="5203" spans="1:6">
      <c r="A5203" s="2" t="s">
        <v>617</v>
      </c>
      <c r="B5203" s="2"/>
      <c r="C5203" s="2" t="s">
        <v>1237</v>
      </c>
      <c r="D5203" s="2">
        <v>5024344</v>
      </c>
      <c r="E5203" s="2" t="s">
        <v>7483</v>
      </c>
      <c r="F5203" s="2">
        <v>16.5</v>
      </c>
    </row>
    <row r="5204" spans="1:6">
      <c r="A5204" s="2" t="s">
        <v>617</v>
      </c>
      <c r="B5204" s="2"/>
      <c r="C5204" s="2" t="s">
        <v>1237</v>
      </c>
      <c r="D5204" s="2">
        <v>5024345</v>
      </c>
      <c r="E5204" s="2" t="s">
        <v>7484</v>
      </c>
      <c r="F5204" s="2">
        <v>62.1</v>
      </c>
    </row>
    <row r="5205" spans="1:6">
      <c r="A5205" s="2" t="s">
        <v>617</v>
      </c>
      <c r="B5205" s="2"/>
      <c r="C5205" s="2" t="s">
        <v>1237</v>
      </c>
      <c r="D5205" s="2">
        <v>5024362</v>
      </c>
      <c r="E5205" s="2" t="s">
        <v>7485</v>
      </c>
      <c r="F5205" s="2">
        <v>143.4</v>
      </c>
    </row>
    <row r="5206" spans="1:6">
      <c r="A5206" s="2" t="s">
        <v>617</v>
      </c>
      <c r="B5206" s="2"/>
      <c r="C5206" s="2" t="s">
        <v>1237</v>
      </c>
      <c r="D5206" s="2">
        <v>5024371</v>
      </c>
      <c r="E5206" s="2" t="s">
        <v>7486</v>
      </c>
      <c r="F5206" s="2">
        <v>69.3</v>
      </c>
    </row>
    <row r="5207" spans="1:6">
      <c r="A5207" s="2" t="s">
        <v>617</v>
      </c>
      <c r="B5207" s="2"/>
      <c r="C5207" s="2" t="s">
        <v>1237</v>
      </c>
      <c r="D5207" s="2">
        <v>5025307</v>
      </c>
      <c r="E5207" s="2" t="s">
        <v>6144</v>
      </c>
      <c r="F5207" s="2">
        <v>113.4</v>
      </c>
    </row>
    <row r="5208" spans="1:6">
      <c r="A5208" s="2" t="s">
        <v>617</v>
      </c>
      <c r="B5208" s="2"/>
      <c r="C5208" s="2" t="s">
        <v>1237</v>
      </c>
      <c r="D5208" s="2">
        <v>5027344</v>
      </c>
      <c r="E5208" s="2" t="s">
        <v>7487</v>
      </c>
      <c r="F5208" s="2">
        <v>113.85</v>
      </c>
    </row>
    <row r="5209" spans="1:6">
      <c r="A5209" s="2" t="s">
        <v>617</v>
      </c>
      <c r="B5209" s="2"/>
      <c r="C5209" s="2" t="s">
        <v>1237</v>
      </c>
      <c r="D5209" s="2">
        <v>5035259</v>
      </c>
      <c r="E5209" s="2" t="s">
        <v>7491</v>
      </c>
      <c r="F5209" s="2">
        <v>216</v>
      </c>
    </row>
    <row r="5210" spans="1:6">
      <c r="A5210" s="2" t="s">
        <v>617</v>
      </c>
      <c r="B5210" s="2"/>
      <c r="C5210" s="2" t="s">
        <v>1237</v>
      </c>
      <c r="D5210" s="2">
        <v>5037049</v>
      </c>
      <c r="E5210" s="2" t="s">
        <v>7494</v>
      </c>
      <c r="F5210" s="2">
        <v>62.4</v>
      </c>
    </row>
    <row r="5211" spans="1:6">
      <c r="A5211" s="2" t="s">
        <v>617</v>
      </c>
      <c r="B5211" s="2"/>
      <c r="C5211" s="2" t="s">
        <v>191</v>
      </c>
      <c r="D5211" s="2">
        <v>5027400</v>
      </c>
      <c r="E5211" s="2" t="s">
        <v>7501</v>
      </c>
      <c r="F5211" s="2">
        <v>1165.04</v>
      </c>
    </row>
    <row r="5212" spans="1:6">
      <c r="A5212" s="2" t="s">
        <v>617</v>
      </c>
      <c r="B5212" s="2"/>
      <c r="C5212" s="2" t="s">
        <v>13</v>
      </c>
      <c r="D5212" s="2">
        <v>5025960</v>
      </c>
      <c r="E5212" s="2" t="s">
        <v>7506</v>
      </c>
      <c r="F5212" s="2">
        <v>20000</v>
      </c>
    </row>
    <row r="5213" spans="1:6">
      <c r="A5213" s="2" t="s">
        <v>617</v>
      </c>
      <c r="B5213" s="2"/>
      <c r="C5213" s="2" t="s">
        <v>15</v>
      </c>
      <c r="D5213" s="2">
        <v>5027400</v>
      </c>
      <c r="E5213" s="2" t="s">
        <v>7501</v>
      </c>
      <c r="F5213" s="2">
        <v>218</v>
      </c>
    </row>
    <row r="5214" spans="1:6">
      <c r="A5214" s="2" t="s">
        <v>617</v>
      </c>
      <c r="B5214" s="2"/>
      <c r="C5214" s="2" t="s">
        <v>68</v>
      </c>
      <c r="D5214" s="2">
        <v>5008404</v>
      </c>
      <c r="E5214" s="2" t="s">
        <v>296</v>
      </c>
      <c r="F5214" s="2">
        <v>1908</v>
      </c>
    </row>
    <row r="5215" spans="1:6">
      <c r="A5215" s="2" t="s">
        <v>617</v>
      </c>
      <c r="B5215" s="2"/>
      <c r="C5215" s="2" t="s">
        <v>222</v>
      </c>
      <c r="D5215" s="2">
        <v>5028486</v>
      </c>
      <c r="E5215" s="2" t="s">
        <v>7572</v>
      </c>
      <c r="F5215" s="2">
        <v>1010</v>
      </c>
    </row>
    <row r="5216" spans="1:6">
      <c r="A5216" s="2" t="s">
        <v>617</v>
      </c>
      <c r="B5216" s="2"/>
      <c r="C5216" s="2" t="s">
        <v>304</v>
      </c>
      <c r="D5216" s="2">
        <v>5025436</v>
      </c>
      <c r="E5216" s="2" t="s">
        <v>7582</v>
      </c>
      <c r="F5216" s="2">
        <v>1953.5</v>
      </c>
    </row>
    <row r="5217" spans="1:6">
      <c r="A5217" s="2" t="s">
        <v>617</v>
      </c>
      <c r="B5217" s="2"/>
      <c r="C5217" s="2" t="s">
        <v>304</v>
      </c>
      <c r="D5217" s="2">
        <v>5028062</v>
      </c>
      <c r="E5217" s="2" t="s">
        <v>7583</v>
      </c>
      <c r="F5217" s="2">
        <v>1552.35</v>
      </c>
    </row>
    <row r="5218" spans="1:6">
      <c r="A5218" s="2" t="s">
        <v>617</v>
      </c>
      <c r="B5218" s="2"/>
      <c r="C5218" s="2" t="s">
        <v>56</v>
      </c>
      <c r="D5218" s="2">
        <v>5001171</v>
      </c>
      <c r="E5218" s="2" t="s">
        <v>196</v>
      </c>
      <c r="F5218" s="2">
        <v>-464.72</v>
      </c>
    </row>
    <row r="5219" spans="1:6">
      <c r="A5219" s="2" t="s">
        <v>617</v>
      </c>
      <c r="B5219" s="2"/>
      <c r="C5219" s="2" t="s">
        <v>79</v>
      </c>
      <c r="D5219" s="2">
        <v>5028237</v>
      </c>
      <c r="E5219" s="2" t="s">
        <v>470</v>
      </c>
      <c r="F5219" s="2">
        <v>-368.71</v>
      </c>
    </row>
    <row r="5220" spans="1:6">
      <c r="A5220" s="2" t="s">
        <v>617</v>
      </c>
      <c r="B5220" s="2"/>
      <c r="C5220" s="2" t="s">
        <v>507</v>
      </c>
      <c r="D5220" s="2">
        <v>5002089</v>
      </c>
      <c r="E5220" s="2" t="s">
        <v>1410</v>
      </c>
      <c r="F5220" s="2">
        <v>105</v>
      </c>
    </row>
    <row r="5221" spans="1:6">
      <c r="A5221" s="2" t="s">
        <v>617</v>
      </c>
      <c r="B5221" s="2"/>
      <c r="C5221" s="2" t="s">
        <v>507</v>
      </c>
      <c r="D5221" s="2">
        <v>5002640</v>
      </c>
      <c r="E5221" s="2" t="s">
        <v>1611</v>
      </c>
      <c r="F5221" s="2">
        <v>2905</v>
      </c>
    </row>
    <row r="5222" spans="1:6">
      <c r="A5222" s="2" t="s">
        <v>617</v>
      </c>
      <c r="B5222" s="2"/>
      <c r="C5222" s="2" t="s">
        <v>94</v>
      </c>
      <c r="D5222" s="2">
        <v>5008668</v>
      </c>
      <c r="E5222" s="2" t="s">
        <v>397</v>
      </c>
      <c r="F5222" s="2">
        <v>404.97</v>
      </c>
    </row>
    <row r="5223" spans="1:6">
      <c r="A5223" s="2" t="s">
        <v>617</v>
      </c>
      <c r="B5223" s="2"/>
      <c r="C5223" s="2" t="s">
        <v>399</v>
      </c>
      <c r="D5223" s="2">
        <v>5027400</v>
      </c>
      <c r="E5223" s="2" t="s">
        <v>7501</v>
      </c>
      <c r="F5223" s="2">
        <v>106.85</v>
      </c>
    </row>
    <row r="5224" spans="1:6">
      <c r="A5224" s="2" t="s">
        <v>617</v>
      </c>
      <c r="B5224" s="2">
        <v>15000022305</v>
      </c>
      <c r="C5224" s="2" t="s">
        <v>1203</v>
      </c>
      <c r="D5224" s="2" t="s">
        <v>7611</v>
      </c>
      <c r="E5224" s="2" t="s">
        <v>7612</v>
      </c>
      <c r="F5224" s="2">
        <v>1941.03</v>
      </c>
    </row>
    <row r="5225" spans="1:6">
      <c r="A5225" s="2" t="s">
        <v>617</v>
      </c>
      <c r="B5225" s="2">
        <v>15000023220</v>
      </c>
      <c r="C5225" s="2" t="s">
        <v>1203</v>
      </c>
      <c r="D5225" s="2" t="s">
        <v>7613</v>
      </c>
      <c r="E5225" s="2" t="s">
        <v>7614</v>
      </c>
      <c r="F5225" s="2">
        <v>1101.05</v>
      </c>
    </row>
    <row r="5226" spans="1:6">
      <c r="A5226" s="2" t="s">
        <v>617</v>
      </c>
      <c r="B5226" s="2">
        <v>15000023251</v>
      </c>
      <c r="C5226" s="2" t="s">
        <v>1203</v>
      </c>
      <c r="D5226" s="2" t="s">
        <v>7615</v>
      </c>
      <c r="E5226" s="2" t="s">
        <v>7616</v>
      </c>
      <c r="F5226" s="2">
        <v>1056.3399999999999</v>
      </c>
    </row>
    <row r="5227" spans="1:6">
      <c r="A5227" s="2" t="s">
        <v>617</v>
      </c>
      <c r="B5227" s="2">
        <v>15000023253</v>
      </c>
      <c r="C5227" s="2" t="s">
        <v>1203</v>
      </c>
      <c r="D5227" s="2" t="s">
        <v>7617</v>
      </c>
      <c r="E5227" s="2" t="s">
        <v>7618</v>
      </c>
      <c r="F5227" s="2">
        <v>1299.99</v>
      </c>
    </row>
    <row r="5228" spans="1:6">
      <c r="A5228" s="2" t="s">
        <v>617</v>
      </c>
      <c r="B5228" s="2">
        <v>15000023285</v>
      </c>
      <c r="C5228" s="2" t="s">
        <v>1203</v>
      </c>
      <c r="D5228" s="2" t="s">
        <v>7619</v>
      </c>
      <c r="E5228" s="2" t="s">
        <v>7620</v>
      </c>
      <c r="F5228" s="2">
        <v>2605.79</v>
      </c>
    </row>
    <row r="5229" spans="1:6">
      <c r="A5229" s="2" t="s">
        <v>617</v>
      </c>
      <c r="B5229" s="2">
        <v>15000027143</v>
      </c>
      <c r="C5229" s="2" t="s">
        <v>1203</v>
      </c>
      <c r="D5229" s="2" t="s">
        <v>7621</v>
      </c>
      <c r="E5229" s="2" t="s">
        <v>7622</v>
      </c>
      <c r="F5229" s="2">
        <v>2176.27</v>
      </c>
    </row>
    <row r="5230" spans="1:6">
      <c r="A5230" s="2" t="s">
        <v>617</v>
      </c>
      <c r="B5230" s="2">
        <v>15000027905</v>
      </c>
      <c r="C5230" s="2" t="s">
        <v>1203</v>
      </c>
      <c r="D5230" s="2" t="s">
        <v>7623</v>
      </c>
      <c r="E5230" s="2" t="s">
        <v>7624</v>
      </c>
      <c r="F5230" s="2">
        <v>1493.22</v>
      </c>
    </row>
    <row r="5231" spans="1:6">
      <c r="A5231" s="2" t="s">
        <v>617</v>
      </c>
      <c r="B5231" s="2">
        <v>15000027911</v>
      </c>
      <c r="C5231" s="2" t="s">
        <v>1203</v>
      </c>
      <c r="D5231" s="2" t="s">
        <v>7625</v>
      </c>
      <c r="E5231" s="2" t="s">
        <v>7626</v>
      </c>
      <c r="F5231" s="2">
        <v>3500.4</v>
      </c>
    </row>
    <row r="5232" spans="1:6">
      <c r="A5232" s="2" t="s">
        <v>617</v>
      </c>
      <c r="B5232" s="2">
        <v>15000027930</v>
      </c>
      <c r="C5232" s="2" t="s">
        <v>1203</v>
      </c>
      <c r="D5232" s="2" t="s">
        <v>7627</v>
      </c>
      <c r="E5232" s="2" t="s">
        <v>7628</v>
      </c>
      <c r="F5232" s="2">
        <v>2258.7199999999998</v>
      </c>
    </row>
    <row r="5233" spans="1:6">
      <c r="A5233" s="2" t="s">
        <v>617</v>
      </c>
      <c r="B5233" s="2">
        <v>15000027963</v>
      </c>
      <c r="C5233" s="2" t="s">
        <v>1203</v>
      </c>
      <c r="D5233" s="2" t="s">
        <v>7629</v>
      </c>
      <c r="E5233" s="2" t="s">
        <v>7630</v>
      </c>
      <c r="F5233" s="2">
        <v>2407.29</v>
      </c>
    </row>
    <row r="5234" spans="1:6">
      <c r="A5234" s="2" t="s">
        <v>617</v>
      </c>
      <c r="B5234" s="2" t="s">
        <v>7631</v>
      </c>
      <c r="C5234" s="2" t="s">
        <v>90</v>
      </c>
      <c r="D5234" s="2" t="s">
        <v>7632</v>
      </c>
      <c r="E5234" s="2" t="s">
        <v>7633</v>
      </c>
      <c r="F5234" s="2">
        <v>110670</v>
      </c>
    </row>
    <row r="5235" spans="1:6">
      <c r="A5235" s="2" t="s">
        <v>617</v>
      </c>
      <c r="B5235" s="2" t="s">
        <v>7634</v>
      </c>
      <c r="C5235" s="2" t="s">
        <v>7635</v>
      </c>
      <c r="D5235" s="2" t="s">
        <v>7632</v>
      </c>
      <c r="E5235" s="2" t="s">
        <v>7633</v>
      </c>
      <c r="F5235" s="2">
        <v>590</v>
      </c>
    </row>
    <row r="5236" spans="1:6">
      <c r="A5236" s="2" t="s">
        <v>617</v>
      </c>
      <c r="B5236" s="2" t="s">
        <v>7634</v>
      </c>
      <c r="C5236" s="2" t="s">
        <v>90</v>
      </c>
      <c r="D5236" s="2" t="s">
        <v>7632</v>
      </c>
      <c r="E5236" s="2" t="s">
        <v>7633</v>
      </c>
      <c r="F5236" s="2">
        <v>99049</v>
      </c>
    </row>
    <row r="5237" spans="1:6">
      <c r="A5237" s="2" t="s">
        <v>617</v>
      </c>
      <c r="B5237" s="2" t="s">
        <v>7634</v>
      </c>
      <c r="C5237" s="2" t="s">
        <v>94</v>
      </c>
      <c r="D5237" s="2" t="s">
        <v>7632</v>
      </c>
      <c r="E5237" s="2" t="s">
        <v>7633</v>
      </c>
      <c r="F5237" s="2">
        <v>247469</v>
      </c>
    </row>
    <row r="5238" spans="1:6">
      <c r="A5238" s="2" t="s">
        <v>617</v>
      </c>
      <c r="B5238" s="2" t="s">
        <v>7634</v>
      </c>
      <c r="C5238" s="2" t="s">
        <v>399</v>
      </c>
      <c r="D5238" s="2" t="s">
        <v>7632</v>
      </c>
      <c r="E5238" s="2" t="s">
        <v>7633</v>
      </c>
      <c r="F5238" s="2">
        <v>49543</v>
      </c>
    </row>
    <row r="5239" spans="1:6">
      <c r="A5239" s="2" t="s">
        <v>617</v>
      </c>
      <c r="B5239" s="2" t="s">
        <v>7636</v>
      </c>
      <c r="C5239" s="2" t="s">
        <v>90</v>
      </c>
      <c r="D5239" s="2" t="s">
        <v>7632</v>
      </c>
      <c r="E5239" s="2" t="s">
        <v>7633</v>
      </c>
      <c r="F5239" s="2">
        <v>104480</v>
      </c>
    </row>
    <row r="5240" spans="1:6">
      <c r="A5240" s="2" t="s">
        <v>617</v>
      </c>
      <c r="B5240" s="2" t="s">
        <v>7637</v>
      </c>
      <c r="C5240" s="2" t="s">
        <v>90</v>
      </c>
      <c r="D5240" s="2" t="s">
        <v>7632</v>
      </c>
      <c r="E5240" s="2" t="s">
        <v>7633</v>
      </c>
      <c r="F5240" s="2">
        <v>65865</v>
      </c>
    </row>
    <row r="5241" spans="1:6">
      <c r="A5241" s="2" t="s">
        <v>617</v>
      </c>
      <c r="B5241" s="2" t="s">
        <v>7638</v>
      </c>
      <c r="C5241" s="2" t="s">
        <v>90</v>
      </c>
      <c r="D5241" s="2" t="s">
        <v>7632</v>
      </c>
      <c r="E5241" s="2" t="s">
        <v>7633</v>
      </c>
      <c r="F5241" s="2">
        <v>34170</v>
      </c>
    </row>
    <row r="5242" spans="1:6">
      <c r="A5242" s="2" t="s">
        <v>617</v>
      </c>
      <c r="B5242" s="2" t="s">
        <v>7638</v>
      </c>
      <c r="C5242" s="2" t="s">
        <v>94</v>
      </c>
      <c r="D5242" s="2" t="s">
        <v>7632</v>
      </c>
      <c r="E5242" s="2" t="s">
        <v>7633</v>
      </c>
      <c r="F5242" s="2">
        <v>765</v>
      </c>
    </row>
    <row r="5243" spans="1:6">
      <c r="A5243" s="2" t="s">
        <v>617</v>
      </c>
      <c r="B5243" s="2" t="s">
        <v>7639</v>
      </c>
      <c r="C5243" s="2" t="s">
        <v>90</v>
      </c>
      <c r="D5243" s="2" t="s">
        <v>7632</v>
      </c>
      <c r="E5243" s="2" t="s">
        <v>7633</v>
      </c>
      <c r="F5243" s="2">
        <v>457299</v>
      </c>
    </row>
    <row r="5244" spans="1:6">
      <c r="A5244" s="2" t="s">
        <v>617</v>
      </c>
      <c r="B5244" s="2" t="s">
        <v>7639</v>
      </c>
      <c r="C5244" s="2" t="s">
        <v>94</v>
      </c>
      <c r="D5244" s="2" t="s">
        <v>7632</v>
      </c>
      <c r="E5244" s="2" t="s">
        <v>7633</v>
      </c>
      <c r="F5244" s="2">
        <v>16316</v>
      </c>
    </row>
    <row r="5245" spans="1:6">
      <c r="A5245" s="2" t="s">
        <v>617</v>
      </c>
      <c r="B5245" s="2" t="s">
        <v>7640</v>
      </c>
      <c r="C5245" s="2" t="s">
        <v>90</v>
      </c>
      <c r="D5245" s="2" t="s">
        <v>7632</v>
      </c>
      <c r="E5245" s="2" t="s">
        <v>7633</v>
      </c>
      <c r="F5245" s="2">
        <v>18531</v>
      </c>
    </row>
    <row r="5246" spans="1:6">
      <c r="A5246" s="2" t="s">
        <v>617</v>
      </c>
      <c r="B5246" s="2" t="s">
        <v>7640</v>
      </c>
      <c r="C5246" s="2" t="s">
        <v>94</v>
      </c>
      <c r="D5246" s="2" t="s">
        <v>7632</v>
      </c>
      <c r="E5246" s="2" t="s">
        <v>7633</v>
      </c>
      <c r="F5246" s="2">
        <v>612</v>
      </c>
    </row>
    <row r="5247" spans="1:6">
      <c r="A5247" s="2" t="s">
        <v>617</v>
      </c>
      <c r="B5247" s="2" t="s">
        <v>7641</v>
      </c>
      <c r="C5247" s="2" t="s">
        <v>90</v>
      </c>
      <c r="D5247" s="2" t="s">
        <v>7632</v>
      </c>
      <c r="E5247" s="2" t="s">
        <v>7633</v>
      </c>
      <c r="F5247" s="2">
        <v>79865</v>
      </c>
    </row>
    <row r="5248" spans="1:6">
      <c r="A5248" s="2" t="s">
        <v>617</v>
      </c>
      <c r="B5248" s="2" t="s">
        <v>7641</v>
      </c>
      <c r="C5248" s="2" t="s">
        <v>94</v>
      </c>
      <c r="D5248" s="2" t="s">
        <v>7632</v>
      </c>
      <c r="E5248" s="2" t="s">
        <v>7633</v>
      </c>
      <c r="F5248" s="2">
        <v>1020</v>
      </c>
    </row>
    <row r="5249" spans="1:6">
      <c r="A5249" s="2" t="s">
        <v>617</v>
      </c>
      <c r="B5249" s="2" t="s">
        <v>7642</v>
      </c>
      <c r="C5249" s="2" t="s">
        <v>90</v>
      </c>
      <c r="D5249" s="2" t="s">
        <v>7632</v>
      </c>
      <c r="E5249" s="2" t="s">
        <v>7633</v>
      </c>
      <c r="F5249" s="2">
        <v>207433</v>
      </c>
    </row>
    <row r="5250" spans="1:6">
      <c r="A5250" s="2" t="s">
        <v>617</v>
      </c>
      <c r="B5250" s="2" t="s">
        <v>7642</v>
      </c>
      <c r="C5250" s="2" t="s">
        <v>94</v>
      </c>
      <c r="D5250" s="2" t="s">
        <v>7632</v>
      </c>
      <c r="E5250" s="2" t="s">
        <v>7633</v>
      </c>
      <c r="F5250" s="2">
        <v>8533</v>
      </c>
    </row>
    <row r="5251" spans="1:6">
      <c r="A5251" s="2" t="s">
        <v>617</v>
      </c>
      <c r="B5251" s="2" t="s">
        <v>7643</v>
      </c>
      <c r="C5251" s="2" t="s">
        <v>94</v>
      </c>
      <c r="D5251" s="2" t="s">
        <v>7632</v>
      </c>
      <c r="E5251" s="2" t="s">
        <v>7633</v>
      </c>
      <c r="F5251" s="2">
        <v>5608</v>
      </c>
    </row>
    <row r="5252" spans="1:6">
      <c r="A5252" s="2" t="s">
        <v>617</v>
      </c>
      <c r="B5252" s="2" t="s">
        <v>7644</v>
      </c>
      <c r="C5252" s="2" t="s">
        <v>90</v>
      </c>
      <c r="D5252" s="2" t="s">
        <v>7632</v>
      </c>
      <c r="E5252" s="2" t="s">
        <v>7633</v>
      </c>
      <c r="F5252" s="2">
        <v>3426345</v>
      </c>
    </row>
    <row r="5253" spans="1:6">
      <c r="A5253" s="2" t="s">
        <v>617</v>
      </c>
      <c r="B5253" s="2" t="s">
        <v>7644</v>
      </c>
      <c r="C5253" s="2" t="s">
        <v>94</v>
      </c>
      <c r="D5253" s="2" t="s">
        <v>7632</v>
      </c>
      <c r="E5253" s="2" t="s">
        <v>7633</v>
      </c>
      <c r="F5253" s="2">
        <v>549996</v>
      </c>
    </row>
    <row r="5254" spans="1:6">
      <c r="A5254" s="2" t="s">
        <v>617</v>
      </c>
      <c r="B5254" s="2" t="s">
        <v>7645</v>
      </c>
      <c r="C5254" s="2" t="s">
        <v>82</v>
      </c>
      <c r="D5254" s="2" t="s">
        <v>7646</v>
      </c>
      <c r="E5254" s="2" t="s">
        <v>7647</v>
      </c>
      <c r="F5254" s="2">
        <v>179316.25</v>
      </c>
    </row>
    <row r="5255" spans="1:6">
      <c r="A5255" s="2" t="s">
        <v>617</v>
      </c>
      <c r="B5255" s="2" t="s">
        <v>7648</v>
      </c>
      <c r="C5255" s="2" t="s">
        <v>82</v>
      </c>
      <c r="D5255" s="2" t="s">
        <v>7646</v>
      </c>
      <c r="E5255" s="2" t="s">
        <v>7647</v>
      </c>
      <c r="F5255" s="2">
        <v>374741.25</v>
      </c>
    </row>
    <row r="5256" spans="1:6">
      <c r="A5256" s="2" t="s">
        <v>617</v>
      </c>
      <c r="B5256" s="2" t="s">
        <v>7649</v>
      </c>
      <c r="C5256" s="2" t="s">
        <v>82</v>
      </c>
      <c r="D5256" s="2" t="s">
        <v>7646</v>
      </c>
      <c r="E5256" s="2" t="s">
        <v>7647</v>
      </c>
      <c r="F5256" s="2">
        <v>15556.44</v>
      </c>
    </row>
    <row r="5257" spans="1:6">
      <c r="A5257" s="2" t="s">
        <v>617</v>
      </c>
      <c r="B5257" s="2" t="s">
        <v>7650</v>
      </c>
      <c r="C5257" s="2" t="s">
        <v>15</v>
      </c>
      <c r="D5257" s="2" t="s">
        <v>7651</v>
      </c>
      <c r="E5257" s="2" t="s">
        <v>7652</v>
      </c>
      <c r="F5257" s="2">
        <v>16352.51</v>
      </c>
    </row>
    <row r="5258" spans="1:6">
      <c r="A5258" s="2" t="s">
        <v>617</v>
      </c>
      <c r="B5258" s="2" t="s">
        <v>7653</v>
      </c>
      <c r="C5258" s="2" t="s">
        <v>94</v>
      </c>
      <c r="D5258" s="2" t="s">
        <v>7654</v>
      </c>
      <c r="E5258" s="2" t="s">
        <v>7655</v>
      </c>
      <c r="F5258" s="2">
        <v>208115</v>
      </c>
    </row>
    <row r="5259" spans="1:6">
      <c r="A5259" s="2" t="s">
        <v>617</v>
      </c>
      <c r="B5259" s="2" t="s">
        <v>7656</v>
      </c>
      <c r="C5259" s="2" t="s">
        <v>94</v>
      </c>
      <c r="D5259" s="2" t="s">
        <v>7654</v>
      </c>
      <c r="E5259" s="2" t="s">
        <v>7655</v>
      </c>
      <c r="F5259" s="2">
        <v>160474.54999999999</v>
      </c>
    </row>
    <row r="5260" spans="1:6">
      <c r="A5260" s="2" t="s">
        <v>617</v>
      </c>
      <c r="B5260" s="2" t="s">
        <v>7657</v>
      </c>
      <c r="C5260" s="2" t="s">
        <v>94</v>
      </c>
      <c r="D5260" s="2" t="s">
        <v>7654</v>
      </c>
      <c r="E5260" s="2" t="s">
        <v>7655</v>
      </c>
      <c r="F5260" s="2">
        <v>3306.38</v>
      </c>
    </row>
    <row r="5261" spans="1:6">
      <c r="A5261" s="2" t="s">
        <v>617</v>
      </c>
      <c r="B5261" s="2" t="s">
        <v>7658</v>
      </c>
      <c r="C5261" s="2" t="s">
        <v>94</v>
      </c>
      <c r="D5261" s="2" t="s">
        <v>7654</v>
      </c>
      <c r="E5261" s="2" t="s">
        <v>7655</v>
      </c>
      <c r="F5261" s="2">
        <v>1151.8800000000001</v>
      </c>
    </row>
    <row r="5262" spans="1:6">
      <c r="A5262" s="2" t="s">
        <v>617</v>
      </c>
      <c r="B5262" s="2" t="s">
        <v>7659</v>
      </c>
      <c r="C5262" s="2" t="s">
        <v>94</v>
      </c>
      <c r="D5262" s="2" t="s">
        <v>7654</v>
      </c>
      <c r="E5262" s="2" t="s">
        <v>7655</v>
      </c>
      <c r="F5262" s="2">
        <v>5632.14</v>
      </c>
    </row>
    <row r="5263" spans="1:6">
      <c r="A5263" s="2" t="s">
        <v>617</v>
      </c>
      <c r="B5263" s="2" t="s">
        <v>7660</v>
      </c>
      <c r="C5263" s="2" t="s">
        <v>94</v>
      </c>
      <c r="D5263" s="2" t="s">
        <v>7654</v>
      </c>
      <c r="E5263" s="2" t="s">
        <v>7655</v>
      </c>
      <c r="F5263" s="2">
        <v>51756.46</v>
      </c>
    </row>
    <row r="5264" spans="1:6">
      <c r="A5264" s="2" t="s">
        <v>617</v>
      </c>
      <c r="B5264" s="2" t="s">
        <v>7661</v>
      </c>
      <c r="C5264" s="2" t="s">
        <v>94</v>
      </c>
      <c r="D5264" s="2" t="s">
        <v>7654</v>
      </c>
      <c r="E5264" s="2" t="s">
        <v>7655</v>
      </c>
      <c r="F5264" s="2">
        <v>4435</v>
      </c>
    </row>
    <row r="5265" spans="1:6">
      <c r="A5265" s="2" t="s">
        <v>617</v>
      </c>
      <c r="B5265" s="2" t="s">
        <v>7662</v>
      </c>
      <c r="C5265" s="2" t="s">
        <v>94</v>
      </c>
      <c r="D5265" s="2" t="s">
        <v>7654</v>
      </c>
      <c r="E5265" s="2" t="s">
        <v>7655</v>
      </c>
      <c r="F5265" s="2">
        <v>5937.64</v>
      </c>
    </row>
    <row r="5266" spans="1:6">
      <c r="A5266" s="2" t="s">
        <v>617</v>
      </c>
      <c r="B5266" s="2" t="s">
        <v>7663</v>
      </c>
      <c r="C5266" s="2" t="s">
        <v>94</v>
      </c>
      <c r="D5266" s="2" t="s">
        <v>7654</v>
      </c>
      <c r="E5266" s="2" t="s">
        <v>7655</v>
      </c>
      <c r="F5266" s="2">
        <v>51217.9</v>
      </c>
    </row>
    <row r="5267" spans="1:6">
      <c r="A5267" s="2" t="s">
        <v>617</v>
      </c>
      <c r="B5267" s="2" t="s">
        <v>7664</v>
      </c>
      <c r="C5267" s="2" t="s">
        <v>94</v>
      </c>
      <c r="D5267" s="2" t="s">
        <v>7654</v>
      </c>
      <c r="E5267" s="2" t="s">
        <v>7655</v>
      </c>
      <c r="F5267" s="2">
        <v>27613.23</v>
      </c>
    </row>
    <row r="5268" spans="1:6">
      <c r="A5268" s="2" t="s">
        <v>617</v>
      </c>
      <c r="B5268" s="2" t="s">
        <v>7665</v>
      </c>
      <c r="C5268" s="2" t="s">
        <v>94</v>
      </c>
      <c r="D5268" s="2" t="s">
        <v>7654</v>
      </c>
      <c r="E5268" s="2" t="s">
        <v>7655</v>
      </c>
      <c r="F5268" s="2">
        <v>680633.7</v>
      </c>
    </row>
    <row r="5269" spans="1:6">
      <c r="A5269" s="2" t="s">
        <v>617</v>
      </c>
      <c r="B5269" s="2" t="s">
        <v>7666</v>
      </c>
      <c r="C5269" s="2" t="s">
        <v>94</v>
      </c>
      <c r="D5269" s="2" t="s">
        <v>7654</v>
      </c>
      <c r="E5269" s="2" t="s">
        <v>7655</v>
      </c>
      <c r="F5269" s="2">
        <v>1953.39</v>
      </c>
    </row>
    <row r="5270" spans="1:6">
      <c r="A5270" s="2" t="s">
        <v>617</v>
      </c>
      <c r="B5270" s="2">
        <v>4500074076</v>
      </c>
      <c r="C5270" s="2" t="s">
        <v>131</v>
      </c>
      <c r="D5270" s="2">
        <v>5036712</v>
      </c>
      <c r="E5270" s="2" t="s">
        <v>624</v>
      </c>
      <c r="F5270" s="2">
        <v>80742.14</v>
      </c>
    </row>
    <row r="5271" spans="1:6">
      <c r="A5271" s="2" t="s">
        <v>617</v>
      </c>
      <c r="B5271" s="2">
        <v>4500074228</v>
      </c>
      <c r="C5271" s="2" t="s">
        <v>107</v>
      </c>
      <c r="D5271" s="2">
        <v>5025978</v>
      </c>
      <c r="E5271" s="2" t="s">
        <v>7681</v>
      </c>
      <c r="F5271" s="2">
        <v>409112.5</v>
      </c>
    </row>
    <row r="5272" spans="1:6">
      <c r="A5272" s="2" t="s">
        <v>617</v>
      </c>
      <c r="B5272" s="2">
        <v>4500074354</v>
      </c>
      <c r="C5272" s="2" t="s">
        <v>79</v>
      </c>
      <c r="D5272" s="2">
        <v>5001596</v>
      </c>
      <c r="E5272" s="2" t="s">
        <v>89</v>
      </c>
      <c r="F5272" s="2">
        <v>25000</v>
      </c>
    </row>
    <row r="5273" spans="1:6">
      <c r="A5273" s="2" t="s">
        <v>617</v>
      </c>
      <c r="B5273" s="2">
        <v>4500074445</v>
      </c>
      <c r="C5273" s="2" t="s">
        <v>79</v>
      </c>
      <c r="D5273" s="2">
        <v>5025769</v>
      </c>
      <c r="E5273" s="2" t="s">
        <v>443</v>
      </c>
      <c r="F5273" s="2">
        <v>3940.47</v>
      </c>
    </row>
    <row r="5274" spans="1:6">
      <c r="A5274" s="2" t="s">
        <v>617</v>
      </c>
      <c r="B5274" s="2">
        <v>4500074519</v>
      </c>
      <c r="C5274" s="2" t="s">
        <v>155</v>
      </c>
      <c r="D5274" s="2">
        <v>5025752</v>
      </c>
      <c r="E5274" s="2" t="s">
        <v>649</v>
      </c>
      <c r="F5274" s="2">
        <v>3776.85</v>
      </c>
    </row>
    <row r="5275" spans="1:6">
      <c r="A5275" s="2" t="s">
        <v>617</v>
      </c>
      <c r="B5275" s="2">
        <v>4500074620</v>
      </c>
      <c r="C5275" s="2" t="s">
        <v>56</v>
      </c>
      <c r="D5275" s="2">
        <v>5025402</v>
      </c>
      <c r="E5275" s="2" t="s">
        <v>666</v>
      </c>
      <c r="F5275" s="2">
        <v>3224.48</v>
      </c>
    </row>
    <row r="5276" spans="1:6">
      <c r="A5276" s="2" t="s">
        <v>617</v>
      </c>
      <c r="B5276" s="2">
        <v>4500074678</v>
      </c>
      <c r="C5276" s="2" t="s">
        <v>138</v>
      </c>
      <c r="D5276" s="2">
        <v>5025683</v>
      </c>
      <c r="E5276" s="2" t="s">
        <v>629</v>
      </c>
      <c r="F5276" s="2">
        <v>497.58</v>
      </c>
    </row>
    <row r="5277" spans="1:6">
      <c r="A5277" s="2" t="s">
        <v>617</v>
      </c>
      <c r="B5277" s="2">
        <v>4500074783</v>
      </c>
      <c r="C5277" s="2" t="s">
        <v>56</v>
      </c>
      <c r="D5277" s="2">
        <v>5030186</v>
      </c>
      <c r="E5277" s="2" t="s">
        <v>677</v>
      </c>
      <c r="F5277" s="2">
        <v>2450.87</v>
      </c>
    </row>
    <row r="5278" spans="1:6">
      <c r="A5278" s="2" t="s">
        <v>617</v>
      </c>
      <c r="B5278" s="2">
        <v>4500074785</v>
      </c>
      <c r="C5278" s="2" t="s">
        <v>138</v>
      </c>
      <c r="D5278" s="2">
        <v>5025250</v>
      </c>
      <c r="E5278" s="2" t="s">
        <v>679</v>
      </c>
      <c r="F5278" s="2">
        <v>248.44</v>
      </c>
    </row>
    <row r="5279" spans="1:6">
      <c r="A5279" s="2" t="s">
        <v>617</v>
      </c>
      <c r="B5279" s="2">
        <v>4500074820</v>
      </c>
      <c r="C5279" s="2" t="s">
        <v>56</v>
      </c>
      <c r="D5279" s="2">
        <v>5035896</v>
      </c>
      <c r="E5279" s="2" t="s">
        <v>623</v>
      </c>
      <c r="F5279" s="2">
        <v>217.92</v>
      </c>
    </row>
    <row r="5280" spans="1:6">
      <c r="A5280" s="2" t="s">
        <v>617</v>
      </c>
      <c r="B5280" s="2">
        <v>4500074821</v>
      </c>
      <c r="C5280" s="2" t="s">
        <v>56</v>
      </c>
      <c r="D5280" s="2">
        <v>5024837</v>
      </c>
      <c r="E5280" s="2" t="s">
        <v>18</v>
      </c>
      <c r="F5280" s="2">
        <v>1.79</v>
      </c>
    </row>
    <row r="5281" spans="1:6">
      <c r="A5281" s="2" t="s">
        <v>617</v>
      </c>
      <c r="B5281" s="2">
        <v>4500074832</v>
      </c>
      <c r="C5281" s="2" t="s">
        <v>56</v>
      </c>
      <c r="D5281" s="2">
        <v>5001171</v>
      </c>
      <c r="E5281" s="2" t="s">
        <v>196</v>
      </c>
      <c r="F5281" s="2">
        <v>1999.7</v>
      </c>
    </row>
    <row r="5282" spans="1:6">
      <c r="A5282" s="2" t="s">
        <v>617</v>
      </c>
      <c r="B5282" s="2">
        <v>4500074910</v>
      </c>
      <c r="C5282" s="2" t="s">
        <v>17</v>
      </c>
      <c r="D5282" s="2">
        <v>5025398</v>
      </c>
      <c r="E5282" s="2" t="s">
        <v>691</v>
      </c>
      <c r="F5282" s="2">
        <v>52080</v>
      </c>
    </row>
    <row r="5283" spans="1:6">
      <c r="A5283" s="2" t="s">
        <v>617</v>
      </c>
      <c r="B5283" s="2">
        <v>4500074933</v>
      </c>
      <c r="C5283" s="2" t="s">
        <v>56</v>
      </c>
      <c r="D5283" s="2">
        <v>5024837</v>
      </c>
      <c r="E5283" s="2" t="s">
        <v>18</v>
      </c>
      <c r="F5283" s="2">
        <v>167.33</v>
      </c>
    </row>
    <row r="5284" spans="1:6">
      <c r="A5284" s="2" t="s">
        <v>617</v>
      </c>
      <c r="B5284" s="2">
        <v>4500074934</v>
      </c>
      <c r="C5284" s="2" t="s">
        <v>19</v>
      </c>
      <c r="D5284" s="2">
        <v>5016229</v>
      </c>
      <c r="E5284" s="2" t="s">
        <v>653</v>
      </c>
      <c r="F5284" s="2">
        <v>123.74</v>
      </c>
    </row>
    <row r="5285" spans="1:6">
      <c r="A5285" s="2" t="s">
        <v>617</v>
      </c>
      <c r="B5285" s="2">
        <v>4500074978</v>
      </c>
      <c r="C5285" s="2" t="s">
        <v>56</v>
      </c>
      <c r="D5285" s="2">
        <v>5035896</v>
      </c>
      <c r="E5285" s="2" t="s">
        <v>623</v>
      </c>
      <c r="F5285" s="2">
        <v>116.26</v>
      </c>
    </row>
    <row r="5286" spans="1:6">
      <c r="A5286" s="2" t="s">
        <v>617</v>
      </c>
      <c r="B5286" s="2">
        <v>4500075025</v>
      </c>
      <c r="C5286" s="2" t="s">
        <v>68</v>
      </c>
      <c r="D5286" s="2">
        <v>5018155</v>
      </c>
      <c r="E5286" s="2" t="s">
        <v>392</v>
      </c>
      <c r="F5286" s="2">
        <v>4311.8599999999997</v>
      </c>
    </row>
    <row r="5287" spans="1:6">
      <c r="A5287" s="2" t="s">
        <v>617</v>
      </c>
      <c r="B5287" s="2">
        <v>4500075033</v>
      </c>
      <c r="C5287" s="2" t="s">
        <v>56</v>
      </c>
      <c r="D5287" s="2">
        <v>5003085</v>
      </c>
      <c r="E5287" s="2" t="s">
        <v>61</v>
      </c>
      <c r="F5287" s="2">
        <v>63.14</v>
      </c>
    </row>
    <row r="5288" spans="1:6">
      <c r="A5288" s="2" t="s">
        <v>617</v>
      </c>
      <c r="B5288" s="2">
        <v>4500075041</v>
      </c>
      <c r="C5288" s="2" t="s">
        <v>43</v>
      </c>
      <c r="D5288" s="2">
        <v>5025624</v>
      </c>
      <c r="E5288" s="2" t="s">
        <v>644</v>
      </c>
      <c r="F5288" s="2">
        <v>22986.52</v>
      </c>
    </row>
    <row r="5289" spans="1:6">
      <c r="A5289" s="2" t="s">
        <v>617</v>
      </c>
      <c r="B5289" s="2">
        <v>4500075044</v>
      </c>
      <c r="C5289" s="2" t="s">
        <v>29</v>
      </c>
      <c r="D5289" s="2">
        <v>5029169</v>
      </c>
      <c r="E5289" s="2" t="s">
        <v>702</v>
      </c>
      <c r="F5289" s="2">
        <v>4416</v>
      </c>
    </row>
    <row r="5290" spans="1:6">
      <c r="A5290" s="2" t="s">
        <v>617</v>
      </c>
      <c r="B5290" s="2">
        <v>4500075092</v>
      </c>
      <c r="C5290" s="2" t="s">
        <v>56</v>
      </c>
      <c r="D5290" s="2">
        <v>5024837</v>
      </c>
      <c r="E5290" s="2" t="s">
        <v>18</v>
      </c>
      <c r="F5290" s="2">
        <v>126.77</v>
      </c>
    </row>
    <row r="5291" spans="1:6">
      <c r="A5291" s="2" t="s">
        <v>617</v>
      </c>
      <c r="B5291" s="2">
        <v>4500075101</v>
      </c>
      <c r="C5291" s="2" t="s">
        <v>138</v>
      </c>
      <c r="D5291" s="2">
        <v>5025683</v>
      </c>
      <c r="E5291" s="2" t="s">
        <v>629</v>
      </c>
      <c r="F5291" s="2">
        <v>570</v>
      </c>
    </row>
    <row r="5292" spans="1:6">
      <c r="A5292" s="2" t="s">
        <v>617</v>
      </c>
      <c r="B5292" s="2">
        <v>4500075141</v>
      </c>
      <c r="C5292" s="2" t="s">
        <v>19</v>
      </c>
      <c r="D5292" s="2">
        <v>5016229</v>
      </c>
      <c r="E5292" s="2" t="s">
        <v>653</v>
      </c>
      <c r="F5292" s="2">
        <v>78.48</v>
      </c>
    </row>
    <row r="5293" spans="1:6">
      <c r="A5293" s="2" t="s">
        <v>617</v>
      </c>
      <c r="B5293" s="2">
        <v>4500075145</v>
      </c>
      <c r="C5293" s="2" t="s">
        <v>56</v>
      </c>
      <c r="D5293" s="2">
        <v>5003085</v>
      </c>
      <c r="E5293" s="2" t="s">
        <v>61</v>
      </c>
      <c r="F5293" s="2">
        <v>614.04999999999995</v>
      </c>
    </row>
    <row r="5294" spans="1:6">
      <c r="A5294" s="2" t="s">
        <v>617</v>
      </c>
      <c r="B5294" s="2">
        <v>4500075159</v>
      </c>
      <c r="C5294" s="2" t="s">
        <v>56</v>
      </c>
      <c r="D5294" s="2">
        <v>5024837</v>
      </c>
      <c r="E5294" s="2" t="s">
        <v>18</v>
      </c>
      <c r="F5294" s="2">
        <v>484.58</v>
      </c>
    </row>
    <row r="5295" spans="1:6">
      <c r="A5295" s="2" t="s">
        <v>617</v>
      </c>
      <c r="B5295" s="2">
        <v>4500075191</v>
      </c>
      <c r="C5295" s="2" t="s">
        <v>56</v>
      </c>
      <c r="D5295" s="2">
        <v>5035896</v>
      </c>
      <c r="E5295" s="2" t="s">
        <v>623</v>
      </c>
      <c r="F5295" s="2">
        <v>1810.58</v>
      </c>
    </row>
    <row r="5296" spans="1:6">
      <c r="A5296" s="2" t="s">
        <v>617</v>
      </c>
      <c r="B5296" s="2">
        <v>4500075226</v>
      </c>
      <c r="C5296" s="2" t="s">
        <v>19</v>
      </c>
      <c r="D5296" s="2">
        <v>5012767</v>
      </c>
      <c r="E5296" s="2" t="s">
        <v>663</v>
      </c>
      <c r="F5296" s="2">
        <v>10.35</v>
      </c>
    </row>
    <row r="5297" spans="1:6">
      <c r="A5297" s="2" t="s">
        <v>617</v>
      </c>
      <c r="B5297" s="2">
        <v>4500075229</v>
      </c>
      <c r="C5297" s="2" t="s">
        <v>56</v>
      </c>
      <c r="D5297" s="2">
        <v>5008911</v>
      </c>
      <c r="E5297" s="2" t="s">
        <v>720</v>
      </c>
      <c r="F5297" s="2">
        <v>214.32</v>
      </c>
    </row>
    <row r="5298" spans="1:6">
      <c r="A5298" s="2" t="s">
        <v>617</v>
      </c>
      <c r="B5298" s="2">
        <v>4500075234</v>
      </c>
      <c r="C5298" s="2" t="s">
        <v>138</v>
      </c>
      <c r="D5298" s="2">
        <v>5025250</v>
      </c>
      <c r="E5298" s="2" t="s">
        <v>679</v>
      </c>
      <c r="F5298" s="2">
        <v>75</v>
      </c>
    </row>
    <row r="5299" spans="1:6">
      <c r="A5299" s="2" t="s">
        <v>617</v>
      </c>
      <c r="B5299" s="2">
        <v>4500075248</v>
      </c>
      <c r="C5299" s="2" t="s">
        <v>68</v>
      </c>
      <c r="D5299" s="2">
        <v>5001610</v>
      </c>
      <c r="E5299" s="2" t="s">
        <v>67</v>
      </c>
      <c r="F5299" s="2">
        <v>84182.13</v>
      </c>
    </row>
    <row r="5300" spans="1:6">
      <c r="A5300" s="2" t="s">
        <v>617</v>
      </c>
      <c r="B5300" s="2">
        <v>4500075264</v>
      </c>
      <c r="C5300" s="2" t="s">
        <v>19</v>
      </c>
      <c r="D5300" s="2">
        <v>5003595</v>
      </c>
      <c r="E5300" s="2" t="s">
        <v>646</v>
      </c>
      <c r="F5300" s="2">
        <v>876.91</v>
      </c>
    </row>
    <row r="5301" spans="1:6">
      <c r="A5301" s="2" t="s">
        <v>617</v>
      </c>
      <c r="B5301" s="2">
        <v>4500075266</v>
      </c>
      <c r="C5301" s="2" t="s">
        <v>19</v>
      </c>
      <c r="D5301" s="2">
        <v>5003595</v>
      </c>
      <c r="E5301" s="2" t="s">
        <v>646</v>
      </c>
      <c r="F5301" s="2">
        <v>219.23</v>
      </c>
    </row>
    <row r="5302" spans="1:6">
      <c r="A5302" s="2" t="s">
        <v>617</v>
      </c>
      <c r="B5302" s="2">
        <v>4500075276</v>
      </c>
      <c r="C5302" s="2" t="s">
        <v>19</v>
      </c>
      <c r="D5302" s="2">
        <v>5002135</v>
      </c>
      <c r="E5302" s="2" t="s">
        <v>695</v>
      </c>
      <c r="F5302" s="2">
        <v>7041.37</v>
      </c>
    </row>
    <row r="5303" spans="1:6">
      <c r="A5303" s="2" t="s">
        <v>617</v>
      </c>
      <c r="B5303" s="2">
        <v>4500075279</v>
      </c>
      <c r="C5303" s="2" t="s">
        <v>56</v>
      </c>
      <c r="D5303" s="2">
        <v>5001171</v>
      </c>
      <c r="E5303" s="2" t="s">
        <v>196</v>
      </c>
      <c r="F5303" s="2">
        <v>115.52</v>
      </c>
    </row>
    <row r="5304" spans="1:6">
      <c r="A5304" s="2" t="s">
        <v>617</v>
      </c>
      <c r="B5304" s="2">
        <v>4500075286</v>
      </c>
      <c r="C5304" s="2" t="s">
        <v>19</v>
      </c>
      <c r="D5304" s="2">
        <v>5025909</v>
      </c>
      <c r="E5304" s="2" t="s">
        <v>657</v>
      </c>
      <c r="F5304" s="2">
        <v>1019.04</v>
      </c>
    </row>
    <row r="5305" spans="1:6">
      <c r="A5305" s="2" t="s">
        <v>617</v>
      </c>
      <c r="B5305" s="2">
        <v>4500075308</v>
      </c>
      <c r="C5305" s="2" t="s">
        <v>19</v>
      </c>
      <c r="D5305" s="2">
        <v>5025909</v>
      </c>
      <c r="E5305" s="2" t="s">
        <v>657</v>
      </c>
      <c r="F5305" s="2">
        <v>2130.9499999999998</v>
      </c>
    </row>
    <row r="5306" spans="1:6">
      <c r="A5306" s="2" t="s">
        <v>617</v>
      </c>
      <c r="B5306" s="2">
        <v>4500075346</v>
      </c>
      <c r="C5306" s="2" t="s">
        <v>56</v>
      </c>
      <c r="D5306" s="2">
        <v>5024837</v>
      </c>
      <c r="E5306" s="2" t="s">
        <v>18</v>
      </c>
      <c r="F5306" s="2">
        <v>828.44</v>
      </c>
    </row>
    <row r="5307" spans="1:6">
      <c r="A5307" s="2" t="s">
        <v>617</v>
      </c>
      <c r="B5307" s="2">
        <v>4500075359</v>
      </c>
      <c r="C5307" s="2" t="s">
        <v>56</v>
      </c>
      <c r="D5307" s="2">
        <v>5026766</v>
      </c>
      <c r="E5307" s="2" t="s">
        <v>652</v>
      </c>
      <c r="F5307" s="2">
        <v>4791.88</v>
      </c>
    </row>
    <row r="5308" spans="1:6">
      <c r="A5308" s="2" t="s">
        <v>617</v>
      </c>
      <c r="B5308" s="2">
        <v>4500075373</v>
      </c>
      <c r="C5308" s="2" t="s">
        <v>107</v>
      </c>
      <c r="D5308" s="2">
        <v>5024837</v>
      </c>
      <c r="E5308" s="2" t="s">
        <v>18</v>
      </c>
      <c r="F5308" s="2">
        <v>1662.97</v>
      </c>
    </row>
    <row r="5309" spans="1:6">
      <c r="A5309" s="2" t="s">
        <v>617</v>
      </c>
      <c r="B5309" s="2">
        <v>4500075376</v>
      </c>
      <c r="C5309" s="2" t="s">
        <v>49</v>
      </c>
      <c r="D5309" s="2">
        <v>5025529</v>
      </c>
      <c r="E5309" s="2" t="s">
        <v>737</v>
      </c>
      <c r="F5309" s="2">
        <v>30067</v>
      </c>
    </row>
    <row r="5310" spans="1:6">
      <c r="A5310" s="2" t="s">
        <v>617</v>
      </c>
      <c r="B5310" s="2">
        <v>4500075380</v>
      </c>
      <c r="C5310" s="2" t="s">
        <v>138</v>
      </c>
      <c r="D5310" s="2">
        <v>5025683</v>
      </c>
      <c r="E5310" s="2" t="s">
        <v>629</v>
      </c>
      <c r="F5310" s="2">
        <v>1459.71</v>
      </c>
    </row>
    <row r="5311" spans="1:6">
      <c r="A5311" s="2" t="s">
        <v>617</v>
      </c>
      <c r="B5311" s="2">
        <v>4500075381</v>
      </c>
      <c r="C5311" s="2" t="s">
        <v>49</v>
      </c>
      <c r="D5311" s="2">
        <v>5025793</v>
      </c>
      <c r="E5311" s="2" t="s">
        <v>738</v>
      </c>
      <c r="F5311" s="2">
        <v>5408</v>
      </c>
    </row>
    <row r="5312" spans="1:6">
      <c r="A5312" s="2" t="s">
        <v>617</v>
      </c>
      <c r="B5312" s="2">
        <v>4500075389</v>
      </c>
      <c r="C5312" s="2" t="s">
        <v>138</v>
      </c>
      <c r="D5312" s="2">
        <v>5025683</v>
      </c>
      <c r="E5312" s="2" t="s">
        <v>629</v>
      </c>
      <c r="F5312" s="2">
        <v>2862.87</v>
      </c>
    </row>
    <row r="5313" spans="1:6">
      <c r="A5313" s="2" t="s">
        <v>617</v>
      </c>
      <c r="B5313" s="2">
        <v>4500075393</v>
      </c>
      <c r="C5313" s="2" t="s">
        <v>56</v>
      </c>
      <c r="D5313" s="2">
        <v>5024837</v>
      </c>
      <c r="E5313" s="2" t="s">
        <v>18</v>
      </c>
      <c r="F5313" s="2">
        <v>80.989999999999995</v>
      </c>
    </row>
    <row r="5314" spans="1:6">
      <c r="A5314" s="2" t="s">
        <v>617</v>
      </c>
      <c r="B5314" s="2">
        <v>4500075402</v>
      </c>
      <c r="C5314" s="2" t="s">
        <v>56</v>
      </c>
      <c r="D5314" s="2">
        <v>5024837</v>
      </c>
      <c r="E5314" s="2" t="s">
        <v>18</v>
      </c>
      <c r="F5314" s="2">
        <v>37.299999999999997</v>
      </c>
    </row>
    <row r="5315" spans="1:6">
      <c r="A5315" s="2" t="s">
        <v>617</v>
      </c>
      <c r="B5315" s="2">
        <v>4500075403</v>
      </c>
      <c r="C5315" s="2" t="s">
        <v>56</v>
      </c>
      <c r="D5315" s="2">
        <v>5032845</v>
      </c>
      <c r="E5315" s="2" t="s">
        <v>739</v>
      </c>
      <c r="F5315" s="2">
        <v>297.52</v>
      </c>
    </row>
    <row r="5316" spans="1:6">
      <c r="A5316" s="2" t="s">
        <v>617</v>
      </c>
      <c r="B5316" s="2">
        <v>4500075404</v>
      </c>
      <c r="C5316" s="2" t="s">
        <v>56</v>
      </c>
      <c r="D5316" s="2">
        <v>5024837</v>
      </c>
      <c r="E5316" s="2" t="s">
        <v>18</v>
      </c>
      <c r="F5316" s="2">
        <v>135.02000000000001</v>
      </c>
    </row>
    <row r="5317" spans="1:6">
      <c r="A5317" s="2" t="s">
        <v>617</v>
      </c>
      <c r="B5317" s="2">
        <v>4500075405</v>
      </c>
      <c r="C5317" s="2" t="s">
        <v>399</v>
      </c>
      <c r="D5317" s="2">
        <v>5031311</v>
      </c>
      <c r="E5317" s="2" t="s">
        <v>740</v>
      </c>
      <c r="F5317" s="2">
        <v>2232.84</v>
      </c>
    </row>
    <row r="5318" spans="1:6">
      <c r="A5318" s="2" t="s">
        <v>617</v>
      </c>
      <c r="B5318" s="2">
        <v>4500075426</v>
      </c>
      <c r="C5318" s="2" t="s">
        <v>56</v>
      </c>
      <c r="D5318" s="2">
        <v>5004500</v>
      </c>
      <c r="E5318" s="2" t="s">
        <v>743</v>
      </c>
      <c r="F5318" s="2">
        <v>790.25</v>
      </c>
    </row>
    <row r="5319" spans="1:6">
      <c r="A5319" s="2" t="s">
        <v>617</v>
      </c>
      <c r="B5319" s="2">
        <v>4500075437</v>
      </c>
      <c r="C5319" s="2" t="s">
        <v>56</v>
      </c>
      <c r="D5319" s="2">
        <v>5024837</v>
      </c>
      <c r="E5319" s="2" t="s">
        <v>18</v>
      </c>
      <c r="F5319" s="2">
        <v>40.97</v>
      </c>
    </row>
    <row r="5320" spans="1:6">
      <c r="A5320" s="2" t="s">
        <v>617</v>
      </c>
      <c r="B5320" s="2">
        <v>4500075438</v>
      </c>
      <c r="C5320" s="2" t="s">
        <v>56</v>
      </c>
      <c r="D5320" s="2">
        <v>5024837</v>
      </c>
      <c r="E5320" s="2" t="s">
        <v>18</v>
      </c>
      <c r="F5320" s="2">
        <v>168.73</v>
      </c>
    </row>
    <row r="5321" spans="1:6">
      <c r="A5321" s="2" t="s">
        <v>617</v>
      </c>
      <c r="B5321" s="2">
        <v>4500075444</v>
      </c>
      <c r="C5321" s="2" t="s">
        <v>138</v>
      </c>
      <c r="D5321" s="2">
        <v>5025461</v>
      </c>
      <c r="E5321" s="2" t="s">
        <v>745</v>
      </c>
      <c r="F5321" s="2">
        <v>146.35</v>
      </c>
    </row>
    <row r="5322" spans="1:6">
      <c r="A5322" s="2" t="s">
        <v>617</v>
      </c>
      <c r="B5322" s="2">
        <v>4500075463</v>
      </c>
      <c r="C5322" s="2" t="s">
        <v>56</v>
      </c>
      <c r="D5322" s="2">
        <v>5024837</v>
      </c>
      <c r="E5322" s="2" t="s">
        <v>18</v>
      </c>
      <c r="F5322" s="2">
        <v>53.67</v>
      </c>
    </row>
    <row r="5323" spans="1:6">
      <c r="A5323" s="2" t="s">
        <v>617</v>
      </c>
      <c r="B5323" s="2">
        <v>4500075469</v>
      </c>
      <c r="C5323" s="2" t="s">
        <v>19</v>
      </c>
      <c r="D5323" s="2">
        <v>5003595</v>
      </c>
      <c r="E5323" s="2" t="s">
        <v>646</v>
      </c>
      <c r="F5323" s="2">
        <v>175.38</v>
      </c>
    </row>
    <row r="5324" spans="1:6">
      <c r="A5324" s="2" t="s">
        <v>617</v>
      </c>
      <c r="B5324" s="2">
        <v>4500075470</v>
      </c>
      <c r="C5324" s="2" t="s">
        <v>56</v>
      </c>
      <c r="D5324" s="2">
        <v>5024837</v>
      </c>
      <c r="E5324" s="2" t="s">
        <v>18</v>
      </c>
      <c r="F5324" s="2">
        <v>85.85</v>
      </c>
    </row>
    <row r="5325" spans="1:6">
      <c r="A5325" s="2" t="s">
        <v>617</v>
      </c>
      <c r="B5325" s="2">
        <v>4500075472</v>
      </c>
      <c r="C5325" s="2" t="s">
        <v>141</v>
      </c>
      <c r="D5325" s="2">
        <v>5037107</v>
      </c>
      <c r="E5325" s="2" t="s">
        <v>746</v>
      </c>
      <c r="F5325" s="2">
        <v>4399</v>
      </c>
    </row>
    <row r="5326" spans="1:6">
      <c r="A5326" s="2" t="s">
        <v>617</v>
      </c>
      <c r="B5326" s="2">
        <v>4500075478</v>
      </c>
      <c r="C5326" s="2" t="s">
        <v>19</v>
      </c>
      <c r="D5326" s="2">
        <v>5003595</v>
      </c>
      <c r="E5326" s="2" t="s">
        <v>646</v>
      </c>
      <c r="F5326" s="2">
        <v>52.61</v>
      </c>
    </row>
    <row r="5327" spans="1:6">
      <c r="A5327" s="2" t="s">
        <v>617</v>
      </c>
      <c r="B5327" s="2">
        <v>4500075479</v>
      </c>
      <c r="C5327" s="2" t="s">
        <v>19</v>
      </c>
      <c r="D5327" s="2">
        <v>5003595</v>
      </c>
      <c r="E5327" s="2" t="s">
        <v>646</v>
      </c>
      <c r="F5327" s="2">
        <v>74.45</v>
      </c>
    </row>
    <row r="5328" spans="1:6">
      <c r="A5328" s="2" t="s">
        <v>617</v>
      </c>
      <c r="B5328" s="2">
        <v>4500075483</v>
      </c>
      <c r="C5328" s="2" t="s">
        <v>19</v>
      </c>
      <c r="D5328" s="2">
        <v>5003595</v>
      </c>
      <c r="E5328" s="2" t="s">
        <v>646</v>
      </c>
      <c r="F5328" s="2">
        <v>1622.74</v>
      </c>
    </row>
    <row r="5329" spans="1:6">
      <c r="A5329" s="2" t="s">
        <v>617</v>
      </c>
      <c r="B5329" s="2">
        <v>4500075490</v>
      </c>
      <c r="C5329" s="2" t="s">
        <v>56</v>
      </c>
      <c r="D5329" s="2">
        <v>5005708</v>
      </c>
      <c r="E5329" s="2" t="s">
        <v>749</v>
      </c>
      <c r="F5329" s="2">
        <v>1050.1500000000001</v>
      </c>
    </row>
    <row r="5330" spans="1:6">
      <c r="A5330" s="2" t="s">
        <v>617</v>
      </c>
      <c r="B5330" s="2">
        <v>4500075492</v>
      </c>
      <c r="C5330" s="2" t="s">
        <v>56</v>
      </c>
      <c r="D5330" s="2">
        <v>5024837</v>
      </c>
      <c r="E5330" s="2" t="s">
        <v>18</v>
      </c>
      <c r="F5330" s="2">
        <v>52.73</v>
      </c>
    </row>
    <row r="5331" spans="1:6">
      <c r="A5331" s="2" t="s">
        <v>617</v>
      </c>
      <c r="B5331" s="2">
        <v>4500075511</v>
      </c>
      <c r="C5331" s="2" t="s">
        <v>17</v>
      </c>
      <c r="D5331" s="2">
        <v>5037014</v>
      </c>
      <c r="E5331" s="2" t="s">
        <v>710</v>
      </c>
      <c r="F5331" s="2">
        <v>22545</v>
      </c>
    </row>
    <row r="5332" spans="1:6">
      <c r="A5332" s="2" t="s">
        <v>617</v>
      </c>
      <c r="B5332" s="2">
        <v>4500075538</v>
      </c>
      <c r="C5332" s="2" t="s">
        <v>15</v>
      </c>
      <c r="D5332" s="2">
        <v>5027559</v>
      </c>
      <c r="E5332" s="2" t="s">
        <v>751</v>
      </c>
      <c r="F5332" s="2">
        <v>1990</v>
      </c>
    </row>
    <row r="5333" spans="1:6">
      <c r="A5333" s="2" t="s">
        <v>617</v>
      </c>
      <c r="B5333" s="2">
        <v>4500075552</v>
      </c>
      <c r="C5333" s="2" t="s">
        <v>56</v>
      </c>
      <c r="D5333" s="2">
        <v>5024837</v>
      </c>
      <c r="E5333" s="2" t="s">
        <v>18</v>
      </c>
      <c r="F5333" s="2">
        <v>171.95</v>
      </c>
    </row>
    <row r="5334" spans="1:6">
      <c r="A5334" s="2" t="s">
        <v>617</v>
      </c>
      <c r="B5334" s="2">
        <v>4500075558</v>
      </c>
      <c r="C5334" s="2" t="s">
        <v>56</v>
      </c>
      <c r="D5334" s="2">
        <v>5025870</v>
      </c>
      <c r="E5334" s="2" t="s">
        <v>684</v>
      </c>
      <c r="F5334" s="2">
        <v>542.82000000000005</v>
      </c>
    </row>
    <row r="5335" spans="1:6">
      <c r="A5335" s="2" t="s">
        <v>617</v>
      </c>
      <c r="B5335" s="2">
        <v>4500075560</v>
      </c>
      <c r="C5335" s="2" t="s">
        <v>56</v>
      </c>
      <c r="D5335" s="2">
        <v>5001171</v>
      </c>
      <c r="E5335" s="2" t="s">
        <v>196</v>
      </c>
      <c r="F5335" s="2">
        <v>22.35</v>
      </c>
    </row>
    <row r="5336" spans="1:6">
      <c r="A5336" s="2" t="s">
        <v>617</v>
      </c>
      <c r="B5336" s="2">
        <v>4500075561</v>
      </c>
      <c r="C5336" s="2" t="s">
        <v>138</v>
      </c>
      <c r="D5336" s="2">
        <v>5025683</v>
      </c>
      <c r="E5336" s="2" t="s">
        <v>629</v>
      </c>
      <c r="F5336" s="2">
        <v>862.15</v>
      </c>
    </row>
    <row r="5337" spans="1:6">
      <c r="A5337" s="2" t="s">
        <v>617</v>
      </c>
      <c r="B5337" s="2">
        <v>4500075572</v>
      </c>
      <c r="C5337" s="2" t="s">
        <v>56</v>
      </c>
      <c r="D5337" s="2">
        <v>5006042</v>
      </c>
      <c r="E5337" s="2" t="s">
        <v>605</v>
      </c>
      <c r="F5337" s="2">
        <v>279.58999999999997</v>
      </c>
    </row>
    <row r="5338" spans="1:6">
      <c r="A5338" s="2" t="s">
        <v>617</v>
      </c>
      <c r="B5338" s="2">
        <v>4500075575</v>
      </c>
      <c r="C5338" s="2" t="s">
        <v>19</v>
      </c>
      <c r="D5338" s="2">
        <v>5025753</v>
      </c>
      <c r="E5338" s="2" t="s">
        <v>658</v>
      </c>
      <c r="F5338" s="2">
        <v>6916.05</v>
      </c>
    </row>
    <row r="5339" spans="1:6">
      <c r="A5339" s="2" t="s">
        <v>617</v>
      </c>
      <c r="B5339" s="2">
        <v>4500075577</v>
      </c>
      <c r="C5339" s="2" t="s">
        <v>56</v>
      </c>
      <c r="D5339" s="2">
        <v>5008693</v>
      </c>
      <c r="E5339" s="2" t="s">
        <v>744</v>
      </c>
      <c r="F5339" s="2">
        <v>27.44</v>
      </c>
    </row>
    <row r="5340" spans="1:6">
      <c r="A5340" s="2" t="s">
        <v>617</v>
      </c>
      <c r="B5340" s="2">
        <v>4500075581</v>
      </c>
      <c r="C5340" s="2" t="s">
        <v>107</v>
      </c>
      <c r="D5340" s="2">
        <v>5001171</v>
      </c>
      <c r="E5340" s="2" t="s">
        <v>196</v>
      </c>
      <c r="F5340" s="2">
        <v>51.98</v>
      </c>
    </row>
    <row r="5341" spans="1:6">
      <c r="A5341" s="2" t="s">
        <v>617</v>
      </c>
      <c r="B5341" s="2">
        <v>4500075582</v>
      </c>
      <c r="C5341" s="2" t="s">
        <v>56</v>
      </c>
      <c r="D5341" s="2">
        <v>5004500</v>
      </c>
      <c r="E5341" s="2" t="s">
        <v>743</v>
      </c>
      <c r="F5341" s="2">
        <v>29.43</v>
      </c>
    </row>
    <row r="5342" spans="1:6">
      <c r="A5342" s="2" t="s">
        <v>617</v>
      </c>
      <c r="B5342" s="2">
        <v>4500075583</v>
      </c>
      <c r="C5342" s="2" t="s">
        <v>56</v>
      </c>
      <c r="D5342" s="2">
        <v>5024837</v>
      </c>
      <c r="E5342" s="2" t="s">
        <v>18</v>
      </c>
      <c r="F5342" s="2">
        <v>44.45</v>
      </c>
    </row>
    <row r="5343" spans="1:6">
      <c r="A5343" s="2" t="s">
        <v>617</v>
      </c>
      <c r="B5343" s="2">
        <v>4500075594</v>
      </c>
      <c r="C5343" s="2" t="s">
        <v>56</v>
      </c>
      <c r="D5343" s="2">
        <v>5015437</v>
      </c>
      <c r="E5343" s="2" t="s">
        <v>632</v>
      </c>
      <c r="F5343" s="2">
        <v>263.81</v>
      </c>
    </row>
    <row r="5344" spans="1:6">
      <c r="A5344" s="2" t="s">
        <v>617</v>
      </c>
      <c r="B5344" s="2">
        <v>4500075616</v>
      </c>
      <c r="C5344" s="2" t="s">
        <v>56</v>
      </c>
      <c r="D5344" s="2">
        <v>5003085</v>
      </c>
      <c r="E5344" s="2" t="s">
        <v>61</v>
      </c>
      <c r="F5344" s="2">
        <v>31.53</v>
      </c>
    </row>
    <row r="5345" spans="1:6">
      <c r="A5345" s="2" t="s">
        <v>617</v>
      </c>
      <c r="B5345" s="2">
        <v>4500075618</v>
      </c>
      <c r="C5345" s="2" t="s">
        <v>107</v>
      </c>
      <c r="D5345" s="2">
        <v>5001171</v>
      </c>
      <c r="E5345" s="2" t="s">
        <v>196</v>
      </c>
      <c r="F5345" s="2">
        <v>182.24</v>
      </c>
    </row>
    <row r="5346" spans="1:6">
      <c r="A5346" s="2" t="s">
        <v>617</v>
      </c>
      <c r="B5346" s="2">
        <v>4500075627</v>
      </c>
      <c r="C5346" s="2" t="s">
        <v>56</v>
      </c>
      <c r="D5346" s="2">
        <v>5035896</v>
      </c>
      <c r="E5346" s="2" t="s">
        <v>623</v>
      </c>
      <c r="F5346" s="2">
        <v>124.77</v>
      </c>
    </row>
    <row r="5347" spans="1:6">
      <c r="A5347" s="2" t="s">
        <v>617</v>
      </c>
      <c r="B5347" s="2">
        <v>4500075630</v>
      </c>
      <c r="C5347" s="2" t="s">
        <v>56</v>
      </c>
      <c r="D5347" s="2">
        <v>5001171</v>
      </c>
      <c r="E5347" s="2" t="s">
        <v>196</v>
      </c>
      <c r="F5347" s="2">
        <v>587.29</v>
      </c>
    </row>
    <row r="5348" spans="1:6">
      <c r="A5348" s="2" t="s">
        <v>617</v>
      </c>
      <c r="B5348" s="2">
        <v>4500075633</v>
      </c>
      <c r="C5348" s="2" t="s">
        <v>56</v>
      </c>
      <c r="D5348" s="2">
        <v>5008352</v>
      </c>
      <c r="E5348" s="2" t="s">
        <v>755</v>
      </c>
      <c r="F5348" s="2">
        <v>1704.17</v>
      </c>
    </row>
    <row r="5349" spans="1:6">
      <c r="A5349" s="2" t="s">
        <v>617</v>
      </c>
      <c r="B5349" s="2">
        <v>4500075636</v>
      </c>
      <c r="C5349" s="2" t="s">
        <v>107</v>
      </c>
      <c r="D5349" s="2">
        <v>5001171</v>
      </c>
      <c r="E5349" s="2" t="s">
        <v>196</v>
      </c>
      <c r="F5349" s="2">
        <v>310.81</v>
      </c>
    </row>
    <row r="5350" spans="1:6">
      <c r="A5350" s="2" t="s">
        <v>617</v>
      </c>
      <c r="B5350" s="2">
        <v>4500075638</v>
      </c>
      <c r="C5350" s="2" t="s">
        <v>107</v>
      </c>
      <c r="D5350" s="2">
        <v>5024837</v>
      </c>
      <c r="E5350" s="2" t="s">
        <v>18</v>
      </c>
      <c r="F5350" s="2">
        <v>229.15</v>
      </c>
    </row>
    <row r="5351" spans="1:6">
      <c r="A5351" s="2" t="s">
        <v>617</v>
      </c>
      <c r="B5351" s="2">
        <v>4500075639</v>
      </c>
      <c r="C5351" s="2" t="s">
        <v>56</v>
      </c>
      <c r="D5351" s="2">
        <v>5024837</v>
      </c>
      <c r="E5351" s="2" t="s">
        <v>18</v>
      </c>
      <c r="F5351" s="2">
        <v>1436.9</v>
      </c>
    </row>
    <row r="5352" spans="1:6">
      <c r="A5352" s="2" t="s">
        <v>617</v>
      </c>
      <c r="B5352" s="2">
        <v>4500075640</v>
      </c>
      <c r="C5352" s="2" t="s">
        <v>107</v>
      </c>
      <c r="D5352" s="2">
        <v>5003634</v>
      </c>
      <c r="E5352" s="2" t="s">
        <v>662</v>
      </c>
      <c r="F5352" s="2">
        <v>347.76</v>
      </c>
    </row>
    <row r="5353" spans="1:6">
      <c r="A5353" s="2" t="s">
        <v>617</v>
      </c>
      <c r="B5353" s="2">
        <v>4500075642</v>
      </c>
      <c r="C5353" s="2" t="s">
        <v>56</v>
      </c>
      <c r="D5353" s="2">
        <v>5024837</v>
      </c>
      <c r="E5353" s="2" t="s">
        <v>18</v>
      </c>
      <c r="F5353" s="2">
        <v>67.69</v>
      </c>
    </row>
    <row r="5354" spans="1:6">
      <c r="A5354" s="2" t="s">
        <v>617</v>
      </c>
      <c r="B5354" s="2">
        <v>4500075648</v>
      </c>
      <c r="C5354" s="2" t="s">
        <v>107</v>
      </c>
      <c r="D5354" s="2">
        <v>5024837</v>
      </c>
      <c r="E5354" s="2" t="s">
        <v>18</v>
      </c>
      <c r="F5354" s="2">
        <v>404</v>
      </c>
    </row>
    <row r="5355" spans="1:6">
      <c r="A5355" s="2" t="s">
        <v>617</v>
      </c>
      <c r="B5355" s="2">
        <v>4500075650</v>
      </c>
      <c r="C5355" s="2" t="s">
        <v>56</v>
      </c>
      <c r="D5355" s="2">
        <v>5024837</v>
      </c>
      <c r="E5355" s="2" t="s">
        <v>18</v>
      </c>
      <c r="F5355" s="2">
        <v>1786.48</v>
      </c>
    </row>
    <row r="5356" spans="1:6">
      <c r="A5356" s="2" t="s">
        <v>617</v>
      </c>
      <c r="B5356" s="2">
        <v>4500075661</v>
      </c>
      <c r="C5356" s="2" t="s">
        <v>107</v>
      </c>
      <c r="D5356" s="2">
        <v>5025796</v>
      </c>
      <c r="E5356" s="2" t="s">
        <v>756</v>
      </c>
      <c r="F5356" s="2">
        <v>5410.53</v>
      </c>
    </row>
    <row r="5357" spans="1:6">
      <c r="A5357" s="2" t="s">
        <v>617</v>
      </c>
      <c r="B5357" s="2">
        <v>4500075662</v>
      </c>
      <c r="C5357" s="2" t="s">
        <v>56</v>
      </c>
      <c r="D5357" s="2">
        <v>5024837</v>
      </c>
      <c r="E5357" s="2" t="s">
        <v>18</v>
      </c>
      <c r="F5357" s="2">
        <v>10142.83</v>
      </c>
    </row>
    <row r="5358" spans="1:6">
      <c r="A5358" s="2" t="s">
        <v>617</v>
      </c>
      <c r="B5358" s="2">
        <v>4500075664</v>
      </c>
      <c r="C5358" s="2" t="s">
        <v>107</v>
      </c>
      <c r="D5358" s="2">
        <v>5003634</v>
      </c>
      <c r="E5358" s="2" t="s">
        <v>662</v>
      </c>
      <c r="F5358" s="2">
        <v>4375.26</v>
      </c>
    </row>
    <row r="5359" spans="1:6">
      <c r="A5359" s="2" t="s">
        <v>617</v>
      </c>
      <c r="B5359" s="2">
        <v>4500075666</v>
      </c>
      <c r="C5359" s="2" t="s">
        <v>56</v>
      </c>
      <c r="D5359" s="2">
        <v>5024837</v>
      </c>
      <c r="E5359" s="2" t="s">
        <v>18</v>
      </c>
      <c r="F5359" s="2">
        <v>17.55</v>
      </c>
    </row>
    <row r="5360" spans="1:6">
      <c r="A5360" s="2" t="s">
        <v>617</v>
      </c>
      <c r="B5360" s="2">
        <v>4500075674</v>
      </c>
      <c r="C5360" s="2" t="s">
        <v>56</v>
      </c>
      <c r="D5360" s="2">
        <v>5024837</v>
      </c>
      <c r="E5360" s="2" t="s">
        <v>18</v>
      </c>
      <c r="F5360" s="2">
        <v>571.76</v>
      </c>
    </row>
    <row r="5361" spans="1:6">
      <c r="A5361" s="2" t="s">
        <v>617</v>
      </c>
      <c r="B5361" s="2">
        <v>4500075691</v>
      </c>
      <c r="C5361" s="2" t="s">
        <v>56</v>
      </c>
      <c r="D5361" s="2">
        <v>5001171</v>
      </c>
      <c r="E5361" s="2" t="s">
        <v>196</v>
      </c>
      <c r="F5361" s="2">
        <v>114.43</v>
      </c>
    </row>
    <row r="5362" spans="1:6">
      <c r="A5362" s="2" t="s">
        <v>617</v>
      </c>
      <c r="B5362" s="2">
        <v>4500075695</v>
      </c>
      <c r="C5362" s="2" t="s">
        <v>191</v>
      </c>
      <c r="D5362" s="2">
        <v>5023408</v>
      </c>
      <c r="E5362" s="2" t="s">
        <v>633</v>
      </c>
      <c r="F5362" s="2">
        <v>2220</v>
      </c>
    </row>
    <row r="5363" spans="1:6">
      <c r="A5363" s="2" t="s">
        <v>617</v>
      </c>
      <c r="B5363" s="2">
        <v>4500075696</v>
      </c>
      <c r="C5363" s="2" t="s">
        <v>56</v>
      </c>
      <c r="D5363" s="2">
        <v>5035896</v>
      </c>
      <c r="E5363" s="2" t="s">
        <v>623</v>
      </c>
      <c r="F5363" s="2">
        <v>122.48</v>
      </c>
    </row>
    <row r="5364" spans="1:6">
      <c r="A5364" s="2" t="s">
        <v>617</v>
      </c>
      <c r="B5364" s="2">
        <v>4500075699</v>
      </c>
      <c r="C5364" s="2" t="s">
        <v>56</v>
      </c>
      <c r="D5364" s="2">
        <v>5024837</v>
      </c>
      <c r="E5364" s="2" t="s">
        <v>18</v>
      </c>
      <c r="F5364" s="2">
        <v>1547.8</v>
      </c>
    </row>
    <row r="5365" spans="1:6">
      <c r="A5365" s="2" t="s">
        <v>617</v>
      </c>
      <c r="B5365" s="2">
        <v>4500075701</v>
      </c>
      <c r="C5365" s="2" t="s">
        <v>56</v>
      </c>
      <c r="D5365" s="2">
        <v>5030186</v>
      </c>
      <c r="E5365" s="2" t="s">
        <v>677</v>
      </c>
      <c r="F5365" s="2">
        <v>3972.07</v>
      </c>
    </row>
    <row r="5366" spans="1:6">
      <c r="A5366" s="2" t="s">
        <v>617</v>
      </c>
      <c r="B5366" s="2">
        <v>4500075702</v>
      </c>
      <c r="C5366" s="2" t="s">
        <v>56</v>
      </c>
      <c r="D5366" s="2">
        <v>5024837</v>
      </c>
      <c r="E5366" s="2" t="s">
        <v>18</v>
      </c>
      <c r="F5366" s="2">
        <v>5263.72</v>
      </c>
    </row>
    <row r="5367" spans="1:6">
      <c r="A5367" s="2" t="s">
        <v>617</v>
      </c>
      <c r="B5367" s="2">
        <v>4500075719</v>
      </c>
      <c r="C5367" s="2" t="s">
        <v>56</v>
      </c>
      <c r="D5367" s="2">
        <v>5035896</v>
      </c>
      <c r="E5367" s="2" t="s">
        <v>623</v>
      </c>
      <c r="F5367" s="2">
        <v>68.47</v>
      </c>
    </row>
    <row r="5368" spans="1:6">
      <c r="A5368" s="2" t="s">
        <v>617</v>
      </c>
      <c r="B5368" s="2">
        <v>4500075720</v>
      </c>
      <c r="C5368" s="2" t="s">
        <v>56</v>
      </c>
      <c r="D5368" s="2">
        <v>5035896</v>
      </c>
      <c r="E5368" s="2" t="s">
        <v>623</v>
      </c>
      <c r="F5368" s="2">
        <v>136.15</v>
      </c>
    </row>
    <row r="5369" spans="1:6">
      <c r="A5369" s="2" t="s">
        <v>617</v>
      </c>
      <c r="B5369" s="2">
        <v>4500075721</v>
      </c>
      <c r="C5369" s="2" t="s">
        <v>56</v>
      </c>
      <c r="D5369" s="2">
        <v>5003085</v>
      </c>
      <c r="E5369" s="2" t="s">
        <v>61</v>
      </c>
      <c r="F5369" s="2">
        <v>65.86</v>
      </c>
    </row>
    <row r="5370" spans="1:6">
      <c r="A5370" s="2" t="s">
        <v>617</v>
      </c>
      <c r="B5370" s="2">
        <v>4500075723</v>
      </c>
      <c r="C5370" s="2" t="s">
        <v>56</v>
      </c>
      <c r="D5370" s="2">
        <v>5025402</v>
      </c>
      <c r="E5370" s="2" t="s">
        <v>666</v>
      </c>
      <c r="F5370" s="2">
        <v>281.02</v>
      </c>
    </row>
    <row r="5371" spans="1:6">
      <c r="A5371" s="2" t="s">
        <v>617</v>
      </c>
      <c r="B5371" s="2">
        <v>4500075725</v>
      </c>
      <c r="C5371" s="2" t="s">
        <v>56</v>
      </c>
      <c r="D5371" s="2">
        <v>5024837</v>
      </c>
      <c r="E5371" s="2" t="s">
        <v>18</v>
      </c>
      <c r="F5371" s="2">
        <v>171.7</v>
      </c>
    </row>
    <row r="5372" spans="1:6">
      <c r="A5372" s="2" t="s">
        <v>617</v>
      </c>
      <c r="B5372" s="2">
        <v>4500075726</v>
      </c>
      <c r="C5372" s="2" t="s">
        <v>56</v>
      </c>
      <c r="D5372" s="2">
        <v>5023071</v>
      </c>
      <c r="E5372" s="2" t="s">
        <v>762</v>
      </c>
      <c r="F5372" s="2">
        <v>81.77</v>
      </c>
    </row>
    <row r="5373" spans="1:6">
      <c r="A5373" s="2" t="s">
        <v>617</v>
      </c>
      <c r="B5373" s="2">
        <v>4500075727</v>
      </c>
      <c r="C5373" s="2" t="s">
        <v>56</v>
      </c>
      <c r="D5373" s="2">
        <v>5003085</v>
      </c>
      <c r="E5373" s="2" t="s">
        <v>61</v>
      </c>
      <c r="F5373" s="2">
        <v>50.6</v>
      </c>
    </row>
    <row r="5374" spans="1:6">
      <c r="A5374" s="2" t="s">
        <v>617</v>
      </c>
      <c r="B5374" s="2">
        <v>4500075729</v>
      </c>
      <c r="C5374" s="2" t="s">
        <v>56</v>
      </c>
      <c r="D5374" s="2">
        <v>5024837</v>
      </c>
      <c r="E5374" s="2" t="s">
        <v>18</v>
      </c>
      <c r="F5374" s="2">
        <v>953.75</v>
      </c>
    </row>
    <row r="5375" spans="1:6">
      <c r="A5375" s="2" t="s">
        <v>617</v>
      </c>
      <c r="B5375" s="2">
        <v>4500075737</v>
      </c>
      <c r="C5375" s="2" t="s">
        <v>56</v>
      </c>
      <c r="D5375" s="2">
        <v>5024837</v>
      </c>
      <c r="E5375" s="2" t="s">
        <v>18</v>
      </c>
      <c r="F5375" s="2">
        <v>23.76</v>
      </c>
    </row>
    <row r="5376" spans="1:6">
      <c r="A5376" s="2" t="s">
        <v>617</v>
      </c>
      <c r="B5376" s="2">
        <v>4500075738</v>
      </c>
      <c r="C5376" s="2" t="s">
        <v>56</v>
      </c>
      <c r="D5376" s="2">
        <v>5003085</v>
      </c>
      <c r="E5376" s="2" t="s">
        <v>61</v>
      </c>
      <c r="F5376" s="2">
        <v>44.23</v>
      </c>
    </row>
    <row r="5377" spans="1:6">
      <c r="A5377" s="2" t="s">
        <v>617</v>
      </c>
      <c r="B5377" s="2">
        <v>4500075740</v>
      </c>
      <c r="C5377" s="2" t="s">
        <v>56</v>
      </c>
      <c r="D5377" s="2">
        <v>5024837</v>
      </c>
      <c r="E5377" s="2" t="s">
        <v>18</v>
      </c>
      <c r="F5377" s="2">
        <v>19.52</v>
      </c>
    </row>
    <row r="5378" spans="1:6">
      <c r="A5378" s="2" t="s">
        <v>617</v>
      </c>
      <c r="B5378" s="2">
        <v>4500075741</v>
      </c>
      <c r="C5378" s="2" t="s">
        <v>56</v>
      </c>
      <c r="D5378" s="2">
        <v>5024837</v>
      </c>
      <c r="E5378" s="2" t="s">
        <v>18</v>
      </c>
      <c r="F5378" s="2">
        <v>87.38</v>
      </c>
    </row>
    <row r="5379" spans="1:6">
      <c r="A5379" s="2" t="s">
        <v>617</v>
      </c>
      <c r="B5379" s="2">
        <v>4500075745</v>
      </c>
      <c r="C5379" s="2" t="s">
        <v>56</v>
      </c>
      <c r="D5379" s="2">
        <v>5024837</v>
      </c>
      <c r="E5379" s="2" t="s">
        <v>18</v>
      </c>
      <c r="F5379" s="2">
        <v>758.64</v>
      </c>
    </row>
    <row r="5380" spans="1:6">
      <c r="A5380" s="2" t="s">
        <v>617</v>
      </c>
      <c r="B5380" s="2">
        <v>4500075749</v>
      </c>
      <c r="C5380" s="2" t="s">
        <v>19</v>
      </c>
      <c r="D5380" s="2">
        <v>5003595</v>
      </c>
      <c r="E5380" s="2" t="s">
        <v>646</v>
      </c>
      <c r="F5380" s="2">
        <v>87.69</v>
      </c>
    </row>
    <row r="5381" spans="1:6">
      <c r="A5381" s="2" t="s">
        <v>617</v>
      </c>
      <c r="B5381" s="2">
        <v>4500075750</v>
      </c>
      <c r="C5381" s="2" t="s">
        <v>19</v>
      </c>
      <c r="D5381" s="2">
        <v>5003595</v>
      </c>
      <c r="E5381" s="2" t="s">
        <v>646</v>
      </c>
      <c r="F5381" s="2">
        <v>78.930000000000007</v>
      </c>
    </row>
    <row r="5382" spans="1:6">
      <c r="A5382" s="2" t="s">
        <v>617</v>
      </c>
      <c r="B5382" s="2">
        <v>4500075751</v>
      </c>
      <c r="C5382" s="2" t="s">
        <v>19</v>
      </c>
      <c r="D5382" s="2">
        <v>5003595</v>
      </c>
      <c r="E5382" s="2" t="s">
        <v>646</v>
      </c>
      <c r="F5382" s="2">
        <v>87.69</v>
      </c>
    </row>
    <row r="5383" spans="1:6">
      <c r="A5383" s="2" t="s">
        <v>617</v>
      </c>
      <c r="B5383" s="2">
        <v>4500075754</v>
      </c>
      <c r="C5383" s="2" t="s">
        <v>56</v>
      </c>
      <c r="D5383" s="2">
        <v>5035896</v>
      </c>
      <c r="E5383" s="2" t="s">
        <v>623</v>
      </c>
      <c r="F5383" s="2">
        <v>134.41</v>
      </c>
    </row>
    <row r="5384" spans="1:6">
      <c r="A5384" s="2" t="s">
        <v>617</v>
      </c>
      <c r="B5384" s="2">
        <v>4500075756</v>
      </c>
      <c r="C5384" s="2" t="s">
        <v>56</v>
      </c>
      <c r="D5384" s="2">
        <v>5024837</v>
      </c>
      <c r="E5384" s="2" t="s">
        <v>18</v>
      </c>
      <c r="F5384" s="2">
        <v>110.21</v>
      </c>
    </row>
    <row r="5385" spans="1:6">
      <c r="A5385" s="2" t="s">
        <v>617</v>
      </c>
      <c r="B5385" s="2">
        <v>4500075757</v>
      </c>
      <c r="C5385" s="2" t="s">
        <v>56</v>
      </c>
      <c r="D5385" s="2">
        <v>5024837</v>
      </c>
      <c r="E5385" s="2" t="s">
        <v>18</v>
      </c>
      <c r="F5385" s="2">
        <v>49.81</v>
      </c>
    </row>
    <row r="5386" spans="1:6">
      <c r="A5386" s="2" t="s">
        <v>617</v>
      </c>
      <c r="B5386" s="2">
        <v>4500075758</v>
      </c>
      <c r="C5386" s="2" t="s">
        <v>56</v>
      </c>
      <c r="D5386" s="2">
        <v>5003085</v>
      </c>
      <c r="E5386" s="2" t="s">
        <v>61</v>
      </c>
      <c r="F5386" s="2">
        <v>82.27</v>
      </c>
    </row>
    <row r="5387" spans="1:6">
      <c r="A5387" s="2" t="s">
        <v>617</v>
      </c>
      <c r="B5387" s="2">
        <v>4500075764</v>
      </c>
      <c r="C5387" s="2" t="s">
        <v>19</v>
      </c>
      <c r="D5387" s="2">
        <v>5025909</v>
      </c>
      <c r="E5387" s="2" t="s">
        <v>657</v>
      </c>
      <c r="F5387" s="2">
        <v>654</v>
      </c>
    </row>
    <row r="5388" spans="1:6">
      <c r="A5388" s="2" t="s">
        <v>617</v>
      </c>
      <c r="B5388" s="2">
        <v>4500075780</v>
      </c>
      <c r="C5388" s="2" t="s">
        <v>56</v>
      </c>
      <c r="D5388" s="2">
        <v>5025870</v>
      </c>
      <c r="E5388" s="2" t="s">
        <v>684</v>
      </c>
      <c r="F5388" s="2">
        <v>496.39</v>
      </c>
    </row>
    <row r="5389" spans="1:6">
      <c r="A5389" s="2" t="s">
        <v>617</v>
      </c>
      <c r="B5389" s="2">
        <v>4500075784</v>
      </c>
      <c r="C5389" s="2" t="s">
        <v>56</v>
      </c>
      <c r="D5389" s="2">
        <v>5024837</v>
      </c>
      <c r="E5389" s="2" t="s">
        <v>18</v>
      </c>
      <c r="F5389" s="2">
        <v>27.83</v>
      </c>
    </row>
    <row r="5390" spans="1:6">
      <c r="A5390" s="2" t="s">
        <v>617</v>
      </c>
      <c r="B5390" s="2">
        <v>4500075787</v>
      </c>
      <c r="C5390" s="2" t="s">
        <v>68</v>
      </c>
      <c r="D5390" s="2">
        <v>5000070</v>
      </c>
      <c r="E5390" s="2" t="s">
        <v>85</v>
      </c>
      <c r="F5390" s="2">
        <v>5773.42</v>
      </c>
    </row>
    <row r="5391" spans="1:6">
      <c r="A5391" s="2" t="s">
        <v>617</v>
      </c>
      <c r="B5391" s="2">
        <v>4500075793</v>
      </c>
      <c r="C5391" s="2" t="s">
        <v>138</v>
      </c>
      <c r="D5391" s="2">
        <v>5004500</v>
      </c>
      <c r="E5391" s="2" t="s">
        <v>743</v>
      </c>
      <c r="F5391" s="2">
        <v>160</v>
      </c>
    </row>
    <row r="5392" spans="1:6">
      <c r="A5392" s="2" t="s">
        <v>617</v>
      </c>
      <c r="B5392" s="2">
        <v>4500075798</v>
      </c>
      <c r="C5392" s="2" t="s">
        <v>56</v>
      </c>
      <c r="D5392" s="2">
        <v>5024837</v>
      </c>
      <c r="E5392" s="2" t="s">
        <v>18</v>
      </c>
      <c r="F5392" s="2">
        <v>161.19</v>
      </c>
    </row>
    <row r="5393" spans="1:6">
      <c r="A5393" s="2" t="s">
        <v>617</v>
      </c>
      <c r="B5393" s="2">
        <v>4500075800</v>
      </c>
      <c r="C5393" s="2" t="s">
        <v>56</v>
      </c>
      <c r="D5393" s="2">
        <v>5024837</v>
      </c>
      <c r="E5393" s="2" t="s">
        <v>18</v>
      </c>
      <c r="F5393" s="2">
        <v>63.96</v>
      </c>
    </row>
    <row r="5394" spans="1:6">
      <c r="A5394" s="2" t="s">
        <v>617</v>
      </c>
      <c r="B5394" s="2">
        <v>4500075801</v>
      </c>
      <c r="C5394" s="2" t="s">
        <v>56</v>
      </c>
      <c r="D5394" s="2">
        <v>5024837</v>
      </c>
      <c r="E5394" s="2" t="s">
        <v>18</v>
      </c>
      <c r="F5394" s="2">
        <v>148.46</v>
      </c>
    </row>
    <row r="5395" spans="1:6">
      <c r="A5395" s="2" t="s">
        <v>617</v>
      </c>
      <c r="B5395" s="2">
        <v>4500075812</v>
      </c>
      <c r="C5395" s="2" t="s">
        <v>56</v>
      </c>
      <c r="D5395" s="2">
        <v>5024837</v>
      </c>
      <c r="E5395" s="2" t="s">
        <v>18</v>
      </c>
      <c r="F5395" s="2">
        <v>23.24</v>
      </c>
    </row>
    <row r="5396" spans="1:6">
      <c r="A5396" s="2" t="s">
        <v>617</v>
      </c>
      <c r="B5396" s="2">
        <v>4500075813</v>
      </c>
      <c r="C5396" s="2" t="s">
        <v>56</v>
      </c>
      <c r="D5396" s="2">
        <v>5006392</v>
      </c>
      <c r="E5396" s="2" t="s">
        <v>409</v>
      </c>
      <c r="F5396" s="2">
        <v>141.52000000000001</v>
      </c>
    </row>
    <row r="5397" spans="1:6">
      <c r="A5397" s="2" t="s">
        <v>617</v>
      </c>
      <c r="B5397" s="2">
        <v>4500075822</v>
      </c>
      <c r="C5397" s="2" t="s">
        <v>191</v>
      </c>
      <c r="D5397" s="2">
        <v>5025719</v>
      </c>
      <c r="E5397" s="2" t="s">
        <v>651</v>
      </c>
      <c r="F5397" s="2">
        <v>4280</v>
      </c>
    </row>
    <row r="5398" spans="1:6">
      <c r="A5398" s="2" t="s">
        <v>617</v>
      </c>
      <c r="B5398" s="2">
        <v>4500075832</v>
      </c>
      <c r="C5398" s="2" t="s">
        <v>56</v>
      </c>
      <c r="D5398" s="2">
        <v>5001171</v>
      </c>
      <c r="E5398" s="2" t="s">
        <v>196</v>
      </c>
      <c r="F5398" s="2">
        <v>263.79000000000002</v>
      </c>
    </row>
    <row r="5399" spans="1:6">
      <c r="A5399" s="2" t="s">
        <v>617</v>
      </c>
      <c r="B5399" s="2">
        <v>4500075833</v>
      </c>
      <c r="C5399" s="2" t="s">
        <v>56</v>
      </c>
      <c r="D5399" s="2">
        <v>5024837</v>
      </c>
      <c r="E5399" s="2" t="s">
        <v>18</v>
      </c>
      <c r="F5399" s="2">
        <v>63.96</v>
      </c>
    </row>
    <row r="5400" spans="1:6">
      <c r="A5400" s="2" t="s">
        <v>617</v>
      </c>
      <c r="B5400" s="2">
        <v>4500075837</v>
      </c>
      <c r="C5400" s="2" t="s">
        <v>49</v>
      </c>
      <c r="D5400" s="2">
        <v>5003035</v>
      </c>
      <c r="E5400" s="2" t="s">
        <v>145</v>
      </c>
      <c r="F5400" s="2">
        <v>42645.75</v>
      </c>
    </row>
    <row r="5401" spans="1:6">
      <c r="A5401" s="2" t="s">
        <v>617</v>
      </c>
      <c r="B5401" s="2">
        <v>4500075843</v>
      </c>
      <c r="C5401" s="2" t="s">
        <v>107</v>
      </c>
      <c r="D5401" s="2">
        <v>5028197</v>
      </c>
      <c r="E5401" s="2" t="s">
        <v>769</v>
      </c>
      <c r="F5401" s="2">
        <v>3815</v>
      </c>
    </row>
    <row r="5402" spans="1:6">
      <c r="A5402" s="2" t="s">
        <v>617</v>
      </c>
      <c r="B5402" s="2">
        <v>4500075844</v>
      </c>
      <c r="C5402" s="2" t="s">
        <v>19</v>
      </c>
      <c r="D5402" s="2">
        <v>5003595</v>
      </c>
      <c r="E5402" s="2" t="s">
        <v>646</v>
      </c>
      <c r="F5402" s="2">
        <v>526.63</v>
      </c>
    </row>
    <row r="5403" spans="1:6">
      <c r="A5403" s="2" t="s">
        <v>617</v>
      </c>
      <c r="B5403" s="2">
        <v>4500075847</v>
      </c>
      <c r="C5403" s="2" t="s">
        <v>56</v>
      </c>
      <c r="D5403" s="2">
        <v>5024837</v>
      </c>
      <c r="E5403" s="2" t="s">
        <v>18</v>
      </c>
      <c r="F5403" s="2">
        <v>375.41</v>
      </c>
    </row>
    <row r="5404" spans="1:6">
      <c r="A5404" s="2" t="s">
        <v>617</v>
      </c>
      <c r="B5404" s="2">
        <v>4500075848</v>
      </c>
      <c r="C5404" s="2" t="s">
        <v>56</v>
      </c>
      <c r="D5404" s="2">
        <v>5035896</v>
      </c>
      <c r="E5404" s="2" t="s">
        <v>623</v>
      </c>
      <c r="F5404" s="2">
        <v>76.239999999999995</v>
      </c>
    </row>
    <row r="5405" spans="1:6">
      <c r="A5405" s="2" t="s">
        <v>617</v>
      </c>
      <c r="B5405" s="2">
        <v>4500075853</v>
      </c>
      <c r="C5405" s="2" t="s">
        <v>56</v>
      </c>
      <c r="D5405" s="2">
        <v>5024837</v>
      </c>
      <c r="E5405" s="2" t="s">
        <v>18</v>
      </c>
      <c r="F5405" s="2">
        <v>46.19</v>
      </c>
    </row>
    <row r="5406" spans="1:6">
      <c r="A5406" s="2" t="s">
        <v>617</v>
      </c>
      <c r="B5406" s="2">
        <v>4500075861</v>
      </c>
      <c r="C5406" s="2" t="s">
        <v>56</v>
      </c>
      <c r="D5406" s="2">
        <v>5001171</v>
      </c>
      <c r="E5406" s="2" t="s">
        <v>196</v>
      </c>
      <c r="F5406" s="2">
        <v>2859.79</v>
      </c>
    </row>
    <row r="5407" spans="1:6">
      <c r="A5407" s="2" t="s">
        <v>617</v>
      </c>
      <c r="B5407" s="2">
        <v>4500075871</v>
      </c>
      <c r="C5407" s="2" t="s">
        <v>138</v>
      </c>
      <c r="D5407" s="2">
        <v>5025683</v>
      </c>
      <c r="E5407" s="2" t="s">
        <v>629</v>
      </c>
      <c r="F5407" s="2">
        <v>1995.74</v>
      </c>
    </row>
    <row r="5408" spans="1:6">
      <c r="A5408" s="2" t="s">
        <v>617</v>
      </c>
      <c r="B5408" s="2">
        <v>4500075880</v>
      </c>
      <c r="C5408" s="2" t="s">
        <v>19</v>
      </c>
      <c r="D5408" s="2">
        <v>5025753</v>
      </c>
      <c r="E5408" s="2" t="s">
        <v>658</v>
      </c>
      <c r="F5408" s="2">
        <v>21727.68</v>
      </c>
    </row>
    <row r="5409" spans="1:6">
      <c r="A5409" s="2" t="s">
        <v>617</v>
      </c>
      <c r="B5409" s="2">
        <v>4500075883</v>
      </c>
      <c r="C5409" s="2" t="s">
        <v>138</v>
      </c>
      <c r="D5409" s="2">
        <v>5025683</v>
      </c>
      <c r="E5409" s="2" t="s">
        <v>629</v>
      </c>
      <c r="F5409" s="2">
        <v>1212.76</v>
      </c>
    </row>
    <row r="5410" spans="1:6">
      <c r="A5410" s="2" t="s">
        <v>617</v>
      </c>
      <c r="B5410" s="2">
        <v>4500075885</v>
      </c>
      <c r="C5410" s="2" t="s">
        <v>107</v>
      </c>
      <c r="D5410" s="2">
        <v>5003634</v>
      </c>
      <c r="E5410" s="2" t="s">
        <v>662</v>
      </c>
      <c r="F5410" s="2">
        <v>347.76</v>
      </c>
    </row>
    <row r="5411" spans="1:6">
      <c r="A5411" s="2" t="s">
        <v>617</v>
      </c>
      <c r="B5411" s="2">
        <v>4500075896</v>
      </c>
      <c r="C5411" s="2" t="s">
        <v>56</v>
      </c>
      <c r="D5411" s="2">
        <v>5024837</v>
      </c>
      <c r="E5411" s="2" t="s">
        <v>18</v>
      </c>
      <c r="F5411" s="2">
        <v>383.24</v>
      </c>
    </row>
    <row r="5412" spans="1:6">
      <c r="A5412" s="2" t="s">
        <v>617</v>
      </c>
      <c r="B5412" s="2">
        <v>4500075903</v>
      </c>
      <c r="C5412" s="2" t="s">
        <v>49</v>
      </c>
      <c r="D5412" s="2">
        <v>5033535</v>
      </c>
      <c r="E5412" s="2" t="s">
        <v>775</v>
      </c>
      <c r="F5412" s="2">
        <v>35340</v>
      </c>
    </row>
    <row r="5413" spans="1:6">
      <c r="A5413" s="2" t="s">
        <v>617</v>
      </c>
      <c r="B5413" s="2">
        <v>4500075904</v>
      </c>
      <c r="C5413" s="2" t="s">
        <v>56</v>
      </c>
      <c r="D5413" s="2">
        <v>5003085</v>
      </c>
      <c r="E5413" s="2" t="s">
        <v>61</v>
      </c>
      <c r="F5413" s="2">
        <v>91.75</v>
      </c>
    </row>
    <row r="5414" spans="1:6">
      <c r="A5414" s="2" t="s">
        <v>617</v>
      </c>
      <c r="B5414" s="2">
        <v>4500075913</v>
      </c>
      <c r="C5414" s="2" t="s">
        <v>56</v>
      </c>
      <c r="D5414" s="2">
        <v>5024837</v>
      </c>
      <c r="E5414" s="2" t="s">
        <v>18</v>
      </c>
      <c r="F5414" s="2">
        <v>148.68</v>
      </c>
    </row>
    <row r="5415" spans="1:6">
      <c r="A5415" s="2" t="s">
        <v>617</v>
      </c>
      <c r="B5415" s="2">
        <v>4500075916</v>
      </c>
      <c r="C5415" s="2" t="s">
        <v>56</v>
      </c>
      <c r="D5415" s="2">
        <v>5030186</v>
      </c>
      <c r="E5415" s="2" t="s">
        <v>677</v>
      </c>
      <c r="F5415" s="2">
        <v>2573.44</v>
      </c>
    </row>
    <row r="5416" spans="1:6">
      <c r="A5416" s="2" t="s">
        <v>617</v>
      </c>
      <c r="B5416" s="2">
        <v>4500075918</v>
      </c>
      <c r="C5416" s="2" t="s">
        <v>56</v>
      </c>
      <c r="D5416" s="2">
        <v>5025845</v>
      </c>
      <c r="E5416" s="2" t="s">
        <v>777</v>
      </c>
      <c r="F5416" s="2">
        <v>1113.75</v>
      </c>
    </row>
    <row r="5417" spans="1:6">
      <c r="A5417" s="2" t="s">
        <v>617</v>
      </c>
      <c r="B5417" s="2">
        <v>4500075919</v>
      </c>
      <c r="C5417" s="2" t="s">
        <v>56</v>
      </c>
      <c r="D5417" s="2">
        <v>5001171</v>
      </c>
      <c r="E5417" s="2" t="s">
        <v>196</v>
      </c>
      <c r="F5417" s="2">
        <v>1646.76</v>
      </c>
    </row>
    <row r="5418" spans="1:6">
      <c r="A5418" s="2" t="s">
        <v>617</v>
      </c>
      <c r="B5418" s="2">
        <v>4500075920</v>
      </c>
      <c r="C5418" s="2" t="s">
        <v>779</v>
      </c>
      <c r="D5418" s="2">
        <v>5005658</v>
      </c>
      <c r="E5418" s="2" t="s">
        <v>778</v>
      </c>
      <c r="F5418" s="2">
        <v>390</v>
      </c>
    </row>
    <row r="5419" spans="1:6">
      <c r="A5419" s="2" t="s">
        <v>617</v>
      </c>
      <c r="B5419" s="2">
        <v>4500075922</v>
      </c>
      <c r="C5419" s="2" t="s">
        <v>138</v>
      </c>
      <c r="D5419" s="2">
        <v>5025683</v>
      </c>
      <c r="E5419" s="2" t="s">
        <v>629</v>
      </c>
      <c r="F5419" s="2">
        <v>4322.16</v>
      </c>
    </row>
    <row r="5420" spans="1:6">
      <c r="A5420" s="2" t="s">
        <v>617</v>
      </c>
      <c r="B5420" s="2">
        <v>4500075927</v>
      </c>
      <c r="C5420" s="2" t="s">
        <v>56</v>
      </c>
      <c r="D5420" s="2">
        <v>5003085</v>
      </c>
      <c r="E5420" s="2" t="s">
        <v>61</v>
      </c>
      <c r="F5420" s="2">
        <v>26.62</v>
      </c>
    </row>
    <row r="5421" spans="1:6">
      <c r="A5421" s="2" t="s">
        <v>617</v>
      </c>
      <c r="B5421" s="2">
        <v>4500075933</v>
      </c>
      <c r="C5421" s="2" t="s">
        <v>56</v>
      </c>
      <c r="D5421" s="2">
        <v>5024837</v>
      </c>
      <c r="E5421" s="2" t="s">
        <v>18</v>
      </c>
      <c r="F5421" s="2">
        <v>18088.55</v>
      </c>
    </row>
    <row r="5422" spans="1:6">
      <c r="A5422" s="2" t="s">
        <v>617</v>
      </c>
      <c r="B5422" s="2">
        <v>4500075934</v>
      </c>
      <c r="C5422" s="2" t="s">
        <v>56</v>
      </c>
      <c r="D5422" s="2">
        <v>5024837</v>
      </c>
      <c r="E5422" s="2" t="s">
        <v>18</v>
      </c>
      <c r="F5422" s="2">
        <v>327.71</v>
      </c>
    </row>
    <row r="5423" spans="1:6">
      <c r="A5423" s="2" t="s">
        <v>617</v>
      </c>
      <c r="B5423" s="2">
        <v>4500075936</v>
      </c>
      <c r="C5423" s="2" t="s">
        <v>56</v>
      </c>
      <c r="D5423" s="2">
        <v>5025912</v>
      </c>
      <c r="E5423" s="2" t="s">
        <v>782</v>
      </c>
      <c r="F5423" s="2">
        <v>3617.17</v>
      </c>
    </row>
    <row r="5424" spans="1:6">
      <c r="A5424" s="2" t="s">
        <v>617</v>
      </c>
      <c r="B5424" s="2">
        <v>4500075940</v>
      </c>
      <c r="C5424" s="2" t="s">
        <v>49</v>
      </c>
      <c r="D5424" s="2">
        <v>5003634</v>
      </c>
      <c r="E5424" s="2" t="s">
        <v>662</v>
      </c>
      <c r="F5424" s="2">
        <v>9258</v>
      </c>
    </row>
    <row r="5425" spans="1:6">
      <c r="A5425" s="2" t="s">
        <v>617</v>
      </c>
      <c r="B5425" s="2">
        <v>4500075942</v>
      </c>
      <c r="C5425" s="2" t="s">
        <v>86</v>
      </c>
      <c r="D5425" s="2">
        <v>5020456</v>
      </c>
      <c r="E5425" s="2" t="s">
        <v>783</v>
      </c>
      <c r="F5425" s="2">
        <v>480</v>
      </c>
    </row>
    <row r="5426" spans="1:6">
      <c r="A5426" s="2" t="s">
        <v>617</v>
      </c>
      <c r="B5426" s="2">
        <v>4500075950</v>
      </c>
      <c r="C5426" s="2" t="s">
        <v>56</v>
      </c>
      <c r="D5426" s="2">
        <v>5024837</v>
      </c>
      <c r="E5426" s="2" t="s">
        <v>18</v>
      </c>
      <c r="F5426" s="2">
        <v>726.42</v>
      </c>
    </row>
    <row r="5427" spans="1:6">
      <c r="A5427" s="2" t="s">
        <v>617</v>
      </c>
      <c r="B5427" s="2">
        <v>4500075962</v>
      </c>
      <c r="C5427" s="2" t="s">
        <v>56</v>
      </c>
      <c r="D5427" s="2">
        <v>5035896</v>
      </c>
      <c r="E5427" s="2" t="s">
        <v>623</v>
      </c>
      <c r="F5427" s="2">
        <v>59.95</v>
      </c>
    </row>
    <row r="5428" spans="1:6">
      <c r="A5428" s="2" t="s">
        <v>617</v>
      </c>
      <c r="B5428" s="2">
        <v>4500075965</v>
      </c>
      <c r="C5428" s="2" t="s">
        <v>56</v>
      </c>
      <c r="D5428" s="2">
        <v>5001171</v>
      </c>
      <c r="E5428" s="2" t="s">
        <v>196</v>
      </c>
      <c r="F5428" s="2">
        <v>32.69</v>
      </c>
    </row>
    <row r="5429" spans="1:6">
      <c r="A5429" s="2" t="s">
        <v>617</v>
      </c>
      <c r="B5429" s="2">
        <v>4500075970</v>
      </c>
      <c r="C5429" s="2" t="s">
        <v>56</v>
      </c>
      <c r="D5429" s="2">
        <v>5024837</v>
      </c>
      <c r="E5429" s="2" t="s">
        <v>18</v>
      </c>
      <c r="F5429" s="2">
        <v>168.88</v>
      </c>
    </row>
    <row r="5430" spans="1:6">
      <c r="A5430" s="2" t="s">
        <v>617</v>
      </c>
      <c r="B5430" s="2">
        <v>4500075973</v>
      </c>
      <c r="C5430" s="2" t="s">
        <v>107</v>
      </c>
      <c r="D5430" s="2">
        <v>5025439</v>
      </c>
      <c r="E5430" s="2" t="s">
        <v>759</v>
      </c>
      <c r="F5430" s="2">
        <v>1264.4000000000001</v>
      </c>
    </row>
    <row r="5431" spans="1:6">
      <c r="A5431" s="2" t="s">
        <v>617</v>
      </c>
      <c r="B5431" s="2">
        <v>4500075974</v>
      </c>
      <c r="C5431" s="2" t="s">
        <v>56</v>
      </c>
      <c r="D5431" s="2">
        <v>5003085</v>
      </c>
      <c r="E5431" s="2" t="s">
        <v>61</v>
      </c>
      <c r="F5431" s="2">
        <v>1825.4</v>
      </c>
    </row>
    <row r="5432" spans="1:6">
      <c r="A5432" s="2" t="s">
        <v>617</v>
      </c>
      <c r="B5432" s="2">
        <v>4500075983</v>
      </c>
      <c r="C5432" s="2" t="s">
        <v>56</v>
      </c>
      <c r="D5432" s="2">
        <v>5007757</v>
      </c>
      <c r="E5432" s="2" t="s">
        <v>785</v>
      </c>
      <c r="F5432" s="2">
        <v>799.54</v>
      </c>
    </row>
    <row r="5433" spans="1:6">
      <c r="A5433" s="2" t="s">
        <v>617</v>
      </c>
      <c r="B5433" s="2">
        <v>4500075985</v>
      </c>
      <c r="C5433" s="2" t="s">
        <v>29</v>
      </c>
      <c r="D5433" s="2">
        <v>5029837</v>
      </c>
      <c r="E5433" s="2" t="s">
        <v>706</v>
      </c>
      <c r="F5433" s="2">
        <v>7150</v>
      </c>
    </row>
    <row r="5434" spans="1:6">
      <c r="A5434" s="2" t="s">
        <v>617</v>
      </c>
      <c r="B5434" s="2">
        <v>4500075991</v>
      </c>
      <c r="C5434" s="2" t="s">
        <v>29</v>
      </c>
      <c r="D5434" s="2">
        <v>5034722</v>
      </c>
      <c r="E5434" s="2" t="s">
        <v>708</v>
      </c>
      <c r="F5434" s="2">
        <v>3623.75</v>
      </c>
    </row>
    <row r="5435" spans="1:6">
      <c r="A5435" s="2" t="s">
        <v>617</v>
      </c>
      <c r="B5435" s="2">
        <v>4500075994</v>
      </c>
      <c r="C5435" s="2" t="s">
        <v>56</v>
      </c>
      <c r="D5435" s="2">
        <v>5003085</v>
      </c>
      <c r="E5435" s="2" t="s">
        <v>61</v>
      </c>
      <c r="F5435" s="2">
        <v>206.3</v>
      </c>
    </row>
    <row r="5436" spans="1:6">
      <c r="A5436" s="2" t="s">
        <v>617</v>
      </c>
      <c r="B5436" s="2">
        <v>4500076010</v>
      </c>
      <c r="C5436" s="2" t="s">
        <v>191</v>
      </c>
      <c r="D5436" s="2">
        <v>5006609</v>
      </c>
      <c r="E5436" s="2" t="s">
        <v>559</v>
      </c>
      <c r="F5436" s="2">
        <v>1619.72</v>
      </c>
    </row>
    <row r="5437" spans="1:6">
      <c r="A5437" s="2" t="s">
        <v>617</v>
      </c>
      <c r="B5437" s="2">
        <v>4500076014</v>
      </c>
      <c r="C5437" s="2" t="s">
        <v>56</v>
      </c>
      <c r="D5437" s="2">
        <v>5035896</v>
      </c>
      <c r="E5437" s="2" t="s">
        <v>623</v>
      </c>
      <c r="F5437" s="2">
        <v>22.67</v>
      </c>
    </row>
    <row r="5438" spans="1:6">
      <c r="A5438" s="2" t="s">
        <v>617</v>
      </c>
      <c r="B5438" s="2">
        <v>4500076019</v>
      </c>
      <c r="C5438" s="2" t="s">
        <v>107</v>
      </c>
      <c r="D5438" s="2">
        <v>5024837</v>
      </c>
      <c r="E5438" s="2" t="s">
        <v>18</v>
      </c>
      <c r="F5438" s="2">
        <v>51.67</v>
      </c>
    </row>
    <row r="5439" spans="1:6">
      <c r="A5439" s="2" t="s">
        <v>617</v>
      </c>
      <c r="B5439" s="2">
        <v>4500076030</v>
      </c>
      <c r="C5439" s="2" t="s">
        <v>56</v>
      </c>
      <c r="D5439" s="2">
        <v>5024837</v>
      </c>
      <c r="E5439" s="2" t="s">
        <v>18</v>
      </c>
      <c r="F5439" s="2">
        <v>17.59</v>
      </c>
    </row>
    <row r="5440" spans="1:6">
      <c r="A5440" s="2" t="s">
        <v>617</v>
      </c>
      <c r="B5440" s="2">
        <v>4500076043</v>
      </c>
      <c r="C5440" s="2" t="s">
        <v>56</v>
      </c>
      <c r="D5440" s="2">
        <v>5024837</v>
      </c>
      <c r="E5440" s="2" t="s">
        <v>18</v>
      </c>
      <c r="F5440" s="2">
        <v>279.26</v>
      </c>
    </row>
    <row r="5441" spans="1:6">
      <c r="A5441" s="2" t="s">
        <v>617</v>
      </c>
      <c r="B5441" s="2">
        <v>4500076062</v>
      </c>
      <c r="C5441" s="2" t="s">
        <v>56</v>
      </c>
      <c r="D5441" s="2">
        <v>5003085</v>
      </c>
      <c r="E5441" s="2" t="s">
        <v>61</v>
      </c>
      <c r="F5441" s="2">
        <v>55.78</v>
      </c>
    </row>
    <row r="5442" spans="1:6">
      <c r="A5442" s="2" t="s">
        <v>617</v>
      </c>
      <c r="B5442" s="2">
        <v>4500076065</v>
      </c>
      <c r="C5442" s="2" t="s">
        <v>68</v>
      </c>
      <c r="D5442" s="2">
        <v>5003633</v>
      </c>
      <c r="E5442" s="2" t="s">
        <v>670</v>
      </c>
      <c r="F5442" s="2">
        <v>1718.97</v>
      </c>
    </row>
    <row r="5443" spans="1:6">
      <c r="A5443" s="2" t="s">
        <v>617</v>
      </c>
      <c r="B5443" s="2">
        <v>4500076069</v>
      </c>
      <c r="C5443" s="2" t="s">
        <v>56</v>
      </c>
      <c r="D5443" s="2">
        <v>5024837</v>
      </c>
      <c r="E5443" s="2" t="s">
        <v>18</v>
      </c>
      <c r="F5443" s="2">
        <v>468.8</v>
      </c>
    </row>
    <row r="5444" spans="1:6">
      <c r="A5444" s="2" t="s">
        <v>617</v>
      </c>
      <c r="B5444" s="2">
        <v>4500076071</v>
      </c>
      <c r="C5444" s="2" t="s">
        <v>56</v>
      </c>
      <c r="D5444" s="2">
        <v>5003085</v>
      </c>
      <c r="E5444" s="2" t="s">
        <v>61</v>
      </c>
      <c r="F5444" s="2">
        <v>384.7</v>
      </c>
    </row>
    <row r="5445" spans="1:6">
      <c r="A5445" s="2" t="s">
        <v>617</v>
      </c>
      <c r="B5445" s="2">
        <v>4500076077</v>
      </c>
      <c r="C5445" s="2" t="s">
        <v>56</v>
      </c>
      <c r="D5445" s="2">
        <v>5003085</v>
      </c>
      <c r="E5445" s="2" t="s">
        <v>61</v>
      </c>
      <c r="F5445" s="2">
        <v>81.94</v>
      </c>
    </row>
    <row r="5446" spans="1:6">
      <c r="A5446" s="2" t="s">
        <v>617</v>
      </c>
      <c r="B5446" s="2">
        <v>4500076078</v>
      </c>
      <c r="C5446" s="2" t="s">
        <v>56</v>
      </c>
      <c r="D5446" s="2">
        <v>5035896</v>
      </c>
      <c r="E5446" s="2" t="s">
        <v>623</v>
      </c>
      <c r="F5446" s="2">
        <v>160.79</v>
      </c>
    </row>
    <row r="5447" spans="1:6">
      <c r="A5447" s="2" t="s">
        <v>617</v>
      </c>
      <c r="B5447" s="2">
        <v>4500076080</v>
      </c>
      <c r="C5447" s="2" t="s">
        <v>56</v>
      </c>
      <c r="D5447" s="2">
        <v>5003085</v>
      </c>
      <c r="E5447" s="2" t="s">
        <v>61</v>
      </c>
      <c r="F5447" s="2">
        <v>41.34</v>
      </c>
    </row>
    <row r="5448" spans="1:6">
      <c r="A5448" s="2" t="s">
        <v>617</v>
      </c>
      <c r="B5448" s="2">
        <v>4500076082</v>
      </c>
      <c r="C5448" s="2" t="s">
        <v>56</v>
      </c>
      <c r="D5448" s="2">
        <v>5003085</v>
      </c>
      <c r="E5448" s="2" t="s">
        <v>61</v>
      </c>
      <c r="F5448" s="2">
        <v>16.27</v>
      </c>
    </row>
    <row r="5449" spans="1:6">
      <c r="A5449" s="2" t="s">
        <v>617</v>
      </c>
      <c r="B5449" s="2">
        <v>4500076083</v>
      </c>
      <c r="C5449" s="2" t="s">
        <v>56</v>
      </c>
      <c r="D5449" s="2">
        <v>5001171</v>
      </c>
      <c r="E5449" s="2" t="s">
        <v>196</v>
      </c>
      <c r="F5449" s="2">
        <v>244.05</v>
      </c>
    </row>
    <row r="5450" spans="1:6">
      <c r="A5450" s="2" t="s">
        <v>617</v>
      </c>
      <c r="B5450" s="2">
        <v>4500076085</v>
      </c>
      <c r="C5450" s="2" t="s">
        <v>56</v>
      </c>
      <c r="D5450" s="2">
        <v>5003085</v>
      </c>
      <c r="E5450" s="2" t="s">
        <v>61</v>
      </c>
      <c r="F5450" s="2">
        <v>41.61</v>
      </c>
    </row>
    <row r="5451" spans="1:6">
      <c r="A5451" s="2" t="s">
        <v>617</v>
      </c>
      <c r="B5451" s="2">
        <v>4500076090</v>
      </c>
      <c r="C5451" s="2" t="s">
        <v>56</v>
      </c>
      <c r="D5451" s="2">
        <v>5024837</v>
      </c>
      <c r="E5451" s="2" t="s">
        <v>18</v>
      </c>
      <c r="F5451" s="2">
        <v>1.3</v>
      </c>
    </row>
    <row r="5452" spans="1:6">
      <c r="A5452" s="2" t="s">
        <v>617</v>
      </c>
      <c r="B5452" s="2">
        <v>4500076092</v>
      </c>
      <c r="C5452" s="2" t="s">
        <v>56</v>
      </c>
      <c r="D5452" s="2">
        <v>5003085</v>
      </c>
      <c r="E5452" s="2" t="s">
        <v>61</v>
      </c>
      <c r="F5452" s="2">
        <v>23.35</v>
      </c>
    </row>
    <row r="5453" spans="1:6">
      <c r="A5453" s="2" t="s">
        <v>617</v>
      </c>
      <c r="B5453" s="2">
        <v>4500076097</v>
      </c>
      <c r="C5453" s="2" t="s">
        <v>56</v>
      </c>
      <c r="D5453" s="2">
        <v>5003085</v>
      </c>
      <c r="E5453" s="2" t="s">
        <v>61</v>
      </c>
      <c r="F5453" s="2">
        <v>82.27</v>
      </c>
    </row>
    <row r="5454" spans="1:6">
      <c r="A5454" s="2" t="s">
        <v>617</v>
      </c>
      <c r="B5454" s="2">
        <v>4500076103</v>
      </c>
      <c r="C5454" s="2" t="s">
        <v>56</v>
      </c>
      <c r="D5454" s="2">
        <v>5001171</v>
      </c>
      <c r="E5454" s="2" t="s">
        <v>196</v>
      </c>
      <c r="F5454" s="2">
        <v>74.099999999999994</v>
      </c>
    </row>
    <row r="5455" spans="1:6">
      <c r="A5455" s="2" t="s">
        <v>617</v>
      </c>
      <c r="B5455" s="2">
        <v>4500076105</v>
      </c>
      <c r="C5455" s="2" t="s">
        <v>15</v>
      </c>
      <c r="D5455" s="2">
        <v>5032854</v>
      </c>
      <c r="E5455" s="2" t="s">
        <v>787</v>
      </c>
      <c r="F5455" s="2">
        <v>272.51</v>
      </c>
    </row>
    <row r="5456" spans="1:6">
      <c r="A5456" s="2" t="s">
        <v>617</v>
      </c>
      <c r="B5456" s="2">
        <v>4500076119</v>
      </c>
      <c r="C5456" s="2" t="s">
        <v>56</v>
      </c>
      <c r="D5456" s="2">
        <v>5035896</v>
      </c>
      <c r="E5456" s="2" t="s">
        <v>623</v>
      </c>
      <c r="F5456" s="2">
        <v>94.87</v>
      </c>
    </row>
    <row r="5457" spans="1:6">
      <c r="A5457" s="2" t="s">
        <v>617</v>
      </c>
      <c r="B5457" s="2">
        <v>4500076123</v>
      </c>
      <c r="C5457" s="2" t="s">
        <v>15</v>
      </c>
      <c r="D5457" s="2">
        <v>5034969</v>
      </c>
      <c r="E5457" s="2" t="s">
        <v>790</v>
      </c>
      <c r="F5457" s="2">
        <v>3945.5</v>
      </c>
    </row>
    <row r="5458" spans="1:6">
      <c r="A5458" s="2" t="s">
        <v>617</v>
      </c>
      <c r="B5458" s="2">
        <v>4500076128</v>
      </c>
      <c r="C5458" s="2" t="s">
        <v>19</v>
      </c>
      <c r="D5458" s="2">
        <v>5025753</v>
      </c>
      <c r="E5458" s="2" t="s">
        <v>658</v>
      </c>
      <c r="F5458" s="2">
        <v>7548.25</v>
      </c>
    </row>
    <row r="5459" spans="1:6">
      <c r="A5459" s="2" t="s">
        <v>617</v>
      </c>
      <c r="B5459" s="2">
        <v>4500076139</v>
      </c>
      <c r="C5459" s="2" t="s">
        <v>68</v>
      </c>
      <c r="D5459" s="2">
        <v>5003633</v>
      </c>
      <c r="E5459" s="2" t="s">
        <v>670</v>
      </c>
      <c r="F5459" s="2">
        <v>644.61</v>
      </c>
    </row>
    <row r="5460" spans="1:6">
      <c r="A5460" s="2" t="s">
        <v>617</v>
      </c>
      <c r="B5460" s="2">
        <v>4500076140</v>
      </c>
      <c r="C5460" s="2" t="s">
        <v>68</v>
      </c>
      <c r="D5460" s="2">
        <v>5003633</v>
      </c>
      <c r="E5460" s="2" t="s">
        <v>670</v>
      </c>
      <c r="F5460" s="2">
        <v>423.83</v>
      </c>
    </row>
    <row r="5461" spans="1:6">
      <c r="A5461" s="2" t="s">
        <v>617</v>
      </c>
      <c r="B5461" s="2">
        <v>4500076144</v>
      </c>
      <c r="C5461" s="2" t="s">
        <v>56</v>
      </c>
      <c r="D5461" s="2">
        <v>5003085</v>
      </c>
      <c r="E5461" s="2" t="s">
        <v>61</v>
      </c>
      <c r="F5461" s="2">
        <v>47.23</v>
      </c>
    </row>
    <row r="5462" spans="1:6">
      <c r="A5462" s="2" t="s">
        <v>617</v>
      </c>
      <c r="B5462" s="2">
        <v>4500076146</v>
      </c>
      <c r="C5462" s="2" t="s">
        <v>56</v>
      </c>
      <c r="D5462" s="2">
        <v>5003085</v>
      </c>
      <c r="E5462" s="2" t="s">
        <v>61</v>
      </c>
      <c r="F5462" s="2">
        <v>26.62</v>
      </c>
    </row>
    <row r="5463" spans="1:6">
      <c r="A5463" s="2" t="s">
        <v>617</v>
      </c>
      <c r="B5463" s="2">
        <v>4500076153</v>
      </c>
      <c r="C5463" s="2" t="s">
        <v>125</v>
      </c>
      <c r="D5463" s="2">
        <v>5001574</v>
      </c>
      <c r="E5463" s="2" t="s">
        <v>124</v>
      </c>
      <c r="F5463" s="2">
        <v>31301.51</v>
      </c>
    </row>
    <row r="5464" spans="1:6">
      <c r="A5464" s="2" t="s">
        <v>617</v>
      </c>
      <c r="B5464" s="2">
        <v>4500076210</v>
      </c>
      <c r="C5464" s="2" t="s">
        <v>131</v>
      </c>
      <c r="D5464" s="2">
        <v>5037306</v>
      </c>
      <c r="E5464" s="2" t="s">
        <v>795</v>
      </c>
      <c r="F5464" s="2">
        <v>95155.96</v>
      </c>
    </row>
    <row r="5465" spans="1:6">
      <c r="A5465" s="2" t="s">
        <v>617</v>
      </c>
      <c r="B5465" s="2">
        <v>4500076222</v>
      </c>
      <c r="C5465" s="2" t="s">
        <v>15</v>
      </c>
      <c r="D5465" s="2">
        <v>5001596</v>
      </c>
      <c r="E5465" s="2" t="s">
        <v>89</v>
      </c>
      <c r="F5465" s="2">
        <v>1582</v>
      </c>
    </row>
    <row r="5466" spans="1:6">
      <c r="A5466" s="2" t="s">
        <v>617</v>
      </c>
      <c r="B5466" s="2">
        <v>4500076395</v>
      </c>
      <c r="C5466" s="2" t="s">
        <v>29</v>
      </c>
      <c r="D5466" s="2">
        <v>5028747</v>
      </c>
      <c r="E5466" s="2" t="s">
        <v>707</v>
      </c>
      <c r="F5466" s="2">
        <v>8840</v>
      </c>
    </row>
    <row r="5467" spans="1:6">
      <c r="A5467" s="2" t="s">
        <v>617</v>
      </c>
      <c r="B5467" s="2" t="s">
        <v>7689</v>
      </c>
      <c r="C5467" s="2" t="s">
        <v>86</v>
      </c>
      <c r="D5467" s="2" t="s">
        <v>7690</v>
      </c>
      <c r="E5467" s="2" t="s">
        <v>7691</v>
      </c>
      <c r="F5467" s="2">
        <v>10150</v>
      </c>
    </row>
    <row r="5468" spans="1:6">
      <c r="A5468" s="2" t="s">
        <v>617</v>
      </c>
      <c r="B5468" s="2" t="s">
        <v>7692</v>
      </c>
      <c r="C5468" s="2" t="s">
        <v>90</v>
      </c>
      <c r="D5468" s="2" t="s">
        <v>7693</v>
      </c>
      <c r="E5468" s="2" t="s">
        <v>7694</v>
      </c>
      <c r="F5468" s="2">
        <v>2463.1</v>
      </c>
    </row>
    <row r="5469" spans="1:6">
      <c r="A5469" s="2" t="s">
        <v>617</v>
      </c>
      <c r="B5469" s="2" t="s">
        <v>7700</v>
      </c>
      <c r="C5469" s="2" t="s">
        <v>90</v>
      </c>
      <c r="D5469" s="2" t="s">
        <v>7632</v>
      </c>
      <c r="E5469" s="2" t="s">
        <v>7633</v>
      </c>
      <c r="F5469" s="2">
        <v>1048</v>
      </c>
    </row>
    <row r="5470" spans="1:6">
      <c r="A5470" s="2" t="s">
        <v>617</v>
      </c>
      <c r="B5470" s="2" t="s">
        <v>7701</v>
      </c>
      <c r="C5470" s="2" t="s">
        <v>90</v>
      </c>
      <c r="D5470" s="2" t="s">
        <v>7632</v>
      </c>
      <c r="E5470" s="2" t="s">
        <v>7633</v>
      </c>
      <c r="F5470" s="2">
        <v>-48</v>
      </c>
    </row>
    <row r="5471" spans="1:6">
      <c r="A5471" s="2" t="s">
        <v>617</v>
      </c>
      <c r="B5471" s="2" t="s">
        <v>7702</v>
      </c>
      <c r="C5471" s="2" t="s">
        <v>90</v>
      </c>
      <c r="D5471" s="2" t="s">
        <v>7632</v>
      </c>
      <c r="E5471" s="2" t="s">
        <v>7633</v>
      </c>
      <c r="F5471" s="2">
        <v>69003</v>
      </c>
    </row>
    <row r="5472" spans="1:6">
      <c r="A5472" s="2" t="s">
        <v>617</v>
      </c>
      <c r="B5472" s="2" t="s">
        <v>7702</v>
      </c>
      <c r="C5472" s="2" t="s">
        <v>94</v>
      </c>
      <c r="D5472" s="2" t="s">
        <v>7632</v>
      </c>
      <c r="E5472" s="2" t="s">
        <v>7633</v>
      </c>
      <c r="F5472" s="2">
        <v>816</v>
      </c>
    </row>
    <row r="5473" spans="1:6">
      <c r="A5473" s="2" t="s">
        <v>617</v>
      </c>
      <c r="B5473" s="2" t="s">
        <v>7703</v>
      </c>
      <c r="C5473" s="2" t="s">
        <v>90</v>
      </c>
      <c r="D5473" s="2" t="s">
        <v>7632</v>
      </c>
      <c r="E5473" s="2" t="s">
        <v>7633</v>
      </c>
      <c r="F5473" s="2">
        <v>69003</v>
      </c>
    </row>
    <row r="5474" spans="1:6">
      <c r="A5474" s="2" t="s">
        <v>617</v>
      </c>
      <c r="B5474" s="2" t="s">
        <v>7703</v>
      </c>
      <c r="C5474" s="2" t="s">
        <v>94</v>
      </c>
      <c r="D5474" s="2" t="s">
        <v>7632</v>
      </c>
      <c r="E5474" s="2" t="s">
        <v>7633</v>
      </c>
      <c r="F5474" s="2">
        <v>816</v>
      </c>
    </row>
    <row r="5475" spans="1:6">
      <c r="A5475" s="2" t="s">
        <v>617</v>
      </c>
      <c r="B5475" s="2" t="s">
        <v>7708</v>
      </c>
      <c r="C5475" s="2" t="s">
        <v>594</v>
      </c>
      <c r="D5475" s="2" t="s">
        <v>5477</v>
      </c>
      <c r="E5475" s="2" t="s">
        <v>5478</v>
      </c>
      <c r="F5475" s="2">
        <v>1950</v>
      </c>
    </row>
    <row r="5476" spans="1:6">
      <c r="A5476" s="2" t="s">
        <v>617</v>
      </c>
      <c r="B5476" s="2" t="s">
        <v>7709</v>
      </c>
      <c r="C5476" s="2" t="s">
        <v>1203</v>
      </c>
      <c r="D5476" s="2" t="s">
        <v>7710</v>
      </c>
      <c r="E5476" s="2" t="s">
        <v>7711</v>
      </c>
      <c r="F5476" s="2">
        <v>156.56</v>
      </c>
    </row>
    <row r="5477" spans="1:6">
      <c r="A5477" s="2" t="s">
        <v>617</v>
      </c>
      <c r="B5477" s="2" t="s">
        <v>7712</v>
      </c>
      <c r="C5477" s="2" t="s">
        <v>1203</v>
      </c>
      <c r="D5477" s="2" t="s">
        <v>5659</v>
      </c>
      <c r="E5477" s="2" t="s">
        <v>5660</v>
      </c>
      <c r="F5477" s="2">
        <v>156.56</v>
      </c>
    </row>
    <row r="5478" spans="1:6">
      <c r="A5478" s="2" t="s">
        <v>617</v>
      </c>
      <c r="B5478" s="2" t="s">
        <v>7713</v>
      </c>
      <c r="C5478" s="2" t="s">
        <v>594</v>
      </c>
      <c r="D5478" s="2" t="s">
        <v>6576</v>
      </c>
      <c r="E5478" s="2" t="s">
        <v>6577</v>
      </c>
      <c r="F5478" s="2">
        <v>500</v>
      </c>
    </row>
    <row r="5479" spans="1:6">
      <c r="A5479" s="2" t="s">
        <v>617</v>
      </c>
      <c r="B5479" s="2" t="s">
        <v>7714</v>
      </c>
      <c r="C5479" s="2" t="s">
        <v>594</v>
      </c>
      <c r="D5479" s="2" t="s">
        <v>5617</v>
      </c>
      <c r="E5479" s="2" t="s">
        <v>5618</v>
      </c>
      <c r="F5479" s="2">
        <v>500</v>
      </c>
    </row>
    <row r="5480" spans="1:6">
      <c r="A5480" s="2" t="s">
        <v>617</v>
      </c>
      <c r="B5480" s="2" t="s">
        <v>7715</v>
      </c>
      <c r="C5480" s="2" t="s">
        <v>594</v>
      </c>
      <c r="D5480" s="2" t="s">
        <v>5477</v>
      </c>
      <c r="E5480" s="2" t="s">
        <v>5478</v>
      </c>
      <c r="F5480" s="2">
        <v>500</v>
      </c>
    </row>
    <row r="5481" spans="1:6">
      <c r="A5481" s="2" t="s">
        <v>617</v>
      </c>
      <c r="B5481" s="2" t="s">
        <v>7716</v>
      </c>
      <c r="C5481" s="2" t="s">
        <v>594</v>
      </c>
      <c r="D5481" s="2" t="s">
        <v>5468</v>
      </c>
      <c r="E5481" s="2" t="s">
        <v>5469</v>
      </c>
      <c r="F5481" s="2">
        <v>500</v>
      </c>
    </row>
    <row r="5482" spans="1:6">
      <c r="A5482" s="2" t="s">
        <v>617</v>
      </c>
      <c r="B5482" s="2" t="s">
        <v>7717</v>
      </c>
      <c r="C5482" s="2" t="s">
        <v>594</v>
      </c>
      <c r="D5482" s="2" t="s">
        <v>5542</v>
      </c>
      <c r="E5482" s="2" t="s">
        <v>5543</v>
      </c>
      <c r="F5482" s="2">
        <v>500</v>
      </c>
    </row>
    <row r="5483" spans="1:6">
      <c r="A5483" s="2" t="s">
        <v>617</v>
      </c>
      <c r="B5483" s="2" t="s">
        <v>7718</v>
      </c>
      <c r="C5483" s="2" t="s">
        <v>594</v>
      </c>
      <c r="D5483" s="2" t="s">
        <v>7719</v>
      </c>
      <c r="E5483" s="2" t="s">
        <v>7720</v>
      </c>
      <c r="F5483" s="2">
        <v>500</v>
      </c>
    </row>
    <row r="5484" spans="1:6">
      <c r="A5484" s="2" t="s">
        <v>617</v>
      </c>
      <c r="B5484" s="2" t="s">
        <v>7721</v>
      </c>
      <c r="C5484" s="2" t="s">
        <v>594</v>
      </c>
      <c r="D5484" s="2" t="s">
        <v>5477</v>
      </c>
      <c r="E5484" s="2" t="s">
        <v>5478</v>
      </c>
      <c r="F5484" s="2">
        <v>1000</v>
      </c>
    </row>
    <row r="5485" spans="1:6">
      <c r="A5485" s="2" t="s">
        <v>617</v>
      </c>
      <c r="B5485" s="2" t="s">
        <v>7722</v>
      </c>
      <c r="C5485" s="2" t="s">
        <v>594</v>
      </c>
      <c r="D5485" s="2" t="s">
        <v>6576</v>
      </c>
      <c r="E5485" s="2" t="s">
        <v>6577</v>
      </c>
      <c r="F5485" s="2">
        <v>750</v>
      </c>
    </row>
    <row r="5486" spans="1:6">
      <c r="A5486" s="2" t="s">
        <v>617</v>
      </c>
      <c r="B5486" s="2" t="s">
        <v>7723</v>
      </c>
      <c r="C5486" s="2" t="s">
        <v>1203</v>
      </c>
      <c r="D5486" s="2" t="s">
        <v>7724</v>
      </c>
      <c r="E5486" s="2" t="s">
        <v>7725</v>
      </c>
      <c r="F5486" s="2">
        <v>156.56</v>
      </c>
    </row>
    <row r="5487" spans="1:6">
      <c r="A5487" s="2" t="s">
        <v>617</v>
      </c>
      <c r="B5487" s="2" t="s">
        <v>7726</v>
      </c>
      <c r="C5487" s="2" t="s">
        <v>594</v>
      </c>
      <c r="D5487" s="2" t="s">
        <v>7727</v>
      </c>
      <c r="E5487" s="2"/>
      <c r="F5487" s="2">
        <v>1000</v>
      </c>
    </row>
    <row r="5488" spans="1:6">
      <c r="A5488" s="2" t="s">
        <v>617</v>
      </c>
      <c r="B5488" s="2" t="s">
        <v>7728</v>
      </c>
      <c r="C5488" s="2" t="s">
        <v>594</v>
      </c>
      <c r="D5488" s="2" t="s">
        <v>5477</v>
      </c>
      <c r="E5488" s="2" t="s">
        <v>5478</v>
      </c>
      <c r="F5488" s="2">
        <v>3750</v>
      </c>
    </row>
    <row r="5489" spans="1:6">
      <c r="A5489" s="2" t="s">
        <v>617</v>
      </c>
      <c r="B5489" s="2" t="s">
        <v>7729</v>
      </c>
      <c r="C5489" s="2" t="s">
        <v>1203</v>
      </c>
      <c r="D5489" s="2" t="s">
        <v>5632</v>
      </c>
      <c r="E5489" s="2" t="s">
        <v>5633</v>
      </c>
      <c r="F5489" s="2">
        <v>156.56</v>
      </c>
    </row>
    <row r="5490" spans="1:6">
      <c r="A5490" s="2" t="s">
        <v>617</v>
      </c>
      <c r="B5490" s="2" t="s">
        <v>7730</v>
      </c>
      <c r="C5490" s="2" t="s">
        <v>594</v>
      </c>
      <c r="D5490" s="2" t="s">
        <v>5553</v>
      </c>
      <c r="E5490" s="2" t="s">
        <v>5554</v>
      </c>
      <c r="F5490" s="2">
        <v>500</v>
      </c>
    </row>
    <row r="5491" spans="1:6">
      <c r="A5491" s="2" t="s">
        <v>617</v>
      </c>
      <c r="B5491" s="2" t="s">
        <v>7731</v>
      </c>
      <c r="C5491" s="2" t="s">
        <v>1203</v>
      </c>
      <c r="D5491" s="2" t="s">
        <v>5462</v>
      </c>
      <c r="E5491" s="2" t="s">
        <v>5463</v>
      </c>
      <c r="F5491" s="2">
        <v>156.56</v>
      </c>
    </row>
    <row r="5492" spans="1:6">
      <c r="A5492" s="2" t="s">
        <v>617</v>
      </c>
      <c r="B5492" s="2" t="s">
        <v>7732</v>
      </c>
      <c r="C5492" s="2" t="s">
        <v>594</v>
      </c>
      <c r="D5492" s="2" t="s">
        <v>5542</v>
      </c>
      <c r="E5492" s="2" t="s">
        <v>5543</v>
      </c>
      <c r="F5492" s="2">
        <v>500</v>
      </c>
    </row>
    <row r="5493" spans="1:6">
      <c r="A5493" s="2" t="s">
        <v>617</v>
      </c>
      <c r="B5493" s="2" t="s">
        <v>7733</v>
      </c>
      <c r="C5493" s="2" t="s">
        <v>594</v>
      </c>
      <c r="D5493" s="2" t="s">
        <v>5465</v>
      </c>
      <c r="E5493" s="2" t="s">
        <v>5466</v>
      </c>
      <c r="F5493" s="2">
        <v>500</v>
      </c>
    </row>
    <row r="5494" spans="1:6">
      <c r="A5494" s="2" t="s">
        <v>617</v>
      </c>
      <c r="B5494" s="2" t="s">
        <v>7734</v>
      </c>
      <c r="C5494" s="2" t="s">
        <v>594</v>
      </c>
      <c r="D5494" s="2" t="s">
        <v>5477</v>
      </c>
      <c r="E5494" s="2" t="s">
        <v>5478</v>
      </c>
      <c r="F5494" s="2">
        <v>3500</v>
      </c>
    </row>
    <row r="5495" spans="1:6">
      <c r="A5495" s="2" t="s">
        <v>617</v>
      </c>
      <c r="B5495" s="2" t="s">
        <v>7735</v>
      </c>
      <c r="C5495" s="2" t="s">
        <v>594</v>
      </c>
      <c r="D5495" s="2" t="s">
        <v>5471</v>
      </c>
      <c r="E5495" s="2" t="s">
        <v>5472</v>
      </c>
      <c r="F5495" s="2">
        <v>500</v>
      </c>
    </row>
    <row r="5496" spans="1:6">
      <c r="A5496" s="2" t="s">
        <v>617</v>
      </c>
      <c r="B5496" s="2" t="s">
        <v>7736</v>
      </c>
      <c r="C5496" s="2" t="s">
        <v>594</v>
      </c>
      <c r="D5496" s="2" t="s">
        <v>5484</v>
      </c>
      <c r="E5496" s="2" t="s">
        <v>5485</v>
      </c>
      <c r="F5496" s="2">
        <v>2000</v>
      </c>
    </row>
    <row r="5497" spans="1:6">
      <c r="A5497" s="2" t="s">
        <v>617</v>
      </c>
      <c r="B5497" s="2" t="s">
        <v>7737</v>
      </c>
      <c r="C5497" s="2" t="s">
        <v>594</v>
      </c>
      <c r="D5497" s="2" t="s">
        <v>7738</v>
      </c>
      <c r="E5497" s="2" t="s">
        <v>7739</v>
      </c>
      <c r="F5497" s="2">
        <v>1000</v>
      </c>
    </row>
    <row r="5498" spans="1:6">
      <c r="A5498" s="2" t="s">
        <v>617</v>
      </c>
      <c r="B5498" s="2" t="s">
        <v>7740</v>
      </c>
      <c r="C5498" s="2" t="s">
        <v>594</v>
      </c>
      <c r="D5498" s="2" t="s">
        <v>5493</v>
      </c>
      <c r="E5498" s="2" t="s">
        <v>5494</v>
      </c>
      <c r="F5498" s="2">
        <v>1500</v>
      </c>
    </row>
    <row r="5499" spans="1:6">
      <c r="A5499" s="2" t="s">
        <v>617</v>
      </c>
      <c r="B5499" s="2" t="s">
        <v>7741</v>
      </c>
      <c r="C5499" s="2" t="s">
        <v>1203</v>
      </c>
      <c r="D5499" s="2" t="s">
        <v>6645</v>
      </c>
      <c r="E5499" s="2" t="s">
        <v>6646</v>
      </c>
      <c r="F5499" s="2">
        <v>156.56</v>
      </c>
    </row>
    <row r="5500" spans="1:6">
      <c r="A5500" s="2" t="s">
        <v>617</v>
      </c>
      <c r="B5500" s="2" t="s">
        <v>7742</v>
      </c>
      <c r="C5500" s="2" t="s">
        <v>594</v>
      </c>
      <c r="D5500" s="2" t="s">
        <v>5459</v>
      </c>
      <c r="E5500" s="2" t="s">
        <v>5460</v>
      </c>
      <c r="F5500" s="2">
        <v>500</v>
      </c>
    </row>
    <row r="5501" spans="1:6">
      <c r="A5501" s="2" t="s">
        <v>617</v>
      </c>
      <c r="B5501" s="2" t="s">
        <v>7743</v>
      </c>
      <c r="C5501" s="2" t="s">
        <v>594</v>
      </c>
      <c r="D5501" s="2" t="s">
        <v>5477</v>
      </c>
      <c r="E5501" s="2" t="s">
        <v>5478</v>
      </c>
      <c r="F5501" s="2">
        <v>3100</v>
      </c>
    </row>
    <row r="5502" spans="1:6">
      <c r="A5502" s="2" t="s">
        <v>617</v>
      </c>
      <c r="B5502" s="2" t="s">
        <v>7744</v>
      </c>
      <c r="C5502" s="2" t="s">
        <v>594</v>
      </c>
      <c r="D5502" s="2" t="s">
        <v>6528</v>
      </c>
      <c r="E5502" s="2" t="s">
        <v>6529</v>
      </c>
      <c r="F5502" s="2">
        <v>500</v>
      </c>
    </row>
    <row r="5503" spans="1:6">
      <c r="A5503" s="2" t="s">
        <v>617</v>
      </c>
      <c r="B5503" s="2" t="s">
        <v>7745</v>
      </c>
      <c r="C5503" s="2" t="s">
        <v>594</v>
      </c>
      <c r="D5503" s="2" t="s">
        <v>5468</v>
      </c>
      <c r="E5503" s="2" t="s">
        <v>5469</v>
      </c>
      <c r="F5503" s="2">
        <v>1525</v>
      </c>
    </row>
    <row r="5504" spans="1:6">
      <c r="A5504" s="2" t="s">
        <v>617</v>
      </c>
      <c r="B5504" s="2" t="s">
        <v>7746</v>
      </c>
      <c r="C5504" s="2" t="s">
        <v>594</v>
      </c>
      <c r="D5504" s="2" t="s">
        <v>6576</v>
      </c>
      <c r="E5504" s="2" t="s">
        <v>6577</v>
      </c>
      <c r="F5504" s="2">
        <v>900</v>
      </c>
    </row>
    <row r="5505" spans="1:6">
      <c r="A5505" s="2" t="s">
        <v>617</v>
      </c>
      <c r="B5505" s="2" t="s">
        <v>7747</v>
      </c>
      <c r="C5505" s="2" t="s">
        <v>594</v>
      </c>
      <c r="D5505" s="2" t="s">
        <v>5471</v>
      </c>
      <c r="E5505" s="2" t="s">
        <v>5472</v>
      </c>
      <c r="F5505" s="2">
        <v>500</v>
      </c>
    </row>
    <row r="5506" spans="1:6">
      <c r="A5506" s="2" t="s">
        <v>617</v>
      </c>
      <c r="B5506" s="2" t="s">
        <v>7748</v>
      </c>
      <c r="C5506" s="2" t="s">
        <v>1203</v>
      </c>
      <c r="D5506" s="2">
        <v>123340</v>
      </c>
      <c r="E5506" s="2" t="s">
        <v>7749</v>
      </c>
      <c r="F5506" s="2">
        <v>156.66999999999999</v>
      </c>
    </row>
    <row r="5507" spans="1:6">
      <c r="A5507" s="2" t="s">
        <v>617</v>
      </c>
      <c r="B5507" s="2" t="s">
        <v>7750</v>
      </c>
      <c r="C5507" s="2" t="s">
        <v>594</v>
      </c>
      <c r="D5507" s="2" t="s">
        <v>5471</v>
      </c>
      <c r="E5507" s="2" t="s">
        <v>5472</v>
      </c>
      <c r="F5507" s="2">
        <v>500</v>
      </c>
    </row>
    <row r="5508" spans="1:6">
      <c r="A5508" s="2" t="s">
        <v>617</v>
      </c>
      <c r="B5508" s="2" t="s">
        <v>7751</v>
      </c>
      <c r="C5508" s="2" t="s">
        <v>594</v>
      </c>
      <c r="D5508" s="2" t="s">
        <v>5639</v>
      </c>
      <c r="E5508" s="2" t="s">
        <v>5640</v>
      </c>
      <c r="F5508" s="2">
        <v>2000</v>
      </c>
    </row>
    <row r="5509" spans="1:6">
      <c r="A5509" s="2" t="s">
        <v>617</v>
      </c>
      <c r="B5509" s="2" t="s">
        <v>7752</v>
      </c>
      <c r="C5509" s="2" t="s">
        <v>594</v>
      </c>
      <c r="D5509" s="2" t="s">
        <v>5474</v>
      </c>
      <c r="E5509" s="2" t="s">
        <v>5475</v>
      </c>
      <c r="F5509" s="2">
        <v>1000</v>
      </c>
    </row>
    <row r="5510" spans="1:6">
      <c r="A5510" s="2" t="s">
        <v>617</v>
      </c>
      <c r="B5510" s="2" t="s">
        <v>7753</v>
      </c>
      <c r="C5510" s="2" t="s">
        <v>594</v>
      </c>
      <c r="D5510" s="2" t="s">
        <v>5611</v>
      </c>
      <c r="E5510" s="2" t="s">
        <v>5612</v>
      </c>
      <c r="F5510" s="2">
        <v>1500</v>
      </c>
    </row>
    <row r="5511" spans="1:6">
      <c r="A5511" s="2" t="s">
        <v>617</v>
      </c>
      <c r="B5511" s="2" t="s">
        <v>7754</v>
      </c>
      <c r="C5511" s="2" t="s">
        <v>594</v>
      </c>
      <c r="D5511" s="2" t="s">
        <v>5614</v>
      </c>
      <c r="E5511" s="2" t="s">
        <v>5615</v>
      </c>
      <c r="F5511" s="2">
        <v>2000</v>
      </c>
    </row>
    <row r="5512" spans="1:6">
      <c r="A5512" s="2" t="s">
        <v>617</v>
      </c>
      <c r="B5512" s="2" t="s">
        <v>7755</v>
      </c>
      <c r="C5512" s="2" t="s">
        <v>594</v>
      </c>
      <c r="D5512" s="2" t="s">
        <v>5490</v>
      </c>
      <c r="E5512" s="2" t="s">
        <v>5491</v>
      </c>
      <c r="F5512" s="2">
        <v>2500</v>
      </c>
    </row>
    <row r="5513" spans="1:6">
      <c r="A5513" s="2" t="s">
        <v>617</v>
      </c>
      <c r="B5513" s="2" t="s">
        <v>7756</v>
      </c>
      <c r="C5513" s="2" t="s">
        <v>594</v>
      </c>
      <c r="D5513" s="2" t="s">
        <v>5620</v>
      </c>
      <c r="E5513" s="2" t="s">
        <v>5621</v>
      </c>
      <c r="F5513" s="2">
        <v>2000</v>
      </c>
    </row>
    <row r="5514" spans="1:6">
      <c r="A5514" s="2" t="s">
        <v>617</v>
      </c>
      <c r="B5514" s="2" t="s">
        <v>7757</v>
      </c>
      <c r="C5514" s="2" t="s">
        <v>594</v>
      </c>
      <c r="D5514" s="2">
        <v>128450</v>
      </c>
      <c r="E5514" s="2" t="s">
        <v>659</v>
      </c>
      <c r="F5514" s="2">
        <v>3500</v>
      </c>
    </row>
    <row r="5515" spans="1:6">
      <c r="A5515" s="2" t="s">
        <v>617</v>
      </c>
      <c r="B5515" s="2" t="s">
        <v>7758</v>
      </c>
      <c r="C5515" s="2" t="s">
        <v>594</v>
      </c>
      <c r="D5515" s="2" t="s">
        <v>5481</v>
      </c>
      <c r="E5515" s="2" t="s">
        <v>5482</v>
      </c>
      <c r="F5515" s="2">
        <v>500</v>
      </c>
    </row>
    <row r="5516" spans="1:6">
      <c r="A5516" s="2" t="s">
        <v>617</v>
      </c>
      <c r="B5516" s="2" t="s">
        <v>7759</v>
      </c>
      <c r="C5516" s="2" t="s">
        <v>594</v>
      </c>
      <c r="D5516" s="2" t="s">
        <v>5477</v>
      </c>
      <c r="E5516" s="2" t="s">
        <v>5478</v>
      </c>
      <c r="F5516" s="2">
        <v>500</v>
      </c>
    </row>
    <row r="5517" spans="1:6">
      <c r="A5517" s="2" t="s">
        <v>617</v>
      </c>
      <c r="B5517" s="2" t="s">
        <v>7760</v>
      </c>
      <c r="C5517" s="2" t="s">
        <v>1203</v>
      </c>
      <c r="D5517" s="2" t="s">
        <v>7761</v>
      </c>
      <c r="E5517" s="2" t="s">
        <v>7762</v>
      </c>
      <c r="F5517" s="2">
        <v>156.56</v>
      </c>
    </row>
    <row r="5518" spans="1:6">
      <c r="A5518" s="2" t="s">
        <v>617</v>
      </c>
      <c r="B5518" s="2" t="s">
        <v>7763</v>
      </c>
      <c r="C5518" s="2" t="s">
        <v>594</v>
      </c>
      <c r="D5518" s="2" t="s">
        <v>5477</v>
      </c>
      <c r="E5518" s="2" t="s">
        <v>5478</v>
      </c>
      <c r="F5518" s="2">
        <v>500</v>
      </c>
    </row>
    <row r="5519" spans="1:6">
      <c r="A5519" s="2" t="s">
        <v>617</v>
      </c>
      <c r="B5519" s="2" t="s">
        <v>7764</v>
      </c>
      <c r="C5519" s="2" t="s">
        <v>594</v>
      </c>
      <c r="D5519" s="2" t="s">
        <v>5468</v>
      </c>
      <c r="E5519" s="2" t="s">
        <v>5469</v>
      </c>
      <c r="F5519" s="2">
        <v>1000</v>
      </c>
    </row>
    <row r="5520" spans="1:6">
      <c r="A5520" s="2" t="s">
        <v>617</v>
      </c>
      <c r="B5520" s="2" t="s">
        <v>7765</v>
      </c>
      <c r="C5520" s="2" t="s">
        <v>594</v>
      </c>
      <c r="D5520" s="2" t="s">
        <v>5484</v>
      </c>
      <c r="E5520" s="2" t="s">
        <v>5485</v>
      </c>
      <c r="F5520" s="2">
        <v>500</v>
      </c>
    </row>
    <row r="5521" spans="1:6">
      <c r="A5521" s="2" t="s">
        <v>617</v>
      </c>
      <c r="B5521" s="2" t="s">
        <v>7766</v>
      </c>
      <c r="C5521" s="2" t="s">
        <v>594</v>
      </c>
      <c r="D5521" s="2" t="s">
        <v>5583</v>
      </c>
      <c r="E5521" s="2" t="s">
        <v>5584</v>
      </c>
      <c r="F5521" s="2">
        <v>500</v>
      </c>
    </row>
    <row r="5522" spans="1:6">
      <c r="A5522" s="2" t="s">
        <v>617</v>
      </c>
      <c r="B5522" s="2" t="s">
        <v>7767</v>
      </c>
      <c r="C5522" s="2" t="s">
        <v>594</v>
      </c>
      <c r="D5522" s="2" t="s">
        <v>5490</v>
      </c>
      <c r="E5522" s="2" t="s">
        <v>5491</v>
      </c>
      <c r="F5522" s="2">
        <v>4650</v>
      </c>
    </row>
    <row r="5523" spans="1:6">
      <c r="A5523" s="2" t="s">
        <v>617</v>
      </c>
      <c r="B5523" s="2" t="s">
        <v>7768</v>
      </c>
      <c r="C5523" s="2" t="s">
        <v>1203</v>
      </c>
      <c r="D5523" s="2" t="s">
        <v>5497</v>
      </c>
      <c r="E5523" s="2" t="s">
        <v>5498</v>
      </c>
      <c r="F5523" s="2">
        <v>156.56</v>
      </c>
    </row>
    <row r="5524" spans="1:6">
      <c r="A5524" s="2" t="s">
        <v>617</v>
      </c>
      <c r="B5524" s="2" t="s">
        <v>7769</v>
      </c>
      <c r="C5524" s="2" t="s">
        <v>594</v>
      </c>
      <c r="D5524" s="2" t="s">
        <v>5465</v>
      </c>
      <c r="E5524" s="2" t="s">
        <v>5466</v>
      </c>
      <c r="F5524" s="2">
        <v>1000</v>
      </c>
    </row>
    <row r="5525" spans="1:6">
      <c r="A5525" s="2" t="s">
        <v>617</v>
      </c>
      <c r="B5525" s="2" t="s">
        <v>7770</v>
      </c>
      <c r="C5525" s="2" t="s">
        <v>594</v>
      </c>
      <c r="D5525" s="2" t="s">
        <v>5481</v>
      </c>
      <c r="E5525" s="2" t="s">
        <v>5482</v>
      </c>
      <c r="F5525" s="2">
        <v>500</v>
      </c>
    </row>
    <row r="5526" spans="1:6">
      <c r="A5526" s="2" t="s">
        <v>617</v>
      </c>
      <c r="B5526" s="2" t="s">
        <v>7771</v>
      </c>
      <c r="C5526" s="2" t="s">
        <v>594</v>
      </c>
      <c r="D5526" s="2" t="s">
        <v>5649</v>
      </c>
      <c r="E5526" s="2" t="s">
        <v>5650</v>
      </c>
      <c r="F5526" s="2">
        <v>500</v>
      </c>
    </row>
    <row r="5527" spans="1:6">
      <c r="A5527" s="2" t="s">
        <v>617</v>
      </c>
      <c r="B5527" s="2" t="s">
        <v>7772</v>
      </c>
      <c r="C5527" s="2" t="s">
        <v>594</v>
      </c>
      <c r="D5527" s="2" t="s">
        <v>5471</v>
      </c>
      <c r="E5527" s="2" t="s">
        <v>5472</v>
      </c>
      <c r="F5527" s="2">
        <v>500</v>
      </c>
    </row>
    <row r="5528" spans="1:6">
      <c r="A5528" s="2" t="s">
        <v>617</v>
      </c>
      <c r="B5528" s="2" t="s">
        <v>7773</v>
      </c>
      <c r="C5528" s="2" t="s">
        <v>594</v>
      </c>
      <c r="D5528" s="2" t="s">
        <v>5468</v>
      </c>
      <c r="E5528" s="2" t="s">
        <v>5469</v>
      </c>
      <c r="F5528" s="2">
        <v>1000</v>
      </c>
    </row>
    <row r="5529" spans="1:6">
      <c r="A5529" s="2" t="s">
        <v>617</v>
      </c>
      <c r="B5529" s="2" t="s">
        <v>7774</v>
      </c>
      <c r="C5529" s="2" t="s">
        <v>594</v>
      </c>
      <c r="D5529" s="2" t="s">
        <v>5560</v>
      </c>
      <c r="E5529" s="2" t="s">
        <v>5561</v>
      </c>
      <c r="F5529" s="2">
        <v>3900</v>
      </c>
    </row>
    <row r="5530" spans="1:6">
      <c r="A5530" s="2" t="s">
        <v>617</v>
      </c>
      <c r="B5530" s="2" t="s">
        <v>7775</v>
      </c>
      <c r="C5530" s="2" t="s">
        <v>594</v>
      </c>
      <c r="D5530" s="2" t="s">
        <v>5477</v>
      </c>
      <c r="E5530" s="2" t="s">
        <v>5478</v>
      </c>
      <c r="F5530" s="2">
        <v>500</v>
      </c>
    </row>
    <row r="5531" spans="1:6">
      <c r="A5531" s="2" t="s">
        <v>617</v>
      </c>
      <c r="B5531" s="2" t="s">
        <v>7776</v>
      </c>
      <c r="C5531" s="2" t="s">
        <v>594</v>
      </c>
      <c r="D5531" s="2" t="s">
        <v>5468</v>
      </c>
      <c r="E5531" s="2" t="s">
        <v>5469</v>
      </c>
      <c r="F5531" s="2">
        <v>1000</v>
      </c>
    </row>
    <row r="5532" spans="1:6">
      <c r="A5532" s="2" t="s">
        <v>617</v>
      </c>
      <c r="B5532" s="2" t="s">
        <v>7777</v>
      </c>
      <c r="C5532" s="2" t="s">
        <v>594</v>
      </c>
      <c r="D5532" s="2" t="s">
        <v>5481</v>
      </c>
      <c r="E5532" s="2" t="s">
        <v>5482</v>
      </c>
      <c r="F5532" s="2">
        <v>500</v>
      </c>
    </row>
    <row r="5533" spans="1:6">
      <c r="A5533" s="2" t="s">
        <v>617</v>
      </c>
      <c r="B5533" s="2" t="s">
        <v>7778</v>
      </c>
      <c r="C5533" s="2" t="s">
        <v>594</v>
      </c>
      <c r="D5533" s="2" t="s">
        <v>5565</v>
      </c>
      <c r="E5533" s="2" t="s">
        <v>5566</v>
      </c>
      <c r="F5533" s="2">
        <v>3900</v>
      </c>
    </row>
    <row r="5534" spans="1:6">
      <c r="A5534" s="2" t="s">
        <v>617</v>
      </c>
      <c r="B5534" s="2" t="s">
        <v>7779</v>
      </c>
      <c r="C5534" s="2" t="s">
        <v>594</v>
      </c>
      <c r="D5534" s="2" t="s">
        <v>5568</v>
      </c>
      <c r="E5534" s="2" t="s">
        <v>5569</v>
      </c>
      <c r="F5534" s="2">
        <v>900</v>
      </c>
    </row>
    <row r="5535" spans="1:6">
      <c r="A5535" s="2" t="s">
        <v>617</v>
      </c>
      <c r="B5535" s="2" t="s">
        <v>7780</v>
      </c>
      <c r="C5535" s="2" t="s">
        <v>594</v>
      </c>
      <c r="D5535" s="2" t="s">
        <v>5635</v>
      </c>
      <c r="E5535" s="2" t="s">
        <v>5636</v>
      </c>
      <c r="F5535" s="2">
        <v>500</v>
      </c>
    </row>
    <row r="5536" spans="1:6">
      <c r="A5536" s="2" t="s">
        <v>617</v>
      </c>
      <c r="B5536" s="2" t="s">
        <v>7781</v>
      </c>
      <c r="C5536" s="2" t="s">
        <v>594</v>
      </c>
      <c r="D5536" s="2" t="s">
        <v>5459</v>
      </c>
      <c r="E5536" s="2" t="s">
        <v>5460</v>
      </c>
      <c r="F5536" s="2">
        <v>900</v>
      </c>
    </row>
    <row r="5537" spans="1:6">
      <c r="A5537" s="2" t="s">
        <v>617</v>
      </c>
      <c r="B5537" s="2" t="s">
        <v>7782</v>
      </c>
      <c r="C5537" s="2" t="s">
        <v>594</v>
      </c>
      <c r="D5537" s="2" t="s">
        <v>5471</v>
      </c>
      <c r="E5537" s="2" t="s">
        <v>5472</v>
      </c>
      <c r="F5537" s="2">
        <v>500</v>
      </c>
    </row>
    <row r="5538" spans="1:6">
      <c r="A5538" s="2" t="s">
        <v>617</v>
      </c>
      <c r="B5538" s="2" t="s">
        <v>7783</v>
      </c>
      <c r="C5538" s="2" t="s">
        <v>1203</v>
      </c>
      <c r="D5538" s="2">
        <v>105234</v>
      </c>
      <c r="E5538" s="2" t="s">
        <v>5513</v>
      </c>
      <c r="F5538" s="2">
        <v>282</v>
      </c>
    </row>
    <row r="5539" spans="1:6">
      <c r="A5539" s="2" t="s">
        <v>617</v>
      </c>
      <c r="B5539" s="2" t="s">
        <v>7784</v>
      </c>
      <c r="C5539" s="2" t="s">
        <v>1203</v>
      </c>
      <c r="D5539" s="2" t="s">
        <v>5497</v>
      </c>
      <c r="E5539" s="2" t="s">
        <v>5498</v>
      </c>
      <c r="F5539" s="2">
        <v>100</v>
      </c>
    </row>
    <row r="5540" spans="1:6">
      <c r="A5540" s="2" t="s">
        <v>617</v>
      </c>
      <c r="B5540" s="2" t="s">
        <v>7785</v>
      </c>
      <c r="C5540" s="2" t="s">
        <v>1203</v>
      </c>
      <c r="D5540" s="2" t="s">
        <v>7156</v>
      </c>
      <c r="E5540" s="2" t="s">
        <v>7157</v>
      </c>
      <c r="F5540" s="2">
        <v>156.56</v>
      </c>
    </row>
    <row r="5541" spans="1:6">
      <c r="A5541" s="2" t="s">
        <v>617</v>
      </c>
      <c r="B5541" s="2" t="s">
        <v>7786</v>
      </c>
      <c r="C5541" s="2" t="s">
        <v>594</v>
      </c>
      <c r="D5541" s="2" t="s">
        <v>5557</v>
      </c>
      <c r="E5541" s="2" t="s">
        <v>5558</v>
      </c>
      <c r="F5541" s="2">
        <v>3000</v>
      </c>
    </row>
    <row r="5542" spans="1:6">
      <c r="A5542" s="2" t="s">
        <v>617</v>
      </c>
      <c r="B5542" s="2" t="s">
        <v>7787</v>
      </c>
      <c r="C5542" s="2" t="s">
        <v>594</v>
      </c>
      <c r="D5542" s="2" t="s">
        <v>5477</v>
      </c>
      <c r="E5542" s="2" t="s">
        <v>5478</v>
      </c>
      <c r="F5542" s="2">
        <v>500</v>
      </c>
    </row>
    <row r="5543" spans="1:6">
      <c r="A5543" s="2" t="s">
        <v>617</v>
      </c>
      <c r="B5543" s="2" t="s">
        <v>7788</v>
      </c>
      <c r="C5543" s="2" t="s">
        <v>594</v>
      </c>
      <c r="D5543" s="2" t="s">
        <v>5471</v>
      </c>
      <c r="E5543" s="2" t="s">
        <v>5472</v>
      </c>
      <c r="F5543" s="2">
        <v>500</v>
      </c>
    </row>
    <row r="5544" spans="1:6">
      <c r="A5544" s="2" t="s">
        <v>617</v>
      </c>
      <c r="B5544" s="2" t="s">
        <v>7789</v>
      </c>
      <c r="C5544" s="2" t="s">
        <v>594</v>
      </c>
      <c r="D5544" s="2" t="s">
        <v>6528</v>
      </c>
      <c r="E5544" s="2" t="s">
        <v>6529</v>
      </c>
      <c r="F5544" s="2">
        <v>500</v>
      </c>
    </row>
    <row r="5545" spans="1:6">
      <c r="A5545" s="2" t="s">
        <v>617</v>
      </c>
      <c r="B5545" s="2" t="s">
        <v>7790</v>
      </c>
      <c r="C5545" s="2" t="s">
        <v>594</v>
      </c>
      <c r="D5545" s="2" t="s">
        <v>5481</v>
      </c>
      <c r="E5545" s="2" t="s">
        <v>5482</v>
      </c>
      <c r="F5545" s="2">
        <v>1425</v>
      </c>
    </row>
    <row r="5546" spans="1:6">
      <c r="A5546" s="2" t="s">
        <v>617</v>
      </c>
      <c r="B5546" s="2" t="s">
        <v>7791</v>
      </c>
      <c r="C5546" s="2" t="s">
        <v>594</v>
      </c>
      <c r="D5546" s="2" t="s">
        <v>5484</v>
      </c>
      <c r="E5546" s="2" t="s">
        <v>5485</v>
      </c>
      <c r="F5546" s="2">
        <v>500</v>
      </c>
    </row>
    <row r="5547" spans="1:6">
      <c r="A5547" s="2" t="s">
        <v>617</v>
      </c>
      <c r="B5547" s="2" t="s">
        <v>7792</v>
      </c>
      <c r="C5547" s="2" t="s">
        <v>594</v>
      </c>
      <c r="D5547" s="2" t="s">
        <v>5506</v>
      </c>
      <c r="E5547" s="2" t="s">
        <v>5507</v>
      </c>
      <c r="F5547" s="2">
        <v>1000</v>
      </c>
    </row>
    <row r="5548" spans="1:6">
      <c r="A5548" s="2" t="s">
        <v>617</v>
      </c>
      <c r="B5548" s="2" t="s">
        <v>7793</v>
      </c>
      <c r="C5548" s="2" t="s">
        <v>594</v>
      </c>
      <c r="D5548" s="2" t="s">
        <v>5542</v>
      </c>
      <c r="E5548" s="2" t="s">
        <v>5543</v>
      </c>
      <c r="F5548" s="2">
        <v>500</v>
      </c>
    </row>
    <row r="5549" spans="1:6">
      <c r="A5549" s="2" t="s">
        <v>617</v>
      </c>
      <c r="B5549" s="2" t="s">
        <v>7794</v>
      </c>
      <c r="C5549" s="2" t="s">
        <v>594</v>
      </c>
      <c r="D5549" s="2" t="s">
        <v>5592</v>
      </c>
      <c r="E5549" s="2" t="s">
        <v>5593</v>
      </c>
      <c r="F5549" s="2">
        <v>3067</v>
      </c>
    </row>
    <row r="5550" spans="1:6">
      <c r="A5550" s="2" t="s">
        <v>617</v>
      </c>
      <c r="B5550" s="2" t="s">
        <v>7795</v>
      </c>
      <c r="C5550" s="2" t="s">
        <v>594</v>
      </c>
      <c r="D5550" s="2" t="s">
        <v>5468</v>
      </c>
      <c r="E5550" s="2" t="s">
        <v>5469</v>
      </c>
      <c r="F5550" s="2">
        <v>500</v>
      </c>
    </row>
    <row r="5551" spans="1:6">
      <c r="A5551" s="2" t="s">
        <v>617</v>
      </c>
      <c r="B5551" s="2" t="s">
        <v>7796</v>
      </c>
      <c r="C5551" s="2" t="s">
        <v>594</v>
      </c>
      <c r="D5551" s="2" t="s">
        <v>5490</v>
      </c>
      <c r="E5551" s="2" t="s">
        <v>5491</v>
      </c>
      <c r="F5551" s="2">
        <v>500</v>
      </c>
    </row>
    <row r="5552" spans="1:6">
      <c r="A5552" s="2" t="s">
        <v>617</v>
      </c>
      <c r="B5552" s="2" t="s">
        <v>7797</v>
      </c>
      <c r="C5552" s="2" t="s">
        <v>594</v>
      </c>
      <c r="D5552" s="2" t="s">
        <v>5487</v>
      </c>
      <c r="E5552" s="2" t="s">
        <v>5488</v>
      </c>
      <c r="F5552" s="2">
        <v>500</v>
      </c>
    </row>
    <row r="5553" spans="1:6">
      <c r="A5553" s="2" t="s">
        <v>617</v>
      </c>
      <c r="B5553" s="2" t="s">
        <v>7798</v>
      </c>
      <c r="C5553" s="2" t="s">
        <v>1203</v>
      </c>
      <c r="D5553" s="2" t="s">
        <v>5497</v>
      </c>
      <c r="E5553" s="2" t="s">
        <v>5498</v>
      </c>
      <c r="F5553" s="2">
        <v>147</v>
      </c>
    </row>
    <row r="5554" spans="1:6">
      <c r="A5554" s="2" t="s">
        <v>617</v>
      </c>
      <c r="B5554" s="2" t="s">
        <v>7799</v>
      </c>
      <c r="C5554" s="2" t="s">
        <v>594</v>
      </c>
      <c r="D5554" s="2" t="s">
        <v>7144</v>
      </c>
      <c r="E5554" s="2" t="s">
        <v>7145</v>
      </c>
      <c r="F5554" s="2">
        <v>2500</v>
      </c>
    </row>
    <row r="5555" spans="1:6">
      <c r="A5555" s="2" t="s">
        <v>617</v>
      </c>
      <c r="B5555" s="2" t="s">
        <v>7800</v>
      </c>
      <c r="C5555" s="2" t="s">
        <v>594</v>
      </c>
      <c r="D5555" s="2">
        <v>128450</v>
      </c>
      <c r="E5555" s="2" t="s">
        <v>659</v>
      </c>
      <c r="F5555" s="2">
        <v>4000</v>
      </c>
    </row>
    <row r="5556" spans="1:6">
      <c r="A5556" s="2" t="s">
        <v>617</v>
      </c>
      <c r="B5556" s="2" t="s">
        <v>7801</v>
      </c>
      <c r="C5556" s="2" t="s">
        <v>594</v>
      </c>
      <c r="D5556" s="2" t="s">
        <v>5477</v>
      </c>
      <c r="E5556" s="2" t="s">
        <v>5478</v>
      </c>
      <c r="F5556" s="2">
        <v>500</v>
      </c>
    </row>
    <row r="5557" spans="1:6">
      <c r="A5557" s="2" t="s">
        <v>617</v>
      </c>
      <c r="B5557" s="2" t="s">
        <v>7802</v>
      </c>
      <c r="C5557" s="2" t="s">
        <v>1203</v>
      </c>
      <c r="D5557" s="2" t="s">
        <v>7761</v>
      </c>
      <c r="E5557" s="2" t="s">
        <v>7762</v>
      </c>
      <c r="F5557" s="2">
        <v>282.23</v>
      </c>
    </row>
    <row r="5558" spans="1:6">
      <c r="A5558" s="2" t="s">
        <v>617</v>
      </c>
      <c r="B5558" s="2" t="s">
        <v>7803</v>
      </c>
      <c r="C5558" s="2" t="s">
        <v>594</v>
      </c>
      <c r="D5558" s="2" t="s">
        <v>5477</v>
      </c>
      <c r="E5558" s="2" t="s">
        <v>5478</v>
      </c>
      <c r="F5558" s="2">
        <v>500</v>
      </c>
    </row>
    <row r="5559" spans="1:6">
      <c r="A5559" s="2" t="s">
        <v>617</v>
      </c>
      <c r="B5559" s="2" t="s">
        <v>7804</v>
      </c>
      <c r="C5559" s="2" t="s">
        <v>594</v>
      </c>
      <c r="D5559" s="2" t="s">
        <v>7805</v>
      </c>
      <c r="E5559" s="2" t="s">
        <v>7806</v>
      </c>
      <c r="F5559" s="2">
        <v>1500</v>
      </c>
    </row>
    <row r="5560" spans="1:6">
      <c r="A5560" s="2" t="s">
        <v>617</v>
      </c>
      <c r="B5560" s="2" t="s">
        <v>7807</v>
      </c>
      <c r="C5560" s="2" t="s">
        <v>594</v>
      </c>
      <c r="D5560" s="2" t="s">
        <v>5468</v>
      </c>
      <c r="E5560" s="2" t="s">
        <v>5469</v>
      </c>
      <c r="F5560" s="2">
        <v>1000</v>
      </c>
    </row>
    <row r="5561" spans="1:6">
      <c r="A5561" s="2" t="s">
        <v>617</v>
      </c>
      <c r="B5561" s="2" t="s">
        <v>7808</v>
      </c>
      <c r="C5561" s="2" t="s">
        <v>594</v>
      </c>
      <c r="D5561" s="2" t="s">
        <v>5484</v>
      </c>
      <c r="E5561" s="2" t="s">
        <v>5485</v>
      </c>
      <c r="F5561" s="2">
        <v>500</v>
      </c>
    </row>
    <row r="5562" spans="1:6">
      <c r="A5562" s="2" t="s">
        <v>617</v>
      </c>
      <c r="B5562" s="2" t="s">
        <v>7809</v>
      </c>
      <c r="C5562" s="2" t="s">
        <v>594</v>
      </c>
      <c r="D5562" s="2" t="s">
        <v>5456</v>
      </c>
      <c r="E5562" s="2" t="s">
        <v>5457</v>
      </c>
      <c r="F5562" s="2">
        <v>500</v>
      </c>
    </row>
    <row r="5563" spans="1:6">
      <c r="A5563" s="2" t="s">
        <v>617</v>
      </c>
      <c r="B5563" s="2" t="s">
        <v>7810</v>
      </c>
      <c r="C5563" s="2" t="s">
        <v>594</v>
      </c>
      <c r="D5563" s="2" t="s">
        <v>6576</v>
      </c>
      <c r="E5563" s="2" t="s">
        <v>6577</v>
      </c>
      <c r="F5563" s="2">
        <v>750</v>
      </c>
    </row>
    <row r="5564" spans="1:6">
      <c r="A5564" s="2" t="s">
        <v>617</v>
      </c>
      <c r="B5564" s="2" t="s">
        <v>7811</v>
      </c>
      <c r="C5564" s="2" t="s">
        <v>594</v>
      </c>
      <c r="D5564" s="2" t="s">
        <v>5477</v>
      </c>
      <c r="E5564" s="2" t="s">
        <v>5478</v>
      </c>
      <c r="F5564" s="2">
        <v>1000</v>
      </c>
    </row>
    <row r="5565" spans="1:6">
      <c r="A5565" s="2" t="s">
        <v>617</v>
      </c>
      <c r="B5565" s="2" t="s">
        <v>7812</v>
      </c>
      <c r="C5565" s="2" t="s">
        <v>594</v>
      </c>
      <c r="D5565" s="2" t="s">
        <v>5471</v>
      </c>
      <c r="E5565" s="2" t="s">
        <v>5472</v>
      </c>
      <c r="F5565" s="2">
        <v>500</v>
      </c>
    </row>
    <row r="5566" spans="1:6">
      <c r="A5566" s="2" t="s">
        <v>617</v>
      </c>
      <c r="B5566" s="2" t="s">
        <v>7813</v>
      </c>
      <c r="C5566" s="2" t="s">
        <v>594</v>
      </c>
      <c r="D5566" s="2" t="s">
        <v>6576</v>
      </c>
      <c r="E5566" s="2" t="s">
        <v>6577</v>
      </c>
      <c r="F5566" s="2">
        <v>500</v>
      </c>
    </row>
    <row r="5567" spans="1:6">
      <c r="A5567" s="2" t="s">
        <v>617</v>
      </c>
      <c r="B5567" s="2" t="s">
        <v>7814</v>
      </c>
      <c r="C5567" s="2" t="s">
        <v>594</v>
      </c>
      <c r="D5567" s="2" t="s">
        <v>7805</v>
      </c>
      <c r="E5567" s="2" t="s">
        <v>7806</v>
      </c>
      <c r="F5567" s="2">
        <v>500</v>
      </c>
    </row>
    <row r="5568" spans="1:6">
      <c r="A5568" s="2" t="s">
        <v>617</v>
      </c>
      <c r="B5568" s="2" t="s">
        <v>7815</v>
      </c>
      <c r="C5568" s="2" t="s">
        <v>594</v>
      </c>
      <c r="D5568" s="2" t="s">
        <v>5471</v>
      </c>
      <c r="E5568" s="2" t="s">
        <v>5472</v>
      </c>
      <c r="F5568" s="2">
        <v>500</v>
      </c>
    </row>
    <row r="5569" spans="1:6">
      <c r="A5569" s="2" t="s">
        <v>617</v>
      </c>
      <c r="B5569" s="2" t="s">
        <v>7816</v>
      </c>
      <c r="C5569" s="2" t="s">
        <v>594</v>
      </c>
      <c r="D5569" s="2" t="s">
        <v>5468</v>
      </c>
      <c r="E5569" s="2" t="s">
        <v>5469</v>
      </c>
      <c r="F5569" s="2">
        <v>500</v>
      </c>
    </row>
    <row r="5570" spans="1:6">
      <c r="A5570" s="2" t="s">
        <v>617</v>
      </c>
      <c r="B5570" s="2" t="s">
        <v>7817</v>
      </c>
      <c r="C5570" s="2" t="s">
        <v>594</v>
      </c>
      <c r="D5570" s="2" t="s">
        <v>5477</v>
      </c>
      <c r="E5570" s="2" t="s">
        <v>5478</v>
      </c>
      <c r="F5570" s="2">
        <v>1000</v>
      </c>
    </row>
    <row r="5571" spans="1:6">
      <c r="A5571" s="2" t="s">
        <v>617</v>
      </c>
      <c r="B5571" s="2" t="s">
        <v>7818</v>
      </c>
      <c r="C5571" s="2" t="s">
        <v>594</v>
      </c>
      <c r="D5571" s="2" t="s">
        <v>5468</v>
      </c>
      <c r="E5571" s="2" t="s">
        <v>5469</v>
      </c>
      <c r="F5571" s="2">
        <v>500</v>
      </c>
    </row>
    <row r="5572" spans="1:6">
      <c r="A5572" s="2" t="s">
        <v>617</v>
      </c>
      <c r="B5572" s="2" t="s">
        <v>7819</v>
      </c>
      <c r="C5572" s="2" t="s">
        <v>594</v>
      </c>
      <c r="D5572" s="2" t="s">
        <v>7805</v>
      </c>
      <c r="E5572" s="2" t="s">
        <v>7806</v>
      </c>
      <c r="F5572" s="2">
        <v>600</v>
      </c>
    </row>
    <row r="5573" spans="1:6">
      <c r="A5573" s="2" t="s">
        <v>617</v>
      </c>
      <c r="B5573" s="2" t="s">
        <v>7820</v>
      </c>
      <c r="C5573" s="2" t="s">
        <v>1203</v>
      </c>
      <c r="D5573" s="2" t="s">
        <v>5536</v>
      </c>
      <c r="E5573" s="2" t="s">
        <v>5537</v>
      </c>
      <c r="F5573" s="2">
        <v>313.12</v>
      </c>
    </row>
    <row r="5574" spans="1:6">
      <c r="A5574" s="2" t="s">
        <v>617</v>
      </c>
      <c r="B5574" s="2" t="s">
        <v>7821</v>
      </c>
      <c r="C5574" s="2" t="s">
        <v>594</v>
      </c>
      <c r="D5574" s="2" t="s">
        <v>7175</v>
      </c>
      <c r="E5574" s="2" t="s">
        <v>7176</v>
      </c>
      <c r="F5574" s="2">
        <v>500</v>
      </c>
    </row>
    <row r="5575" spans="1:6">
      <c r="A5575" s="2" t="s">
        <v>617</v>
      </c>
      <c r="B5575" s="2" t="s">
        <v>7822</v>
      </c>
      <c r="C5575" s="2" t="s">
        <v>594</v>
      </c>
      <c r="D5575" s="2" t="s">
        <v>5477</v>
      </c>
      <c r="E5575" s="2" t="s">
        <v>5478</v>
      </c>
      <c r="F5575" s="2">
        <v>1500</v>
      </c>
    </row>
    <row r="5576" spans="1:6">
      <c r="A5576" s="2" t="s">
        <v>617</v>
      </c>
      <c r="B5576" s="2" t="s">
        <v>7823</v>
      </c>
      <c r="C5576" s="2" t="s">
        <v>594</v>
      </c>
      <c r="D5576" s="2" t="s">
        <v>5468</v>
      </c>
      <c r="E5576" s="2" t="s">
        <v>5469</v>
      </c>
      <c r="F5576" s="2">
        <v>500</v>
      </c>
    </row>
    <row r="5577" spans="1:6">
      <c r="A5577" s="2" t="s">
        <v>617</v>
      </c>
      <c r="B5577" s="2" t="s">
        <v>7824</v>
      </c>
      <c r="C5577" s="2" t="s">
        <v>594</v>
      </c>
      <c r="D5577" s="2" t="s">
        <v>6576</v>
      </c>
      <c r="E5577" s="2" t="s">
        <v>6577</v>
      </c>
      <c r="F5577" s="2">
        <v>750</v>
      </c>
    </row>
    <row r="5578" spans="1:6">
      <c r="A5578" s="2" t="s">
        <v>617</v>
      </c>
      <c r="B5578" s="2" t="s">
        <v>7825</v>
      </c>
      <c r="C5578" s="2" t="s">
        <v>594</v>
      </c>
      <c r="D5578" s="2" t="s">
        <v>7805</v>
      </c>
      <c r="E5578" s="2" t="s">
        <v>7806</v>
      </c>
      <c r="F5578" s="2">
        <v>500</v>
      </c>
    </row>
    <row r="5579" spans="1:6">
      <c r="A5579" s="2" t="s">
        <v>617</v>
      </c>
      <c r="B5579" s="2" t="s">
        <v>7826</v>
      </c>
      <c r="C5579" s="2" t="s">
        <v>594</v>
      </c>
      <c r="D5579" s="2" t="s">
        <v>5542</v>
      </c>
      <c r="E5579" s="2" t="s">
        <v>5543</v>
      </c>
      <c r="F5579" s="2">
        <v>500</v>
      </c>
    </row>
    <row r="5580" spans="1:6">
      <c r="A5580" s="2" t="s">
        <v>617</v>
      </c>
      <c r="B5580" s="2" t="s">
        <v>7827</v>
      </c>
      <c r="C5580" s="2" t="s">
        <v>594</v>
      </c>
      <c r="D5580" s="2" t="s">
        <v>5649</v>
      </c>
      <c r="E5580" s="2" t="s">
        <v>5650</v>
      </c>
      <c r="F5580" s="2">
        <v>500</v>
      </c>
    </row>
    <row r="5581" spans="1:6">
      <c r="A5581" s="2" t="s">
        <v>617</v>
      </c>
      <c r="B5581" s="2" t="s">
        <v>7828</v>
      </c>
      <c r="C5581" s="2" t="s">
        <v>594</v>
      </c>
      <c r="D5581" s="2" t="s">
        <v>5639</v>
      </c>
      <c r="E5581" s="2" t="s">
        <v>5640</v>
      </c>
      <c r="F5581" s="2">
        <v>500</v>
      </c>
    </row>
    <row r="5582" spans="1:6">
      <c r="A5582" s="2" t="s">
        <v>617</v>
      </c>
      <c r="B5582" s="2" t="s">
        <v>7829</v>
      </c>
      <c r="C5582" s="2" t="s">
        <v>594</v>
      </c>
      <c r="D5582" s="2" t="s">
        <v>5477</v>
      </c>
      <c r="E5582" s="2" t="s">
        <v>5478</v>
      </c>
      <c r="F5582" s="2">
        <v>3000</v>
      </c>
    </row>
    <row r="5583" spans="1:6">
      <c r="A5583" s="2" t="s">
        <v>617</v>
      </c>
      <c r="B5583" s="2" t="s">
        <v>7830</v>
      </c>
      <c r="C5583" s="2" t="s">
        <v>594</v>
      </c>
      <c r="D5583" s="2" t="s">
        <v>7805</v>
      </c>
      <c r="E5583" s="2" t="s">
        <v>7806</v>
      </c>
      <c r="F5583" s="2">
        <v>2800</v>
      </c>
    </row>
    <row r="5584" spans="1:6">
      <c r="A5584" s="2" t="s">
        <v>617</v>
      </c>
      <c r="B5584" s="2" t="s">
        <v>7831</v>
      </c>
      <c r="C5584" s="2" t="s">
        <v>594</v>
      </c>
      <c r="D5584" s="2" t="s">
        <v>5493</v>
      </c>
      <c r="E5584" s="2" t="s">
        <v>5494</v>
      </c>
      <c r="F5584" s="2">
        <v>1000</v>
      </c>
    </row>
    <row r="5585" spans="1:6">
      <c r="A5585" s="2" t="s">
        <v>617</v>
      </c>
      <c r="B5585" s="2" t="s">
        <v>7832</v>
      </c>
      <c r="C5585" s="2" t="s">
        <v>594</v>
      </c>
      <c r="D5585" s="2" t="s">
        <v>5456</v>
      </c>
      <c r="E5585" s="2" t="s">
        <v>5457</v>
      </c>
      <c r="F5585" s="2">
        <v>500</v>
      </c>
    </row>
    <row r="5586" spans="1:6">
      <c r="A5586" s="2" t="s">
        <v>617</v>
      </c>
      <c r="B5586" s="2" t="s">
        <v>7833</v>
      </c>
      <c r="C5586" s="2" t="s">
        <v>594</v>
      </c>
      <c r="D5586" s="2" t="s">
        <v>5649</v>
      </c>
      <c r="E5586" s="2" t="s">
        <v>5650</v>
      </c>
      <c r="F5586" s="2">
        <v>500</v>
      </c>
    </row>
    <row r="5587" spans="1:6">
      <c r="A5587" s="2" t="s">
        <v>617</v>
      </c>
      <c r="B5587" s="2" t="s">
        <v>7834</v>
      </c>
      <c r="C5587" s="2" t="s">
        <v>594</v>
      </c>
      <c r="D5587" s="2" t="s">
        <v>5477</v>
      </c>
      <c r="E5587" s="2" t="s">
        <v>5478</v>
      </c>
      <c r="F5587" s="2">
        <v>500</v>
      </c>
    </row>
    <row r="5588" spans="1:6">
      <c r="A5588" s="2" t="s">
        <v>617</v>
      </c>
      <c r="B5588" s="2" t="s">
        <v>7835</v>
      </c>
      <c r="C5588" s="2" t="s">
        <v>594</v>
      </c>
      <c r="D5588" s="2" t="s">
        <v>6576</v>
      </c>
      <c r="E5588" s="2" t="s">
        <v>6577</v>
      </c>
      <c r="F5588" s="2">
        <v>750</v>
      </c>
    </row>
    <row r="5589" spans="1:6">
      <c r="A5589" s="2" t="s">
        <v>617</v>
      </c>
      <c r="B5589" s="2" t="s">
        <v>7836</v>
      </c>
      <c r="C5589" s="2" t="s">
        <v>594</v>
      </c>
      <c r="D5589" s="2" t="s">
        <v>6617</v>
      </c>
      <c r="E5589" s="2" t="s">
        <v>6618</v>
      </c>
      <c r="F5589" s="2">
        <v>950</v>
      </c>
    </row>
    <row r="5590" spans="1:6">
      <c r="A5590" s="2" t="s">
        <v>617</v>
      </c>
      <c r="B5590" s="2" t="s">
        <v>7837</v>
      </c>
      <c r="C5590" s="2" t="s">
        <v>594</v>
      </c>
      <c r="D5590" s="2" t="s">
        <v>5649</v>
      </c>
      <c r="E5590" s="2" t="s">
        <v>5650</v>
      </c>
      <c r="F5590" s="2">
        <v>500</v>
      </c>
    </row>
    <row r="5591" spans="1:6">
      <c r="A5591" s="2" t="s">
        <v>617</v>
      </c>
      <c r="B5591" s="2" t="s">
        <v>7838</v>
      </c>
      <c r="C5591" s="2" t="s">
        <v>594</v>
      </c>
      <c r="D5591" s="2" t="s">
        <v>5502</v>
      </c>
      <c r="E5591" s="2" t="s">
        <v>5503</v>
      </c>
      <c r="F5591" s="2">
        <v>1070</v>
      </c>
    </row>
    <row r="5592" spans="1:6">
      <c r="A5592" s="2" t="s">
        <v>617</v>
      </c>
      <c r="B5592" s="2" t="s">
        <v>7839</v>
      </c>
      <c r="C5592" s="2" t="s">
        <v>594</v>
      </c>
      <c r="D5592" s="2" t="s">
        <v>5484</v>
      </c>
      <c r="E5592" s="2" t="s">
        <v>5485</v>
      </c>
      <c r="F5592" s="2">
        <v>1100</v>
      </c>
    </row>
    <row r="5593" spans="1:6">
      <c r="A5593" s="2" t="s">
        <v>617</v>
      </c>
      <c r="B5593" s="2" t="s">
        <v>7840</v>
      </c>
      <c r="C5593" s="2" t="s">
        <v>1203</v>
      </c>
      <c r="D5593" s="2" t="s">
        <v>6645</v>
      </c>
      <c r="E5593" s="2" t="s">
        <v>6646</v>
      </c>
      <c r="F5593" s="2">
        <v>313.12</v>
      </c>
    </row>
    <row r="5594" spans="1:6">
      <c r="A5594" s="2" t="s">
        <v>617</v>
      </c>
      <c r="B5594" s="2" t="s">
        <v>7841</v>
      </c>
      <c r="C5594" s="2" t="s">
        <v>1203</v>
      </c>
      <c r="D5594" s="2" t="s">
        <v>7156</v>
      </c>
      <c r="E5594" s="2" t="s">
        <v>7157</v>
      </c>
      <c r="F5594" s="2">
        <v>156.56</v>
      </c>
    </row>
    <row r="5595" spans="1:6">
      <c r="A5595" s="2" t="s">
        <v>617</v>
      </c>
      <c r="B5595" s="2" t="s">
        <v>7842</v>
      </c>
      <c r="C5595" s="2" t="s">
        <v>594</v>
      </c>
      <c r="D5595" s="2" t="s">
        <v>6617</v>
      </c>
      <c r="E5595" s="2" t="s">
        <v>6618</v>
      </c>
      <c r="F5595" s="2">
        <v>1000</v>
      </c>
    </row>
    <row r="5596" spans="1:6">
      <c r="A5596" s="2" t="s">
        <v>617</v>
      </c>
      <c r="B5596" s="2" t="s">
        <v>7843</v>
      </c>
      <c r="C5596" s="2" t="s">
        <v>594</v>
      </c>
      <c r="D5596" s="2" t="s">
        <v>5649</v>
      </c>
      <c r="E5596" s="2" t="s">
        <v>5650</v>
      </c>
      <c r="F5596" s="2">
        <v>500</v>
      </c>
    </row>
    <row r="5597" spans="1:6">
      <c r="A5597" s="2" t="s">
        <v>617</v>
      </c>
      <c r="B5597" s="2" t="s">
        <v>7844</v>
      </c>
      <c r="C5597" s="2" t="s">
        <v>594</v>
      </c>
      <c r="D5597" s="2" t="s">
        <v>5502</v>
      </c>
      <c r="E5597" s="2" t="s">
        <v>5503</v>
      </c>
      <c r="F5597" s="2">
        <v>500</v>
      </c>
    </row>
    <row r="5598" spans="1:6">
      <c r="A5598" s="2" t="s">
        <v>617</v>
      </c>
      <c r="B5598" s="2" t="s">
        <v>7845</v>
      </c>
      <c r="C5598" s="2" t="s">
        <v>594</v>
      </c>
      <c r="D5598" s="2" t="s">
        <v>5477</v>
      </c>
      <c r="E5598" s="2" t="s">
        <v>5478</v>
      </c>
      <c r="F5598" s="2">
        <v>500</v>
      </c>
    </row>
    <row r="5599" spans="1:6">
      <c r="A5599" s="2" t="s">
        <v>617</v>
      </c>
      <c r="B5599" s="2" t="s">
        <v>7846</v>
      </c>
      <c r="C5599" s="2" t="s">
        <v>594</v>
      </c>
      <c r="D5599" s="2" t="s">
        <v>5468</v>
      </c>
      <c r="E5599" s="2" t="s">
        <v>5469</v>
      </c>
      <c r="F5599" s="2">
        <v>500</v>
      </c>
    </row>
    <row r="5600" spans="1:6">
      <c r="A5600" s="2" t="s">
        <v>617</v>
      </c>
      <c r="B5600" s="2" t="s">
        <v>7847</v>
      </c>
      <c r="C5600" s="2" t="s">
        <v>594</v>
      </c>
      <c r="D5600" s="2" t="s">
        <v>5502</v>
      </c>
      <c r="E5600" s="2" t="s">
        <v>5503</v>
      </c>
      <c r="F5600" s="2">
        <v>500</v>
      </c>
    </row>
    <row r="5601" spans="1:6">
      <c r="A5601" s="2" t="s">
        <v>617</v>
      </c>
      <c r="B5601" s="2" t="s">
        <v>7848</v>
      </c>
      <c r="C5601" s="2" t="s">
        <v>594</v>
      </c>
      <c r="D5601" s="2" t="s">
        <v>5477</v>
      </c>
      <c r="E5601" s="2" t="s">
        <v>5478</v>
      </c>
      <c r="F5601" s="2">
        <v>1500</v>
      </c>
    </row>
    <row r="5602" spans="1:6">
      <c r="A5602" s="2" t="s">
        <v>617</v>
      </c>
      <c r="B5602" s="2" t="s">
        <v>7849</v>
      </c>
      <c r="C5602" s="2" t="s">
        <v>594</v>
      </c>
      <c r="D5602" s="2" t="s">
        <v>5468</v>
      </c>
      <c r="E5602" s="2" t="s">
        <v>5469</v>
      </c>
      <c r="F5602" s="2">
        <v>950</v>
      </c>
    </row>
    <row r="5603" spans="1:6">
      <c r="A5603" s="2" t="s">
        <v>617</v>
      </c>
      <c r="B5603" s="2" t="s">
        <v>7850</v>
      </c>
      <c r="C5603" s="2" t="s">
        <v>594</v>
      </c>
      <c r="D5603" s="2" t="s">
        <v>5481</v>
      </c>
      <c r="E5603" s="2" t="s">
        <v>5482</v>
      </c>
      <c r="F5603" s="2">
        <v>500</v>
      </c>
    </row>
    <row r="5604" spans="1:6">
      <c r="A5604" s="2" t="s">
        <v>617</v>
      </c>
      <c r="B5604" s="2" t="s">
        <v>7851</v>
      </c>
      <c r="C5604" s="2" t="s">
        <v>594</v>
      </c>
      <c r="D5604" s="2" t="s">
        <v>5487</v>
      </c>
      <c r="E5604" s="2" t="s">
        <v>5488</v>
      </c>
      <c r="F5604" s="2">
        <v>1000</v>
      </c>
    </row>
    <row r="5605" spans="1:6">
      <c r="A5605" s="2" t="s">
        <v>617</v>
      </c>
      <c r="B5605" s="2" t="s">
        <v>7852</v>
      </c>
      <c r="C5605" s="2" t="s">
        <v>594</v>
      </c>
      <c r="D5605" s="2" t="s">
        <v>5493</v>
      </c>
      <c r="E5605" s="2" t="s">
        <v>5494</v>
      </c>
      <c r="F5605" s="2">
        <v>1500</v>
      </c>
    </row>
    <row r="5606" spans="1:6">
      <c r="A5606" s="2" t="s">
        <v>617</v>
      </c>
      <c r="B5606" s="2" t="s">
        <v>7853</v>
      </c>
      <c r="C5606" s="2" t="s">
        <v>594</v>
      </c>
      <c r="D5606" s="2" t="s">
        <v>5635</v>
      </c>
      <c r="E5606" s="2" t="s">
        <v>5636</v>
      </c>
      <c r="F5606" s="2">
        <v>1425</v>
      </c>
    </row>
    <row r="5607" spans="1:6">
      <c r="A5607" s="2" t="s">
        <v>617</v>
      </c>
      <c r="B5607" s="2" t="s">
        <v>7854</v>
      </c>
      <c r="C5607" s="2" t="s">
        <v>594</v>
      </c>
      <c r="D5607" s="2" t="s">
        <v>7855</v>
      </c>
      <c r="E5607" s="2" t="s">
        <v>7856</v>
      </c>
      <c r="F5607" s="2">
        <v>1500</v>
      </c>
    </row>
    <row r="5608" spans="1:6">
      <c r="A5608" s="2" t="s">
        <v>617</v>
      </c>
      <c r="B5608" s="2" t="s">
        <v>7857</v>
      </c>
      <c r="C5608" s="2" t="s">
        <v>594</v>
      </c>
      <c r="D5608" s="2" t="s">
        <v>5649</v>
      </c>
      <c r="E5608" s="2" t="s">
        <v>5650</v>
      </c>
      <c r="F5608" s="2">
        <v>500</v>
      </c>
    </row>
    <row r="5609" spans="1:6">
      <c r="A5609" s="2" t="s">
        <v>617</v>
      </c>
      <c r="B5609" s="2" t="s">
        <v>7858</v>
      </c>
      <c r="C5609" s="2" t="s">
        <v>1203</v>
      </c>
      <c r="D5609" s="2" t="s">
        <v>7859</v>
      </c>
      <c r="E5609" s="2" t="s">
        <v>7860</v>
      </c>
      <c r="F5609" s="2">
        <v>156.56</v>
      </c>
    </row>
    <row r="5610" spans="1:6">
      <c r="A5610" s="2" t="s">
        <v>617</v>
      </c>
      <c r="B5610" s="2" t="s">
        <v>7861</v>
      </c>
      <c r="C5610" s="2" t="s">
        <v>1203</v>
      </c>
      <c r="D5610" s="2" t="s">
        <v>5632</v>
      </c>
      <c r="E5610" s="2" t="s">
        <v>5633</v>
      </c>
      <c r="F5610" s="2">
        <v>313.12</v>
      </c>
    </row>
    <row r="5611" spans="1:6">
      <c r="A5611" s="2" t="s">
        <v>617</v>
      </c>
      <c r="B5611" s="2" t="s">
        <v>7862</v>
      </c>
      <c r="C5611" s="2" t="s">
        <v>1203</v>
      </c>
      <c r="D5611" s="2" t="s">
        <v>5550</v>
      </c>
      <c r="E5611" s="2" t="s">
        <v>5551</v>
      </c>
      <c r="F5611" s="2">
        <v>156.56</v>
      </c>
    </row>
    <row r="5612" spans="1:6">
      <c r="A5612" s="2" t="s">
        <v>617</v>
      </c>
      <c r="B5612" s="2" t="s">
        <v>7863</v>
      </c>
      <c r="C5612" s="2" t="s">
        <v>594</v>
      </c>
      <c r="D5612" s="2" t="s">
        <v>7719</v>
      </c>
      <c r="E5612" s="2" t="s">
        <v>7720</v>
      </c>
      <c r="F5612" s="2">
        <v>4000</v>
      </c>
    </row>
    <row r="5613" spans="1:6">
      <c r="A5613" s="2" t="s">
        <v>617</v>
      </c>
      <c r="B5613" s="2" t="s">
        <v>7864</v>
      </c>
      <c r="C5613" s="2" t="s">
        <v>594</v>
      </c>
      <c r="D5613" s="2" t="s">
        <v>7805</v>
      </c>
      <c r="E5613" s="2" t="s">
        <v>7806</v>
      </c>
      <c r="F5613" s="2">
        <v>1200</v>
      </c>
    </row>
    <row r="5614" spans="1:6">
      <c r="A5614" s="2" t="s">
        <v>617</v>
      </c>
      <c r="B5614" s="2" t="s">
        <v>7865</v>
      </c>
      <c r="C5614" s="2" t="s">
        <v>594</v>
      </c>
      <c r="D5614" s="2" t="s">
        <v>5477</v>
      </c>
      <c r="E5614" s="2" t="s">
        <v>5478</v>
      </c>
      <c r="F5614" s="2">
        <v>1000</v>
      </c>
    </row>
    <row r="5615" spans="1:6">
      <c r="A5615" s="2" t="s">
        <v>617</v>
      </c>
      <c r="B5615" s="2" t="s">
        <v>7866</v>
      </c>
      <c r="C5615" s="2" t="s">
        <v>594</v>
      </c>
      <c r="D5615" s="2" t="s">
        <v>5553</v>
      </c>
      <c r="E5615" s="2" t="s">
        <v>5554</v>
      </c>
      <c r="F5615" s="2">
        <v>500</v>
      </c>
    </row>
    <row r="5616" spans="1:6">
      <c r="A5616" s="2" t="s">
        <v>617</v>
      </c>
      <c r="B5616" s="2" t="s">
        <v>7867</v>
      </c>
      <c r="C5616" s="2" t="s">
        <v>594</v>
      </c>
      <c r="D5616" s="2" t="s">
        <v>5639</v>
      </c>
      <c r="E5616" s="2" t="s">
        <v>5640</v>
      </c>
      <c r="F5616" s="2">
        <v>1250</v>
      </c>
    </row>
    <row r="5617" spans="1:6">
      <c r="A5617" s="2" t="s">
        <v>617</v>
      </c>
      <c r="B5617" s="2" t="s">
        <v>7868</v>
      </c>
      <c r="C5617" s="2" t="s">
        <v>594</v>
      </c>
      <c r="D5617" s="2" t="s">
        <v>5468</v>
      </c>
      <c r="E5617" s="2" t="s">
        <v>5469</v>
      </c>
      <c r="F5617" s="2">
        <v>750</v>
      </c>
    </row>
    <row r="5618" spans="1:6">
      <c r="A5618" s="2" t="s">
        <v>617</v>
      </c>
      <c r="B5618" s="2" t="s">
        <v>7869</v>
      </c>
      <c r="C5618" s="2" t="s">
        <v>594</v>
      </c>
      <c r="D5618" s="2" t="s">
        <v>5481</v>
      </c>
      <c r="E5618" s="2" t="s">
        <v>5482</v>
      </c>
      <c r="F5618" s="2">
        <v>500</v>
      </c>
    </row>
    <row r="5619" spans="1:6">
      <c r="A5619" s="2" t="s">
        <v>617</v>
      </c>
      <c r="B5619" s="2" t="s">
        <v>7870</v>
      </c>
      <c r="C5619" s="2" t="s">
        <v>594</v>
      </c>
      <c r="D5619" s="2" t="s">
        <v>5635</v>
      </c>
      <c r="E5619" s="2" t="s">
        <v>5636</v>
      </c>
      <c r="F5619" s="2">
        <v>500</v>
      </c>
    </row>
    <row r="5620" spans="1:6">
      <c r="A5620" s="2" t="s">
        <v>617</v>
      </c>
      <c r="B5620" s="2"/>
      <c r="C5620" s="2" t="s">
        <v>1203</v>
      </c>
      <c r="D5620" s="2">
        <v>5003341</v>
      </c>
      <c r="E5620" s="2" t="s">
        <v>6704</v>
      </c>
      <c r="F5620" s="2">
        <v>441</v>
      </c>
    </row>
    <row r="5621" spans="1:6">
      <c r="A5621" s="2" t="s">
        <v>617</v>
      </c>
      <c r="B5621" s="2"/>
      <c r="C5621" s="2" t="s">
        <v>1203</v>
      </c>
      <c r="D5621" s="2">
        <v>5008166</v>
      </c>
      <c r="E5621" s="2" t="s">
        <v>6729</v>
      </c>
      <c r="F5621" s="2">
        <v>1457.58</v>
      </c>
    </row>
    <row r="5622" spans="1:6">
      <c r="A5622" s="2" t="s">
        <v>617</v>
      </c>
      <c r="B5622" s="2"/>
      <c r="C5622" s="2" t="s">
        <v>1203</v>
      </c>
      <c r="D5622" s="2">
        <v>5016761</v>
      </c>
      <c r="E5622" s="2" t="s">
        <v>7902</v>
      </c>
      <c r="F5622" s="2">
        <v>817.4</v>
      </c>
    </row>
    <row r="5623" spans="1:6">
      <c r="A5623" s="2" t="s">
        <v>617</v>
      </c>
      <c r="B5623" s="2"/>
      <c r="C5623" s="2" t="s">
        <v>1203</v>
      </c>
      <c r="D5623" s="2">
        <v>5025695</v>
      </c>
      <c r="E5623" s="2" t="s">
        <v>7910</v>
      </c>
      <c r="F5623" s="2">
        <v>2233.46</v>
      </c>
    </row>
    <row r="5624" spans="1:6">
      <c r="A5624" s="2" t="s">
        <v>617</v>
      </c>
      <c r="B5624" s="2"/>
      <c r="C5624" s="2" t="s">
        <v>1203</v>
      </c>
      <c r="D5624" s="2">
        <v>5030238</v>
      </c>
      <c r="E5624" s="2" t="s">
        <v>7912</v>
      </c>
      <c r="F5624" s="2">
        <v>677.38</v>
      </c>
    </row>
    <row r="5625" spans="1:6">
      <c r="A5625" s="2" t="s">
        <v>617</v>
      </c>
      <c r="B5625" s="2"/>
      <c r="C5625" s="2" t="s">
        <v>1237</v>
      </c>
      <c r="D5625" s="2">
        <v>5003739</v>
      </c>
      <c r="E5625" s="2" t="s">
        <v>5925</v>
      </c>
      <c r="F5625" s="2">
        <v>39</v>
      </c>
    </row>
    <row r="5626" spans="1:6">
      <c r="A5626" s="2" t="s">
        <v>617</v>
      </c>
      <c r="B5626" s="2"/>
      <c r="C5626" s="2" t="s">
        <v>1237</v>
      </c>
      <c r="D5626" s="2">
        <v>5013328</v>
      </c>
      <c r="E5626" s="2" t="s">
        <v>7948</v>
      </c>
      <c r="F5626" s="2">
        <v>4611.6000000000004</v>
      </c>
    </row>
    <row r="5627" spans="1:6">
      <c r="A5627" s="2" t="s">
        <v>617</v>
      </c>
      <c r="B5627" s="2"/>
      <c r="C5627" s="2" t="s">
        <v>1237</v>
      </c>
      <c r="D5627" s="2">
        <v>5018130</v>
      </c>
      <c r="E5627" s="2" t="s">
        <v>7956</v>
      </c>
      <c r="F5627" s="2">
        <v>5275.65</v>
      </c>
    </row>
    <row r="5628" spans="1:6">
      <c r="A5628" s="2" t="s">
        <v>617</v>
      </c>
      <c r="B5628" s="2"/>
      <c r="C5628" s="2" t="s">
        <v>1237</v>
      </c>
      <c r="D5628" s="2">
        <v>5020344</v>
      </c>
      <c r="E5628" s="2" t="s">
        <v>3466</v>
      </c>
      <c r="F5628" s="2">
        <v>205.6</v>
      </c>
    </row>
    <row r="5629" spans="1:6">
      <c r="A5629" s="2" t="s">
        <v>617</v>
      </c>
      <c r="B5629" s="2"/>
      <c r="C5629" s="2" t="s">
        <v>1237</v>
      </c>
      <c r="D5629" s="2">
        <v>5023886</v>
      </c>
      <c r="E5629" s="2" t="s">
        <v>7962</v>
      </c>
      <c r="F5629" s="2">
        <v>689.55</v>
      </c>
    </row>
    <row r="5630" spans="1:6">
      <c r="A5630" s="2" t="s">
        <v>617</v>
      </c>
      <c r="B5630" s="2"/>
      <c r="C5630" s="2" t="s">
        <v>1237</v>
      </c>
      <c r="D5630" s="2">
        <v>5024042</v>
      </c>
      <c r="E5630" s="2" t="s">
        <v>7963</v>
      </c>
      <c r="F5630" s="2">
        <v>978.65</v>
      </c>
    </row>
    <row r="5631" spans="1:6">
      <c r="A5631" s="2" t="s">
        <v>617</v>
      </c>
      <c r="B5631" s="2"/>
      <c r="C5631" s="2" t="s">
        <v>1237</v>
      </c>
      <c r="D5631" s="2">
        <v>5024085</v>
      </c>
      <c r="E5631" s="2" t="s">
        <v>7964</v>
      </c>
      <c r="F5631" s="2">
        <v>291</v>
      </c>
    </row>
    <row r="5632" spans="1:6">
      <c r="A5632" s="2" t="s">
        <v>617</v>
      </c>
      <c r="B5632" s="2"/>
      <c r="C5632" s="2" t="s">
        <v>1237</v>
      </c>
      <c r="D5632" s="2">
        <v>5024154</v>
      </c>
      <c r="E5632" s="2" t="s">
        <v>7965</v>
      </c>
      <c r="F5632" s="2">
        <v>39</v>
      </c>
    </row>
    <row r="5633" spans="1:6">
      <c r="A5633" s="2" t="s">
        <v>617</v>
      </c>
      <c r="B5633" s="2"/>
      <c r="C5633" s="2" t="s">
        <v>1237</v>
      </c>
      <c r="D5633" s="2">
        <v>5024205</v>
      </c>
      <c r="E5633" s="2" t="s">
        <v>7966</v>
      </c>
      <c r="F5633" s="2">
        <v>3.75</v>
      </c>
    </row>
    <row r="5634" spans="1:6">
      <c r="A5634" s="2" t="s">
        <v>617</v>
      </c>
      <c r="B5634" s="2"/>
      <c r="C5634" s="2" t="s">
        <v>1237</v>
      </c>
      <c r="D5634" s="2">
        <v>5024216</v>
      </c>
      <c r="E5634" s="2" t="s">
        <v>7967</v>
      </c>
      <c r="F5634" s="2">
        <v>129</v>
      </c>
    </row>
    <row r="5635" spans="1:6">
      <c r="A5635" s="2" t="s">
        <v>617</v>
      </c>
      <c r="B5635" s="2"/>
      <c r="C5635" s="2" t="s">
        <v>1237</v>
      </c>
      <c r="D5635" s="2">
        <v>5024227</v>
      </c>
      <c r="E5635" s="2" t="s">
        <v>7968</v>
      </c>
      <c r="F5635" s="2">
        <v>39.1</v>
      </c>
    </row>
    <row r="5636" spans="1:6">
      <c r="A5636" s="2" t="s">
        <v>617</v>
      </c>
      <c r="B5636" s="2"/>
      <c r="C5636" s="2" t="s">
        <v>1237</v>
      </c>
      <c r="D5636" s="2">
        <v>5024276</v>
      </c>
      <c r="E5636" s="2" t="s">
        <v>7969</v>
      </c>
      <c r="F5636" s="2">
        <v>304.39999999999998</v>
      </c>
    </row>
    <row r="5637" spans="1:6">
      <c r="A5637" s="2" t="s">
        <v>617</v>
      </c>
      <c r="B5637" s="2"/>
      <c r="C5637" s="2" t="s">
        <v>1237</v>
      </c>
      <c r="D5637" s="2">
        <v>5024286</v>
      </c>
      <c r="E5637" s="2" t="s">
        <v>7970</v>
      </c>
      <c r="F5637" s="2">
        <v>22.2</v>
      </c>
    </row>
    <row r="5638" spans="1:6">
      <c r="A5638" s="2" t="s">
        <v>617</v>
      </c>
      <c r="B5638" s="2"/>
      <c r="C5638" s="2" t="s">
        <v>1237</v>
      </c>
      <c r="D5638" s="2">
        <v>5025591</v>
      </c>
      <c r="E5638" s="2" t="s">
        <v>7971</v>
      </c>
      <c r="F5638" s="2">
        <v>11.5</v>
      </c>
    </row>
    <row r="5639" spans="1:6">
      <c r="A5639" s="2" t="s">
        <v>617</v>
      </c>
      <c r="B5639" s="2"/>
      <c r="C5639" s="2" t="s">
        <v>1237</v>
      </c>
      <c r="D5639" s="2">
        <v>5026362</v>
      </c>
      <c r="E5639" s="2" t="s">
        <v>7972</v>
      </c>
      <c r="F5639" s="2">
        <v>59.4</v>
      </c>
    </row>
    <row r="5640" spans="1:6">
      <c r="A5640" s="2" t="s">
        <v>617</v>
      </c>
      <c r="B5640" s="2"/>
      <c r="C5640" s="2" t="s">
        <v>1237</v>
      </c>
      <c r="D5640" s="2">
        <v>5026721</v>
      </c>
      <c r="E5640" s="2" t="s">
        <v>7973</v>
      </c>
      <c r="F5640" s="2">
        <v>741.1</v>
      </c>
    </row>
    <row r="5641" spans="1:6">
      <c r="A5641" s="2" t="s">
        <v>617</v>
      </c>
      <c r="B5641" s="2"/>
      <c r="C5641" s="2" t="s">
        <v>1237</v>
      </c>
      <c r="D5641" s="2">
        <v>5027913</v>
      </c>
      <c r="E5641" s="2" t="s">
        <v>7974</v>
      </c>
      <c r="F5641" s="2">
        <v>834.45</v>
      </c>
    </row>
    <row r="5642" spans="1:6">
      <c r="A5642" s="2" t="s">
        <v>617</v>
      </c>
      <c r="B5642" s="2"/>
      <c r="C5642" s="2" t="s">
        <v>1237</v>
      </c>
      <c r="D5642" s="2">
        <v>5035298</v>
      </c>
      <c r="E5642" s="2" t="s">
        <v>7977</v>
      </c>
      <c r="F5642" s="2">
        <v>15.75</v>
      </c>
    </row>
    <row r="5643" spans="1:6">
      <c r="A5643" s="2" t="s">
        <v>617</v>
      </c>
      <c r="B5643" s="2"/>
      <c r="C5643" s="2" t="s">
        <v>1237</v>
      </c>
      <c r="D5643" s="2">
        <v>5035775</v>
      </c>
      <c r="E5643" s="2" t="s">
        <v>566</v>
      </c>
      <c r="F5643" s="2">
        <v>58.8</v>
      </c>
    </row>
    <row r="5644" spans="1:6">
      <c r="A5644" s="2" t="s">
        <v>617</v>
      </c>
      <c r="B5644" s="2"/>
      <c r="C5644" s="2" t="s">
        <v>1237</v>
      </c>
      <c r="D5644" s="2">
        <v>5037342</v>
      </c>
      <c r="E5644" s="2" t="s">
        <v>7981</v>
      </c>
      <c r="F5644" s="2">
        <v>36</v>
      </c>
    </row>
    <row r="5645" spans="1:6">
      <c r="A5645" s="2" t="s">
        <v>617</v>
      </c>
      <c r="B5645" s="2"/>
      <c r="C5645" s="2" t="s">
        <v>1237</v>
      </c>
      <c r="D5645" s="2">
        <v>5037349</v>
      </c>
      <c r="E5645" s="2" t="s">
        <v>7982</v>
      </c>
      <c r="F5645" s="2">
        <v>27</v>
      </c>
    </row>
    <row r="5646" spans="1:6">
      <c r="A5646" s="2" t="s">
        <v>617</v>
      </c>
      <c r="B5646" s="2"/>
      <c r="C5646" s="2" t="s">
        <v>1237</v>
      </c>
      <c r="D5646" s="2">
        <v>5037369</v>
      </c>
      <c r="E5646" s="2" t="s">
        <v>7983</v>
      </c>
      <c r="F5646" s="2">
        <v>226.8</v>
      </c>
    </row>
    <row r="5647" spans="1:6">
      <c r="A5647" s="2" t="s">
        <v>617</v>
      </c>
      <c r="B5647" s="2"/>
      <c r="C5647" s="2" t="s">
        <v>1237</v>
      </c>
      <c r="D5647" s="2">
        <v>5037377</v>
      </c>
      <c r="E5647" s="2" t="s">
        <v>7984</v>
      </c>
      <c r="F5647" s="2">
        <v>151.19999999999999</v>
      </c>
    </row>
    <row r="5648" spans="1:6">
      <c r="A5648" s="2" t="s">
        <v>617</v>
      </c>
      <c r="B5648" s="2"/>
      <c r="C5648" s="2" t="s">
        <v>191</v>
      </c>
      <c r="D5648" s="2">
        <v>5025769</v>
      </c>
      <c r="E5648" s="2" t="s">
        <v>443</v>
      </c>
      <c r="F5648" s="2">
        <v>6542.37</v>
      </c>
    </row>
    <row r="5649" spans="1:6">
      <c r="A5649" s="2" t="s">
        <v>617</v>
      </c>
      <c r="B5649" s="2"/>
      <c r="C5649" s="2" t="s">
        <v>13</v>
      </c>
      <c r="D5649" s="2">
        <v>5008605</v>
      </c>
      <c r="E5649" s="2" t="s">
        <v>7991</v>
      </c>
      <c r="F5649" s="2">
        <v>31500</v>
      </c>
    </row>
    <row r="5650" spans="1:6">
      <c r="A5650" s="2" t="s">
        <v>617</v>
      </c>
      <c r="B5650" s="2"/>
      <c r="C5650" s="2" t="s">
        <v>13</v>
      </c>
      <c r="D5650" s="2">
        <v>5025397</v>
      </c>
      <c r="E5650" s="2" t="s">
        <v>7995</v>
      </c>
      <c r="F5650" s="2">
        <v>14000</v>
      </c>
    </row>
    <row r="5651" spans="1:6">
      <c r="A5651" s="2" t="s">
        <v>617</v>
      </c>
      <c r="B5651" s="2"/>
      <c r="C5651" s="2" t="s">
        <v>13</v>
      </c>
      <c r="D5651" s="2">
        <v>5026193</v>
      </c>
      <c r="E5651" s="2" t="s">
        <v>7996</v>
      </c>
      <c r="F5651" s="2">
        <v>55767.15</v>
      </c>
    </row>
    <row r="5652" spans="1:6">
      <c r="A5652" s="2" t="s">
        <v>617</v>
      </c>
      <c r="B5652" s="2"/>
      <c r="C5652" s="2" t="s">
        <v>13</v>
      </c>
      <c r="D5652" s="2">
        <v>5027400</v>
      </c>
      <c r="E5652" s="2" t="s">
        <v>7501</v>
      </c>
      <c r="F5652" s="2">
        <v>4465</v>
      </c>
    </row>
    <row r="5653" spans="1:6">
      <c r="A5653" s="2" t="s">
        <v>617</v>
      </c>
      <c r="B5653" s="2">
        <v>15000029614</v>
      </c>
      <c r="C5653" s="2" t="s">
        <v>1203</v>
      </c>
      <c r="D5653" s="2" t="s">
        <v>8057</v>
      </c>
      <c r="E5653" s="2" t="s">
        <v>8058</v>
      </c>
      <c r="F5653" s="2">
        <v>1067.3699999999999</v>
      </c>
    </row>
    <row r="5654" spans="1:6">
      <c r="A5654" s="2" t="s">
        <v>617</v>
      </c>
      <c r="B5654" s="2">
        <v>15000030556</v>
      </c>
      <c r="C5654" s="2" t="s">
        <v>1203</v>
      </c>
      <c r="D5654" s="2" t="s">
        <v>8059</v>
      </c>
      <c r="E5654" s="2" t="s">
        <v>8060</v>
      </c>
      <c r="F5654" s="2">
        <v>1322.58</v>
      </c>
    </row>
    <row r="5655" spans="1:6">
      <c r="A5655" s="2" t="s">
        <v>617</v>
      </c>
      <c r="B5655" s="2">
        <v>15000030558</v>
      </c>
      <c r="C5655" s="2" t="s">
        <v>1203</v>
      </c>
      <c r="D5655" s="2" t="s">
        <v>8061</v>
      </c>
      <c r="E5655" s="2" t="s">
        <v>8062</v>
      </c>
      <c r="F5655" s="2">
        <v>2003.51</v>
      </c>
    </row>
    <row r="5656" spans="1:6">
      <c r="A5656" s="2" t="s">
        <v>617</v>
      </c>
      <c r="B5656" s="2">
        <v>15000030579</v>
      </c>
      <c r="C5656" s="2" t="s">
        <v>1203</v>
      </c>
      <c r="D5656" s="2" t="s">
        <v>8063</v>
      </c>
      <c r="E5656" s="2" t="s">
        <v>8064</v>
      </c>
      <c r="F5656" s="2">
        <v>1398.2</v>
      </c>
    </row>
    <row r="5657" spans="1:6">
      <c r="A5657" s="2" t="s">
        <v>617</v>
      </c>
      <c r="B5657" s="2">
        <v>15000030605</v>
      </c>
      <c r="C5657" s="2" t="s">
        <v>1203</v>
      </c>
      <c r="D5657" s="2" t="s">
        <v>8065</v>
      </c>
      <c r="E5657" s="2" t="s">
        <v>8066</v>
      </c>
      <c r="F5657" s="2">
        <v>1546.68</v>
      </c>
    </row>
    <row r="5658" spans="1:6">
      <c r="A5658" s="2" t="s">
        <v>617</v>
      </c>
      <c r="B5658" s="2">
        <v>15000034413</v>
      </c>
      <c r="C5658" s="2" t="s">
        <v>1203</v>
      </c>
      <c r="D5658" s="2" t="s">
        <v>8067</v>
      </c>
      <c r="E5658" s="2" t="s">
        <v>8068</v>
      </c>
      <c r="F5658" s="2">
        <v>805.89</v>
      </c>
    </row>
    <row r="5659" spans="1:6">
      <c r="A5659" s="2" t="s">
        <v>617</v>
      </c>
      <c r="B5659" s="2">
        <v>15000035185</v>
      </c>
      <c r="C5659" s="2" t="s">
        <v>1203</v>
      </c>
      <c r="D5659" s="2" t="s">
        <v>8069</v>
      </c>
      <c r="E5659" s="2" t="s">
        <v>8070</v>
      </c>
      <c r="F5659" s="2">
        <v>417.91</v>
      </c>
    </row>
    <row r="5660" spans="1:6">
      <c r="A5660" s="2" t="s">
        <v>617</v>
      </c>
      <c r="B5660" s="2">
        <v>15000035201</v>
      </c>
      <c r="C5660" s="2" t="s">
        <v>1203</v>
      </c>
      <c r="D5660" s="2" t="s">
        <v>8071</v>
      </c>
      <c r="E5660" s="2" t="s">
        <v>8072</v>
      </c>
      <c r="F5660" s="2">
        <v>1011.21</v>
      </c>
    </row>
    <row r="5661" spans="1:6">
      <c r="A5661" s="2" t="s">
        <v>617</v>
      </c>
      <c r="B5661" s="2">
        <v>15000035205</v>
      </c>
      <c r="C5661" s="2" t="s">
        <v>1203</v>
      </c>
      <c r="D5661" s="2" t="s">
        <v>8073</v>
      </c>
      <c r="E5661" s="2" t="s">
        <v>8074</v>
      </c>
      <c r="F5661" s="2">
        <v>749.23</v>
      </c>
    </row>
    <row r="5662" spans="1:6">
      <c r="A5662" s="2" t="s">
        <v>617</v>
      </c>
      <c r="B5662" s="2">
        <v>15000035218</v>
      </c>
      <c r="C5662" s="2" t="s">
        <v>1203</v>
      </c>
      <c r="D5662" s="2" t="s">
        <v>8075</v>
      </c>
      <c r="E5662" s="2" t="s">
        <v>8076</v>
      </c>
      <c r="F5662" s="2">
        <v>642.61</v>
      </c>
    </row>
    <row r="5663" spans="1:6">
      <c r="A5663" s="2" t="s">
        <v>617</v>
      </c>
      <c r="B5663" s="2" t="s">
        <v>8077</v>
      </c>
      <c r="C5663" s="2" t="s">
        <v>90</v>
      </c>
      <c r="D5663" s="2" t="s">
        <v>8078</v>
      </c>
      <c r="E5663" s="2" t="s">
        <v>8079</v>
      </c>
      <c r="F5663" s="2">
        <v>45162.68</v>
      </c>
    </row>
    <row r="5664" spans="1:6">
      <c r="A5664" s="2" t="s">
        <v>617</v>
      </c>
      <c r="B5664" s="2" t="s">
        <v>8080</v>
      </c>
      <c r="C5664" s="2" t="s">
        <v>90</v>
      </c>
      <c r="D5664" s="2" t="s">
        <v>8081</v>
      </c>
      <c r="E5664" s="2" t="s">
        <v>8082</v>
      </c>
      <c r="F5664" s="2">
        <v>24334.14</v>
      </c>
    </row>
    <row r="5665" spans="1:6">
      <c r="A5665" s="2" t="s">
        <v>617</v>
      </c>
      <c r="B5665" s="2" t="s">
        <v>8080</v>
      </c>
      <c r="C5665" s="2" t="s">
        <v>370</v>
      </c>
      <c r="D5665" s="2" t="s">
        <v>8081</v>
      </c>
      <c r="E5665" s="2" t="s">
        <v>8082</v>
      </c>
      <c r="F5665" s="2">
        <v>27488.65</v>
      </c>
    </row>
    <row r="5666" spans="1:6">
      <c r="A5666" s="2" t="s">
        <v>617</v>
      </c>
      <c r="B5666" s="2" t="s">
        <v>8080</v>
      </c>
      <c r="C5666" s="2" t="s">
        <v>269</v>
      </c>
      <c r="D5666" s="2" t="s">
        <v>8081</v>
      </c>
      <c r="E5666" s="2" t="s">
        <v>8082</v>
      </c>
      <c r="F5666" s="2">
        <v>35187.440000000002</v>
      </c>
    </row>
    <row r="5667" spans="1:6">
      <c r="A5667" s="2" t="s">
        <v>617</v>
      </c>
      <c r="B5667" s="2" t="s">
        <v>8083</v>
      </c>
      <c r="C5667" s="2" t="s">
        <v>90</v>
      </c>
      <c r="D5667" s="2" t="s">
        <v>7632</v>
      </c>
      <c r="E5667" s="2" t="s">
        <v>7633</v>
      </c>
      <c r="F5667" s="2">
        <v>46359</v>
      </c>
    </row>
    <row r="5668" spans="1:6">
      <c r="A5668" s="2" t="s">
        <v>617</v>
      </c>
      <c r="B5668" s="2" t="s">
        <v>8083</v>
      </c>
      <c r="C5668" s="2" t="s">
        <v>94</v>
      </c>
      <c r="D5668" s="2" t="s">
        <v>7632</v>
      </c>
      <c r="E5668" s="2" t="s">
        <v>7633</v>
      </c>
      <c r="F5668" s="2">
        <v>1661</v>
      </c>
    </row>
    <row r="5669" spans="1:6">
      <c r="A5669" s="2" t="s">
        <v>617</v>
      </c>
      <c r="B5669" s="2" t="s">
        <v>8084</v>
      </c>
      <c r="C5669" s="2" t="s">
        <v>90</v>
      </c>
      <c r="D5669" s="2" t="s">
        <v>7632</v>
      </c>
      <c r="E5669" s="2" t="s">
        <v>7633</v>
      </c>
      <c r="F5669" s="2">
        <v>2752</v>
      </c>
    </row>
    <row r="5670" spans="1:6">
      <c r="A5670" s="2" t="s">
        <v>617</v>
      </c>
      <c r="B5670" s="2" t="s">
        <v>8085</v>
      </c>
      <c r="C5670" s="2" t="s">
        <v>90</v>
      </c>
      <c r="D5670" s="2" t="s">
        <v>7632</v>
      </c>
      <c r="E5670" s="2" t="s">
        <v>7633</v>
      </c>
      <c r="F5670" s="2">
        <v>83574</v>
      </c>
    </row>
    <row r="5671" spans="1:6">
      <c r="A5671" s="2" t="s">
        <v>617</v>
      </c>
      <c r="B5671" s="2" t="s">
        <v>8085</v>
      </c>
      <c r="C5671" s="2" t="s">
        <v>94</v>
      </c>
      <c r="D5671" s="2" t="s">
        <v>7632</v>
      </c>
      <c r="E5671" s="2" t="s">
        <v>7633</v>
      </c>
      <c r="F5671" s="2">
        <v>3678</v>
      </c>
    </row>
    <row r="5672" spans="1:6">
      <c r="A5672" s="2" t="s">
        <v>617</v>
      </c>
      <c r="B5672" s="2" t="s">
        <v>8086</v>
      </c>
      <c r="C5672" s="2" t="s">
        <v>90</v>
      </c>
      <c r="D5672" s="2" t="s">
        <v>7632</v>
      </c>
      <c r="E5672" s="2" t="s">
        <v>7633</v>
      </c>
      <c r="F5672" s="2">
        <v>59101</v>
      </c>
    </row>
    <row r="5673" spans="1:6">
      <c r="A5673" s="2" t="s">
        <v>617</v>
      </c>
      <c r="B5673" s="2" t="s">
        <v>8086</v>
      </c>
      <c r="C5673" s="2" t="s">
        <v>94</v>
      </c>
      <c r="D5673" s="2" t="s">
        <v>7632</v>
      </c>
      <c r="E5673" s="2" t="s">
        <v>7633</v>
      </c>
      <c r="F5673" s="2">
        <v>1377</v>
      </c>
    </row>
    <row r="5674" spans="1:6">
      <c r="A5674" s="2" t="s">
        <v>617</v>
      </c>
      <c r="B5674" s="2" t="s">
        <v>8087</v>
      </c>
      <c r="C5674" s="2" t="s">
        <v>90</v>
      </c>
      <c r="D5674" s="2" t="s">
        <v>7632</v>
      </c>
      <c r="E5674" s="2" t="s">
        <v>7633</v>
      </c>
      <c r="F5674" s="2">
        <v>53821</v>
      </c>
    </row>
    <row r="5675" spans="1:6">
      <c r="A5675" s="2" t="s">
        <v>617</v>
      </c>
      <c r="B5675" s="2" t="s">
        <v>8087</v>
      </c>
      <c r="C5675" s="2" t="s">
        <v>94</v>
      </c>
      <c r="D5675" s="2" t="s">
        <v>7632</v>
      </c>
      <c r="E5675" s="2" t="s">
        <v>7633</v>
      </c>
      <c r="F5675" s="2">
        <v>2214</v>
      </c>
    </row>
    <row r="5676" spans="1:6">
      <c r="A5676" s="2" t="s">
        <v>617</v>
      </c>
      <c r="B5676" s="2" t="s">
        <v>8088</v>
      </c>
      <c r="C5676" s="2" t="s">
        <v>90</v>
      </c>
      <c r="D5676" s="2" t="s">
        <v>8089</v>
      </c>
      <c r="E5676" s="2" t="s">
        <v>8090</v>
      </c>
      <c r="F5676" s="2">
        <v>62520.78</v>
      </c>
    </row>
    <row r="5677" spans="1:6">
      <c r="A5677" s="2" t="s">
        <v>617</v>
      </c>
      <c r="B5677" s="2" t="s">
        <v>8091</v>
      </c>
      <c r="C5677" s="2" t="s">
        <v>269</v>
      </c>
      <c r="D5677" s="2" t="s">
        <v>8092</v>
      </c>
      <c r="E5677" s="2" t="s">
        <v>8093</v>
      </c>
      <c r="F5677" s="2">
        <v>53740.17</v>
      </c>
    </row>
    <row r="5678" spans="1:6">
      <c r="A5678" s="2" t="s">
        <v>617</v>
      </c>
      <c r="B5678" s="2" t="s">
        <v>8094</v>
      </c>
      <c r="C5678" s="2" t="s">
        <v>94</v>
      </c>
      <c r="D5678" s="2" t="s">
        <v>7654</v>
      </c>
      <c r="E5678" s="2" t="s">
        <v>7655</v>
      </c>
      <c r="F5678" s="2">
        <v>8261.11</v>
      </c>
    </row>
    <row r="5679" spans="1:6">
      <c r="A5679" s="2" t="s">
        <v>617</v>
      </c>
      <c r="B5679" s="2" t="s">
        <v>8095</v>
      </c>
      <c r="C5679" s="2" t="s">
        <v>94</v>
      </c>
      <c r="D5679" s="2" t="s">
        <v>7654</v>
      </c>
      <c r="E5679" s="2" t="s">
        <v>7655</v>
      </c>
      <c r="F5679" s="2">
        <v>4729.96</v>
      </c>
    </row>
    <row r="5680" spans="1:6">
      <c r="A5680" s="2" t="s">
        <v>617</v>
      </c>
      <c r="B5680" s="2" t="s">
        <v>8096</v>
      </c>
      <c r="C5680" s="2" t="s">
        <v>94</v>
      </c>
      <c r="D5680" s="2" t="s">
        <v>7654</v>
      </c>
      <c r="E5680" s="2" t="s">
        <v>7655</v>
      </c>
      <c r="F5680" s="2">
        <v>4831</v>
      </c>
    </row>
    <row r="5681" spans="1:6">
      <c r="A5681" s="2" t="s">
        <v>617</v>
      </c>
      <c r="B5681" s="2" t="s">
        <v>8097</v>
      </c>
      <c r="C5681" s="2" t="s">
        <v>94</v>
      </c>
      <c r="D5681" s="2" t="s">
        <v>7654</v>
      </c>
      <c r="E5681" s="2" t="s">
        <v>7655</v>
      </c>
      <c r="F5681" s="2">
        <v>13731.12</v>
      </c>
    </row>
    <row r="5682" spans="1:6">
      <c r="A5682" s="2" t="s">
        <v>617</v>
      </c>
      <c r="B5682" s="2" t="s">
        <v>8098</v>
      </c>
      <c r="C5682" s="2" t="s">
        <v>94</v>
      </c>
      <c r="D5682" s="2" t="s">
        <v>7654</v>
      </c>
      <c r="E5682" s="2" t="s">
        <v>7655</v>
      </c>
      <c r="F5682" s="2">
        <v>6749.8</v>
      </c>
    </row>
    <row r="5683" spans="1:6">
      <c r="A5683" s="2" t="s">
        <v>617</v>
      </c>
      <c r="B5683" s="2" t="s">
        <v>8099</v>
      </c>
      <c r="C5683" s="2" t="s">
        <v>94</v>
      </c>
      <c r="D5683" s="2" t="s">
        <v>7654</v>
      </c>
      <c r="E5683" s="2" t="s">
        <v>7655</v>
      </c>
      <c r="F5683" s="2">
        <v>16146.03</v>
      </c>
    </row>
    <row r="5684" spans="1:6">
      <c r="A5684" s="2" t="s">
        <v>617</v>
      </c>
      <c r="B5684" s="2" t="s">
        <v>8100</v>
      </c>
      <c r="C5684" s="2" t="s">
        <v>94</v>
      </c>
      <c r="D5684" s="2" t="s">
        <v>7654</v>
      </c>
      <c r="E5684" s="2" t="s">
        <v>7655</v>
      </c>
      <c r="F5684" s="2">
        <v>47.15</v>
      </c>
    </row>
    <row r="5685" spans="1:6">
      <c r="A5685" s="2" t="s">
        <v>617</v>
      </c>
      <c r="B5685" s="2" t="s">
        <v>8101</v>
      </c>
      <c r="C5685" s="2" t="s">
        <v>94</v>
      </c>
      <c r="D5685" s="2" t="s">
        <v>7654</v>
      </c>
      <c r="E5685" s="2" t="s">
        <v>7655</v>
      </c>
      <c r="F5685" s="2">
        <v>20832.080000000002</v>
      </c>
    </row>
    <row r="5686" spans="1:6">
      <c r="A5686" s="2" t="s">
        <v>617</v>
      </c>
      <c r="B5686" s="2" t="s">
        <v>8102</v>
      </c>
      <c r="C5686" s="2" t="s">
        <v>94</v>
      </c>
      <c r="D5686" s="2" t="s">
        <v>7654</v>
      </c>
      <c r="E5686" s="2" t="s">
        <v>7655</v>
      </c>
      <c r="F5686" s="2">
        <v>12347</v>
      </c>
    </row>
    <row r="5687" spans="1:6">
      <c r="A5687" s="2" t="s">
        <v>617</v>
      </c>
      <c r="B5687" s="2" t="s">
        <v>8103</v>
      </c>
      <c r="C5687" s="2" t="s">
        <v>94</v>
      </c>
      <c r="D5687" s="2" t="s">
        <v>7654</v>
      </c>
      <c r="E5687" s="2" t="s">
        <v>7655</v>
      </c>
      <c r="F5687" s="2">
        <v>9823.4599999999991</v>
      </c>
    </row>
    <row r="5688" spans="1:6">
      <c r="A5688" s="2" t="s">
        <v>617</v>
      </c>
      <c r="B5688" s="2" t="s">
        <v>8104</v>
      </c>
      <c r="C5688" s="2" t="s">
        <v>94</v>
      </c>
      <c r="D5688" s="2" t="s">
        <v>7654</v>
      </c>
      <c r="E5688" s="2" t="s">
        <v>7655</v>
      </c>
      <c r="F5688" s="2">
        <v>4859.54</v>
      </c>
    </row>
    <row r="5689" spans="1:6">
      <c r="A5689" s="2" t="s">
        <v>617</v>
      </c>
      <c r="B5689" s="2" t="s">
        <v>8105</v>
      </c>
      <c r="C5689" s="2" t="s">
        <v>94</v>
      </c>
      <c r="D5689" s="2" t="s">
        <v>7654</v>
      </c>
      <c r="E5689" s="2" t="s">
        <v>7655</v>
      </c>
      <c r="F5689" s="2">
        <v>16559.16</v>
      </c>
    </row>
    <row r="5690" spans="1:6">
      <c r="A5690" s="2" t="s">
        <v>617</v>
      </c>
      <c r="B5690" s="2" t="s">
        <v>8106</v>
      </c>
      <c r="C5690" s="2" t="s">
        <v>94</v>
      </c>
      <c r="D5690" s="2" t="s">
        <v>7654</v>
      </c>
      <c r="E5690" s="2" t="s">
        <v>7655</v>
      </c>
      <c r="F5690" s="2">
        <v>8100.17</v>
      </c>
    </row>
    <row r="5691" spans="1:6">
      <c r="A5691" s="2" t="s">
        <v>617</v>
      </c>
      <c r="B5691" s="2" t="s">
        <v>8107</v>
      </c>
      <c r="C5691" s="2" t="s">
        <v>94</v>
      </c>
      <c r="D5691" s="2" t="s">
        <v>7654</v>
      </c>
      <c r="E5691" s="2" t="s">
        <v>7655</v>
      </c>
      <c r="F5691" s="2">
        <v>356.1</v>
      </c>
    </row>
    <row r="5692" spans="1:6">
      <c r="A5692" s="2" t="s">
        <v>617</v>
      </c>
      <c r="B5692" s="2">
        <v>4500073149</v>
      </c>
      <c r="C5692" s="2" t="s">
        <v>56</v>
      </c>
      <c r="D5692" s="2">
        <v>5024837</v>
      </c>
      <c r="E5692" s="2" t="s">
        <v>18</v>
      </c>
      <c r="F5692" s="2">
        <v>207.09</v>
      </c>
    </row>
    <row r="5693" spans="1:6">
      <c r="A5693" s="2" t="s">
        <v>617</v>
      </c>
      <c r="B5693" s="2">
        <v>4500073493</v>
      </c>
      <c r="C5693" s="2" t="s">
        <v>56</v>
      </c>
      <c r="D5693" s="2">
        <v>5001171</v>
      </c>
      <c r="E5693" s="2" t="s">
        <v>196</v>
      </c>
      <c r="F5693" s="2">
        <v>16.98</v>
      </c>
    </row>
    <row r="5694" spans="1:6">
      <c r="A5694" s="2" t="s">
        <v>617</v>
      </c>
      <c r="B5694" s="2">
        <v>4500074508</v>
      </c>
      <c r="C5694" s="2" t="s">
        <v>13</v>
      </c>
      <c r="D5694" s="2">
        <v>5010806</v>
      </c>
      <c r="E5694" s="2" t="s">
        <v>648</v>
      </c>
      <c r="F5694" s="2">
        <v>7885</v>
      </c>
    </row>
    <row r="5695" spans="1:6">
      <c r="A5695" s="2" t="s">
        <v>617</v>
      </c>
      <c r="B5695" s="2">
        <v>4500074559</v>
      </c>
      <c r="C5695" s="2" t="s">
        <v>244</v>
      </c>
      <c r="D5695" s="2">
        <v>5022007</v>
      </c>
      <c r="E5695" s="2" t="s">
        <v>620</v>
      </c>
      <c r="F5695" s="2">
        <v>354</v>
      </c>
    </row>
    <row r="5696" spans="1:6">
      <c r="A5696" s="2" t="s">
        <v>617</v>
      </c>
      <c r="B5696" s="2">
        <v>4500074563</v>
      </c>
      <c r="C5696" s="2" t="s">
        <v>244</v>
      </c>
      <c r="D5696" s="2">
        <v>5026000</v>
      </c>
      <c r="E5696" s="2" t="s">
        <v>618</v>
      </c>
      <c r="F5696" s="2">
        <v>1716</v>
      </c>
    </row>
    <row r="5697" spans="1:6">
      <c r="A5697" s="2" t="s">
        <v>617</v>
      </c>
      <c r="B5697" s="2">
        <v>4500074686</v>
      </c>
      <c r="C5697" s="2" t="s">
        <v>15</v>
      </c>
      <c r="D5697" s="2">
        <v>5026890</v>
      </c>
      <c r="E5697" s="2" t="s">
        <v>675</v>
      </c>
      <c r="F5697" s="2">
        <v>270</v>
      </c>
    </row>
    <row r="5698" spans="1:6">
      <c r="A5698" s="2" t="s">
        <v>617</v>
      </c>
      <c r="B5698" s="2">
        <v>4500074964</v>
      </c>
      <c r="C5698" s="2" t="s">
        <v>68</v>
      </c>
      <c r="D5698" s="2">
        <v>5016739</v>
      </c>
      <c r="E5698" s="2" t="s">
        <v>694</v>
      </c>
      <c r="F5698" s="2">
        <v>87.44</v>
      </c>
    </row>
    <row r="5699" spans="1:6">
      <c r="A5699" s="2" t="s">
        <v>617</v>
      </c>
      <c r="B5699" s="2">
        <v>4500075271</v>
      </c>
      <c r="C5699" s="2" t="s">
        <v>19</v>
      </c>
      <c r="D5699" s="2">
        <v>5003593</v>
      </c>
      <c r="E5699" s="2" t="s">
        <v>136</v>
      </c>
      <c r="F5699" s="2">
        <v>3967.6</v>
      </c>
    </row>
    <row r="5700" spans="1:6">
      <c r="A5700" s="2" t="s">
        <v>617</v>
      </c>
      <c r="B5700" s="2">
        <v>4500075298</v>
      </c>
      <c r="C5700" s="2" t="s">
        <v>56</v>
      </c>
      <c r="D5700" s="2">
        <v>5025318</v>
      </c>
      <c r="E5700" s="2" t="s">
        <v>734</v>
      </c>
      <c r="F5700" s="2">
        <v>420.09</v>
      </c>
    </row>
    <row r="5701" spans="1:6">
      <c r="A5701" s="2" t="s">
        <v>617</v>
      </c>
      <c r="B5701" s="2">
        <v>4500075360</v>
      </c>
      <c r="C5701" s="2" t="s">
        <v>19</v>
      </c>
      <c r="D5701" s="2">
        <v>5016229</v>
      </c>
      <c r="E5701" s="2" t="s">
        <v>653</v>
      </c>
      <c r="F5701" s="2">
        <v>383.68</v>
      </c>
    </row>
    <row r="5702" spans="1:6">
      <c r="A5702" s="2" t="s">
        <v>617</v>
      </c>
      <c r="B5702" s="2">
        <v>4500075489</v>
      </c>
      <c r="C5702" s="2" t="s">
        <v>56</v>
      </c>
      <c r="D5702" s="2">
        <v>5037050</v>
      </c>
      <c r="E5702" s="2" t="s">
        <v>748</v>
      </c>
      <c r="F5702" s="2">
        <v>2730.88</v>
      </c>
    </row>
    <row r="5703" spans="1:6">
      <c r="A5703" s="2" t="s">
        <v>617</v>
      </c>
      <c r="B5703" s="2">
        <v>4500075576</v>
      </c>
      <c r="C5703" s="2" t="s">
        <v>152</v>
      </c>
      <c r="D5703" s="2">
        <v>5037140</v>
      </c>
      <c r="E5703" s="2" t="s">
        <v>750</v>
      </c>
      <c r="F5703" s="2">
        <v>2292.8000000000002</v>
      </c>
    </row>
    <row r="5704" spans="1:6">
      <c r="A5704" s="2" t="s">
        <v>617</v>
      </c>
      <c r="B5704" s="2">
        <v>4500075622</v>
      </c>
      <c r="C5704" s="2" t="s">
        <v>56</v>
      </c>
      <c r="D5704" s="2">
        <v>5035896</v>
      </c>
      <c r="E5704" s="2" t="s">
        <v>623</v>
      </c>
      <c r="F5704" s="2">
        <v>236.44</v>
      </c>
    </row>
    <row r="5705" spans="1:6">
      <c r="A5705" s="2" t="s">
        <v>617</v>
      </c>
      <c r="B5705" s="2">
        <v>4500075697</v>
      </c>
      <c r="C5705" s="2" t="s">
        <v>56</v>
      </c>
      <c r="D5705" s="2">
        <v>5003085</v>
      </c>
      <c r="E5705" s="2" t="s">
        <v>61</v>
      </c>
      <c r="F5705" s="2">
        <v>110.92</v>
      </c>
    </row>
    <row r="5706" spans="1:6">
      <c r="A5706" s="2" t="s">
        <v>617</v>
      </c>
      <c r="B5706" s="2">
        <v>4500075724</v>
      </c>
      <c r="C5706" s="2" t="s">
        <v>56</v>
      </c>
      <c r="D5706" s="2">
        <v>5035896</v>
      </c>
      <c r="E5706" s="2" t="s">
        <v>623</v>
      </c>
      <c r="F5706" s="2">
        <v>50.96</v>
      </c>
    </row>
    <row r="5707" spans="1:6">
      <c r="A5707" s="2" t="s">
        <v>617</v>
      </c>
      <c r="B5707" s="2">
        <v>4500075742</v>
      </c>
      <c r="C5707" s="2" t="s">
        <v>107</v>
      </c>
      <c r="D5707" s="2">
        <v>5004503</v>
      </c>
      <c r="E5707" s="2" t="s">
        <v>654</v>
      </c>
      <c r="F5707" s="2">
        <v>793.26</v>
      </c>
    </row>
    <row r="5708" spans="1:6">
      <c r="A5708" s="2" t="s">
        <v>617</v>
      </c>
      <c r="B5708" s="2">
        <v>4500075744</v>
      </c>
      <c r="C5708" s="2" t="s">
        <v>138</v>
      </c>
      <c r="D5708" s="2">
        <v>5025683</v>
      </c>
      <c r="E5708" s="2" t="s">
        <v>629</v>
      </c>
      <c r="F5708" s="2">
        <v>1095.69</v>
      </c>
    </row>
    <row r="5709" spans="1:6">
      <c r="A5709" s="2" t="s">
        <v>617</v>
      </c>
      <c r="B5709" s="2">
        <v>4500075858</v>
      </c>
      <c r="C5709" s="2" t="s">
        <v>56</v>
      </c>
      <c r="D5709" s="2">
        <v>5027443</v>
      </c>
      <c r="E5709" s="2" t="s">
        <v>771</v>
      </c>
      <c r="F5709" s="2">
        <v>38.159999999999997</v>
      </c>
    </row>
    <row r="5710" spans="1:6">
      <c r="A5710" s="2" t="s">
        <v>617</v>
      </c>
      <c r="B5710" s="2">
        <v>4500075869</v>
      </c>
      <c r="C5710" s="2" t="s">
        <v>49</v>
      </c>
      <c r="D5710" s="2">
        <v>5015072</v>
      </c>
      <c r="E5710" s="2" t="s">
        <v>772</v>
      </c>
      <c r="F5710" s="2">
        <v>39524.11</v>
      </c>
    </row>
    <row r="5711" spans="1:6">
      <c r="A5711" s="2" t="s">
        <v>617</v>
      </c>
      <c r="B5711" s="2">
        <v>4500075873</v>
      </c>
      <c r="C5711" s="2" t="s">
        <v>56</v>
      </c>
      <c r="D5711" s="2">
        <v>5026766</v>
      </c>
      <c r="E5711" s="2" t="s">
        <v>652</v>
      </c>
      <c r="F5711" s="2">
        <v>24438.67</v>
      </c>
    </row>
    <row r="5712" spans="1:6">
      <c r="A5712" s="2" t="s">
        <v>617</v>
      </c>
      <c r="B5712" s="2">
        <v>4500075875</v>
      </c>
      <c r="C5712" s="2" t="s">
        <v>56</v>
      </c>
      <c r="D5712" s="2">
        <v>5026766</v>
      </c>
      <c r="E5712" s="2" t="s">
        <v>652</v>
      </c>
      <c r="F5712" s="2">
        <v>9509.65</v>
      </c>
    </row>
    <row r="5713" spans="1:6">
      <c r="A5713" s="2" t="s">
        <v>617</v>
      </c>
      <c r="B5713" s="2">
        <v>4500075886</v>
      </c>
      <c r="C5713" s="2" t="s">
        <v>56</v>
      </c>
      <c r="D5713" s="2">
        <v>5026766</v>
      </c>
      <c r="E5713" s="2" t="s">
        <v>652</v>
      </c>
      <c r="F5713" s="2">
        <v>4791.88</v>
      </c>
    </row>
    <row r="5714" spans="1:6">
      <c r="A5714" s="2" t="s">
        <v>617</v>
      </c>
      <c r="B5714" s="2">
        <v>4500075912</v>
      </c>
      <c r="C5714" s="2" t="s">
        <v>138</v>
      </c>
      <c r="D5714" s="2">
        <v>5004503</v>
      </c>
      <c r="E5714" s="2" t="s">
        <v>654</v>
      </c>
      <c r="F5714" s="2">
        <v>139.69</v>
      </c>
    </row>
    <row r="5715" spans="1:6">
      <c r="A5715" s="2" t="s">
        <v>617</v>
      </c>
      <c r="B5715" s="2">
        <v>4500075935</v>
      </c>
      <c r="C5715" s="2" t="s">
        <v>152</v>
      </c>
      <c r="D5715" s="2">
        <v>5001556</v>
      </c>
      <c r="E5715" s="2" t="s">
        <v>781</v>
      </c>
      <c r="F5715" s="2">
        <v>284.36</v>
      </c>
    </row>
    <row r="5716" spans="1:6">
      <c r="A5716" s="2" t="s">
        <v>617</v>
      </c>
      <c r="B5716" s="2">
        <v>4500076008</v>
      </c>
      <c r="C5716" s="2" t="s">
        <v>107</v>
      </c>
      <c r="D5716" s="2">
        <v>5025624</v>
      </c>
      <c r="E5716" s="2" t="s">
        <v>644</v>
      </c>
      <c r="F5716" s="2">
        <v>550</v>
      </c>
    </row>
    <row r="5717" spans="1:6">
      <c r="A5717" s="2" t="s">
        <v>617</v>
      </c>
      <c r="B5717" s="2">
        <v>4500076028</v>
      </c>
      <c r="C5717" s="2" t="s">
        <v>19</v>
      </c>
      <c r="D5717" s="2">
        <v>5003593</v>
      </c>
      <c r="E5717" s="2" t="s">
        <v>136</v>
      </c>
      <c r="F5717" s="2">
        <v>2289</v>
      </c>
    </row>
    <row r="5718" spans="1:6">
      <c r="A5718" s="2" t="s">
        <v>617</v>
      </c>
      <c r="B5718" s="2">
        <v>4500076059</v>
      </c>
      <c r="C5718" s="2" t="s">
        <v>56</v>
      </c>
      <c r="D5718" s="2">
        <v>5024837</v>
      </c>
      <c r="E5718" s="2" t="s">
        <v>18</v>
      </c>
      <c r="F5718" s="2">
        <v>43.82</v>
      </c>
    </row>
    <row r="5719" spans="1:6">
      <c r="A5719" s="2" t="s">
        <v>617</v>
      </c>
      <c r="B5719" s="2">
        <v>4500076060</v>
      </c>
      <c r="C5719" s="2" t="s">
        <v>56</v>
      </c>
      <c r="D5719" s="2">
        <v>5024837</v>
      </c>
      <c r="E5719" s="2" t="s">
        <v>18</v>
      </c>
      <c r="F5719" s="2">
        <v>116.24</v>
      </c>
    </row>
    <row r="5720" spans="1:6">
      <c r="A5720" s="2" t="s">
        <v>617</v>
      </c>
      <c r="B5720" s="2">
        <v>4500076072</v>
      </c>
      <c r="C5720" s="2" t="s">
        <v>138</v>
      </c>
      <c r="D5720" s="2">
        <v>5025683</v>
      </c>
      <c r="E5720" s="2" t="s">
        <v>629</v>
      </c>
      <c r="F5720" s="2">
        <v>6189.92</v>
      </c>
    </row>
    <row r="5721" spans="1:6">
      <c r="A5721" s="2" t="s">
        <v>617</v>
      </c>
      <c r="B5721" s="2">
        <v>4500076075</v>
      </c>
      <c r="C5721" s="2" t="s">
        <v>19</v>
      </c>
      <c r="D5721" s="2">
        <v>5016229</v>
      </c>
      <c r="E5721" s="2" t="s">
        <v>653</v>
      </c>
      <c r="F5721" s="2">
        <v>95.92</v>
      </c>
    </row>
    <row r="5722" spans="1:6">
      <c r="A5722" s="2" t="s">
        <v>617</v>
      </c>
      <c r="B5722" s="2">
        <v>4500076084</v>
      </c>
      <c r="C5722" s="2" t="s">
        <v>56</v>
      </c>
      <c r="D5722" s="2">
        <v>5001171</v>
      </c>
      <c r="E5722" s="2" t="s">
        <v>196</v>
      </c>
      <c r="F5722" s="2">
        <v>41.41</v>
      </c>
    </row>
    <row r="5723" spans="1:6">
      <c r="A5723" s="2" t="s">
        <v>617</v>
      </c>
      <c r="B5723" s="2">
        <v>4500076093</v>
      </c>
      <c r="C5723" s="2" t="s">
        <v>56</v>
      </c>
      <c r="D5723" s="2">
        <v>5003085</v>
      </c>
      <c r="E5723" s="2" t="s">
        <v>61</v>
      </c>
      <c r="F5723" s="2">
        <v>34.25</v>
      </c>
    </row>
    <row r="5724" spans="1:6">
      <c r="A5724" s="2" t="s">
        <v>617</v>
      </c>
      <c r="B5724" s="2">
        <v>4500076096</v>
      </c>
      <c r="C5724" s="2" t="s">
        <v>56</v>
      </c>
      <c r="D5724" s="2">
        <v>5003085</v>
      </c>
      <c r="E5724" s="2" t="s">
        <v>61</v>
      </c>
      <c r="F5724" s="2">
        <v>134.26</v>
      </c>
    </row>
    <row r="5725" spans="1:6">
      <c r="A5725" s="2" t="s">
        <v>617</v>
      </c>
      <c r="B5725" s="2">
        <v>4500076102</v>
      </c>
      <c r="C5725" s="2" t="s">
        <v>56</v>
      </c>
      <c r="D5725" s="2">
        <v>5035896</v>
      </c>
      <c r="E5725" s="2" t="s">
        <v>623</v>
      </c>
      <c r="F5725" s="2">
        <v>102.42</v>
      </c>
    </row>
    <row r="5726" spans="1:6">
      <c r="A5726" s="2" t="s">
        <v>617</v>
      </c>
      <c r="B5726" s="2">
        <v>4500076122</v>
      </c>
      <c r="C5726" s="2" t="s">
        <v>56</v>
      </c>
      <c r="D5726" s="2">
        <v>5025901</v>
      </c>
      <c r="E5726" s="2" t="s">
        <v>789</v>
      </c>
      <c r="F5726" s="2">
        <v>850.2</v>
      </c>
    </row>
    <row r="5727" spans="1:6">
      <c r="A5727" s="2" t="s">
        <v>617</v>
      </c>
      <c r="B5727" s="2">
        <v>4500076126</v>
      </c>
      <c r="C5727" s="2" t="s">
        <v>19</v>
      </c>
      <c r="D5727" s="2">
        <v>5003595</v>
      </c>
      <c r="E5727" s="2" t="s">
        <v>646</v>
      </c>
      <c r="F5727" s="2">
        <v>331.97</v>
      </c>
    </row>
    <row r="5728" spans="1:6">
      <c r="A5728" s="2" t="s">
        <v>617</v>
      </c>
      <c r="B5728" s="2">
        <v>4500076145</v>
      </c>
      <c r="C5728" s="2" t="s">
        <v>19</v>
      </c>
      <c r="D5728" s="2">
        <v>5003595</v>
      </c>
      <c r="E5728" s="2" t="s">
        <v>646</v>
      </c>
      <c r="F5728" s="2">
        <v>350.76</v>
      </c>
    </row>
    <row r="5729" spans="1:6">
      <c r="A5729" s="2" t="s">
        <v>617</v>
      </c>
      <c r="B5729" s="2">
        <v>4500076147</v>
      </c>
      <c r="C5729" s="2" t="s">
        <v>19</v>
      </c>
      <c r="D5729" s="2">
        <v>5003595</v>
      </c>
      <c r="E5729" s="2" t="s">
        <v>646</v>
      </c>
      <c r="F5729" s="2">
        <v>77.86</v>
      </c>
    </row>
    <row r="5730" spans="1:6">
      <c r="A5730" s="2" t="s">
        <v>617</v>
      </c>
      <c r="B5730" s="2">
        <v>4500076149</v>
      </c>
      <c r="C5730" s="2" t="s">
        <v>19</v>
      </c>
      <c r="D5730" s="2">
        <v>5003593</v>
      </c>
      <c r="E5730" s="2" t="s">
        <v>136</v>
      </c>
      <c r="F5730" s="2">
        <v>394.2</v>
      </c>
    </row>
    <row r="5731" spans="1:6">
      <c r="A5731" s="2" t="s">
        <v>617</v>
      </c>
      <c r="B5731" s="2">
        <v>4500076150</v>
      </c>
      <c r="C5731" s="2" t="s">
        <v>19</v>
      </c>
      <c r="D5731" s="2">
        <v>5025753</v>
      </c>
      <c r="E5731" s="2" t="s">
        <v>658</v>
      </c>
      <c r="F5731" s="2">
        <v>1286.2</v>
      </c>
    </row>
    <row r="5732" spans="1:6">
      <c r="A5732" s="2" t="s">
        <v>617</v>
      </c>
      <c r="B5732" s="2">
        <v>4500076174</v>
      </c>
      <c r="C5732" s="2" t="s">
        <v>138</v>
      </c>
      <c r="D5732" s="2">
        <v>5025683</v>
      </c>
      <c r="E5732" s="2" t="s">
        <v>629</v>
      </c>
      <c r="F5732" s="2">
        <v>694.18</v>
      </c>
    </row>
    <row r="5733" spans="1:6">
      <c r="A5733" s="2" t="s">
        <v>617</v>
      </c>
      <c r="B5733" s="2">
        <v>4500076179</v>
      </c>
      <c r="C5733" s="2" t="s">
        <v>56</v>
      </c>
      <c r="D5733" s="2">
        <v>5024837</v>
      </c>
      <c r="E5733" s="2" t="s">
        <v>18</v>
      </c>
      <c r="F5733" s="2">
        <v>10.199999999999999</v>
      </c>
    </row>
    <row r="5734" spans="1:6">
      <c r="A5734" s="2" t="s">
        <v>617</v>
      </c>
      <c r="B5734" s="2">
        <v>4500076187</v>
      </c>
      <c r="C5734" s="2" t="s">
        <v>56</v>
      </c>
      <c r="D5734" s="2">
        <v>5001171</v>
      </c>
      <c r="E5734" s="2" t="s">
        <v>196</v>
      </c>
      <c r="F5734" s="2">
        <v>152.38</v>
      </c>
    </row>
    <row r="5735" spans="1:6">
      <c r="A5735" s="2" t="s">
        <v>617</v>
      </c>
      <c r="B5735" s="2">
        <v>4500076220</v>
      </c>
      <c r="C5735" s="2" t="s">
        <v>155</v>
      </c>
      <c r="D5735" s="2">
        <v>5025596</v>
      </c>
      <c r="E5735" s="2" t="s">
        <v>796</v>
      </c>
      <c r="F5735" s="2">
        <v>230</v>
      </c>
    </row>
    <row r="5736" spans="1:6">
      <c r="A5736" s="2" t="s">
        <v>617</v>
      </c>
      <c r="B5736" s="2">
        <v>4500076226</v>
      </c>
      <c r="C5736" s="2" t="s">
        <v>56</v>
      </c>
      <c r="D5736" s="2">
        <v>5003085</v>
      </c>
      <c r="E5736" s="2" t="s">
        <v>61</v>
      </c>
      <c r="F5736" s="2">
        <v>39.700000000000003</v>
      </c>
    </row>
    <row r="5737" spans="1:6">
      <c r="A5737" s="2" t="s">
        <v>617</v>
      </c>
      <c r="B5737" s="2">
        <v>4500076231</v>
      </c>
      <c r="C5737" s="2" t="s">
        <v>56</v>
      </c>
      <c r="D5737" s="2">
        <v>5036444</v>
      </c>
      <c r="E5737" s="2" t="s">
        <v>797</v>
      </c>
      <c r="F5737" s="2">
        <v>187.44</v>
      </c>
    </row>
    <row r="5738" spans="1:6">
      <c r="A5738" s="2" t="s">
        <v>617</v>
      </c>
      <c r="B5738" s="2">
        <v>4500076239</v>
      </c>
      <c r="C5738" s="2" t="s">
        <v>56</v>
      </c>
      <c r="D5738" s="2">
        <v>5035896</v>
      </c>
      <c r="E5738" s="2" t="s">
        <v>623</v>
      </c>
      <c r="F5738" s="2">
        <v>111.67</v>
      </c>
    </row>
    <row r="5739" spans="1:6">
      <c r="A5739" s="2" t="s">
        <v>617</v>
      </c>
      <c r="B5739" s="2">
        <v>4500076245</v>
      </c>
      <c r="C5739" s="2" t="s">
        <v>56</v>
      </c>
      <c r="D5739" s="2">
        <v>5035896</v>
      </c>
      <c r="E5739" s="2" t="s">
        <v>623</v>
      </c>
      <c r="F5739" s="2">
        <v>62.82</v>
      </c>
    </row>
    <row r="5740" spans="1:6">
      <c r="A5740" s="2" t="s">
        <v>617</v>
      </c>
      <c r="B5740" s="2">
        <v>4500076247</v>
      </c>
      <c r="C5740" s="2" t="s">
        <v>138</v>
      </c>
      <c r="D5740" s="2">
        <v>5025683</v>
      </c>
      <c r="E5740" s="2" t="s">
        <v>629</v>
      </c>
      <c r="F5740" s="2">
        <v>3432</v>
      </c>
    </row>
    <row r="5741" spans="1:6">
      <c r="A5741" s="2" t="s">
        <v>617</v>
      </c>
      <c r="B5741" s="2">
        <v>4500076249</v>
      </c>
      <c r="C5741" s="2" t="s">
        <v>56</v>
      </c>
      <c r="D5741" s="2">
        <v>5024837</v>
      </c>
      <c r="E5741" s="2" t="s">
        <v>18</v>
      </c>
      <c r="F5741" s="2">
        <v>138.22</v>
      </c>
    </row>
    <row r="5742" spans="1:6">
      <c r="A5742" s="2" t="s">
        <v>617</v>
      </c>
      <c r="B5742" s="2">
        <v>4500076258</v>
      </c>
      <c r="C5742" s="2" t="s">
        <v>56</v>
      </c>
      <c r="D5742" s="2">
        <v>5030612</v>
      </c>
      <c r="E5742" s="2" t="s">
        <v>798</v>
      </c>
      <c r="F5742" s="2">
        <v>227.33</v>
      </c>
    </row>
    <row r="5743" spans="1:6">
      <c r="A5743" s="2" t="s">
        <v>617</v>
      </c>
      <c r="B5743" s="2">
        <v>4500076265</v>
      </c>
      <c r="C5743" s="2" t="s">
        <v>19</v>
      </c>
      <c r="D5743" s="2">
        <v>5003595</v>
      </c>
      <c r="E5743" s="2" t="s">
        <v>646</v>
      </c>
      <c r="F5743" s="2">
        <v>223.34</v>
      </c>
    </row>
    <row r="5744" spans="1:6">
      <c r="A5744" s="2" t="s">
        <v>617</v>
      </c>
      <c r="B5744" s="2">
        <v>4500076266</v>
      </c>
      <c r="C5744" s="2" t="s">
        <v>125</v>
      </c>
      <c r="D5744" s="2">
        <v>5001574</v>
      </c>
      <c r="E5744" s="2" t="s">
        <v>124</v>
      </c>
      <c r="F5744" s="2">
        <v>729.18</v>
      </c>
    </row>
    <row r="5745" spans="1:6">
      <c r="A5745" s="2" t="s">
        <v>617</v>
      </c>
      <c r="B5745" s="2">
        <v>4500076268</v>
      </c>
      <c r="C5745" s="2" t="s">
        <v>19</v>
      </c>
      <c r="D5745" s="2">
        <v>5003595</v>
      </c>
      <c r="E5745" s="2" t="s">
        <v>646</v>
      </c>
      <c r="F5745" s="2">
        <v>44.67</v>
      </c>
    </row>
    <row r="5746" spans="1:6">
      <c r="A5746" s="2" t="s">
        <v>617</v>
      </c>
      <c r="B5746" s="2">
        <v>4500076269</v>
      </c>
      <c r="C5746" s="2" t="s">
        <v>56</v>
      </c>
      <c r="D5746" s="2">
        <v>5025877</v>
      </c>
      <c r="E5746" s="2" t="s">
        <v>799</v>
      </c>
      <c r="F5746" s="2">
        <v>274.68</v>
      </c>
    </row>
    <row r="5747" spans="1:6">
      <c r="A5747" s="2" t="s">
        <v>617</v>
      </c>
      <c r="B5747" s="2">
        <v>4500076281</v>
      </c>
      <c r="C5747" s="2" t="s">
        <v>107</v>
      </c>
      <c r="D5747" s="2">
        <v>5024837</v>
      </c>
      <c r="E5747" s="2" t="s">
        <v>18</v>
      </c>
      <c r="F5747" s="2">
        <v>87.96</v>
      </c>
    </row>
    <row r="5748" spans="1:6">
      <c r="A5748" s="2" t="s">
        <v>617</v>
      </c>
      <c r="B5748" s="2">
        <v>4500076285</v>
      </c>
      <c r="C5748" s="2" t="s">
        <v>56</v>
      </c>
      <c r="D5748" s="2">
        <v>5001171</v>
      </c>
      <c r="E5748" s="2" t="s">
        <v>196</v>
      </c>
      <c r="F5748" s="2">
        <v>1304.73</v>
      </c>
    </row>
    <row r="5749" spans="1:6">
      <c r="A5749" s="2" t="s">
        <v>617</v>
      </c>
      <c r="B5749" s="2">
        <v>4500076289</v>
      </c>
      <c r="C5749" s="2" t="s">
        <v>56</v>
      </c>
      <c r="D5749" s="2">
        <v>5030186</v>
      </c>
      <c r="E5749" s="2" t="s">
        <v>677</v>
      </c>
      <c r="F5749" s="2">
        <v>208.19</v>
      </c>
    </row>
    <row r="5750" spans="1:6">
      <c r="A5750" s="2" t="s">
        <v>617</v>
      </c>
      <c r="B5750" s="2">
        <v>4500076292</v>
      </c>
      <c r="C5750" s="2" t="s">
        <v>56</v>
      </c>
      <c r="D5750" s="2">
        <v>5024837</v>
      </c>
      <c r="E5750" s="2" t="s">
        <v>18</v>
      </c>
      <c r="F5750" s="2">
        <v>13911.23</v>
      </c>
    </row>
    <row r="5751" spans="1:6">
      <c r="A5751" s="2" t="s">
        <v>617</v>
      </c>
      <c r="B5751" s="2">
        <v>4500076298</v>
      </c>
      <c r="C5751" s="2" t="s">
        <v>125</v>
      </c>
      <c r="D5751" s="2">
        <v>5001574</v>
      </c>
      <c r="E5751" s="2" t="s">
        <v>124</v>
      </c>
      <c r="F5751" s="2">
        <v>3769.58</v>
      </c>
    </row>
    <row r="5752" spans="1:6">
      <c r="A5752" s="2" t="s">
        <v>617</v>
      </c>
      <c r="B5752" s="2">
        <v>4500076302</v>
      </c>
      <c r="C5752" s="2" t="s">
        <v>56</v>
      </c>
      <c r="D5752" s="2">
        <v>5035896</v>
      </c>
      <c r="E5752" s="2" t="s">
        <v>623</v>
      </c>
      <c r="F5752" s="2">
        <v>136.6</v>
      </c>
    </row>
    <row r="5753" spans="1:6">
      <c r="A5753" s="2" t="s">
        <v>617</v>
      </c>
      <c r="B5753" s="2">
        <v>4500076303</v>
      </c>
      <c r="C5753" s="2" t="s">
        <v>125</v>
      </c>
      <c r="D5753" s="2">
        <v>5001574</v>
      </c>
      <c r="E5753" s="2" t="s">
        <v>124</v>
      </c>
      <c r="F5753" s="2">
        <v>3868.69</v>
      </c>
    </row>
    <row r="5754" spans="1:6">
      <c r="A5754" s="2" t="s">
        <v>617</v>
      </c>
      <c r="B5754" s="2">
        <v>4500076304</v>
      </c>
      <c r="C5754" s="2" t="s">
        <v>138</v>
      </c>
      <c r="D5754" s="2">
        <v>5025683</v>
      </c>
      <c r="E5754" s="2" t="s">
        <v>629</v>
      </c>
      <c r="F5754" s="2">
        <v>876.32</v>
      </c>
    </row>
    <row r="5755" spans="1:6">
      <c r="A5755" s="2" t="s">
        <v>617</v>
      </c>
      <c r="B5755" s="2">
        <v>4500076325</v>
      </c>
      <c r="C5755" s="2" t="s">
        <v>152</v>
      </c>
      <c r="D5755" s="2">
        <v>5025279</v>
      </c>
      <c r="E5755" s="2" t="s">
        <v>802</v>
      </c>
      <c r="F5755" s="2">
        <v>500</v>
      </c>
    </row>
    <row r="5756" spans="1:6">
      <c r="A5756" s="2" t="s">
        <v>617</v>
      </c>
      <c r="B5756" s="2">
        <v>4500076326</v>
      </c>
      <c r="C5756" s="2" t="s">
        <v>56</v>
      </c>
      <c r="D5756" s="2">
        <v>5030186</v>
      </c>
      <c r="E5756" s="2" t="s">
        <v>677</v>
      </c>
      <c r="F5756" s="2">
        <v>241.98</v>
      </c>
    </row>
    <row r="5757" spans="1:6">
      <c r="A5757" s="2" t="s">
        <v>617</v>
      </c>
      <c r="B5757" s="2">
        <v>4500076332</v>
      </c>
      <c r="C5757" s="2" t="s">
        <v>56</v>
      </c>
      <c r="D5757" s="2">
        <v>5035896</v>
      </c>
      <c r="E5757" s="2" t="s">
        <v>623</v>
      </c>
      <c r="F5757" s="2">
        <v>114.87</v>
      </c>
    </row>
    <row r="5758" spans="1:6">
      <c r="A5758" s="2" t="s">
        <v>617</v>
      </c>
      <c r="B5758" s="2">
        <v>4500076333</v>
      </c>
      <c r="C5758" s="2" t="s">
        <v>56</v>
      </c>
      <c r="D5758" s="2">
        <v>5024837</v>
      </c>
      <c r="E5758" s="2" t="s">
        <v>18</v>
      </c>
      <c r="F5758" s="2">
        <v>93.3</v>
      </c>
    </row>
    <row r="5759" spans="1:6">
      <c r="A5759" s="2" t="s">
        <v>617</v>
      </c>
      <c r="B5759" s="2">
        <v>4500076334</v>
      </c>
      <c r="C5759" s="2" t="s">
        <v>56</v>
      </c>
      <c r="D5759" s="2">
        <v>5024837</v>
      </c>
      <c r="E5759" s="2" t="s">
        <v>18</v>
      </c>
      <c r="F5759" s="2">
        <v>20.81</v>
      </c>
    </row>
    <row r="5760" spans="1:6">
      <c r="A5760" s="2" t="s">
        <v>617</v>
      </c>
      <c r="B5760" s="2">
        <v>4500076335</v>
      </c>
      <c r="C5760" s="2" t="s">
        <v>56</v>
      </c>
      <c r="D5760" s="2">
        <v>5024837</v>
      </c>
      <c r="E5760" s="2" t="s">
        <v>18</v>
      </c>
      <c r="F5760" s="2">
        <v>78.760000000000005</v>
      </c>
    </row>
    <row r="5761" spans="1:6">
      <c r="A5761" s="2" t="s">
        <v>617</v>
      </c>
      <c r="B5761" s="2">
        <v>4500076337</v>
      </c>
      <c r="C5761" s="2" t="s">
        <v>56</v>
      </c>
      <c r="D5761" s="2">
        <v>5024837</v>
      </c>
      <c r="E5761" s="2" t="s">
        <v>18</v>
      </c>
      <c r="F5761" s="2">
        <v>46.54</v>
      </c>
    </row>
    <row r="5762" spans="1:6">
      <c r="A5762" s="2" t="s">
        <v>617</v>
      </c>
      <c r="B5762" s="2">
        <v>4500076345</v>
      </c>
      <c r="C5762" s="2" t="s">
        <v>56</v>
      </c>
      <c r="D5762" s="2">
        <v>5001171</v>
      </c>
      <c r="E5762" s="2" t="s">
        <v>196</v>
      </c>
      <c r="F5762" s="2">
        <v>117.66</v>
      </c>
    </row>
    <row r="5763" spans="1:6">
      <c r="A5763" s="2" t="s">
        <v>617</v>
      </c>
      <c r="B5763" s="2">
        <v>4500076358</v>
      </c>
      <c r="C5763" s="2" t="s">
        <v>56</v>
      </c>
      <c r="D5763" s="2">
        <v>5024837</v>
      </c>
      <c r="E5763" s="2" t="s">
        <v>18</v>
      </c>
      <c r="F5763" s="2">
        <v>15.96</v>
      </c>
    </row>
    <row r="5764" spans="1:6">
      <c r="A5764" s="2" t="s">
        <v>617</v>
      </c>
      <c r="B5764" s="2">
        <v>4500076366</v>
      </c>
      <c r="C5764" s="2" t="s">
        <v>56</v>
      </c>
      <c r="D5764" s="2">
        <v>5024837</v>
      </c>
      <c r="E5764" s="2" t="s">
        <v>18</v>
      </c>
      <c r="F5764" s="2">
        <v>40.020000000000003</v>
      </c>
    </row>
    <row r="5765" spans="1:6">
      <c r="A5765" s="2" t="s">
        <v>617</v>
      </c>
      <c r="B5765" s="2">
        <v>4500076367</v>
      </c>
      <c r="C5765" s="2" t="s">
        <v>56</v>
      </c>
      <c r="D5765" s="2">
        <v>5003085</v>
      </c>
      <c r="E5765" s="2" t="s">
        <v>61</v>
      </c>
      <c r="F5765" s="2">
        <v>42.97</v>
      </c>
    </row>
    <row r="5766" spans="1:6">
      <c r="A5766" s="2" t="s">
        <v>617</v>
      </c>
      <c r="B5766" s="2">
        <v>4500076369</v>
      </c>
      <c r="C5766" s="2" t="s">
        <v>107</v>
      </c>
      <c r="D5766" s="2">
        <v>5001171</v>
      </c>
      <c r="E5766" s="2" t="s">
        <v>196</v>
      </c>
      <c r="F5766" s="2">
        <v>1342.76</v>
      </c>
    </row>
    <row r="5767" spans="1:6">
      <c r="A5767" s="2" t="s">
        <v>617</v>
      </c>
      <c r="B5767" s="2">
        <v>4500076377</v>
      </c>
      <c r="C5767" s="2" t="s">
        <v>56</v>
      </c>
      <c r="D5767" s="2">
        <v>5035896</v>
      </c>
      <c r="E5767" s="2" t="s">
        <v>623</v>
      </c>
      <c r="F5767" s="2">
        <v>125.14</v>
      </c>
    </row>
    <row r="5768" spans="1:6">
      <c r="A5768" s="2" t="s">
        <v>617</v>
      </c>
      <c r="B5768" s="2">
        <v>4500076378</v>
      </c>
      <c r="C5768" s="2" t="s">
        <v>125</v>
      </c>
      <c r="D5768" s="2">
        <v>5001574</v>
      </c>
      <c r="E5768" s="2" t="s">
        <v>124</v>
      </c>
      <c r="F5768" s="2">
        <v>8995.9500000000007</v>
      </c>
    </row>
    <row r="5769" spans="1:6">
      <c r="A5769" s="2" t="s">
        <v>617</v>
      </c>
      <c r="B5769" s="2">
        <v>4500076389</v>
      </c>
      <c r="C5769" s="2" t="s">
        <v>107</v>
      </c>
      <c r="D5769" s="2">
        <v>5015663</v>
      </c>
      <c r="E5769" s="2" t="s">
        <v>805</v>
      </c>
      <c r="F5769" s="2">
        <v>2477.7199999999998</v>
      </c>
    </row>
    <row r="5770" spans="1:6">
      <c r="A5770" s="2" t="s">
        <v>617</v>
      </c>
      <c r="B5770" s="2">
        <v>4500076399</v>
      </c>
      <c r="C5770" s="2" t="s">
        <v>56</v>
      </c>
      <c r="D5770" s="2">
        <v>5024837</v>
      </c>
      <c r="E5770" s="2" t="s">
        <v>18</v>
      </c>
      <c r="F5770" s="2">
        <v>254.26</v>
      </c>
    </row>
    <row r="5771" spans="1:6">
      <c r="A5771" s="2" t="s">
        <v>617</v>
      </c>
      <c r="B5771" s="2">
        <v>4500076401</v>
      </c>
      <c r="C5771" s="2" t="s">
        <v>19</v>
      </c>
      <c r="D5771" s="2">
        <v>5025753</v>
      </c>
      <c r="E5771" s="2" t="s">
        <v>658</v>
      </c>
      <c r="F5771" s="2">
        <v>698.04</v>
      </c>
    </row>
    <row r="5772" spans="1:6">
      <c r="A5772" s="2" t="s">
        <v>617</v>
      </c>
      <c r="B5772" s="2">
        <v>4500076407</v>
      </c>
      <c r="C5772" s="2" t="s">
        <v>56</v>
      </c>
      <c r="D5772" s="2">
        <v>5026766</v>
      </c>
      <c r="E5772" s="2" t="s">
        <v>652</v>
      </c>
      <c r="F5772" s="2">
        <v>24438.67</v>
      </c>
    </row>
    <row r="5773" spans="1:6">
      <c r="A5773" s="2" t="s">
        <v>617</v>
      </c>
      <c r="B5773" s="2">
        <v>4500076414</v>
      </c>
      <c r="C5773" s="2" t="s">
        <v>125</v>
      </c>
      <c r="D5773" s="2">
        <v>5001574</v>
      </c>
      <c r="E5773" s="2" t="s">
        <v>124</v>
      </c>
      <c r="F5773" s="2">
        <v>203839.78</v>
      </c>
    </row>
    <row r="5774" spans="1:6">
      <c r="A5774" s="2" t="s">
        <v>617</v>
      </c>
      <c r="B5774" s="2">
        <v>4500076420</v>
      </c>
      <c r="C5774" s="2" t="s">
        <v>56</v>
      </c>
      <c r="D5774" s="2">
        <v>5001171</v>
      </c>
      <c r="E5774" s="2" t="s">
        <v>196</v>
      </c>
      <c r="F5774" s="2">
        <v>763.05</v>
      </c>
    </row>
    <row r="5775" spans="1:6">
      <c r="A5775" s="2" t="s">
        <v>617</v>
      </c>
      <c r="B5775" s="2">
        <v>4500076423</v>
      </c>
      <c r="C5775" s="2" t="s">
        <v>125</v>
      </c>
      <c r="D5775" s="2">
        <v>5001574</v>
      </c>
      <c r="E5775" s="2" t="s">
        <v>124</v>
      </c>
      <c r="F5775" s="2">
        <v>353703.12</v>
      </c>
    </row>
    <row r="5776" spans="1:6">
      <c r="A5776" s="2" t="s">
        <v>617</v>
      </c>
      <c r="B5776" s="2">
        <v>4500076433</v>
      </c>
      <c r="C5776" s="2" t="s">
        <v>125</v>
      </c>
      <c r="D5776" s="2">
        <v>5001574</v>
      </c>
      <c r="E5776" s="2" t="s">
        <v>124</v>
      </c>
      <c r="F5776" s="2">
        <v>37962.06</v>
      </c>
    </row>
    <row r="5777" spans="1:6">
      <c r="A5777" s="2" t="s">
        <v>617</v>
      </c>
      <c r="B5777" s="2">
        <v>4500076439</v>
      </c>
      <c r="C5777" s="2" t="s">
        <v>125</v>
      </c>
      <c r="D5777" s="2">
        <v>5001574</v>
      </c>
      <c r="E5777" s="2" t="s">
        <v>124</v>
      </c>
      <c r="F5777" s="2">
        <v>2459.73</v>
      </c>
    </row>
    <row r="5778" spans="1:6">
      <c r="A5778" s="2" t="s">
        <v>617</v>
      </c>
      <c r="B5778" s="2">
        <v>4500076447</v>
      </c>
      <c r="C5778" s="2" t="s">
        <v>86</v>
      </c>
      <c r="D5778" s="2">
        <v>5025393</v>
      </c>
      <c r="E5778" s="2" t="s">
        <v>650</v>
      </c>
      <c r="F5778" s="2">
        <v>4000</v>
      </c>
    </row>
    <row r="5779" spans="1:6">
      <c r="A5779" s="2" t="s">
        <v>617</v>
      </c>
      <c r="B5779" s="2">
        <v>4500076474</v>
      </c>
      <c r="C5779" s="2" t="s">
        <v>152</v>
      </c>
      <c r="D5779" s="2">
        <v>5025279</v>
      </c>
      <c r="E5779" s="2" t="s">
        <v>802</v>
      </c>
      <c r="F5779" s="2">
        <v>500</v>
      </c>
    </row>
    <row r="5780" spans="1:6">
      <c r="A5780" s="2" t="s">
        <v>617</v>
      </c>
      <c r="B5780" s="2">
        <v>4500076491</v>
      </c>
      <c r="C5780" s="2" t="s">
        <v>29</v>
      </c>
      <c r="D5780" s="2">
        <v>5030289</v>
      </c>
      <c r="E5780" s="2" t="s">
        <v>709</v>
      </c>
      <c r="F5780" s="2">
        <v>406.25</v>
      </c>
    </row>
    <row r="5781" spans="1:6">
      <c r="A5781" s="2" t="s">
        <v>617</v>
      </c>
      <c r="B5781" s="2">
        <v>4500076581</v>
      </c>
      <c r="C5781" s="2" t="s">
        <v>29</v>
      </c>
      <c r="D5781" s="2">
        <v>5034722</v>
      </c>
      <c r="E5781" s="2" t="s">
        <v>708</v>
      </c>
      <c r="F5781" s="2">
        <v>4615</v>
      </c>
    </row>
    <row r="5782" spans="1:6">
      <c r="A5782" s="2" t="s">
        <v>617</v>
      </c>
      <c r="B5782" s="2">
        <v>4500076582</v>
      </c>
      <c r="C5782" s="2" t="s">
        <v>29</v>
      </c>
      <c r="D5782" s="2">
        <v>5029837</v>
      </c>
      <c r="E5782" s="2" t="s">
        <v>706</v>
      </c>
      <c r="F5782" s="2">
        <v>8807.5</v>
      </c>
    </row>
    <row r="5783" spans="1:6">
      <c r="A5783" s="2" t="s">
        <v>617</v>
      </c>
      <c r="B5783" s="2">
        <v>4500076614</v>
      </c>
      <c r="C5783" s="2" t="s">
        <v>56</v>
      </c>
      <c r="D5783" s="2">
        <v>5026766</v>
      </c>
      <c r="E5783" s="2" t="s">
        <v>652</v>
      </c>
      <c r="F5783" s="2">
        <v>6404.46</v>
      </c>
    </row>
    <row r="5784" spans="1:6">
      <c r="A5784" s="2" t="s">
        <v>617</v>
      </c>
      <c r="B5784" s="2">
        <v>4500076621</v>
      </c>
      <c r="C5784" s="2" t="s">
        <v>56</v>
      </c>
      <c r="D5784" s="2">
        <v>5026766</v>
      </c>
      <c r="E5784" s="2" t="s">
        <v>652</v>
      </c>
      <c r="F5784" s="2">
        <v>9405.7199999999993</v>
      </c>
    </row>
    <row r="5785" spans="1:6">
      <c r="A5785" s="2" t="s">
        <v>617</v>
      </c>
      <c r="B5785" s="2">
        <v>4500076728</v>
      </c>
      <c r="C5785" s="2" t="s">
        <v>138</v>
      </c>
      <c r="D5785" s="2">
        <v>5025683</v>
      </c>
      <c r="E5785" s="2" t="s">
        <v>629</v>
      </c>
      <c r="F5785" s="2">
        <v>698.83</v>
      </c>
    </row>
    <row r="5786" spans="1:6">
      <c r="A5786" s="2" t="s">
        <v>617</v>
      </c>
      <c r="B5786" s="2" t="s">
        <v>8120</v>
      </c>
      <c r="C5786" s="2" t="s">
        <v>86</v>
      </c>
      <c r="D5786" s="2" t="s">
        <v>8121</v>
      </c>
      <c r="E5786" s="2" t="s">
        <v>8122</v>
      </c>
      <c r="F5786" s="2">
        <v>10060</v>
      </c>
    </row>
    <row r="5787" spans="1:6">
      <c r="A5787" s="2" t="s">
        <v>617</v>
      </c>
      <c r="B5787" s="2" t="s">
        <v>8123</v>
      </c>
      <c r="C5787" s="2" t="s">
        <v>370</v>
      </c>
      <c r="D5787" s="2" t="s">
        <v>8124</v>
      </c>
      <c r="E5787" s="2" t="s">
        <v>8125</v>
      </c>
      <c r="F5787" s="2">
        <v>909</v>
      </c>
    </row>
    <row r="5788" spans="1:6">
      <c r="A5788" s="2" t="s">
        <v>617</v>
      </c>
      <c r="B5788" s="2" t="s">
        <v>8126</v>
      </c>
      <c r="C5788" s="2" t="s">
        <v>90</v>
      </c>
      <c r="D5788" s="2" t="s">
        <v>7632</v>
      </c>
      <c r="E5788" s="2" t="s">
        <v>7633</v>
      </c>
      <c r="F5788" s="2">
        <v>37056</v>
      </c>
    </row>
    <row r="5789" spans="1:6">
      <c r="A5789" s="2" t="s">
        <v>617</v>
      </c>
      <c r="B5789" s="2" t="s">
        <v>8126</v>
      </c>
      <c r="C5789" s="2" t="s">
        <v>94</v>
      </c>
      <c r="D5789" s="2" t="s">
        <v>7632</v>
      </c>
      <c r="E5789" s="2" t="s">
        <v>7633</v>
      </c>
      <c r="F5789" s="2">
        <v>1581</v>
      </c>
    </row>
    <row r="5790" spans="1:6">
      <c r="A5790" s="2" t="s">
        <v>617</v>
      </c>
      <c r="B5790" s="2" t="s">
        <v>8127</v>
      </c>
      <c r="C5790" s="2" t="s">
        <v>90</v>
      </c>
      <c r="D5790" s="2" t="s">
        <v>7632</v>
      </c>
      <c r="E5790" s="2" t="s">
        <v>7633</v>
      </c>
      <c r="F5790" s="2">
        <v>37013</v>
      </c>
    </row>
    <row r="5791" spans="1:6">
      <c r="A5791" s="2" t="s">
        <v>617</v>
      </c>
      <c r="B5791" s="2" t="s">
        <v>8127</v>
      </c>
      <c r="C5791" s="2" t="s">
        <v>94</v>
      </c>
      <c r="D5791" s="2" t="s">
        <v>7632</v>
      </c>
      <c r="E5791" s="2" t="s">
        <v>7633</v>
      </c>
      <c r="F5791" s="2">
        <v>1581</v>
      </c>
    </row>
    <row r="5792" spans="1:6">
      <c r="A5792" s="2" t="s">
        <v>617</v>
      </c>
      <c r="B5792" s="2" t="s">
        <v>8128</v>
      </c>
      <c r="C5792" s="2" t="s">
        <v>90</v>
      </c>
      <c r="D5792" s="2" t="s">
        <v>7632</v>
      </c>
      <c r="E5792" s="2" t="s">
        <v>7633</v>
      </c>
      <c r="F5792" s="2">
        <v>37013</v>
      </c>
    </row>
    <row r="5793" spans="1:6">
      <c r="A5793" s="2" t="s">
        <v>617</v>
      </c>
      <c r="B5793" s="2" t="s">
        <v>8128</v>
      </c>
      <c r="C5793" s="2" t="s">
        <v>94</v>
      </c>
      <c r="D5793" s="2" t="s">
        <v>7632</v>
      </c>
      <c r="E5793" s="2" t="s">
        <v>7633</v>
      </c>
      <c r="F5793" s="2">
        <v>1581</v>
      </c>
    </row>
    <row r="5794" spans="1:6">
      <c r="A5794" s="2" t="s">
        <v>617</v>
      </c>
      <c r="B5794" s="2" t="s">
        <v>8129</v>
      </c>
      <c r="C5794" s="2" t="s">
        <v>1203</v>
      </c>
      <c r="D5794" s="2">
        <v>123227</v>
      </c>
      <c r="E5794" s="2" t="s">
        <v>6510</v>
      </c>
      <c r="F5794" s="2">
        <v>715.1</v>
      </c>
    </row>
    <row r="5795" spans="1:6">
      <c r="A5795" s="2" t="s">
        <v>617</v>
      </c>
      <c r="B5795" s="2" t="s">
        <v>8130</v>
      </c>
      <c r="C5795" s="2" t="s">
        <v>594</v>
      </c>
      <c r="D5795" s="2" t="s">
        <v>6576</v>
      </c>
      <c r="E5795" s="2" t="s">
        <v>6577</v>
      </c>
      <c r="F5795" s="2">
        <v>750</v>
      </c>
    </row>
    <row r="5796" spans="1:6">
      <c r="A5796" s="2" t="s">
        <v>617</v>
      </c>
      <c r="B5796" s="2" t="s">
        <v>8131</v>
      </c>
      <c r="C5796" s="2" t="s">
        <v>1203</v>
      </c>
      <c r="D5796" s="2" t="s">
        <v>5601</v>
      </c>
      <c r="E5796" s="2" t="s">
        <v>5602</v>
      </c>
      <c r="F5796" s="2">
        <v>156.56</v>
      </c>
    </row>
    <row r="5797" spans="1:6">
      <c r="A5797" s="2" t="s">
        <v>617</v>
      </c>
      <c r="B5797" s="2" t="s">
        <v>8132</v>
      </c>
      <c r="C5797" s="2" t="s">
        <v>594</v>
      </c>
      <c r="D5797" s="2" t="s">
        <v>5639</v>
      </c>
      <c r="E5797" s="2" t="s">
        <v>5640</v>
      </c>
      <c r="F5797" s="2">
        <v>950</v>
      </c>
    </row>
    <row r="5798" spans="1:6">
      <c r="A5798" s="2" t="s">
        <v>617</v>
      </c>
      <c r="B5798" s="2" t="s">
        <v>8133</v>
      </c>
      <c r="C5798" s="2" t="s">
        <v>594</v>
      </c>
      <c r="D5798" s="2" t="s">
        <v>5474</v>
      </c>
      <c r="E5798" s="2" t="s">
        <v>5475</v>
      </c>
      <c r="F5798" s="2">
        <v>1000</v>
      </c>
    </row>
    <row r="5799" spans="1:6">
      <c r="A5799" s="2" t="s">
        <v>617</v>
      </c>
      <c r="B5799" s="2" t="s">
        <v>8134</v>
      </c>
      <c r="C5799" s="2" t="s">
        <v>594</v>
      </c>
      <c r="D5799" s="2" t="s">
        <v>5481</v>
      </c>
      <c r="E5799" s="2" t="s">
        <v>5482</v>
      </c>
      <c r="F5799" s="2">
        <v>500</v>
      </c>
    </row>
    <row r="5800" spans="1:6">
      <c r="A5800" s="2" t="s">
        <v>617</v>
      </c>
      <c r="B5800" s="2" t="s">
        <v>8135</v>
      </c>
      <c r="C5800" s="2" t="s">
        <v>1203</v>
      </c>
      <c r="D5800" s="2" t="s">
        <v>5536</v>
      </c>
      <c r="E5800" s="2" t="s">
        <v>5537</v>
      </c>
      <c r="F5800" s="2">
        <v>156.56</v>
      </c>
    </row>
    <row r="5801" spans="1:6">
      <c r="A5801" s="2" t="s">
        <v>617</v>
      </c>
      <c r="B5801" s="2" t="s">
        <v>8136</v>
      </c>
      <c r="C5801" s="2" t="s">
        <v>594</v>
      </c>
      <c r="D5801" s="2" t="s">
        <v>5465</v>
      </c>
      <c r="E5801" s="2" t="s">
        <v>5466</v>
      </c>
      <c r="F5801" s="2">
        <v>500</v>
      </c>
    </row>
    <row r="5802" spans="1:6">
      <c r="A5802" s="2" t="s">
        <v>617</v>
      </c>
      <c r="B5802" s="2" t="s">
        <v>8137</v>
      </c>
      <c r="C5802" s="2" t="s">
        <v>594</v>
      </c>
      <c r="D5802" s="2" t="s">
        <v>5649</v>
      </c>
      <c r="E5802" s="2" t="s">
        <v>5650</v>
      </c>
      <c r="F5802" s="2">
        <v>1700</v>
      </c>
    </row>
    <row r="5803" spans="1:6">
      <c r="A5803" s="2" t="s">
        <v>617</v>
      </c>
      <c r="B5803" s="2" t="s">
        <v>8138</v>
      </c>
      <c r="C5803" s="2" t="s">
        <v>594</v>
      </c>
      <c r="D5803" s="2" t="s">
        <v>5477</v>
      </c>
      <c r="E5803" s="2" t="s">
        <v>5478</v>
      </c>
      <c r="F5803" s="2">
        <v>1000</v>
      </c>
    </row>
    <row r="5804" spans="1:6">
      <c r="A5804" s="2" t="s">
        <v>617</v>
      </c>
      <c r="B5804" s="2" t="s">
        <v>8139</v>
      </c>
      <c r="C5804" s="2" t="s">
        <v>594</v>
      </c>
      <c r="D5804" s="2" t="s">
        <v>6576</v>
      </c>
      <c r="E5804" s="2" t="s">
        <v>6577</v>
      </c>
      <c r="F5804" s="2">
        <v>750</v>
      </c>
    </row>
    <row r="5805" spans="1:6">
      <c r="A5805" s="2" t="s">
        <v>617</v>
      </c>
      <c r="B5805" s="2" t="s">
        <v>8140</v>
      </c>
      <c r="C5805" s="2" t="s">
        <v>1203</v>
      </c>
      <c r="D5805" s="2">
        <v>169349</v>
      </c>
      <c r="E5805" s="2" t="s">
        <v>5657</v>
      </c>
      <c r="F5805" s="2">
        <v>156.56</v>
      </c>
    </row>
    <row r="5806" spans="1:6">
      <c r="A5806" s="2" t="s">
        <v>617</v>
      </c>
      <c r="B5806" s="2" t="s">
        <v>8141</v>
      </c>
      <c r="C5806" s="2" t="s">
        <v>594</v>
      </c>
      <c r="D5806" s="2" t="s">
        <v>5639</v>
      </c>
      <c r="E5806" s="2" t="s">
        <v>5640</v>
      </c>
      <c r="F5806" s="2">
        <v>500</v>
      </c>
    </row>
    <row r="5807" spans="1:6">
      <c r="A5807" s="2" t="s">
        <v>617</v>
      </c>
      <c r="B5807" s="2" t="s">
        <v>8142</v>
      </c>
      <c r="C5807" s="2" t="s">
        <v>594</v>
      </c>
      <c r="D5807" s="2" t="s">
        <v>5474</v>
      </c>
      <c r="E5807" s="2" t="s">
        <v>5475</v>
      </c>
      <c r="F5807" s="2">
        <v>1000</v>
      </c>
    </row>
    <row r="5808" spans="1:6">
      <c r="A5808" s="2" t="s">
        <v>617</v>
      </c>
      <c r="B5808" s="2" t="s">
        <v>8143</v>
      </c>
      <c r="C5808" s="2" t="s">
        <v>594</v>
      </c>
      <c r="D5808" s="2" t="s">
        <v>5468</v>
      </c>
      <c r="E5808" s="2" t="s">
        <v>5469</v>
      </c>
      <c r="F5808" s="2">
        <v>1000</v>
      </c>
    </row>
    <row r="5809" spans="1:6">
      <c r="A5809" s="2" t="s">
        <v>617</v>
      </c>
      <c r="B5809" s="2" t="s">
        <v>8144</v>
      </c>
      <c r="C5809" s="2" t="s">
        <v>594</v>
      </c>
      <c r="D5809" s="2" t="s">
        <v>7805</v>
      </c>
      <c r="E5809" s="2" t="s">
        <v>7806</v>
      </c>
      <c r="F5809" s="2">
        <v>500</v>
      </c>
    </row>
    <row r="5810" spans="1:6">
      <c r="A5810" s="2" t="s">
        <v>617</v>
      </c>
      <c r="B5810" s="2" t="s">
        <v>8145</v>
      </c>
      <c r="C5810" s="2" t="s">
        <v>594</v>
      </c>
      <c r="D5810" s="2" t="s">
        <v>5484</v>
      </c>
      <c r="E5810" s="2" t="s">
        <v>5485</v>
      </c>
      <c r="F5810" s="2">
        <v>1800</v>
      </c>
    </row>
    <row r="5811" spans="1:6">
      <c r="A5811" s="2" t="s">
        <v>617</v>
      </c>
      <c r="B5811" s="2" t="s">
        <v>8146</v>
      </c>
      <c r="C5811" s="2" t="s">
        <v>594</v>
      </c>
      <c r="D5811" s="2" t="s">
        <v>5583</v>
      </c>
      <c r="E5811" s="2" t="s">
        <v>5584</v>
      </c>
      <c r="F5811" s="2">
        <v>500</v>
      </c>
    </row>
    <row r="5812" spans="1:6">
      <c r="A5812" s="2" t="s">
        <v>617</v>
      </c>
      <c r="B5812" s="2" t="s">
        <v>8147</v>
      </c>
      <c r="C5812" s="2" t="s">
        <v>594</v>
      </c>
      <c r="D5812" s="2" t="s">
        <v>5465</v>
      </c>
      <c r="E5812" s="2" t="s">
        <v>5466</v>
      </c>
      <c r="F5812" s="2">
        <v>1000</v>
      </c>
    </row>
    <row r="5813" spans="1:6">
      <c r="A5813" s="2" t="s">
        <v>617</v>
      </c>
      <c r="B5813" s="2" t="s">
        <v>8148</v>
      </c>
      <c r="C5813" s="2" t="s">
        <v>594</v>
      </c>
      <c r="D5813" s="2" t="s">
        <v>5471</v>
      </c>
      <c r="E5813" s="2" t="s">
        <v>5472</v>
      </c>
      <c r="F5813" s="2">
        <v>500</v>
      </c>
    </row>
    <row r="5814" spans="1:6">
      <c r="A5814" s="2" t="s">
        <v>617</v>
      </c>
      <c r="B5814" s="2" t="s">
        <v>8149</v>
      </c>
      <c r="C5814" s="2" t="s">
        <v>594</v>
      </c>
      <c r="D5814" s="2" t="s">
        <v>5471</v>
      </c>
      <c r="E5814" s="2" t="s">
        <v>5472</v>
      </c>
      <c r="F5814" s="2">
        <v>500</v>
      </c>
    </row>
    <row r="5815" spans="1:6">
      <c r="A5815" s="2" t="s">
        <v>617</v>
      </c>
      <c r="B5815" s="2" t="s">
        <v>8150</v>
      </c>
      <c r="C5815" s="2" t="s">
        <v>594</v>
      </c>
      <c r="D5815" s="2" t="s">
        <v>5481</v>
      </c>
      <c r="E5815" s="2" t="s">
        <v>5482</v>
      </c>
      <c r="F5815" s="2">
        <v>500</v>
      </c>
    </row>
    <row r="5816" spans="1:6">
      <c r="A5816" s="2" t="s">
        <v>617</v>
      </c>
      <c r="B5816" s="2" t="s">
        <v>8151</v>
      </c>
      <c r="C5816" s="2" t="s">
        <v>594</v>
      </c>
      <c r="D5816" s="2" t="s">
        <v>7805</v>
      </c>
      <c r="E5816" s="2" t="s">
        <v>7806</v>
      </c>
      <c r="F5816" s="2">
        <v>500</v>
      </c>
    </row>
    <row r="5817" spans="1:6">
      <c r="A5817" s="2" t="s">
        <v>617</v>
      </c>
      <c r="B5817" s="2" t="s">
        <v>8152</v>
      </c>
      <c r="C5817" s="2" t="s">
        <v>1203</v>
      </c>
      <c r="D5817" s="2">
        <v>162335</v>
      </c>
      <c r="E5817" s="2" t="s">
        <v>7276</v>
      </c>
      <c r="F5817" s="2">
        <v>469.68</v>
      </c>
    </row>
    <row r="5818" spans="1:6">
      <c r="A5818" s="2" t="s">
        <v>617</v>
      </c>
      <c r="B5818" s="2" t="s">
        <v>8153</v>
      </c>
      <c r="C5818" s="2" t="s">
        <v>594</v>
      </c>
      <c r="D5818" s="2" t="s">
        <v>5649</v>
      </c>
      <c r="E5818" s="2" t="s">
        <v>5650</v>
      </c>
      <c r="F5818" s="2">
        <v>500</v>
      </c>
    </row>
    <row r="5819" spans="1:6">
      <c r="A5819" s="2" t="s">
        <v>617</v>
      </c>
      <c r="B5819" s="2" t="s">
        <v>8154</v>
      </c>
      <c r="C5819" s="2" t="s">
        <v>594</v>
      </c>
      <c r="D5819" s="2" t="s">
        <v>5477</v>
      </c>
      <c r="E5819" s="2" t="s">
        <v>5478</v>
      </c>
      <c r="F5819" s="2">
        <v>500</v>
      </c>
    </row>
    <row r="5820" spans="1:6">
      <c r="A5820" s="2" t="s">
        <v>617</v>
      </c>
      <c r="B5820" s="2" t="s">
        <v>8155</v>
      </c>
      <c r="C5820" s="2" t="s">
        <v>594</v>
      </c>
      <c r="D5820" s="2" t="s">
        <v>5471</v>
      </c>
      <c r="E5820" s="2" t="s">
        <v>5472</v>
      </c>
      <c r="F5820" s="2">
        <v>500</v>
      </c>
    </row>
    <row r="5821" spans="1:6">
      <c r="A5821" s="2" t="s">
        <v>617</v>
      </c>
      <c r="B5821" s="2" t="s">
        <v>8156</v>
      </c>
      <c r="C5821" s="2" t="s">
        <v>1203</v>
      </c>
      <c r="D5821" s="2" t="s">
        <v>7180</v>
      </c>
      <c r="E5821" s="2" t="s">
        <v>7181</v>
      </c>
      <c r="F5821" s="2">
        <v>165.5</v>
      </c>
    </row>
    <row r="5822" spans="1:6">
      <c r="A5822" s="2" t="s">
        <v>617</v>
      </c>
      <c r="B5822" s="2" t="s">
        <v>8157</v>
      </c>
      <c r="C5822" s="2" t="s">
        <v>594</v>
      </c>
      <c r="D5822" s="2" t="s">
        <v>7805</v>
      </c>
      <c r="E5822" s="2" t="s">
        <v>7806</v>
      </c>
      <c r="F5822" s="2">
        <v>2500</v>
      </c>
    </row>
    <row r="5823" spans="1:6">
      <c r="A5823" s="2" t="s">
        <v>617</v>
      </c>
      <c r="B5823" s="2" t="s">
        <v>8158</v>
      </c>
      <c r="C5823" s="2" t="s">
        <v>594</v>
      </c>
      <c r="D5823" s="2" t="s">
        <v>5542</v>
      </c>
      <c r="E5823" s="2" t="s">
        <v>5543</v>
      </c>
      <c r="F5823" s="2">
        <v>1000</v>
      </c>
    </row>
    <row r="5824" spans="1:6">
      <c r="A5824" s="2" t="s">
        <v>617</v>
      </c>
      <c r="B5824" s="2" t="s">
        <v>8159</v>
      </c>
      <c r="C5824" s="2" t="s">
        <v>594</v>
      </c>
      <c r="D5824" s="2" t="s">
        <v>6576</v>
      </c>
      <c r="E5824" s="2" t="s">
        <v>6577</v>
      </c>
      <c r="F5824" s="2">
        <v>500</v>
      </c>
    </row>
    <row r="5825" spans="1:6">
      <c r="A5825" s="2" t="s">
        <v>617</v>
      </c>
      <c r="B5825" s="2" t="s">
        <v>8160</v>
      </c>
      <c r="C5825" s="2" t="s">
        <v>594</v>
      </c>
      <c r="D5825" s="2" t="s">
        <v>5481</v>
      </c>
      <c r="E5825" s="2" t="s">
        <v>5482</v>
      </c>
      <c r="F5825" s="2">
        <v>500</v>
      </c>
    </row>
    <row r="5826" spans="1:6">
      <c r="A5826" s="2" t="s">
        <v>617</v>
      </c>
      <c r="B5826" s="2" t="s">
        <v>8161</v>
      </c>
      <c r="C5826" s="2" t="s">
        <v>594</v>
      </c>
      <c r="D5826" s="2" t="s">
        <v>5639</v>
      </c>
      <c r="E5826" s="2" t="s">
        <v>5640</v>
      </c>
      <c r="F5826" s="2">
        <v>2000</v>
      </c>
    </row>
    <row r="5827" spans="1:6">
      <c r="A5827" s="2" t="s">
        <v>617</v>
      </c>
      <c r="B5827" s="2" t="s">
        <v>8162</v>
      </c>
      <c r="C5827" s="2" t="s">
        <v>594</v>
      </c>
      <c r="D5827" s="2" t="s">
        <v>5490</v>
      </c>
      <c r="E5827" s="2" t="s">
        <v>5491</v>
      </c>
      <c r="F5827" s="2">
        <v>2000</v>
      </c>
    </row>
    <row r="5828" spans="1:6">
      <c r="A5828" s="2" t="s">
        <v>617</v>
      </c>
      <c r="B5828" s="2" t="s">
        <v>8163</v>
      </c>
      <c r="C5828" s="2" t="s">
        <v>594</v>
      </c>
      <c r="D5828" s="2" t="s">
        <v>5617</v>
      </c>
      <c r="E5828" s="2" t="s">
        <v>5618</v>
      </c>
      <c r="F5828" s="2">
        <v>1500</v>
      </c>
    </row>
    <row r="5829" spans="1:6">
      <c r="A5829" s="2" t="s">
        <v>617</v>
      </c>
      <c r="B5829" s="2" t="s">
        <v>8164</v>
      </c>
      <c r="C5829" s="2" t="s">
        <v>594</v>
      </c>
      <c r="D5829" s="2" t="s">
        <v>5557</v>
      </c>
      <c r="E5829" s="2" t="s">
        <v>5558</v>
      </c>
      <c r="F5829" s="2">
        <v>2500</v>
      </c>
    </row>
    <row r="5830" spans="1:6">
      <c r="A5830" s="2" t="s">
        <v>617</v>
      </c>
      <c r="B5830" s="2" t="s">
        <v>8165</v>
      </c>
      <c r="C5830" s="2" t="s">
        <v>594</v>
      </c>
      <c r="D5830" s="2" t="s">
        <v>5477</v>
      </c>
      <c r="E5830" s="2" t="s">
        <v>5478</v>
      </c>
      <c r="F5830" s="2">
        <v>500</v>
      </c>
    </row>
    <row r="5831" spans="1:6">
      <c r="A5831" s="2" t="s">
        <v>617</v>
      </c>
      <c r="B5831" s="2" t="s">
        <v>8166</v>
      </c>
      <c r="C5831" s="2" t="s">
        <v>594</v>
      </c>
      <c r="D5831" s="2" t="s">
        <v>5465</v>
      </c>
      <c r="E5831" s="2" t="s">
        <v>5466</v>
      </c>
      <c r="F5831" s="2">
        <v>500</v>
      </c>
    </row>
    <row r="5832" spans="1:6">
      <c r="A5832" s="2" t="s">
        <v>617</v>
      </c>
      <c r="B5832" s="2" t="s">
        <v>8167</v>
      </c>
      <c r="C5832" s="2" t="s">
        <v>594</v>
      </c>
      <c r="D5832" s="2" t="s">
        <v>5477</v>
      </c>
      <c r="E5832" s="2" t="s">
        <v>5478</v>
      </c>
      <c r="F5832" s="2">
        <v>500</v>
      </c>
    </row>
    <row r="5833" spans="1:6">
      <c r="A5833" s="2" t="s">
        <v>617</v>
      </c>
      <c r="B5833" s="2" t="s">
        <v>8168</v>
      </c>
      <c r="C5833" s="2" t="s">
        <v>594</v>
      </c>
      <c r="D5833" s="2" t="s">
        <v>5490</v>
      </c>
      <c r="E5833" s="2" t="s">
        <v>5491</v>
      </c>
      <c r="F5833" s="2">
        <v>500</v>
      </c>
    </row>
    <row r="5834" spans="1:6">
      <c r="A5834" s="2" t="s">
        <v>617</v>
      </c>
      <c r="B5834" s="2" t="s">
        <v>8169</v>
      </c>
      <c r="C5834" s="2" t="s">
        <v>594</v>
      </c>
      <c r="D5834" s="2" t="s">
        <v>5493</v>
      </c>
      <c r="E5834" s="2" t="s">
        <v>5494</v>
      </c>
      <c r="F5834" s="2">
        <v>500</v>
      </c>
    </row>
    <row r="5835" spans="1:6">
      <c r="A5835" s="2" t="s">
        <v>617</v>
      </c>
      <c r="B5835" s="2" t="s">
        <v>8170</v>
      </c>
      <c r="C5835" s="2" t="s">
        <v>1203</v>
      </c>
      <c r="D5835" s="2">
        <v>162335</v>
      </c>
      <c r="E5835" s="2" t="s">
        <v>7276</v>
      </c>
      <c r="F5835" s="2">
        <v>313.12</v>
      </c>
    </row>
    <row r="5836" spans="1:6">
      <c r="A5836" s="2" t="s">
        <v>617</v>
      </c>
      <c r="B5836" s="2" t="s">
        <v>8171</v>
      </c>
      <c r="C5836" s="2" t="s">
        <v>594</v>
      </c>
      <c r="D5836" s="2" t="s">
        <v>5477</v>
      </c>
      <c r="E5836" s="2" t="s">
        <v>5478</v>
      </c>
      <c r="F5836" s="2">
        <v>1000</v>
      </c>
    </row>
    <row r="5837" spans="1:6">
      <c r="A5837" s="2" t="s">
        <v>617</v>
      </c>
      <c r="B5837" s="2" t="s">
        <v>8172</v>
      </c>
      <c r="C5837" s="2" t="s">
        <v>594</v>
      </c>
      <c r="D5837" s="2" t="s">
        <v>5527</v>
      </c>
      <c r="E5837" s="2" t="s">
        <v>5528</v>
      </c>
      <c r="F5837" s="2">
        <v>500</v>
      </c>
    </row>
    <row r="5838" spans="1:6">
      <c r="A5838" s="2" t="s">
        <v>617</v>
      </c>
      <c r="B5838" s="2" t="s">
        <v>8173</v>
      </c>
      <c r="C5838" s="2" t="s">
        <v>594</v>
      </c>
      <c r="D5838" s="2" t="s">
        <v>5468</v>
      </c>
      <c r="E5838" s="2" t="s">
        <v>5469</v>
      </c>
      <c r="F5838" s="2">
        <v>500</v>
      </c>
    </row>
    <row r="5839" spans="1:6">
      <c r="A5839" s="2" t="s">
        <v>617</v>
      </c>
      <c r="B5839" s="2" t="s">
        <v>8174</v>
      </c>
      <c r="C5839" s="2" t="s">
        <v>594</v>
      </c>
      <c r="D5839" s="2" t="s">
        <v>5481</v>
      </c>
      <c r="E5839" s="2" t="s">
        <v>5482</v>
      </c>
      <c r="F5839" s="2">
        <v>500</v>
      </c>
    </row>
    <row r="5840" spans="1:6">
      <c r="A5840" s="2" t="s">
        <v>617</v>
      </c>
      <c r="B5840" s="2" t="s">
        <v>8175</v>
      </c>
      <c r="C5840" s="2" t="s">
        <v>594</v>
      </c>
      <c r="D5840" s="2" t="s">
        <v>5477</v>
      </c>
      <c r="E5840" s="2" t="s">
        <v>5478</v>
      </c>
      <c r="F5840" s="2">
        <v>500</v>
      </c>
    </row>
    <row r="5841" spans="1:6">
      <c r="A5841" s="2" t="s">
        <v>617</v>
      </c>
      <c r="B5841" s="2" t="s">
        <v>8176</v>
      </c>
      <c r="C5841" s="2" t="s">
        <v>594</v>
      </c>
      <c r="D5841" s="2" t="s">
        <v>5614</v>
      </c>
      <c r="E5841" s="2" t="s">
        <v>5615</v>
      </c>
      <c r="F5841" s="2">
        <v>2500</v>
      </c>
    </row>
    <row r="5842" spans="1:6">
      <c r="A5842" s="2" t="s">
        <v>617</v>
      </c>
      <c r="B5842" s="2" t="s">
        <v>8177</v>
      </c>
      <c r="C5842" s="2" t="s">
        <v>594</v>
      </c>
      <c r="D5842" s="2" t="s">
        <v>6576</v>
      </c>
      <c r="E5842" s="2" t="s">
        <v>6577</v>
      </c>
      <c r="F5842" s="2">
        <v>500</v>
      </c>
    </row>
    <row r="5843" spans="1:6">
      <c r="A5843" s="2" t="s">
        <v>617</v>
      </c>
      <c r="B5843" s="2" t="s">
        <v>8178</v>
      </c>
      <c r="C5843" s="2" t="s">
        <v>594</v>
      </c>
      <c r="D5843" s="2" t="s">
        <v>7805</v>
      </c>
      <c r="E5843" s="2" t="s">
        <v>7806</v>
      </c>
      <c r="F5843" s="2">
        <v>500</v>
      </c>
    </row>
    <row r="5844" spans="1:6">
      <c r="A5844" s="2" t="s">
        <v>617</v>
      </c>
      <c r="B5844" s="2" t="s">
        <v>8179</v>
      </c>
      <c r="C5844" s="2" t="s">
        <v>594</v>
      </c>
      <c r="D5844" s="2" t="s">
        <v>5506</v>
      </c>
      <c r="E5844" s="2" t="s">
        <v>5507</v>
      </c>
      <c r="F5844" s="2">
        <v>900</v>
      </c>
    </row>
    <row r="5845" spans="1:6">
      <c r="A5845" s="2" t="s">
        <v>617</v>
      </c>
      <c r="B5845" s="2" t="s">
        <v>8180</v>
      </c>
      <c r="C5845" s="2" t="s">
        <v>594</v>
      </c>
      <c r="D5845" s="2" t="s">
        <v>5474</v>
      </c>
      <c r="E5845" s="2" t="s">
        <v>5475</v>
      </c>
      <c r="F5845" s="2">
        <v>2500</v>
      </c>
    </row>
    <row r="5846" spans="1:6">
      <c r="A5846" s="2" t="s">
        <v>617</v>
      </c>
      <c r="B5846" s="2" t="s">
        <v>8181</v>
      </c>
      <c r="C5846" s="2" t="s">
        <v>594</v>
      </c>
      <c r="D5846" s="2" t="s">
        <v>5620</v>
      </c>
      <c r="E5846" s="2" t="s">
        <v>5621</v>
      </c>
      <c r="F5846" s="2">
        <v>2500</v>
      </c>
    </row>
    <row r="5847" spans="1:6">
      <c r="A5847" s="2" t="s">
        <v>617</v>
      </c>
      <c r="B5847" s="2" t="s">
        <v>8182</v>
      </c>
      <c r="C5847" s="2" t="s">
        <v>594</v>
      </c>
      <c r="D5847" s="2">
        <v>128450</v>
      </c>
      <c r="E5847" s="2" t="s">
        <v>659</v>
      </c>
      <c r="F5847" s="2">
        <v>4000</v>
      </c>
    </row>
    <row r="5848" spans="1:6">
      <c r="A5848" s="2" t="s">
        <v>617</v>
      </c>
      <c r="B5848" s="2" t="s">
        <v>8183</v>
      </c>
      <c r="C5848" s="2" t="s">
        <v>594</v>
      </c>
      <c r="D5848" s="2" t="s">
        <v>5560</v>
      </c>
      <c r="E5848" s="2" t="s">
        <v>5561</v>
      </c>
      <c r="F5848" s="2">
        <v>3600</v>
      </c>
    </row>
    <row r="5849" spans="1:6">
      <c r="A5849" s="2" t="s">
        <v>617</v>
      </c>
      <c r="B5849" s="2" t="s">
        <v>8184</v>
      </c>
      <c r="C5849" s="2" t="s">
        <v>594</v>
      </c>
      <c r="D5849" s="2" t="s">
        <v>6528</v>
      </c>
      <c r="E5849" s="2" t="s">
        <v>6529</v>
      </c>
      <c r="F5849" s="2">
        <v>500</v>
      </c>
    </row>
    <row r="5850" spans="1:6">
      <c r="A5850" s="2" t="s">
        <v>617</v>
      </c>
      <c r="B5850" s="2" t="s">
        <v>8185</v>
      </c>
      <c r="C5850" s="2" t="s">
        <v>594</v>
      </c>
      <c r="D5850" s="2" t="s">
        <v>5565</v>
      </c>
      <c r="E5850" s="2" t="s">
        <v>5566</v>
      </c>
      <c r="F5850" s="2">
        <v>3900</v>
      </c>
    </row>
    <row r="5851" spans="1:6">
      <c r="A5851" s="2" t="s">
        <v>617</v>
      </c>
      <c r="B5851" s="2" t="s">
        <v>8186</v>
      </c>
      <c r="C5851" s="2" t="s">
        <v>594</v>
      </c>
      <c r="D5851" s="2" t="s">
        <v>5568</v>
      </c>
      <c r="E5851" s="2" t="s">
        <v>5569</v>
      </c>
      <c r="F5851" s="2">
        <v>600</v>
      </c>
    </row>
    <row r="5852" spans="1:6">
      <c r="A5852" s="2" t="s">
        <v>617</v>
      </c>
      <c r="B5852" s="2" t="s">
        <v>8187</v>
      </c>
      <c r="C5852" s="2" t="s">
        <v>1203</v>
      </c>
      <c r="D5852" s="2" t="s">
        <v>8188</v>
      </c>
      <c r="E5852" s="2" t="s">
        <v>8189</v>
      </c>
      <c r="F5852" s="2">
        <v>200</v>
      </c>
    </row>
    <row r="5853" spans="1:6">
      <c r="A5853" s="2" t="s">
        <v>617</v>
      </c>
      <c r="B5853" s="2" t="s">
        <v>8190</v>
      </c>
      <c r="C5853" s="2" t="s">
        <v>594</v>
      </c>
      <c r="D5853" s="2" t="s">
        <v>5611</v>
      </c>
      <c r="E5853" s="2" t="s">
        <v>5612</v>
      </c>
      <c r="F5853" s="2">
        <v>2500</v>
      </c>
    </row>
    <row r="5854" spans="1:6">
      <c r="A5854" s="2" t="s">
        <v>617</v>
      </c>
      <c r="B5854" s="2" t="s">
        <v>8191</v>
      </c>
      <c r="C5854" s="2" t="s">
        <v>1203</v>
      </c>
      <c r="D5854" s="2" t="s">
        <v>8192</v>
      </c>
      <c r="E5854" s="2" t="s">
        <v>8193</v>
      </c>
      <c r="F5854" s="2">
        <v>156.56</v>
      </c>
    </row>
    <row r="5855" spans="1:6">
      <c r="A5855" s="2" t="s">
        <v>617</v>
      </c>
      <c r="B5855" s="2" t="s">
        <v>8194</v>
      </c>
      <c r="C5855" s="2" t="s">
        <v>594</v>
      </c>
      <c r="D5855" s="2" t="s">
        <v>5542</v>
      </c>
      <c r="E5855" s="2" t="s">
        <v>5543</v>
      </c>
      <c r="F5855" s="2">
        <v>1000</v>
      </c>
    </row>
    <row r="5856" spans="1:6">
      <c r="A5856" s="2" t="s">
        <v>617</v>
      </c>
      <c r="B5856" s="2" t="s">
        <v>8195</v>
      </c>
      <c r="C5856" s="2" t="s">
        <v>594</v>
      </c>
      <c r="D5856" s="2" t="s">
        <v>5456</v>
      </c>
      <c r="E5856" s="2" t="s">
        <v>5457</v>
      </c>
      <c r="F5856" s="2">
        <v>500</v>
      </c>
    </row>
    <row r="5857" spans="1:6">
      <c r="A5857" s="2" t="s">
        <v>617</v>
      </c>
      <c r="B5857" s="2" t="s">
        <v>8196</v>
      </c>
      <c r="C5857" s="2" t="s">
        <v>594</v>
      </c>
      <c r="D5857" s="2" t="s">
        <v>5477</v>
      </c>
      <c r="E5857" s="2" t="s">
        <v>5478</v>
      </c>
      <c r="F5857" s="2">
        <v>500</v>
      </c>
    </row>
    <row r="5858" spans="1:6">
      <c r="A5858" s="2" t="s">
        <v>617</v>
      </c>
      <c r="B5858" s="2" t="s">
        <v>8197</v>
      </c>
      <c r="C5858" s="2" t="s">
        <v>594</v>
      </c>
      <c r="D5858" s="2" t="s">
        <v>5468</v>
      </c>
      <c r="E5858" s="2" t="s">
        <v>5469</v>
      </c>
      <c r="F5858" s="2">
        <v>500</v>
      </c>
    </row>
    <row r="5859" spans="1:6">
      <c r="A5859" s="2" t="s">
        <v>617</v>
      </c>
      <c r="B5859" s="2" t="s">
        <v>8198</v>
      </c>
      <c r="C5859" s="2" t="s">
        <v>594</v>
      </c>
      <c r="D5859" s="2" t="s">
        <v>6576</v>
      </c>
      <c r="E5859" s="2" t="s">
        <v>6577</v>
      </c>
      <c r="F5859" s="2">
        <v>500</v>
      </c>
    </row>
    <row r="5860" spans="1:6">
      <c r="A5860" s="2" t="s">
        <v>617</v>
      </c>
      <c r="B5860" s="2" t="s">
        <v>8199</v>
      </c>
      <c r="C5860" s="2" t="s">
        <v>1203</v>
      </c>
      <c r="D5860" s="2" t="s">
        <v>5536</v>
      </c>
      <c r="E5860" s="2" t="s">
        <v>5537</v>
      </c>
      <c r="F5860" s="2">
        <v>156.56</v>
      </c>
    </row>
    <row r="5861" spans="1:6">
      <c r="A5861" s="2" t="s">
        <v>617</v>
      </c>
      <c r="B5861" s="2" t="s">
        <v>8200</v>
      </c>
      <c r="C5861" s="2" t="s">
        <v>594</v>
      </c>
      <c r="D5861" s="2" t="s">
        <v>5477</v>
      </c>
      <c r="E5861" s="2" t="s">
        <v>5478</v>
      </c>
      <c r="F5861" s="2">
        <v>500</v>
      </c>
    </row>
    <row r="5862" spans="1:6">
      <c r="A5862" s="2" t="s">
        <v>617</v>
      </c>
      <c r="B5862" s="2" t="s">
        <v>8201</v>
      </c>
      <c r="C5862" s="2" t="s">
        <v>594</v>
      </c>
      <c r="D5862" s="2" t="s">
        <v>5484</v>
      </c>
      <c r="E5862" s="2" t="s">
        <v>5485</v>
      </c>
      <c r="F5862" s="2">
        <v>500</v>
      </c>
    </row>
    <row r="5863" spans="1:6">
      <c r="A5863" s="2" t="s">
        <v>617</v>
      </c>
      <c r="B5863" s="2" t="s">
        <v>8202</v>
      </c>
      <c r="C5863" s="2" t="s">
        <v>594</v>
      </c>
      <c r="D5863" s="2" t="s">
        <v>5506</v>
      </c>
      <c r="E5863" s="2" t="s">
        <v>5507</v>
      </c>
      <c r="F5863" s="2">
        <v>500</v>
      </c>
    </row>
    <row r="5864" spans="1:6">
      <c r="A5864" s="2" t="s">
        <v>617</v>
      </c>
      <c r="B5864" s="2" t="s">
        <v>8203</v>
      </c>
      <c r="C5864" s="2" t="s">
        <v>1203</v>
      </c>
      <c r="D5864" s="2" t="s">
        <v>5462</v>
      </c>
      <c r="E5864" s="2" t="s">
        <v>5463</v>
      </c>
      <c r="F5864" s="2">
        <v>156.56</v>
      </c>
    </row>
    <row r="5865" spans="1:6">
      <c r="A5865" s="2" t="s">
        <v>617</v>
      </c>
      <c r="B5865" s="2" t="s">
        <v>8204</v>
      </c>
      <c r="C5865" s="2" t="s">
        <v>594</v>
      </c>
      <c r="D5865" s="2" t="s">
        <v>5459</v>
      </c>
      <c r="E5865" s="2" t="s">
        <v>5460</v>
      </c>
      <c r="F5865" s="2">
        <v>500</v>
      </c>
    </row>
    <row r="5866" spans="1:6">
      <c r="A5866" s="2" t="s">
        <v>617</v>
      </c>
      <c r="B5866" s="2" t="s">
        <v>8205</v>
      </c>
      <c r="C5866" s="2" t="s">
        <v>594</v>
      </c>
      <c r="D5866" s="2" t="s">
        <v>5468</v>
      </c>
      <c r="E5866" s="2" t="s">
        <v>5469</v>
      </c>
      <c r="F5866" s="2">
        <v>500</v>
      </c>
    </row>
    <row r="5867" spans="1:6">
      <c r="A5867" s="2" t="s">
        <v>617</v>
      </c>
      <c r="B5867" s="2" t="s">
        <v>8206</v>
      </c>
      <c r="C5867" s="2" t="s">
        <v>594</v>
      </c>
      <c r="D5867" s="2" t="s">
        <v>5484</v>
      </c>
      <c r="E5867" s="2" t="s">
        <v>5485</v>
      </c>
      <c r="F5867" s="2">
        <v>500</v>
      </c>
    </row>
    <row r="5868" spans="1:6">
      <c r="A5868" s="2" t="s">
        <v>617</v>
      </c>
      <c r="B5868" s="2" t="s">
        <v>8207</v>
      </c>
      <c r="C5868" s="2" t="s">
        <v>594</v>
      </c>
      <c r="D5868" s="2" t="s">
        <v>5635</v>
      </c>
      <c r="E5868" s="2" t="s">
        <v>5636</v>
      </c>
      <c r="F5868" s="2">
        <v>500</v>
      </c>
    </row>
    <row r="5869" spans="1:6">
      <c r="A5869" s="2" t="s">
        <v>617</v>
      </c>
      <c r="B5869" s="2" t="s">
        <v>8208</v>
      </c>
      <c r="C5869" s="2" t="s">
        <v>594</v>
      </c>
      <c r="D5869" s="2" t="s">
        <v>7805</v>
      </c>
      <c r="E5869" s="2" t="s">
        <v>7806</v>
      </c>
      <c r="F5869" s="2">
        <v>500</v>
      </c>
    </row>
    <row r="5870" spans="1:6">
      <c r="A5870" s="2" t="s">
        <v>617</v>
      </c>
      <c r="B5870" s="2" t="s">
        <v>8209</v>
      </c>
      <c r="C5870" s="2" t="s">
        <v>1203</v>
      </c>
      <c r="D5870" s="2">
        <v>162335</v>
      </c>
      <c r="E5870" s="2" t="s">
        <v>7276</v>
      </c>
      <c r="F5870" s="2">
        <v>313.12</v>
      </c>
    </row>
    <row r="5871" spans="1:6">
      <c r="A5871" s="2" t="s">
        <v>617</v>
      </c>
      <c r="B5871" s="2" t="s">
        <v>8210</v>
      </c>
      <c r="C5871" s="2" t="s">
        <v>594</v>
      </c>
      <c r="D5871" s="2" t="s">
        <v>5474</v>
      </c>
      <c r="E5871" s="2" t="s">
        <v>5475</v>
      </c>
      <c r="F5871" s="2">
        <v>2000</v>
      </c>
    </row>
    <row r="5872" spans="1:6">
      <c r="A5872" s="2" t="s">
        <v>617</v>
      </c>
      <c r="B5872" s="2" t="s">
        <v>8211</v>
      </c>
      <c r="C5872" s="2" t="s">
        <v>594</v>
      </c>
      <c r="D5872" s="2" t="s">
        <v>5518</v>
      </c>
      <c r="E5872" s="2" t="s">
        <v>5519</v>
      </c>
      <c r="F5872" s="2">
        <v>2250</v>
      </c>
    </row>
    <row r="5873" spans="1:6">
      <c r="A5873" s="2" t="s">
        <v>617</v>
      </c>
      <c r="B5873" s="2" t="s">
        <v>8212</v>
      </c>
      <c r="C5873" s="2" t="s">
        <v>594</v>
      </c>
      <c r="D5873" s="2" t="s">
        <v>5468</v>
      </c>
      <c r="E5873" s="2" t="s">
        <v>5469</v>
      </c>
      <c r="F5873" s="2">
        <v>1000</v>
      </c>
    </row>
    <row r="5874" spans="1:6">
      <c r="A5874" s="2" t="s">
        <v>617</v>
      </c>
      <c r="B5874" s="2" t="s">
        <v>8213</v>
      </c>
      <c r="C5874" s="2" t="s">
        <v>594</v>
      </c>
      <c r="D5874" s="2" t="s">
        <v>5481</v>
      </c>
      <c r="E5874" s="2" t="s">
        <v>5482</v>
      </c>
      <c r="F5874" s="2">
        <v>2000</v>
      </c>
    </row>
    <row r="5875" spans="1:6">
      <c r="A5875" s="2" t="s">
        <v>617</v>
      </c>
      <c r="B5875" s="2" t="s">
        <v>8214</v>
      </c>
      <c r="C5875" s="2" t="s">
        <v>594</v>
      </c>
      <c r="D5875" s="2" t="s">
        <v>5490</v>
      </c>
      <c r="E5875" s="2" t="s">
        <v>5491</v>
      </c>
      <c r="F5875" s="2">
        <v>4300</v>
      </c>
    </row>
    <row r="5876" spans="1:6">
      <c r="A5876" s="2" t="s">
        <v>617</v>
      </c>
      <c r="B5876" s="2" t="s">
        <v>8215</v>
      </c>
      <c r="C5876" s="2" t="s">
        <v>594</v>
      </c>
      <c r="D5876" s="2" t="s">
        <v>5493</v>
      </c>
      <c r="E5876" s="2" t="s">
        <v>5494</v>
      </c>
      <c r="F5876" s="2">
        <v>500</v>
      </c>
    </row>
    <row r="5877" spans="1:6">
      <c r="A5877" s="2" t="s">
        <v>617</v>
      </c>
      <c r="B5877" s="2" t="s">
        <v>8216</v>
      </c>
      <c r="C5877" s="2" t="s">
        <v>1203</v>
      </c>
      <c r="D5877" s="2" t="s">
        <v>5550</v>
      </c>
      <c r="E5877" s="2" t="s">
        <v>5551</v>
      </c>
      <c r="F5877" s="2">
        <v>156.56</v>
      </c>
    </row>
    <row r="5878" spans="1:6">
      <c r="A5878" s="2" t="s">
        <v>617</v>
      </c>
      <c r="B5878" s="2" t="s">
        <v>8217</v>
      </c>
      <c r="C5878" s="2" t="s">
        <v>594</v>
      </c>
      <c r="D5878" s="2" t="s">
        <v>5465</v>
      </c>
      <c r="E5878" s="2" t="s">
        <v>5466</v>
      </c>
      <c r="F5878" s="2">
        <v>500</v>
      </c>
    </row>
    <row r="5879" spans="1:6">
      <c r="A5879" s="2" t="s">
        <v>617</v>
      </c>
      <c r="B5879" s="2" t="s">
        <v>8218</v>
      </c>
      <c r="C5879" s="2" t="s">
        <v>594</v>
      </c>
      <c r="D5879" s="2" t="s">
        <v>5477</v>
      </c>
      <c r="E5879" s="2" t="s">
        <v>5478</v>
      </c>
      <c r="F5879" s="2">
        <v>500</v>
      </c>
    </row>
    <row r="5880" spans="1:6">
      <c r="A5880" s="2" t="s">
        <v>617</v>
      </c>
      <c r="B5880" s="2" t="s">
        <v>8219</v>
      </c>
      <c r="C5880" s="2" t="s">
        <v>1203</v>
      </c>
      <c r="D5880" s="2" t="s">
        <v>7724</v>
      </c>
      <c r="E5880" s="2" t="s">
        <v>7725</v>
      </c>
      <c r="F5880" s="2">
        <v>156.56</v>
      </c>
    </row>
    <row r="5881" spans="1:6">
      <c r="A5881" s="2" t="s">
        <v>617</v>
      </c>
      <c r="B5881" s="2" t="s">
        <v>8220</v>
      </c>
      <c r="C5881" s="2" t="s">
        <v>594</v>
      </c>
      <c r="D5881" s="2" t="s">
        <v>5474</v>
      </c>
      <c r="E5881" s="2" t="s">
        <v>5475</v>
      </c>
      <c r="F5881" s="2">
        <v>500</v>
      </c>
    </row>
    <row r="5882" spans="1:6">
      <c r="A5882" s="2" t="s">
        <v>617</v>
      </c>
      <c r="B5882" s="2" t="s">
        <v>8221</v>
      </c>
      <c r="C5882" s="2" t="s">
        <v>594</v>
      </c>
      <c r="D5882" s="2" t="s">
        <v>5468</v>
      </c>
      <c r="E5882" s="2" t="s">
        <v>5469</v>
      </c>
      <c r="F5882" s="2">
        <v>1000</v>
      </c>
    </row>
    <row r="5883" spans="1:6">
      <c r="A5883" s="2" t="s">
        <v>617</v>
      </c>
      <c r="B5883" s="2" t="s">
        <v>8222</v>
      </c>
      <c r="C5883" s="2" t="s">
        <v>594</v>
      </c>
      <c r="D5883" s="2" t="s">
        <v>5484</v>
      </c>
      <c r="E5883" s="2" t="s">
        <v>5485</v>
      </c>
      <c r="F5883" s="2">
        <v>950</v>
      </c>
    </row>
    <row r="5884" spans="1:6">
      <c r="A5884" s="2" t="s">
        <v>617</v>
      </c>
      <c r="B5884" s="2" t="s">
        <v>8223</v>
      </c>
      <c r="C5884" s="2" t="s">
        <v>594</v>
      </c>
      <c r="D5884" s="2" t="s">
        <v>5456</v>
      </c>
      <c r="E5884" s="2" t="s">
        <v>5457</v>
      </c>
      <c r="F5884" s="2">
        <v>500</v>
      </c>
    </row>
    <row r="5885" spans="1:6">
      <c r="A5885" s="2" t="s">
        <v>617</v>
      </c>
      <c r="B5885" s="2" t="s">
        <v>8224</v>
      </c>
      <c r="C5885" s="2" t="s">
        <v>594</v>
      </c>
      <c r="D5885" s="2" t="s">
        <v>5649</v>
      </c>
      <c r="E5885" s="2" t="s">
        <v>5650</v>
      </c>
      <c r="F5885" s="2">
        <v>500</v>
      </c>
    </row>
    <row r="5886" spans="1:6">
      <c r="A5886" s="2" t="s">
        <v>617</v>
      </c>
      <c r="B5886" s="2" t="s">
        <v>8225</v>
      </c>
      <c r="C5886" s="2" t="s">
        <v>594</v>
      </c>
      <c r="D5886" s="2" t="s">
        <v>5477</v>
      </c>
      <c r="E5886" s="2" t="s">
        <v>5478</v>
      </c>
      <c r="F5886" s="2">
        <v>1500</v>
      </c>
    </row>
    <row r="5887" spans="1:6">
      <c r="A5887" s="2" t="s">
        <v>617</v>
      </c>
      <c r="B5887" s="2" t="s">
        <v>8226</v>
      </c>
      <c r="C5887" s="2" t="s">
        <v>594</v>
      </c>
      <c r="D5887" s="2" t="s">
        <v>5471</v>
      </c>
      <c r="E5887" s="2" t="s">
        <v>5472</v>
      </c>
      <c r="F5887" s="2">
        <v>1000</v>
      </c>
    </row>
    <row r="5888" spans="1:6">
      <c r="A5888" s="2" t="s">
        <v>617</v>
      </c>
      <c r="B5888" s="2" t="s">
        <v>8227</v>
      </c>
      <c r="C5888" s="2" t="s">
        <v>1203</v>
      </c>
      <c r="D5888" s="2" t="s">
        <v>5536</v>
      </c>
      <c r="E5888" s="2" t="s">
        <v>5537</v>
      </c>
      <c r="F5888" s="2">
        <v>156.56</v>
      </c>
    </row>
    <row r="5889" spans="1:6">
      <c r="A5889" s="2" t="s">
        <v>617</v>
      </c>
      <c r="B5889" s="2" t="s">
        <v>8228</v>
      </c>
      <c r="C5889" s="2" t="s">
        <v>594</v>
      </c>
      <c r="D5889" s="2" t="s">
        <v>5649</v>
      </c>
      <c r="E5889" s="2" t="s">
        <v>5650</v>
      </c>
      <c r="F5889" s="2">
        <v>500</v>
      </c>
    </row>
    <row r="5890" spans="1:6">
      <c r="A5890" s="2" t="s">
        <v>617</v>
      </c>
      <c r="B5890" s="2" t="s">
        <v>8229</v>
      </c>
      <c r="C5890" s="2" t="s">
        <v>594</v>
      </c>
      <c r="D5890" s="2" t="s">
        <v>6576</v>
      </c>
      <c r="E5890" s="2" t="s">
        <v>6577</v>
      </c>
      <c r="F5890" s="2">
        <v>500</v>
      </c>
    </row>
    <row r="5891" spans="1:6">
      <c r="A5891" s="2" t="s">
        <v>617</v>
      </c>
      <c r="B5891" s="2" t="s">
        <v>8230</v>
      </c>
      <c r="C5891" s="2" t="s">
        <v>594</v>
      </c>
      <c r="D5891" s="2" t="s">
        <v>5639</v>
      </c>
      <c r="E5891" s="2" t="s">
        <v>5640</v>
      </c>
      <c r="F5891" s="2">
        <v>500</v>
      </c>
    </row>
    <row r="5892" spans="1:6">
      <c r="A5892" s="2" t="s">
        <v>617</v>
      </c>
      <c r="B5892" s="2" t="s">
        <v>8231</v>
      </c>
      <c r="C5892" s="2" t="s">
        <v>594</v>
      </c>
      <c r="D5892" s="2" t="s">
        <v>5477</v>
      </c>
      <c r="E5892" s="2" t="s">
        <v>5478</v>
      </c>
      <c r="F5892" s="2">
        <v>500</v>
      </c>
    </row>
    <row r="5893" spans="1:6">
      <c r="A5893" s="2" t="s">
        <v>617</v>
      </c>
      <c r="B5893" s="2" t="s">
        <v>8232</v>
      </c>
      <c r="C5893" s="2" t="s">
        <v>594</v>
      </c>
      <c r="D5893" s="2" t="s">
        <v>5468</v>
      </c>
      <c r="E5893" s="2" t="s">
        <v>5469</v>
      </c>
      <c r="F5893" s="2">
        <v>1800</v>
      </c>
    </row>
    <row r="5894" spans="1:6">
      <c r="A5894" s="2" t="s">
        <v>617</v>
      </c>
      <c r="B5894" s="2" t="s">
        <v>8233</v>
      </c>
      <c r="C5894" s="2" t="s">
        <v>594</v>
      </c>
      <c r="D5894" s="2" t="s">
        <v>6551</v>
      </c>
      <c r="E5894" s="2" t="s">
        <v>6552</v>
      </c>
      <c r="F5894" s="2">
        <v>500</v>
      </c>
    </row>
    <row r="5895" spans="1:6">
      <c r="A5895" s="2" t="s">
        <v>617</v>
      </c>
      <c r="B5895" s="2" t="s">
        <v>8234</v>
      </c>
      <c r="C5895" s="2" t="s">
        <v>594</v>
      </c>
      <c r="D5895" s="2" t="s">
        <v>5493</v>
      </c>
      <c r="E5895" s="2" t="s">
        <v>5494</v>
      </c>
      <c r="F5895" s="2">
        <v>1500</v>
      </c>
    </row>
    <row r="5896" spans="1:6">
      <c r="A5896" s="2" t="s">
        <v>617</v>
      </c>
      <c r="B5896" s="2" t="s">
        <v>8235</v>
      </c>
      <c r="C5896" s="2" t="s">
        <v>594</v>
      </c>
      <c r="D5896" s="2" t="s">
        <v>5456</v>
      </c>
      <c r="E5896" s="2" t="s">
        <v>5457</v>
      </c>
      <c r="F5896" s="2">
        <v>500</v>
      </c>
    </row>
    <row r="5897" spans="1:6">
      <c r="A5897" s="2" t="s">
        <v>617</v>
      </c>
      <c r="B5897" s="2" t="s">
        <v>8236</v>
      </c>
      <c r="C5897" s="2" t="s">
        <v>594</v>
      </c>
      <c r="D5897" s="2" t="s">
        <v>5649</v>
      </c>
      <c r="E5897" s="2" t="s">
        <v>5650</v>
      </c>
      <c r="F5897" s="2">
        <v>500</v>
      </c>
    </row>
    <row r="5898" spans="1:6">
      <c r="A5898" s="2" t="s">
        <v>617</v>
      </c>
      <c r="B5898" s="2" t="s">
        <v>8237</v>
      </c>
      <c r="C5898" s="2" t="s">
        <v>94</v>
      </c>
      <c r="D5898" s="2" t="s">
        <v>7632</v>
      </c>
      <c r="E5898" s="2" t="s">
        <v>7633</v>
      </c>
      <c r="F5898" s="2">
        <v>395</v>
      </c>
    </row>
    <row r="5899" spans="1:6">
      <c r="A5899" s="2" t="s">
        <v>617</v>
      </c>
      <c r="B5899" s="2" t="s">
        <v>8238</v>
      </c>
      <c r="C5899" s="2" t="s">
        <v>94</v>
      </c>
      <c r="D5899" s="2" t="s">
        <v>7632</v>
      </c>
      <c r="E5899" s="2" t="s">
        <v>7633</v>
      </c>
      <c r="F5899" s="2">
        <v>866</v>
      </c>
    </row>
    <row r="5900" spans="1:6">
      <c r="A5900" s="2" t="s">
        <v>617</v>
      </c>
      <c r="B5900" s="2" t="s">
        <v>8239</v>
      </c>
      <c r="C5900" s="2" t="s">
        <v>94</v>
      </c>
      <c r="D5900" s="2" t="s">
        <v>7632</v>
      </c>
      <c r="E5900" s="2" t="s">
        <v>7633</v>
      </c>
      <c r="F5900" s="2">
        <v>262</v>
      </c>
    </row>
    <row r="5901" spans="1:6">
      <c r="A5901" s="2" t="s">
        <v>617</v>
      </c>
      <c r="B5901" s="2" t="s">
        <v>8240</v>
      </c>
      <c r="C5901" s="2" t="s">
        <v>94</v>
      </c>
      <c r="D5901" s="2" t="s">
        <v>7632</v>
      </c>
      <c r="E5901" s="2" t="s">
        <v>7633</v>
      </c>
      <c r="F5901" s="2">
        <v>1255</v>
      </c>
    </row>
    <row r="5902" spans="1:6">
      <c r="A5902" s="2" t="s">
        <v>617</v>
      </c>
      <c r="B5902" s="2" t="s">
        <v>8241</v>
      </c>
      <c r="C5902" s="2" t="s">
        <v>94</v>
      </c>
      <c r="D5902" s="2" t="s">
        <v>7632</v>
      </c>
      <c r="E5902" s="2" t="s">
        <v>7633</v>
      </c>
      <c r="F5902" s="2">
        <v>1177</v>
      </c>
    </row>
    <row r="5903" spans="1:6">
      <c r="A5903" s="2" t="s">
        <v>617</v>
      </c>
      <c r="B5903" s="2" t="s">
        <v>8242</v>
      </c>
      <c r="C5903" s="2" t="s">
        <v>94</v>
      </c>
      <c r="D5903" s="2" t="s">
        <v>7632</v>
      </c>
      <c r="E5903" s="2" t="s">
        <v>7633</v>
      </c>
      <c r="F5903" s="2">
        <v>1973</v>
      </c>
    </row>
    <row r="5904" spans="1:6">
      <c r="A5904" s="2" t="s">
        <v>617</v>
      </c>
      <c r="B5904" s="2"/>
      <c r="C5904" s="2" t="s">
        <v>1203</v>
      </c>
      <c r="D5904" s="2">
        <v>5003701</v>
      </c>
      <c r="E5904" s="2" t="s">
        <v>5752</v>
      </c>
      <c r="F5904" s="2">
        <v>387.32</v>
      </c>
    </row>
    <row r="5905" spans="1:6">
      <c r="A5905" s="2" t="s">
        <v>617</v>
      </c>
      <c r="B5905" s="2"/>
      <c r="C5905" s="2" t="s">
        <v>1203</v>
      </c>
      <c r="D5905" s="2">
        <v>5019879</v>
      </c>
      <c r="E5905" s="2" t="s">
        <v>2934</v>
      </c>
      <c r="F5905" s="2">
        <v>633.39</v>
      </c>
    </row>
    <row r="5906" spans="1:6">
      <c r="A5906" s="2" t="s">
        <v>617</v>
      </c>
      <c r="B5906" s="2"/>
      <c r="C5906" s="2" t="s">
        <v>1203</v>
      </c>
      <c r="D5906" s="2">
        <v>5025166</v>
      </c>
      <c r="E5906" s="2" t="s">
        <v>8286</v>
      </c>
      <c r="F5906" s="2">
        <v>400</v>
      </c>
    </row>
    <row r="5907" spans="1:6">
      <c r="A5907" s="2" t="s">
        <v>617</v>
      </c>
      <c r="B5907" s="2"/>
      <c r="C5907" s="2" t="s">
        <v>1203</v>
      </c>
      <c r="D5907" s="2">
        <v>5037322</v>
      </c>
      <c r="E5907" s="2" t="s">
        <v>8298</v>
      </c>
      <c r="F5907" s="2">
        <v>282.23</v>
      </c>
    </row>
    <row r="5908" spans="1:6">
      <c r="A5908" s="2" t="s">
        <v>617</v>
      </c>
      <c r="B5908" s="2"/>
      <c r="C5908" s="2" t="s">
        <v>1237</v>
      </c>
      <c r="D5908" s="2">
        <v>5010851</v>
      </c>
      <c r="E5908" s="2" t="s">
        <v>8350</v>
      </c>
      <c r="F5908" s="2">
        <v>54</v>
      </c>
    </row>
    <row r="5909" spans="1:6">
      <c r="A5909" s="2" t="s">
        <v>617</v>
      </c>
      <c r="B5909" s="2"/>
      <c r="C5909" s="2" t="s">
        <v>1237</v>
      </c>
      <c r="D5909" s="2">
        <v>5019885</v>
      </c>
      <c r="E5909" s="2" t="s">
        <v>4108</v>
      </c>
      <c r="F5909" s="2">
        <v>468.02</v>
      </c>
    </row>
    <row r="5910" spans="1:6">
      <c r="A5910" s="2" t="s">
        <v>617</v>
      </c>
      <c r="B5910" s="2"/>
      <c r="C5910" s="2" t="s">
        <v>1237</v>
      </c>
      <c r="D5910" s="2">
        <v>5024293</v>
      </c>
      <c r="E5910" s="2" t="s">
        <v>8359</v>
      </c>
      <c r="F5910" s="2">
        <v>11.05</v>
      </c>
    </row>
    <row r="5911" spans="1:6">
      <c r="A5911" s="2" t="s">
        <v>617</v>
      </c>
      <c r="B5911" s="2"/>
      <c r="C5911" s="2" t="s">
        <v>1237</v>
      </c>
      <c r="D5911" s="2">
        <v>5024300</v>
      </c>
      <c r="E5911" s="2" t="s">
        <v>3490</v>
      </c>
      <c r="F5911" s="2">
        <v>47.15</v>
      </c>
    </row>
    <row r="5912" spans="1:6">
      <c r="A5912" s="2" t="s">
        <v>617</v>
      </c>
      <c r="B5912" s="2"/>
      <c r="C5912" s="2" t="s">
        <v>1237</v>
      </c>
      <c r="D5912" s="2">
        <v>5024332</v>
      </c>
      <c r="E5912" s="2" t="s">
        <v>8360</v>
      </c>
      <c r="F5912" s="2">
        <v>21</v>
      </c>
    </row>
    <row r="5913" spans="1:6">
      <c r="A5913" s="2" t="s">
        <v>617</v>
      </c>
      <c r="B5913" s="2"/>
      <c r="C5913" s="2" t="s">
        <v>1237</v>
      </c>
      <c r="D5913" s="2">
        <v>5024339</v>
      </c>
      <c r="E5913" s="2" t="s">
        <v>8361</v>
      </c>
      <c r="F5913" s="2">
        <v>9.1999999999999993</v>
      </c>
    </row>
    <row r="5914" spans="1:6">
      <c r="A5914" s="2" t="s">
        <v>617</v>
      </c>
      <c r="B5914" s="2"/>
      <c r="C5914" s="2" t="s">
        <v>1237</v>
      </c>
      <c r="D5914" s="2">
        <v>5024357</v>
      </c>
      <c r="E5914" s="2" t="s">
        <v>8362</v>
      </c>
      <c r="F5914" s="2">
        <v>13.3</v>
      </c>
    </row>
    <row r="5915" spans="1:6">
      <c r="A5915" s="2" t="s">
        <v>617</v>
      </c>
      <c r="B5915" s="2"/>
      <c r="C5915" s="2" t="s">
        <v>1237</v>
      </c>
      <c r="D5915" s="2">
        <v>5024659</v>
      </c>
      <c r="E5915" s="2" t="s">
        <v>8363</v>
      </c>
      <c r="F5915" s="2">
        <v>20.7</v>
      </c>
    </row>
    <row r="5916" spans="1:6">
      <c r="A5916" s="2" t="s">
        <v>617</v>
      </c>
      <c r="B5916" s="2"/>
      <c r="C5916" s="2" t="s">
        <v>1237</v>
      </c>
      <c r="D5916" s="2">
        <v>5025722</v>
      </c>
      <c r="E5916" s="2" t="s">
        <v>8364</v>
      </c>
      <c r="F5916" s="2">
        <v>252.35</v>
      </c>
    </row>
    <row r="5917" spans="1:6">
      <c r="A5917" s="2" t="s">
        <v>617</v>
      </c>
      <c r="B5917" s="2"/>
      <c r="C5917" s="2" t="s">
        <v>1237</v>
      </c>
      <c r="D5917" s="2">
        <v>5025825</v>
      </c>
      <c r="E5917" s="2" t="s">
        <v>8365</v>
      </c>
      <c r="F5917" s="2">
        <v>1350.1</v>
      </c>
    </row>
    <row r="5918" spans="1:6">
      <c r="A5918" s="2" t="s">
        <v>617</v>
      </c>
      <c r="B5918" s="2"/>
      <c r="C5918" s="2" t="s">
        <v>1237</v>
      </c>
      <c r="D5918" s="2">
        <v>5026741</v>
      </c>
      <c r="E5918" s="2" t="s">
        <v>8366</v>
      </c>
      <c r="F5918" s="2">
        <v>41.4</v>
      </c>
    </row>
    <row r="5919" spans="1:6">
      <c r="A5919" s="2" t="s">
        <v>617</v>
      </c>
      <c r="B5919" s="2"/>
      <c r="C5919" s="2" t="s">
        <v>1237</v>
      </c>
      <c r="D5919" s="2">
        <v>5027190</v>
      </c>
      <c r="E5919" s="2" t="s">
        <v>8367</v>
      </c>
      <c r="F5919" s="2">
        <v>36</v>
      </c>
    </row>
    <row r="5920" spans="1:6">
      <c r="A5920" s="2" t="s">
        <v>617</v>
      </c>
      <c r="B5920" s="2"/>
      <c r="C5920" s="2" t="s">
        <v>1237</v>
      </c>
      <c r="D5920" s="2">
        <v>5028572</v>
      </c>
      <c r="E5920" s="2" t="s">
        <v>8368</v>
      </c>
      <c r="F5920" s="2">
        <v>1165.6500000000001</v>
      </c>
    </row>
    <row r="5921" spans="1:6">
      <c r="A5921" s="2" t="s">
        <v>617</v>
      </c>
      <c r="B5921" s="2"/>
      <c r="C5921" s="2" t="s">
        <v>1237</v>
      </c>
      <c r="D5921" s="2">
        <v>5035112</v>
      </c>
      <c r="E5921" s="2" t="s">
        <v>8370</v>
      </c>
      <c r="F5921" s="2">
        <v>133.19999999999999</v>
      </c>
    </row>
    <row r="5922" spans="1:6">
      <c r="A5922" s="2" t="s">
        <v>617</v>
      </c>
      <c r="B5922" s="2"/>
      <c r="C5922" s="2" t="s">
        <v>1237</v>
      </c>
      <c r="D5922" s="2">
        <v>5035165</v>
      </c>
      <c r="E5922" s="2" t="s">
        <v>8371</v>
      </c>
      <c r="F5922" s="2">
        <v>1411.35</v>
      </c>
    </row>
    <row r="5923" spans="1:6">
      <c r="A5923" s="2" t="s">
        <v>617</v>
      </c>
      <c r="B5923" s="2"/>
      <c r="C5923" s="2" t="s">
        <v>1237</v>
      </c>
      <c r="D5923" s="2">
        <v>5035295</v>
      </c>
      <c r="E5923" s="2" t="s">
        <v>8372</v>
      </c>
      <c r="F5923" s="2">
        <v>2318.75</v>
      </c>
    </row>
    <row r="5924" spans="1:6">
      <c r="A5924" s="2" t="s">
        <v>617</v>
      </c>
      <c r="B5924" s="2"/>
      <c r="C5924" s="2" t="s">
        <v>1237</v>
      </c>
      <c r="D5924" s="2">
        <v>5035883</v>
      </c>
      <c r="E5924" s="2" t="s">
        <v>8373</v>
      </c>
      <c r="F5924" s="2">
        <v>36.75</v>
      </c>
    </row>
    <row r="5925" spans="1:6">
      <c r="A5925" s="2" t="s">
        <v>617</v>
      </c>
      <c r="B5925" s="2"/>
      <c r="C5925" s="2" t="s">
        <v>1237</v>
      </c>
      <c r="D5925" s="2">
        <v>5036967</v>
      </c>
      <c r="E5925" s="2" t="s">
        <v>8375</v>
      </c>
      <c r="F5925" s="2">
        <v>336</v>
      </c>
    </row>
    <row r="5926" spans="1:6">
      <c r="A5926" s="2" t="s">
        <v>617</v>
      </c>
      <c r="B5926" s="2"/>
      <c r="C5926" s="2" t="s">
        <v>1237</v>
      </c>
      <c r="D5926" s="2">
        <v>5037001</v>
      </c>
      <c r="E5926" s="2" t="s">
        <v>8376</v>
      </c>
      <c r="F5926" s="2">
        <v>23.1</v>
      </c>
    </row>
    <row r="5927" spans="1:6">
      <c r="A5927" s="2" t="s">
        <v>617</v>
      </c>
      <c r="B5927" s="2"/>
      <c r="C5927" s="2" t="s">
        <v>1237</v>
      </c>
      <c r="D5927" s="2">
        <v>5037008</v>
      </c>
      <c r="E5927" s="2" t="s">
        <v>8377</v>
      </c>
      <c r="F5927" s="2">
        <v>419.7</v>
      </c>
    </row>
    <row r="5928" spans="1:6">
      <c r="A5928" s="2" t="s">
        <v>617</v>
      </c>
      <c r="B5928" s="2"/>
      <c r="C5928" s="2" t="s">
        <v>1237</v>
      </c>
      <c r="D5928" s="2">
        <v>5037294</v>
      </c>
      <c r="E5928" s="2" t="s">
        <v>8378</v>
      </c>
      <c r="F5928" s="2">
        <v>52.65</v>
      </c>
    </row>
    <row r="5929" spans="1:6">
      <c r="A5929" s="2" t="s">
        <v>617</v>
      </c>
      <c r="B5929" s="2"/>
      <c r="C5929" s="2" t="s">
        <v>1237</v>
      </c>
      <c r="D5929" s="2">
        <v>5037370</v>
      </c>
      <c r="E5929" s="2" t="s">
        <v>8379</v>
      </c>
      <c r="F5929" s="2">
        <v>36.75</v>
      </c>
    </row>
    <row r="5930" spans="1:6">
      <c r="A5930" s="2" t="s">
        <v>617</v>
      </c>
      <c r="B5930" s="2"/>
      <c r="C5930" s="2" t="s">
        <v>1237</v>
      </c>
      <c r="D5930" s="2">
        <v>5037419</v>
      </c>
      <c r="E5930" s="2" t="s">
        <v>8380</v>
      </c>
      <c r="F5930" s="2">
        <v>2331</v>
      </c>
    </row>
    <row r="5931" spans="1:6">
      <c r="A5931" s="2" t="s">
        <v>617</v>
      </c>
      <c r="B5931" s="2"/>
      <c r="C5931" s="2" t="s">
        <v>1237</v>
      </c>
      <c r="D5931" s="2">
        <v>5037493</v>
      </c>
      <c r="E5931" s="2" t="s">
        <v>8382</v>
      </c>
      <c r="F5931" s="2">
        <v>108.6</v>
      </c>
    </row>
    <row r="5932" spans="1:6">
      <c r="A5932" s="2" t="s">
        <v>617</v>
      </c>
      <c r="B5932" s="2"/>
      <c r="C5932" s="2" t="s">
        <v>1237</v>
      </c>
      <c r="D5932" s="2">
        <v>5037495</v>
      </c>
      <c r="E5932" s="2" t="s">
        <v>8383</v>
      </c>
      <c r="F5932" s="2">
        <v>42.75</v>
      </c>
    </row>
    <row r="5933" spans="1:6">
      <c r="A5933" s="2" t="s">
        <v>617</v>
      </c>
      <c r="B5933" s="2"/>
      <c r="C5933" s="2" t="s">
        <v>1237</v>
      </c>
      <c r="D5933" s="2">
        <v>5037519</v>
      </c>
      <c r="E5933" s="2" t="s">
        <v>8385</v>
      </c>
      <c r="F5933" s="2">
        <v>58.5</v>
      </c>
    </row>
    <row r="5934" spans="1:6">
      <c r="A5934" s="2" t="s">
        <v>617</v>
      </c>
      <c r="B5934" s="2"/>
      <c r="C5934" s="2" t="s">
        <v>1237</v>
      </c>
      <c r="D5934" s="2">
        <v>5037526</v>
      </c>
      <c r="E5934" s="2" t="s">
        <v>8386</v>
      </c>
      <c r="F5934" s="2">
        <v>57.6</v>
      </c>
    </row>
    <row r="5935" spans="1:6">
      <c r="A5935" s="2" t="s">
        <v>617</v>
      </c>
      <c r="B5935" s="2"/>
      <c r="C5935" s="2" t="s">
        <v>1237</v>
      </c>
      <c r="D5935" s="2">
        <v>5037629</v>
      </c>
      <c r="E5935" s="2" t="s">
        <v>8388</v>
      </c>
      <c r="F5935" s="2">
        <v>111</v>
      </c>
    </row>
    <row r="5936" spans="1:6">
      <c r="A5936" s="2" t="s">
        <v>617</v>
      </c>
      <c r="B5936" s="2"/>
      <c r="C5936" s="2" t="s">
        <v>191</v>
      </c>
      <c r="D5936" s="2">
        <v>5013479</v>
      </c>
      <c r="E5936" s="2" t="s">
        <v>5148</v>
      </c>
      <c r="F5936" s="2">
        <v>1607.4</v>
      </c>
    </row>
    <row r="5937" spans="1:6">
      <c r="A5937" s="2" t="s">
        <v>617</v>
      </c>
      <c r="B5937" s="2"/>
      <c r="C5937" s="2" t="s">
        <v>68</v>
      </c>
      <c r="D5937" s="2">
        <v>5008668</v>
      </c>
      <c r="E5937" s="2" t="s">
        <v>397</v>
      </c>
      <c r="F5937" s="2">
        <v>159.43</v>
      </c>
    </row>
    <row r="5938" spans="1:6">
      <c r="A5938" s="2" t="s">
        <v>617</v>
      </c>
      <c r="B5938" s="2"/>
      <c r="C5938" s="2" t="s">
        <v>304</v>
      </c>
      <c r="D5938" s="2">
        <v>5025756</v>
      </c>
      <c r="E5938" s="2" t="s">
        <v>8453</v>
      </c>
      <c r="F5938" s="2">
        <v>5168.18</v>
      </c>
    </row>
    <row r="5939" spans="1:6">
      <c r="A5939" s="2" t="s">
        <v>617</v>
      </c>
      <c r="B5939" s="2"/>
      <c r="C5939" s="2" t="s">
        <v>304</v>
      </c>
      <c r="D5939" s="2">
        <v>5037503</v>
      </c>
      <c r="E5939" s="2" t="s">
        <v>8456</v>
      </c>
      <c r="F5939" s="2">
        <v>1295.4000000000001</v>
      </c>
    </row>
    <row r="5940" spans="1:6">
      <c r="A5940" s="2" t="s">
        <v>617</v>
      </c>
      <c r="B5940" s="2">
        <v>15000036947</v>
      </c>
      <c r="C5940" s="2" t="s">
        <v>1203</v>
      </c>
      <c r="D5940" s="2" t="s">
        <v>8488</v>
      </c>
      <c r="E5940" s="2" t="s">
        <v>8489</v>
      </c>
      <c r="F5940" s="2">
        <v>3477.34</v>
      </c>
    </row>
    <row r="5941" spans="1:6">
      <c r="A5941" s="2" t="s">
        <v>617</v>
      </c>
      <c r="B5941" s="2">
        <v>15000037876</v>
      </c>
      <c r="C5941" s="2" t="s">
        <v>1203</v>
      </c>
      <c r="D5941" s="2" t="s">
        <v>8490</v>
      </c>
      <c r="E5941" s="2" t="s">
        <v>8491</v>
      </c>
      <c r="F5941" s="2">
        <v>2141.7399999999998</v>
      </c>
    </row>
    <row r="5942" spans="1:6">
      <c r="A5942" s="2" t="s">
        <v>617</v>
      </c>
      <c r="B5942" s="2">
        <v>15000037893</v>
      </c>
      <c r="C5942" s="2" t="s">
        <v>1203</v>
      </c>
      <c r="D5942" s="2" t="s">
        <v>8492</v>
      </c>
      <c r="E5942" s="2" t="s">
        <v>8493</v>
      </c>
      <c r="F5942" s="2">
        <v>4305.8999999999996</v>
      </c>
    </row>
    <row r="5943" spans="1:6">
      <c r="A5943" s="2" t="s">
        <v>617</v>
      </c>
      <c r="B5943" s="2">
        <v>15000037898</v>
      </c>
      <c r="C5943" s="2" t="s">
        <v>1203</v>
      </c>
      <c r="D5943" s="2" t="s">
        <v>8494</v>
      </c>
      <c r="E5943" s="2" t="s">
        <v>8495</v>
      </c>
      <c r="F5943" s="2">
        <v>3253.16</v>
      </c>
    </row>
    <row r="5944" spans="1:6">
      <c r="A5944" s="2" t="s">
        <v>617</v>
      </c>
      <c r="B5944" s="2">
        <v>15000037914</v>
      </c>
      <c r="C5944" s="2" t="s">
        <v>1203</v>
      </c>
      <c r="D5944" s="2" t="s">
        <v>8496</v>
      </c>
      <c r="E5944" s="2" t="s">
        <v>8497</v>
      </c>
      <c r="F5944" s="2">
        <v>3637.41</v>
      </c>
    </row>
    <row r="5945" spans="1:6">
      <c r="A5945" s="2" t="s">
        <v>617</v>
      </c>
      <c r="B5945" s="2">
        <v>15000041741</v>
      </c>
      <c r="C5945" s="2" t="s">
        <v>1203</v>
      </c>
      <c r="D5945" s="2" t="s">
        <v>8498</v>
      </c>
      <c r="E5945" s="2" t="s">
        <v>8499</v>
      </c>
      <c r="F5945" s="2">
        <v>3091.85</v>
      </c>
    </row>
    <row r="5946" spans="1:6">
      <c r="A5946" s="2" t="s">
        <v>617</v>
      </c>
      <c r="B5946" s="2">
        <v>15000042505</v>
      </c>
      <c r="C5946" s="2" t="s">
        <v>1203</v>
      </c>
      <c r="D5946" s="2" t="s">
        <v>8500</v>
      </c>
      <c r="E5946" s="2" t="s">
        <v>8501</v>
      </c>
      <c r="F5946" s="2">
        <v>1523.2</v>
      </c>
    </row>
    <row r="5947" spans="1:6">
      <c r="A5947" s="2" t="s">
        <v>617</v>
      </c>
      <c r="B5947" s="2">
        <v>15000042529</v>
      </c>
      <c r="C5947" s="2" t="s">
        <v>1203</v>
      </c>
      <c r="D5947" s="2" t="s">
        <v>8502</v>
      </c>
      <c r="E5947" s="2" t="s">
        <v>8503</v>
      </c>
      <c r="F5947" s="2">
        <v>3574.5</v>
      </c>
    </row>
    <row r="5948" spans="1:6">
      <c r="A5948" s="2" t="s">
        <v>617</v>
      </c>
      <c r="B5948" s="2">
        <v>15000042538</v>
      </c>
      <c r="C5948" s="2" t="s">
        <v>1203</v>
      </c>
      <c r="D5948" s="2" t="s">
        <v>8504</v>
      </c>
      <c r="E5948" s="2" t="s">
        <v>8505</v>
      </c>
      <c r="F5948" s="2">
        <v>2676.18</v>
      </c>
    </row>
    <row r="5949" spans="1:6">
      <c r="A5949" s="2" t="s">
        <v>617</v>
      </c>
      <c r="B5949" s="2">
        <v>15000042547</v>
      </c>
      <c r="C5949" s="2" t="s">
        <v>1203</v>
      </c>
      <c r="D5949" s="2" t="s">
        <v>8506</v>
      </c>
      <c r="E5949" s="2" t="s">
        <v>8507</v>
      </c>
      <c r="F5949" s="2">
        <v>2505.9499999999998</v>
      </c>
    </row>
    <row r="5950" spans="1:6">
      <c r="A5950" s="2" t="s">
        <v>617</v>
      </c>
      <c r="B5950" s="2" t="s">
        <v>8508</v>
      </c>
      <c r="C5950" s="2" t="s">
        <v>90</v>
      </c>
      <c r="D5950" s="2" t="s">
        <v>8078</v>
      </c>
      <c r="E5950" s="2" t="s">
        <v>8079</v>
      </c>
      <c r="F5950" s="2">
        <v>571.47</v>
      </c>
    </row>
    <row r="5951" spans="1:6">
      <c r="A5951" s="2" t="s">
        <v>617</v>
      </c>
      <c r="B5951" s="2" t="s">
        <v>8509</v>
      </c>
      <c r="C5951" s="2" t="s">
        <v>90</v>
      </c>
      <c r="D5951" s="2" t="s">
        <v>8510</v>
      </c>
      <c r="E5951" s="2"/>
      <c r="F5951" s="2">
        <v>2055000</v>
      </c>
    </row>
    <row r="5952" spans="1:6">
      <c r="A5952" s="2" t="s">
        <v>617</v>
      </c>
      <c r="B5952" s="2" t="s">
        <v>8511</v>
      </c>
      <c r="C5952" s="2" t="s">
        <v>56</v>
      </c>
      <c r="D5952" s="2" t="s">
        <v>8512</v>
      </c>
      <c r="E5952" s="2" t="s">
        <v>8513</v>
      </c>
      <c r="F5952" s="2">
        <v>64.849999999999994</v>
      </c>
    </row>
    <row r="5953" spans="1:6">
      <c r="A5953" s="2" t="s">
        <v>617</v>
      </c>
      <c r="B5953" s="2" t="s">
        <v>8514</v>
      </c>
      <c r="C5953" s="2" t="s">
        <v>90</v>
      </c>
      <c r="D5953" s="2" t="s">
        <v>8515</v>
      </c>
      <c r="E5953" s="2" t="s">
        <v>8516</v>
      </c>
      <c r="F5953" s="2">
        <v>73035</v>
      </c>
    </row>
    <row r="5954" spans="1:6">
      <c r="A5954" s="2" t="s">
        <v>617</v>
      </c>
      <c r="B5954" s="2" t="s">
        <v>8517</v>
      </c>
      <c r="C5954" s="2" t="s">
        <v>269</v>
      </c>
      <c r="D5954" s="2" t="s">
        <v>8518</v>
      </c>
      <c r="E5954" s="2" t="s">
        <v>8519</v>
      </c>
      <c r="F5954" s="2">
        <v>53242.11</v>
      </c>
    </row>
    <row r="5955" spans="1:6">
      <c r="A5955" s="2" t="s">
        <v>617</v>
      </c>
      <c r="B5955" s="2" t="s">
        <v>8520</v>
      </c>
      <c r="C5955" s="2" t="s">
        <v>90</v>
      </c>
      <c r="D5955" s="2" t="s">
        <v>7632</v>
      </c>
      <c r="E5955" s="2" t="s">
        <v>7633</v>
      </c>
      <c r="F5955" s="2">
        <v>125967</v>
      </c>
    </row>
    <row r="5956" spans="1:6">
      <c r="A5956" s="2" t="s">
        <v>617</v>
      </c>
      <c r="B5956" s="2" t="s">
        <v>8520</v>
      </c>
      <c r="C5956" s="2" t="s">
        <v>94</v>
      </c>
      <c r="D5956" s="2" t="s">
        <v>7632</v>
      </c>
      <c r="E5956" s="2" t="s">
        <v>7633</v>
      </c>
      <c r="F5956" s="2">
        <v>3825</v>
      </c>
    </row>
    <row r="5957" spans="1:6">
      <c r="A5957" s="2" t="s">
        <v>617</v>
      </c>
      <c r="B5957" s="2" t="s">
        <v>8521</v>
      </c>
      <c r="C5957" s="2" t="s">
        <v>94</v>
      </c>
      <c r="D5957" s="2" t="s">
        <v>7632</v>
      </c>
      <c r="E5957" s="2" t="s">
        <v>7633</v>
      </c>
      <c r="F5957" s="2">
        <v>306</v>
      </c>
    </row>
    <row r="5958" spans="1:6">
      <c r="A5958" s="2" t="s">
        <v>617</v>
      </c>
      <c r="B5958" s="2" t="s">
        <v>8522</v>
      </c>
      <c r="C5958" s="2" t="s">
        <v>90</v>
      </c>
      <c r="D5958" s="2" t="s">
        <v>7632</v>
      </c>
      <c r="E5958" s="2" t="s">
        <v>7633</v>
      </c>
      <c r="F5958" s="2">
        <v>8210</v>
      </c>
    </row>
    <row r="5959" spans="1:6">
      <c r="A5959" s="2" t="s">
        <v>617</v>
      </c>
      <c r="B5959" s="2" t="s">
        <v>8522</v>
      </c>
      <c r="C5959" s="2" t="s">
        <v>94</v>
      </c>
      <c r="D5959" s="2" t="s">
        <v>7632</v>
      </c>
      <c r="E5959" s="2" t="s">
        <v>7633</v>
      </c>
      <c r="F5959" s="2">
        <v>306</v>
      </c>
    </row>
    <row r="5960" spans="1:6">
      <c r="A5960" s="2" t="s">
        <v>617</v>
      </c>
      <c r="B5960" s="2" t="s">
        <v>8523</v>
      </c>
      <c r="C5960" s="2" t="s">
        <v>94</v>
      </c>
      <c r="D5960" s="2" t="s">
        <v>7632</v>
      </c>
      <c r="E5960" s="2" t="s">
        <v>7633</v>
      </c>
      <c r="F5960" s="2">
        <v>765</v>
      </c>
    </row>
    <row r="5961" spans="1:6">
      <c r="A5961" s="2" t="s">
        <v>617</v>
      </c>
      <c r="B5961" s="2" t="s">
        <v>8524</v>
      </c>
      <c r="C5961" s="2" t="s">
        <v>90</v>
      </c>
      <c r="D5961" s="2" t="s">
        <v>7632</v>
      </c>
      <c r="E5961" s="2" t="s">
        <v>7633</v>
      </c>
      <c r="F5961" s="2">
        <v>38649</v>
      </c>
    </row>
    <row r="5962" spans="1:6">
      <c r="A5962" s="2" t="s">
        <v>617</v>
      </c>
      <c r="B5962" s="2" t="s">
        <v>8524</v>
      </c>
      <c r="C5962" s="2" t="s">
        <v>94</v>
      </c>
      <c r="D5962" s="2" t="s">
        <v>7632</v>
      </c>
      <c r="E5962" s="2" t="s">
        <v>7633</v>
      </c>
      <c r="F5962" s="2">
        <v>765</v>
      </c>
    </row>
    <row r="5963" spans="1:6">
      <c r="A5963" s="2" t="s">
        <v>617</v>
      </c>
      <c r="B5963" s="2" t="s">
        <v>8525</v>
      </c>
      <c r="C5963" s="2" t="s">
        <v>90</v>
      </c>
      <c r="D5963" s="2" t="s">
        <v>7632</v>
      </c>
      <c r="E5963" s="2" t="s">
        <v>7633</v>
      </c>
      <c r="F5963" s="2">
        <v>35706</v>
      </c>
    </row>
    <row r="5964" spans="1:6">
      <c r="A5964" s="2" t="s">
        <v>617</v>
      </c>
      <c r="B5964" s="2" t="s">
        <v>8525</v>
      </c>
      <c r="C5964" s="2" t="s">
        <v>94</v>
      </c>
      <c r="D5964" s="2" t="s">
        <v>7632</v>
      </c>
      <c r="E5964" s="2" t="s">
        <v>7633</v>
      </c>
      <c r="F5964" s="2">
        <v>765</v>
      </c>
    </row>
    <row r="5965" spans="1:6">
      <c r="A5965" s="2" t="s">
        <v>617</v>
      </c>
      <c r="B5965" s="2" t="s">
        <v>8526</v>
      </c>
      <c r="C5965" s="2" t="s">
        <v>94</v>
      </c>
      <c r="D5965" s="2" t="s">
        <v>7632</v>
      </c>
      <c r="E5965" s="2" t="s">
        <v>7633</v>
      </c>
      <c r="F5965" s="2">
        <v>2750</v>
      </c>
    </row>
    <row r="5966" spans="1:6">
      <c r="A5966" s="2" t="s">
        <v>617</v>
      </c>
      <c r="B5966" s="2" t="s">
        <v>8527</v>
      </c>
      <c r="C5966" s="2" t="s">
        <v>90</v>
      </c>
      <c r="D5966" s="2" t="s">
        <v>7632</v>
      </c>
      <c r="E5966" s="2" t="s">
        <v>7633</v>
      </c>
      <c r="F5966" s="2">
        <v>35660</v>
      </c>
    </row>
    <row r="5967" spans="1:6">
      <c r="A5967" s="2" t="s">
        <v>617</v>
      </c>
      <c r="B5967" s="2" t="s">
        <v>8527</v>
      </c>
      <c r="C5967" s="2" t="s">
        <v>94</v>
      </c>
      <c r="D5967" s="2" t="s">
        <v>7632</v>
      </c>
      <c r="E5967" s="2" t="s">
        <v>7633</v>
      </c>
      <c r="F5967" s="2">
        <v>1122</v>
      </c>
    </row>
    <row r="5968" spans="1:6">
      <c r="A5968" s="2" t="s">
        <v>617</v>
      </c>
      <c r="B5968" s="2" t="s">
        <v>8528</v>
      </c>
      <c r="C5968" s="2" t="s">
        <v>90</v>
      </c>
      <c r="D5968" s="2" t="s">
        <v>7632</v>
      </c>
      <c r="E5968" s="2" t="s">
        <v>7633</v>
      </c>
      <c r="F5968" s="2">
        <v>31290</v>
      </c>
    </row>
    <row r="5969" spans="1:6">
      <c r="A5969" s="2" t="s">
        <v>617</v>
      </c>
      <c r="B5969" s="2" t="s">
        <v>8528</v>
      </c>
      <c r="C5969" s="2" t="s">
        <v>94</v>
      </c>
      <c r="D5969" s="2" t="s">
        <v>7632</v>
      </c>
      <c r="E5969" s="2" t="s">
        <v>7633</v>
      </c>
      <c r="F5969" s="2">
        <v>612</v>
      </c>
    </row>
    <row r="5970" spans="1:6">
      <c r="A5970" s="2" t="s">
        <v>617</v>
      </c>
      <c r="B5970" s="2" t="s">
        <v>8529</v>
      </c>
      <c r="C5970" s="2" t="s">
        <v>90</v>
      </c>
      <c r="D5970" s="2" t="s">
        <v>7632</v>
      </c>
      <c r="E5970" s="2" t="s">
        <v>7633</v>
      </c>
      <c r="F5970" s="2">
        <v>1506</v>
      </c>
    </row>
    <row r="5971" spans="1:6">
      <c r="A5971" s="2" t="s">
        <v>617</v>
      </c>
      <c r="B5971" s="2" t="s">
        <v>8529</v>
      </c>
      <c r="C5971" s="2" t="s">
        <v>94</v>
      </c>
      <c r="D5971" s="2" t="s">
        <v>7632</v>
      </c>
      <c r="E5971" s="2" t="s">
        <v>7633</v>
      </c>
      <c r="F5971" s="2">
        <v>8328</v>
      </c>
    </row>
    <row r="5972" spans="1:6">
      <c r="A5972" s="2" t="s">
        <v>617</v>
      </c>
      <c r="B5972" s="2" t="s">
        <v>8530</v>
      </c>
      <c r="C5972" s="2" t="s">
        <v>90</v>
      </c>
      <c r="D5972" s="2" t="s">
        <v>7632</v>
      </c>
      <c r="E5972" s="2" t="s">
        <v>7633</v>
      </c>
      <c r="F5972" s="2">
        <v>31019</v>
      </c>
    </row>
    <row r="5973" spans="1:6">
      <c r="A5973" s="2" t="s">
        <v>617</v>
      </c>
      <c r="B5973" s="2" t="s">
        <v>8530</v>
      </c>
      <c r="C5973" s="2" t="s">
        <v>94</v>
      </c>
      <c r="D5973" s="2" t="s">
        <v>7632</v>
      </c>
      <c r="E5973" s="2" t="s">
        <v>7633</v>
      </c>
      <c r="F5973" s="2">
        <v>1941</v>
      </c>
    </row>
    <row r="5974" spans="1:6">
      <c r="A5974" s="2" t="s">
        <v>617</v>
      </c>
      <c r="B5974" s="2" t="s">
        <v>8531</v>
      </c>
      <c r="C5974" s="2" t="s">
        <v>90</v>
      </c>
      <c r="D5974" s="2" t="s">
        <v>7632</v>
      </c>
      <c r="E5974" s="2" t="s">
        <v>7633</v>
      </c>
      <c r="F5974" s="2">
        <v>39941</v>
      </c>
    </row>
    <row r="5975" spans="1:6">
      <c r="A5975" s="2" t="s">
        <v>617</v>
      </c>
      <c r="B5975" s="2" t="s">
        <v>8531</v>
      </c>
      <c r="C5975" s="2" t="s">
        <v>94</v>
      </c>
      <c r="D5975" s="2" t="s">
        <v>7632</v>
      </c>
      <c r="E5975" s="2" t="s">
        <v>7633</v>
      </c>
      <c r="F5975" s="2">
        <v>1301</v>
      </c>
    </row>
    <row r="5976" spans="1:6">
      <c r="A5976" s="2" t="s">
        <v>617</v>
      </c>
      <c r="B5976" s="2" t="s">
        <v>8532</v>
      </c>
      <c r="C5976" s="2" t="s">
        <v>90</v>
      </c>
      <c r="D5976" s="2" t="s">
        <v>7632</v>
      </c>
      <c r="E5976" s="2" t="s">
        <v>7633</v>
      </c>
      <c r="F5976" s="2">
        <v>57399</v>
      </c>
    </row>
    <row r="5977" spans="1:6">
      <c r="A5977" s="2" t="s">
        <v>617</v>
      </c>
      <c r="B5977" s="2" t="s">
        <v>8532</v>
      </c>
      <c r="C5977" s="2" t="s">
        <v>94</v>
      </c>
      <c r="D5977" s="2" t="s">
        <v>7632</v>
      </c>
      <c r="E5977" s="2" t="s">
        <v>7633</v>
      </c>
      <c r="F5977" s="2">
        <v>2142</v>
      </c>
    </row>
    <row r="5978" spans="1:6">
      <c r="A5978" s="2" t="s">
        <v>617</v>
      </c>
      <c r="B5978" s="2" t="s">
        <v>8533</v>
      </c>
      <c r="C5978" s="2" t="s">
        <v>90</v>
      </c>
      <c r="D5978" s="2" t="s">
        <v>7632</v>
      </c>
      <c r="E5978" s="2" t="s">
        <v>7633</v>
      </c>
      <c r="F5978" s="2">
        <v>40761</v>
      </c>
    </row>
    <row r="5979" spans="1:6">
      <c r="A5979" s="2" t="s">
        <v>617</v>
      </c>
      <c r="B5979" s="2" t="s">
        <v>8533</v>
      </c>
      <c r="C5979" s="2" t="s">
        <v>94</v>
      </c>
      <c r="D5979" s="2" t="s">
        <v>7632</v>
      </c>
      <c r="E5979" s="2" t="s">
        <v>7633</v>
      </c>
      <c r="F5979" s="2">
        <v>918</v>
      </c>
    </row>
    <row r="5980" spans="1:6">
      <c r="A5980" s="2" t="s">
        <v>617</v>
      </c>
      <c r="B5980" s="2" t="s">
        <v>8534</v>
      </c>
      <c r="C5980" s="2" t="s">
        <v>90</v>
      </c>
      <c r="D5980" s="2" t="s">
        <v>7632</v>
      </c>
      <c r="E5980" s="2" t="s">
        <v>7633</v>
      </c>
      <c r="F5980" s="2">
        <v>95933</v>
      </c>
    </row>
    <row r="5981" spans="1:6">
      <c r="A5981" s="2" t="s">
        <v>617</v>
      </c>
      <c r="B5981" s="2" t="s">
        <v>8534</v>
      </c>
      <c r="C5981" s="2" t="s">
        <v>94</v>
      </c>
      <c r="D5981" s="2" t="s">
        <v>7632</v>
      </c>
      <c r="E5981" s="2" t="s">
        <v>7633</v>
      </c>
      <c r="F5981" s="2">
        <v>2601</v>
      </c>
    </row>
    <row r="5982" spans="1:6">
      <c r="A5982" s="2" t="s">
        <v>617</v>
      </c>
      <c r="B5982" s="2" t="s">
        <v>8535</v>
      </c>
      <c r="C5982" s="2" t="s">
        <v>90</v>
      </c>
      <c r="D5982" s="2" t="s">
        <v>7632</v>
      </c>
      <c r="E5982" s="2" t="s">
        <v>7633</v>
      </c>
      <c r="F5982" s="2">
        <v>45393</v>
      </c>
    </row>
    <row r="5983" spans="1:6">
      <c r="A5983" s="2" t="s">
        <v>617</v>
      </c>
      <c r="B5983" s="2" t="s">
        <v>8535</v>
      </c>
      <c r="C5983" s="2" t="s">
        <v>94</v>
      </c>
      <c r="D5983" s="2" t="s">
        <v>7632</v>
      </c>
      <c r="E5983" s="2" t="s">
        <v>7633</v>
      </c>
      <c r="F5983" s="2">
        <v>2472</v>
      </c>
    </row>
    <row r="5984" spans="1:6">
      <c r="A5984" s="2" t="s">
        <v>617</v>
      </c>
      <c r="B5984" s="2" t="s">
        <v>8536</v>
      </c>
      <c r="C5984" s="2" t="s">
        <v>94</v>
      </c>
      <c r="D5984" s="2" t="s">
        <v>7632</v>
      </c>
      <c r="E5984" s="2" t="s">
        <v>7633</v>
      </c>
      <c r="F5984" s="2">
        <v>4584</v>
      </c>
    </row>
    <row r="5985" spans="1:6">
      <c r="A5985" s="2" t="s">
        <v>617</v>
      </c>
      <c r="B5985" s="2" t="s">
        <v>8537</v>
      </c>
      <c r="C5985" s="2" t="s">
        <v>90</v>
      </c>
      <c r="D5985" s="2" t="s">
        <v>7632</v>
      </c>
      <c r="E5985" s="2" t="s">
        <v>7633</v>
      </c>
      <c r="F5985" s="2">
        <v>1616</v>
      </c>
    </row>
    <row r="5986" spans="1:6">
      <c r="A5986" s="2" t="s">
        <v>617</v>
      </c>
      <c r="B5986" s="2" t="s">
        <v>8537</v>
      </c>
      <c r="C5986" s="2" t="s">
        <v>94</v>
      </c>
      <c r="D5986" s="2" t="s">
        <v>7632</v>
      </c>
      <c r="E5986" s="2" t="s">
        <v>7633</v>
      </c>
      <c r="F5986" s="2">
        <v>2142</v>
      </c>
    </row>
    <row r="5987" spans="1:6">
      <c r="A5987" s="2" t="s">
        <v>617</v>
      </c>
      <c r="B5987" s="2" t="s">
        <v>8538</v>
      </c>
      <c r="C5987" s="2" t="s">
        <v>94</v>
      </c>
      <c r="D5987" s="2" t="s">
        <v>7632</v>
      </c>
      <c r="E5987" s="2" t="s">
        <v>7633</v>
      </c>
      <c r="F5987" s="2">
        <v>2156</v>
      </c>
    </row>
    <row r="5988" spans="1:6">
      <c r="A5988" s="2" t="s">
        <v>617</v>
      </c>
      <c r="B5988" s="2" t="s">
        <v>8539</v>
      </c>
      <c r="C5988" s="2" t="s">
        <v>90</v>
      </c>
      <c r="D5988" s="2" t="s">
        <v>7632</v>
      </c>
      <c r="E5988" s="2" t="s">
        <v>7633</v>
      </c>
      <c r="F5988" s="2">
        <v>925</v>
      </c>
    </row>
    <row r="5989" spans="1:6">
      <c r="A5989" s="2" t="s">
        <v>617</v>
      </c>
      <c r="B5989" s="2" t="s">
        <v>8539</v>
      </c>
      <c r="C5989" s="2" t="s">
        <v>94</v>
      </c>
      <c r="D5989" s="2" t="s">
        <v>7632</v>
      </c>
      <c r="E5989" s="2" t="s">
        <v>7633</v>
      </c>
      <c r="F5989" s="2">
        <v>2676</v>
      </c>
    </row>
    <row r="5990" spans="1:6">
      <c r="A5990" s="2" t="s">
        <v>617</v>
      </c>
      <c r="B5990" s="2" t="s">
        <v>8540</v>
      </c>
      <c r="C5990" s="2" t="s">
        <v>90</v>
      </c>
      <c r="D5990" s="2" t="s">
        <v>7632</v>
      </c>
      <c r="E5990" s="2" t="s">
        <v>7633</v>
      </c>
      <c r="F5990" s="2">
        <v>58297</v>
      </c>
    </row>
    <row r="5991" spans="1:6">
      <c r="A5991" s="2" t="s">
        <v>617</v>
      </c>
      <c r="B5991" s="2" t="s">
        <v>8540</v>
      </c>
      <c r="C5991" s="2" t="s">
        <v>94</v>
      </c>
      <c r="D5991" s="2" t="s">
        <v>7632</v>
      </c>
      <c r="E5991" s="2" t="s">
        <v>7633</v>
      </c>
      <c r="F5991" s="2">
        <v>5178</v>
      </c>
    </row>
    <row r="5992" spans="1:6">
      <c r="A5992" s="2" t="s">
        <v>617</v>
      </c>
      <c r="B5992" s="2" t="s">
        <v>8541</v>
      </c>
      <c r="C5992" s="2" t="s">
        <v>90</v>
      </c>
      <c r="D5992" s="2" t="s">
        <v>7632</v>
      </c>
      <c r="E5992" s="2" t="s">
        <v>7633</v>
      </c>
      <c r="F5992" s="2">
        <v>28933</v>
      </c>
    </row>
    <row r="5993" spans="1:6">
      <c r="A5993" s="2" t="s">
        <v>617</v>
      </c>
      <c r="B5993" s="2" t="s">
        <v>8541</v>
      </c>
      <c r="C5993" s="2" t="s">
        <v>94</v>
      </c>
      <c r="D5993" s="2" t="s">
        <v>7632</v>
      </c>
      <c r="E5993" s="2" t="s">
        <v>7633</v>
      </c>
      <c r="F5993" s="2">
        <v>2560</v>
      </c>
    </row>
    <row r="5994" spans="1:6">
      <c r="A5994" s="2" t="s">
        <v>617</v>
      </c>
      <c r="B5994" s="2" t="s">
        <v>8542</v>
      </c>
      <c r="C5994" s="2" t="s">
        <v>90</v>
      </c>
      <c r="D5994" s="2" t="s">
        <v>7632</v>
      </c>
      <c r="E5994" s="2" t="s">
        <v>7633</v>
      </c>
      <c r="F5994" s="2">
        <v>10098</v>
      </c>
    </row>
    <row r="5995" spans="1:6">
      <c r="A5995" s="2" t="s">
        <v>617</v>
      </c>
      <c r="B5995" s="2" t="s">
        <v>8542</v>
      </c>
      <c r="C5995" s="2" t="s">
        <v>94</v>
      </c>
      <c r="D5995" s="2" t="s">
        <v>7632</v>
      </c>
      <c r="E5995" s="2" t="s">
        <v>7633</v>
      </c>
      <c r="F5995" s="2">
        <v>306</v>
      </c>
    </row>
    <row r="5996" spans="1:6">
      <c r="A5996" s="2" t="s">
        <v>617</v>
      </c>
      <c r="B5996" s="2" t="s">
        <v>8543</v>
      </c>
      <c r="C5996" s="2" t="s">
        <v>90</v>
      </c>
      <c r="D5996" s="2" t="s">
        <v>7632</v>
      </c>
      <c r="E5996" s="2" t="s">
        <v>7633</v>
      </c>
      <c r="F5996" s="2">
        <v>41281</v>
      </c>
    </row>
    <row r="5997" spans="1:6">
      <c r="A5997" s="2" t="s">
        <v>617</v>
      </c>
      <c r="B5997" s="2" t="s">
        <v>8543</v>
      </c>
      <c r="C5997" s="2" t="s">
        <v>94</v>
      </c>
      <c r="D5997" s="2" t="s">
        <v>7632</v>
      </c>
      <c r="E5997" s="2" t="s">
        <v>7633</v>
      </c>
      <c r="F5997" s="2">
        <v>714</v>
      </c>
    </row>
    <row r="5998" spans="1:6">
      <c r="A5998" s="2" t="s">
        <v>617</v>
      </c>
      <c r="B5998" s="2" t="s">
        <v>8544</v>
      </c>
      <c r="C5998" s="2" t="s">
        <v>65</v>
      </c>
      <c r="D5998" s="2" t="s">
        <v>8089</v>
      </c>
      <c r="E5998" s="2" t="s">
        <v>8090</v>
      </c>
      <c r="F5998" s="2">
        <v>35029.949999999997</v>
      </c>
    </row>
    <row r="5999" spans="1:6">
      <c r="A5999" s="2" t="s">
        <v>617</v>
      </c>
      <c r="B5999" s="2" t="s">
        <v>8545</v>
      </c>
      <c r="C5999" s="2" t="s">
        <v>13</v>
      </c>
      <c r="D5999" s="2" t="s">
        <v>8546</v>
      </c>
      <c r="E5999" s="2"/>
      <c r="F5999" s="2">
        <v>6038.67</v>
      </c>
    </row>
    <row r="6000" spans="1:6">
      <c r="A6000" s="2" t="s">
        <v>617</v>
      </c>
      <c r="B6000" s="2" t="s">
        <v>8547</v>
      </c>
      <c r="C6000" s="2" t="s">
        <v>82</v>
      </c>
      <c r="D6000" s="2" t="s">
        <v>7646</v>
      </c>
      <c r="E6000" s="2" t="s">
        <v>7647</v>
      </c>
      <c r="F6000" s="2">
        <v>5539.8</v>
      </c>
    </row>
    <row r="6001" spans="1:6">
      <c r="A6001" s="2" t="s">
        <v>617</v>
      </c>
      <c r="B6001" s="2" t="s">
        <v>8548</v>
      </c>
      <c r="C6001" s="2" t="s">
        <v>507</v>
      </c>
      <c r="D6001" s="2" t="s">
        <v>7646</v>
      </c>
      <c r="E6001" s="2" t="s">
        <v>7647</v>
      </c>
      <c r="F6001" s="2">
        <v>94780</v>
      </c>
    </row>
    <row r="6002" spans="1:6">
      <c r="A6002" s="2" t="s">
        <v>617</v>
      </c>
      <c r="B6002" s="2" t="s">
        <v>8549</v>
      </c>
      <c r="C6002" s="2" t="s">
        <v>507</v>
      </c>
      <c r="D6002" s="2" t="s">
        <v>7646</v>
      </c>
      <c r="E6002" s="2" t="s">
        <v>7647</v>
      </c>
      <c r="F6002" s="2">
        <v>59640</v>
      </c>
    </row>
    <row r="6003" spans="1:6">
      <c r="A6003" s="2" t="s">
        <v>617</v>
      </c>
      <c r="B6003" s="2" t="s">
        <v>8550</v>
      </c>
      <c r="C6003" s="2" t="s">
        <v>82</v>
      </c>
      <c r="D6003" s="2" t="s">
        <v>7646</v>
      </c>
      <c r="E6003" s="2" t="s">
        <v>7647</v>
      </c>
      <c r="F6003" s="2">
        <v>953.06</v>
      </c>
    </row>
    <row r="6004" spans="1:6">
      <c r="A6004" s="2" t="s">
        <v>617</v>
      </c>
      <c r="B6004" s="2" t="s">
        <v>8551</v>
      </c>
      <c r="C6004" s="2" t="s">
        <v>82</v>
      </c>
      <c r="D6004" s="2" t="s">
        <v>7646</v>
      </c>
      <c r="E6004" s="2" t="s">
        <v>7647</v>
      </c>
      <c r="F6004" s="2">
        <v>2026.43</v>
      </c>
    </row>
    <row r="6005" spans="1:6">
      <c r="A6005" s="2" t="s">
        <v>617</v>
      </c>
      <c r="B6005" s="2" t="s">
        <v>8552</v>
      </c>
      <c r="C6005" s="2" t="s">
        <v>94</v>
      </c>
      <c r="D6005" s="2" t="s">
        <v>7654</v>
      </c>
      <c r="E6005" s="2" t="s">
        <v>7655</v>
      </c>
      <c r="F6005" s="2">
        <v>12816.46</v>
      </c>
    </row>
    <row r="6006" spans="1:6">
      <c r="A6006" s="2" t="s">
        <v>617</v>
      </c>
      <c r="B6006" s="2" t="s">
        <v>8553</v>
      </c>
      <c r="C6006" s="2" t="s">
        <v>94</v>
      </c>
      <c r="D6006" s="2" t="s">
        <v>7654</v>
      </c>
      <c r="E6006" s="2" t="s">
        <v>7655</v>
      </c>
      <c r="F6006" s="2">
        <v>1775.22</v>
      </c>
    </row>
    <row r="6007" spans="1:6">
      <c r="A6007" s="2" t="s">
        <v>617</v>
      </c>
      <c r="B6007" s="2" t="s">
        <v>8554</v>
      </c>
      <c r="C6007" s="2" t="s">
        <v>94</v>
      </c>
      <c r="D6007" s="2" t="s">
        <v>7654</v>
      </c>
      <c r="E6007" s="2" t="s">
        <v>7655</v>
      </c>
      <c r="F6007" s="2">
        <v>1884.02</v>
      </c>
    </row>
    <row r="6008" spans="1:6">
      <c r="A6008" s="2" t="s">
        <v>617</v>
      </c>
      <c r="B6008" s="2" t="s">
        <v>8555</v>
      </c>
      <c r="C6008" s="2" t="s">
        <v>94</v>
      </c>
      <c r="D6008" s="2" t="s">
        <v>7654</v>
      </c>
      <c r="E6008" s="2" t="s">
        <v>7655</v>
      </c>
      <c r="F6008" s="2">
        <v>1481.37</v>
      </c>
    </row>
    <row r="6009" spans="1:6">
      <c r="A6009" s="2" t="s">
        <v>617</v>
      </c>
      <c r="B6009" s="2" t="s">
        <v>8556</v>
      </c>
      <c r="C6009" s="2" t="s">
        <v>94</v>
      </c>
      <c r="D6009" s="2" t="s">
        <v>7654</v>
      </c>
      <c r="E6009" s="2" t="s">
        <v>7655</v>
      </c>
      <c r="F6009" s="2">
        <v>4279.63</v>
      </c>
    </row>
    <row r="6010" spans="1:6">
      <c r="A6010" s="2" t="s">
        <v>617</v>
      </c>
      <c r="B6010" s="2" t="s">
        <v>8557</v>
      </c>
      <c r="C6010" s="2" t="s">
        <v>94</v>
      </c>
      <c r="D6010" s="2" t="s">
        <v>7654</v>
      </c>
      <c r="E6010" s="2" t="s">
        <v>7655</v>
      </c>
      <c r="F6010" s="2">
        <v>3359.46</v>
      </c>
    </row>
    <row r="6011" spans="1:6">
      <c r="A6011" s="2" t="s">
        <v>617</v>
      </c>
      <c r="B6011" s="2" t="s">
        <v>8558</v>
      </c>
      <c r="C6011" s="2" t="s">
        <v>94</v>
      </c>
      <c r="D6011" s="2" t="s">
        <v>7654</v>
      </c>
      <c r="E6011" s="2" t="s">
        <v>7655</v>
      </c>
      <c r="F6011" s="2">
        <v>12890.32</v>
      </c>
    </row>
    <row r="6012" spans="1:6">
      <c r="A6012" s="2" t="s">
        <v>617</v>
      </c>
      <c r="B6012" s="2" t="s">
        <v>8559</v>
      </c>
      <c r="C6012" s="2" t="s">
        <v>94</v>
      </c>
      <c r="D6012" s="2" t="s">
        <v>7654</v>
      </c>
      <c r="E6012" s="2" t="s">
        <v>7655</v>
      </c>
      <c r="F6012" s="2">
        <v>6396.18</v>
      </c>
    </row>
    <row r="6013" spans="1:6">
      <c r="A6013" s="2" t="s">
        <v>617</v>
      </c>
      <c r="B6013" s="2" t="s">
        <v>8560</v>
      </c>
      <c r="C6013" s="2" t="s">
        <v>94</v>
      </c>
      <c r="D6013" s="2" t="s">
        <v>7654</v>
      </c>
      <c r="E6013" s="2" t="s">
        <v>7655</v>
      </c>
      <c r="F6013" s="2">
        <v>5909.77</v>
      </c>
    </row>
    <row r="6014" spans="1:6">
      <c r="A6014" s="2" t="s">
        <v>617</v>
      </c>
      <c r="B6014" s="2" t="s">
        <v>8561</v>
      </c>
      <c r="C6014" s="2" t="s">
        <v>94</v>
      </c>
      <c r="D6014" s="2" t="s">
        <v>7654</v>
      </c>
      <c r="E6014" s="2" t="s">
        <v>7655</v>
      </c>
      <c r="F6014" s="2">
        <v>8505.66</v>
      </c>
    </row>
    <row r="6015" spans="1:6">
      <c r="A6015" s="2" t="s">
        <v>617</v>
      </c>
      <c r="B6015" s="2" t="s">
        <v>8562</v>
      </c>
      <c r="C6015" s="2" t="s">
        <v>94</v>
      </c>
      <c r="D6015" s="2" t="s">
        <v>7654</v>
      </c>
      <c r="E6015" s="2" t="s">
        <v>7655</v>
      </c>
      <c r="F6015" s="2">
        <v>13831.41</v>
      </c>
    </row>
    <row r="6016" spans="1:6">
      <c r="A6016" s="2" t="s">
        <v>617</v>
      </c>
      <c r="B6016" s="2" t="s">
        <v>8563</v>
      </c>
      <c r="C6016" s="2" t="s">
        <v>94</v>
      </c>
      <c r="D6016" s="2" t="s">
        <v>7654</v>
      </c>
      <c r="E6016" s="2" t="s">
        <v>7655</v>
      </c>
      <c r="F6016" s="2">
        <v>4108.0600000000004</v>
      </c>
    </row>
    <row r="6017" spans="1:6">
      <c r="A6017" s="2" t="s">
        <v>617</v>
      </c>
      <c r="B6017" s="2" t="s">
        <v>8564</v>
      </c>
      <c r="C6017" s="2" t="s">
        <v>94</v>
      </c>
      <c r="D6017" s="2" t="s">
        <v>7654</v>
      </c>
      <c r="E6017" s="2" t="s">
        <v>7655</v>
      </c>
      <c r="F6017" s="2">
        <v>10041.42</v>
      </c>
    </row>
    <row r="6018" spans="1:6">
      <c r="A6018" s="2" t="s">
        <v>617</v>
      </c>
      <c r="B6018" s="2" t="s">
        <v>8565</v>
      </c>
      <c r="C6018" s="2" t="s">
        <v>94</v>
      </c>
      <c r="D6018" s="2" t="s">
        <v>7654</v>
      </c>
      <c r="E6018" s="2" t="s">
        <v>7655</v>
      </c>
      <c r="F6018" s="2">
        <v>13821.45</v>
      </c>
    </row>
    <row r="6019" spans="1:6">
      <c r="A6019" s="2" t="s">
        <v>617</v>
      </c>
      <c r="B6019" s="2" t="s">
        <v>8566</v>
      </c>
      <c r="C6019" s="2" t="s">
        <v>94</v>
      </c>
      <c r="D6019" s="2" t="s">
        <v>7654</v>
      </c>
      <c r="E6019" s="2" t="s">
        <v>7655</v>
      </c>
      <c r="F6019" s="2">
        <v>15982.58</v>
      </c>
    </row>
    <row r="6020" spans="1:6">
      <c r="A6020" s="2" t="s">
        <v>617</v>
      </c>
      <c r="B6020" s="2" t="s">
        <v>8567</v>
      </c>
      <c r="C6020" s="2" t="s">
        <v>94</v>
      </c>
      <c r="D6020" s="2" t="s">
        <v>7654</v>
      </c>
      <c r="E6020" s="2" t="s">
        <v>7655</v>
      </c>
      <c r="F6020" s="2">
        <v>12683.59</v>
      </c>
    </row>
    <row r="6021" spans="1:6">
      <c r="A6021" s="2" t="s">
        <v>617</v>
      </c>
      <c r="B6021" s="2" t="s">
        <v>8568</v>
      </c>
      <c r="C6021" s="2" t="s">
        <v>94</v>
      </c>
      <c r="D6021" s="2" t="s">
        <v>7654</v>
      </c>
      <c r="E6021" s="2" t="s">
        <v>7655</v>
      </c>
      <c r="F6021" s="2">
        <v>754.76</v>
      </c>
    </row>
    <row r="6022" spans="1:6">
      <c r="A6022" s="2" t="s">
        <v>617</v>
      </c>
      <c r="B6022" s="2" t="s">
        <v>8569</v>
      </c>
      <c r="C6022" s="2" t="s">
        <v>94</v>
      </c>
      <c r="D6022" s="2" t="s">
        <v>7654</v>
      </c>
      <c r="E6022" s="2" t="s">
        <v>7655</v>
      </c>
      <c r="F6022" s="2">
        <v>10338.799999999999</v>
      </c>
    </row>
    <row r="6023" spans="1:6">
      <c r="A6023" s="2" t="s">
        <v>617</v>
      </c>
      <c r="B6023" s="2">
        <v>4300004210</v>
      </c>
      <c r="C6023" s="2" t="s">
        <v>13</v>
      </c>
      <c r="D6023" s="2">
        <v>5034101</v>
      </c>
      <c r="E6023" s="2" t="s">
        <v>206</v>
      </c>
      <c r="F6023" s="2">
        <v>54767.7</v>
      </c>
    </row>
    <row r="6024" spans="1:6">
      <c r="A6024" s="2" t="s">
        <v>617</v>
      </c>
      <c r="B6024" s="2">
        <v>4500071559</v>
      </c>
      <c r="C6024" s="2" t="s">
        <v>5297</v>
      </c>
      <c r="D6024" s="2">
        <v>5027091</v>
      </c>
      <c r="E6024" s="2" t="s">
        <v>513</v>
      </c>
      <c r="F6024" s="2">
        <v>11652.88</v>
      </c>
    </row>
    <row r="6025" spans="1:6">
      <c r="A6025" s="2" t="s">
        <v>617</v>
      </c>
      <c r="B6025" s="2">
        <v>4500073482</v>
      </c>
      <c r="C6025" s="2" t="s">
        <v>13</v>
      </c>
      <c r="D6025" s="2">
        <v>5004534</v>
      </c>
      <c r="E6025" s="2" t="s">
        <v>903</v>
      </c>
      <c r="F6025" s="2">
        <v>28528</v>
      </c>
    </row>
    <row r="6026" spans="1:6">
      <c r="A6026" s="2" t="s">
        <v>617</v>
      </c>
      <c r="B6026" s="2">
        <v>4500073608</v>
      </c>
      <c r="C6026" s="2" t="s">
        <v>94</v>
      </c>
      <c r="D6026" s="2">
        <v>5004534</v>
      </c>
      <c r="E6026" s="2" t="s">
        <v>903</v>
      </c>
      <c r="F6026" s="2">
        <v>98252</v>
      </c>
    </row>
    <row r="6027" spans="1:6">
      <c r="A6027" s="2" t="s">
        <v>617</v>
      </c>
      <c r="B6027" s="2">
        <v>4500073652</v>
      </c>
      <c r="C6027" s="2" t="s">
        <v>56</v>
      </c>
      <c r="D6027" s="2">
        <v>5004023</v>
      </c>
      <c r="E6027" s="2" t="s">
        <v>1796</v>
      </c>
      <c r="F6027" s="2">
        <v>426.78</v>
      </c>
    </row>
    <row r="6028" spans="1:6">
      <c r="A6028" s="2" t="s">
        <v>617</v>
      </c>
      <c r="B6028" s="2">
        <v>4500073677</v>
      </c>
      <c r="C6028" s="2" t="s">
        <v>107</v>
      </c>
      <c r="D6028" s="2">
        <v>5025978</v>
      </c>
      <c r="E6028" s="2" t="s">
        <v>7681</v>
      </c>
      <c r="F6028" s="2">
        <v>120270.23</v>
      </c>
    </row>
    <row r="6029" spans="1:6">
      <c r="A6029" s="2" t="s">
        <v>617</v>
      </c>
      <c r="B6029" s="2">
        <v>4500073698</v>
      </c>
      <c r="C6029" s="2" t="s">
        <v>13</v>
      </c>
      <c r="D6029" s="2">
        <v>5004534</v>
      </c>
      <c r="E6029" s="2" t="s">
        <v>903</v>
      </c>
      <c r="F6029" s="2">
        <v>57250</v>
      </c>
    </row>
    <row r="6030" spans="1:6">
      <c r="A6030" s="2" t="s">
        <v>617</v>
      </c>
      <c r="B6030" s="2">
        <v>4500073856</v>
      </c>
      <c r="C6030" s="2" t="s">
        <v>107</v>
      </c>
      <c r="D6030" s="2">
        <v>5012484</v>
      </c>
      <c r="E6030" s="2" t="s">
        <v>8575</v>
      </c>
      <c r="F6030" s="2">
        <v>82554.880000000005</v>
      </c>
    </row>
    <row r="6031" spans="1:6">
      <c r="A6031" s="2" t="s">
        <v>617</v>
      </c>
      <c r="B6031" s="2">
        <v>4500074474</v>
      </c>
      <c r="C6031" s="2" t="s">
        <v>399</v>
      </c>
      <c r="D6031" s="2">
        <v>5017251</v>
      </c>
      <c r="E6031" s="2" t="s">
        <v>643</v>
      </c>
      <c r="F6031" s="2">
        <v>214.5</v>
      </c>
    </row>
    <row r="6032" spans="1:6">
      <c r="A6032" s="2" t="s">
        <v>617</v>
      </c>
      <c r="B6032" s="2">
        <v>4500074561</v>
      </c>
      <c r="C6032" s="2" t="s">
        <v>244</v>
      </c>
      <c r="D6032" s="2">
        <v>5018155</v>
      </c>
      <c r="E6032" s="2" t="s">
        <v>392</v>
      </c>
      <c r="F6032" s="2">
        <v>7214.66</v>
      </c>
    </row>
    <row r="6033" spans="1:6">
      <c r="A6033" s="2" t="s">
        <v>617</v>
      </c>
      <c r="B6033" s="2">
        <v>4500074562</v>
      </c>
      <c r="C6033" s="2" t="s">
        <v>244</v>
      </c>
      <c r="D6033" s="2">
        <v>5030847</v>
      </c>
      <c r="E6033" s="2" t="s">
        <v>659</v>
      </c>
      <c r="F6033" s="2">
        <v>808</v>
      </c>
    </row>
    <row r="6034" spans="1:6">
      <c r="A6034" s="2" t="s">
        <v>617</v>
      </c>
      <c r="B6034" s="2">
        <v>4500074997</v>
      </c>
      <c r="C6034" s="2" t="s">
        <v>68</v>
      </c>
      <c r="D6034" s="2">
        <v>5000070</v>
      </c>
      <c r="E6034" s="2" t="s">
        <v>85</v>
      </c>
      <c r="F6034" s="2">
        <v>658</v>
      </c>
    </row>
    <row r="6035" spans="1:6">
      <c r="A6035" s="2" t="s">
        <v>617</v>
      </c>
      <c r="B6035" s="2">
        <v>4500075246</v>
      </c>
      <c r="C6035" s="2" t="s">
        <v>68</v>
      </c>
      <c r="D6035" s="2">
        <v>5014854</v>
      </c>
      <c r="E6035" s="2" t="s">
        <v>724</v>
      </c>
      <c r="F6035" s="2">
        <v>170905.96</v>
      </c>
    </row>
    <row r="6036" spans="1:6">
      <c r="A6036" s="2" t="s">
        <v>617</v>
      </c>
      <c r="B6036" s="2">
        <v>4500075290</v>
      </c>
      <c r="C6036" s="2" t="s">
        <v>43</v>
      </c>
      <c r="D6036" s="2">
        <v>5025624</v>
      </c>
      <c r="E6036" s="2" t="s">
        <v>644</v>
      </c>
      <c r="F6036" s="2">
        <v>157238.04</v>
      </c>
    </row>
    <row r="6037" spans="1:6">
      <c r="A6037" s="2" t="s">
        <v>617</v>
      </c>
      <c r="B6037" s="2">
        <v>4500075422</v>
      </c>
      <c r="C6037" s="2" t="s">
        <v>13</v>
      </c>
      <c r="D6037" s="2">
        <v>5026830</v>
      </c>
      <c r="E6037" s="2" t="s">
        <v>742</v>
      </c>
      <c r="F6037" s="2">
        <v>42369</v>
      </c>
    </row>
    <row r="6038" spans="1:6">
      <c r="A6038" s="2" t="s">
        <v>617</v>
      </c>
      <c r="B6038" s="2">
        <v>4500075644</v>
      </c>
      <c r="C6038" s="2" t="s">
        <v>56</v>
      </c>
      <c r="D6038" s="2">
        <v>5030186</v>
      </c>
      <c r="E6038" s="2" t="s">
        <v>677</v>
      </c>
      <c r="F6038" s="2">
        <v>52.98</v>
      </c>
    </row>
    <row r="6039" spans="1:6">
      <c r="A6039" s="2" t="s">
        <v>617</v>
      </c>
      <c r="B6039" s="2">
        <v>4500075687</v>
      </c>
      <c r="C6039" s="2" t="s">
        <v>15</v>
      </c>
      <c r="D6039" s="2">
        <v>5013769</v>
      </c>
      <c r="E6039" s="2" t="s">
        <v>680</v>
      </c>
      <c r="F6039" s="2">
        <v>789.52</v>
      </c>
    </row>
    <row r="6040" spans="1:6">
      <c r="A6040" s="2" t="s">
        <v>617</v>
      </c>
      <c r="B6040" s="2">
        <v>4500075690</v>
      </c>
      <c r="C6040" s="2" t="s">
        <v>94</v>
      </c>
      <c r="D6040" s="2">
        <v>5002537</v>
      </c>
      <c r="E6040" s="2" t="s">
        <v>760</v>
      </c>
      <c r="F6040" s="2">
        <v>418.75</v>
      </c>
    </row>
    <row r="6041" spans="1:6">
      <c r="A6041" s="2" t="s">
        <v>617</v>
      </c>
      <c r="B6041" s="2">
        <v>4500075710</v>
      </c>
      <c r="C6041" s="2" t="s">
        <v>56</v>
      </c>
      <c r="D6041" s="2">
        <v>5025553</v>
      </c>
      <c r="E6041" s="2" t="s">
        <v>761</v>
      </c>
      <c r="F6041" s="2">
        <v>116.64</v>
      </c>
    </row>
    <row r="6042" spans="1:6">
      <c r="A6042" s="2" t="s">
        <v>617</v>
      </c>
      <c r="B6042" s="2">
        <v>4500075772</v>
      </c>
      <c r="C6042" s="2" t="s">
        <v>19</v>
      </c>
      <c r="D6042" s="2">
        <v>5025753</v>
      </c>
      <c r="E6042" s="2" t="s">
        <v>658</v>
      </c>
      <c r="F6042" s="2">
        <v>3934.9</v>
      </c>
    </row>
    <row r="6043" spans="1:6">
      <c r="A6043" s="2" t="s">
        <v>617</v>
      </c>
      <c r="B6043" s="2">
        <v>4500075774</v>
      </c>
      <c r="C6043" s="2" t="s">
        <v>43</v>
      </c>
      <c r="D6043" s="2">
        <v>5025624</v>
      </c>
      <c r="E6043" s="2" t="s">
        <v>644</v>
      </c>
      <c r="F6043" s="2">
        <v>33330.43</v>
      </c>
    </row>
    <row r="6044" spans="1:6">
      <c r="A6044" s="2" t="s">
        <v>617</v>
      </c>
      <c r="B6044" s="2">
        <v>4500075792</v>
      </c>
      <c r="C6044" s="2" t="s">
        <v>43</v>
      </c>
      <c r="D6044" s="2">
        <v>5028658</v>
      </c>
      <c r="E6044" s="2" t="s">
        <v>752</v>
      </c>
      <c r="F6044" s="2">
        <v>163630.20000000001</v>
      </c>
    </row>
    <row r="6045" spans="1:6">
      <c r="A6045" s="2" t="s">
        <v>617</v>
      </c>
      <c r="B6045" s="2">
        <v>4500075795</v>
      </c>
      <c r="C6045" s="2" t="s">
        <v>138</v>
      </c>
      <c r="D6045" s="2">
        <v>5030909</v>
      </c>
      <c r="E6045" s="2" t="s">
        <v>765</v>
      </c>
      <c r="F6045" s="2">
        <v>709.7</v>
      </c>
    </row>
    <row r="6046" spans="1:6">
      <c r="A6046" s="2" t="s">
        <v>617</v>
      </c>
      <c r="B6046" s="2">
        <v>4500075835</v>
      </c>
      <c r="C6046" s="2" t="s">
        <v>56</v>
      </c>
      <c r="D6046" s="2">
        <v>5020204</v>
      </c>
      <c r="E6046" s="2" t="s">
        <v>671</v>
      </c>
      <c r="F6046" s="2">
        <v>139.19999999999999</v>
      </c>
    </row>
    <row r="6047" spans="1:6">
      <c r="A6047" s="2" t="s">
        <v>617</v>
      </c>
      <c r="B6047" s="2">
        <v>4500075850</v>
      </c>
      <c r="C6047" s="2" t="s">
        <v>191</v>
      </c>
      <c r="D6047" s="2">
        <v>5025281</v>
      </c>
      <c r="E6047" s="2" t="s">
        <v>770</v>
      </c>
      <c r="F6047" s="2">
        <v>307.89999999999998</v>
      </c>
    </row>
    <row r="6048" spans="1:6">
      <c r="A6048" s="2" t="s">
        <v>617</v>
      </c>
      <c r="B6048" s="2">
        <v>4500075860</v>
      </c>
      <c r="C6048" s="2" t="s">
        <v>79</v>
      </c>
      <c r="D6048" s="2">
        <v>5023408</v>
      </c>
      <c r="E6048" s="2" t="s">
        <v>633</v>
      </c>
      <c r="F6048" s="2">
        <v>438.95</v>
      </c>
    </row>
    <row r="6049" spans="1:6">
      <c r="A6049" s="2" t="s">
        <v>617</v>
      </c>
      <c r="B6049" s="2">
        <v>4500075868</v>
      </c>
      <c r="C6049" s="2" t="s">
        <v>56</v>
      </c>
      <c r="D6049" s="2">
        <v>5024837</v>
      </c>
      <c r="E6049" s="2" t="s">
        <v>18</v>
      </c>
      <c r="F6049" s="2">
        <v>1760.9</v>
      </c>
    </row>
    <row r="6050" spans="1:6">
      <c r="A6050" s="2" t="s">
        <v>617</v>
      </c>
      <c r="B6050" s="2">
        <v>4500075870</v>
      </c>
      <c r="C6050" s="2" t="s">
        <v>131</v>
      </c>
      <c r="D6050" s="2">
        <v>5027419</v>
      </c>
      <c r="E6050" s="2" t="s">
        <v>686</v>
      </c>
      <c r="F6050" s="2">
        <v>15795.52</v>
      </c>
    </row>
    <row r="6051" spans="1:6">
      <c r="A6051" s="2" t="s">
        <v>617</v>
      </c>
      <c r="B6051" s="2">
        <v>4500075872</v>
      </c>
      <c r="C6051" s="2" t="s">
        <v>19</v>
      </c>
      <c r="D6051" s="2">
        <v>5003595</v>
      </c>
      <c r="E6051" s="2" t="s">
        <v>646</v>
      </c>
      <c r="F6051" s="2">
        <v>194.78</v>
      </c>
    </row>
    <row r="6052" spans="1:6">
      <c r="A6052" s="2" t="s">
        <v>617</v>
      </c>
      <c r="B6052" s="2">
        <v>4500075881</v>
      </c>
      <c r="C6052" s="2" t="s">
        <v>19</v>
      </c>
      <c r="D6052" s="2">
        <v>5003593</v>
      </c>
      <c r="E6052" s="2" t="s">
        <v>136</v>
      </c>
      <c r="F6052" s="2">
        <v>10202.4</v>
      </c>
    </row>
    <row r="6053" spans="1:6">
      <c r="A6053" s="2" t="s">
        <v>617</v>
      </c>
      <c r="B6053" s="2">
        <v>4500075882</v>
      </c>
      <c r="C6053" s="2" t="s">
        <v>56</v>
      </c>
      <c r="D6053" s="2">
        <v>5024837</v>
      </c>
      <c r="E6053" s="2" t="s">
        <v>18</v>
      </c>
      <c r="F6053" s="2">
        <v>931.13</v>
      </c>
    </row>
    <row r="6054" spans="1:6">
      <c r="A6054" s="2" t="s">
        <v>617</v>
      </c>
      <c r="B6054" s="2">
        <v>4500075915</v>
      </c>
      <c r="C6054" s="2" t="s">
        <v>56</v>
      </c>
      <c r="D6054" s="2">
        <v>5024837</v>
      </c>
      <c r="E6054" s="2" t="s">
        <v>18</v>
      </c>
      <c r="F6054" s="2">
        <v>1340.48</v>
      </c>
    </row>
    <row r="6055" spans="1:6">
      <c r="A6055" s="2" t="s">
        <v>617</v>
      </c>
      <c r="B6055" s="2">
        <v>4500075937</v>
      </c>
      <c r="C6055" s="2" t="s">
        <v>49</v>
      </c>
      <c r="D6055" s="2">
        <v>5010106</v>
      </c>
      <c r="E6055" s="2" t="s">
        <v>780</v>
      </c>
      <c r="F6055" s="2">
        <v>18919.169999999998</v>
      </c>
    </row>
    <row r="6056" spans="1:6">
      <c r="A6056" s="2" t="s">
        <v>617</v>
      </c>
      <c r="B6056" s="2">
        <v>4500075980</v>
      </c>
      <c r="C6056" s="2" t="s">
        <v>56</v>
      </c>
      <c r="D6056" s="2">
        <v>5027824</v>
      </c>
      <c r="E6056" s="2" t="s">
        <v>784</v>
      </c>
      <c r="F6056" s="2">
        <v>699.52</v>
      </c>
    </row>
    <row r="6057" spans="1:6">
      <c r="A6057" s="2" t="s">
        <v>617</v>
      </c>
      <c r="B6057" s="2">
        <v>4500075987</v>
      </c>
      <c r="C6057" s="2" t="s">
        <v>56</v>
      </c>
      <c r="D6057" s="2">
        <v>5035896</v>
      </c>
      <c r="E6057" s="2" t="s">
        <v>623</v>
      </c>
      <c r="F6057" s="2">
        <v>43.87</v>
      </c>
    </row>
    <row r="6058" spans="1:6">
      <c r="A6058" s="2" t="s">
        <v>617</v>
      </c>
      <c r="B6058" s="2">
        <v>4500075998</v>
      </c>
      <c r="C6058" s="2" t="s">
        <v>138</v>
      </c>
      <c r="D6058" s="2">
        <v>5025281</v>
      </c>
      <c r="E6058" s="2" t="s">
        <v>770</v>
      </c>
      <c r="F6058" s="2">
        <v>121.84</v>
      </c>
    </row>
    <row r="6059" spans="1:6">
      <c r="A6059" s="2" t="s">
        <v>617</v>
      </c>
      <c r="B6059" s="2">
        <v>4500076017</v>
      </c>
      <c r="C6059" s="2" t="s">
        <v>56</v>
      </c>
      <c r="D6059" s="2">
        <v>5035896</v>
      </c>
      <c r="E6059" s="2" t="s">
        <v>623</v>
      </c>
      <c r="F6059" s="2">
        <v>40.270000000000003</v>
      </c>
    </row>
    <row r="6060" spans="1:6">
      <c r="A6060" s="2" t="s">
        <v>617</v>
      </c>
      <c r="B6060" s="2">
        <v>4500076087</v>
      </c>
      <c r="C6060" s="2" t="s">
        <v>191</v>
      </c>
      <c r="D6060" s="2">
        <v>5027419</v>
      </c>
      <c r="E6060" s="2" t="s">
        <v>686</v>
      </c>
      <c r="F6060" s="2">
        <v>1497.31</v>
      </c>
    </row>
    <row r="6061" spans="1:6">
      <c r="A6061" s="2" t="s">
        <v>617</v>
      </c>
      <c r="B6061" s="2">
        <v>4500076104</v>
      </c>
      <c r="C6061" s="2" t="s">
        <v>56</v>
      </c>
      <c r="D6061" s="2">
        <v>5024837</v>
      </c>
      <c r="E6061" s="2" t="s">
        <v>18</v>
      </c>
      <c r="F6061" s="2">
        <v>12.37</v>
      </c>
    </row>
    <row r="6062" spans="1:6">
      <c r="A6062" s="2" t="s">
        <v>617</v>
      </c>
      <c r="B6062" s="2">
        <v>4500076112</v>
      </c>
      <c r="C6062" s="2" t="s">
        <v>56</v>
      </c>
      <c r="D6062" s="2">
        <v>5024837</v>
      </c>
      <c r="E6062" s="2" t="s">
        <v>18</v>
      </c>
      <c r="F6062" s="2">
        <v>213.64</v>
      </c>
    </row>
    <row r="6063" spans="1:6">
      <c r="A6063" s="2" t="s">
        <v>617</v>
      </c>
      <c r="B6063" s="2">
        <v>4500076138</v>
      </c>
      <c r="C6063" s="2" t="s">
        <v>19</v>
      </c>
      <c r="D6063" s="2">
        <v>5003595</v>
      </c>
      <c r="E6063" s="2" t="s">
        <v>646</v>
      </c>
      <c r="F6063" s="2">
        <v>370.16</v>
      </c>
    </row>
    <row r="6064" spans="1:6">
      <c r="A6064" s="2" t="s">
        <v>617</v>
      </c>
      <c r="B6064" s="2">
        <v>4500076142</v>
      </c>
      <c r="C6064" s="2" t="s">
        <v>19</v>
      </c>
      <c r="D6064" s="2">
        <v>5003595</v>
      </c>
      <c r="E6064" s="2" t="s">
        <v>646</v>
      </c>
      <c r="F6064" s="2">
        <v>1490.74</v>
      </c>
    </row>
    <row r="6065" spans="1:6">
      <c r="A6065" s="2" t="s">
        <v>617</v>
      </c>
      <c r="B6065" s="2">
        <v>4500076148</v>
      </c>
      <c r="C6065" s="2" t="s">
        <v>19</v>
      </c>
      <c r="D6065" s="2">
        <v>5025753</v>
      </c>
      <c r="E6065" s="2" t="s">
        <v>658</v>
      </c>
      <c r="F6065" s="2">
        <v>12743.46</v>
      </c>
    </row>
    <row r="6066" spans="1:6">
      <c r="A6066" s="2" t="s">
        <v>617</v>
      </c>
      <c r="B6066" s="2">
        <v>4500076159</v>
      </c>
      <c r="C6066" s="2" t="s">
        <v>138</v>
      </c>
      <c r="D6066" s="2">
        <v>5025683</v>
      </c>
      <c r="E6066" s="2" t="s">
        <v>629</v>
      </c>
      <c r="F6066" s="2">
        <v>1612.62</v>
      </c>
    </row>
    <row r="6067" spans="1:6">
      <c r="A6067" s="2" t="s">
        <v>617</v>
      </c>
      <c r="B6067" s="2">
        <v>4500076168</v>
      </c>
      <c r="C6067" s="2" t="s">
        <v>131</v>
      </c>
      <c r="D6067" s="2">
        <v>5037245</v>
      </c>
      <c r="E6067" s="2" t="s">
        <v>791</v>
      </c>
      <c r="F6067" s="2">
        <v>106817.5</v>
      </c>
    </row>
    <row r="6068" spans="1:6">
      <c r="A6068" s="2" t="s">
        <v>617</v>
      </c>
      <c r="B6068" s="2">
        <v>4500076172</v>
      </c>
      <c r="C6068" s="2" t="s">
        <v>56</v>
      </c>
      <c r="D6068" s="2">
        <v>5024837</v>
      </c>
      <c r="E6068" s="2" t="s">
        <v>18</v>
      </c>
      <c r="F6068" s="2">
        <v>106.06</v>
      </c>
    </row>
    <row r="6069" spans="1:6">
      <c r="A6069" s="2" t="s">
        <v>617</v>
      </c>
      <c r="B6069" s="2">
        <v>4500076251</v>
      </c>
      <c r="C6069" s="2" t="s">
        <v>56</v>
      </c>
      <c r="D6069" s="2">
        <v>5024837</v>
      </c>
      <c r="E6069" s="2" t="s">
        <v>18</v>
      </c>
      <c r="F6069" s="2">
        <v>22.63</v>
      </c>
    </row>
    <row r="6070" spans="1:6">
      <c r="A6070" s="2" t="s">
        <v>617</v>
      </c>
      <c r="B6070" s="2">
        <v>4500076257</v>
      </c>
      <c r="C6070" s="2" t="s">
        <v>56</v>
      </c>
      <c r="D6070" s="2">
        <v>5024837</v>
      </c>
      <c r="E6070" s="2" t="s">
        <v>18</v>
      </c>
      <c r="F6070" s="2">
        <v>1738.55</v>
      </c>
    </row>
    <row r="6071" spans="1:6">
      <c r="A6071" s="2" t="s">
        <v>617</v>
      </c>
      <c r="B6071" s="2">
        <v>4500076272</v>
      </c>
      <c r="C6071" s="2" t="s">
        <v>56</v>
      </c>
      <c r="D6071" s="2">
        <v>5024837</v>
      </c>
      <c r="E6071" s="2" t="s">
        <v>18</v>
      </c>
      <c r="F6071" s="2">
        <v>69.59</v>
      </c>
    </row>
    <row r="6072" spans="1:6">
      <c r="A6072" s="2" t="s">
        <v>617</v>
      </c>
      <c r="B6072" s="2">
        <v>4500076274</v>
      </c>
      <c r="C6072" s="2" t="s">
        <v>56</v>
      </c>
      <c r="D6072" s="2">
        <v>5025926</v>
      </c>
      <c r="E6072" s="2" t="s">
        <v>800</v>
      </c>
      <c r="F6072" s="2">
        <v>3290.15</v>
      </c>
    </row>
    <row r="6073" spans="1:6">
      <c r="A6073" s="2" t="s">
        <v>617</v>
      </c>
      <c r="B6073" s="2">
        <v>4500076275</v>
      </c>
      <c r="C6073" s="2" t="s">
        <v>56</v>
      </c>
      <c r="D6073" s="2">
        <v>5024837</v>
      </c>
      <c r="E6073" s="2" t="s">
        <v>18</v>
      </c>
      <c r="F6073" s="2">
        <v>67.06</v>
      </c>
    </row>
    <row r="6074" spans="1:6">
      <c r="A6074" s="2" t="s">
        <v>617</v>
      </c>
      <c r="B6074" s="2">
        <v>4500076280</v>
      </c>
      <c r="C6074" s="2" t="s">
        <v>56</v>
      </c>
      <c r="D6074" s="2">
        <v>5001171</v>
      </c>
      <c r="E6074" s="2" t="s">
        <v>196</v>
      </c>
      <c r="F6074" s="2">
        <v>4.32</v>
      </c>
    </row>
    <row r="6075" spans="1:6">
      <c r="A6075" s="2" t="s">
        <v>617</v>
      </c>
      <c r="B6075" s="2">
        <v>4500076281</v>
      </c>
      <c r="C6075" s="2" t="s">
        <v>56</v>
      </c>
      <c r="D6075" s="2">
        <v>5024837</v>
      </c>
      <c r="E6075" s="2" t="s">
        <v>18</v>
      </c>
      <c r="F6075" s="2">
        <v>34.22</v>
      </c>
    </row>
    <row r="6076" spans="1:6">
      <c r="A6076" s="2" t="s">
        <v>617</v>
      </c>
      <c r="B6076" s="2">
        <v>4500076282</v>
      </c>
      <c r="C6076" s="2" t="s">
        <v>56</v>
      </c>
      <c r="D6076" s="2">
        <v>5024837</v>
      </c>
      <c r="E6076" s="2" t="s">
        <v>18</v>
      </c>
      <c r="F6076" s="2">
        <v>135.38</v>
      </c>
    </row>
    <row r="6077" spans="1:6">
      <c r="A6077" s="2" t="s">
        <v>617</v>
      </c>
      <c r="B6077" s="2">
        <v>4500076287</v>
      </c>
      <c r="C6077" s="2" t="s">
        <v>56</v>
      </c>
      <c r="D6077" s="2">
        <v>5024837</v>
      </c>
      <c r="E6077" s="2" t="s">
        <v>18</v>
      </c>
      <c r="F6077" s="2">
        <v>520.75</v>
      </c>
    </row>
    <row r="6078" spans="1:6">
      <c r="A6078" s="2" t="s">
        <v>617</v>
      </c>
      <c r="B6078" s="2">
        <v>4500076288</v>
      </c>
      <c r="C6078" s="2" t="s">
        <v>56</v>
      </c>
      <c r="D6078" s="2">
        <v>5024837</v>
      </c>
      <c r="E6078" s="2" t="s">
        <v>18</v>
      </c>
      <c r="F6078" s="2">
        <v>12694.68</v>
      </c>
    </row>
    <row r="6079" spans="1:6">
      <c r="A6079" s="2" t="s">
        <v>617</v>
      </c>
      <c r="B6079" s="2">
        <v>4500076290</v>
      </c>
      <c r="C6079" s="2" t="s">
        <v>56</v>
      </c>
      <c r="D6079" s="2">
        <v>5024837</v>
      </c>
      <c r="E6079" s="2" t="s">
        <v>18</v>
      </c>
      <c r="F6079" s="2">
        <v>1.3</v>
      </c>
    </row>
    <row r="6080" spans="1:6">
      <c r="A6080" s="2" t="s">
        <v>617</v>
      </c>
      <c r="B6080" s="2">
        <v>4500076292</v>
      </c>
      <c r="C6080" s="2" t="s">
        <v>107</v>
      </c>
      <c r="D6080" s="2">
        <v>5024837</v>
      </c>
      <c r="E6080" s="2" t="s">
        <v>18</v>
      </c>
      <c r="F6080" s="2">
        <v>1379.94</v>
      </c>
    </row>
    <row r="6081" spans="1:6">
      <c r="A6081" s="2" t="s">
        <v>617</v>
      </c>
      <c r="B6081" s="2">
        <v>4500076299</v>
      </c>
      <c r="C6081" s="2" t="s">
        <v>125</v>
      </c>
      <c r="D6081" s="2">
        <v>5001574</v>
      </c>
      <c r="E6081" s="2" t="s">
        <v>124</v>
      </c>
      <c r="F6081" s="2">
        <v>3338.67</v>
      </c>
    </row>
    <row r="6082" spans="1:6">
      <c r="A6082" s="2" t="s">
        <v>617</v>
      </c>
      <c r="B6082" s="2">
        <v>4500076301</v>
      </c>
      <c r="C6082" s="2" t="s">
        <v>56</v>
      </c>
      <c r="D6082" s="2">
        <v>5024837</v>
      </c>
      <c r="E6082" s="2" t="s">
        <v>18</v>
      </c>
      <c r="F6082" s="2">
        <v>19.78</v>
      </c>
    </row>
    <row r="6083" spans="1:6">
      <c r="A6083" s="2" t="s">
        <v>617</v>
      </c>
      <c r="B6083" s="2">
        <v>4500076307</v>
      </c>
      <c r="C6083" s="2" t="s">
        <v>125</v>
      </c>
      <c r="D6083" s="2">
        <v>5001574</v>
      </c>
      <c r="E6083" s="2" t="s">
        <v>124</v>
      </c>
      <c r="F6083" s="2">
        <v>2880.87</v>
      </c>
    </row>
    <row r="6084" spans="1:6">
      <c r="A6084" s="2" t="s">
        <v>617</v>
      </c>
      <c r="B6084" s="2">
        <v>4500076312</v>
      </c>
      <c r="C6084" s="2" t="s">
        <v>107</v>
      </c>
      <c r="D6084" s="2">
        <v>5024837</v>
      </c>
      <c r="E6084" s="2" t="s">
        <v>18</v>
      </c>
      <c r="F6084" s="2">
        <v>65.069999999999993</v>
      </c>
    </row>
    <row r="6085" spans="1:6">
      <c r="A6085" s="2" t="s">
        <v>617</v>
      </c>
      <c r="B6085" s="2">
        <v>4500076312</v>
      </c>
      <c r="C6085" s="2" t="s">
        <v>56</v>
      </c>
      <c r="D6085" s="2">
        <v>5024837</v>
      </c>
      <c r="E6085" s="2" t="s">
        <v>18</v>
      </c>
      <c r="F6085" s="2">
        <v>50.94</v>
      </c>
    </row>
    <row r="6086" spans="1:6">
      <c r="A6086" s="2" t="s">
        <v>617</v>
      </c>
      <c r="B6086" s="2">
        <v>4500076320</v>
      </c>
      <c r="C6086" s="2" t="s">
        <v>56</v>
      </c>
      <c r="D6086" s="2">
        <v>5035896</v>
      </c>
      <c r="E6086" s="2" t="s">
        <v>623</v>
      </c>
      <c r="F6086" s="2">
        <v>120.51</v>
      </c>
    </row>
    <row r="6087" spans="1:6">
      <c r="A6087" s="2" t="s">
        <v>617</v>
      </c>
      <c r="B6087" s="2">
        <v>4500076321</v>
      </c>
      <c r="C6087" s="2" t="s">
        <v>107</v>
      </c>
      <c r="D6087" s="2">
        <v>5001930</v>
      </c>
      <c r="E6087" s="2" t="s">
        <v>201</v>
      </c>
      <c r="F6087" s="2">
        <v>81960.45</v>
      </c>
    </row>
    <row r="6088" spans="1:6">
      <c r="A6088" s="2" t="s">
        <v>617</v>
      </c>
      <c r="B6088" s="2">
        <v>4500076327</v>
      </c>
      <c r="C6088" s="2" t="s">
        <v>56</v>
      </c>
      <c r="D6088" s="2">
        <v>5001171</v>
      </c>
      <c r="E6088" s="2" t="s">
        <v>196</v>
      </c>
      <c r="F6088" s="2">
        <v>770.09</v>
      </c>
    </row>
    <row r="6089" spans="1:6">
      <c r="A6089" s="2" t="s">
        <v>617</v>
      </c>
      <c r="B6089" s="2">
        <v>4500076336</v>
      </c>
      <c r="C6089" s="2" t="s">
        <v>56</v>
      </c>
      <c r="D6089" s="2">
        <v>5027990</v>
      </c>
      <c r="E6089" s="2" t="s">
        <v>803</v>
      </c>
      <c r="F6089" s="2">
        <v>103.55</v>
      </c>
    </row>
    <row r="6090" spans="1:6">
      <c r="A6090" s="2" t="s">
        <v>617</v>
      </c>
      <c r="B6090" s="2">
        <v>4500076355</v>
      </c>
      <c r="C6090" s="2" t="s">
        <v>56</v>
      </c>
      <c r="D6090" s="2">
        <v>5024837</v>
      </c>
      <c r="E6090" s="2" t="s">
        <v>18</v>
      </c>
      <c r="F6090" s="2">
        <v>47.48</v>
      </c>
    </row>
    <row r="6091" spans="1:6">
      <c r="A6091" s="2" t="s">
        <v>617</v>
      </c>
      <c r="B6091" s="2">
        <v>4500076441</v>
      </c>
      <c r="C6091" s="2" t="s">
        <v>107</v>
      </c>
      <c r="D6091" s="2">
        <v>5024837</v>
      </c>
      <c r="E6091" s="2" t="s">
        <v>18</v>
      </c>
      <c r="F6091" s="2">
        <v>176.71</v>
      </c>
    </row>
    <row r="6092" spans="1:6">
      <c r="A6092" s="2" t="s">
        <v>617</v>
      </c>
      <c r="B6092" s="2">
        <v>4500076442</v>
      </c>
      <c r="C6092" s="2" t="s">
        <v>56</v>
      </c>
      <c r="D6092" s="2">
        <v>5003085</v>
      </c>
      <c r="E6092" s="2" t="s">
        <v>61</v>
      </c>
      <c r="F6092" s="2">
        <v>41.88</v>
      </c>
    </row>
    <row r="6093" spans="1:6">
      <c r="A6093" s="2" t="s">
        <v>617</v>
      </c>
      <c r="B6093" s="2">
        <v>4500076444</v>
      </c>
      <c r="C6093" s="2" t="s">
        <v>125</v>
      </c>
      <c r="D6093" s="2">
        <v>5001574</v>
      </c>
      <c r="E6093" s="2" t="s">
        <v>124</v>
      </c>
      <c r="F6093" s="2">
        <v>18586.88</v>
      </c>
    </row>
    <row r="6094" spans="1:6">
      <c r="A6094" s="2" t="s">
        <v>617</v>
      </c>
      <c r="B6094" s="2">
        <v>4500076452</v>
      </c>
      <c r="C6094" s="2" t="s">
        <v>56</v>
      </c>
      <c r="D6094" s="2">
        <v>5024837</v>
      </c>
      <c r="E6094" s="2" t="s">
        <v>18</v>
      </c>
      <c r="F6094" s="2">
        <v>283.39999999999998</v>
      </c>
    </row>
    <row r="6095" spans="1:6">
      <c r="A6095" s="2" t="s">
        <v>617</v>
      </c>
      <c r="B6095" s="2">
        <v>4500076458</v>
      </c>
      <c r="C6095" s="2" t="s">
        <v>56</v>
      </c>
      <c r="D6095" s="2">
        <v>5001171</v>
      </c>
      <c r="E6095" s="2" t="s">
        <v>196</v>
      </c>
      <c r="F6095" s="2">
        <v>517.71</v>
      </c>
    </row>
    <row r="6096" spans="1:6">
      <c r="A6096" s="2" t="s">
        <v>617</v>
      </c>
      <c r="B6096" s="2">
        <v>4500076461</v>
      </c>
      <c r="C6096" s="2" t="s">
        <v>56</v>
      </c>
      <c r="D6096" s="2">
        <v>5035896</v>
      </c>
      <c r="E6096" s="2" t="s">
        <v>623</v>
      </c>
      <c r="F6096" s="2">
        <v>77</v>
      </c>
    </row>
    <row r="6097" spans="1:6">
      <c r="A6097" s="2" t="s">
        <v>617</v>
      </c>
      <c r="B6097" s="2">
        <v>4500076468</v>
      </c>
      <c r="C6097" s="2" t="s">
        <v>56</v>
      </c>
      <c r="D6097" s="2">
        <v>5024837</v>
      </c>
      <c r="E6097" s="2" t="s">
        <v>18</v>
      </c>
      <c r="F6097" s="2">
        <v>20.7</v>
      </c>
    </row>
    <row r="6098" spans="1:6">
      <c r="A6098" s="2" t="s">
        <v>617</v>
      </c>
      <c r="B6098" s="2">
        <v>4500076470</v>
      </c>
      <c r="C6098" s="2" t="s">
        <v>56</v>
      </c>
      <c r="D6098" s="2">
        <v>5024837</v>
      </c>
      <c r="E6098" s="2" t="s">
        <v>18</v>
      </c>
      <c r="F6098" s="2">
        <v>393.12</v>
      </c>
    </row>
    <row r="6099" spans="1:6">
      <c r="A6099" s="2" t="s">
        <v>617</v>
      </c>
      <c r="B6099" s="2">
        <v>4500076472</v>
      </c>
      <c r="C6099" s="2" t="s">
        <v>49</v>
      </c>
      <c r="D6099" s="2">
        <v>5012742</v>
      </c>
      <c r="E6099" s="2" t="s">
        <v>165</v>
      </c>
      <c r="F6099" s="2">
        <v>184652.17</v>
      </c>
    </row>
    <row r="6100" spans="1:6">
      <c r="A6100" s="2" t="s">
        <v>617</v>
      </c>
      <c r="B6100" s="2">
        <v>4500076478</v>
      </c>
      <c r="C6100" s="2" t="s">
        <v>56</v>
      </c>
      <c r="D6100" s="2">
        <v>5037396</v>
      </c>
      <c r="E6100" s="2" t="s">
        <v>810</v>
      </c>
      <c r="F6100" s="2">
        <v>8595.2000000000007</v>
      </c>
    </row>
    <row r="6101" spans="1:6">
      <c r="A6101" s="2" t="s">
        <v>617</v>
      </c>
      <c r="B6101" s="2">
        <v>4500076479</v>
      </c>
      <c r="C6101" s="2" t="s">
        <v>56</v>
      </c>
      <c r="D6101" s="2">
        <v>5024837</v>
      </c>
      <c r="E6101" s="2" t="s">
        <v>18</v>
      </c>
      <c r="F6101" s="2">
        <v>18.68</v>
      </c>
    </row>
    <row r="6102" spans="1:6">
      <c r="A6102" s="2" t="s">
        <v>617</v>
      </c>
      <c r="B6102" s="2">
        <v>4500076480</v>
      </c>
      <c r="C6102" s="2" t="s">
        <v>56</v>
      </c>
      <c r="D6102" s="2">
        <v>5024837</v>
      </c>
      <c r="E6102" s="2" t="s">
        <v>18</v>
      </c>
      <c r="F6102" s="2">
        <v>5.82</v>
      </c>
    </row>
    <row r="6103" spans="1:6">
      <c r="A6103" s="2" t="s">
        <v>617</v>
      </c>
      <c r="B6103" s="2">
        <v>4500076488</v>
      </c>
      <c r="C6103" s="2" t="s">
        <v>56</v>
      </c>
      <c r="D6103" s="2">
        <v>5024837</v>
      </c>
      <c r="E6103" s="2" t="s">
        <v>18</v>
      </c>
      <c r="F6103" s="2">
        <v>1138.9100000000001</v>
      </c>
    </row>
    <row r="6104" spans="1:6">
      <c r="A6104" s="2" t="s">
        <v>617</v>
      </c>
      <c r="B6104" s="2">
        <v>4500076504</v>
      </c>
      <c r="C6104" s="2" t="s">
        <v>56</v>
      </c>
      <c r="D6104" s="2">
        <v>5024837</v>
      </c>
      <c r="E6104" s="2" t="s">
        <v>18</v>
      </c>
      <c r="F6104" s="2">
        <v>139.43</v>
      </c>
    </row>
    <row r="6105" spans="1:6">
      <c r="A6105" s="2" t="s">
        <v>617</v>
      </c>
      <c r="B6105" s="2">
        <v>4500076508</v>
      </c>
      <c r="C6105" s="2" t="s">
        <v>56</v>
      </c>
      <c r="D6105" s="2">
        <v>5024837</v>
      </c>
      <c r="E6105" s="2" t="s">
        <v>18</v>
      </c>
      <c r="F6105" s="2">
        <v>69.92</v>
      </c>
    </row>
    <row r="6106" spans="1:6">
      <c r="A6106" s="2" t="s">
        <v>617</v>
      </c>
      <c r="B6106" s="2">
        <v>4500076509</v>
      </c>
      <c r="C6106" s="2" t="s">
        <v>56</v>
      </c>
      <c r="D6106" s="2">
        <v>5001171</v>
      </c>
      <c r="E6106" s="2" t="s">
        <v>196</v>
      </c>
      <c r="F6106" s="2">
        <v>33.549999999999997</v>
      </c>
    </row>
    <row r="6107" spans="1:6">
      <c r="A6107" s="2" t="s">
        <v>617</v>
      </c>
      <c r="B6107" s="2">
        <v>4500076524</v>
      </c>
      <c r="C6107" s="2" t="s">
        <v>56</v>
      </c>
      <c r="D6107" s="2">
        <v>5001171</v>
      </c>
      <c r="E6107" s="2" t="s">
        <v>196</v>
      </c>
      <c r="F6107" s="2">
        <v>17.2</v>
      </c>
    </row>
    <row r="6108" spans="1:6">
      <c r="A6108" s="2" t="s">
        <v>617</v>
      </c>
      <c r="B6108" s="2">
        <v>4500076529</v>
      </c>
      <c r="C6108" s="2" t="s">
        <v>56</v>
      </c>
      <c r="D6108" s="2">
        <v>5006392</v>
      </c>
      <c r="E6108" s="2" t="s">
        <v>409</v>
      </c>
      <c r="F6108" s="2">
        <v>1702.66</v>
      </c>
    </row>
    <row r="6109" spans="1:6">
      <c r="A6109" s="2" t="s">
        <v>617</v>
      </c>
      <c r="B6109" s="2">
        <v>4500076537</v>
      </c>
      <c r="C6109" s="2" t="s">
        <v>19</v>
      </c>
      <c r="D6109" s="2">
        <v>5003595</v>
      </c>
      <c r="E6109" s="2" t="s">
        <v>646</v>
      </c>
      <c r="F6109" s="2">
        <v>438.45</v>
      </c>
    </row>
    <row r="6110" spans="1:6">
      <c r="A6110" s="2" t="s">
        <v>617</v>
      </c>
      <c r="B6110" s="2">
        <v>4500076539</v>
      </c>
      <c r="C6110" s="2" t="s">
        <v>19</v>
      </c>
      <c r="D6110" s="2">
        <v>5003595</v>
      </c>
      <c r="E6110" s="2" t="s">
        <v>646</v>
      </c>
      <c r="F6110" s="2">
        <v>74.45</v>
      </c>
    </row>
    <row r="6111" spans="1:6">
      <c r="A6111" s="2" t="s">
        <v>617</v>
      </c>
      <c r="B6111" s="2">
        <v>4500076540</v>
      </c>
      <c r="C6111" s="2" t="s">
        <v>19</v>
      </c>
      <c r="D6111" s="2">
        <v>5025753</v>
      </c>
      <c r="E6111" s="2" t="s">
        <v>658</v>
      </c>
      <c r="F6111" s="2">
        <v>223.46</v>
      </c>
    </row>
    <row r="6112" spans="1:6">
      <c r="A6112" s="2" t="s">
        <v>617</v>
      </c>
      <c r="B6112" s="2">
        <v>4500076547</v>
      </c>
      <c r="C6112" s="2" t="s">
        <v>56</v>
      </c>
      <c r="D6112" s="2">
        <v>5024837</v>
      </c>
      <c r="E6112" s="2" t="s">
        <v>18</v>
      </c>
      <c r="F6112" s="2">
        <v>18.8</v>
      </c>
    </row>
    <row r="6113" spans="1:6">
      <c r="A6113" s="2" t="s">
        <v>617</v>
      </c>
      <c r="B6113" s="2">
        <v>4500076548</v>
      </c>
      <c r="C6113" s="2" t="s">
        <v>56</v>
      </c>
      <c r="D6113" s="2">
        <v>5006392</v>
      </c>
      <c r="E6113" s="2" t="s">
        <v>409</v>
      </c>
      <c r="F6113" s="2">
        <v>232.17</v>
      </c>
    </row>
    <row r="6114" spans="1:6">
      <c r="A6114" s="2" t="s">
        <v>617</v>
      </c>
      <c r="B6114" s="2">
        <v>4500076550</v>
      </c>
      <c r="C6114" s="2" t="s">
        <v>56</v>
      </c>
      <c r="D6114" s="2">
        <v>5025816</v>
      </c>
      <c r="E6114" s="2" t="s">
        <v>812</v>
      </c>
      <c r="F6114" s="2">
        <v>252.08</v>
      </c>
    </row>
    <row r="6115" spans="1:6">
      <c r="A6115" s="2" t="s">
        <v>617</v>
      </c>
      <c r="B6115" s="2">
        <v>4500076551</v>
      </c>
      <c r="C6115" s="2" t="s">
        <v>19</v>
      </c>
      <c r="D6115" s="2">
        <v>5015387</v>
      </c>
      <c r="E6115" s="2" t="s">
        <v>813</v>
      </c>
      <c r="F6115" s="2">
        <v>2433.1999999999998</v>
      </c>
    </row>
    <row r="6116" spans="1:6">
      <c r="A6116" s="2" t="s">
        <v>617</v>
      </c>
      <c r="B6116" s="2">
        <v>4500076552</v>
      </c>
      <c r="C6116" s="2" t="s">
        <v>107</v>
      </c>
      <c r="D6116" s="2">
        <v>5025552</v>
      </c>
      <c r="E6116" s="2" t="s">
        <v>814</v>
      </c>
      <c r="F6116" s="2">
        <v>457.73</v>
      </c>
    </row>
    <row r="6117" spans="1:6">
      <c r="A6117" s="2" t="s">
        <v>617</v>
      </c>
      <c r="B6117" s="2">
        <v>4500076558</v>
      </c>
      <c r="C6117" s="2" t="s">
        <v>56</v>
      </c>
      <c r="D6117" s="2">
        <v>5024837</v>
      </c>
      <c r="E6117" s="2" t="s">
        <v>18</v>
      </c>
      <c r="F6117" s="2">
        <v>7.98</v>
      </c>
    </row>
    <row r="6118" spans="1:6">
      <c r="A6118" s="2" t="s">
        <v>617</v>
      </c>
      <c r="B6118" s="2">
        <v>4500076559</v>
      </c>
      <c r="C6118" s="2" t="s">
        <v>107</v>
      </c>
      <c r="D6118" s="2">
        <v>5025552</v>
      </c>
      <c r="E6118" s="2" t="s">
        <v>814</v>
      </c>
      <c r="F6118" s="2">
        <v>150.41999999999999</v>
      </c>
    </row>
    <row r="6119" spans="1:6">
      <c r="A6119" s="2" t="s">
        <v>617</v>
      </c>
      <c r="B6119" s="2">
        <v>4500076563</v>
      </c>
      <c r="C6119" s="2" t="s">
        <v>56</v>
      </c>
      <c r="D6119" s="2">
        <v>5024837</v>
      </c>
      <c r="E6119" s="2" t="s">
        <v>18</v>
      </c>
      <c r="F6119" s="2">
        <v>52.7</v>
      </c>
    </row>
    <row r="6120" spans="1:6">
      <c r="A6120" s="2" t="s">
        <v>617</v>
      </c>
      <c r="B6120" s="2">
        <v>4500076564</v>
      </c>
      <c r="C6120" s="2" t="s">
        <v>56</v>
      </c>
      <c r="D6120" s="2">
        <v>5024837</v>
      </c>
      <c r="E6120" s="2" t="s">
        <v>18</v>
      </c>
      <c r="F6120" s="2">
        <v>46.86</v>
      </c>
    </row>
    <row r="6121" spans="1:6">
      <c r="A6121" s="2" t="s">
        <v>617</v>
      </c>
      <c r="B6121" s="2">
        <v>4500076570</v>
      </c>
      <c r="C6121" s="2" t="s">
        <v>56</v>
      </c>
      <c r="D6121" s="2">
        <v>5001171</v>
      </c>
      <c r="E6121" s="2" t="s">
        <v>196</v>
      </c>
      <c r="F6121" s="2">
        <v>411.99</v>
      </c>
    </row>
    <row r="6122" spans="1:6">
      <c r="A6122" s="2" t="s">
        <v>617</v>
      </c>
      <c r="B6122" s="2">
        <v>4500076572</v>
      </c>
      <c r="C6122" s="2" t="s">
        <v>56</v>
      </c>
      <c r="D6122" s="2">
        <v>5024837</v>
      </c>
      <c r="E6122" s="2" t="s">
        <v>18</v>
      </c>
      <c r="F6122" s="2">
        <v>104.1</v>
      </c>
    </row>
    <row r="6123" spans="1:6">
      <c r="A6123" s="2" t="s">
        <v>617</v>
      </c>
      <c r="B6123" s="2">
        <v>4500076588</v>
      </c>
      <c r="C6123" s="2" t="s">
        <v>56</v>
      </c>
      <c r="D6123" s="2">
        <v>5024837</v>
      </c>
      <c r="E6123" s="2" t="s">
        <v>18</v>
      </c>
      <c r="F6123" s="2">
        <v>38.26</v>
      </c>
    </row>
    <row r="6124" spans="1:6">
      <c r="A6124" s="2" t="s">
        <v>617</v>
      </c>
      <c r="B6124" s="2">
        <v>4500076604</v>
      </c>
      <c r="C6124" s="2" t="s">
        <v>56</v>
      </c>
      <c r="D6124" s="2">
        <v>5020204</v>
      </c>
      <c r="E6124" s="2" t="s">
        <v>671</v>
      </c>
      <c r="F6124" s="2">
        <v>138.80000000000001</v>
      </c>
    </row>
    <row r="6125" spans="1:6">
      <c r="A6125" s="2" t="s">
        <v>617</v>
      </c>
      <c r="B6125" s="2">
        <v>4500076607</v>
      </c>
      <c r="C6125" s="2" t="s">
        <v>138</v>
      </c>
      <c r="D6125" s="2">
        <v>5025461</v>
      </c>
      <c r="E6125" s="2" t="s">
        <v>745</v>
      </c>
      <c r="F6125" s="2">
        <v>146.35</v>
      </c>
    </row>
    <row r="6126" spans="1:6">
      <c r="A6126" s="2" t="s">
        <v>617</v>
      </c>
      <c r="B6126" s="2">
        <v>4500076608</v>
      </c>
      <c r="C6126" s="2" t="s">
        <v>56</v>
      </c>
      <c r="D6126" s="2">
        <v>5035896</v>
      </c>
      <c r="E6126" s="2" t="s">
        <v>623</v>
      </c>
      <c r="F6126" s="2">
        <v>12.49</v>
      </c>
    </row>
    <row r="6127" spans="1:6">
      <c r="A6127" s="2" t="s">
        <v>617</v>
      </c>
      <c r="B6127" s="2">
        <v>4500076609</v>
      </c>
      <c r="C6127" s="2" t="s">
        <v>56</v>
      </c>
      <c r="D6127" s="2">
        <v>5035896</v>
      </c>
      <c r="E6127" s="2" t="s">
        <v>623</v>
      </c>
      <c r="F6127" s="2">
        <v>16.350000000000001</v>
      </c>
    </row>
    <row r="6128" spans="1:6">
      <c r="A6128" s="2" t="s">
        <v>617</v>
      </c>
      <c r="B6128" s="2">
        <v>4500076610</v>
      </c>
      <c r="C6128" s="2" t="s">
        <v>107</v>
      </c>
      <c r="D6128" s="2">
        <v>5025717</v>
      </c>
      <c r="E6128" s="2" t="s">
        <v>816</v>
      </c>
      <c r="F6128" s="2">
        <v>9195.5</v>
      </c>
    </row>
    <row r="6129" spans="1:6">
      <c r="A6129" s="2" t="s">
        <v>617</v>
      </c>
      <c r="B6129" s="2">
        <v>4500076619</v>
      </c>
      <c r="C6129" s="2" t="s">
        <v>56</v>
      </c>
      <c r="D6129" s="2">
        <v>5035896</v>
      </c>
      <c r="E6129" s="2" t="s">
        <v>623</v>
      </c>
      <c r="F6129" s="2">
        <v>234.67</v>
      </c>
    </row>
    <row r="6130" spans="1:6">
      <c r="A6130" s="2" t="s">
        <v>617</v>
      </c>
      <c r="B6130" s="2">
        <v>4500076631</v>
      </c>
      <c r="C6130" s="2" t="s">
        <v>56</v>
      </c>
      <c r="D6130" s="2">
        <v>5035896</v>
      </c>
      <c r="E6130" s="2" t="s">
        <v>623</v>
      </c>
      <c r="F6130" s="2">
        <v>74.89</v>
      </c>
    </row>
    <row r="6131" spans="1:6">
      <c r="A6131" s="2" t="s">
        <v>617</v>
      </c>
      <c r="B6131" s="2">
        <v>4500076633</v>
      </c>
      <c r="C6131" s="2" t="s">
        <v>56</v>
      </c>
      <c r="D6131" s="2">
        <v>5035896</v>
      </c>
      <c r="E6131" s="2" t="s">
        <v>623</v>
      </c>
      <c r="F6131" s="2">
        <v>40.880000000000003</v>
      </c>
    </row>
    <row r="6132" spans="1:6">
      <c r="A6132" s="2" t="s">
        <v>617</v>
      </c>
      <c r="B6132" s="2">
        <v>4500076638</v>
      </c>
      <c r="C6132" s="2" t="s">
        <v>107</v>
      </c>
      <c r="D6132" s="2">
        <v>5001171</v>
      </c>
      <c r="E6132" s="2" t="s">
        <v>196</v>
      </c>
      <c r="F6132" s="2">
        <v>651.80999999999995</v>
      </c>
    </row>
    <row r="6133" spans="1:6">
      <c r="A6133" s="2" t="s">
        <v>617</v>
      </c>
      <c r="B6133" s="2">
        <v>4500076644</v>
      </c>
      <c r="C6133" s="2" t="s">
        <v>19</v>
      </c>
      <c r="D6133" s="2">
        <v>5025753</v>
      </c>
      <c r="E6133" s="2" t="s">
        <v>658</v>
      </c>
      <c r="F6133" s="2">
        <v>5275.6</v>
      </c>
    </row>
    <row r="6134" spans="1:6">
      <c r="A6134" s="2" t="s">
        <v>617</v>
      </c>
      <c r="B6134" s="2">
        <v>4500076645</v>
      </c>
      <c r="C6134" s="2" t="s">
        <v>56</v>
      </c>
      <c r="D6134" s="2">
        <v>5001171</v>
      </c>
      <c r="E6134" s="2" t="s">
        <v>196</v>
      </c>
      <c r="F6134" s="2">
        <v>52.22</v>
      </c>
    </row>
    <row r="6135" spans="1:6">
      <c r="A6135" s="2" t="s">
        <v>617</v>
      </c>
      <c r="B6135" s="2">
        <v>4500076646</v>
      </c>
      <c r="C6135" s="2" t="s">
        <v>56</v>
      </c>
      <c r="D6135" s="2">
        <v>5001171</v>
      </c>
      <c r="E6135" s="2" t="s">
        <v>196</v>
      </c>
      <c r="F6135" s="2">
        <v>31.2</v>
      </c>
    </row>
    <row r="6136" spans="1:6">
      <c r="A6136" s="2" t="s">
        <v>617</v>
      </c>
      <c r="B6136" s="2">
        <v>4500076648</v>
      </c>
      <c r="C6136" s="2" t="s">
        <v>304</v>
      </c>
      <c r="D6136" s="2">
        <v>5025279</v>
      </c>
      <c r="E6136" s="2" t="s">
        <v>802</v>
      </c>
      <c r="F6136" s="2">
        <v>1800.42</v>
      </c>
    </row>
    <row r="6137" spans="1:6">
      <c r="A6137" s="2" t="s">
        <v>617</v>
      </c>
      <c r="B6137" s="2">
        <v>4500076648</v>
      </c>
      <c r="C6137" s="2" t="s">
        <v>152</v>
      </c>
      <c r="D6137" s="2">
        <v>5025279</v>
      </c>
      <c r="E6137" s="2" t="s">
        <v>802</v>
      </c>
      <c r="F6137" s="2">
        <v>3161</v>
      </c>
    </row>
    <row r="6138" spans="1:6">
      <c r="A6138" s="2" t="s">
        <v>617</v>
      </c>
      <c r="B6138" s="2">
        <v>4500076650</v>
      </c>
      <c r="C6138" s="2" t="s">
        <v>56</v>
      </c>
      <c r="D6138" s="2">
        <v>5024837</v>
      </c>
      <c r="E6138" s="2" t="s">
        <v>18</v>
      </c>
      <c r="F6138" s="2">
        <v>108.2</v>
      </c>
    </row>
    <row r="6139" spans="1:6">
      <c r="A6139" s="2" t="s">
        <v>617</v>
      </c>
      <c r="B6139" s="2">
        <v>4500076654</v>
      </c>
      <c r="C6139" s="2" t="s">
        <v>56</v>
      </c>
      <c r="D6139" s="2">
        <v>5035896</v>
      </c>
      <c r="E6139" s="2" t="s">
        <v>623</v>
      </c>
      <c r="F6139" s="2">
        <v>388.9</v>
      </c>
    </row>
    <row r="6140" spans="1:6">
      <c r="A6140" s="2" t="s">
        <v>617</v>
      </c>
      <c r="B6140" s="2">
        <v>4500076656</v>
      </c>
      <c r="C6140" s="2" t="s">
        <v>56</v>
      </c>
      <c r="D6140" s="2">
        <v>5001171</v>
      </c>
      <c r="E6140" s="2" t="s">
        <v>196</v>
      </c>
      <c r="F6140" s="2">
        <v>65.38</v>
      </c>
    </row>
    <row r="6141" spans="1:6">
      <c r="A6141" s="2" t="s">
        <v>617</v>
      </c>
      <c r="B6141" s="2">
        <v>4500076658</v>
      </c>
      <c r="C6141" s="2" t="s">
        <v>832</v>
      </c>
      <c r="D6141" s="2">
        <v>5018499</v>
      </c>
      <c r="E6141" s="2" t="s">
        <v>818</v>
      </c>
      <c r="F6141" s="2">
        <v>350</v>
      </c>
    </row>
    <row r="6142" spans="1:6">
      <c r="A6142" s="2" t="s">
        <v>617</v>
      </c>
      <c r="B6142" s="2">
        <v>4500076658</v>
      </c>
      <c r="C6142" s="2" t="s">
        <v>590</v>
      </c>
      <c r="D6142" s="2">
        <v>5018499</v>
      </c>
      <c r="E6142" s="2" t="s">
        <v>818</v>
      </c>
      <c r="F6142" s="2">
        <v>400</v>
      </c>
    </row>
    <row r="6143" spans="1:6">
      <c r="A6143" s="2" t="s">
        <v>617</v>
      </c>
      <c r="B6143" s="2">
        <v>4500076658</v>
      </c>
      <c r="C6143" s="2" t="s">
        <v>131</v>
      </c>
      <c r="D6143" s="2">
        <v>5018499</v>
      </c>
      <c r="E6143" s="2" t="s">
        <v>818</v>
      </c>
      <c r="F6143" s="2">
        <v>43653.41</v>
      </c>
    </row>
    <row r="6144" spans="1:6">
      <c r="A6144" s="2" t="s">
        <v>617</v>
      </c>
      <c r="B6144" s="2">
        <v>4500076658</v>
      </c>
      <c r="C6144" s="2" t="s">
        <v>152</v>
      </c>
      <c r="D6144" s="2">
        <v>5018499</v>
      </c>
      <c r="E6144" s="2" t="s">
        <v>818</v>
      </c>
      <c r="F6144" s="2">
        <v>320</v>
      </c>
    </row>
    <row r="6145" spans="1:6">
      <c r="A6145" s="2" t="s">
        <v>617</v>
      </c>
      <c r="B6145" s="2">
        <v>4500076678</v>
      </c>
      <c r="C6145" s="2" t="s">
        <v>56</v>
      </c>
      <c r="D6145" s="2">
        <v>5024837</v>
      </c>
      <c r="E6145" s="2" t="s">
        <v>18</v>
      </c>
      <c r="F6145" s="2">
        <v>86</v>
      </c>
    </row>
    <row r="6146" spans="1:6">
      <c r="A6146" s="2" t="s">
        <v>617</v>
      </c>
      <c r="B6146" s="2">
        <v>4500076681</v>
      </c>
      <c r="C6146" s="2" t="s">
        <v>56</v>
      </c>
      <c r="D6146" s="2">
        <v>5035896</v>
      </c>
      <c r="E6146" s="2" t="s">
        <v>623</v>
      </c>
      <c r="F6146" s="2">
        <v>49.88</v>
      </c>
    </row>
    <row r="6147" spans="1:6">
      <c r="A6147" s="2" t="s">
        <v>617</v>
      </c>
      <c r="B6147" s="2">
        <v>4500076682</v>
      </c>
      <c r="C6147" s="2" t="s">
        <v>56</v>
      </c>
      <c r="D6147" s="2">
        <v>5024837</v>
      </c>
      <c r="E6147" s="2" t="s">
        <v>18</v>
      </c>
      <c r="F6147" s="2">
        <v>320.08999999999997</v>
      </c>
    </row>
    <row r="6148" spans="1:6">
      <c r="A6148" s="2" t="s">
        <v>617</v>
      </c>
      <c r="B6148" s="2">
        <v>4500076714</v>
      </c>
      <c r="C6148" s="2" t="s">
        <v>56</v>
      </c>
      <c r="D6148" s="2">
        <v>5004249</v>
      </c>
      <c r="E6148" s="2" t="s">
        <v>292</v>
      </c>
      <c r="F6148" s="2">
        <v>230.17</v>
      </c>
    </row>
    <row r="6149" spans="1:6">
      <c r="A6149" s="2" t="s">
        <v>617</v>
      </c>
      <c r="B6149" s="2">
        <v>4500076729</v>
      </c>
      <c r="C6149" s="2" t="s">
        <v>56</v>
      </c>
      <c r="D6149" s="2">
        <v>5006392</v>
      </c>
      <c r="E6149" s="2" t="s">
        <v>409</v>
      </c>
      <c r="F6149" s="2">
        <v>1113.0899999999999</v>
      </c>
    </row>
    <row r="6150" spans="1:6">
      <c r="A6150" s="2" t="s">
        <v>617</v>
      </c>
      <c r="B6150" s="2">
        <v>4500076730</v>
      </c>
      <c r="C6150" s="2" t="s">
        <v>56</v>
      </c>
      <c r="D6150" s="2">
        <v>5037454</v>
      </c>
      <c r="E6150" s="2" t="s">
        <v>822</v>
      </c>
      <c r="F6150" s="2">
        <v>2247.33</v>
      </c>
    </row>
    <row r="6151" spans="1:6">
      <c r="A6151" s="2" t="s">
        <v>617</v>
      </c>
      <c r="B6151" s="2">
        <v>4500076743</v>
      </c>
      <c r="C6151" s="2" t="s">
        <v>19</v>
      </c>
      <c r="D6151" s="2">
        <v>5003595</v>
      </c>
      <c r="E6151" s="2" t="s">
        <v>646</v>
      </c>
      <c r="F6151" s="2">
        <v>1622.74</v>
      </c>
    </row>
    <row r="6152" spans="1:6">
      <c r="A6152" s="2" t="s">
        <v>617</v>
      </c>
      <c r="B6152" s="2">
        <v>4500076745</v>
      </c>
      <c r="C6152" s="2" t="s">
        <v>56</v>
      </c>
      <c r="D6152" s="2">
        <v>5024837</v>
      </c>
      <c r="E6152" s="2" t="s">
        <v>18</v>
      </c>
      <c r="F6152" s="2">
        <v>780.79</v>
      </c>
    </row>
    <row r="6153" spans="1:6">
      <c r="A6153" s="2" t="s">
        <v>617</v>
      </c>
      <c r="B6153" s="2">
        <v>4500076746</v>
      </c>
      <c r="C6153" s="2" t="s">
        <v>19</v>
      </c>
      <c r="D6153" s="2">
        <v>5003595</v>
      </c>
      <c r="E6153" s="2" t="s">
        <v>646</v>
      </c>
      <c r="F6153" s="2">
        <v>219.23</v>
      </c>
    </row>
    <row r="6154" spans="1:6">
      <c r="A6154" s="2" t="s">
        <v>617</v>
      </c>
      <c r="B6154" s="2">
        <v>4500076754</v>
      </c>
      <c r="C6154" s="2" t="s">
        <v>56</v>
      </c>
      <c r="D6154" s="2">
        <v>5001171</v>
      </c>
      <c r="E6154" s="2" t="s">
        <v>196</v>
      </c>
      <c r="F6154" s="2">
        <v>56.66</v>
      </c>
    </row>
    <row r="6155" spans="1:6">
      <c r="A6155" s="2" t="s">
        <v>617</v>
      </c>
      <c r="B6155" s="2">
        <v>4500076770</v>
      </c>
      <c r="C6155" s="2" t="s">
        <v>56</v>
      </c>
      <c r="D6155" s="2">
        <v>5003085</v>
      </c>
      <c r="E6155" s="2" t="s">
        <v>61</v>
      </c>
      <c r="F6155" s="2">
        <v>66.94</v>
      </c>
    </row>
    <row r="6156" spans="1:6">
      <c r="A6156" s="2" t="s">
        <v>617</v>
      </c>
      <c r="B6156" s="2">
        <v>4500076773</v>
      </c>
      <c r="C6156" s="2" t="s">
        <v>15</v>
      </c>
      <c r="D6156" s="2">
        <v>5000070</v>
      </c>
      <c r="E6156" s="2" t="s">
        <v>85</v>
      </c>
      <c r="F6156" s="2">
        <v>318.54000000000002</v>
      </c>
    </row>
    <row r="6157" spans="1:6">
      <c r="A6157" s="2" t="s">
        <v>617</v>
      </c>
      <c r="B6157" s="2">
        <v>4500076780</v>
      </c>
      <c r="C6157" s="2" t="s">
        <v>56</v>
      </c>
      <c r="D6157" s="2">
        <v>5001171</v>
      </c>
      <c r="E6157" s="2" t="s">
        <v>196</v>
      </c>
      <c r="F6157" s="2">
        <v>26.27</v>
      </c>
    </row>
    <row r="6158" spans="1:6">
      <c r="A6158" s="2" t="s">
        <v>617</v>
      </c>
      <c r="B6158" s="2">
        <v>4500076781</v>
      </c>
      <c r="C6158" s="2" t="s">
        <v>56</v>
      </c>
      <c r="D6158" s="2">
        <v>5025796</v>
      </c>
      <c r="E6158" s="2" t="s">
        <v>756</v>
      </c>
      <c r="F6158" s="2">
        <v>39.979999999999997</v>
      </c>
    </row>
    <row r="6159" spans="1:6">
      <c r="A6159" s="2" t="s">
        <v>617</v>
      </c>
      <c r="B6159" s="2">
        <v>4500076784</v>
      </c>
      <c r="C6159" s="2" t="s">
        <v>68</v>
      </c>
      <c r="D6159" s="2">
        <v>5025318</v>
      </c>
      <c r="E6159" s="2" t="s">
        <v>734</v>
      </c>
      <c r="F6159" s="2">
        <v>229.13</v>
      </c>
    </row>
    <row r="6160" spans="1:6">
      <c r="A6160" s="2" t="s">
        <v>617</v>
      </c>
      <c r="B6160" s="2">
        <v>4500076794</v>
      </c>
      <c r="C6160" s="2" t="s">
        <v>56</v>
      </c>
      <c r="D6160" s="2">
        <v>5037454</v>
      </c>
      <c r="E6160" s="2" t="s">
        <v>822</v>
      </c>
      <c r="F6160" s="2">
        <v>263.24</v>
      </c>
    </row>
    <row r="6161" spans="1:6">
      <c r="A6161" s="2" t="s">
        <v>617</v>
      </c>
      <c r="B6161" s="2">
        <v>4500076799</v>
      </c>
      <c r="C6161" s="2" t="s">
        <v>15</v>
      </c>
      <c r="D6161" s="2">
        <v>5025752</v>
      </c>
      <c r="E6161" s="2" t="s">
        <v>649</v>
      </c>
      <c r="F6161" s="2">
        <v>54.5</v>
      </c>
    </row>
    <row r="6162" spans="1:6">
      <c r="A6162" s="2" t="s">
        <v>617</v>
      </c>
      <c r="B6162" s="2">
        <v>4500076832</v>
      </c>
      <c r="C6162" s="2" t="s">
        <v>56</v>
      </c>
      <c r="D6162" s="2">
        <v>5003085</v>
      </c>
      <c r="E6162" s="2" t="s">
        <v>61</v>
      </c>
      <c r="F6162" s="2">
        <v>101.56</v>
      </c>
    </row>
    <row r="6163" spans="1:6">
      <c r="A6163" s="2" t="s">
        <v>617</v>
      </c>
      <c r="B6163" s="2">
        <v>4500076841</v>
      </c>
      <c r="C6163" s="2" t="s">
        <v>388</v>
      </c>
      <c r="D6163" s="2">
        <v>5009013</v>
      </c>
      <c r="E6163" s="2" t="s">
        <v>828</v>
      </c>
      <c r="F6163" s="2">
        <v>395</v>
      </c>
    </row>
    <row r="6164" spans="1:6">
      <c r="A6164" s="2" t="s">
        <v>617</v>
      </c>
      <c r="B6164" s="2">
        <v>4500076846</v>
      </c>
      <c r="C6164" s="2" t="s">
        <v>68</v>
      </c>
      <c r="D6164" s="2">
        <v>5016556</v>
      </c>
      <c r="E6164" s="2" t="s">
        <v>829</v>
      </c>
      <c r="F6164" s="2">
        <v>25600</v>
      </c>
    </row>
    <row r="6165" spans="1:6">
      <c r="A6165" s="2" t="s">
        <v>617</v>
      </c>
      <c r="B6165" s="2">
        <v>4500076857</v>
      </c>
      <c r="C6165" s="2" t="s">
        <v>56</v>
      </c>
      <c r="D6165" s="2">
        <v>5003085</v>
      </c>
      <c r="E6165" s="2" t="s">
        <v>61</v>
      </c>
      <c r="F6165" s="2">
        <v>140.80000000000001</v>
      </c>
    </row>
    <row r="6166" spans="1:6">
      <c r="A6166" s="2" t="s">
        <v>617</v>
      </c>
      <c r="B6166" s="2">
        <v>4500076869</v>
      </c>
      <c r="C6166" s="2" t="s">
        <v>56</v>
      </c>
      <c r="D6166" s="2">
        <v>5001171</v>
      </c>
      <c r="E6166" s="2" t="s">
        <v>196</v>
      </c>
      <c r="F6166" s="2">
        <v>6358.8</v>
      </c>
    </row>
    <row r="6167" spans="1:6">
      <c r="A6167" s="2" t="s">
        <v>617</v>
      </c>
      <c r="B6167" s="2">
        <v>4500076870</v>
      </c>
      <c r="C6167" s="2" t="s">
        <v>56</v>
      </c>
      <c r="D6167" s="2">
        <v>5030186</v>
      </c>
      <c r="E6167" s="2" t="s">
        <v>677</v>
      </c>
      <c r="F6167" s="2">
        <v>2487.4899999999998</v>
      </c>
    </row>
    <row r="6168" spans="1:6">
      <c r="A6168" s="2" t="s">
        <v>617</v>
      </c>
      <c r="B6168" s="2">
        <v>4500076873</v>
      </c>
      <c r="C6168" s="2" t="s">
        <v>107</v>
      </c>
      <c r="D6168" s="2">
        <v>5001171</v>
      </c>
      <c r="E6168" s="2" t="s">
        <v>196</v>
      </c>
      <c r="F6168" s="2">
        <v>1733.07</v>
      </c>
    </row>
    <row r="6169" spans="1:6">
      <c r="A6169" s="2" t="s">
        <v>617</v>
      </c>
      <c r="B6169" s="2">
        <v>4500076877</v>
      </c>
      <c r="C6169" s="2" t="s">
        <v>107</v>
      </c>
      <c r="D6169" s="2">
        <v>5030186</v>
      </c>
      <c r="E6169" s="2" t="s">
        <v>677</v>
      </c>
      <c r="F6169" s="2">
        <v>348.91</v>
      </c>
    </row>
    <row r="6170" spans="1:6">
      <c r="A6170" s="2" t="s">
        <v>617</v>
      </c>
      <c r="B6170" s="2">
        <v>4500076877</v>
      </c>
      <c r="C6170" s="2" t="s">
        <v>56</v>
      </c>
      <c r="D6170" s="2">
        <v>5030186</v>
      </c>
      <c r="E6170" s="2" t="s">
        <v>677</v>
      </c>
      <c r="F6170" s="2">
        <v>30.5</v>
      </c>
    </row>
    <row r="6171" spans="1:6">
      <c r="A6171" s="2" t="s">
        <v>617</v>
      </c>
      <c r="B6171" s="2">
        <v>4500076889</v>
      </c>
      <c r="C6171" s="2" t="s">
        <v>86</v>
      </c>
      <c r="D6171" s="2">
        <v>5009809</v>
      </c>
      <c r="E6171" s="2" t="s">
        <v>833</v>
      </c>
      <c r="F6171" s="2">
        <v>1018.36</v>
      </c>
    </row>
    <row r="6172" spans="1:6">
      <c r="A6172" s="2" t="s">
        <v>617</v>
      </c>
      <c r="B6172" s="2">
        <v>4500076905</v>
      </c>
      <c r="C6172" s="2" t="s">
        <v>56</v>
      </c>
      <c r="D6172" s="2">
        <v>5024837</v>
      </c>
      <c r="E6172" s="2" t="s">
        <v>18</v>
      </c>
      <c r="F6172" s="2">
        <v>935.22</v>
      </c>
    </row>
    <row r="6173" spans="1:6">
      <c r="A6173" s="2" t="s">
        <v>617</v>
      </c>
      <c r="B6173" s="2">
        <v>4500076907</v>
      </c>
      <c r="C6173" s="2" t="s">
        <v>17</v>
      </c>
      <c r="D6173" s="2">
        <v>5003035</v>
      </c>
      <c r="E6173" s="2" t="s">
        <v>145</v>
      </c>
      <c r="F6173" s="2">
        <v>132930.18</v>
      </c>
    </row>
    <row r="6174" spans="1:6">
      <c r="A6174" s="2" t="s">
        <v>617</v>
      </c>
      <c r="B6174" s="2">
        <v>4500076914</v>
      </c>
      <c r="C6174" s="2" t="s">
        <v>56</v>
      </c>
      <c r="D6174" s="2">
        <v>5025912</v>
      </c>
      <c r="E6174" s="2" t="s">
        <v>782</v>
      </c>
      <c r="F6174" s="2">
        <v>3813.91</v>
      </c>
    </row>
    <row r="6175" spans="1:6">
      <c r="A6175" s="2" t="s">
        <v>617</v>
      </c>
      <c r="B6175" s="2">
        <v>4500076939</v>
      </c>
      <c r="C6175" s="2" t="s">
        <v>56</v>
      </c>
      <c r="D6175" s="2">
        <v>5003085</v>
      </c>
      <c r="E6175" s="2" t="s">
        <v>61</v>
      </c>
      <c r="F6175" s="2">
        <v>23.98</v>
      </c>
    </row>
    <row r="6176" spans="1:6">
      <c r="A6176" s="2" t="s">
        <v>617</v>
      </c>
      <c r="B6176" s="2">
        <v>4500076941</v>
      </c>
      <c r="C6176" s="2" t="s">
        <v>107</v>
      </c>
      <c r="D6176" s="2">
        <v>5025439</v>
      </c>
      <c r="E6176" s="2" t="s">
        <v>759</v>
      </c>
      <c r="F6176" s="2">
        <v>1580.5</v>
      </c>
    </row>
    <row r="6177" spans="1:6">
      <c r="A6177" s="2" t="s">
        <v>617</v>
      </c>
      <c r="B6177" s="2">
        <v>4500076963</v>
      </c>
      <c r="C6177" s="2" t="s">
        <v>29</v>
      </c>
      <c r="D6177" s="2">
        <v>5028747</v>
      </c>
      <c r="E6177" s="2" t="s">
        <v>707</v>
      </c>
      <c r="F6177" s="2">
        <v>9181.25</v>
      </c>
    </row>
    <row r="6178" spans="1:6">
      <c r="A6178" s="2" t="s">
        <v>617</v>
      </c>
      <c r="B6178" s="2">
        <v>4500076966</v>
      </c>
      <c r="C6178" s="2" t="s">
        <v>56</v>
      </c>
      <c r="D6178" s="2">
        <v>5026766</v>
      </c>
      <c r="E6178" s="2" t="s">
        <v>652</v>
      </c>
      <c r="F6178" s="2">
        <v>19007.86</v>
      </c>
    </row>
    <row r="6179" spans="1:6">
      <c r="A6179" s="2" t="s">
        <v>617</v>
      </c>
      <c r="B6179" s="2">
        <v>4500076975</v>
      </c>
      <c r="C6179" s="2" t="s">
        <v>15</v>
      </c>
      <c r="D6179" s="2">
        <v>5028856</v>
      </c>
      <c r="E6179" s="2" t="s">
        <v>840</v>
      </c>
      <c r="F6179" s="2">
        <v>81</v>
      </c>
    </row>
    <row r="6180" spans="1:6">
      <c r="A6180" s="2" t="s">
        <v>617</v>
      </c>
      <c r="B6180" s="2">
        <v>4500076996</v>
      </c>
      <c r="C6180" s="2" t="s">
        <v>155</v>
      </c>
      <c r="D6180" s="2">
        <v>5025870</v>
      </c>
      <c r="E6180" s="2" t="s">
        <v>684</v>
      </c>
      <c r="F6180" s="2">
        <v>174.19</v>
      </c>
    </row>
    <row r="6181" spans="1:6">
      <c r="A6181" s="2" t="s">
        <v>617</v>
      </c>
      <c r="B6181" s="2">
        <v>4500077002</v>
      </c>
      <c r="C6181" s="2" t="s">
        <v>56</v>
      </c>
      <c r="D6181" s="2">
        <v>5001171</v>
      </c>
      <c r="E6181" s="2" t="s">
        <v>196</v>
      </c>
      <c r="F6181" s="2">
        <v>32.82</v>
      </c>
    </row>
    <row r="6182" spans="1:6">
      <c r="A6182" s="2" t="s">
        <v>617</v>
      </c>
      <c r="B6182" s="2">
        <v>4500077009</v>
      </c>
      <c r="C6182" s="2" t="s">
        <v>56</v>
      </c>
      <c r="D6182" s="2">
        <v>5001171</v>
      </c>
      <c r="E6182" s="2" t="s">
        <v>196</v>
      </c>
      <c r="F6182" s="2">
        <v>44.54</v>
      </c>
    </row>
    <row r="6183" spans="1:6">
      <c r="A6183" s="2" t="s">
        <v>617</v>
      </c>
      <c r="B6183" s="2">
        <v>4500077012</v>
      </c>
      <c r="C6183" s="2" t="s">
        <v>56</v>
      </c>
      <c r="D6183" s="2">
        <v>5025912</v>
      </c>
      <c r="E6183" s="2" t="s">
        <v>782</v>
      </c>
      <c r="F6183" s="2">
        <v>4908.82</v>
      </c>
    </row>
    <row r="6184" spans="1:6">
      <c r="A6184" s="2" t="s">
        <v>617</v>
      </c>
      <c r="B6184" s="2">
        <v>4500077013</v>
      </c>
      <c r="C6184" s="2" t="s">
        <v>56</v>
      </c>
      <c r="D6184" s="2">
        <v>5021929</v>
      </c>
      <c r="E6184" s="2" t="s">
        <v>747</v>
      </c>
      <c r="F6184" s="2">
        <v>125.35</v>
      </c>
    </row>
    <row r="6185" spans="1:6">
      <c r="A6185" s="2" t="s">
        <v>617</v>
      </c>
      <c r="B6185" s="2">
        <v>4500077053</v>
      </c>
      <c r="C6185" s="2" t="s">
        <v>56</v>
      </c>
      <c r="D6185" s="2">
        <v>5006392</v>
      </c>
      <c r="E6185" s="2" t="s">
        <v>409</v>
      </c>
      <c r="F6185" s="2">
        <v>211.78</v>
      </c>
    </row>
    <row r="6186" spans="1:6">
      <c r="A6186" s="2" t="s">
        <v>617</v>
      </c>
      <c r="B6186" s="2">
        <v>4500077073</v>
      </c>
      <c r="C6186" s="2" t="s">
        <v>56</v>
      </c>
      <c r="D6186" s="2">
        <v>5001171</v>
      </c>
      <c r="E6186" s="2" t="s">
        <v>196</v>
      </c>
      <c r="F6186" s="2">
        <v>29.55</v>
      </c>
    </row>
    <row r="6187" spans="1:6">
      <c r="A6187" s="2" t="s">
        <v>617</v>
      </c>
      <c r="B6187" s="2">
        <v>4500077083</v>
      </c>
      <c r="C6187" s="2" t="s">
        <v>779</v>
      </c>
      <c r="D6187" s="2">
        <v>5001048</v>
      </c>
      <c r="E6187" s="2" t="s">
        <v>844</v>
      </c>
      <c r="F6187" s="2">
        <v>300</v>
      </c>
    </row>
    <row r="6188" spans="1:6">
      <c r="A6188" s="2" t="s">
        <v>617</v>
      </c>
      <c r="B6188" s="2">
        <v>4500077105</v>
      </c>
      <c r="C6188" s="2" t="s">
        <v>56</v>
      </c>
      <c r="D6188" s="2">
        <v>5030186</v>
      </c>
      <c r="E6188" s="2" t="s">
        <v>677</v>
      </c>
      <c r="F6188" s="2">
        <v>56.4</v>
      </c>
    </row>
    <row r="6189" spans="1:6">
      <c r="A6189" s="2" t="s">
        <v>617</v>
      </c>
      <c r="B6189" s="2">
        <v>4500077123</v>
      </c>
      <c r="C6189" s="2" t="s">
        <v>56</v>
      </c>
      <c r="D6189" s="2">
        <v>5001171</v>
      </c>
      <c r="E6189" s="2" t="s">
        <v>196</v>
      </c>
      <c r="F6189" s="2">
        <v>53.98</v>
      </c>
    </row>
    <row r="6190" spans="1:6">
      <c r="A6190" s="2" t="s">
        <v>617</v>
      </c>
      <c r="B6190" s="2">
        <v>4500077129</v>
      </c>
      <c r="C6190" s="2" t="s">
        <v>244</v>
      </c>
      <c r="D6190" s="2">
        <v>5030586</v>
      </c>
      <c r="E6190" s="2" t="s">
        <v>620</v>
      </c>
      <c r="F6190" s="2">
        <v>1463</v>
      </c>
    </row>
    <row r="6191" spans="1:6">
      <c r="A6191" s="2" t="s">
        <v>617</v>
      </c>
      <c r="B6191" s="2">
        <v>4500077135</v>
      </c>
      <c r="C6191" s="2" t="s">
        <v>56</v>
      </c>
      <c r="D6191" s="2">
        <v>5001171</v>
      </c>
      <c r="E6191" s="2" t="s">
        <v>196</v>
      </c>
      <c r="F6191" s="2">
        <v>538.59</v>
      </c>
    </row>
    <row r="6192" spans="1:6">
      <c r="A6192" s="2" t="s">
        <v>617</v>
      </c>
      <c r="B6192" s="2">
        <v>4500077170</v>
      </c>
      <c r="C6192" s="2" t="s">
        <v>29</v>
      </c>
      <c r="D6192" s="2">
        <v>5034722</v>
      </c>
      <c r="E6192" s="2" t="s">
        <v>708</v>
      </c>
      <c r="F6192" s="2">
        <v>1532.7</v>
      </c>
    </row>
    <row r="6193" spans="1:6">
      <c r="A6193" s="2" t="s">
        <v>617</v>
      </c>
      <c r="B6193" s="2">
        <v>4500077184</v>
      </c>
      <c r="C6193" s="2" t="s">
        <v>29</v>
      </c>
      <c r="D6193" s="2">
        <v>5034722</v>
      </c>
      <c r="E6193" s="2" t="s">
        <v>708</v>
      </c>
      <c r="F6193" s="2">
        <v>2583.75</v>
      </c>
    </row>
    <row r="6194" spans="1:6">
      <c r="A6194" s="2" t="s">
        <v>617</v>
      </c>
      <c r="B6194" s="2">
        <v>4500077185</v>
      </c>
      <c r="C6194" s="2" t="s">
        <v>29</v>
      </c>
      <c r="D6194" s="2">
        <v>5029837</v>
      </c>
      <c r="E6194" s="2" t="s">
        <v>706</v>
      </c>
      <c r="F6194" s="2">
        <v>6402.5</v>
      </c>
    </row>
    <row r="6195" spans="1:6">
      <c r="A6195" s="2" t="s">
        <v>617</v>
      </c>
      <c r="B6195" s="2">
        <v>4500077216</v>
      </c>
      <c r="C6195" s="2" t="s">
        <v>56</v>
      </c>
      <c r="D6195" s="2">
        <v>5001171</v>
      </c>
      <c r="E6195" s="2" t="s">
        <v>196</v>
      </c>
      <c r="F6195" s="2">
        <v>18.82</v>
      </c>
    </row>
    <row r="6196" spans="1:6">
      <c r="A6196" s="2" t="s">
        <v>617</v>
      </c>
      <c r="B6196" s="2">
        <v>4500077310</v>
      </c>
      <c r="C6196" s="2" t="s">
        <v>13</v>
      </c>
      <c r="D6196" s="2">
        <v>5025499</v>
      </c>
      <c r="E6196" s="2" t="s">
        <v>661</v>
      </c>
      <c r="F6196" s="2">
        <v>5629.4</v>
      </c>
    </row>
    <row r="6197" spans="1:6">
      <c r="A6197" s="2" t="s">
        <v>617</v>
      </c>
      <c r="B6197" s="2">
        <v>4500077313</v>
      </c>
      <c r="C6197" s="2" t="s">
        <v>29</v>
      </c>
      <c r="D6197" s="2">
        <v>5028747</v>
      </c>
      <c r="E6197" s="2" t="s">
        <v>707</v>
      </c>
      <c r="F6197" s="2">
        <v>8645</v>
      </c>
    </row>
    <row r="6198" spans="1:6">
      <c r="A6198" s="2" t="s">
        <v>617</v>
      </c>
      <c r="B6198" s="2">
        <v>4500077328</v>
      </c>
      <c r="C6198" s="2" t="s">
        <v>15</v>
      </c>
      <c r="D6198" s="2">
        <v>5021363</v>
      </c>
      <c r="E6198" s="2" t="s">
        <v>763</v>
      </c>
      <c r="F6198" s="2">
        <v>75</v>
      </c>
    </row>
    <row r="6199" spans="1:6">
      <c r="A6199" s="2" t="s">
        <v>617</v>
      </c>
      <c r="B6199" s="2">
        <v>4500077364</v>
      </c>
      <c r="C6199" s="2" t="s">
        <v>29</v>
      </c>
      <c r="D6199" s="2">
        <v>5029837</v>
      </c>
      <c r="E6199" s="2" t="s">
        <v>706</v>
      </c>
      <c r="F6199" s="2">
        <v>6532.5</v>
      </c>
    </row>
    <row r="6200" spans="1:6">
      <c r="A6200" s="2" t="s">
        <v>617</v>
      </c>
      <c r="B6200" s="2">
        <v>4500077370</v>
      </c>
      <c r="C6200" s="2" t="s">
        <v>79</v>
      </c>
      <c r="D6200" s="2">
        <v>5001596</v>
      </c>
      <c r="E6200" s="2" t="s">
        <v>89</v>
      </c>
      <c r="F6200" s="2">
        <v>1496</v>
      </c>
    </row>
    <row r="6201" spans="1:6">
      <c r="A6201" s="2" t="s">
        <v>617</v>
      </c>
      <c r="B6201" s="2" t="s">
        <v>8581</v>
      </c>
      <c r="C6201" s="2" t="s">
        <v>86</v>
      </c>
      <c r="D6201" s="2" t="s">
        <v>8582</v>
      </c>
      <c r="E6201" s="2" t="s">
        <v>8583</v>
      </c>
      <c r="F6201" s="2">
        <v>10960</v>
      </c>
    </row>
    <row r="6202" spans="1:6">
      <c r="A6202" s="2" t="s">
        <v>617</v>
      </c>
      <c r="B6202" s="2" t="s">
        <v>8586</v>
      </c>
      <c r="C6202" s="2" t="s">
        <v>90</v>
      </c>
      <c r="D6202" s="2" t="s">
        <v>7632</v>
      </c>
      <c r="E6202" s="2" t="s">
        <v>7633</v>
      </c>
      <c r="F6202" s="2">
        <v>5241</v>
      </c>
    </row>
    <row r="6203" spans="1:6">
      <c r="A6203" s="2" t="s">
        <v>617</v>
      </c>
      <c r="B6203" s="2" t="s">
        <v>8587</v>
      </c>
      <c r="C6203" s="2" t="s">
        <v>94</v>
      </c>
      <c r="D6203" s="2" t="s">
        <v>7632</v>
      </c>
      <c r="E6203" s="2" t="s">
        <v>7633</v>
      </c>
      <c r="F6203" s="2">
        <v>1020</v>
      </c>
    </row>
    <row r="6204" spans="1:6">
      <c r="A6204" s="2" t="s">
        <v>617</v>
      </c>
      <c r="B6204" s="2" t="s">
        <v>8588</v>
      </c>
      <c r="C6204" s="2" t="s">
        <v>90</v>
      </c>
      <c r="D6204" s="2" t="s">
        <v>7632</v>
      </c>
      <c r="E6204" s="2" t="s">
        <v>7633</v>
      </c>
      <c r="F6204" s="2">
        <v>17851</v>
      </c>
    </row>
    <row r="6205" spans="1:6">
      <c r="A6205" s="2" t="s">
        <v>617</v>
      </c>
      <c r="B6205" s="2" t="s">
        <v>8588</v>
      </c>
      <c r="C6205" s="2" t="s">
        <v>94</v>
      </c>
      <c r="D6205" s="2" t="s">
        <v>7632</v>
      </c>
      <c r="E6205" s="2" t="s">
        <v>7633</v>
      </c>
      <c r="F6205" s="2">
        <v>561</v>
      </c>
    </row>
    <row r="6206" spans="1:6">
      <c r="A6206" s="2" t="s">
        <v>617</v>
      </c>
      <c r="B6206" s="2" t="s">
        <v>8589</v>
      </c>
      <c r="C6206" s="2" t="s">
        <v>90</v>
      </c>
      <c r="D6206" s="2" t="s">
        <v>7632</v>
      </c>
      <c r="E6206" s="2" t="s">
        <v>7633</v>
      </c>
      <c r="F6206" s="2">
        <v>15666</v>
      </c>
    </row>
    <row r="6207" spans="1:6">
      <c r="A6207" s="2" t="s">
        <v>617</v>
      </c>
      <c r="B6207" s="2" t="s">
        <v>8589</v>
      </c>
      <c r="C6207" s="2" t="s">
        <v>94</v>
      </c>
      <c r="D6207" s="2" t="s">
        <v>7632</v>
      </c>
      <c r="E6207" s="2" t="s">
        <v>7633</v>
      </c>
      <c r="F6207" s="2">
        <v>306</v>
      </c>
    </row>
    <row r="6208" spans="1:6">
      <c r="A6208" s="2" t="s">
        <v>617</v>
      </c>
      <c r="B6208" s="2" t="s">
        <v>8590</v>
      </c>
      <c r="C6208" s="2" t="s">
        <v>90</v>
      </c>
      <c r="D6208" s="2" t="s">
        <v>7632</v>
      </c>
      <c r="E6208" s="2" t="s">
        <v>7633</v>
      </c>
      <c r="F6208" s="2">
        <v>808</v>
      </c>
    </row>
    <row r="6209" spans="1:6">
      <c r="A6209" s="2" t="s">
        <v>617</v>
      </c>
      <c r="B6209" s="2" t="s">
        <v>8590</v>
      </c>
      <c r="C6209" s="2" t="s">
        <v>94</v>
      </c>
      <c r="D6209" s="2" t="s">
        <v>7632</v>
      </c>
      <c r="E6209" s="2" t="s">
        <v>7633</v>
      </c>
      <c r="F6209" s="2">
        <v>1071</v>
      </c>
    </row>
    <row r="6210" spans="1:6">
      <c r="A6210" s="2" t="s">
        <v>617</v>
      </c>
      <c r="B6210" s="2" t="s">
        <v>8591</v>
      </c>
      <c r="C6210" s="2" t="s">
        <v>94</v>
      </c>
      <c r="D6210" s="2" t="s">
        <v>7632</v>
      </c>
      <c r="E6210" s="2" t="s">
        <v>7633</v>
      </c>
      <c r="F6210" s="2">
        <v>1020</v>
      </c>
    </row>
    <row r="6211" spans="1:6">
      <c r="A6211" s="2" t="s">
        <v>617</v>
      </c>
      <c r="B6211" s="2" t="s">
        <v>8592</v>
      </c>
      <c r="C6211" s="2" t="s">
        <v>90</v>
      </c>
      <c r="D6211" s="2" t="s">
        <v>7632</v>
      </c>
      <c r="E6211" s="2" t="s">
        <v>7633</v>
      </c>
      <c r="F6211" s="2">
        <v>28976</v>
      </c>
    </row>
    <row r="6212" spans="1:6">
      <c r="A6212" s="2" t="s">
        <v>617</v>
      </c>
      <c r="B6212" s="2" t="s">
        <v>8592</v>
      </c>
      <c r="C6212" s="2" t="s">
        <v>94</v>
      </c>
      <c r="D6212" s="2" t="s">
        <v>7632</v>
      </c>
      <c r="E6212" s="2" t="s">
        <v>7633</v>
      </c>
      <c r="F6212" s="2">
        <v>918</v>
      </c>
    </row>
    <row r="6213" spans="1:6">
      <c r="A6213" s="2" t="s">
        <v>617</v>
      </c>
      <c r="B6213" s="2" t="s">
        <v>8593</v>
      </c>
      <c r="C6213" s="2" t="s">
        <v>90</v>
      </c>
      <c r="D6213" s="2" t="s">
        <v>7632</v>
      </c>
      <c r="E6213" s="2" t="s">
        <v>7633</v>
      </c>
      <c r="F6213" s="2">
        <v>28933</v>
      </c>
    </row>
    <row r="6214" spans="1:6">
      <c r="A6214" s="2" t="s">
        <v>617</v>
      </c>
      <c r="B6214" s="2" t="s">
        <v>8593</v>
      </c>
      <c r="C6214" s="2" t="s">
        <v>94</v>
      </c>
      <c r="D6214" s="2" t="s">
        <v>7632</v>
      </c>
      <c r="E6214" s="2" t="s">
        <v>7633</v>
      </c>
      <c r="F6214" s="2">
        <v>918</v>
      </c>
    </row>
    <row r="6215" spans="1:6">
      <c r="A6215" s="2" t="s">
        <v>617</v>
      </c>
      <c r="B6215" s="2" t="s">
        <v>8594</v>
      </c>
      <c r="C6215" s="2" t="s">
        <v>90</v>
      </c>
      <c r="D6215" s="2" t="s">
        <v>7632</v>
      </c>
      <c r="E6215" s="2" t="s">
        <v>7633</v>
      </c>
      <c r="F6215" s="2">
        <v>10098</v>
      </c>
    </row>
    <row r="6216" spans="1:6">
      <c r="A6216" s="2" t="s">
        <v>617</v>
      </c>
      <c r="B6216" s="2" t="s">
        <v>8594</v>
      </c>
      <c r="C6216" s="2" t="s">
        <v>94</v>
      </c>
      <c r="D6216" s="2" t="s">
        <v>7632</v>
      </c>
      <c r="E6216" s="2" t="s">
        <v>7633</v>
      </c>
      <c r="F6216" s="2">
        <v>306</v>
      </c>
    </row>
    <row r="6217" spans="1:6">
      <c r="A6217" s="2" t="s">
        <v>617</v>
      </c>
      <c r="B6217" s="2" t="s">
        <v>8595</v>
      </c>
      <c r="C6217" s="2" t="s">
        <v>90</v>
      </c>
      <c r="D6217" s="2" t="s">
        <v>7632</v>
      </c>
      <c r="E6217" s="2" t="s">
        <v>7633</v>
      </c>
      <c r="F6217" s="2">
        <v>10098</v>
      </c>
    </row>
    <row r="6218" spans="1:6">
      <c r="A6218" s="2" t="s">
        <v>617</v>
      </c>
      <c r="B6218" s="2" t="s">
        <v>8595</v>
      </c>
      <c r="C6218" s="2" t="s">
        <v>94</v>
      </c>
      <c r="D6218" s="2" t="s">
        <v>7632</v>
      </c>
      <c r="E6218" s="2" t="s">
        <v>7633</v>
      </c>
      <c r="F6218" s="2">
        <v>306</v>
      </c>
    </row>
    <row r="6219" spans="1:6">
      <c r="A6219" s="2" t="s">
        <v>617</v>
      </c>
      <c r="B6219" s="2" t="s">
        <v>8596</v>
      </c>
      <c r="C6219" s="2" t="s">
        <v>90</v>
      </c>
      <c r="D6219" s="2" t="s">
        <v>7632</v>
      </c>
      <c r="E6219" s="2" t="s">
        <v>7633</v>
      </c>
      <c r="F6219" s="2">
        <v>41281</v>
      </c>
    </row>
    <row r="6220" spans="1:6">
      <c r="A6220" s="2" t="s">
        <v>617</v>
      </c>
      <c r="B6220" s="2" t="s">
        <v>8596</v>
      </c>
      <c r="C6220" s="2" t="s">
        <v>94</v>
      </c>
      <c r="D6220" s="2" t="s">
        <v>7632</v>
      </c>
      <c r="E6220" s="2" t="s">
        <v>7633</v>
      </c>
      <c r="F6220" s="2">
        <v>714</v>
      </c>
    </row>
    <row r="6221" spans="1:6">
      <c r="A6221" s="2" t="s">
        <v>617</v>
      </c>
      <c r="B6221" s="2" t="s">
        <v>8597</v>
      </c>
      <c r="C6221" s="2" t="s">
        <v>90</v>
      </c>
      <c r="D6221" s="2" t="s">
        <v>7632</v>
      </c>
      <c r="E6221" s="2" t="s">
        <v>7633</v>
      </c>
      <c r="F6221" s="2">
        <v>41281</v>
      </c>
    </row>
    <row r="6222" spans="1:6">
      <c r="A6222" s="2" t="s">
        <v>617</v>
      </c>
      <c r="B6222" s="2" t="s">
        <v>8597</v>
      </c>
      <c r="C6222" s="2" t="s">
        <v>94</v>
      </c>
      <c r="D6222" s="2" t="s">
        <v>7632</v>
      </c>
      <c r="E6222" s="2" t="s">
        <v>7633</v>
      </c>
      <c r="F6222" s="2">
        <v>714</v>
      </c>
    </row>
    <row r="6223" spans="1:6">
      <c r="A6223" s="2" t="s">
        <v>617</v>
      </c>
      <c r="B6223" s="2" t="s">
        <v>8598</v>
      </c>
      <c r="C6223" s="2" t="s">
        <v>594</v>
      </c>
      <c r="D6223" s="2" t="s">
        <v>5649</v>
      </c>
      <c r="E6223" s="2" t="s">
        <v>5650</v>
      </c>
      <c r="F6223" s="2">
        <v>500</v>
      </c>
    </row>
    <row r="6224" spans="1:6">
      <c r="A6224" s="2" t="s">
        <v>617</v>
      </c>
      <c r="B6224" s="2" t="s">
        <v>8599</v>
      </c>
      <c r="C6224" s="2" t="s">
        <v>594</v>
      </c>
      <c r="D6224" s="2" t="s">
        <v>5518</v>
      </c>
      <c r="E6224" s="2" t="s">
        <v>5519</v>
      </c>
      <c r="F6224" s="2">
        <v>500</v>
      </c>
    </row>
    <row r="6225" spans="1:6">
      <c r="A6225" s="2" t="s">
        <v>617</v>
      </c>
      <c r="B6225" s="2" t="s">
        <v>8600</v>
      </c>
      <c r="C6225" s="2" t="s">
        <v>594</v>
      </c>
      <c r="D6225" s="2" t="s">
        <v>5468</v>
      </c>
      <c r="E6225" s="2" t="s">
        <v>5469</v>
      </c>
      <c r="F6225" s="2">
        <v>500</v>
      </c>
    </row>
    <row r="6226" spans="1:6">
      <c r="A6226" s="2" t="s">
        <v>617</v>
      </c>
      <c r="B6226" s="2" t="s">
        <v>8601</v>
      </c>
      <c r="C6226" s="2" t="s">
        <v>594</v>
      </c>
      <c r="D6226" s="2" t="s">
        <v>7805</v>
      </c>
      <c r="E6226" s="2" t="s">
        <v>7806</v>
      </c>
      <c r="F6226" s="2">
        <v>500</v>
      </c>
    </row>
    <row r="6227" spans="1:6">
      <c r="A6227" s="2" t="s">
        <v>617</v>
      </c>
      <c r="B6227" s="2" t="s">
        <v>8602</v>
      </c>
      <c r="C6227" s="2" t="s">
        <v>1203</v>
      </c>
      <c r="D6227" s="2">
        <v>120784</v>
      </c>
      <c r="E6227" s="2" t="s">
        <v>6756</v>
      </c>
      <c r="F6227" s="2">
        <v>282.23</v>
      </c>
    </row>
    <row r="6228" spans="1:6">
      <c r="A6228" s="2" t="s">
        <v>617</v>
      </c>
      <c r="B6228" s="2" t="s">
        <v>8603</v>
      </c>
      <c r="C6228" s="2" t="s">
        <v>594</v>
      </c>
      <c r="D6228" s="2" t="s">
        <v>5649</v>
      </c>
      <c r="E6228" s="2" t="s">
        <v>5650</v>
      </c>
      <c r="F6228" s="2">
        <v>500</v>
      </c>
    </row>
    <row r="6229" spans="1:6">
      <c r="A6229" s="2" t="s">
        <v>617</v>
      </c>
      <c r="B6229" s="2" t="s">
        <v>8604</v>
      </c>
      <c r="C6229" s="2" t="s">
        <v>594</v>
      </c>
      <c r="D6229" s="2" t="s">
        <v>5649</v>
      </c>
      <c r="E6229" s="2" t="s">
        <v>5650</v>
      </c>
      <c r="F6229" s="2">
        <v>500</v>
      </c>
    </row>
    <row r="6230" spans="1:6">
      <c r="A6230" s="2" t="s">
        <v>617</v>
      </c>
      <c r="B6230" s="2" t="s">
        <v>8605</v>
      </c>
      <c r="C6230" s="2" t="s">
        <v>594</v>
      </c>
      <c r="D6230" s="2" t="s">
        <v>5542</v>
      </c>
      <c r="E6230" s="2" t="s">
        <v>5543</v>
      </c>
      <c r="F6230" s="2">
        <v>1500</v>
      </c>
    </row>
    <row r="6231" spans="1:6">
      <c r="A6231" s="2" t="s">
        <v>617</v>
      </c>
      <c r="B6231" s="2" t="s">
        <v>8606</v>
      </c>
      <c r="C6231" s="2" t="s">
        <v>594</v>
      </c>
      <c r="D6231" s="2" t="s">
        <v>5459</v>
      </c>
      <c r="E6231" s="2" t="s">
        <v>5460</v>
      </c>
      <c r="F6231" s="2">
        <v>500</v>
      </c>
    </row>
    <row r="6232" spans="1:6">
      <c r="A6232" s="2" t="s">
        <v>617</v>
      </c>
      <c r="B6232" s="2" t="s">
        <v>8607</v>
      </c>
      <c r="C6232" s="2" t="s">
        <v>594</v>
      </c>
      <c r="D6232" s="2" t="s">
        <v>5639</v>
      </c>
      <c r="E6232" s="2" t="s">
        <v>5640</v>
      </c>
      <c r="F6232" s="2">
        <v>500</v>
      </c>
    </row>
    <row r="6233" spans="1:6">
      <c r="A6233" s="2" t="s">
        <v>617</v>
      </c>
      <c r="B6233" s="2" t="s">
        <v>8608</v>
      </c>
      <c r="C6233" s="2" t="s">
        <v>594</v>
      </c>
      <c r="D6233" s="2" t="s">
        <v>5477</v>
      </c>
      <c r="E6233" s="2" t="s">
        <v>5478</v>
      </c>
      <c r="F6233" s="2">
        <v>3500</v>
      </c>
    </row>
    <row r="6234" spans="1:6">
      <c r="A6234" s="2" t="s">
        <v>617</v>
      </c>
      <c r="B6234" s="2" t="s">
        <v>8609</v>
      </c>
      <c r="C6234" s="2" t="s">
        <v>594</v>
      </c>
      <c r="D6234" s="2" t="s">
        <v>5468</v>
      </c>
      <c r="E6234" s="2" t="s">
        <v>5469</v>
      </c>
      <c r="F6234" s="2">
        <v>500</v>
      </c>
    </row>
    <row r="6235" spans="1:6">
      <c r="A6235" s="2" t="s">
        <v>617</v>
      </c>
      <c r="B6235" s="2" t="s">
        <v>8610</v>
      </c>
      <c r="C6235" s="2" t="s">
        <v>594</v>
      </c>
      <c r="D6235" s="2" t="s">
        <v>5506</v>
      </c>
      <c r="E6235" s="2" t="s">
        <v>5507</v>
      </c>
      <c r="F6235" s="2">
        <v>500</v>
      </c>
    </row>
    <row r="6236" spans="1:6">
      <c r="A6236" s="2" t="s">
        <v>617</v>
      </c>
      <c r="B6236" s="2" t="s">
        <v>8611</v>
      </c>
      <c r="C6236" s="2" t="s">
        <v>594</v>
      </c>
      <c r="D6236" s="2" t="s">
        <v>5493</v>
      </c>
      <c r="E6236" s="2" t="s">
        <v>5494</v>
      </c>
      <c r="F6236" s="2">
        <v>500</v>
      </c>
    </row>
    <row r="6237" spans="1:6">
      <c r="A6237" s="2" t="s">
        <v>617</v>
      </c>
      <c r="B6237" s="2" t="s">
        <v>8612</v>
      </c>
      <c r="C6237" s="2" t="s">
        <v>1203</v>
      </c>
      <c r="D6237" s="2" t="s">
        <v>8613</v>
      </c>
      <c r="E6237" s="2" t="s">
        <v>8614</v>
      </c>
      <c r="F6237" s="2">
        <v>156.56</v>
      </c>
    </row>
    <row r="6238" spans="1:6">
      <c r="A6238" s="2" t="s">
        <v>617</v>
      </c>
      <c r="B6238" s="2" t="s">
        <v>8615</v>
      </c>
      <c r="C6238" s="2" t="s">
        <v>594</v>
      </c>
      <c r="D6238" s="2" t="s">
        <v>5635</v>
      </c>
      <c r="E6238" s="2" t="s">
        <v>5636</v>
      </c>
      <c r="F6238" s="2">
        <v>500</v>
      </c>
    </row>
    <row r="6239" spans="1:6">
      <c r="A6239" s="2" t="s">
        <v>617</v>
      </c>
      <c r="B6239" s="2" t="s">
        <v>8616</v>
      </c>
      <c r="C6239" s="2" t="s">
        <v>594</v>
      </c>
      <c r="D6239" s="2" t="s">
        <v>5477</v>
      </c>
      <c r="E6239" s="2" t="s">
        <v>5478</v>
      </c>
      <c r="F6239" s="2">
        <v>500</v>
      </c>
    </row>
    <row r="6240" spans="1:6">
      <c r="A6240" s="2" t="s">
        <v>617</v>
      </c>
      <c r="B6240" s="2" t="s">
        <v>8617</v>
      </c>
      <c r="C6240" s="2" t="s">
        <v>594</v>
      </c>
      <c r="D6240" s="2" t="s">
        <v>5477</v>
      </c>
      <c r="E6240" s="2" t="s">
        <v>5478</v>
      </c>
      <c r="F6240" s="2">
        <v>2450</v>
      </c>
    </row>
    <row r="6241" spans="1:6">
      <c r="A6241" s="2" t="s">
        <v>617</v>
      </c>
      <c r="B6241" s="2" t="s">
        <v>8618</v>
      </c>
      <c r="C6241" s="2" t="s">
        <v>594</v>
      </c>
      <c r="D6241" s="2" t="s">
        <v>5468</v>
      </c>
      <c r="E6241" s="2" t="s">
        <v>5469</v>
      </c>
      <c r="F6241" s="2">
        <v>1950</v>
      </c>
    </row>
    <row r="6242" spans="1:6">
      <c r="A6242" s="2" t="s">
        <v>617</v>
      </c>
      <c r="B6242" s="2" t="s">
        <v>8619</v>
      </c>
      <c r="C6242" s="2" t="s">
        <v>594</v>
      </c>
      <c r="D6242" s="2" t="s">
        <v>5542</v>
      </c>
      <c r="E6242" s="2" t="s">
        <v>5543</v>
      </c>
      <c r="F6242" s="2">
        <v>1000</v>
      </c>
    </row>
    <row r="6243" spans="1:6">
      <c r="A6243" s="2" t="s">
        <v>617</v>
      </c>
      <c r="B6243" s="2" t="s">
        <v>8620</v>
      </c>
      <c r="C6243" s="2" t="s">
        <v>594</v>
      </c>
      <c r="D6243" s="2" t="s">
        <v>5465</v>
      </c>
      <c r="E6243" s="2" t="s">
        <v>5466</v>
      </c>
      <c r="F6243" s="2">
        <v>1950</v>
      </c>
    </row>
    <row r="6244" spans="1:6">
      <c r="A6244" s="2" t="s">
        <v>617</v>
      </c>
      <c r="B6244" s="2" t="s">
        <v>8621</v>
      </c>
      <c r="C6244" s="2" t="s">
        <v>594</v>
      </c>
      <c r="D6244" s="2" t="s">
        <v>8622</v>
      </c>
      <c r="E6244" s="2" t="s">
        <v>8623</v>
      </c>
      <c r="F6244" s="2">
        <v>437.5</v>
      </c>
    </row>
    <row r="6245" spans="1:6">
      <c r="A6245" s="2" t="s">
        <v>617</v>
      </c>
      <c r="B6245" s="2" t="s">
        <v>8624</v>
      </c>
      <c r="C6245" s="2" t="s">
        <v>594</v>
      </c>
      <c r="D6245" s="2" t="s">
        <v>5477</v>
      </c>
      <c r="E6245" s="2" t="s">
        <v>5478</v>
      </c>
      <c r="F6245" s="2">
        <v>500</v>
      </c>
    </row>
    <row r="6246" spans="1:6">
      <c r="A6246" s="2" t="s">
        <v>617</v>
      </c>
      <c r="B6246" s="2" t="s">
        <v>8625</v>
      </c>
      <c r="C6246" s="2" t="s">
        <v>594</v>
      </c>
      <c r="D6246" s="2" t="s">
        <v>6576</v>
      </c>
      <c r="E6246" s="2" t="s">
        <v>6577</v>
      </c>
      <c r="F6246" s="2">
        <v>750</v>
      </c>
    </row>
    <row r="6247" spans="1:6">
      <c r="A6247" s="2" t="s">
        <v>617</v>
      </c>
      <c r="B6247" s="2" t="s">
        <v>8626</v>
      </c>
      <c r="C6247" s="2" t="s">
        <v>594</v>
      </c>
      <c r="D6247" s="2" t="s">
        <v>5542</v>
      </c>
      <c r="E6247" s="2" t="s">
        <v>5543</v>
      </c>
      <c r="F6247" s="2">
        <v>500</v>
      </c>
    </row>
    <row r="6248" spans="1:6">
      <c r="A6248" s="2" t="s">
        <v>617</v>
      </c>
      <c r="B6248" s="2" t="s">
        <v>8627</v>
      </c>
      <c r="C6248" s="2" t="s">
        <v>594</v>
      </c>
      <c r="D6248" s="2" t="s">
        <v>5649</v>
      </c>
      <c r="E6248" s="2" t="s">
        <v>5650</v>
      </c>
      <c r="F6248" s="2">
        <v>500</v>
      </c>
    </row>
    <row r="6249" spans="1:6">
      <c r="A6249" s="2" t="s">
        <v>617</v>
      </c>
      <c r="B6249" s="2" t="s">
        <v>8628</v>
      </c>
      <c r="C6249" s="2" t="s">
        <v>594</v>
      </c>
      <c r="D6249" s="2" t="s">
        <v>5639</v>
      </c>
      <c r="E6249" s="2" t="s">
        <v>5640</v>
      </c>
      <c r="F6249" s="2">
        <v>500</v>
      </c>
    </row>
    <row r="6250" spans="1:6">
      <c r="A6250" s="2" t="s">
        <v>617</v>
      </c>
      <c r="B6250" s="2" t="s">
        <v>8629</v>
      </c>
      <c r="C6250" s="2" t="s">
        <v>594</v>
      </c>
      <c r="D6250" s="2" t="s">
        <v>5474</v>
      </c>
      <c r="E6250" s="2" t="s">
        <v>5475</v>
      </c>
      <c r="F6250" s="2">
        <v>1500</v>
      </c>
    </row>
    <row r="6251" spans="1:6">
      <c r="A6251" s="2" t="s">
        <v>617</v>
      </c>
      <c r="B6251" s="2" t="s">
        <v>8630</v>
      </c>
      <c r="C6251" s="2" t="s">
        <v>594</v>
      </c>
      <c r="D6251" s="2" t="s">
        <v>5614</v>
      </c>
      <c r="E6251" s="2" t="s">
        <v>5615</v>
      </c>
      <c r="F6251" s="2">
        <v>2000</v>
      </c>
    </row>
    <row r="6252" spans="1:6">
      <c r="A6252" s="2" t="s">
        <v>617</v>
      </c>
      <c r="B6252" s="2" t="s">
        <v>8631</v>
      </c>
      <c r="C6252" s="2" t="s">
        <v>594</v>
      </c>
      <c r="D6252" s="2" t="s">
        <v>5506</v>
      </c>
      <c r="E6252" s="2" t="s">
        <v>5507</v>
      </c>
      <c r="F6252" s="2">
        <v>500</v>
      </c>
    </row>
    <row r="6253" spans="1:6">
      <c r="A6253" s="2" t="s">
        <v>617</v>
      </c>
      <c r="B6253" s="2" t="s">
        <v>8632</v>
      </c>
      <c r="C6253" s="2" t="s">
        <v>594</v>
      </c>
      <c r="D6253" s="2" t="s">
        <v>5617</v>
      </c>
      <c r="E6253" s="2" t="s">
        <v>5618</v>
      </c>
      <c r="F6253" s="2">
        <v>2000</v>
      </c>
    </row>
    <row r="6254" spans="1:6">
      <c r="A6254" s="2" t="s">
        <v>617</v>
      </c>
      <c r="B6254" s="2" t="s">
        <v>8633</v>
      </c>
      <c r="C6254" s="2" t="s">
        <v>594</v>
      </c>
      <c r="D6254" s="2" t="s">
        <v>5620</v>
      </c>
      <c r="E6254" s="2" t="s">
        <v>5621</v>
      </c>
      <c r="F6254" s="2">
        <v>1500</v>
      </c>
    </row>
    <row r="6255" spans="1:6">
      <c r="A6255" s="2" t="s">
        <v>617</v>
      </c>
      <c r="B6255" s="2" t="s">
        <v>8634</v>
      </c>
      <c r="C6255" s="2" t="s">
        <v>594</v>
      </c>
      <c r="D6255" s="2">
        <v>128450</v>
      </c>
      <c r="E6255" s="2" t="s">
        <v>659</v>
      </c>
      <c r="F6255" s="2">
        <v>4000</v>
      </c>
    </row>
    <row r="6256" spans="1:6">
      <c r="A6256" s="2" t="s">
        <v>617</v>
      </c>
      <c r="B6256" s="2" t="s">
        <v>8635</v>
      </c>
      <c r="C6256" s="2" t="s">
        <v>594</v>
      </c>
      <c r="D6256" s="2" t="s">
        <v>5474</v>
      </c>
      <c r="E6256" s="2" t="s">
        <v>5475</v>
      </c>
      <c r="F6256" s="2">
        <v>3500</v>
      </c>
    </row>
    <row r="6257" spans="1:6">
      <c r="A6257" s="2" t="s">
        <v>617</v>
      </c>
      <c r="B6257" s="2" t="s">
        <v>8636</v>
      </c>
      <c r="C6257" s="2" t="s">
        <v>594</v>
      </c>
      <c r="D6257" s="2" t="s">
        <v>5477</v>
      </c>
      <c r="E6257" s="2" t="s">
        <v>5478</v>
      </c>
      <c r="F6257" s="2">
        <v>2700</v>
      </c>
    </row>
    <row r="6258" spans="1:6">
      <c r="A6258" s="2" t="s">
        <v>617</v>
      </c>
      <c r="B6258" s="2" t="s">
        <v>8637</v>
      </c>
      <c r="C6258" s="2" t="s">
        <v>594</v>
      </c>
      <c r="D6258" s="2" t="s">
        <v>5481</v>
      </c>
      <c r="E6258" s="2" t="s">
        <v>5482</v>
      </c>
      <c r="F6258" s="2">
        <v>2000</v>
      </c>
    </row>
    <row r="6259" spans="1:6">
      <c r="A6259" s="2" t="s">
        <v>617</v>
      </c>
      <c r="B6259" s="2" t="s">
        <v>8638</v>
      </c>
      <c r="C6259" s="2" t="s">
        <v>594</v>
      </c>
      <c r="D6259" s="2" t="s">
        <v>5484</v>
      </c>
      <c r="E6259" s="2" t="s">
        <v>5485</v>
      </c>
      <c r="F6259" s="2">
        <v>500</v>
      </c>
    </row>
    <row r="6260" spans="1:6">
      <c r="A6260" s="2" t="s">
        <v>617</v>
      </c>
      <c r="B6260" s="2" t="s">
        <v>8639</v>
      </c>
      <c r="C6260" s="2" t="s">
        <v>594</v>
      </c>
      <c r="D6260" s="2" t="s">
        <v>5493</v>
      </c>
      <c r="E6260" s="2" t="s">
        <v>5494</v>
      </c>
      <c r="F6260" s="2">
        <v>500</v>
      </c>
    </row>
    <row r="6261" spans="1:6">
      <c r="A6261" s="2" t="s">
        <v>617</v>
      </c>
      <c r="B6261" s="2" t="s">
        <v>8640</v>
      </c>
      <c r="C6261" s="2" t="s">
        <v>594</v>
      </c>
      <c r="D6261" s="2" t="s">
        <v>7855</v>
      </c>
      <c r="E6261" s="2" t="s">
        <v>7856</v>
      </c>
      <c r="F6261" s="2">
        <v>1500</v>
      </c>
    </row>
    <row r="6262" spans="1:6">
      <c r="A6262" s="2" t="s">
        <v>617</v>
      </c>
      <c r="B6262" s="2" t="s">
        <v>8641</v>
      </c>
      <c r="C6262" s="2" t="s">
        <v>594</v>
      </c>
      <c r="D6262" s="2" t="s">
        <v>6576</v>
      </c>
      <c r="E6262" s="2" t="s">
        <v>6577</v>
      </c>
      <c r="F6262" s="2">
        <v>750</v>
      </c>
    </row>
    <row r="6263" spans="1:6">
      <c r="A6263" s="2" t="s">
        <v>617</v>
      </c>
      <c r="B6263" s="2" t="s">
        <v>8642</v>
      </c>
      <c r="C6263" s="2" t="s">
        <v>1203</v>
      </c>
      <c r="D6263" s="2" t="s">
        <v>7159</v>
      </c>
      <c r="E6263" s="2" t="s">
        <v>7160</v>
      </c>
      <c r="F6263" s="2">
        <v>665.71</v>
      </c>
    </row>
    <row r="6264" spans="1:6">
      <c r="A6264" s="2" t="s">
        <v>617</v>
      </c>
      <c r="B6264" s="2" t="s">
        <v>8643</v>
      </c>
      <c r="C6264" s="2" t="s">
        <v>594</v>
      </c>
      <c r="D6264" s="2" t="s">
        <v>5649</v>
      </c>
      <c r="E6264" s="2" t="s">
        <v>5650</v>
      </c>
      <c r="F6264" s="2">
        <v>1000</v>
      </c>
    </row>
    <row r="6265" spans="1:6">
      <c r="A6265" s="2" t="s">
        <v>617</v>
      </c>
      <c r="B6265" s="2" t="s">
        <v>8644</v>
      </c>
      <c r="C6265" s="2" t="s">
        <v>594</v>
      </c>
      <c r="D6265" s="2" t="s">
        <v>5468</v>
      </c>
      <c r="E6265" s="2" t="s">
        <v>5469</v>
      </c>
      <c r="F6265" s="2">
        <v>1375</v>
      </c>
    </row>
    <row r="6266" spans="1:6">
      <c r="A6266" s="2" t="s">
        <v>617</v>
      </c>
      <c r="B6266" s="2" t="s">
        <v>8645</v>
      </c>
      <c r="C6266" s="2" t="s">
        <v>594</v>
      </c>
      <c r="D6266" s="2" t="s">
        <v>6605</v>
      </c>
      <c r="E6266" s="2" t="s">
        <v>6606</v>
      </c>
      <c r="F6266" s="2">
        <v>1025</v>
      </c>
    </row>
    <row r="6267" spans="1:6">
      <c r="A6267" s="2" t="s">
        <v>617</v>
      </c>
      <c r="B6267" s="2" t="s">
        <v>8646</v>
      </c>
      <c r="C6267" s="2" t="s">
        <v>594</v>
      </c>
      <c r="D6267" s="2" t="s">
        <v>7144</v>
      </c>
      <c r="E6267" s="2" t="s">
        <v>7145</v>
      </c>
      <c r="F6267" s="2">
        <v>500</v>
      </c>
    </row>
    <row r="6268" spans="1:6">
      <c r="A6268" s="2" t="s">
        <v>617</v>
      </c>
      <c r="B6268" s="2" t="s">
        <v>8647</v>
      </c>
      <c r="C6268" s="2" t="s">
        <v>594</v>
      </c>
      <c r="D6268" s="2" t="s">
        <v>5490</v>
      </c>
      <c r="E6268" s="2" t="s">
        <v>5491</v>
      </c>
      <c r="F6268" s="2">
        <v>1500</v>
      </c>
    </row>
    <row r="6269" spans="1:6">
      <c r="A6269" s="2" t="s">
        <v>617</v>
      </c>
      <c r="B6269" s="2" t="s">
        <v>8648</v>
      </c>
      <c r="C6269" s="2" t="s">
        <v>594</v>
      </c>
      <c r="D6269" s="2" t="s">
        <v>5557</v>
      </c>
      <c r="E6269" s="2" t="s">
        <v>5558</v>
      </c>
      <c r="F6269" s="2">
        <v>2000</v>
      </c>
    </row>
    <row r="6270" spans="1:6">
      <c r="A6270" s="2" t="s">
        <v>617</v>
      </c>
      <c r="B6270" s="2" t="s">
        <v>8649</v>
      </c>
      <c r="C6270" s="2" t="s">
        <v>594</v>
      </c>
      <c r="D6270" s="2" t="s">
        <v>5560</v>
      </c>
      <c r="E6270" s="2" t="s">
        <v>5561</v>
      </c>
      <c r="F6270" s="2">
        <v>3300</v>
      </c>
    </row>
    <row r="6271" spans="1:6">
      <c r="A6271" s="2" t="s">
        <v>617</v>
      </c>
      <c r="B6271" s="2" t="s">
        <v>8650</v>
      </c>
      <c r="C6271" s="2" t="s">
        <v>594</v>
      </c>
      <c r="D6271" s="2" t="s">
        <v>5471</v>
      </c>
      <c r="E6271" s="2" t="s">
        <v>5472</v>
      </c>
      <c r="F6271" s="2">
        <v>1000</v>
      </c>
    </row>
    <row r="6272" spans="1:6">
      <c r="A6272" s="2" t="s">
        <v>617</v>
      </c>
      <c r="B6272" s="2" t="s">
        <v>8651</v>
      </c>
      <c r="C6272" s="2" t="s">
        <v>594</v>
      </c>
      <c r="D6272" s="2" t="s">
        <v>5481</v>
      </c>
      <c r="E6272" s="2" t="s">
        <v>5482</v>
      </c>
      <c r="F6272" s="2">
        <v>1500</v>
      </c>
    </row>
    <row r="6273" spans="1:6">
      <c r="A6273" s="2" t="s">
        <v>617</v>
      </c>
      <c r="B6273" s="2" t="s">
        <v>8652</v>
      </c>
      <c r="C6273" s="2" t="s">
        <v>594</v>
      </c>
      <c r="D6273" s="2" t="s">
        <v>5565</v>
      </c>
      <c r="E6273" s="2" t="s">
        <v>5566</v>
      </c>
      <c r="F6273" s="2">
        <v>3900</v>
      </c>
    </row>
    <row r="6274" spans="1:6">
      <c r="A6274" s="2" t="s">
        <v>617</v>
      </c>
      <c r="B6274" s="2" t="s">
        <v>8653</v>
      </c>
      <c r="C6274" s="2" t="s">
        <v>594</v>
      </c>
      <c r="D6274" s="2" t="s">
        <v>5484</v>
      </c>
      <c r="E6274" s="2" t="s">
        <v>5485</v>
      </c>
      <c r="F6274" s="2">
        <v>1000</v>
      </c>
    </row>
    <row r="6275" spans="1:6">
      <c r="A6275" s="2" t="s">
        <v>617</v>
      </c>
      <c r="B6275" s="2" t="s">
        <v>8654</v>
      </c>
      <c r="C6275" s="2" t="s">
        <v>594</v>
      </c>
      <c r="D6275" s="2" t="s">
        <v>5568</v>
      </c>
      <c r="E6275" s="2" t="s">
        <v>5569</v>
      </c>
      <c r="F6275" s="2">
        <v>1200</v>
      </c>
    </row>
    <row r="6276" spans="1:6">
      <c r="A6276" s="2" t="s">
        <v>617</v>
      </c>
      <c r="B6276" s="2" t="s">
        <v>8655</v>
      </c>
      <c r="C6276" s="2" t="s">
        <v>1203</v>
      </c>
      <c r="D6276" s="2" t="s">
        <v>6608</v>
      </c>
      <c r="E6276" s="2" t="s">
        <v>6609</v>
      </c>
      <c r="F6276" s="2">
        <v>156.56</v>
      </c>
    </row>
    <row r="6277" spans="1:6">
      <c r="A6277" s="2" t="s">
        <v>617</v>
      </c>
      <c r="B6277" s="2" t="s">
        <v>8656</v>
      </c>
      <c r="C6277" s="2" t="s">
        <v>594</v>
      </c>
      <c r="D6277" s="2" t="s">
        <v>7175</v>
      </c>
      <c r="E6277" s="2" t="s">
        <v>7176</v>
      </c>
      <c r="F6277" s="2">
        <v>500</v>
      </c>
    </row>
    <row r="6278" spans="1:6">
      <c r="A6278" s="2" t="s">
        <v>617</v>
      </c>
      <c r="B6278" s="2" t="s">
        <v>8657</v>
      </c>
      <c r="C6278" s="2" t="s">
        <v>594</v>
      </c>
      <c r="D6278" s="2" t="s">
        <v>5477</v>
      </c>
      <c r="E6278" s="2" t="s">
        <v>5478</v>
      </c>
      <c r="F6278" s="2">
        <v>500</v>
      </c>
    </row>
    <row r="6279" spans="1:6">
      <c r="A6279" s="2" t="s">
        <v>617</v>
      </c>
      <c r="B6279" s="2" t="s">
        <v>8658</v>
      </c>
      <c r="C6279" s="2" t="s">
        <v>594</v>
      </c>
      <c r="D6279" s="2">
        <v>128450</v>
      </c>
      <c r="E6279" s="2" t="s">
        <v>659</v>
      </c>
      <c r="F6279" s="2">
        <v>500</v>
      </c>
    </row>
    <row r="6280" spans="1:6">
      <c r="A6280" s="2" t="s">
        <v>617</v>
      </c>
      <c r="B6280" s="2" t="s">
        <v>8659</v>
      </c>
      <c r="C6280" s="2" t="s">
        <v>594</v>
      </c>
      <c r="D6280" s="2" t="s">
        <v>5477</v>
      </c>
      <c r="E6280" s="2" t="s">
        <v>5478</v>
      </c>
      <c r="F6280" s="2">
        <v>1800</v>
      </c>
    </row>
    <row r="6281" spans="1:6">
      <c r="A6281" s="2" t="s">
        <v>617</v>
      </c>
      <c r="B6281" s="2" t="s">
        <v>8660</v>
      </c>
      <c r="C6281" s="2" t="s">
        <v>594</v>
      </c>
      <c r="D6281" s="2" t="s">
        <v>5527</v>
      </c>
      <c r="E6281" s="2" t="s">
        <v>5528</v>
      </c>
      <c r="F6281" s="2">
        <v>500</v>
      </c>
    </row>
    <row r="6282" spans="1:6">
      <c r="A6282" s="2" t="s">
        <v>617</v>
      </c>
      <c r="B6282" s="2" t="s">
        <v>8661</v>
      </c>
      <c r="C6282" s="2" t="s">
        <v>594</v>
      </c>
      <c r="D6282" s="2" t="s">
        <v>5468</v>
      </c>
      <c r="E6282" s="2" t="s">
        <v>5469</v>
      </c>
      <c r="F6282" s="2">
        <v>500</v>
      </c>
    </row>
    <row r="6283" spans="1:6">
      <c r="A6283" s="2" t="s">
        <v>617</v>
      </c>
      <c r="B6283" s="2" t="s">
        <v>8662</v>
      </c>
      <c r="C6283" s="2" t="s">
        <v>1203</v>
      </c>
      <c r="D6283" s="2" t="s">
        <v>5632</v>
      </c>
      <c r="E6283" s="2" t="s">
        <v>5633</v>
      </c>
      <c r="F6283" s="2">
        <v>156.56</v>
      </c>
    </row>
    <row r="6284" spans="1:6">
      <c r="A6284" s="2" t="s">
        <v>617</v>
      </c>
      <c r="B6284" s="2" t="s">
        <v>8663</v>
      </c>
      <c r="C6284" s="2" t="s">
        <v>594</v>
      </c>
      <c r="D6284" s="2" t="s">
        <v>5471</v>
      </c>
      <c r="E6284" s="2" t="s">
        <v>5472</v>
      </c>
      <c r="F6284" s="2">
        <v>1700</v>
      </c>
    </row>
    <row r="6285" spans="1:6">
      <c r="A6285" s="2" t="s">
        <v>617</v>
      </c>
      <c r="B6285" s="2" t="s">
        <v>8664</v>
      </c>
      <c r="C6285" s="2" t="s">
        <v>594</v>
      </c>
      <c r="D6285" s="2" t="s">
        <v>6576</v>
      </c>
      <c r="E6285" s="2" t="s">
        <v>6577</v>
      </c>
      <c r="F6285" s="2">
        <v>500</v>
      </c>
    </row>
    <row r="6286" spans="1:6">
      <c r="A6286" s="2" t="s">
        <v>617</v>
      </c>
      <c r="B6286" s="2" t="s">
        <v>8665</v>
      </c>
      <c r="C6286" s="2" t="s">
        <v>1203</v>
      </c>
      <c r="D6286" s="2" t="s">
        <v>7225</v>
      </c>
      <c r="E6286" s="2" t="s">
        <v>7226</v>
      </c>
      <c r="F6286" s="2">
        <v>156.56</v>
      </c>
    </row>
    <row r="6287" spans="1:6">
      <c r="A6287" s="2" t="s">
        <v>617</v>
      </c>
      <c r="B6287" s="2" t="s">
        <v>8666</v>
      </c>
      <c r="C6287" s="2" t="s">
        <v>594</v>
      </c>
      <c r="D6287" s="2" t="s">
        <v>5477</v>
      </c>
      <c r="E6287" s="2" t="s">
        <v>5478</v>
      </c>
      <c r="F6287" s="2">
        <v>500</v>
      </c>
    </row>
    <row r="6288" spans="1:6">
      <c r="A6288" s="2" t="s">
        <v>617</v>
      </c>
      <c r="B6288" s="2" t="s">
        <v>8667</v>
      </c>
      <c r="C6288" s="2" t="s">
        <v>594</v>
      </c>
      <c r="D6288" s="2" t="s">
        <v>5471</v>
      </c>
      <c r="E6288" s="2" t="s">
        <v>5472</v>
      </c>
      <c r="F6288" s="2">
        <v>500</v>
      </c>
    </row>
    <row r="6289" spans="1:6">
      <c r="A6289" s="2" t="s">
        <v>617</v>
      </c>
      <c r="B6289" s="2" t="s">
        <v>8668</v>
      </c>
      <c r="C6289" s="2" t="s">
        <v>594</v>
      </c>
      <c r="D6289" s="2" t="s">
        <v>5468</v>
      </c>
      <c r="E6289" s="2" t="s">
        <v>5469</v>
      </c>
      <c r="F6289" s="2">
        <v>1000</v>
      </c>
    </row>
    <row r="6290" spans="1:6">
      <c r="A6290" s="2" t="s">
        <v>617</v>
      </c>
      <c r="B6290" s="2" t="s">
        <v>8669</v>
      </c>
      <c r="C6290" s="2" t="s">
        <v>594</v>
      </c>
      <c r="D6290" s="2" t="s">
        <v>5542</v>
      </c>
      <c r="E6290" s="2" t="s">
        <v>5543</v>
      </c>
      <c r="F6290" s="2">
        <v>500</v>
      </c>
    </row>
    <row r="6291" spans="1:6">
      <c r="A6291" s="2" t="s">
        <v>617</v>
      </c>
      <c r="B6291" s="2" t="s">
        <v>8670</v>
      </c>
      <c r="C6291" s="2" t="s">
        <v>594</v>
      </c>
      <c r="D6291" s="2" t="s">
        <v>5465</v>
      </c>
      <c r="E6291" s="2" t="s">
        <v>5466</v>
      </c>
      <c r="F6291" s="2">
        <v>500</v>
      </c>
    </row>
    <row r="6292" spans="1:6">
      <c r="A6292" s="2" t="s">
        <v>617</v>
      </c>
      <c r="B6292" s="2" t="s">
        <v>8671</v>
      </c>
      <c r="C6292" s="2" t="s">
        <v>1203</v>
      </c>
      <c r="D6292" s="2">
        <v>105234</v>
      </c>
      <c r="E6292" s="2" t="s">
        <v>5513</v>
      </c>
      <c r="F6292" s="2">
        <v>282</v>
      </c>
    </row>
    <row r="6293" spans="1:6">
      <c r="A6293" s="2" t="s">
        <v>617</v>
      </c>
      <c r="B6293" s="2" t="s">
        <v>8672</v>
      </c>
      <c r="C6293" s="2" t="s">
        <v>594</v>
      </c>
      <c r="D6293" s="2" t="s">
        <v>5490</v>
      </c>
      <c r="E6293" s="2" t="s">
        <v>5491</v>
      </c>
      <c r="F6293" s="2">
        <v>3250</v>
      </c>
    </row>
    <row r="6294" spans="1:6">
      <c r="A6294" s="2" t="s">
        <v>617</v>
      </c>
      <c r="B6294" s="2" t="s">
        <v>8673</v>
      </c>
      <c r="C6294" s="2" t="s">
        <v>594</v>
      </c>
      <c r="D6294" s="2" t="s">
        <v>5649</v>
      </c>
      <c r="E6294" s="2" t="s">
        <v>5650</v>
      </c>
      <c r="F6294" s="2">
        <v>3000</v>
      </c>
    </row>
    <row r="6295" spans="1:6">
      <c r="A6295" s="2" t="s">
        <v>617</v>
      </c>
      <c r="B6295" s="2" t="s">
        <v>8674</v>
      </c>
      <c r="C6295" s="2" t="s">
        <v>1203</v>
      </c>
      <c r="D6295" s="2" t="s">
        <v>5550</v>
      </c>
      <c r="E6295" s="2" t="s">
        <v>5551</v>
      </c>
      <c r="F6295" s="2">
        <v>156.56</v>
      </c>
    </row>
    <row r="6296" spans="1:6">
      <c r="A6296" s="2" t="s">
        <v>617</v>
      </c>
      <c r="B6296" s="2" t="s">
        <v>8675</v>
      </c>
      <c r="C6296" s="2" t="s">
        <v>594</v>
      </c>
      <c r="D6296" s="2" t="s">
        <v>5484</v>
      </c>
      <c r="E6296" s="2" t="s">
        <v>5485</v>
      </c>
      <c r="F6296" s="2">
        <v>300</v>
      </c>
    </row>
    <row r="6297" spans="1:6">
      <c r="A6297" s="2" t="s">
        <v>617</v>
      </c>
      <c r="B6297" s="2" t="s">
        <v>8676</v>
      </c>
      <c r="C6297" s="2" t="s">
        <v>1203</v>
      </c>
      <c r="D6297" s="2">
        <v>123174</v>
      </c>
      <c r="E6297" s="2" t="s">
        <v>8677</v>
      </c>
      <c r="F6297" s="2">
        <v>90</v>
      </c>
    </row>
    <row r="6298" spans="1:6">
      <c r="A6298" s="2" t="s">
        <v>617</v>
      </c>
      <c r="B6298" s="2" t="s">
        <v>8678</v>
      </c>
      <c r="C6298" s="2" t="s">
        <v>1237</v>
      </c>
      <c r="D6298" s="2" t="s">
        <v>7180</v>
      </c>
      <c r="E6298" s="2" t="s">
        <v>7181</v>
      </c>
      <c r="F6298" s="2">
        <v>1128.5</v>
      </c>
    </row>
    <row r="6299" spans="1:6">
      <c r="A6299" s="2" t="s">
        <v>617</v>
      </c>
      <c r="B6299" s="2" t="s">
        <v>8679</v>
      </c>
      <c r="C6299" s="2" t="s">
        <v>594</v>
      </c>
      <c r="D6299" s="2" t="s">
        <v>5611</v>
      </c>
      <c r="E6299" s="2" t="s">
        <v>5612</v>
      </c>
      <c r="F6299" s="2">
        <v>1000</v>
      </c>
    </row>
    <row r="6300" spans="1:6">
      <c r="A6300" s="2" t="s">
        <v>617</v>
      </c>
      <c r="B6300" s="2" t="s">
        <v>8680</v>
      </c>
      <c r="C6300" s="2" t="s">
        <v>1203</v>
      </c>
      <c r="D6300" s="2">
        <v>105234</v>
      </c>
      <c r="E6300" s="2" t="s">
        <v>5513</v>
      </c>
      <c r="F6300" s="2">
        <v>156</v>
      </c>
    </row>
    <row r="6301" spans="1:6">
      <c r="A6301" s="2" t="s">
        <v>617</v>
      </c>
      <c r="B6301" s="2" t="s">
        <v>8681</v>
      </c>
      <c r="C6301" s="2" t="s">
        <v>594</v>
      </c>
      <c r="D6301" s="2" t="s">
        <v>5649</v>
      </c>
      <c r="E6301" s="2" t="s">
        <v>5650</v>
      </c>
      <c r="F6301" s="2">
        <v>500</v>
      </c>
    </row>
    <row r="6302" spans="1:6">
      <c r="A6302" s="2" t="s">
        <v>617</v>
      </c>
      <c r="B6302" s="2" t="s">
        <v>8682</v>
      </c>
      <c r="C6302" s="2" t="s">
        <v>594</v>
      </c>
      <c r="D6302" s="2" t="s">
        <v>8683</v>
      </c>
      <c r="E6302" s="2" t="s">
        <v>8684</v>
      </c>
      <c r="F6302" s="2">
        <v>1155</v>
      </c>
    </row>
    <row r="6303" spans="1:6">
      <c r="A6303" s="2" t="s">
        <v>617</v>
      </c>
      <c r="B6303" s="2" t="s">
        <v>8685</v>
      </c>
      <c r="C6303" s="2" t="s">
        <v>594</v>
      </c>
      <c r="D6303" s="2" t="s">
        <v>5527</v>
      </c>
      <c r="E6303" s="2" t="s">
        <v>5528</v>
      </c>
      <c r="F6303" s="2">
        <v>500</v>
      </c>
    </row>
    <row r="6304" spans="1:6">
      <c r="A6304" s="2" t="s">
        <v>617</v>
      </c>
      <c r="B6304" s="2" t="s">
        <v>8686</v>
      </c>
      <c r="C6304" s="2" t="s">
        <v>594</v>
      </c>
      <c r="D6304" s="2" t="s">
        <v>5481</v>
      </c>
      <c r="E6304" s="2" t="s">
        <v>5482</v>
      </c>
      <c r="F6304" s="2">
        <v>500</v>
      </c>
    </row>
    <row r="6305" spans="1:6">
      <c r="A6305" s="2" t="s">
        <v>617</v>
      </c>
      <c r="B6305" s="2" t="s">
        <v>8687</v>
      </c>
      <c r="C6305" s="2" t="s">
        <v>1203</v>
      </c>
      <c r="D6305" s="2" t="s">
        <v>5601</v>
      </c>
      <c r="E6305" s="2" t="s">
        <v>5602</v>
      </c>
      <c r="F6305" s="2">
        <v>156.56</v>
      </c>
    </row>
    <row r="6306" spans="1:6">
      <c r="A6306" s="2" t="s">
        <v>617</v>
      </c>
      <c r="B6306" s="2" t="s">
        <v>8688</v>
      </c>
      <c r="C6306" s="2" t="s">
        <v>594</v>
      </c>
      <c r="D6306" s="2" t="s">
        <v>5539</v>
      </c>
      <c r="E6306" s="2" t="s">
        <v>5540</v>
      </c>
      <c r="F6306" s="2">
        <v>900</v>
      </c>
    </row>
    <row r="6307" spans="1:6">
      <c r="A6307" s="2" t="s">
        <v>617</v>
      </c>
      <c r="B6307" s="2" t="s">
        <v>8689</v>
      </c>
      <c r="C6307" s="2" t="s">
        <v>594</v>
      </c>
      <c r="D6307" s="2" t="s">
        <v>5506</v>
      </c>
      <c r="E6307" s="2" t="s">
        <v>5507</v>
      </c>
      <c r="F6307" s="2">
        <v>500</v>
      </c>
    </row>
    <row r="6308" spans="1:6">
      <c r="A6308" s="2" t="s">
        <v>617</v>
      </c>
      <c r="B6308" s="2" t="s">
        <v>8690</v>
      </c>
      <c r="C6308" s="2" t="s">
        <v>594</v>
      </c>
      <c r="D6308" s="2" t="s">
        <v>5465</v>
      </c>
      <c r="E6308" s="2" t="s">
        <v>5466</v>
      </c>
      <c r="F6308" s="2">
        <v>500</v>
      </c>
    </row>
    <row r="6309" spans="1:6">
      <c r="A6309" s="2" t="s">
        <v>617</v>
      </c>
      <c r="B6309" s="2" t="s">
        <v>8691</v>
      </c>
      <c r="C6309" s="2" t="s">
        <v>594</v>
      </c>
      <c r="D6309" s="2" t="s">
        <v>7805</v>
      </c>
      <c r="E6309" s="2" t="s">
        <v>7806</v>
      </c>
      <c r="F6309" s="2">
        <v>500</v>
      </c>
    </row>
    <row r="6310" spans="1:6">
      <c r="A6310" s="2" t="s">
        <v>617</v>
      </c>
      <c r="B6310" s="2" t="s">
        <v>8692</v>
      </c>
      <c r="C6310" s="2" t="s">
        <v>594</v>
      </c>
      <c r="D6310" s="2" t="s">
        <v>6576</v>
      </c>
      <c r="E6310" s="2" t="s">
        <v>6577</v>
      </c>
      <c r="F6310" s="2">
        <v>500</v>
      </c>
    </row>
    <row r="6311" spans="1:6">
      <c r="A6311" s="2" t="s">
        <v>617</v>
      </c>
      <c r="B6311" s="2" t="s">
        <v>8693</v>
      </c>
      <c r="C6311" s="2" t="s">
        <v>594</v>
      </c>
      <c r="D6311" s="2" t="s">
        <v>5471</v>
      </c>
      <c r="E6311" s="2" t="s">
        <v>5472</v>
      </c>
      <c r="F6311" s="2">
        <v>500</v>
      </c>
    </row>
    <row r="6312" spans="1:6">
      <c r="A6312" s="2" t="s">
        <v>617</v>
      </c>
      <c r="B6312" s="2" t="s">
        <v>8694</v>
      </c>
      <c r="C6312" s="2" t="s">
        <v>594</v>
      </c>
      <c r="D6312" s="2" t="s">
        <v>7805</v>
      </c>
      <c r="E6312" s="2" t="s">
        <v>7806</v>
      </c>
      <c r="F6312" s="2">
        <v>500</v>
      </c>
    </row>
    <row r="6313" spans="1:6">
      <c r="A6313" s="2" t="s">
        <v>617</v>
      </c>
      <c r="B6313" s="2" t="s">
        <v>8695</v>
      </c>
      <c r="C6313" s="2" t="s">
        <v>594</v>
      </c>
      <c r="D6313" s="2" t="s">
        <v>5465</v>
      </c>
      <c r="E6313" s="2" t="s">
        <v>5466</v>
      </c>
      <c r="F6313" s="2">
        <v>500</v>
      </c>
    </row>
    <row r="6314" spans="1:6">
      <c r="A6314" s="2" t="s">
        <v>617</v>
      </c>
      <c r="B6314" s="2" t="s">
        <v>8696</v>
      </c>
      <c r="C6314" s="2" t="s">
        <v>594</v>
      </c>
      <c r="D6314" s="2" t="s">
        <v>5477</v>
      </c>
      <c r="E6314" s="2" t="s">
        <v>5478</v>
      </c>
      <c r="F6314" s="2">
        <v>1500</v>
      </c>
    </row>
    <row r="6315" spans="1:6">
      <c r="A6315" s="2" t="s">
        <v>617</v>
      </c>
      <c r="B6315" s="2" t="s">
        <v>8697</v>
      </c>
      <c r="C6315" s="2" t="s">
        <v>594</v>
      </c>
      <c r="D6315" s="2" t="s">
        <v>5477</v>
      </c>
      <c r="E6315" s="2" t="s">
        <v>5478</v>
      </c>
      <c r="F6315" s="2">
        <v>500</v>
      </c>
    </row>
    <row r="6316" spans="1:6">
      <c r="A6316" s="2" t="s">
        <v>617</v>
      </c>
      <c r="B6316" s="2" t="s">
        <v>8698</v>
      </c>
      <c r="C6316" s="2" t="s">
        <v>594</v>
      </c>
      <c r="D6316" s="2" t="s">
        <v>5468</v>
      </c>
      <c r="E6316" s="2" t="s">
        <v>5469</v>
      </c>
      <c r="F6316" s="2">
        <v>1000</v>
      </c>
    </row>
    <row r="6317" spans="1:6">
      <c r="A6317" s="2" t="s">
        <v>617</v>
      </c>
      <c r="B6317" s="2" t="s">
        <v>8699</v>
      </c>
      <c r="C6317" s="2" t="s">
        <v>594</v>
      </c>
      <c r="D6317" s="2" t="s">
        <v>5481</v>
      </c>
      <c r="E6317" s="2" t="s">
        <v>5482</v>
      </c>
      <c r="F6317" s="2">
        <v>500</v>
      </c>
    </row>
    <row r="6318" spans="1:6">
      <c r="A6318" s="2" t="s">
        <v>617</v>
      </c>
      <c r="B6318" s="2" t="s">
        <v>8700</v>
      </c>
      <c r="C6318" s="2" t="s">
        <v>1203</v>
      </c>
      <c r="D6318" s="2" t="s">
        <v>5536</v>
      </c>
      <c r="E6318" s="2" t="s">
        <v>5537</v>
      </c>
      <c r="F6318" s="2">
        <v>156.56</v>
      </c>
    </row>
    <row r="6319" spans="1:6">
      <c r="A6319" s="2" t="s">
        <v>617</v>
      </c>
      <c r="B6319" s="2" t="s">
        <v>8701</v>
      </c>
      <c r="C6319" s="2" t="s">
        <v>1203</v>
      </c>
      <c r="D6319" s="2" t="s">
        <v>5601</v>
      </c>
      <c r="E6319" s="2" t="s">
        <v>5602</v>
      </c>
      <c r="F6319" s="2">
        <v>156.56</v>
      </c>
    </row>
    <row r="6320" spans="1:6">
      <c r="A6320" s="2" t="s">
        <v>617</v>
      </c>
      <c r="B6320" s="2" t="s">
        <v>8702</v>
      </c>
      <c r="C6320" s="2" t="s">
        <v>94</v>
      </c>
      <c r="D6320" s="2" t="s">
        <v>7632</v>
      </c>
      <c r="E6320" s="2" t="s">
        <v>7633</v>
      </c>
      <c r="F6320" s="2">
        <v>602</v>
      </c>
    </row>
    <row r="6321" spans="1:6">
      <c r="A6321" s="2" t="s">
        <v>617</v>
      </c>
      <c r="B6321" s="2" t="s">
        <v>8703</v>
      </c>
      <c r="C6321" s="2" t="s">
        <v>94</v>
      </c>
      <c r="D6321" s="2" t="s">
        <v>7632</v>
      </c>
      <c r="E6321" s="2" t="s">
        <v>7633</v>
      </c>
      <c r="F6321" s="2">
        <v>1642</v>
      </c>
    </row>
    <row r="6322" spans="1:6">
      <c r="A6322" s="2" t="s">
        <v>617</v>
      </c>
      <c r="B6322" s="2" t="s">
        <v>8704</v>
      </c>
      <c r="C6322" s="2" t="s">
        <v>94</v>
      </c>
      <c r="D6322" s="2" t="s">
        <v>7632</v>
      </c>
      <c r="E6322" s="2" t="s">
        <v>7633</v>
      </c>
      <c r="F6322" s="2">
        <v>1642</v>
      </c>
    </row>
    <row r="6323" spans="1:6">
      <c r="A6323" s="2" t="s">
        <v>617</v>
      </c>
      <c r="B6323" s="2" t="s">
        <v>8705</v>
      </c>
      <c r="C6323" s="2" t="s">
        <v>94</v>
      </c>
      <c r="D6323" s="2" t="s">
        <v>7632</v>
      </c>
      <c r="E6323" s="2" t="s">
        <v>7633</v>
      </c>
      <c r="F6323" s="2">
        <v>93</v>
      </c>
    </row>
    <row r="6324" spans="1:6">
      <c r="A6324" s="2" t="s">
        <v>617</v>
      </c>
      <c r="B6324" s="2" t="s">
        <v>8706</v>
      </c>
      <c r="C6324" s="2" t="s">
        <v>94</v>
      </c>
      <c r="D6324" s="2" t="s">
        <v>7654</v>
      </c>
      <c r="E6324" s="2" t="s">
        <v>7655</v>
      </c>
      <c r="F6324" s="2">
        <v>14.34</v>
      </c>
    </row>
    <row r="6325" spans="1:6">
      <c r="A6325" s="2" t="s">
        <v>617</v>
      </c>
      <c r="B6325" s="2" t="s">
        <v>8707</v>
      </c>
      <c r="C6325" s="2" t="s">
        <v>94</v>
      </c>
      <c r="D6325" s="2" t="s">
        <v>7654</v>
      </c>
      <c r="E6325" s="2" t="s">
        <v>7655</v>
      </c>
      <c r="F6325" s="2">
        <v>14.35</v>
      </c>
    </row>
    <row r="6326" spans="1:6">
      <c r="A6326" s="2" t="s">
        <v>617</v>
      </c>
      <c r="B6326" s="2" t="s">
        <v>8708</v>
      </c>
      <c r="C6326" s="2" t="s">
        <v>94</v>
      </c>
      <c r="D6326" s="2" t="s">
        <v>7654</v>
      </c>
      <c r="E6326" s="2" t="s">
        <v>7655</v>
      </c>
      <c r="F6326" s="2">
        <v>-663.01</v>
      </c>
    </row>
    <row r="6327" spans="1:6">
      <c r="A6327" s="2" t="s">
        <v>617</v>
      </c>
      <c r="B6327" s="2" t="s">
        <v>8709</v>
      </c>
      <c r="C6327" s="2" t="s">
        <v>94</v>
      </c>
      <c r="D6327" s="2" t="s">
        <v>7654</v>
      </c>
      <c r="E6327" s="2" t="s">
        <v>7655</v>
      </c>
      <c r="F6327" s="2">
        <v>-3.35</v>
      </c>
    </row>
    <row r="6328" spans="1:6">
      <c r="A6328" s="2" t="s">
        <v>617</v>
      </c>
      <c r="B6328" s="2" t="s">
        <v>8710</v>
      </c>
      <c r="C6328" s="2" t="s">
        <v>94</v>
      </c>
      <c r="D6328" s="2" t="s">
        <v>7654</v>
      </c>
      <c r="E6328" s="2" t="s">
        <v>7655</v>
      </c>
      <c r="F6328" s="2">
        <v>0.06</v>
      </c>
    </row>
    <row r="6329" spans="1:6">
      <c r="A6329" s="2" t="s">
        <v>617</v>
      </c>
      <c r="B6329" s="2" t="s">
        <v>8711</v>
      </c>
      <c r="C6329" s="2" t="s">
        <v>94</v>
      </c>
      <c r="D6329" s="2" t="s">
        <v>7654</v>
      </c>
      <c r="E6329" s="2" t="s">
        <v>7655</v>
      </c>
      <c r="F6329" s="2">
        <v>812.76</v>
      </c>
    </row>
    <row r="6330" spans="1:6">
      <c r="A6330" s="2" t="s">
        <v>617</v>
      </c>
      <c r="B6330" s="2" t="s">
        <v>8712</v>
      </c>
      <c r="C6330" s="2" t="s">
        <v>94</v>
      </c>
      <c r="D6330" s="2" t="s">
        <v>7654</v>
      </c>
      <c r="E6330" s="2" t="s">
        <v>7655</v>
      </c>
      <c r="F6330" s="2">
        <v>742.42</v>
      </c>
    </row>
    <row r="6331" spans="1:6">
      <c r="A6331" s="2" t="s">
        <v>617</v>
      </c>
      <c r="B6331" s="2" t="s">
        <v>8713</v>
      </c>
      <c r="C6331" s="2" t="s">
        <v>94</v>
      </c>
      <c r="D6331" s="2" t="s">
        <v>7654</v>
      </c>
      <c r="E6331" s="2" t="s">
        <v>7655</v>
      </c>
      <c r="F6331" s="2">
        <v>763.63</v>
      </c>
    </row>
    <row r="6332" spans="1:6">
      <c r="A6332" s="2" t="s">
        <v>617</v>
      </c>
      <c r="B6332" s="2" t="s">
        <v>8714</v>
      </c>
      <c r="C6332" s="2" t="s">
        <v>94</v>
      </c>
      <c r="D6332" s="2" t="s">
        <v>7654</v>
      </c>
      <c r="E6332" s="2" t="s">
        <v>7655</v>
      </c>
      <c r="F6332" s="2">
        <v>-15.66</v>
      </c>
    </row>
    <row r="6333" spans="1:6">
      <c r="A6333" s="2" t="s">
        <v>617</v>
      </c>
      <c r="B6333" s="2" t="s">
        <v>8715</v>
      </c>
      <c r="C6333" s="2" t="s">
        <v>94</v>
      </c>
      <c r="D6333" s="2" t="s">
        <v>7654</v>
      </c>
      <c r="E6333" s="2" t="s">
        <v>7655</v>
      </c>
      <c r="F6333" s="2">
        <v>13.52</v>
      </c>
    </row>
    <row r="6334" spans="1:6">
      <c r="A6334" s="2" t="s">
        <v>617</v>
      </c>
      <c r="B6334" s="2" t="s">
        <v>8716</v>
      </c>
      <c r="C6334" s="2" t="s">
        <v>94</v>
      </c>
      <c r="D6334" s="2" t="s">
        <v>7654</v>
      </c>
      <c r="E6334" s="2" t="s">
        <v>7655</v>
      </c>
      <c r="F6334" s="2">
        <v>13.73</v>
      </c>
    </row>
    <row r="6335" spans="1:6">
      <c r="A6335" s="2" t="s">
        <v>617</v>
      </c>
      <c r="B6335" s="2" t="s">
        <v>8717</v>
      </c>
      <c r="C6335" s="2" t="s">
        <v>94</v>
      </c>
      <c r="D6335" s="2" t="s">
        <v>7654</v>
      </c>
      <c r="E6335" s="2" t="s">
        <v>7655</v>
      </c>
      <c r="F6335" s="2">
        <v>-281.45999999999998</v>
      </c>
    </row>
    <row r="6336" spans="1:6">
      <c r="A6336" s="2" t="s">
        <v>617</v>
      </c>
      <c r="B6336" s="2" t="s">
        <v>8718</v>
      </c>
      <c r="C6336" s="2" t="s">
        <v>94</v>
      </c>
      <c r="D6336" s="2" t="s">
        <v>7654</v>
      </c>
      <c r="E6336" s="2" t="s">
        <v>7655</v>
      </c>
      <c r="F6336" s="2">
        <v>14.67</v>
      </c>
    </row>
    <row r="6337" spans="1:6">
      <c r="A6337" s="2" t="s">
        <v>617</v>
      </c>
      <c r="B6337" s="2" t="s">
        <v>8719</v>
      </c>
      <c r="C6337" s="2" t="s">
        <v>94</v>
      </c>
      <c r="D6337" s="2" t="s">
        <v>7654</v>
      </c>
      <c r="E6337" s="2" t="s">
        <v>7655</v>
      </c>
      <c r="F6337" s="2">
        <v>8.4700000000000006</v>
      </c>
    </row>
    <row r="6338" spans="1:6">
      <c r="A6338" s="2" t="s">
        <v>858</v>
      </c>
      <c r="B6338" s="2"/>
      <c r="C6338" s="2" t="s">
        <v>388</v>
      </c>
      <c r="D6338" s="2">
        <v>5002348</v>
      </c>
      <c r="E6338" s="2" t="s">
        <v>387</v>
      </c>
      <c r="F6338" s="2">
        <v>1040.0999999999999</v>
      </c>
    </row>
    <row r="6339" spans="1:6">
      <c r="A6339" s="2" t="s">
        <v>858</v>
      </c>
      <c r="B6339" s="2"/>
      <c r="C6339" s="2" t="s">
        <v>183</v>
      </c>
      <c r="D6339" s="2">
        <v>5002733</v>
      </c>
      <c r="E6339" s="2" t="s">
        <v>2401</v>
      </c>
      <c r="F6339" s="2">
        <v>37469.75</v>
      </c>
    </row>
    <row r="6340" spans="1:6">
      <c r="A6340" s="2" t="s">
        <v>858</v>
      </c>
      <c r="B6340" s="2"/>
      <c r="C6340" s="2" t="s">
        <v>1203</v>
      </c>
      <c r="D6340" s="2">
        <v>5002884</v>
      </c>
      <c r="E6340" s="2" t="s">
        <v>2601</v>
      </c>
      <c r="F6340" s="2">
        <v>920.47</v>
      </c>
    </row>
    <row r="6341" spans="1:6">
      <c r="A6341" s="2" t="s">
        <v>858</v>
      </c>
      <c r="B6341" s="2"/>
      <c r="C6341" s="2" t="s">
        <v>1203</v>
      </c>
      <c r="D6341" s="2">
        <v>5002891</v>
      </c>
      <c r="E6341" s="2" t="s">
        <v>2603</v>
      </c>
      <c r="F6341" s="2">
        <v>1840</v>
      </c>
    </row>
    <row r="6342" spans="1:6">
      <c r="A6342" s="2" t="s">
        <v>858</v>
      </c>
      <c r="B6342" s="2"/>
      <c r="C6342" s="2" t="s">
        <v>1203</v>
      </c>
      <c r="D6342" s="2">
        <v>5005916</v>
      </c>
      <c r="E6342" s="2" t="s">
        <v>2714</v>
      </c>
      <c r="F6342" s="2">
        <v>11964.99</v>
      </c>
    </row>
    <row r="6343" spans="1:6">
      <c r="A6343" s="2" t="s">
        <v>858</v>
      </c>
      <c r="B6343" s="2"/>
      <c r="C6343" s="2" t="s">
        <v>1203</v>
      </c>
      <c r="D6343" s="2">
        <v>5017700</v>
      </c>
      <c r="E6343" s="2" t="s">
        <v>2913</v>
      </c>
      <c r="F6343" s="2">
        <v>6554.31</v>
      </c>
    </row>
    <row r="6344" spans="1:6">
      <c r="A6344" s="2" t="s">
        <v>858</v>
      </c>
      <c r="B6344" s="2"/>
      <c r="C6344" s="2" t="s">
        <v>1203</v>
      </c>
      <c r="D6344" s="2">
        <v>5032510</v>
      </c>
      <c r="E6344" s="2" t="s">
        <v>2580</v>
      </c>
      <c r="F6344" s="2">
        <v>636.42999999999995</v>
      </c>
    </row>
    <row r="6345" spans="1:6">
      <c r="A6345" s="2" t="s">
        <v>858</v>
      </c>
      <c r="B6345" s="2"/>
      <c r="C6345" s="2" t="s">
        <v>1203</v>
      </c>
      <c r="D6345" s="2">
        <v>5034530</v>
      </c>
      <c r="E6345" s="2" t="s">
        <v>3130</v>
      </c>
      <c r="F6345" s="2">
        <v>309.2</v>
      </c>
    </row>
    <row r="6346" spans="1:6">
      <c r="A6346" s="2" t="s">
        <v>858</v>
      </c>
      <c r="B6346" s="2"/>
      <c r="C6346" s="2" t="s">
        <v>1203</v>
      </c>
      <c r="D6346" s="2">
        <v>5034724</v>
      </c>
      <c r="E6346" s="2" t="s">
        <v>3131</v>
      </c>
      <c r="F6346" s="2">
        <v>950.15</v>
      </c>
    </row>
    <row r="6347" spans="1:6">
      <c r="A6347" s="2" t="s">
        <v>858</v>
      </c>
      <c r="B6347" s="2"/>
      <c r="C6347" s="2" t="s">
        <v>594</v>
      </c>
      <c r="D6347" s="2">
        <v>5002758</v>
      </c>
      <c r="E6347" s="2" t="s">
        <v>3203</v>
      </c>
      <c r="F6347" s="2">
        <v>15100</v>
      </c>
    </row>
    <row r="6348" spans="1:6">
      <c r="A6348" s="2" t="s">
        <v>858</v>
      </c>
      <c r="B6348" s="2"/>
      <c r="C6348" s="2" t="s">
        <v>594</v>
      </c>
      <c r="D6348" s="2">
        <v>5002764</v>
      </c>
      <c r="E6348" s="2" t="s">
        <v>3204</v>
      </c>
      <c r="F6348" s="2">
        <v>22250</v>
      </c>
    </row>
    <row r="6349" spans="1:6">
      <c r="A6349" s="2" t="s">
        <v>858</v>
      </c>
      <c r="B6349" s="2"/>
      <c r="C6349" s="2" t="s">
        <v>594</v>
      </c>
      <c r="D6349" s="2">
        <v>5007438</v>
      </c>
      <c r="E6349" s="2" t="s">
        <v>3258</v>
      </c>
      <c r="F6349" s="2">
        <v>1750</v>
      </c>
    </row>
    <row r="6350" spans="1:6">
      <c r="A6350" s="2" t="s">
        <v>858</v>
      </c>
      <c r="B6350" s="2"/>
      <c r="C6350" s="2" t="s">
        <v>3360</v>
      </c>
      <c r="D6350" s="2">
        <v>5002771</v>
      </c>
      <c r="E6350" s="2" t="s">
        <v>3370</v>
      </c>
      <c r="F6350" s="2">
        <v>842.4</v>
      </c>
    </row>
    <row r="6351" spans="1:6">
      <c r="A6351" s="2" t="s">
        <v>858</v>
      </c>
      <c r="B6351" s="2"/>
      <c r="C6351" s="2" t="s">
        <v>3360</v>
      </c>
      <c r="D6351" s="2">
        <v>5019783</v>
      </c>
      <c r="E6351" s="2" t="s">
        <v>3454</v>
      </c>
      <c r="F6351" s="2">
        <v>1209.77</v>
      </c>
    </row>
    <row r="6352" spans="1:6">
      <c r="A6352" s="2" t="s">
        <v>858</v>
      </c>
      <c r="B6352" s="2"/>
      <c r="C6352" s="2" t="s">
        <v>3360</v>
      </c>
      <c r="D6352" s="2">
        <v>5034833</v>
      </c>
      <c r="E6352" s="2" t="s">
        <v>3523</v>
      </c>
      <c r="F6352" s="2">
        <v>474.17</v>
      </c>
    </row>
    <row r="6353" spans="1:6">
      <c r="A6353" s="2" t="s">
        <v>858</v>
      </c>
      <c r="B6353" s="2"/>
      <c r="C6353" s="2" t="s">
        <v>3360</v>
      </c>
      <c r="D6353" s="2">
        <v>5036188</v>
      </c>
      <c r="E6353" s="2" t="s">
        <v>3531</v>
      </c>
      <c r="F6353" s="2">
        <v>1614.84</v>
      </c>
    </row>
    <row r="6354" spans="1:6">
      <c r="A6354" s="2" t="s">
        <v>858</v>
      </c>
      <c r="B6354" s="2"/>
      <c r="C6354" s="2" t="s">
        <v>3360</v>
      </c>
      <c r="D6354" s="2">
        <v>5036285</v>
      </c>
      <c r="E6354" s="2" t="s">
        <v>3532</v>
      </c>
      <c r="F6354" s="2">
        <v>515.12</v>
      </c>
    </row>
    <row r="6355" spans="1:6">
      <c r="A6355" s="2" t="s">
        <v>858</v>
      </c>
      <c r="B6355" s="2"/>
      <c r="C6355" s="2" t="s">
        <v>1237</v>
      </c>
      <c r="D6355" s="2">
        <v>5001166</v>
      </c>
      <c r="E6355" s="2" t="s">
        <v>3548</v>
      </c>
      <c r="F6355" s="2">
        <v>1231.07</v>
      </c>
    </row>
    <row r="6356" spans="1:6">
      <c r="A6356" s="2" t="s">
        <v>858</v>
      </c>
      <c r="B6356" s="2"/>
      <c r="C6356" s="2" t="s">
        <v>1237</v>
      </c>
      <c r="D6356" s="2">
        <v>5002936</v>
      </c>
      <c r="E6356" s="2" t="s">
        <v>3563</v>
      </c>
      <c r="F6356" s="2">
        <v>425.4</v>
      </c>
    </row>
    <row r="6357" spans="1:6">
      <c r="A6357" s="2" t="s">
        <v>858</v>
      </c>
      <c r="B6357" s="2"/>
      <c r="C6357" s="2" t="s">
        <v>86</v>
      </c>
      <c r="D6357" s="2">
        <v>5009533</v>
      </c>
      <c r="E6357" s="2" t="s">
        <v>275</v>
      </c>
      <c r="F6357" s="2">
        <v>9268.75</v>
      </c>
    </row>
    <row r="6358" spans="1:6">
      <c r="A6358" s="2" t="s">
        <v>858</v>
      </c>
      <c r="B6358" s="2"/>
      <c r="C6358" s="2" t="s">
        <v>13</v>
      </c>
      <c r="D6358" s="2">
        <v>5002911</v>
      </c>
      <c r="E6358" s="2" t="s">
        <v>976</v>
      </c>
      <c r="F6358" s="2">
        <v>562.5</v>
      </c>
    </row>
    <row r="6359" spans="1:6">
      <c r="A6359" s="2" t="s">
        <v>858</v>
      </c>
      <c r="B6359" s="2"/>
      <c r="C6359" s="2" t="s">
        <v>15</v>
      </c>
      <c r="D6359" s="2">
        <v>5002733</v>
      </c>
      <c r="E6359" s="2" t="s">
        <v>2401</v>
      </c>
      <c r="F6359" s="2">
        <v>1794.42</v>
      </c>
    </row>
    <row r="6360" spans="1:6">
      <c r="A6360" s="2" t="s">
        <v>858</v>
      </c>
      <c r="B6360" s="2"/>
      <c r="C6360" s="2" t="s">
        <v>15</v>
      </c>
      <c r="D6360" s="2">
        <v>5002741</v>
      </c>
      <c r="E6360" s="2" t="s">
        <v>402</v>
      </c>
      <c r="F6360" s="2">
        <v>1118.82</v>
      </c>
    </row>
    <row r="6361" spans="1:6">
      <c r="A6361" s="2" t="s">
        <v>858</v>
      </c>
      <c r="B6361" s="2"/>
      <c r="C6361" s="2" t="s">
        <v>15</v>
      </c>
      <c r="D6361" s="2">
        <v>5036678</v>
      </c>
      <c r="E6361" s="2" t="s">
        <v>4706</v>
      </c>
      <c r="F6361" s="2">
        <v>5034.8</v>
      </c>
    </row>
    <row r="6362" spans="1:6">
      <c r="A6362" s="2" t="s">
        <v>858</v>
      </c>
      <c r="B6362" s="2"/>
      <c r="C6362" s="2" t="s">
        <v>370</v>
      </c>
      <c r="D6362" s="2">
        <v>5000081</v>
      </c>
      <c r="E6362" s="2" t="s">
        <v>369</v>
      </c>
      <c r="F6362" s="2">
        <v>2703</v>
      </c>
    </row>
    <row r="6363" spans="1:6">
      <c r="A6363" s="2" t="s">
        <v>858</v>
      </c>
      <c r="B6363" s="2"/>
      <c r="C6363" s="2" t="s">
        <v>370</v>
      </c>
      <c r="D6363" s="2">
        <v>5013117</v>
      </c>
      <c r="E6363" s="2" t="s">
        <v>4712</v>
      </c>
      <c r="F6363" s="2">
        <v>1137.6500000000001</v>
      </c>
    </row>
    <row r="6364" spans="1:6">
      <c r="A6364" s="2" t="s">
        <v>858</v>
      </c>
      <c r="B6364" s="2"/>
      <c r="C6364" s="2" t="s">
        <v>370</v>
      </c>
      <c r="D6364" s="2">
        <v>5017126</v>
      </c>
      <c r="E6364" s="2" t="s">
        <v>410</v>
      </c>
      <c r="F6364" s="2">
        <v>88</v>
      </c>
    </row>
    <row r="6365" spans="1:6">
      <c r="A6365" s="2" t="s">
        <v>858</v>
      </c>
      <c r="B6365" s="2"/>
      <c r="C6365" s="2" t="s">
        <v>43</v>
      </c>
      <c r="D6365" s="2">
        <v>5015593</v>
      </c>
      <c r="E6365" s="2" t="s">
        <v>4754</v>
      </c>
      <c r="F6365" s="2">
        <v>90826.26</v>
      </c>
    </row>
    <row r="6366" spans="1:6">
      <c r="A6366" s="2" t="s">
        <v>858</v>
      </c>
      <c r="B6366" s="2"/>
      <c r="C6366" s="2" t="s">
        <v>68</v>
      </c>
      <c r="D6366" s="2">
        <v>5001570</v>
      </c>
      <c r="E6366" s="2" t="s">
        <v>120</v>
      </c>
      <c r="F6366" s="2">
        <v>13374.48</v>
      </c>
    </row>
    <row r="6367" spans="1:6">
      <c r="A6367" s="2" t="s">
        <v>858</v>
      </c>
      <c r="B6367" s="2"/>
      <c r="C6367" s="2" t="s">
        <v>68</v>
      </c>
      <c r="D6367" s="2">
        <v>5001610</v>
      </c>
      <c r="E6367" s="2" t="s">
        <v>67</v>
      </c>
      <c r="F6367" s="2">
        <v>409.45</v>
      </c>
    </row>
    <row r="6368" spans="1:6">
      <c r="A6368" s="2" t="s">
        <v>858</v>
      </c>
      <c r="B6368" s="2"/>
      <c r="C6368" s="2" t="s">
        <v>68</v>
      </c>
      <c r="D6368" s="2">
        <v>5002751</v>
      </c>
      <c r="E6368" s="2" t="s">
        <v>4784</v>
      </c>
      <c r="F6368" s="2">
        <v>3467.26</v>
      </c>
    </row>
    <row r="6369" spans="1:6">
      <c r="A6369" s="2" t="s">
        <v>858</v>
      </c>
      <c r="B6369" s="2"/>
      <c r="C6369" s="2" t="s">
        <v>68</v>
      </c>
      <c r="D6369" s="2">
        <v>5028293</v>
      </c>
      <c r="E6369" s="2" t="s">
        <v>873</v>
      </c>
      <c r="F6369" s="2">
        <v>2626</v>
      </c>
    </row>
    <row r="6370" spans="1:6">
      <c r="A6370" s="2" t="s">
        <v>858</v>
      </c>
      <c r="B6370" s="2"/>
      <c r="C6370" s="2" t="s">
        <v>107</v>
      </c>
      <c r="D6370" s="2">
        <v>5001171</v>
      </c>
      <c r="E6370" s="2" t="s">
        <v>196</v>
      </c>
      <c r="F6370" s="2">
        <v>9645.06</v>
      </c>
    </row>
    <row r="6371" spans="1:6">
      <c r="A6371" s="2" t="s">
        <v>858</v>
      </c>
      <c r="B6371" s="2"/>
      <c r="C6371" s="2" t="s">
        <v>107</v>
      </c>
      <c r="D6371" s="2">
        <v>5003638</v>
      </c>
      <c r="E6371" s="2" t="s">
        <v>983</v>
      </c>
      <c r="F6371" s="2">
        <v>12700.41</v>
      </c>
    </row>
    <row r="6372" spans="1:6">
      <c r="A6372" s="2" t="s">
        <v>858</v>
      </c>
      <c r="B6372" s="2"/>
      <c r="C6372" s="2" t="s">
        <v>107</v>
      </c>
      <c r="D6372" s="2">
        <v>5024837</v>
      </c>
      <c r="E6372" s="2" t="s">
        <v>18</v>
      </c>
      <c r="F6372" s="2">
        <v>419.39</v>
      </c>
    </row>
    <row r="6373" spans="1:6">
      <c r="A6373" s="2" t="s">
        <v>858</v>
      </c>
      <c r="B6373" s="2"/>
      <c r="C6373" s="2" t="s">
        <v>56</v>
      </c>
      <c r="D6373" s="2">
        <v>5001171</v>
      </c>
      <c r="E6373" s="2" t="s">
        <v>196</v>
      </c>
      <c r="F6373" s="2">
        <v>27333.87</v>
      </c>
    </row>
    <row r="6374" spans="1:6">
      <c r="A6374" s="2" t="s">
        <v>858</v>
      </c>
      <c r="B6374" s="2"/>
      <c r="C6374" s="2" t="s">
        <v>56</v>
      </c>
      <c r="D6374" s="2">
        <v>5002746</v>
      </c>
      <c r="E6374" s="2" t="s">
        <v>282</v>
      </c>
      <c r="F6374" s="2">
        <v>124</v>
      </c>
    </row>
    <row r="6375" spans="1:6">
      <c r="A6375" s="2" t="s">
        <v>858</v>
      </c>
      <c r="B6375" s="2"/>
      <c r="C6375" s="2" t="s">
        <v>56</v>
      </c>
      <c r="D6375" s="2">
        <v>5024837</v>
      </c>
      <c r="E6375" s="2" t="s">
        <v>18</v>
      </c>
      <c r="F6375" s="2">
        <v>30461.99</v>
      </c>
    </row>
    <row r="6376" spans="1:6">
      <c r="A6376" s="2" t="s">
        <v>858</v>
      </c>
      <c r="B6376" s="2"/>
      <c r="C6376" s="2" t="s">
        <v>56</v>
      </c>
      <c r="D6376" s="2">
        <v>5028646</v>
      </c>
      <c r="E6376" s="2" t="s">
        <v>251</v>
      </c>
      <c r="F6376" s="2">
        <v>623.34</v>
      </c>
    </row>
    <row r="6377" spans="1:6">
      <c r="A6377" s="2" t="s">
        <v>858</v>
      </c>
      <c r="B6377" s="2"/>
      <c r="C6377" s="2" t="s">
        <v>79</v>
      </c>
      <c r="D6377" s="2">
        <v>5002733</v>
      </c>
      <c r="E6377" s="2" t="s">
        <v>2401</v>
      </c>
      <c r="F6377" s="2">
        <v>16134.74</v>
      </c>
    </row>
    <row r="6378" spans="1:6">
      <c r="A6378" s="2" t="s">
        <v>858</v>
      </c>
      <c r="B6378" s="2"/>
      <c r="C6378" s="2" t="s">
        <v>45</v>
      </c>
      <c r="D6378" s="2">
        <v>5000129</v>
      </c>
      <c r="E6378" s="2" t="s">
        <v>84</v>
      </c>
      <c r="F6378" s="2">
        <v>2226.0300000000002</v>
      </c>
    </row>
    <row r="6379" spans="1:6">
      <c r="A6379" s="2" t="s">
        <v>858</v>
      </c>
      <c r="B6379" s="2"/>
      <c r="C6379" s="2" t="s">
        <v>82</v>
      </c>
      <c r="D6379" s="2">
        <v>5017115</v>
      </c>
      <c r="E6379" s="2" t="s">
        <v>4995</v>
      </c>
      <c r="F6379" s="2">
        <v>136620</v>
      </c>
    </row>
    <row r="6380" spans="1:6">
      <c r="A6380" s="2" t="s">
        <v>858</v>
      </c>
      <c r="B6380" s="2"/>
      <c r="C6380" s="2" t="s">
        <v>60</v>
      </c>
      <c r="D6380" s="2">
        <v>5000093</v>
      </c>
      <c r="E6380" s="2" t="s">
        <v>59</v>
      </c>
      <c r="F6380" s="2">
        <v>13.05</v>
      </c>
    </row>
    <row r="6381" spans="1:6">
      <c r="A6381" s="2" t="s">
        <v>858</v>
      </c>
      <c r="B6381" s="2"/>
      <c r="C6381" s="2" t="s">
        <v>94</v>
      </c>
      <c r="D6381" s="2">
        <v>5000237</v>
      </c>
      <c r="E6381" s="2" t="s">
        <v>98</v>
      </c>
      <c r="F6381" s="2">
        <v>7613.38</v>
      </c>
    </row>
    <row r="6382" spans="1:6">
      <c r="A6382" s="2" t="s">
        <v>858</v>
      </c>
      <c r="B6382" s="2"/>
      <c r="C6382" s="2" t="s">
        <v>94</v>
      </c>
      <c r="D6382" s="2">
        <v>5001581</v>
      </c>
      <c r="E6382" s="2" t="s">
        <v>95</v>
      </c>
      <c r="F6382" s="2">
        <v>1790.43</v>
      </c>
    </row>
    <row r="6383" spans="1:6">
      <c r="A6383" s="2" t="s">
        <v>858</v>
      </c>
      <c r="B6383" s="2"/>
      <c r="C6383" s="2" t="s">
        <v>94</v>
      </c>
      <c r="D6383" s="2">
        <v>5002754</v>
      </c>
      <c r="E6383" s="2" t="s">
        <v>4991</v>
      </c>
      <c r="F6383" s="2">
        <v>2283</v>
      </c>
    </row>
    <row r="6384" spans="1:6">
      <c r="A6384" s="2" t="s">
        <v>858</v>
      </c>
      <c r="B6384" s="2"/>
      <c r="C6384" s="2" t="s">
        <v>94</v>
      </c>
      <c r="D6384" s="2">
        <v>5007646</v>
      </c>
      <c r="E6384" s="2" t="s">
        <v>307</v>
      </c>
      <c r="F6384" s="2">
        <v>2531.9899999999998</v>
      </c>
    </row>
    <row r="6385" spans="1:6">
      <c r="A6385" s="2" t="s">
        <v>858</v>
      </c>
      <c r="B6385" s="2"/>
      <c r="C6385" s="2" t="s">
        <v>94</v>
      </c>
      <c r="D6385" s="2">
        <v>5023451</v>
      </c>
      <c r="E6385" s="2" t="s">
        <v>1498</v>
      </c>
      <c r="F6385" s="2">
        <v>433.98</v>
      </c>
    </row>
    <row r="6386" spans="1:6">
      <c r="A6386" s="2" t="s">
        <v>858</v>
      </c>
      <c r="B6386" s="2"/>
      <c r="C6386" s="2" t="s">
        <v>399</v>
      </c>
      <c r="D6386" s="2">
        <v>5000322</v>
      </c>
      <c r="E6386" s="2" t="s">
        <v>398</v>
      </c>
      <c r="F6386" s="2">
        <v>2498.6</v>
      </c>
    </row>
    <row r="6387" spans="1:6">
      <c r="A6387" s="2" t="s">
        <v>858</v>
      </c>
      <c r="B6387" s="2"/>
      <c r="C6387" s="2" t="s">
        <v>399</v>
      </c>
      <c r="D6387" s="2">
        <v>5031564</v>
      </c>
      <c r="E6387" s="2" t="s">
        <v>5045</v>
      </c>
      <c r="F6387" s="2">
        <v>287.89999999999998</v>
      </c>
    </row>
    <row r="6388" spans="1:6">
      <c r="A6388" s="2" t="s">
        <v>858</v>
      </c>
      <c r="B6388" s="2">
        <v>4500071602</v>
      </c>
      <c r="C6388" s="2" t="s">
        <v>131</v>
      </c>
      <c r="D6388" s="2">
        <v>5025334</v>
      </c>
      <c r="E6388" s="2" t="s">
        <v>860</v>
      </c>
      <c r="F6388" s="2">
        <v>81711.929999999993</v>
      </c>
    </row>
    <row r="6389" spans="1:6">
      <c r="A6389" s="2" t="s">
        <v>858</v>
      </c>
      <c r="B6389" s="2">
        <v>4500072914</v>
      </c>
      <c r="C6389" s="2" t="s">
        <v>49</v>
      </c>
      <c r="D6389" s="2">
        <v>5001930</v>
      </c>
      <c r="E6389" s="2" t="s">
        <v>201</v>
      </c>
      <c r="F6389" s="2">
        <v>12189.87</v>
      </c>
    </row>
    <row r="6390" spans="1:6">
      <c r="A6390" s="2" t="s">
        <v>858</v>
      </c>
      <c r="B6390" s="2">
        <v>4500073051</v>
      </c>
      <c r="C6390" s="2" t="s">
        <v>107</v>
      </c>
      <c r="D6390" s="2">
        <v>5001930</v>
      </c>
      <c r="E6390" s="2" t="s">
        <v>201</v>
      </c>
      <c r="F6390" s="2">
        <v>116824.29</v>
      </c>
    </row>
    <row r="6391" spans="1:6">
      <c r="A6391" s="2" t="s">
        <v>858</v>
      </c>
      <c r="B6391" s="2">
        <v>4500073063</v>
      </c>
      <c r="C6391" s="2" t="s">
        <v>107</v>
      </c>
      <c r="D6391" s="2">
        <v>5001930</v>
      </c>
      <c r="E6391" s="2" t="s">
        <v>201</v>
      </c>
      <c r="F6391" s="2">
        <v>35186.550000000003</v>
      </c>
    </row>
    <row r="6392" spans="1:6">
      <c r="A6392" s="2" t="s">
        <v>858</v>
      </c>
      <c r="B6392" s="2">
        <v>4500073068</v>
      </c>
      <c r="C6392" s="2" t="s">
        <v>107</v>
      </c>
      <c r="D6392" s="2">
        <v>5001930</v>
      </c>
      <c r="E6392" s="2" t="s">
        <v>201</v>
      </c>
      <c r="F6392" s="2">
        <v>41899.410000000003</v>
      </c>
    </row>
    <row r="6393" spans="1:6">
      <c r="A6393" s="2" t="s">
        <v>858</v>
      </c>
      <c r="B6393" s="2">
        <v>4500073133</v>
      </c>
      <c r="C6393" s="2" t="s">
        <v>56</v>
      </c>
      <c r="D6393" s="2">
        <v>5004249</v>
      </c>
      <c r="E6393" s="2" t="s">
        <v>292</v>
      </c>
      <c r="F6393" s="2">
        <v>5844.85</v>
      </c>
    </row>
    <row r="6394" spans="1:6">
      <c r="A6394" s="2" t="s">
        <v>858</v>
      </c>
      <c r="B6394" s="2">
        <v>4500073138</v>
      </c>
      <c r="C6394" s="2" t="s">
        <v>56</v>
      </c>
      <c r="D6394" s="2">
        <v>5006392</v>
      </c>
      <c r="E6394" s="2" t="s">
        <v>409</v>
      </c>
      <c r="F6394" s="2">
        <v>11843.13</v>
      </c>
    </row>
    <row r="6395" spans="1:6">
      <c r="A6395" s="2" t="s">
        <v>858</v>
      </c>
      <c r="B6395" s="2">
        <v>4500073262</v>
      </c>
      <c r="C6395" s="2" t="s">
        <v>107</v>
      </c>
      <c r="D6395" s="2">
        <v>5001930</v>
      </c>
      <c r="E6395" s="2" t="s">
        <v>201</v>
      </c>
      <c r="F6395" s="2">
        <v>3113.63</v>
      </c>
    </row>
    <row r="6396" spans="1:6">
      <c r="A6396" s="2" t="s">
        <v>858</v>
      </c>
      <c r="B6396" s="2">
        <v>4500073348</v>
      </c>
      <c r="C6396" s="2" t="s">
        <v>107</v>
      </c>
      <c r="D6396" s="2">
        <v>5001930</v>
      </c>
      <c r="E6396" s="2" t="s">
        <v>201</v>
      </c>
      <c r="F6396" s="2">
        <v>723.33</v>
      </c>
    </row>
    <row r="6397" spans="1:6">
      <c r="A6397" s="2" t="s">
        <v>858</v>
      </c>
      <c r="B6397" s="2">
        <v>4500073901</v>
      </c>
      <c r="C6397" s="2" t="s">
        <v>141</v>
      </c>
      <c r="D6397" s="2">
        <v>5001930</v>
      </c>
      <c r="E6397" s="2" t="s">
        <v>201</v>
      </c>
      <c r="F6397" s="2">
        <v>7696.9</v>
      </c>
    </row>
    <row r="6398" spans="1:6">
      <c r="A6398" s="2" t="s">
        <v>858</v>
      </c>
      <c r="B6398" s="2">
        <v>4500074004</v>
      </c>
      <c r="C6398" s="2" t="s">
        <v>107</v>
      </c>
      <c r="D6398" s="2">
        <v>5001930</v>
      </c>
      <c r="E6398" s="2" t="s">
        <v>201</v>
      </c>
      <c r="F6398" s="2">
        <v>59176.61</v>
      </c>
    </row>
    <row r="6399" spans="1:6">
      <c r="A6399" s="2" t="s">
        <v>858</v>
      </c>
      <c r="B6399" s="2"/>
      <c r="C6399" s="2" t="s">
        <v>1203</v>
      </c>
      <c r="D6399" s="2">
        <v>5001929</v>
      </c>
      <c r="E6399" s="2" t="s">
        <v>2579</v>
      </c>
      <c r="F6399" s="2">
        <v>690.23</v>
      </c>
    </row>
    <row r="6400" spans="1:6">
      <c r="A6400" s="2" t="s">
        <v>858</v>
      </c>
      <c r="B6400" s="2"/>
      <c r="C6400" s="2" t="s">
        <v>1203</v>
      </c>
      <c r="D6400" s="2">
        <v>5002547</v>
      </c>
      <c r="E6400" s="2" t="s">
        <v>2594</v>
      </c>
      <c r="F6400" s="2">
        <v>1089.44</v>
      </c>
    </row>
    <row r="6401" spans="1:6">
      <c r="A6401" s="2" t="s">
        <v>858</v>
      </c>
      <c r="B6401" s="2"/>
      <c r="C6401" s="2" t="s">
        <v>1203</v>
      </c>
      <c r="D6401" s="2">
        <v>5004583</v>
      </c>
      <c r="E6401" s="2" t="s">
        <v>2680</v>
      </c>
      <c r="F6401" s="2">
        <v>1697.46</v>
      </c>
    </row>
    <row r="6402" spans="1:6">
      <c r="A6402" s="2" t="s">
        <v>858</v>
      </c>
      <c r="B6402" s="2"/>
      <c r="C6402" s="2" t="s">
        <v>1203</v>
      </c>
      <c r="D6402" s="2">
        <v>5013648</v>
      </c>
      <c r="E6402" s="2" t="s">
        <v>5787</v>
      </c>
      <c r="F6402" s="2">
        <v>309.2</v>
      </c>
    </row>
    <row r="6403" spans="1:6">
      <c r="A6403" s="2" t="s">
        <v>858</v>
      </c>
      <c r="B6403" s="2"/>
      <c r="C6403" s="2" t="s">
        <v>1203</v>
      </c>
      <c r="D6403" s="2">
        <v>5016387</v>
      </c>
      <c r="E6403" s="2" t="s">
        <v>2877</v>
      </c>
      <c r="F6403" s="2">
        <v>660.65</v>
      </c>
    </row>
    <row r="6404" spans="1:6">
      <c r="A6404" s="2" t="s">
        <v>858</v>
      </c>
      <c r="B6404" s="2"/>
      <c r="C6404" s="2" t="s">
        <v>1203</v>
      </c>
      <c r="D6404" s="2">
        <v>5028330</v>
      </c>
      <c r="E6404" s="2" t="s">
        <v>5819</v>
      </c>
      <c r="F6404" s="2">
        <v>192.4</v>
      </c>
    </row>
    <row r="6405" spans="1:6">
      <c r="A6405" s="2" t="s">
        <v>858</v>
      </c>
      <c r="B6405" s="2"/>
      <c r="C6405" s="2" t="s">
        <v>1203</v>
      </c>
      <c r="D6405" s="2">
        <v>5030849</v>
      </c>
      <c r="E6405" s="2" t="s">
        <v>3070</v>
      </c>
      <c r="F6405" s="2">
        <v>250.36</v>
      </c>
    </row>
    <row r="6406" spans="1:6">
      <c r="A6406" s="2" t="s">
        <v>858</v>
      </c>
      <c r="B6406" s="2"/>
      <c r="C6406" s="2" t="s">
        <v>1203</v>
      </c>
      <c r="D6406" s="2">
        <v>5035363</v>
      </c>
      <c r="E6406" s="2" t="s">
        <v>5850</v>
      </c>
      <c r="F6406" s="2">
        <v>2000</v>
      </c>
    </row>
    <row r="6407" spans="1:6">
      <c r="A6407" s="2" t="s">
        <v>858</v>
      </c>
      <c r="B6407" s="2"/>
      <c r="C6407" s="2" t="s">
        <v>594</v>
      </c>
      <c r="D6407" s="2">
        <v>5006665</v>
      </c>
      <c r="E6407" s="2" t="s">
        <v>3250</v>
      </c>
      <c r="F6407" s="2">
        <v>3100</v>
      </c>
    </row>
    <row r="6408" spans="1:6">
      <c r="A6408" s="2" t="s">
        <v>858</v>
      </c>
      <c r="B6408" s="2"/>
      <c r="C6408" s="2" t="s">
        <v>1237</v>
      </c>
      <c r="D6408" s="2">
        <v>5000306</v>
      </c>
      <c r="E6408" s="2" t="s">
        <v>3547</v>
      </c>
      <c r="F6408" s="2">
        <v>148.35</v>
      </c>
    </row>
    <row r="6409" spans="1:6">
      <c r="A6409" s="2" t="s">
        <v>858</v>
      </c>
      <c r="B6409" s="2"/>
      <c r="C6409" s="2" t="s">
        <v>1237</v>
      </c>
      <c r="D6409" s="2">
        <v>5001368</v>
      </c>
      <c r="E6409" s="2" t="s">
        <v>5953</v>
      </c>
      <c r="F6409" s="2">
        <v>100.5</v>
      </c>
    </row>
    <row r="6410" spans="1:6">
      <c r="A6410" s="2" t="s">
        <v>858</v>
      </c>
      <c r="B6410" s="2"/>
      <c r="C6410" s="2" t="s">
        <v>1237</v>
      </c>
      <c r="D6410" s="2">
        <v>5004599</v>
      </c>
      <c r="E6410" s="2" t="s">
        <v>3671</v>
      </c>
      <c r="F6410" s="2">
        <v>3146.25</v>
      </c>
    </row>
    <row r="6411" spans="1:6">
      <c r="A6411" s="2" t="s">
        <v>858</v>
      </c>
      <c r="B6411" s="2"/>
      <c r="C6411" s="2" t="s">
        <v>1237</v>
      </c>
      <c r="D6411" s="2">
        <v>5004928</v>
      </c>
      <c r="E6411" s="2" t="s">
        <v>5983</v>
      </c>
      <c r="F6411" s="2">
        <v>54.63</v>
      </c>
    </row>
    <row r="6412" spans="1:6">
      <c r="A6412" s="2" t="s">
        <v>858</v>
      </c>
      <c r="B6412" s="2"/>
      <c r="C6412" s="2" t="s">
        <v>1237</v>
      </c>
      <c r="D6412" s="2">
        <v>5015922</v>
      </c>
      <c r="E6412" s="2" t="s">
        <v>6027</v>
      </c>
      <c r="F6412" s="2">
        <v>471.25</v>
      </c>
    </row>
    <row r="6413" spans="1:6">
      <c r="A6413" s="2" t="s">
        <v>858</v>
      </c>
      <c r="B6413" s="2"/>
      <c r="C6413" s="2" t="s">
        <v>1237</v>
      </c>
      <c r="D6413" s="2">
        <v>5023125</v>
      </c>
      <c r="E6413" s="2" t="s">
        <v>6086</v>
      </c>
      <c r="F6413" s="2">
        <v>57.5</v>
      </c>
    </row>
    <row r="6414" spans="1:6">
      <c r="A6414" s="2" t="s">
        <v>858</v>
      </c>
      <c r="B6414" s="2"/>
      <c r="C6414" s="2" t="s">
        <v>1237</v>
      </c>
      <c r="D6414" s="2">
        <v>5024466</v>
      </c>
      <c r="E6414" s="2" t="s">
        <v>4473</v>
      </c>
      <c r="F6414" s="2">
        <v>23</v>
      </c>
    </row>
    <row r="6415" spans="1:6">
      <c r="A6415" s="2" t="s">
        <v>858</v>
      </c>
      <c r="B6415" s="2"/>
      <c r="C6415" s="2" t="s">
        <v>1237</v>
      </c>
      <c r="D6415" s="2">
        <v>5027716</v>
      </c>
      <c r="E6415" s="2" t="s">
        <v>6153</v>
      </c>
      <c r="F6415" s="2">
        <v>92.18</v>
      </c>
    </row>
    <row r="6416" spans="1:6">
      <c r="A6416" s="2" t="s">
        <v>858</v>
      </c>
      <c r="B6416" s="2"/>
      <c r="C6416" s="2" t="s">
        <v>125</v>
      </c>
      <c r="D6416" s="2">
        <v>5001166</v>
      </c>
      <c r="E6416" s="2" t="s">
        <v>3548</v>
      </c>
      <c r="F6416" s="2">
        <v>1092</v>
      </c>
    </row>
    <row r="6417" spans="1:6">
      <c r="A6417" s="2" t="s">
        <v>858</v>
      </c>
      <c r="B6417" s="2"/>
      <c r="C6417" s="2" t="s">
        <v>15</v>
      </c>
      <c r="D6417" s="2">
        <v>5020115</v>
      </c>
      <c r="E6417" s="2" t="s">
        <v>6191</v>
      </c>
      <c r="F6417" s="2">
        <v>1339.2</v>
      </c>
    </row>
    <row r="6418" spans="1:6">
      <c r="A6418" s="2" t="s">
        <v>858</v>
      </c>
      <c r="B6418" s="2"/>
      <c r="C6418" s="2" t="s">
        <v>65</v>
      </c>
      <c r="D6418" s="2">
        <v>5000080</v>
      </c>
      <c r="E6418" s="2" t="s">
        <v>64</v>
      </c>
      <c r="F6418" s="2">
        <v>32</v>
      </c>
    </row>
    <row r="6419" spans="1:6">
      <c r="A6419" s="2" t="s">
        <v>858</v>
      </c>
      <c r="B6419" s="2"/>
      <c r="C6419" s="2" t="s">
        <v>56</v>
      </c>
      <c r="D6419" s="2">
        <v>5003638</v>
      </c>
      <c r="E6419" s="2" t="s">
        <v>983</v>
      </c>
      <c r="F6419" s="2">
        <v>1976.76</v>
      </c>
    </row>
    <row r="6420" spans="1:6">
      <c r="A6420" s="2" t="s">
        <v>858</v>
      </c>
      <c r="B6420" s="2"/>
      <c r="C6420" s="2" t="s">
        <v>79</v>
      </c>
      <c r="D6420" s="2">
        <v>5001166</v>
      </c>
      <c r="E6420" s="2" t="s">
        <v>3548</v>
      </c>
      <c r="F6420" s="2">
        <v>443.93</v>
      </c>
    </row>
    <row r="6421" spans="1:6">
      <c r="A6421" s="2" t="s">
        <v>858</v>
      </c>
      <c r="B6421" s="2"/>
      <c r="C6421" s="2" t="s">
        <v>19</v>
      </c>
      <c r="D6421" s="2">
        <v>5001166</v>
      </c>
      <c r="E6421" s="2" t="s">
        <v>3548</v>
      </c>
      <c r="F6421" s="2">
        <v>305.76</v>
      </c>
    </row>
    <row r="6422" spans="1:6">
      <c r="A6422" s="2" t="s">
        <v>858</v>
      </c>
      <c r="B6422" s="2"/>
      <c r="C6422" s="2" t="s">
        <v>507</v>
      </c>
      <c r="D6422" s="2">
        <v>5002733</v>
      </c>
      <c r="E6422" s="2" t="s">
        <v>2401</v>
      </c>
      <c r="F6422" s="2">
        <v>3640</v>
      </c>
    </row>
    <row r="6423" spans="1:6">
      <c r="A6423" s="2" t="s">
        <v>858</v>
      </c>
      <c r="B6423" s="2"/>
      <c r="C6423" s="2" t="s">
        <v>507</v>
      </c>
      <c r="D6423" s="2">
        <v>5004857</v>
      </c>
      <c r="E6423" s="2" t="s">
        <v>877</v>
      </c>
      <c r="F6423" s="2">
        <v>105</v>
      </c>
    </row>
    <row r="6424" spans="1:6">
      <c r="A6424" s="2" t="s">
        <v>858</v>
      </c>
      <c r="B6424" s="2"/>
      <c r="C6424" s="2" t="s">
        <v>94</v>
      </c>
      <c r="D6424" s="2">
        <v>5003638</v>
      </c>
      <c r="E6424" s="2" t="s">
        <v>983</v>
      </c>
      <c r="F6424" s="2">
        <v>109.85</v>
      </c>
    </row>
    <row r="6425" spans="1:6">
      <c r="A6425" s="2" t="s">
        <v>858</v>
      </c>
      <c r="B6425" s="2"/>
      <c r="C6425" s="2" t="s">
        <v>399</v>
      </c>
      <c r="D6425" s="2">
        <v>5003638</v>
      </c>
      <c r="E6425" s="2" t="s">
        <v>983</v>
      </c>
      <c r="F6425" s="2">
        <v>53.81</v>
      </c>
    </row>
    <row r="6426" spans="1:6">
      <c r="A6426" s="2" t="s">
        <v>858</v>
      </c>
      <c r="B6426" s="2">
        <v>4500073125</v>
      </c>
      <c r="C6426" s="2" t="s">
        <v>49</v>
      </c>
      <c r="D6426" s="2">
        <v>5002119</v>
      </c>
      <c r="E6426" s="2" t="s">
        <v>103</v>
      </c>
      <c r="F6426" s="2">
        <v>6744</v>
      </c>
    </row>
    <row r="6427" spans="1:6">
      <c r="A6427" s="2" t="s">
        <v>858</v>
      </c>
      <c r="B6427" s="2"/>
      <c r="C6427" s="2" t="s">
        <v>1203</v>
      </c>
      <c r="D6427" s="2">
        <v>5001965</v>
      </c>
      <c r="E6427" s="2" t="s">
        <v>2580</v>
      </c>
      <c r="F6427" s="2">
        <v>3823.62</v>
      </c>
    </row>
    <row r="6428" spans="1:6">
      <c r="A6428" s="2" t="s">
        <v>858</v>
      </c>
      <c r="B6428" s="2"/>
      <c r="C6428" s="2" t="s">
        <v>1203</v>
      </c>
      <c r="D6428" s="2">
        <v>5002329</v>
      </c>
      <c r="E6428" s="2" t="s">
        <v>2586</v>
      </c>
      <c r="F6428" s="2">
        <v>750.56</v>
      </c>
    </row>
    <row r="6429" spans="1:6">
      <c r="A6429" s="2" t="s">
        <v>858</v>
      </c>
      <c r="B6429" s="2"/>
      <c r="C6429" s="2" t="s">
        <v>1203</v>
      </c>
      <c r="D6429" s="2">
        <v>5006166</v>
      </c>
      <c r="E6429" s="2" t="s">
        <v>2721</v>
      </c>
      <c r="F6429" s="2">
        <v>409.8</v>
      </c>
    </row>
    <row r="6430" spans="1:6">
      <c r="A6430" s="2" t="s">
        <v>858</v>
      </c>
      <c r="B6430" s="2"/>
      <c r="C6430" s="2" t="s">
        <v>1203</v>
      </c>
      <c r="D6430" s="2">
        <v>5018711</v>
      </c>
      <c r="E6430" s="2" t="s">
        <v>6758</v>
      </c>
      <c r="F6430" s="2">
        <v>1590</v>
      </c>
    </row>
    <row r="6431" spans="1:6">
      <c r="A6431" s="2" t="s">
        <v>858</v>
      </c>
      <c r="B6431" s="2"/>
      <c r="C6431" s="2" t="s">
        <v>1203</v>
      </c>
      <c r="D6431" s="2">
        <v>5027924</v>
      </c>
      <c r="E6431" s="2" t="s">
        <v>3040</v>
      </c>
      <c r="F6431" s="2">
        <v>5857.37</v>
      </c>
    </row>
    <row r="6432" spans="1:6">
      <c r="A6432" s="2" t="s">
        <v>858</v>
      </c>
      <c r="B6432" s="2"/>
      <c r="C6432" s="2" t="s">
        <v>594</v>
      </c>
      <c r="D6432" s="2">
        <v>5002735</v>
      </c>
      <c r="E6432" s="2" t="s">
        <v>6799</v>
      </c>
      <c r="F6432" s="2">
        <v>2000</v>
      </c>
    </row>
    <row r="6433" spans="1:6">
      <c r="A6433" s="2" t="s">
        <v>858</v>
      </c>
      <c r="B6433" s="2"/>
      <c r="C6433" s="2" t="s">
        <v>1237</v>
      </c>
      <c r="D6433" s="2">
        <v>5002771</v>
      </c>
      <c r="E6433" s="2" t="s">
        <v>3370</v>
      </c>
      <c r="F6433" s="2">
        <v>507.25</v>
      </c>
    </row>
    <row r="6434" spans="1:6">
      <c r="A6434" s="2" t="s">
        <v>858</v>
      </c>
      <c r="B6434" s="2"/>
      <c r="C6434" s="2" t="s">
        <v>86</v>
      </c>
      <c r="D6434" s="2">
        <v>5021404</v>
      </c>
      <c r="E6434" s="2" t="s">
        <v>642</v>
      </c>
      <c r="F6434" s="2">
        <v>1376</v>
      </c>
    </row>
    <row r="6435" spans="1:6">
      <c r="A6435" s="2" t="s">
        <v>858</v>
      </c>
      <c r="B6435" s="2"/>
      <c r="C6435" s="2" t="s">
        <v>49</v>
      </c>
      <c r="D6435" s="2">
        <v>5000237</v>
      </c>
      <c r="E6435" s="2" t="s">
        <v>98</v>
      </c>
      <c r="F6435" s="2">
        <v>21554.12</v>
      </c>
    </row>
    <row r="6436" spans="1:6">
      <c r="A6436" s="2" t="s">
        <v>858</v>
      </c>
      <c r="B6436" s="2"/>
      <c r="C6436" s="2" t="s">
        <v>94</v>
      </c>
      <c r="D6436" s="2">
        <v>5001517</v>
      </c>
      <c r="E6436" s="2" t="s">
        <v>1499</v>
      </c>
      <c r="F6436" s="2">
        <v>621.20000000000005</v>
      </c>
    </row>
    <row r="6437" spans="1:6">
      <c r="A6437" s="2" t="s">
        <v>858</v>
      </c>
      <c r="B6437" s="2"/>
      <c r="C6437" s="2" t="s">
        <v>152</v>
      </c>
      <c r="D6437" s="2">
        <v>5002030</v>
      </c>
      <c r="E6437" s="2" t="s">
        <v>871</v>
      </c>
      <c r="F6437" s="2">
        <v>775</v>
      </c>
    </row>
    <row r="6438" spans="1:6">
      <c r="A6438" s="2" t="s">
        <v>858</v>
      </c>
      <c r="B6438" s="2"/>
      <c r="C6438" s="2" t="s">
        <v>1203</v>
      </c>
      <c r="D6438" s="2">
        <v>5000262</v>
      </c>
      <c r="E6438" s="2" t="s">
        <v>5743</v>
      </c>
      <c r="F6438" s="2">
        <v>914.16</v>
      </c>
    </row>
    <row r="6439" spans="1:6">
      <c r="A6439" s="2" t="s">
        <v>858</v>
      </c>
      <c r="B6439" s="2"/>
      <c r="C6439" s="2" t="s">
        <v>1203</v>
      </c>
      <c r="D6439" s="2">
        <v>5006560</v>
      </c>
      <c r="E6439" s="2" t="s">
        <v>7352</v>
      </c>
      <c r="F6439" s="2">
        <v>244.72</v>
      </c>
    </row>
    <row r="6440" spans="1:6">
      <c r="A6440" s="2" t="s">
        <v>858</v>
      </c>
      <c r="B6440" s="2"/>
      <c r="C6440" s="2" t="s">
        <v>1203</v>
      </c>
      <c r="D6440" s="2">
        <v>5015279</v>
      </c>
      <c r="E6440" s="2" t="s">
        <v>2860</v>
      </c>
      <c r="F6440" s="2">
        <v>1257.18</v>
      </c>
    </row>
    <row r="6441" spans="1:6">
      <c r="A6441" s="2" t="s">
        <v>858</v>
      </c>
      <c r="B6441" s="2"/>
      <c r="C6441" s="2" t="s">
        <v>1203</v>
      </c>
      <c r="D6441" s="2">
        <v>5035604</v>
      </c>
      <c r="E6441" s="2" t="s">
        <v>3144</v>
      </c>
      <c r="F6441" s="2">
        <v>362.4</v>
      </c>
    </row>
    <row r="6442" spans="1:6">
      <c r="A6442" s="2" t="s">
        <v>858</v>
      </c>
      <c r="B6442" s="2"/>
      <c r="C6442" s="2" t="s">
        <v>3360</v>
      </c>
      <c r="D6442" s="2">
        <v>5036192</v>
      </c>
      <c r="E6442" s="2" t="s">
        <v>7433</v>
      </c>
      <c r="F6442" s="2">
        <v>2212.12</v>
      </c>
    </row>
    <row r="6443" spans="1:6">
      <c r="A6443" s="2" t="s">
        <v>858</v>
      </c>
      <c r="B6443" s="2"/>
      <c r="C6443" s="2" t="s">
        <v>1237</v>
      </c>
      <c r="D6443" s="2">
        <v>5004885</v>
      </c>
      <c r="E6443" s="2" t="s">
        <v>7442</v>
      </c>
      <c r="F6443" s="2">
        <v>135</v>
      </c>
    </row>
    <row r="6444" spans="1:6">
      <c r="A6444" s="2" t="s">
        <v>858</v>
      </c>
      <c r="B6444" s="2"/>
      <c r="C6444" s="2" t="s">
        <v>1237</v>
      </c>
      <c r="D6444" s="2">
        <v>5015657</v>
      </c>
      <c r="E6444" s="2" t="s">
        <v>3432</v>
      </c>
      <c r="F6444" s="2">
        <v>39.880000000000003</v>
      </c>
    </row>
    <row r="6445" spans="1:6">
      <c r="A6445" s="2" t="s">
        <v>858</v>
      </c>
      <c r="B6445" s="2"/>
      <c r="C6445" s="2" t="s">
        <v>15</v>
      </c>
      <c r="D6445" s="2">
        <v>5003638</v>
      </c>
      <c r="E6445" s="2" t="s">
        <v>983</v>
      </c>
      <c r="F6445" s="2">
        <v>121.32</v>
      </c>
    </row>
    <row r="6446" spans="1:6">
      <c r="A6446" s="2" t="s">
        <v>858</v>
      </c>
      <c r="B6446" s="2"/>
      <c r="C6446" s="2" t="s">
        <v>68</v>
      </c>
      <c r="D6446" s="2">
        <v>5004984</v>
      </c>
      <c r="E6446" s="2" t="s">
        <v>7528</v>
      </c>
      <c r="F6446" s="2">
        <v>84.79</v>
      </c>
    </row>
    <row r="6447" spans="1:6">
      <c r="A6447" s="2" t="s">
        <v>858</v>
      </c>
      <c r="B6447" s="2"/>
      <c r="C6447" s="2" t="s">
        <v>56</v>
      </c>
      <c r="D6447" s="2">
        <v>5002755</v>
      </c>
      <c r="E6447" s="2" t="s">
        <v>543</v>
      </c>
      <c r="F6447" s="2">
        <v>117.96</v>
      </c>
    </row>
    <row r="6448" spans="1:6">
      <c r="A6448" s="2" t="s">
        <v>858</v>
      </c>
      <c r="B6448" s="2"/>
      <c r="C6448" s="2" t="s">
        <v>56</v>
      </c>
      <c r="D6448" s="2">
        <v>5003054</v>
      </c>
      <c r="E6448" s="2" t="s">
        <v>786</v>
      </c>
      <c r="F6448" s="2">
        <v>54</v>
      </c>
    </row>
    <row r="6449" spans="1:6">
      <c r="A6449" s="2" t="s">
        <v>858</v>
      </c>
      <c r="B6449" s="2"/>
      <c r="C6449" s="2" t="s">
        <v>56</v>
      </c>
      <c r="D6449" s="2">
        <v>5005955</v>
      </c>
      <c r="E6449" s="2" t="s">
        <v>7036</v>
      </c>
      <c r="F6449" s="2">
        <v>178.65</v>
      </c>
    </row>
    <row r="6450" spans="1:6">
      <c r="A6450" s="2" t="s">
        <v>858</v>
      </c>
      <c r="B6450" s="2"/>
      <c r="C6450" s="2" t="s">
        <v>152</v>
      </c>
      <c r="D6450" s="2">
        <v>5003638</v>
      </c>
      <c r="E6450" s="2" t="s">
        <v>983</v>
      </c>
      <c r="F6450" s="2">
        <v>801.22</v>
      </c>
    </row>
    <row r="6451" spans="1:6">
      <c r="A6451" s="2" t="s">
        <v>858</v>
      </c>
      <c r="B6451" s="2"/>
      <c r="C6451" s="2" t="s">
        <v>1203</v>
      </c>
      <c r="D6451" s="2">
        <v>5037290</v>
      </c>
      <c r="E6451" s="2" t="s">
        <v>7405</v>
      </c>
      <c r="F6451" s="2">
        <v>844.46</v>
      </c>
    </row>
    <row r="6452" spans="1:6">
      <c r="A6452" s="2" t="s">
        <v>858</v>
      </c>
      <c r="B6452" s="2"/>
      <c r="C6452" s="2" t="s">
        <v>1237</v>
      </c>
      <c r="D6452" s="2">
        <v>5031261</v>
      </c>
      <c r="E6452" s="2" t="s">
        <v>7975</v>
      </c>
      <c r="F6452" s="2">
        <v>178.5</v>
      </c>
    </row>
    <row r="6453" spans="1:6">
      <c r="A6453" s="2" t="s">
        <v>858</v>
      </c>
      <c r="B6453" s="2"/>
      <c r="C6453" s="2" t="s">
        <v>1237</v>
      </c>
      <c r="D6453" s="2">
        <v>5036188</v>
      </c>
      <c r="E6453" s="2" t="s">
        <v>3531</v>
      </c>
      <c r="F6453" s="2">
        <v>42.5</v>
      </c>
    </row>
    <row r="6454" spans="1:6">
      <c r="A6454" s="2" t="s">
        <v>858</v>
      </c>
      <c r="B6454" s="2"/>
      <c r="C6454" s="2" t="s">
        <v>138</v>
      </c>
      <c r="D6454" s="2">
        <v>5009142</v>
      </c>
      <c r="E6454" s="2" t="s">
        <v>7988</v>
      </c>
      <c r="F6454" s="2">
        <v>237.5</v>
      </c>
    </row>
    <row r="6455" spans="1:6">
      <c r="A6455" s="2" t="s">
        <v>858</v>
      </c>
      <c r="B6455" s="2"/>
      <c r="C6455" s="2" t="s">
        <v>1203</v>
      </c>
      <c r="D6455" s="2">
        <v>5012477</v>
      </c>
      <c r="E6455" s="2" t="s">
        <v>2821</v>
      </c>
      <c r="F6455" s="2">
        <v>5147</v>
      </c>
    </row>
    <row r="6456" spans="1:6">
      <c r="A6456" s="2" t="s">
        <v>858</v>
      </c>
      <c r="B6456" s="2"/>
      <c r="C6456" s="2" t="s">
        <v>1203</v>
      </c>
      <c r="D6456" s="2">
        <v>5030609</v>
      </c>
      <c r="E6456" s="2" t="s">
        <v>3068</v>
      </c>
      <c r="F6456" s="2">
        <v>1208.23</v>
      </c>
    </row>
    <row r="6457" spans="1:6">
      <c r="A6457" s="2" t="s">
        <v>858</v>
      </c>
      <c r="B6457" s="2"/>
      <c r="C6457" s="2" t="s">
        <v>1203</v>
      </c>
      <c r="D6457" s="2">
        <v>5037507</v>
      </c>
      <c r="E6457" s="2" t="s">
        <v>8301</v>
      </c>
      <c r="F6457" s="2">
        <v>1305.6600000000001</v>
      </c>
    </row>
    <row r="6458" spans="1:6">
      <c r="A6458" s="2" t="s">
        <v>858</v>
      </c>
      <c r="B6458" s="2"/>
      <c r="C6458" s="2" t="s">
        <v>1237</v>
      </c>
      <c r="D6458" s="2">
        <v>5000292</v>
      </c>
      <c r="E6458" s="2" t="s">
        <v>2210</v>
      </c>
      <c r="F6458" s="2">
        <v>112.13</v>
      </c>
    </row>
    <row r="6459" spans="1:6">
      <c r="A6459" s="2" t="s">
        <v>858</v>
      </c>
      <c r="B6459" s="2"/>
      <c r="C6459" s="2" t="s">
        <v>1237</v>
      </c>
      <c r="D6459" s="2">
        <v>5002780</v>
      </c>
      <c r="E6459" s="2" t="s">
        <v>8334</v>
      </c>
      <c r="F6459" s="2">
        <v>71.400000000000006</v>
      </c>
    </row>
    <row r="6460" spans="1:6">
      <c r="A6460" s="2" t="s">
        <v>858</v>
      </c>
      <c r="B6460" s="2"/>
      <c r="C6460" s="2" t="s">
        <v>1237</v>
      </c>
      <c r="D6460" s="2">
        <v>5004887</v>
      </c>
      <c r="E6460" s="2" t="s">
        <v>8338</v>
      </c>
      <c r="F6460" s="2">
        <v>233.75</v>
      </c>
    </row>
    <row r="6461" spans="1:6">
      <c r="A6461" s="2" t="s">
        <v>858</v>
      </c>
      <c r="B6461" s="2"/>
      <c r="C6461" s="2" t="s">
        <v>1237</v>
      </c>
      <c r="D6461" s="2">
        <v>5020332</v>
      </c>
      <c r="E6461" s="2" t="s">
        <v>8357</v>
      </c>
      <c r="F6461" s="2">
        <v>22.95</v>
      </c>
    </row>
    <row r="6462" spans="1:6">
      <c r="A6462" s="2" t="s">
        <v>858</v>
      </c>
      <c r="B6462" s="2"/>
      <c r="C6462" s="2" t="s">
        <v>779</v>
      </c>
      <c r="D6462" s="2">
        <v>5001048</v>
      </c>
      <c r="E6462" s="2" t="s">
        <v>844</v>
      </c>
      <c r="F6462" s="2">
        <v>760</v>
      </c>
    </row>
    <row r="6463" spans="1:6">
      <c r="A6463" s="2" t="s">
        <v>858</v>
      </c>
      <c r="B6463" s="2"/>
      <c r="C6463" s="2" t="s">
        <v>370</v>
      </c>
      <c r="D6463" s="2">
        <v>5037463</v>
      </c>
      <c r="E6463" s="2" t="s">
        <v>411</v>
      </c>
      <c r="F6463" s="2">
        <v>3048</v>
      </c>
    </row>
    <row r="6464" spans="1:6">
      <c r="A6464" s="2" t="s">
        <v>858</v>
      </c>
      <c r="B6464" s="2"/>
      <c r="C6464" s="2" t="s">
        <v>68</v>
      </c>
      <c r="D6464" s="2">
        <v>5000070</v>
      </c>
      <c r="E6464" s="2" t="s">
        <v>85</v>
      </c>
      <c r="F6464" s="2">
        <v>826.21</v>
      </c>
    </row>
    <row r="6465" spans="1:6">
      <c r="A6465" s="2" t="s">
        <v>858</v>
      </c>
      <c r="B6465" s="2"/>
      <c r="C6465" s="2" t="s">
        <v>56</v>
      </c>
      <c r="D6465" s="2">
        <v>5014298</v>
      </c>
      <c r="E6465" s="2" t="s">
        <v>8463</v>
      </c>
      <c r="F6465" s="2">
        <v>140.4</v>
      </c>
    </row>
    <row r="6466" spans="1:6">
      <c r="A6466" s="2" t="s">
        <v>861</v>
      </c>
      <c r="B6466" s="2"/>
      <c r="C6466" s="2" t="s">
        <v>1481</v>
      </c>
      <c r="D6466" s="2">
        <v>5003638</v>
      </c>
      <c r="E6466" s="2" t="s">
        <v>983</v>
      </c>
      <c r="F6466" s="2">
        <v>2141.42</v>
      </c>
    </row>
    <row r="6467" spans="1:6">
      <c r="A6467" s="2" t="s">
        <v>861</v>
      </c>
      <c r="B6467" s="2"/>
      <c r="C6467" s="2" t="s">
        <v>1481</v>
      </c>
      <c r="D6467" s="2">
        <v>5015199</v>
      </c>
      <c r="E6467" s="2" t="s">
        <v>2365</v>
      </c>
      <c r="F6467" s="2">
        <v>150.52000000000001</v>
      </c>
    </row>
    <row r="6468" spans="1:6">
      <c r="A6468" s="2" t="s">
        <v>861</v>
      </c>
      <c r="B6468" s="2"/>
      <c r="C6468" s="2" t="s">
        <v>1203</v>
      </c>
      <c r="D6468" s="2">
        <v>5003060</v>
      </c>
      <c r="E6468" s="2" t="s">
        <v>2606</v>
      </c>
      <c r="F6468" s="2">
        <v>206.24</v>
      </c>
    </row>
    <row r="6469" spans="1:6">
      <c r="A6469" s="2" t="s">
        <v>861</v>
      </c>
      <c r="B6469" s="2"/>
      <c r="C6469" s="2" t="s">
        <v>1203</v>
      </c>
      <c r="D6469" s="2">
        <v>5004111</v>
      </c>
      <c r="E6469" s="2" t="s">
        <v>2645</v>
      </c>
      <c r="F6469" s="2">
        <v>1320</v>
      </c>
    </row>
    <row r="6470" spans="1:6">
      <c r="A6470" s="2" t="s">
        <v>861</v>
      </c>
      <c r="B6470" s="2"/>
      <c r="C6470" s="2" t="s">
        <v>1203</v>
      </c>
      <c r="D6470" s="2">
        <v>5006395</v>
      </c>
      <c r="E6470" s="2" t="s">
        <v>2728</v>
      </c>
      <c r="F6470" s="2">
        <v>92</v>
      </c>
    </row>
    <row r="6471" spans="1:6">
      <c r="A6471" s="2" t="s">
        <v>861</v>
      </c>
      <c r="B6471" s="2"/>
      <c r="C6471" s="2" t="s">
        <v>1203</v>
      </c>
      <c r="D6471" s="2">
        <v>5007252</v>
      </c>
      <c r="E6471" s="2" t="s">
        <v>2759</v>
      </c>
      <c r="F6471" s="2">
        <v>2685.62</v>
      </c>
    </row>
    <row r="6472" spans="1:6">
      <c r="A6472" s="2" t="s">
        <v>861</v>
      </c>
      <c r="B6472" s="2"/>
      <c r="C6472" s="2" t="s">
        <v>1203</v>
      </c>
      <c r="D6472" s="2">
        <v>5009583</v>
      </c>
      <c r="E6472" s="2" t="s">
        <v>2795</v>
      </c>
      <c r="F6472" s="2">
        <v>1695.58</v>
      </c>
    </row>
    <row r="6473" spans="1:6">
      <c r="A6473" s="2" t="s">
        <v>861</v>
      </c>
      <c r="B6473" s="2"/>
      <c r="C6473" s="2" t="s">
        <v>1203</v>
      </c>
      <c r="D6473" s="2">
        <v>5012748</v>
      </c>
      <c r="E6473" s="2" t="s">
        <v>2826</v>
      </c>
      <c r="F6473" s="2">
        <v>3609.94</v>
      </c>
    </row>
    <row r="6474" spans="1:6">
      <c r="A6474" s="2" t="s">
        <v>861</v>
      </c>
      <c r="B6474" s="2"/>
      <c r="C6474" s="2" t="s">
        <v>1203</v>
      </c>
      <c r="D6474" s="2">
        <v>5012924</v>
      </c>
      <c r="E6474" s="2" t="s">
        <v>2830</v>
      </c>
      <c r="F6474" s="2">
        <v>736</v>
      </c>
    </row>
    <row r="6475" spans="1:6">
      <c r="A6475" s="2" t="s">
        <v>861</v>
      </c>
      <c r="B6475" s="2"/>
      <c r="C6475" s="2" t="s">
        <v>594</v>
      </c>
      <c r="D6475" s="2">
        <v>5005022</v>
      </c>
      <c r="E6475" s="2" t="s">
        <v>1926</v>
      </c>
      <c r="F6475" s="2">
        <v>1425</v>
      </c>
    </row>
    <row r="6476" spans="1:6">
      <c r="A6476" s="2" t="s">
        <v>861</v>
      </c>
      <c r="B6476" s="2"/>
      <c r="C6476" s="2" t="s">
        <v>594</v>
      </c>
      <c r="D6476" s="2">
        <v>5007131</v>
      </c>
      <c r="E6476" s="2" t="s">
        <v>3255</v>
      </c>
      <c r="F6476" s="2">
        <v>1900</v>
      </c>
    </row>
    <row r="6477" spans="1:6">
      <c r="A6477" s="2" t="s">
        <v>861</v>
      </c>
      <c r="B6477" s="2"/>
      <c r="C6477" s="2" t="s">
        <v>594</v>
      </c>
      <c r="D6477" s="2">
        <v>5007270</v>
      </c>
      <c r="E6477" s="2" t="s">
        <v>3257</v>
      </c>
      <c r="F6477" s="2">
        <v>2900</v>
      </c>
    </row>
    <row r="6478" spans="1:6">
      <c r="A6478" s="2" t="s">
        <v>861</v>
      </c>
      <c r="B6478" s="2"/>
      <c r="C6478" s="2" t="s">
        <v>594</v>
      </c>
      <c r="D6478" s="2">
        <v>5031911</v>
      </c>
      <c r="E6478" s="2" t="s">
        <v>3343</v>
      </c>
      <c r="F6478" s="2">
        <v>1800</v>
      </c>
    </row>
    <row r="6479" spans="1:6">
      <c r="A6479" s="2" t="s">
        <v>861</v>
      </c>
      <c r="B6479" s="2"/>
      <c r="C6479" s="2" t="s">
        <v>3360</v>
      </c>
      <c r="D6479" s="2">
        <v>5007362</v>
      </c>
      <c r="E6479" s="2" t="s">
        <v>3392</v>
      </c>
      <c r="F6479" s="2">
        <v>5037.5</v>
      </c>
    </row>
    <row r="6480" spans="1:6">
      <c r="A6480" s="2" t="s">
        <v>861</v>
      </c>
      <c r="B6480" s="2"/>
      <c r="C6480" s="2" t="s">
        <v>3360</v>
      </c>
      <c r="D6480" s="2">
        <v>5029845</v>
      </c>
      <c r="E6480" s="2" t="s">
        <v>3507</v>
      </c>
      <c r="F6480" s="2">
        <v>162.5</v>
      </c>
    </row>
    <row r="6481" spans="1:6">
      <c r="A6481" s="2" t="s">
        <v>861</v>
      </c>
      <c r="B6481" s="2"/>
      <c r="C6481" s="2" t="s">
        <v>1237</v>
      </c>
      <c r="D6481" s="2">
        <v>5007132</v>
      </c>
      <c r="E6481" s="2" t="s">
        <v>3743</v>
      </c>
      <c r="F6481" s="2">
        <v>3973.78</v>
      </c>
    </row>
    <row r="6482" spans="1:6">
      <c r="A6482" s="2" t="s">
        <v>861</v>
      </c>
      <c r="B6482" s="2"/>
      <c r="C6482" s="2" t="s">
        <v>1237</v>
      </c>
      <c r="D6482" s="2">
        <v>5007139</v>
      </c>
      <c r="E6482" s="2" t="s">
        <v>3744</v>
      </c>
      <c r="F6482" s="2">
        <v>5726.63</v>
      </c>
    </row>
    <row r="6483" spans="1:6">
      <c r="A6483" s="2" t="s">
        <v>861</v>
      </c>
      <c r="B6483" s="2"/>
      <c r="C6483" s="2" t="s">
        <v>1237</v>
      </c>
      <c r="D6483" s="2">
        <v>5007165</v>
      </c>
      <c r="E6483" s="2" t="s">
        <v>3745</v>
      </c>
      <c r="F6483" s="2">
        <v>14074.59</v>
      </c>
    </row>
    <row r="6484" spans="1:6">
      <c r="A6484" s="2" t="s">
        <v>861</v>
      </c>
      <c r="B6484" s="2"/>
      <c r="C6484" s="2" t="s">
        <v>1237</v>
      </c>
      <c r="D6484" s="2">
        <v>5007277</v>
      </c>
      <c r="E6484" s="2" t="s">
        <v>3746</v>
      </c>
      <c r="F6484" s="2">
        <v>8891.02</v>
      </c>
    </row>
    <row r="6485" spans="1:6">
      <c r="A6485" s="2" t="s">
        <v>861</v>
      </c>
      <c r="B6485" s="2"/>
      <c r="C6485" s="2" t="s">
        <v>1237</v>
      </c>
      <c r="D6485" s="2">
        <v>5007361</v>
      </c>
      <c r="E6485" s="2" t="s">
        <v>3747</v>
      </c>
      <c r="F6485" s="2">
        <v>1528.3</v>
      </c>
    </row>
    <row r="6486" spans="1:6">
      <c r="A6486" s="2" t="s">
        <v>861</v>
      </c>
      <c r="B6486" s="2"/>
      <c r="C6486" s="2" t="s">
        <v>1237</v>
      </c>
      <c r="D6486" s="2">
        <v>5007362</v>
      </c>
      <c r="E6486" s="2" t="s">
        <v>3392</v>
      </c>
      <c r="F6486" s="2">
        <v>1691.82</v>
      </c>
    </row>
    <row r="6487" spans="1:6">
      <c r="A6487" s="2" t="s">
        <v>861</v>
      </c>
      <c r="B6487" s="2"/>
      <c r="C6487" s="2" t="s">
        <v>1237</v>
      </c>
      <c r="D6487" s="2">
        <v>5007364</v>
      </c>
      <c r="E6487" s="2" t="s">
        <v>3748</v>
      </c>
      <c r="F6487" s="2">
        <v>2972.46</v>
      </c>
    </row>
    <row r="6488" spans="1:6">
      <c r="A6488" s="2" t="s">
        <v>861</v>
      </c>
      <c r="B6488" s="2"/>
      <c r="C6488" s="2" t="s">
        <v>1237</v>
      </c>
      <c r="D6488" s="2">
        <v>5007497</v>
      </c>
      <c r="E6488" s="2" t="s">
        <v>3752</v>
      </c>
      <c r="F6488" s="2">
        <v>3273.21</v>
      </c>
    </row>
    <row r="6489" spans="1:6">
      <c r="A6489" s="2" t="s">
        <v>861</v>
      </c>
      <c r="B6489" s="2"/>
      <c r="C6489" s="2" t="s">
        <v>1237</v>
      </c>
      <c r="D6489" s="2">
        <v>5022921</v>
      </c>
      <c r="E6489" s="2" t="s">
        <v>4199</v>
      </c>
      <c r="F6489" s="2">
        <v>7573.18</v>
      </c>
    </row>
    <row r="6490" spans="1:6">
      <c r="A6490" s="2" t="s">
        <v>861</v>
      </c>
      <c r="B6490" s="2"/>
      <c r="C6490" s="2" t="s">
        <v>13</v>
      </c>
      <c r="D6490" s="2">
        <v>5000003</v>
      </c>
      <c r="E6490" s="2" t="s">
        <v>892</v>
      </c>
      <c r="F6490" s="2">
        <v>14345.94</v>
      </c>
    </row>
    <row r="6491" spans="1:6">
      <c r="A6491" s="2" t="s">
        <v>861</v>
      </c>
      <c r="B6491" s="2"/>
      <c r="C6491" s="2" t="s">
        <v>13</v>
      </c>
      <c r="D6491" s="2">
        <v>5007146</v>
      </c>
      <c r="E6491" s="2" t="s">
        <v>4617</v>
      </c>
      <c r="F6491" s="2">
        <v>20170</v>
      </c>
    </row>
    <row r="6492" spans="1:6">
      <c r="A6492" s="2" t="s">
        <v>861</v>
      </c>
      <c r="B6492" s="2"/>
      <c r="C6492" s="2" t="s">
        <v>13</v>
      </c>
      <c r="D6492" s="2">
        <v>5007607</v>
      </c>
      <c r="E6492" s="2" t="s">
        <v>4619</v>
      </c>
      <c r="F6492" s="2">
        <v>450</v>
      </c>
    </row>
    <row r="6493" spans="1:6">
      <c r="A6493" s="2" t="s">
        <v>861</v>
      </c>
      <c r="B6493" s="2"/>
      <c r="C6493" s="2" t="s">
        <v>13</v>
      </c>
      <c r="D6493" s="2">
        <v>5007962</v>
      </c>
      <c r="E6493" s="2" t="s">
        <v>268</v>
      </c>
      <c r="F6493" s="2">
        <v>10384.9</v>
      </c>
    </row>
    <row r="6494" spans="1:6">
      <c r="A6494" s="2" t="s">
        <v>861</v>
      </c>
      <c r="B6494" s="2"/>
      <c r="C6494" s="2" t="s">
        <v>13</v>
      </c>
      <c r="D6494" s="2">
        <v>5015204</v>
      </c>
      <c r="E6494" s="2" t="s">
        <v>595</v>
      </c>
      <c r="F6494" s="2">
        <v>3100</v>
      </c>
    </row>
    <row r="6495" spans="1:6">
      <c r="A6495" s="2" t="s">
        <v>861</v>
      </c>
      <c r="B6495" s="2"/>
      <c r="C6495" s="2" t="s">
        <v>15</v>
      </c>
      <c r="D6495" s="2">
        <v>5007265</v>
      </c>
      <c r="E6495" s="2" t="s">
        <v>4681</v>
      </c>
      <c r="F6495" s="2">
        <v>1890</v>
      </c>
    </row>
    <row r="6496" spans="1:6">
      <c r="A6496" s="2" t="s">
        <v>861</v>
      </c>
      <c r="B6496" s="2"/>
      <c r="C6496" s="2" t="s">
        <v>15</v>
      </c>
      <c r="D6496" s="2">
        <v>5007401</v>
      </c>
      <c r="E6496" s="2" t="s">
        <v>1608</v>
      </c>
      <c r="F6496" s="2">
        <v>14673.15</v>
      </c>
    </row>
    <row r="6497" spans="1:6">
      <c r="A6497" s="2" t="s">
        <v>861</v>
      </c>
      <c r="B6497" s="2"/>
      <c r="C6497" s="2" t="s">
        <v>15</v>
      </c>
      <c r="D6497" s="2">
        <v>5008332</v>
      </c>
      <c r="E6497" s="2" t="s">
        <v>4682</v>
      </c>
      <c r="F6497" s="2">
        <v>1025</v>
      </c>
    </row>
    <row r="6498" spans="1:6">
      <c r="A6498" s="2" t="s">
        <v>861</v>
      </c>
      <c r="B6498" s="2"/>
      <c r="C6498" s="2" t="s">
        <v>15</v>
      </c>
      <c r="D6498" s="2">
        <v>5029859</v>
      </c>
      <c r="E6498" s="2" t="s">
        <v>4693</v>
      </c>
      <c r="F6498" s="2">
        <v>1117.9000000000001</v>
      </c>
    </row>
    <row r="6499" spans="1:6">
      <c r="A6499" s="2" t="s">
        <v>861</v>
      </c>
      <c r="B6499" s="2"/>
      <c r="C6499" s="2" t="s">
        <v>49</v>
      </c>
      <c r="D6499" s="2">
        <v>5000129</v>
      </c>
      <c r="E6499" s="2" t="s">
        <v>84</v>
      </c>
      <c r="F6499" s="2">
        <v>6432.34</v>
      </c>
    </row>
    <row r="6500" spans="1:6">
      <c r="A6500" s="2" t="s">
        <v>861</v>
      </c>
      <c r="B6500" s="2"/>
      <c r="C6500" s="2" t="s">
        <v>49</v>
      </c>
      <c r="D6500" s="2">
        <v>5002653</v>
      </c>
      <c r="E6500" s="2" t="s">
        <v>290</v>
      </c>
      <c r="F6500" s="2">
        <v>-1240.07</v>
      </c>
    </row>
    <row r="6501" spans="1:6">
      <c r="A6501" s="2" t="s">
        <v>861</v>
      </c>
      <c r="B6501" s="2"/>
      <c r="C6501" s="2" t="s">
        <v>49</v>
      </c>
      <c r="D6501" s="2">
        <v>5006327</v>
      </c>
      <c r="E6501" s="2" t="s">
        <v>998</v>
      </c>
      <c r="F6501" s="2">
        <v>74.569999999999993</v>
      </c>
    </row>
    <row r="6502" spans="1:6">
      <c r="A6502" s="2" t="s">
        <v>861</v>
      </c>
      <c r="B6502" s="2"/>
      <c r="C6502" s="2" t="s">
        <v>49</v>
      </c>
      <c r="D6502" s="2">
        <v>5006471</v>
      </c>
      <c r="E6502" s="2" t="s">
        <v>63</v>
      </c>
      <c r="F6502" s="2">
        <v>3049</v>
      </c>
    </row>
    <row r="6503" spans="1:6">
      <c r="A6503" s="2" t="s">
        <v>861</v>
      </c>
      <c r="B6503" s="2"/>
      <c r="C6503" s="2" t="s">
        <v>49</v>
      </c>
      <c r="D6503" s="2">
        <v>5007146</v>
      </c>
      <c r="E6503" s="2" t="s">
        <v>4617</v>
      </c>
      <c r="F6503" s="2">
        <v>7375.02</v>
      </c>
    </row>
    <row r="6504" spans="1:6">
      <c r="A6504" s="2" t="s">
        <v>861</v>
      </c>
      <c r="B6504" s="2"/>
      <c r="C6504" s="2" t="s">
        <v>49</v>
      </c>
      <c r="D6504" s="2">
        <v>5007377</v>
      </c>
      <c r="E6504" s="2" t="s">
        <v>4740</v>
      </c>
      <c r="F6504" s="2">
        <v>808.2</v>
      </c>
    </row>
    <row r="6505" spans="1:6">
      <c r="A6505" s="2" t="s">
        <v>861</v>
      </c>
      <c r="B6505" s="2"/>
      <c r="C6505" s="2" t="s">
        <v>49</v>
      </c>
      <c r="D6505" s="2">
        <v>5019808</v>
      </c>
      <c r="E6505" s="2" t="s">
        <v>4743</v>
      </c>
      <c r="F6505" s="2">
        <v>3968.25</v>
      </c>
    </row>
    <row r="6506" spans="1:6">
      <c r="A6506" s="2" t="s">
        <v>861</v>
      </c>
      <c r="B6506" s="2"/>
      <c r="C6506" s="2" t="s">
        <v>49</v>
      </c>
      <c r="D6506" s="2">
        <v>5034448</v>
      </c>
      <c r="E6506" s="2" t="s">
        <v>4744</v>
      </c>
      <c r="F6506" s="2">
        <v>789</v>
      </c>
    </row>
    <row r="6507" spans="1:6">
      <c r="A6507" s="2" t="s">
        <v>861</v>
      </c>
      <c r="B6507" s="2"/>
      <c r="C6507" s="2" t="s">
        <v>590</v>
      </c>
      <c r="D6507" s="2">
        <v>5008668</v>
      </c>
      <c r="E6507" s="2" t="s">
        <v>397</v>
      </c>
      <c r="F6507" s="2">
        <v>7333.08</v>
      </c>
    </row>
    <row r="6508" spans="1:6">
      <c r="A6508" s="2" t="s">
        <v>861</v>
      </c>
      <c r="B6508" s="2"/>
      <c r="C6508" s="2" t="s">
        <v>68</v>
      </c>
      <c r="D6508" s="2">
        <v>5001570</v>
      </c>
      <c r="E6508" s="2" t="s">
        <v>120</v>
      </c>
      <c r="F6508" s="2">
        <v>17560.330000000002</v>
      </c>
    </row>
    <row r="6509" spans="1:6">
      <c r="A6509" s="2" t="s">
        <v>861</v>
      </c>
      <c r="B6509" s="2"/>
      <c r="C6509" s="2" t="s">
        <v>68</v>
      </c>
      <c r="D6509" s="2">
        <v>5018155</v>
      </c>
      <c r="E6509" s="2" t="s">
        <v>392</v>
      </c>
      <c r="F6509" s="2">
        <v>734.4</v>
      </c>
    </row>
    <row r="6510" spans="1:6">
      <c r="A6510" s="2" t="s">
        <v>861</v>
      </c>
      <c r="B6510" s="2"/>
      <c r="C6510" s="2" t="s">
        <v>222</v>
      </c>
      <c r="D6510" s="2">
        <v>5007231</v>
      </c>
      <c r="E6510" s="2" t="s">
        <v>4810</v>
      </c>
      <c r="F6510" s="2">
        <v>480</v>
      </c>
    </row>
    <row r="6511" spans="1:6">
      <c r="A6511" s="2" t="s">
        <v>861</v>
      </c>
      <c r="B6511" s="2"/>
      <c r="C6511" s="2" t="s">
        <v>222</v>
      </c>
      <c r="D6511" s="2">
        <v>5007324</v>
      </c>
      <c r="E6511" s="2" t="s">
        <v>4811</v>
      </c>
      <c r="F6511" s="2">
        <v>1440</v>
      </c>
    </row>
    <row r="6512" spans="1:6">
      <c r="A6512" s="2" t="s">
        <v>861</v>
      </c>
      <c r="B6512" s="2"/>
      <c r="C6512" s="2" t="s">
        <v>56</v>
      </c>
      <c r="D6512" s="2">
        <v>5003085</v>
      </c>
      <c r="E6512" s="2" t="s">
        <v>61</v>
      </c>
      <c r="F6512" s="2">
        <v>1120.31</v>
      </c>
    </row>
    <row r="6513" spans="1:6">
      <c r="A6513" s="2" t="s">
        <v>861</v>
      </c>
      <c r="B6513" s="2"/>
      <c r="C6513" s="2" t="s">
        <v>56</v>
      </c>
      <c r="D6513" s="2">
        <v>5007377</v>
      </c>
      <c r="E6513" s="2" t="s">
        <v>4740</v>
      </c>
      <c r="F6513" s="2">
        <v>1507.38</v>
      </c>
    </row>
    <row r="6514" spans="1:6">
      <c r="A6514" s="2" t="s">
        <v>861</v>
      </c>
      <c r="B6514" s="2"/>
      <c r="C6514" s="2" t="s">
        <v>56</v>
      </c>
      <c r="D6514" s="2">
        <v>5007795</v>
      </c>
      <c r="E6514" s="2" t="s">
        <v>250</v>
      </c>
      <c r="F6514" s="2">
        <v>6064.65</v>
      </c>
    </row>
    <row r="6515" spans="1:6">
      <c r="A6515" s="2" t="s">
        <v>861</v>
      </c>
      <c r="B6515" s="2"/>
      <c r="C6515" s="2" t="s">
        <v>56</v>
      </c>
      <c r="D6515" s="2">
        <v>5008668</v>
      </c>
      <c r="E6515" s="2" t="s">
        <v>397</v>
      </c>
      <c r="F6515" s="2">
        <v>7371.58</v>
      </c>
    </row>
    <row r="6516" spans="1:6">
      <c r="A6516" s="2" t="s">
        <v>861</v>
      </c>
      <c r="B6516" s="2"/>
      <c r="C6516" s="2" t="s">
        <v>56</v>
      </c>
      <c r="D6516" s="2">
        <v>5024837</v>
      </c>
      <c r="E6516" s="2" t="s">
        <v>18</v>
      </c>
      <c r="F6516" s="2">
        <v>11406.56</v>
      </c>
    </row>
    <row r="6517" spans="1:6">
      <c r="A6517" s="2" t="s">
        <v>861</v>
      </c>
      <c r="B6517" s="2"/>
      <c r="C6517" s="2" t="s">
        <v>1492</v>
      </c>
      <c r="D6517" s="2">
        <v>5000093</v>
      </c>
      <c r="E6517" s="2" t="s">
        <v>59</v>
      </c>
      <c r="F6517" s="2">
        <v>268.41000000000003</v>
      </c>
    </row>
    <row r="6518" spans="1:6">
      <c r="A6518" s="2" t="s">
        <v>861</v>
      </c>
      <c r="B6518" s="2"/>
      <c r="C6518" s="2" t="s">
        <v>1492</v>
      </c>
      <c r="D6518" s="2">
        <v>5001041</v>
      </c>
      <c r="E6518" s="2" t="s">
        <v>76</v>
      </c>
      <c r="F6518" s="2">
        <v>1146.68</v>
      </c>
    </row>
    <row r="6519" spans="1:6">
      <c r="A6519" s="2" t="s">
        <v>861</v>
      </c>
      <c r="B6519" s="2"/>
      <c r="C6519" s="2" t="s">
        <v>1492</v>
      </c>
      <c r="D6519" s="2">
        <v>5008668</v>
      </c>
      <c r="E6519" s="2" t="s">
        <v>397</v>
      </c>
      <c r="F6519" s="2">
        <v>588</v>
      </c>
    </row>
    <row r="6520" spans="1:6">
      <c r="A6520" s="2" t="s">
        <v>861</v>
      </c>
      <c r="B6520" s="2"/>
      <c r="C6520" s="2" t="s">
        <v>1492</v>
      </c>
      <c r="D6520" s="2">
        <v>5033058</v>
      </c>
      <c r="E6520" s="2" t="s">
        <v>4968</v>
      </c>
      <c r="F6520" s="2">
        <v>55693.32</v>
      </c>
    </row>
    <row r="6521" spans="1:6">
      <c r="A6521" s="2" t="s">
        <v>861</v>
      </c>
      <c r="B6521" s="2"/>
      <c r="C6521" s="2" t="s">
        <v>19</v>
      </c>
      <c r="D6521" s="2">
        <v>5007146</v>
      </c>
      <c r="E6521" s="2" t="s">
        <v>4617</v>
      </c>
      <c r="F6521" s="2">
        <v>4826.21</v>
      </c>
    </row>
    <row r="6522" spans="1:6">
      <c r="A6522" s="2" t="s">
        <v>861</v>
      </c>
      <c r="B6522" s="2"/>
      <c r="C6522" s="2" t="s">
        <v>19</v>
      </c>
      <c r="D6522" s="2">
        <v>5007388</v>
      </c>
      <c r="E6522" s="2" t="s">
        <v>867</v>
      </c>
      <c r="F6522" s="2">
        <v>21610.799999999999</v>
      </c>
    </row>
    <row r="6523" spans="1:6">
      <c r="A6523" s="2" t="s">
        <v>861</v>
      </c>
      <c r="B6523" s="2"/>
      <c r="C6523" s="2" t="s">
        <v>19</v>
      </c>
      <c r="D6523" s="2">
        <v>5024837</v>
      </c>
      <c r="E6523" s="2" t="s">
        <v>18</v>
      </c>
      <c r="F6523" s="2">
        <v>3188.16</v>
      </c>
    </row>
    <row r="6524" spans="1:6">
      <c r="A6524" s="2" t="s">
        <v>861</v>
      </c>
      <c r="B6524" s="2"/>
      <c r="C6524" s="2" t="s">
        <v>82</v>
      </c>
      <c r="D6524" s="2">
        <v>5017658</v>
      </c>
      <c r="E6524" s="2" t="s">
        <v>601</v>
      </c>
      <c r="F6524" s="2">
        <v>5272.5</v>
      </c>
    </row>
    <row r="6525" spans="1:6">
      <c r="A6525" s="2" t="s">
        <v>861</v>
      </c>
      <c r="B6525" s="2"/>
      <c r="C6525" s="2" t="s">
        <v>507</v>
      </c>
      <c r="D6525" s="2">
        <v>5003231</v>
      </c>
      <c r="E6525" s="2" t="s">
        <v>66</v>
      </c>
      <c r="F6525" s="2">
        <v>70</v>
      </c>
    </row>
    <row r="6526" spans="1:6">
      <c r="A6526" s="2" t="s">
        <v>861</v>
      </c>
      <c r="B6526" s="2"/>
      <c r="C6526" s="2" t="s">
        <v>507</v>
      </c>
      <c r="D6526" s="2">
        <v>5004892</v>
      </c>
      <c r="E6526" s="2" t="s">
        <v>321</v>
      </c>
      <c r="F6526" s="2">
        <v>35</v>
      </c>
    </row>
    <row r="6527" spans="1:6">
      <c r="A6527" s="2" t="s">
        <v>861</v>
      </c>
      <c r="B6527" s="2"/>
      <c r="C6527" s="2" t="s">
        <v>507</v>
      </c>
      <c r="D6527" s="2">
        <v>5008173</v>
      </c>
      <c r="E6527" s="2" t="s">
        <v>4717</v>
      </c>
      <c r="F6527" s="2">
        <v>175</v>
      </c>
    </row>
    <row r="6528" spans="1:6">
      <c r="A6528" s="2" t="s">
        <v>861</v>
      </c>
      <c r="B6528" s="2"/>
      <c r="C6528" s="2" t="s">
        <v>507</v>
      </c>
      <c r="D6528" s="2">
        <v>5010142</v>
      </c>
      <c r="E6528" s="2" t="s">
        <v>1786</v>
      </c>
      <c r="F6528" s="2">
        <v>175</v>
      </c>
    </row>
    <row r="6529" spans="1:6">
      <c r="A6529" s="2" t="s">
        <v>861</v>
      </c>
      <c r="B6529" s="2"/>
      <c r="C6529" s="2" t="s">
        <v>94</v>
      </c>
      <c r="D6529" s="2">
        <v>5001047</v>
      </c>
      <c r="E6529" s="2" t="s">
        <v>942</v>
      </c>
      <c r="F6529" s="2">
        <v>8939.33</v>
      </c>
    </row>
    <row r="6530" spans="1:6">
      <c r="A6530" s="2" t="s">
        <v>861</v>
      </c>
      <c r="B6530" s="2"/>
      <c r="C6530" s="2" t="s">
        <v>94</v>
      </c>
      <c r="D6530" s="2">
        <v>5010047</v>
      </c>
      <c r="E6530" s="2" t="s">
        <v>97</v>
      </c>
      <c r="F6530" s="2">
        <v>58.24</v>
      </c>
    </row>
    <row r="6531" spans="1:6">
      <c r="A6531" s="2" t="s">
        <v>861</v>
      </c>
      <c r="B6531" s="2"/>
      <c r="C6531" s="2" t="s">
        <v>152</v>
      </c>
      <c r="D6531" s="2">
        <v>5008668</v>
      </c>
      <c r="E6531" s="2" t="s">
        <v>397</v>
      </c>
      <c r="F6531" s="2">
        <v>300</v>
      </c>
    </row>
    <row r="6532" spans="1:6">
      <c r="A6532" s="2" t="s">
        <v>861</v>
      </c>
      <c r="B6532" s="2">
        <v>4500073721</v>
      </c>
      <c r="C6532" s="2" t="s">
        <v>107</v>
      </c>
      <c r="D6532" s="2">
        <v>5002653</v>
      </c>
      <c r="E6532" s="2" t="s">
        <v>290</v>
      </c>
      <c r="F6532" s="2">
        <v>3996.36</v>
      </c>
    </row>
    <row r="6533" spans="1:6">
      <c r="A6533" s="2" t="s">
        <v>861</v>
      </c>
      <c r="B6533" s="2">
        <v>4500074014</v>
      </c>
      <c r="C6533" s="2" t="s">
        <v>49</v>
      </c>
      <c r="D6533" s="2">
        <v>5001930</v>
      </c>
      <c r="E6533" s="2" t="s">
        <v>201</v>
      </c>
      <c r="F6533" s="2">
        <v>3387.22</v>
      </c>
    </row>
    <row r="6534" spans="1:6">
      <c r="A6534" s="2" t="s">
        <v>861</v>
      </c>
      <c r="B6534" s="2">
        <v>4500074157</v>
      </c>
      <c r="C6534" s="2" t="s">
        <v>590</v>
      </c>
      <c r="D6534" s="2">
        <v>5001930</v>
      </c>
      <c r="E6534" s="2" t="s">
        <v>201</v>
      </c>
      <c r="F6534" s="2">
        <v>1139.71</v>
      </c>
    </row>
    <row r="6535" spans="1:6">
      <c r="A6535" s="2" t="s">
        <v>861</v>
      </c>
      <c r="B6535" s="2">
        <v>4500074433</v>
      </c>
      <c r="C6535" s="2" t="s">
        <v>107</v>
      </c>
      <c r="D6535" s="2">
        <v>5000078</v>
      </c>
      <c r="E6535" s="2" t="s">
        <v>104</v>
      </c>
      <c r="F6535" s="2">
        <v>634.69000000000005</v>
      </c>
    </row>
    <row r="6536" spans="1:6">
      <c r="A6536" s="2" t="s">
        <v>861</v>
      </c>
      <c r="B6536" s="2"/>
      <c r="C6536" s="2" t="s">
        <v>1203</v>
      </c>
      <c r="D6536" s="2">
        <v>5004075</v>
      </c>
      <c r="E6536" s="2" t="s">
        <v>2636</v>
      </c>
      <c r="F6536" s="2">
        <v>1549.48</v>
      </c>
    </row>
    <row r="6537" spans="1:6">
      <c r="A6537" s="2" t="s">
        <v>861</v>
      </c>
      <c r="B6537" s="2"/>
      <c r="C6537" s="2" t="s">
        <v>1203</v>
      </c>
      <c r="D6537" s="2">
        <v>5004186</v>
      </c>
      <c r="E6537" s="2" t="s">
        <v>2659</v>
      </c>
      <c r="F6537" s="2">
        <v>643.6</v>
      </c>
    </row>
    <row r="6538" spans="1:6">
      <c r="A6538" s="2" t="s">
        <v>861</v>
      </c>
      <c r="B6538" s="2"/>
      <c r="C6538" s="2" t="s">
        <v>1203</v>
      </c>
      <c r="D6538" s="2">
        <v>5004243</v>
      </c>
      <c r="E6538" s="2" t="s">
        <v>2666</v>
      </c>
      <c r="F6538" s="2">
        <v>156.56</v>
      </c>
    </row>
    <row r="6539" spans="1:6">
      <c r="A6539" s="2" t="s">
        <v>861</v>
      </c>
      <c r="B6539" s="2"/>
      <c r="C6539" s="2" t="s">
        <v>1203</v>
      </c>
      <c r="D6539" s="2">
        <v>5007237</v>
      </c>
      <c r="E6539" s="2" t="s">
        <v>2758</v>
      </c>
      <c r="F6539" s="2">
        <v>2010.52</v>
      </c>
    </row>
    <row r="6540" spans="1:6">
      <c r="A6540" s="2" t="s">
        <v>861</v>
      </c>
      <c r="B6540" s="2"/>
      <c r="C6540" s="2" t="s">
        <v>1203</v>
      </c>
      <c r="D6540" s="2">
        <v>5037043</v>
      </c>
      <c r="E6540" s="2" t="s">
        <v>5859</v>
      </c>
      <c r="F6540" s="2">
        <v>156.56</v>
      </c>
    </row>
    <row r="6541" spans="1:6">
      <c r="A6541" s="2" t="s">
        <v>861</v>
      </c>
      <c r="B6541" s="2"/>
      <c r="C6541" s="2" t="s">
        <v>594</v>
      </c>
      <c r="D6541" s="2">
        <v>5032772</v>
      </c>
      <c r="E6541" s="2" t="s">
        <v>5912</v>
      </c>
      <c r="F6541" s="2">
        <v>400</v>
      </c>
    </row>
    <row r="6542" spans="1:6">
      <c r="A6542" s="2" t="s">
        <v>861</v>
      </c>
      <c r="B6542" s="2"/>
      <c r="C6542" s="2" t="s">
        <v>1237</v>
      </c>
      <c r="D6542" s="2">
        <v>5007649</v>
      </c>
      <c r="E6542" s="2" t="s">
        <v>5999</v>
      </c>
      <c r="F6542" s="2">
        <v>1071.1400000000001</v>
      </c>
    </row>
    <row r="6543" spans="1:6">
      <c r="A6543" s="2" t="s">
        <v>861</v>
      </c>
      <c r="B6543" s="2"/>
      <c r="C6543" s="2" t="s">
        <v>1237</v>
      </c>
      <c r="D6543" s="2">
        <v>5027734</v>
      </c>
      <c r="E6543" s="2" t="s">
        <v>1236</v>
      </c>
      <c r="F6543" s="2">
        <v>170.1</v>
      </c>
    </row>
    <row r="6544" spans="1:6">
      <c r="A6544" s="2" t="s">
        <v>861</v>
      </c>
      <c r="B6544" s="2"/>
      <c r="C6544" s="2" t="s">
        <v>15</v>
      </c>
      <c r="D6544" s="2">
        <v>5014709</v>
      </c>
      <c r="E6544" s="2" t="s">
        <v>6188</v>
      </c>
      <c r="F6544" s="2">
        <v>1768</v>
      </c>
    </row>
    <row r="6545" spans="1:6">
      <c r="A6545" s="2" t="s">
        <v>861</v>
      </c>
      <c r="B6545" s="2"/>
      <c r="C6545" s="2" t="s">
        <v>68</v>
      </c>
      <c r="D6545" s="2">
        <v>5007264</v>
      </c>
      <c r="E6545" s="2" t="s">
        <v>6236</v>
      </c>
      <c r="F6545" s="2">
        <v>329.5</v>
      </c>
    </row>
    <row r="6546" spans="1:6">
      <c r="A6546" s="2" t="s">
        <v>861</v>
      </c>
      <c r="B6546" s="2"/>
      <c r="C6546" s="2" t="s">
        <v>56</v>
      </c>
      <c r="D6546" s="2">
        <v>5008475</v>
      </c>
      <c r="E6546" s="2" t="s">
        <v>864</v>
      </c>
      <c r="F6546" s="2">
        <v>229.44</v>
      </c>
    </row>
    <row r="6547" spans="1:6">
      <c r="A6547" s="2" t="s">
        <v>861</v>
      </c>
      <c r="B6547" s="2"/>
      <c r="C6547" s="2" t="s">
        <v>507</v>
      </c>
      <c r="D6547" s="2">
        <v>5005903</v>
      </c>
      <c r="E6547" s="2" t="s">
        <v>276</v>
      </c>
      <c r="F6547" s="2">
        <v>35</v>
      </c>
    </row>
    <row r="6548" spans="1:6">
      <c r="A6548" s="2" t="s">
        <v>861</v>
      </c>
      <c r="B6548" s="2"/>
      <c r="C6548" s="2" t="s">
        <v>152</v>
      </c>
      <c r="D6548" s="2">
        <v>5003410</v>
      </c>
      <c r="E6548" s="2" t="s">
        <v>1170</v>
      </c>
      <c r="F6548" s="2">
        <v>2800</v>
      </c>
    </row>
    <row r="6549" spans="1:6">
      <c r="A6549" s="2" t="s">
        <v>861</v>
      </c>
      <c r="B6549" s="2">
        <v>4500074824</v>
      </c>
      <c r="C6549" s="2" t="s">
        <v>590</v>
      </c>
      <c r="D6549" s="2">
        <v>5036969</v>
      </c>
      <c r="E6549" s="2" t="s">
        <v>862</v>
      </c>
      <c r="F6549" s="2">
        <v>3628.8</v>
      </c>
    </row>
    <row r="6550" spans="1:6">
      <c r="A6550" s="2" t="s">
        <v>861</v>
      </c>
      <c r="B6550" s="2">
        <v>4500074946</v>
      </c>
      <c r="C6550" s="2" t="s">
        <v>19</v>
      </c>
      <c r="D6550" s="2">
        <v>5003673</v>
      </c>
      <c r="E6550" s="2" t="s">
        <v>863</v>
      </c>
      <c r="F6550" s="2">
        <v>2094.33</v>
      </c>
    </row>
    <row r="6551" spans="1:6">
      <c r="A6551" s="2" t="s">
        <v>861</v>
      </c>
      <c r="B6551" s="2">
        <v>4500075116</v>
      </c>
      <c r="C6551" s="2" t="s">
        <v>107</v>
      </c>
      <c r="D6551" s="2">
        <v>5008475</v>
      </c>
      <c r="E6551" s="2" t="s">
        <v>864</v>
      </c>
      <c r="F6551" s="2">
        <v>588.86</v>
      </c>
    </row>
    <row r="6552" spans="1:6">
      <c r="A6552" s="2" t="s">
        <v>861</v>
      </c>
      <c r="B6552" s="2"/>
      <c r="C6552" s="2" t="s">
        <v>1203</v>
      </c>
      <c r="D6552" s="2">
        <v>5004091</v>
      </c>
      <c r="E6552" s="2" t="s">
        <v>2638</v>
      </c>
      <c r="F6552" s="2">
        <v>606.98</v>
      </c>
    </row>
    <row r="6553" spans="1:6">
      <c r="A6553" s="2" t="s">
        <v>861</v>
      </c>
      <c r="B6553" s="2"/>
      <c r="C6553" s="2" t="s">
        <v>1203</v>
      </c>
      <c r="D6553" s="2">
        <v>5004238</v>
      </c>
      <c r="E6553" s="2" t="s">
        <v>2661</v>
      </c>
      <c r="F6553" s="2">
        <v>222.5</v>
      </c>
    </row>
    <row r="6554" spans="1:6">
      <c r="A6554" s="2" t="s">
        <v>861</v>
      </c>
      <c r="B6554" s="2"/>
      <c r="C6554" s="2" t="s">
        <v>1203</v>
      </c>
      <c r="D6554" s="2">
        <v>5007289</v>
      </c>
      <c r="E6554" s="2" t="s">
        <v>5243</v>
      </c>
      <c r="F6554" s="2">
        <v>396.7</v>
      </c>
    </row>
    <row r="6555" spans="1:6">
      <c r="A6555" s="2" t="s">
        <v>861</v>
      </c>
      <c r="B6555" s="2"/>
      <c r="C6555" s="2" t="s">
        <v>1203</v>
      </c>
      <c r="D6555" s="2">
        <v>5011379</v>
      </c>
      <c r="E6555" s="2" t="s">
        <v>2812</v>
      </c>
      <c r="F6555" s="2">
        <v>142.4</v>
      </c>
    </row>
    <row r="6556" spans="1:6">
      <c r="A6556" s="2" t="s">
        <v>861</v>
      </c>
      <c r="B6556" s="2"/>
      <c r="C6556" s="2" t="s">
        <v>1203</v>
      </c>
      <c r="D6556" s="2">
        <v>5013444</v>
      </c>
      <c r="E6556" s="2" t="s">
        <v>2840</v>
      </c>
      <c r="F6556" s="2">
        <v>405.2</v>
      </c>
    </row>
    <row r="6557" spans="1:6">
      <c r="A6557" s="2" t="s">
        <v>861</v>
      </c>
      <c r="B6557" s="2"/>
      <c r="C6557" s="2" t="s">
        <v>1203</v>
      </c>
      <c r="D6557" s="2">
        <v>5025234</v>
      </c>
      <c r="E6557" s="2" t="s">
        <v>6767</v>
      </c>
      <c r="F6557" s="2">
        <v>390.88</v>
      </c>
    </row>
    <row r="6558" spans="1:6">
      <c r="A6558" s="2" t="s">
        <v>861</v>
      </c>
      <c r="B6558" s="2"/>
      <c r="C6558" s="2" t="s">
        <v>594</v>
      </c>
      <c r="D6558" s="2">
        <v>5003915</v>
      </c>
      <c r="E6558" s="2" t="s">
        <v>3235</v>
      </c>
      <c r="F6558" s="2">
        <v>2100</v>
      </c>
    </row>
    <row r="6559" spans="1:6">
      <c r="A6559" s="2" t="s">
        <v>861</v>
      </c>
      <c r="B6559" s="2"/>
      <c r="C6559" s="2" t="s">
        <v>594</v>
      </c>
      <c r="D6559" s="2">
        <v>5005410</v>
      </c>
      <c r="E6559" s="2" t="s">
        <v>6801</v>
      </c>
      <c r="F6559" s="2">
        <v>800</v>
      </c>
    </row>
    <row r="6560" spans="1:6">
      <c r="A6560" s="2" t="s">
        <v>861</v>
      </c>
      <c r="B6560" s="2"/>
      <c r="C6560" s="2" t="s">
        <v>3360</v>
      </c>
      <c r="D6560" s="2">
        <v>5007364</v>
      </c>
      <c r="E6560" s="2" t="s">
        <v>3748</v>
      </c>
      <c r="F6560" s="2">
        <v>20.04</v>
      </c>
    </row>
    <row r="6561" spans="1:6">
      <c r="A6561" s="2" t="s">
        <v>861</v>
      </c>
      <c r="B6561" s="2"/>
      <c r="C6561" s="2" t="s">
        <v>3360</v>
      </c>
      <c r="D6561" s="2">
        <v>5007649</v>
      </c>
      <c r="E6561" s="2" t="s">
        <v>5999</v>
      </c>
      <c r="F6561" s="2">
        <v>2925</v>
      </c>
    </row>
    <row r="6562" spans="1:6">
      <c r="A6562" s="2" t="s">
        <v>861</v>
      </c>
      <c r="B6562" s="2"/>
      <c r="C6562" s="2" t="s">
        <v>13</v>
      </c>
      <c r="D6562" s="2">
        <v>5036033</v>
      </c>
      <c r="E6562" s="2" t="s">
        <v>6953</v>
      </c>
      <c r="F6562" s="2">
        <v>2300</v>
      </c>
    </row>
    <row r="6563" spans="1:6">
      <c r="A6563" s="2" t="s">
        <v>861</v>
      </c>
      <c r="B6563" s="2"/>
      <c r="C6563" s="2" t="s">
        <v>278</v>
      </c>
      <c r="D6563" s="2">
        <v>5007146</v>
      </c>
      <c r="E6563" s="2" t="s">
        <v>4617</v>
      </c>
      <c r="F6563" s="2">
        <v>355796</v>
      </c>
    </row>
    <row r="6564" spans="1:6">
      <c r="A6564" s="2" t="s">
        <v>861</v>
      </c>
      <c r="B6564" s="2"/>
      <c r="C6564" s="2" t="s">
        <v>49</v>
      </c>
      <c r="D6564" s="2">
        <v>5000160</v>
      </c>
      <c r="E6564" s="2" t="s">
        <v>188</v>
      </c>
      <c r="F6564" s="2">
        <v>3700</v>
      </c>
    </row>
    <row r="6565" spans="1:6">
      <c r="A6565" s="2" t="s">
        <v>861</v>
      </c>
      <c r="B6565" s="2"/>
      <c r="C6565" s="2" t="s">
        <v>49</v>
      </c>
      <c r="D6565" s="2">
        <v>5033514</v>
      </c>
      <c r="E6565" s="2" t="s">
        <v>6969</v>
      </c>
      <c r="F6565" s="2">
        <v>3199.38</v>
      </c>
    </row>
    <row r="6566" spans="1:6">
      <c r="A6566" s="2" t="s">
        <v>861</v>
      </c>
      <c r="B6566" s="2"/>
      <c r="C6566" s="2" t="s">
        <v>49</v>
      </c>
      <c r="D6566" s="2">
        <v>5037055</v>
      </c>
      <c r="E6566" s="2" t="s">
        <v>865</v>
      </c>
      <c r="F6566" s="2">
        <v>684.67</v>
      </c>
    </row>
    <row r="6567" spans="1:6">
      <c r="A6567" s="2" t="s">
        <v>861</v>
      </c>
      <c r="B6567" s="2"/>
      <c r="C6567" s="2" t="s">
        <v>222</v>
      </c>
      <c r="D6567" s="2">
        <v>5014153</v>
      </c>
      <c r="E6567" s="2" t="s">
        <v>6988</v>
      </c>
      <c r="F6567" s="2">
        <v>1080</v>
      </c>
    </row>
    <row r="6568" spans="1:6">
      <c r="A6568" s="2" t="s">
        <v>861</v>
      </c>
      <c r="B6568" s="2"/>
      <c r="C6568" s="2" t="s">
        <v>222</v>
      </c>
      <c r="D6568" s="2">
        <v>5014791</v>
      </c>
      <c r="E6568" s="2" t="s">
        <v>6990</v>
      </c>
      <c r="F6568" s="2">
        <v>240</v>
      </c>
    </row>
    <row r="6569" spans="1:6">
      <c r="A6569" s="2" t="s">
        <v>861</v>
      </c>
      <c r="B6569" s="2"/>
      <c r="C6569" s="2" t="s">
        <v>56</v>
      </c>
      <c r="D6569" s="2">
        <v>5001930</v>
      </c>
      <c r="E6569" s="2" t="s">
        <v>201</v>
      </c>
      <c r="F6569" s="2">
        <v>1412.55</v>
      </c>
    </row>
    <row r="6570" spans="1:6">
      <c r="A6570" s="2" t="s">
        <v>861</v>
      </c>
      <c r="B6570" s="2"/>
      <c r="C6570" s="2" t="s">
        <v>19</v>
      </c>
      <c r="D6570" s="2">
        <v>5001444</v>
      </c>
      <c r="E6570" s="2" t="s">
        <v>4926</v>
      </c>
      <c r="F6570" s="2">
        <v>6621.99</v>
      </c>
    </row>
    <row r="6571" spans="1:6">
      <c r="A6571" s="2" t="s">
        <v>861</v>
      </c>
      <c r="B6571" s="2"/>
      <c r="C6571" s="2" t="s">
        <v>507</v>
      </c>
      <c r="D6571" s="2">
        <v>5001866</v>
      </c>
      <c r="E6571" s="2" t="s">
        <v>1904</v>
      </c>
      <c r="F6571" s="2">
        <v>35</v>
      </c>
    </row>
    <row r="6572" spans="1:6">
      <c r="A6572" s="2" t="s">
        <v>861</v>
      </c>
      <c r="B6572" s="2"/>
      <c r="C6572" s="2" t="s">
        <v>152</v>
      </c>
      <c r="D6572" s="2">
        <v>5007146</v>
      </c>
      <c r="E6572" s="2" t="s">
        <v>4617</v>
      </c>
      <c r="F6572" s="2">
        <v>25</v>
      </c>
    </row>
    <row r="6573" spans="1:6">
      <c r="A6573" s="2" t="s">
        <v>861</v>
      </c>
      <c r="B6573" s="2">
        <v>4500075243</v>
      </c>
      <c r="C6573" s="2" t="s">
        <v>49</v>
      </c>
      <c r="D6573" s="2">
        <v>5001930</v>
      </c>
      <c r="E6573" s="2" t="s">
        <v>201</v>
      </c>
      <c r="F6573" s="2">
        <v>7100.12</v>
      </c>
    </row>
    <row r="6574" spans="1:6">
      <c r="A6574" s="2" t="s">
        <v>861</v>
      </c>
      <c r="B6574" s="2">
        <v>4500075245</v>
      </c>
      <c r="C6574" s="2" t="s">
        <v>49</v>
      </c>
      <c r="D6574" s="2">
        <v>5001930</v>
      </c>
      <c r="E6574" s="2" t="s">
        <v>201</v>
      </c>
      <c r="F6574" s="2">
        <v>611</v>
      </c>
    </row>
    <row r="6575" spans="1:6">
      <c r="A6575" s="2" t="s">
        <v>861</v>
      </c>
      <c r="B6575" s="2">
        <v>4500075316</v>
      </c>
      <c r="C6575" s="2" t="s">
        <v>49</v>
      </c>
      <c r="D6575" s="2">
        <v>5001930</v>
      </c>
      <c r="E6575" s="2" t="s">
        <v>201</v>
      </c>
      <c r="F6575" s="2">
        <v>1376.9</v>
      </c>
    </row>
    <row r="6576" spans="1:6">
      <c r="A6576" s="2" t="s">
        <v>861</v>
      </c>
      <c r="B6576" s="2"/>
      <c r="C6576" s="2" t="s">
        <v>183</v>
      </c>
      <c r="D6576" s="2">
        <v>5018891</v>
      </c>
      <c r="E6576" s="2" t="s">
        <v>5716</v>
      </c>
      <c r="F6576" s="2">
        <v>2216.5</v>
      </c>
    </row>
    <row r="6577" spans="1:6">
      <c r="A6577" s="2" t="s">
        <v>861</v>
      </c>
      <c r="B6577" s="2"/>
      <c r="C6577" s="2" t="s">
        <v>1203</v>
      </c>
      <c r="D6577" s="2">
        <v>5005354</v>
      </c>
      <c r="E6577" s="2" t="s">
        <v>2698</v>
      </c>
      <c r="F6577" s="2">
        <v>509</v>
      </c>
    </row>
    <row r="6578" spans="1:6">
      <c r="A6578" s="2" t="s">
        <v>861</v>
      </c>
      <c r="B6578" s="2"/>
      <c r="C6578" s="2" t="s">
        <v>3360</v>
      </c>
      <c r="D6578" s="2">
        <v>5009846</v>
      </c>
      <c r="E6578" s="2" t="s">
        <v>7426</v>
      </c>
      <c r="F6578" s="2">
        <v>325</v>
      </c>
    </row>
    <row r="6579" spans="1:6">
      <c r="A6579" s="2" t="s">
        <v>861</v>
      </c>
      <c r="B6579" s="2"/>
      <c r="C6579" s="2" t="s">
        <v>3360</v>
      </c>
      <c r="D6579" s="2">
        <v>5030300</v>
      </c>
      <c r="E6579" s="2" t="s">
        <v>3510</v>
      </c>
      <c r="F6579" s="2">
        <v>162.5</v>
      </c>
    </row>
    <row r="6580" spans="1:6">
      <c r="A6580" s="2" t="s">
        <v>861</v>
      </c>
      <c r="B6580" s="2"/>
      <c r="C6580" s="2" t="s">
        <v>590</v>
      </c>
      <c r="D6580" s="2">
        <v>5002653</v>
      </c>
      <c r="E6580" s="2" t="s">
        <v>290</v>
      </c>
      <c r="F6580" s="2">
        <v>129.37</v>
      </c>
    </row>
    <row r="6581" spans="1:6">
      <c r="A6581" s="2" t="s">
        <v>861</v>
      </c>
      <c r="B6581" s="2"/>
      <c r="C6581" s="2" t="s">
        <v>68</v>
      </c>
      <c r="D6581" s="2">
        <v>5000037</v>
      </c>
      <c r="E6581" s="2" t="s">
        <v>2310</v>
      </c>
      <c r="F6581" s="2">
        <v>221</v>
      </c>
    </row>
    <row r="6582" spans="1:6">
      <c r="A6582" s="2" t="s">
        <v>861</v>
      </c>
      <c r="B6582" s="2"/>
      <c r="C6582" s="2" t="s">
        <v>68</v>
      </c>
      <c r="D6582" s="2">
        <v>5008668</v>
      </c>
      <c r="E6582" s="2" t="s">
        <v>397</v>
      </c>
      <c r="F6582" s="2">
        <v>89.7</v>
      </c>
    </row>
    <row r="6583" spans="1:6">
      <c r="A6583" s="2" t="s">
        <v>861</v>
      </c>
      <c r="B6583" s="2"/>
      <c r="C6583" s="2" t="s">
        <v>507</v>
      </c>
      <c r="D6583" s="2">
        <v>5006261</v>
      </c>
      <c r="E6583" s="2" t="s">
        <v>324</v>
      </c>
      <c r="F6583" s="2">
        <v>35</v>
      </c>
    </row>
    <row r="6584" spans="1:6">
      <c r="A6584" s="2" t="s">
        <v>861</v>
      </c>
      <c r="B6584" s="2"/>
      <c r="C6584" s="2" t="s">
        <v>507</v>
      </c>
      <c r="D6584" s="2">
        <v>5010607</v>
      </c>
      <c r="E6584" s="2" t="s">
        <v>6354</v>
      </c>
      <c r="F6584" s="2">
        <v>35</v>
      </c>
    </row>
    <row r="6585" spans="1:6">
      <c r="A6585" s="2" t="s">
        <v>861</v>
      </c>
      <c r="B6585" s="2"/>
      <c r="C6585" s="2" t="s">
        <v>152</v>
      </c>
      <c r="D6585" s="2">
        <v>5000037</v>
      </c>
      <c r="E6585" s="2" t="s">
        <v>2310</v>
      </c>
      <c r="F6585" s="2">
        <v>220</v>
      </c>
    </row>
    <row r="6586" spans="1:6">
      <c r="A6586" s="2" t="s">
        <v>861</v>
      </c>
      <c r="B6586" s="2"/>
      <c r="C6586" s="2" t="s">
        <v>152</v>
      </c>
      <c r="D6586" s="2">
        <v>5001117</v>
      </c>
      <c r="E6586" s="2" t="s">
        <v>297</v>
      </c>
      <c r="F6586" s="2">
        <v>197.5</v>
      </c>
    </row>
    <row r="6587" spans="1:6">
      <c r="A6587" s="2" t="s">
        <v>861</v>
      </c>
      <c r="B6587" s="2">
        <v>4500076192</v>
      </c>
      <c r="C6587" s="2" t="s">
        <v>49</v>
      </c>
      <c r="D6587" s="2">
        <v>5000237</v>
      </c>
      <c r="E6587" s="2" t="s">
        <v>98</v>
      </c>
      <c r="F6587" s="2">
        <v>86.7</v>
      </c>
    </row>
    <row r="6588" spans="1:6">
      <c r="A6588" s="2" t="s">
        <v>861</v>
      </c>
      <c r="B6588" s="2"/>
      <c r="C6588" s="2" t="s">
        <v>1203</v>
      </c>
      <c r="D6588" s="2">
        <v>5004752</v>
      </c>
      <c r="E6588" s="2" t="s">
        <v>5760</v>
      </c>
      <c r="F6588" s="2">
        <v>182</v>
      </c>
    </row>
    <row r="6589" spans="1:6">
      <c r="A6589" s="2" t="s">
        <v>861</v>
      </c>
      <c r="B6589" s="2"/>
      <c r="C6589" s="2" t="s">
        <v>1203</v>
      </c>
      <c r="D6589" s="2">
        <v>5037416</v>
      </c>
      <c r="E6589" s="2" t="s">
        <v>7921</v>
      </c>
      <c r="F6589" s="2">
        <v>445.79</v>
      </c>
    </row>
    <row r="6590" spans="1:6">
      <c r="A6590" s="2" t="s">
        <v>861</v>
      </c>
      <c r="B6590" s="2"/>
      <c r="C6590" s="2" t="s">
        <v>15</v>
      </c>
      <c r="D6590" s="2">
        <v>5002748</v>
      </c>
      <c r="E6590" s="2" t="s">
        <v>265</v>
      </c>
      <c r="F6590" s="2">
        <v>771.51</v>
      </c>
    </row>
    <row r="6591" spans="1:6">
      <c r="A6591" s="2" t="s">
        <v>861</v>
      </c>
      <c r="B6591" s="2"/>
      <c r="C6591" s="2" t="s">
        <v>15</v>
      </c>
      <c r="D6591" s="2">
        <v>5035829</v>
      </c>
      <c r="E6591" s="2" t="s">
        <v>8001</v>
      </c>
      <c r="F6591" s="2">
        <v>109.5</v>
      </c>
    </row>
    <row r="6592" spans="1:6">
      <c r="A6592" s="2" t="s">
        <v>861</v>
      </c>
      <c r="B6592" s="2"/>
      <c r="C6592" s="2" t="s">
        <v>370</v>
      </c>
      <c r="D6592" s="2">
        <v>5037463</v>
      </c>
      <c r="E6592" s="2" t="s">
        <v>411</v>
      </c>
      <c r="F6592" s="2">
        <v>3670.49</v>
      </c>
    </row>
    <row r="6593" spans="1:6">
      <c r="A6593" s="2" t="s">
        <v>861</v>
      </c>
      <c r="B6593" s="2"/>
      <c r="C6593" s="2" t="s">
        <v>590</v>
      </c>
      <c r="D6593" s="2">
        <v>5001930</v>
      </c>
      <c r="E6593" s="2" t="s">
        <v>201</v>
      </c>
      <c r="F6593" s="2">
        <v>630.6</v>
      </c>
    </row>
    <row r="6594" spans="1:6">
      <c r="A6594" s="2" t="s">
        <v>861</v>
      </c>
      <c r="B6594" s="2"/>
      <c r="C6594" s="2" t="s">
        <v>590</v>
      </c>
      <c r="D6594" s="2">
        <v>5003410</v>
      </c>
      <c r="E6594" s="2" t="s">
        <v>1170</v>
      </c>
      <c r="F6594" s="2">
        <v>54362</v>
      </c>
    </row>
    <row r="6595" spans="1:6">
      <c r="A6595" s="2" t="s">
        <v>861</v>
      </c>
      <c r="B6595" s="2"/>
      <c r="C6595" s="2" t="s">
        <v>43</v>
      </c>
      <c r="D6595" s="2">
        <v>5007146</v>
      </c>
      <c r="E6595" s="2" t="s">
        <v>4617</v>
      </c>
      <c r="F6595" s="2">
        <v>162980.34</v>
      </c>
    </row>
    <row r="6596" spans="1:6">
      <c r="A6596" s="2" t="s">
        <v>861</v>
      </c>
      <c r="B6596" s="2"/>
      <c r="C6596" s="2" t="s">
        <v>56</v>
      </c>
      <c r="D6596" s="2">
        <v>5019520</v>
      </c>
      <c r="E6596" s="2" t="s">
        <v>426</v>
      </c>
      <c r="F6596" s="2">
        <v>651.75</v>
      </c>
    </row>
    <row r="6597" spans="1:6">
      <c r="A6597" s="2" t="s">
        <v>861</v>
      </c>
      <c r="B6597" s="2">
        <v>4500076228</v>
      </c>
      <c r="C6597" s="2" t="s">
        <v>107</v>
      </c>
      <c r="D6597" s="2">
        <v>5035636</v>
      </c>
      <c r="E6597" s="2" t="s">
        <v>866</v>
      </c>
      <c r="F6597" s="2">
        <v>1495.34</v>
      </c>
    </row>
    <row r="6598" spans="1:6">
      <c r="A6598" s="2" t="s">
        <v>861</v>
      </c>
      <c r="B6598" s="2">
        <v>4500076418</v>
      </c>
      <c r="C6598" s="2" t="s">
        <v>590</v>
      </c>
      <c r="D6598" s="2">
        <v>5001930</v>
      </c>
      <c r="E6598" s="2" t="s">
        <v>201</v>
      </c>
      <c r="F6598" s="2">
        <v>14173.92</v>
      </c>
    </row>
    <row r="6599" spans="1:6">
      <c r="A6599" s="2" t="s">
        <v>861</v>
      </c>
      <c r="B6599" s="2">
        <v>4500076565</v>
      </c>
      <c r="C6599" s="2" t="s">
        <v>49</v>
      </c>
      <c r="D6599" s="2">
        <v>5001930</v>
      </c>
      <c r="E6599" s="2" t="s">
        <v>201</v>
      </c>
      <c r="F6599" s="2">
        <v>755.65</v>
      </c>
    </row>
    <row r="6600" spans="1:6">
      <c r="A6600" s="2" t="s">
        <v>861</v>
      </c>
      <c r="B6600" s="2"/>
      <c r="C6600" s="2" t="s">
        <v>1203</v>
      </c>
      <c r="D6600" s="2">
        <v>5004084</v>
      </c>
      <c r="E6600" s="2" t="s">
        <v>8268</v>
      </c>
      <c r="F6600" s="2">
        <v>262.16000000000003</v>
      </c>
    </row>
    <row r="6601" spans="1:6">
      <c r="A6601" s="2" t="s">
        <v>861</v>
      </c>
      <c r="B6601" s="2"/>
      <c r="C6601" s="2" t="s">
        <v>1203</v>
      </c>
      <c r="D6601" s="2">
        <v>5005553</v>
      </c>
      <c r="E6601" s="2" t="s">
        <v>2701</v>
      </c>
      <c r="F6601" s="2">
        <v>595.35</v>
      </c>
    </row>
    <row r="6602" spans="1:6">
      <c r="A6602" s="2" t="s">
        <v>861</v>
      </c>
      <c r="B6602" s="2"/>
      <c r="C6602" s="2" t="s">
        <v>1203</v>
      </c>
      <c r="D6602" s="2">
        <v>5017916</v>
      </c>
      <c r="E6602" s="2" t="s">
        <v>8280</v>
      </c>
      <c r="F6602" s="2">
        <v>448.79</v>
      </c>
    </row>
    <row r="6603" spans="1:6">
      <c r="A6603" s="2" t="s">
        <v>861</v>
      </c>
      <c r="B6603" s="2"/>
      <c r="C6603" s="2" t="s">
        <v>1203</v>
      </c>
      <c r="D6603" s="2">
        <v>5026584</v>
      </c>
      <c r="E6603" s="2" t="s">
        <v>3025</v>
      </c>
      <c r="F6603" s="2">
        <v>762.85</v>
      </c>
    </row>
    <row r="6604" spans="1:6">
      <c r="A6604" s="2" t="s">
        <v>861</v>
      </c>
      <c r="B6604" s="2"/>
      <c r="C6604" s="2" t="s">
        <v>594</v>
      </c>
      <c r="D6604" s="2">
        <v>5007228</v>
      </c>
      <c r="E6604" s="2" t="s">
        <v>3256</v>
      </c>
      <c r="F6604" s="2">
        <v>400</v>
      </c>
    </row>
    <row r="6605" spans="1:6">
      <c r="A6605" s="2" t="s">
        <v>861</v>
      </c>
      <c r="B6605" s="2"/>
      <c r="C6605" s="2" t="s">
        <v>779</v>
      </c>
      <c r="D6605" s="2">
        <v>5001048</v>
      </c>
      <c r="E6605" s="2" t="s">
        <v>844</v>
      </c>
      <c r="F6605" s="2">
        <v>1290</v>
      </c>
    </row>
    <row r="6606" spans="1:6">
      <c r="A6606" s="2" t="s">
        <v>861</v>
      </c>
      <c r="B6606" s="2"/>
      <c r="C6606" s="2" t="s">
        <v>49</v>
      </c>
      <c r="D6606" s="2">
        <v>5008668</v>
      </c>
      <c r="E6606" s="2" t="s">
        <v>397</v>
      </c>
      <c r="F6606" s="2">
        <v>499</v>
      </c>
    </row>
    <row r="6607" spans="1:6">
      <c r="A6607" s="2" t="s">
        <v>861</v>
      </c>
      <c r="B6607" s="2"/>
      <c r="C6607" s="2" t="s">
        <v>222</v>
      </c>
      <c r="D6607" s="2">
        <v>5014710</v>
      </c>
      <c r="E6607" s="2" t="s">
        <v>8435</v>
      </c>
      <c r="F6607" s="2">
        <v>480</v>
      </c>
    </row>
    <row r="6608" spans="1:6">
      <c r="A6608" s="2" t="s">
        <v>861</v>
      </c>
      <c r="B6608" s="2"/>
      <c r="C6608" s="2" t="s">
        <v>222</v>
      </c>
      <c r="D6608" s="2">
        <v>5037547</v>
      </c>
      <c r="E6608" s="2" t="s">
        <v>8449</v>
      </c>
      <c r="F6608" s="2">
        <v>120</v>
      </c>
    </row>
    <row r="6609" spans="1:6">
      <c r="A6609" s="2" t="s">
        <v>861</v>
      </c>
      <c r="B6609" s="2"/>
      <c r="C6609" s="2" t="s">
        <v>107</v>
      </c>
      <c r="D6609" s="2">
        <v>5008668</v>
      </c>
      <c r="E6609" s="2" t="s">
        <v>397</v>
      </c>
      <c r="F6609" s="2">
        <v>853.01</v>
      </c>
    </row>
    <row r="6610" spans="1:6">
      <c r="A6610" s="2" t="s">
        <v>861</v>
      </c>
      <c r="B6610" s="2"/>
      <c r="C6610" s="2" t="s">
        <v>56</v>
      </c>
      <c r="D6610" s="2">
        <v>5003593</v>
      </c>
      <c r="E6610" s="2" t="s">
        <v>136</v>
      </c>
      <c r="F6610" s="2">
        <v>2977.85</v>
      </c>
    </row>
    <row r="6611" spans="1:6">
      <c r="A6611" s="2" t="s">
        <v>861</v>
      </c>
      <c r="B6611" s="2"/>
      <c r="C6611" s="2" t="s">
        <v>56</v>
      </c>
      <c r="D6611" s="2">
        <v>5004567</v>
      </c>
      <c r="E6611" s="2" t="s">
        <v>1000</v>
      </c>
      <c r="F6611" s="2">
        <v>137.72999999999999</v>
      </c>
    </row>
    <row r="6612" spans="1:6">
      <c r="A6612" s="2" t="s">
        <v>861</v>
      </c>
      <c r="B6612" s="2"/>
      <c r="C6612" s="2" t="s">
        <v>507</v>
      </c>
      <c r="D6612" s="2">
        <v>5006472</v>
      </c>
      <c r="E6612" s="2" t="s">
        <v>1606</v>
      </c>
      <c r="F6612" s="2">
        <v>35</v>
      </c>
    </row>
    <row r="6613" spans="1:6">
      <c r="A6613" s="2" t="s">
        <v>861</v>
      </c>
      <c r="B6613" s="2"/>
      <c r="C6613" s="2" t="s">
        <v>507</v>
      </c>
      <c r="D6613" s="2">
        <v>5006799</v>
      </c>
      <c r="E6613" s="2" t="s">
        <v>2386</v>
      </c>
      <c r="F6613" s="2">
        <v>35</v>
      </c>
    </row>
    <row r="6614" spans="1:6">
      <c r="A6614" s="2" t="s">
        <v>861</v>
      </c>
      <c r="B6614" s="2">
        <v>4500072646</v>
      </c>
      <c r="C6614" s="2" t="s">
        <v>131</v>
      </c>
      <c r="D6614" s="2">
        <v>5035636</v>
      </c>
      <c r="E6614" s="2" t="s">
        <v>866</v>
      </c>
      <c r="F6614" s="2">
        <v>15663</v>
      </c>
    </row>
    <row r="6615" spans="1:6">
      <c r="A6615" s="2" t="s">
        <v>870</v>
      </c>
      <c r="B6615" s="2"/>
      <c r="C6615" s="2" t="s">
        <v>183</v>
      </c>
      <c r="D6615" s="2">
        <v>5004571</v>
      </c>
      <c r="E6615" s="2" t="s">
        <v>2406</v>
      </c>
      <c r="F6615" s="2">
        <v>1267</v>
      </c>
    </row>
    <row r="6616" spans="1:6">
      <c r="A6616" s="2" t="s">
        <v>870</v>
      </c>
      <c r="B6616" s="2"/>
      <c r="C6616" s="2" t="s">
        <v>1203</v>
      </c>
      <c r="D6616" s="2">
        <v>5000172</v>
      </c>
      <c r="E6616" s="2" t="s">
        <v>83</v>
      </c>
      <c r="F6616" s="2">
        <v>124.05</v>
      </c>
    </row>
    <row r="6617" spans="1:6">
      <c r="A6617" s="2" t="s">
        <v>870</v>
      </c>
      <c r="B6617" s="2"/>
      <c r="C6617" s="2" t="s">
        <v>1203</v>
      </c>
      <c r="D6617" s="2">
        <v>5003060</v>
      </c>
      <c r="E6617" s="2" t="s">
        <v>2606</v>
      </c>
      <c r="F6617" s="2">
        <v>8141.43</v>
      </c>
    </row>
    <row r="6618" spans="1:6">
      <c r="A6618" s="2" t="s">
        <v>870</v>
      </c>
      <c r="B6618" s="2"/>
      <c r="C6618" s="2" t="s">
        <v>1203</v>
      </c>
      <c r="D6618" s="2">
        <v>5006640</v>
      </c>
      <c r="E6618" s="2" t="s">
        <v>2734</v>
      </c>
      <c r="F6618" s="2">
        <v>3538.55</v>
      </c>
    </row>
    <row r="6619" spans="1:6">
      <c r="A6619" s="2" t="s">
        <v>870</v>
      </c>
      <c r="B6619" s="2"/>
      <c r="C6619" s="2" t="s">
        <v>3360</v>
      </c>
      <c r="D6619" s="2">
        <v>5015657</v>
      </c>
      <c r="E6619" s="2" t="s">
        <v>3432</v>
      </c>
      <c r="F6619" s="2">
        <v>3825.25</v>
      </c>
    </row>
    <row r="6620" spans="1:6">
      <c r="A6620" s="2" t="s">
        <v>870</v>
      </c>
      <c r="B6620" s="2"/>
      <c r="C6620" s="2" t="s">
        <v>1237</v>
      </c>
      <c r="D6620" s="2">
        <v>5004200</v>
      </c>
      <c r="E6620" s="2" t="s">
        <v>3647</v>
      </c>
      <c r="F6620" s="2">
        <v>2517.19</v>
      </c>
    </row>
    <row r="6621" spans="1:6">
      <c r="A6621" s="2" t="s">
        <v>870</v>
      </c>
      <c r="B6621" s="2"/>
      <c r="C6621" s="2" t="s">
        <v>138</v>
      </c>
      <c r="D6621" s="2">
        <v>5027902</v>
      </c>
      <c r="E6621" s="2" t="s">
        <v>4601</v>
      </c>
      <c r="F6621" s="2">
        <v>204.07</v>
      </c>
    </row>
    <row r="6622" spans="1:6">
      <c r="A6622" s="2" t="s">
        <v>870</v>
      </c>
      <c r="B6622" s="2"/>
      <c r="C6622" s="2" t="s">
        <v>485</v>
      </c>
      <c r="D6622" s="2">
        <v>5005199</v>
      </c>
      <c r="E6622" s="2" t="s">
        <v>1445</v>
      </c>
      <c r="F6622" s="2">
        <v>438</v>
      </c>
    </row>
    <row r="6623" spans="1:6">
      <c r="A6623" s="2" t="s">
        <v>870</v>
      </c>
      <c r="B6623" s="2"/>
      <c r="C6623" s="2" t="s">
        <v>68</v>
      </c>
      <c r="D6623" s="2">
        <v>5006603</v>
      </c>
      <c r="E6623" s="2" t="s">
        <v>986</v>
      </c>
      <c r="F6623" s="2">
        <v>145.25</v>
      </c>
    </row>
    <row r="6624" spans="1:6">
      <c r="A6624" s="2" t="s">
        <v>870</v>
      </c>
      <c r="B6624" s="2"/>
      <c r="C6624" s="2" t="s">
        <v>68</v>
      </c>
      <c r="D6624" s="2">
        <v>5006718</v>
      </c>
      <c r="E6624" s="2" t="s">
        <v>179</v>
      </c>
      <c r="F6624" s="2">
        <v>380</v>
      </c>
    </row>
    <row r="6625" spans="1:6">
      <c r="A6625" s="2" t="s">
        <v>870</v>
      </c>
      <c r="B6625" s="2"/>
      <c r="C6625" s="2" t="s">
        <v>68</v>
      </c>
      <c r="D6625" s="2">
        <v>5028293</v>
      </c>
      <c r="E6625" s="2" t="s">
        <v>873</v>
      </c>
      <c r="F6625" s="2">
        <v>249.6</v>
      </c>
    </row>
    <row r="6626" spans="1:6">
      <c r="A6626" s="2" t="s">
        <v>870</v>
      </c>
      <c r="B6626" s="2"/>
      <c r="C6626" s="2" t="s">
        <v>222</v>
      </c>
      <c r="D6626" s="2">
        <v>5004550</v>
      </c>
      <c r="E6626" s="2" t="s">
        <v>4806</v>
      </c>
      <c r="F6626" s="2">
        <v>3885</v>
      </c>
    </row>
    <row r="6627" spans="1:6">
      <c r="A6627" s="2" t="s">
        <v>870</v>
      </c>
      <c r="B6627" s="2"/>
      <c r="C6627" s="2" t="s">
        <v>222</v>
      </c>
      <c r="D6627" s="2">
        <v>5009977</v>
      </c>
      <c r="E6627" s="2" t="s">
        <v>4820</v>
      </c>
      <c r="F6627" s="2">
        <v>3570</v>
      </c>
    </row>
    <row r="6628" spans="1:6">
      <c r="A6628" s="2" t="s">
        <v>870</v>
      </c>
      <c r="B6628" s="2"/>
      <c r="C6628" s="2" t="s">
        <v>56</v>
      </c>
      <c r="D6628" s="2">
        <v>5002736</v>
      </c>
      <c r="E6628" s="2" t="s">
        <v>4929</v>
      </c>
      <c r="F6628" s="2">
        <v>458.25</v>
      </c>
    </row>
    <row r="6629" spans="1:6">
      <c r="A6629" s="2" t="s">
        <v>870</v>
      </c>
      <c r="B6629" s="2"/>
      <c r="C6629" s="2" t="s">
        <v>56</v>
      </c>
      <c r="D6629" s="2">
        <v>5004902</v>
      </c>
      <c r="E6629" s="2" t="s">
        <v>4932</v>
      </c>
      <c r="F6629" s="2">
        <v>79.400000000000006</v>
      </c>
    </row>
    <row r="6630" spans="1:6">
      <c r="A6630" s="2" t="s">
        <v>870</v>
      </c>
      <c r="B6630" s="2"/>
      <c r="C6630" s="2" t="s">
        <v>82</v>
      </c>
      <c r="D6630" s="2">
        <v>5002754</v>
      </c>
      <c r="E6630" s="2" t="s">
        <v>4991</v>
      </c>
      <c r="F6630" s="2">
        <v>125</v>
      </c>
    </row>
    <row r="6631" spans="1:6">
      <c r="A6631" s="2" t="s">
        <v>870</v>
      </c>
      <c r="B6631" s="2"/>
      <c r="C6631" s="2" t="s">
        <v>507</v>
      </c>
      <c r="D6631" s="2">
        <v>5008826</v>
      </c>
      <c r="E6631" s="2" t="s">
        <v>324</v>
      </c>
      <c r="F6631" s="2">
        <v>770</v>
      </c>
    </row>
    <row r="6632" spans="1:6">
      <c r="A6632" s="2" t="s">
        <v>870</v>
      </c>
      <c r="B6632" s="2"/>
      <c r="C6632" s="2" t="s">
        <v>507</v>
      </c>
      <c r="D6632" s="2">
        <v>5012495</v>
      </c>
      <c r="E6632" s="2" t="s">
        <v>5006</v>
      </c>
      <c r="F6632" s="2">
        <v>35</v>
      </c>
    </row>
    <row r="6633" spans="1:6">
      <c r="A6633" s="2" t="s">
        <v>870</v>
      </c>
      <c r="B6633" s="2"/>
      <c r="C6633" s="2" t="s">
        <v>60</v>
      </c>
      <c r="D6633" s="2">
        <v>5000093</v>
      </c>
      <c r="E6633" s="2" t="s">
        <v>59</v>
      </c>
      <c r="F6633" s="2">
        <v>138.22</v>
      </c>
    </row>
    <row r="6634" spans="1:6">
      <c r="A6634" s="2" t="s">
        <v>870</v>
      </c>
      <c r="B6634" s="2"/>
      <c r="C6634" s="2" t="s">
        <v>94</v>
      </c>
      <c r="D6634" s="2">
        <v>5001047</v>
      </c>
      <c r="E6634" s="2" t="s">
        <v>942</v>
      </c>
      <c r="F6634" s="2">
        <v>667.89</v>
      </c>
    </row>
    <row r="6635" spans="1:6">
      <c r="A6635" s="2" t="s">
        <v>870</v>
      </c>
      <c r="B6635" s="2"/>
      <c r="C6635" s="2" t="s">
        <v>94</v>
      </c>
      <c r="D6635" s="2">
        <v>5002754</v>
      </c>
      <c r="E6635" s="2" t="s">
        <v>4991</v>
      </c>
      <c r="F6635" s="2">
        <v>6043.82</v>
      </c>
    </row>
    <row r="6636" spans="1:6">
      <c r="A6636" s="2" t="s">
        <v>870</v>
      </c>
      <c r="B6636" s="2">
        <v>4300002532</v>
      </c>
      <c r="C6636" s="2" t="s">
        <v>125</v>
      </c>
      <c r="D6636" s="2">
        <v>5001574</v>
      </c>
      <c r="E6636" s="2" t="s">
        <v>124</v>
      </c>
      <c r="F6636" s="2">
        <v>3924.65</v>
      </c>
    </row>
    <row r="6637" spans="1:6">
      <c r="A6637" s="2" t="s">
        <v>870</v>
      </c>
      <c r="B6637" s="2">
        <v>4300003680</v>
      </c>
      <c r="C6637" s="2" t="s">
        <v>125</v>
      </c>
      <c r="D6637" s="2">
        <v>5029614</v>
      </c>
      <c r="E6637" s="2" t="s">
        <v>630</v>
      </c>
      <c r="F6637" s="2">
        <v>739.27</v>
      </c>
    </row>
    <row r="6638" spans="1:6">
      <c r="A6638" s="2" t="s">
        <v>870</v>
      </c>
      <c r="B6638" s="2">
        <v>4300004228</v>
      </c>
      <c r="C6638" s="2" t="s">
        <v>94</v>
      </c>
      <c r="D6638" s="2">
        <v>5002119</v>
      </c>
      <c r="E6638" s="2" t="s">
        <v>103</v>
      </c>
      <c r="F6638" s="2">
        <v>3752.5</v>
      </c>
    </row>
    <row r="6639" spans="1:6">
      <c r="A6639" s="2" t="s">
        <v>870</v>
      </c>
      <c r="B6639" s="2">
        <v>4300004229</v>
      </c>
      <c r="C6639" s="2" t="s">
        <v>191</v>
      </c>
      <c r="D6639" s="2">
        <v>5029614</v>
      </c>
      <c r="E6639" s="2" t="s">
        <v>630</v>
      </c>
      <c r="F6639" s="2">
        <v>408.69</v>
      </c>
    </row>
    <row r="6640" spans="1:6">
      <c r="A6640" s="2" t="s">
        <v>870</v>
      </c>
      <c r="B6640" s="2">
        <v>4300004229</v>
      </c>
      <c r="C6640" s="2" t="s">
        <v>125</v>
      </c>
      <c r="D6640" s="2">
        <v>5029614</v>
      </c>
      <c r="E6640" s="2" t="s">
        <v>630</v>
      </c>
      <c r="F6640" s="2">
        <v>1231.92</v>
      </c>
    </row>
    <row r="6641" spans="1:6">
      <c r="A6641" s="2" t="s">
        <v>870</v>
      </c>
      <c r="B6641" s="2">
        <v>4300004236</v>
      </c>
      <c r="C6641" s="2" t="s">
        <v>141</v>
      </c>
      <c r="D6641" s="2">
        <v>5001494</v>
      </c>
      <c r="E6641" s="2" t="s">
        <v>4731</v>
      </c>
      <c r="F6641" s="2">
        <v>14073.43</v>
      </c>
    </row>
    <row r="6642" spans="1:6">
      <c r="A6642" s="2" t="s">
        <v>870</v>
      </c>
      <c r="B6642" s="2">
        <v>4300004339</v>
      </c>
      <c r="C6642" s="2" t="s">
        <v>191</v>
      </c>
      <c r="D6642" s="2">
        <v>5015267</v>
      </c>
      <c r="E6642" s="2" t="s">
        <v>872</v>
      </c>
      <c r="F6642" s="2">
        <v>10975</v>
      </c>
    </row>
    <row r="6643" spans="1:6">
      <c r="A6643" s="2" t="s">
        <v>870</v>
      </c>
      <c r="B6643" s="2">
        <v>4500073895</v>
      </c>
      <c r="C6643" s="2" t="s">
        <v>141</v>
      </c>
      <c r="D6643" s="2">
        <v>5001930</v>
      </c>
      <c r="E6643" s="2" t="s">
        <v>201</v>
      </c>
      <c r="F6643" s="2">
        <v>2383.75</v>
      </c>
    </row>
    <row r="6644" spans="1:6">
      <c r="A6644" s="2" t="s">
        <v>870</v>
      </c>
      <c r="B6644" s="2">
        <v>4500073895</v>
      </c>
      <c r="C6644" s="2" t="s">
        <v>107</v>
      </c>
      <c r="D6644" s="2">
        <v>5001930</v>
      </c>
      <c r="E6644" s="2" t="s">
        <v>201</v>
      </c>
      <c r="F6644" s="2">
        <v>5306.95</v>
      </c>
    </row>
    <row r="6645" spans="1:6">
      <c r="A6645" s="2" t="s">
        <v>870</v>
      </c>
      <c r="B6645" s="2"/>
      <c r="C6645" s="2" t="s">
        <v>1203</v>
      </c>
      <c r="D6645" s="2">
        <v>5000244</v>
      </c>
      <c r="E6645" s="2" t="s">
        <v>2568</v>
      </c>
      <c r="F6645" s="2">
        <v>434.34</v>
      </c>
    </row>
    <row r="6646" spans="1:6">
      <c r="A6646" s="2" t="s">
        <v>870</v>
      </c>
      <c r="B6646" s="2"/>
      <c r="C6646" s="2" t="s">
        <v>594</v>
      </c>
      <c r="D6646" s="2">
        <v>5018402</v>
      </c>
      <c r="E6646" s="2" t="s">
        <v>5892</v>
      </c>
      <c r="F6646" s="2">
        <v>2000</v>
      </c>
    </row>
    <row r="6647" spans="1:6">
      <c r="A6647" s="2" t="s">
        <v>870</v>
      </c>
      <c r="B6647" s="2"/>
      <c r="C6647" s="2" t="s">
        <v>594</v>
      </c>
      <c r="D6647" s="2">
        <v>5029885</v>
      </c>
      <c r="E6647" s="2" t="s">
        <v>5904</v>
      </c>
      <c r="F6647" s="2">
        <v>7201.6</v>
      </c>
    </row>
    <row r="6648" spans="1:6">
      <c r="A6648" s="2" t="s">
        <v>870</v>
      </c>
      <c r="B6648" s="2"/>
      <c r="C6648" s="2" t="s">
        <v>3360</v>
      </c>
      <c r="D6648" s="2">
        <v>5004260</v>
      </c>
      <c r="E6648" s="2" t="s">
        <v>5926</v>
      </c>
      <c r="F6648" s="2">
        <v>3278.08</v>
      </c>
    </row>
    <row r="6649" spans="1:6">
      <c r="A6649" s="2" t="s">
        <v>870</v>
      </c>
      <c r="B6649" s="2"/>
      <c r="C6649" s="2" t="s">
        <v>1237</v>
      </c>
      <c r="D6649" s="2">
        <v>5002771</v>
      </c>
      <c r="E6649" s="2" t="s">
        <v>3370</v>
      </c>
      <c r="F6649" s="2">
        <v>101.5</v>
      </c>
    </row>
    <row r="6650" spans="1:6">
      <c r="A6650" s="2" t="s">
        <v>870</v>
      </c>
      <c r="B6650" s="2"/>
      <c r="C6650" s="2" t="s">
        <v>191</v>
      </c>
      <c r="D6650" s="2">
        <v>5015267</v>
      </c>
      <c r="E6650" s="2" t="s">
        <v>872</v>
      </c>
      <c r="F6650" s="2">
        <v>1677.92</v>
      </c>
    </row>
    <row r="6651" spans="1:6">
      <c r="A6651" s="2" t="s">
        <v>870</v>
      </c>
      <c r="B6651" s="2"/>
      <c r="C6651" s="2" t="s">
        <v>485</v>
      </c>
      <c r="D6651" s="2">
        <v>5025223</v>
      </c>
      <c r="E6651" s="2" t="s">
        <v>6200</v>
      </c>
      <c r="F6651" s="2">
        <v>1250</v>
      </c>
    </row>
    <row r="6652" spans="1:6">
      <c r="A6652" s="2" t="s">
        <v>870</v>
      </c>
      <c r="B6652" s="2"/>
      <c r="C6652" s="2" t="s">
        <v>49</v>
      </c>
      <c r="D6652" s="2">
        <v>5002653</v>
      </c>
      <c r="E6652" s="2" t="s">
        <v>290</v>
      </c>
      <c r="F6652" s="2">
        <v>5011.2</v>
      </c>
    </row>
    <row r="6653" spans="1:6">
      <c r="A6653" s="2" t="s">
        <v>870</v>
      </c>
      <c r="B6653" s="2"/>
      <c r="C6653" s="2" t="s">
        <v>43</v>
      </c>
      <c r="D6653" s="2">
        <v>5026401</v>
      </c>
      <c r="E6653" s="2" t="s">
        <v>6217</v>
      </c>
      <c r="F6653" s="2">
        <v>1995</v>
      </c>
    </row>
    <row r="6654" spans="1:6">
      <c r="A6654" s="2" t="s">
        <v>870</v>
      </c>
      <c r="B6654" s="2"/>
      <c r="C6654" s="2" t="s">
        <v>68</v>
      </c>
      <c r="D6654" s="2">
        <v>5001570</v>
      </c>
      <c r="E6654" s="2" t="s">
        <v>120</v>
      </c>
      <c r="F6654" s="2">
        <v>808.93</v>
      </c>
    </row>
    <row r="6655" spans="1:6">
      <c r="A6655" s="2" t="s">
        <v>870</v>
      </c>
      <c r="B6655" s="2"/>
      <c r="C6655" s="2" t="s">
        <v>56</v>
      </c>
      <c r="D6655" s="2">
        <v>5014779</v>
      </c>
      <c r="E6655" s="2" t="s">
        <v>6327</v>
      </c>
      <c r="F6655" s="2">
        <v>79.31</v>
      </c>
    </row>
    <row r="6656" spans="1:6">
      <c r="A6656" s="2" t="s">
        <v>870</v>
      </c>
      <c r="B6656" s="2"/>
      <c r="C6656" s="2" t="s">
        <v>507</v>
      </c>
      <c r="D6656" s="2">
        <v>5002733</v>
      </c>
      <c r="E6656" s="2" t="s">
        <v>2401</v>
      </c>
      <c r="F6656" s="2">
        <v>35</v>
      </c>
    </row>
    <row r="6657" spans="1:6">
      <c r="A6657" s="2" t="s">
        <v>870</v>
      </c>
      <c r="B6657" s="2">
        <v>4300004344</v>
      </c>
      <c r="C6657" s="2" t="s">
        <v>68</v>
      </c>
      <c r="D6657" s="2">
        <v>5028293</v>
      </c>
      <c r="E6657" s="2" t="s">
        <v>873</v>
      </c>
      <c r="F6657" s="2">
        <v>1248</v>
      </c>
    </row>
    <row r="6658" spans="1:6">
      <c r="A6658" s="2" t="s">
        <v>870</v>
      </c>
      <c r="B6658" s="2">
        <v>4300004345</v>
      </c>
      <c r="C6658" s="2" t="s">
        <v>68</v>
      </c>
      <c r="D6658" s="2">
        <v>5006718</v>
      </c>
      <c r="E6658" s="2" t="s">
        <v>179</v>
      </c>
      <c r="F6658" s="2">
        <v>1945</v>
      </c>
    </row>
    <row r="6659" spans="1:6">
      <c r="A6659" s="2" t="s">
        <v>870</v>
      </c>
      <c r="B6659" s="2"/>
      <c r="C6659" s="2" t="s">
        <v>29</v>
      </c>
      <c r="D6659" s="2">
        <v>5018736</v>
      </c>
      <c r="E6659" s="2" t="s">
        <v>324</v>
      </c>
      <c r="F6659" s="2">
        <v>1724.14</v>
      </c>
    </row>
    <row r="6660" spans="1:6">
      <c r="A6660" s="2" t="s">
        <v>870</v>
      </c>
      <c r="B6660" s="2"/>
      <c r="C6660" s="2" t="s">
        <v>594</v>
      </c>
      <c r="D6660" s="2">
        <v>5002514</v>
      </c>
      <c r="E6660" s="2" t="s">
        <v>3198</v>
      </c>
      <c r="F6660" s="2">
        <v>1913.33</v>
      </c>
    </row>
    <row r="6661" spans="1:6">
      <c r="A6661" s="2" t="s">
        <v>870</v>
      </c>
      <c r="B6661" s="2"/>
      <c r="C6661" s="2" t="s">
        <v>1237</v>
      </c>
      <c r="D6661" s="2">
        <v>5009507</v>
      </c>
      <c r="E6661" s="2" t="s">
        <v>6855</v>
      </c>
      <c r="F6661" s="2">
        <v>50</v>
      </c>
    </row>
    <row r="6662" spans="1:6">
      <c r="A6662" s="2" t="s">
        <v>870</v>
      </c>
      <c r="B6662" s="2"/>
      <c r="C6662" s="2" t="s">
        <v>370</v>
      </c>
      <c r="D6662" s="2">
        <v>5000081</v>
      </c>
      <c r="E6662" s="2" t="s">
        <v>369</v>
      </c>
      <c r="F6662" s="2">
        <v>987</v>
      </c>
    </row>
    <row r="6663" spans="1:6">
      <c r="A6663" s="2" t="s">
        <v>870</v>
      </c>
      <c r="B6663" s="2"/>
      <c r="C6663" s="2" t="s">
        <v>68</v>
      </c>
      <c r="D6663" s="2">
        <v>5001610</v>
      </c>
      <c r="E6663" s="2" t="s">
        <v>67</v>
      </c>
      <c r="F6663" s="2">
        <v>97.29</v>
      </c>
    </row>
    <row r="6664" spans="1:6">
      <c r="A6664" s="2" t="s">
        <v>870</v>
      </c>
      <c r="B6664" s="2"/>
      <c r="C6664" s="2" t="s">
        <v>107</v>
      </c>
      <c r="D6664" s="2">
        <v>5001930</v>
      </c>
      <c r="E6664" s="2" t="s">
        <v>201</v>
      </c>
      <c r="F6664" s="2">
        <v>209.46</v>
      </c>
    </row>
    <row r="6665" spans="1:6">
      <c r="A6665" s="2" t="s">
        <v>870</v>
      </c>
      <c r="B6665" s="2"/>
      <c r="C6665" s="2" t="s">
        <v>56</v>
      </c>
      <c r="D6665" s="2">
        <v>5024837</v>
      </c>
      <c r="E6665" s="2" t="s">
        <v>18</v>
      </c>
      <c r="F6665" s="2">
        <v>574.44000000000005</v>
      </c>
    </row>
    <row r="6666" spans="1:6">
      <c r="A6666" s="2" t="s">
        <v>870</v>
      </c>
      <c r="B6666" s="2"/>
      <c r="C6666" s="2" t="s">
        <v>56</v>
      </c>
      <c r="D6666" s="2">
        <v>5029182</v>
      </c>
      <c r="E6666" s="2" t="s">
        <v>7045</v>
      </c>
      <c r="F6666" s="2">
        <v>2067.84</v>
      </c>
    </row>
    <row r="6667" spans="1:6">
      <c r="A6667" s="2" t="s">
        <v>870</v>
      </c>
      <c r="B6667" s="2"/>
      <c r="C6667" s="2" t="s">
        <v>152</v>
      </c>
      <c r="D6667" s="2">
        <v>5002030</v>
      </c>
      <c r="E6667" s="2" t="s">
        <v>871</v>
      </c>
      <c r="F6667" s="2">
        <v>660</v>
      </c>
    </row>
    <row r="6668" spans="1:6">
      <c r="A6668" s="2" t="s">
        <v>870</v>
      </c>
      <c r="B6668" s="2"/>
      <c r="C6668" s="2" t="s">
        <v>399</v>
      </c>
      <c r="D6668" s="2">
        <v>5014778</v>
      </c>
      <c r="E6668" s="2" t="s">
        <v>7066</v>
      </c>
      <c r="F6668" s="2">
        <v>310.52999999999997</v>
      </c>
    </row>
    <row r="6669" spans="1:6">
      <c r="A6669" s="2" t="s">
        <v>870</v>
      </c>
      <c r="B6669" s="2"/>
      <c r="C6669" s="2" t="s">
        <v>1203</v>
      </c>
      <c r="D6669" s="2">
        <v>5008695</v>
      </c>
      <c r="E6669" s="2" t="s">
        <v>5777</v>
      </c>
      <c r="F6669" s="2">
        <v>395.83</v>
      </c>
    </row>
    <row r="6670" spans="1:6">
      <c r="A6670" s="2" t="s">
        <v>870</v>
      </c>
      <c r="B6670" s="2"/>
      <c r="C6670" s="2" t="s">
        <v>3360</v>
      </c>
      <c r="D6670" s="2">
        <v>5019783</v>
      </c>
      <c r="E6670" s="2" t="s">
        <v>3454</v>
      </c>
      <c r="F6670" s="2">
        <v>304.77999999999997</v>
      </c>
    </row>
    <row r="6671" spans="1:6">
      <c r="A6671" s="2" t="s">
        <v>870</v>
      </c>
      <c r="B6671" s="2"/>
      <c r="C6671" s="2" t="s">
        <v>1237</v>
      </c>
      <c r="D6671" s="2">
        <v>5004260</v>
      </c>
      <c r="E6671" s="2" t="s">
        <v>5926</v>
      </c>
      <c r="F6671" s="2">
        <v>106.25</v>
      </c>
    </row>
    <row r="6672" spans="1:6">
      <c r="A6672" s="2" t="s">
        <v>870</v>
      </c>
      <c r="B6672" s="2"/>
      <c r="C6672" s="2" t="s">
        <v>56</v>
      </c>
      <c r="D6672" s="2">
        <v>5002746</v>
      </c>
      <c r="E6672" s="2" t="s">
        <v>282</v>
      </c>
      <c r="F6672" s="2">
        <v>49.02</v>
      </c>
    </row>
    <row r="6673" spans="1:6">
      <c r="A6673" s="2" t="s">
        <v>870</v>
      </c>
      <c r="B6673" s="2"/>
      <c r="C6673" s="2" t="s">
        <v>60</v>
      </c>
      <c r="D6673" s="2">
        <v>5001596</v>
      </c>
      <c r="E6673" s="2" t="s">
        <v>89</v>
      </c>
      <c r="F6673" s="2">
        <v>56</v>
      </c>
    </row>
    <row r="6674" spans="1:6">
      <c r="A6674" s="2" t="s">
        <v>870</v>
      </c>
      <c r="B6674" s="2"/>
      <c r="C6674" s="2" t="s">
        <v>152</v>
      </c>
      <c r="D6674" s="2">
        <v>5000037</v>
      </c>
      <c r="E6674" s="2" t="s">
        <v>2310</v>
      </c>
      <c r="F6674" s="2">
        <v>110</v>
      </c>
    </row>
    <row r="6675" spans="1:6">
      <c r="A6675" s="2" t="s">
        <v>870</v>
      </c>
      <c r="B6675" s="2"/>
      <c r="C6675" s="2" t="s">
        <v>399</v>
      </c>
      <c r="D6675" s="2">
        <v>5018000</v>
      </c>
      <c r="E6675" s="2" t="s">
        <v>7606</v>
      </c>
      <c r="F6675" s="2">
        <v>130</v>
      </c>
    </row>
    <row r="6676" spans="1:6">
      <c r="A6676" s="2" t="s">
        <v>870</v>
      </c>
      <c r="B6676" s="2">
        <v>4300003680</v>
      </c>
      <c r="C6676" s="2" t="s">
        <v>191</v>
      </c>
      <c r="D6676" s="2">
        <v>5029614</v>
      </c>
      <c r="E6676" s="2" t="s">
        <v>630</v>
      </c>
      <c r="F6676" s="2">
        <v>90</v>
      </c>
    </row>
    <row r="6677" spans="1:6">
      <c r="A6677" s="2" t="s">
        <v>870</v>
      </c>
      <c r="B6677" s="2">
        <v>4500076238</v>
      </c>
      <c r="C6677" s="2" t="s">
        <v>107</v>
      </c>
      <c r="D6677" s="2">
        <v>5001930</v>
      </c>
      <c r="E6677" s="2" t="s">
        <v>201</v>
      </c>
      <c r="F6677" s="2">
        <v>863.51</v>
      </c>
    </row>
    <row r="6678" spans="1:6">
      <c r="A6678" s="2" t="s">
        <v>870</v>
      </c>
      <c r="B6678" s="2"/>
      <c r="C6678" s="2" t="s">
        <v>3360</v>
      </c>
      <c r="D6678" s="2">
        <v>5023395</v>
      </c>
      <c r="E6678" s="2" t="s">
        <v>3487</v>
      </c>
      <c r="F6678" s="2">
        <v>326.39999999999998</v>
      </c>
    </row>
    <row r="6679" spans="1:6">
      <c r="A6679" s="2" t="s">
        <v>870</v>
      </c>
      <c r="B6679" s="2"/>
      <c r="C6679" s="2" t="s">
        <v>3360</v>
      </c>
      <c r="D6679" s="2">
        <v>5035332</v>
      </c>
      <c r="E6679" s="2" t="s">
        <v>3527</v>
      </c>
      <c r="F6679" s="2">
        <v>1046.4000000000001</v>
      </c>
    </row>
    <row r="6680" spans="1:6">
      <c r="A6680" s="2" t="s">
        <v>870</v>
      </c>
      <c r="B6680" s="2"/>
      <c r="C6680" s="2" t="s">
        <v>1237</v>
      </c>
      <c r="D6680" s="2">
        <v>5015657</v>
      </c>
      <c r="E6680" s="2" t="s">
        <v>3432</v>
      </c>
      <c r="F6680" s="2">
        <v>351.5</v>
      </c>
    </row>
    <row r="6681" spans="1:6">
      <c r="A6681" s="2" t="s">
        <v>870</v>
      </c>
      <c r="B6681" s="2"/>
      <c r="C6681" s="2" t="s">
        <v>1237</v>
      </c>
      <c r="D6681" s="2">
        <v>5023395</v>
      </c>
      <c r="E6681" s="2" t="s">
        <v>3487</v>
      </c>
      <c r="F6681" s="2">
        <v>77.63</v>
      </c>
    </row>
    <row r="6682" spans="1:6">
      <c r="A6682" s="2" t="s">
        <v>870</v>
      </c>
      <c r="B6682" s="2"/>
      <c r="C6682" s="2" t="s">
        <v>370</v>
      </c>
      <c r="D6682" s="2">
        <v>5037463</v>
      </c>
      <c r="E6682" s="2" t="s">
        <v>411</v>
      </c>
      <c r="F6682" s="2">
        <v>387.62</v>
      </c>
    </row>
    <row r="6683" spans="1:6">
      <c r="A6683" s="2" t="s">
        <v>870</v>
      </c>
      <c r="B6683" s="2"/>
      <c r="C6683" s="2" t="s">
        <v>49</v>
      </c>
      <c r="D6683" s="2">
        <v>5000160</v>
      </c>
      <c r="E6683" s="2" t="s">
        <v>188</v>
      </c>
      <c r="F6683" s="2">
        <v>2433</v>
      </c>
    </row>
    <row r="6684" spans="1:6">
      <c r="A6684" s="2" t="s">
        <v>870</v>
      </c>
      <c r="B6684" s="2"/>
      <c r="C6684" s="2" t="s">
        <v>56</v>
      </c>
      <c r="D6684" s="2">
        <v>5001930</v>
      </c>
      <c r="E6684" s="2" t="s">
        <v>201</v>
      </c>
      <c r="F6684" s="2">
        <v>154.79</v>
      </c>
    </row>
    <row r="6685" spans="1:6">
      <c r="A6685" s="2" t="s">
        <v>870</v>
      </c>
      <c r="B6685" s="2"/>
      <c r="C6685" s="2" t="s">
        <v>399</v>
      </c>
      <c r="D6685" s="2">
        <v>5005966</v>
      </c>
      <c r="E6685" s="2" t="s">
        <v>8053</v>
      </c>
      <c r="F6685" s="2">
        <v>527.54999999999995</v>
      </c>
    </row>
    <row r="6686" spans="1:6">
      <c r="A6686" s="2" t="s">
        <v>870</v>
      </c>
      <c r="B6686" s="2"/>
      <c r="C6686" s="2" t="s">
        <v>1237</v>
      </c>
      <c r="D6686" s="2">
        <v>5030969</v>
      </c>
      <c r="E6686" s="2" t="s">
        <v>4549</v>
      </c>
      <c r="F6686" s="2">
        <v>32.5</v>
      </c>
    </row>
    <row r="6687" spans="1:6">
      <c r="A6687" s="2" t="s">
        <v>870</v>
      </c>
      <c r="B6687" s="2"/>
      <c r="C6687" s="2" t="s">
        <v>1237</v>
      </c>
      <c r="D6687" s="2">
        <v>5035332</v>
      </c>
      <c r="E6687" s="2" t="s">
        <v>3527</v>
      </c>
      <c r="F6687" s="2">
        <v>91</v>
      </c>
    </row>
    <row r="6688" spans="1:6">
      <c r="A6688" s="2" t="s">
        <v>870</v>
      </c>
      <c r="B6688" s="2"/>
      <c r="C6688" s="2" t="s">
        <v>68</v>
      </c>
      <c r="D6688" s="2">
        <v>5000070</v>
      </c>
      <c r="E6688" s="2" t="s">
        <v>85</v>
      </c>
      <c r="F6688" s="2">
        <v>1530</v>
      </c>
    </row>
    <row r="6689" spans="1:6">
      <c r="A6689" s="2" t="s">
        <v>870</v>
      </c>
      <c r="B6689" s="2"/>
      <c r="C6689" s="2" t="s">
        <v>79</v>
      </c>
      <c r="D6689" s="2">
        <v>5001596</v>
      </c>
      <c r="E6689" s="2" t="s">
        <v>89</v>
      </c>
      <c r="F6689" s="2">
        <v>2800</v>
      </c>
    </row>
    <row r="6690" spans="1:6">
      <c r="A6690" s="2" t="s">
        <v>870</v>
      </c>
      <c r="B6690" s="2"/>
      <c r="C6690" s="2" t="s">
        <v>19</v>
      </c>
      <c r="D6690" s="2">
        <v>5001444</v>
      </c>
      <c r="E6690" s="2" t="s">
        <v>4926</v>
      </c>
      <c r="F6690" s="2">
        <v>668.98</v>
      </c>
    </row>
    <row r="6691" spans="1:6">
      <c r="A6691" s="2" t="s">
        <v>874</v>
      </c>
      <c r="B6691" s="2"/>
      <c r="C6691" s="2" t="s">
        <v>183</v>
      </c>
      <c r="D6691" s="2">
        <v>5030508</v>
      </c>
      <c r="E6691" s="2" t="s">
        <v>2531</v>
      </c>
      <c r="F6691" s="2">
        <v>2366</v>
      </c>
    </row>
    <row r="6692" spans="1:6">
      <c r="A6692" s="2" t="s">
        <v>874</v>
      </c>
      <c r="B6692" s="2"/>
      <c r="C6692" s="2" t="s">
        <v>183</v>
      </c>
      <c r="D6692" s="2">
        <v>5030834</v>
      </c>
      <c r="E6692" s="2" t="s">
        <v>2534</v>
      </c>
      <c r="F6692" s="2">
        <v>1410.5</v>
      </c>
    </row>
    <row r="6693" spans="1:6">
      <c r="A6693" s="2" t="s">
        <v>874</v>
      </c>
      <c r="B6693" s="2"/>
      <c r="C6693" s="2" t="s">
        <v>1203</v>
      </c>
      <c r="D6693" s="2">
        <v>5000052</v>
      </c>
      <c r="E6693" s="2" t="s">
        <v>2562</v>
      </c>
      <c r="F6693" s="2">
        <v>711.47</v>
      </c>
    </row>
    <row r="6694" spans="1:6">
      <c r="A6694" s="2" t="s">
        <v>874</v>
      </c>
      <c r="B6694" s="2"/>
      <c r="C6694" s="2" t="s">
        <v>1203</v>
      </c>
      <c r="D6694" s="2">
        <v>5000172</v>
      </c>
      <c r="E6694" s="2" t="s">
        <v>83</v>
      </c>
      <c r="F6694" s="2">
        <v>938.1</v>
      </c>
    </row>
    <row r="6695" spans="1:6">
      <c r="A6695" s="2" t="s">
        <v>874</v>
      </c>
      <c r="B6695" s="2"/>
      <c r="C6695" s="2" t="s">
        <v>1203</v>
      </c>
      <c r="D6695" s="2">
        <v>5001965</v>
      </c>
      <c r="E6695" s="2" t="s">
        <v>2580</v>
      </c>
      <c r="F6695" s="2">
        <v>7643.9</v>
      </c>
    </row>
    <row r="6696" spans="1:6">
      <c r="A6696" s="2" t="s">
        <v>874</v>
      </c>
      <c r="B6696" s="2"/>
      <c r="C6696" s="2" t="s">
        <v>1203</v>
      </c>
      <c r="D6696" s="2">
        <v>5002102</v>
      </c>
      <c r="E6696" s="2" t="s">
        <v>2583</v>
      </c>
      <c r="F6696" s="2">
        <v>3347.11</v>
      </c>
    </row>
    <row r="6697" spans="1:6">
      <c r="A6697" s="2" t="s">
        <v>874</v>
      </c>
      <c r="B6697" s="2"/>
      <c r="C6697" s="2" t="s">
        <v>1203</v>
      </c>
      <c r="D6697" s="2">
        <v>5002793</v>
      </c>
      <c r="E6697" s="2" t="s">
        <v>2599</v>
      </c>
      <c r="F6697" s="2">
        <v>11622.5</v>
      </c>
    </row>
    <row r="6698" spans="1:6">
      <c r="A6698" s="2" t="s">
        <v>874</v>
      </c>
      <c r="B6698" s="2"/>
      <c r="C6698" s="2" t="s">
        <v>1203</v>
      </c>
      <c r="D6698" s="2">
        <v>5003088</v>
      </c>
      <c r="E6698" s="2" t="s">
        <v>2607</v>
      </c>
      <c r="F6698" s="2">
        <v>2709.12</v>
      </c>
    </row>
    <row r="6699" spans="1:6">
      <c r="A6699" s="2" t="s">
        <v>874</v>
      </c>
      <c r="B6699" s="2"/>
      <c r="C6699" s="2" t="s">
        <v>1203</v>
      </c>
      <c r="D6699" s="2">
        <v>5004173</v>
      </c>
      <c r="E6699" s="2" t="s">
        <v>2652</v>
      </c>
      <c r="F6699" s="2">
        <v>8082.47</v>
      </c>
    </row>
    <row r="6700" spans="1:6">
      <c r="A6700" s="2" t="s">
        <v>874</v>
      </c>
      <c r="B6700" s="2"/>
      <c r="C6700" s="2" t="s">
        <v>1203</v>
      </c>
      <c r="D6700" s="2">
        <v>5007718</v>
      </c>
      <c r="E6700" s="2" t="s">
        <v>2773</v>
      </c>
      <c r="F6700" s="2">
        <v>16555.72</v>
      </c>
    </row>
    <row r="6701" spans="1:6">
      <c r="A6701" s="2" t="s">
        <v>874</v>
      </c>
      <c r="B6701" s="2"/>
      <c r="C6701" s="2" t="s">
        <v>594</v>
      </c>
      <c r="D6701" s="2">
        <v>5012819</v>
      </c>
      <c r="E6701" s="2" t="s">
        <v>3302</v>
      </c>
      <c r="F6701" s="2">
        <v>11400</v>
      </c>
    </row>
    <row r="6702" spans="1:6">
      <c r="A6702" s="2" t="s">
        <v>874</v>
      </c>
      <c r="B6702" s="2"/>
      <c r="C6702" s="2" t="s">
        <v>3360</v>
      </c>
      <c r="D6702" s="2">
        <v>5002800</v>
      </c>
      <c r="E6702" s="2" t="s">
        <v>3372</v>
      </c>
      <c r="F6702" s="2">
        <v>450</v>
      </c>
    </row>
    <row r="6703" spans="1:6">
      <c r="A6703" s="2" t="s">
        <v>874</v>
      </c>
      <c r="B6703" s="2"/>
      <c r="C6703" s="2" t="s">
        <v>1237</v>
      </c>
      <c r="D6703" s="2">
        <v>5014986</v>
      </c>
      <c r="E6703" s="2" t="s">
        <v>3899</v>
      </c>
      <c r="F6703" s="2">
        <v>9997.6</v>
      </c>
    </row>
    <row r="6704" spans="1:6">
      <c r="A6704" s="2" t="s">
        <v>874</v>
      </c>
      <c r="B6704" s="2"/>
      <c r="C6704" s="2" t="s">
        <v>1237</v>
      </c>
      <c r="D6704" s="2">
        <v>5017615</v>
      </c>
      <c r="E6704" s="2" t="s">
        <v>4012</v>
      </c>
      <c r="F6704" s="2">
        <v>7709.1</v>
      </c>
    </row>
    <row r="6705" spans="1:6">
      <c r="A6705" s="2" t="s">
        <v>874</v>
      </c>
      <c r="B6705" s="2"/>
      <c r="C6705" s="2" t="s">
        <v>1237</v>
      </c>
      <c r="D6705" s="2">
        <v>5018357</v>
      </c>
      <c r="E6705" s="2" t="s">
        <v>4026</v>
      </c>
      <c r="F6705" s="2">
        <v>6206.55</v>
      </c>
    </row>
    <row r="6706" spans="1:6">
      <c r="A6706" s="2" t="s">
        <v>874</v>
      </c>
      <c r="B6706" s="2"/>
      <c r="C6706" s="2" t="s">
        <v>1237</v>
      </c>
      <c r="D6706" s="2">
        <v>5018360</v>
      </c>
      <c r="E6706" s="2" t="s">
        <v>4027</v>
      </c>
      <c r="F6706" s="2">
        <v>11598.15</v>
      </c>
    </row>
    <row r="6707" spans="1:6">
      <c r="A6707" s="2" t="s">
        <v>874</v>
      </c>
      <c r="B6707" s="2"/>
      <c r="C6707" s="2" t="s">
        <v>125</v>
      </c>
      <c r="D6707" s="2">
        <v>5024697</v>
      </c>
      <c r="E6707" s="2" t="s">
        <v>471</v>
      </c>
      <c r="F6707" s="2">
        <v>559.97</v>
      </c>
    </row>
    <row r="6708" spans="1:6">
      <c r="A6708" s="2" t="s">
        <v>874</v>
      </c>
      <c r="B6708" s="2"/>
      <c r="C6708" s="2" t="s">
        <v>138</v>
      </c>
      <c r="D6708" s="2">
        <v>5018368</v>
      </c>
      <c r="E6708" s="2" t="s">
        <v>4600</v>
      </c>
      <c r="F6708" s="2">
        <v>2501.54</v>
      </c>
    </row>
    <row r="6709" spans="1:6">
      <c r="A6709" s="2" t="s">
        <v>874</v>
      </c>
      <c r="B6709" s="2"/>
      <c r="C6709" s="2" t="s">
        <v>86</v>
      </c>
      <c r="D6709" s="2">
        <v>5015199</v>
      </c>
      <c r="E6709" s="2" t="s">
        <v>2365</v>
      </c>
      <c r="F6709" s="2">
        <v>2586.54</v>
      </c>
    </row>
    <row r="6710" spans="1:6">
      <c r="A6710" s="2" t="s">
        <v>874</v>
      </c>
      <c r="B6710" s="2"/>
      <c r="C6710" s="2" t="s">
        <v>86</v>
      </c>
      <c r="D6710" s="2">
        <v>5018523</v>
      </c>
      <c r="E6710" s="2" t="s">
        <v>4606</v>
      </c>
      <c r="F6710" s="2">
        <v>2520</v>
      </c>
    </row>
    <row r="6711" spans="1:6">
      <c r="A6711" s="2" t="s">
        <v>874</v>
      </c>
      <c r="B6711" s="2"/>
      <c r="C6711" s="2" t="s">
        <v>13</v>
      </c>
      <c r="D6711" s="2">
        <v>5000003</v>
      </c>
      <c r="E6711" s="2" t="s">
        <v>892</v>
      </c>
      <c r="F6711" s="2">
        <v>5053.76</v>
      </c>
    </row>
    <row r="6712" spans="1:6">
      <c r="A6712" s="2" t="s">
        <v>874</v>
      </c>
      <c r="B6712" s="2"/>
      <c r="C6712" s="2" t="s">
        <v>13</v>
      </c>
      <c r="D6712" s="2">
        <v>5017982</v>
      </c>
      <c r="E6712" s="2" t="s">
        <v>4631</v>
      </c>
      <c r="F6712" s="2">
        <v>10221.11</v>
      </c>
    </row>
    <row r="6713" spans="1:6">
      <c r="A6713" s="2" t="s">
        <v>874</v>
      </c>
      <c r="B6713" s="2"/>
      <c r="C6713" s="2" t="s">
        <v>15</v>
      </c>
      <c r="D6713" s="2">
        <v>5018523</v>
      </c>
      <c r="E6713" s="2" t="s">
        <v>4606</v>
      </c>
      <c r="F6713" s="2">
        <v>-10380</v>
      </c>
    </row>
    <row r="6714" spans="1:6">
      <c r="A6714" s="2" t="s">
        <v>874</v>
      </c>
      <c r="B6714" s="2"/>
      <c r="C6714" s="2" t="s">
        <v>17</v>
      </c>
      <c r="D6714" s="2">
        <v>5001494</v>
      </c>
      <c r="E6714" s="2" t="s">
        <v>4731</v>
      </c>
      <c r="F6714" s="2">
        <v>-354.77</v>
      </c>
    </row>
    <row r="6715" spans="1:6">
      <c r="A6715" s="2" t="s">
        <v>874</v>
      </c>
      <c r="B6715" s="2"/>
      <c r="C6715" s="2" t="s">
        <v>49</v>
      </c>
      <c r="D6715" s="2">
        <v>5018336</v>
      </c>
      <c r="E6715" s="2" t="s">
        <v>4742</v>
      </c>
      <c r="F6715" s="2">
        <v>875</v>
      </c>
    </row>
    <row r="6716" spans="1:6">
      <c r="A6716" s="2" t="s">
        <v>874</v>
      </c>
      <c r="B6716" s="2"/>
      <c r="C6716" s="2" t="s">
        <v>43</v>
      </c>
      <c r="D6716" s="2">
        <v>5015332</v>
      </c>
      <c r="E6716" s="2" t="s">
        <v>604</v>
      </c>
      <c r="F6716" s="2">
        <v>2415.8200000000002</v>
      </c>
    </row>
    <row r="6717" spans="1:6">
      <c r="A6717" s="2" t="s">
        <v>874</v>
      </c>
      <c r="B6717" s="2"/>
      <c r="C6717" s="2" t="s">
        <v>68</v>
      </c>
      <c r="D6717" s="2">
        <v>5002751</v>
      </c>
      <c r="E6717" s="2" t="s">
        <v>4784</v>
      </c>
      <c r="F6717" s="2">
        <v>280.48</v>
      </c>
    </row>
    <row r="6718" spans="1:6">
      <c r="A6718" s="2" t="s">
        <v>874</v>
      </c>
      <c r="B6718" s="2"/>
      <c r="C6718" s="2" t="s">
        <v>68</v>
      </c>
      <c r="D6718" s="2">
        <v>5014854</v>
      </c>
      <c r="E6718" s="2" t="s">
        <v>724</v>
      </c>
      <c r="F6718" s="2">
        <v>821.14</v>
      </c>
    </row>
    <row r="6719" spans="1:6">
      <c r="A6719" s="2" t="s">
        <v>874</v>
      </c>
      <c r="B6719" s="2"/>
      <c r="C6719" s="2" t="s">
        <v>107</v>
      </c>
      <c r="D6719" s="2">
        <v>5008668</v>
      </c>
      <c r="E6719" s="2" t="s">
        <v>397</v>
      </c>
      <c r="F6719" s="2">
        <v>5282.82</v>
      </c>
    </row>
    <row r="6720" spans="1:6">
      <c r="A6720" s="2" t="s">
        <v>874</v>
      </c>
      <c r="B6720" s="2"/>
      <c r="C6720" s="2" t="s">
        <v>56</v>
      </c>
      <c r="D6720" s="2">
        <v>5003673</v>
      </c>
      <c r="E6720" s="2" t="s">
        <v>863</v>
      </c>
      <c r="F6720" s="2">
        <v>1977.8</v>
      </c>
    </row>
    <row r="6721" spans="1:6">
      <c r="A6721" s="2" t="s">
        <v>874</v>
      </c>
      <c r="B6721" s="2"/>
      <c r="C6721" s="2" t="s">
        <v>56</v>
      </c>
      <c r="D6721" s="2">
        <v>5018505</v>
      </c>
      <c r="E6721" s="2" t="s">
        <v>4943</v>
      </c>
      <c r="F6721" s="2">
        <v>6969.09</v>
      </c>
    </row>
    <row r="6722" spans="1:6">
      <c r="A6722" s="2" t="s">
        <v>874</v>
      </c>
      <c r="B6722" s="2"/>
      <c r="C6722" s="2" t="s">
        <v>56</v>
      </c>
      <c r="D6722" s="2">
        <v>5018518</v>
      </c>
      <c r="E6722" s="2" t="s">
        <v>4944</v>
      </c>
      <c r="F6722" s="2">
        <v>165</v>
      </c>
    </row>
    <row r="6723" spans="1:6">
      <c r="A6723" s="2" t="s">
        <v>874</v>
      </c>
      <c r="B6723" s="2"/>
      <c r="C6723" s="2" t="s">
        <v>56</v>
      </c>
      <c r="D6723" s="2">
        <v>5024837</v>
      </c>
      <c r="E6723" s="2" t="s">
        <v>18</v>
      </c>
      <c r="F6723" s="2">
        <v>19398.7</v>
      </c>
    </row>
    <row r="6724" spans="1:6">
      <c r="A6724" s="2" t="s">
        <v>874</v>
      </c>
      <c r="B6724" s="2"/>
      <c r="C6724" s="2" t="s">
        <v>19</v>
      </c>
      <c r="D6724" s="2">
        <v>5001001</v>
      </c>
      <c r="E6724" s="2" t="s">
        <v>367</v>
      </c>
      <c r="F6724" s="2">
        <v>6957.88</v>
      </c>
    </row>
    <row r="6725" spans="1:6">
      <c r="A6725" s="2" t="s">
        <v>874</v>
      </c>
      <c r="B6725" s="2"/>
      <c r="C6725" s="2" t="s">
        <v>45</v>
      </c>
      <c r="D6725" s="2">
        <v>5000129</v>
      </c>
      <c r="E6725" s="2" t="s">
        <v>84</v>
      </c>
      <c r="F6725" s="2">
        <v>1822.98</v>
      </c>
    </row>
    <row r="6726" spans="1:6">
      <c r="A6726" s="2" t="s">
        <v>874</v>
      </c>
      <c r="B6726" s="2"/>
      <c r="C6726" s="2" t="s">
        <v>82</v>
      </c>
      <c r="D6726" s="2">
        <v>5017658</v>
      </c>
      <c r="E6726" s="2" t="s">
        <v>601</v>
      </c>
      <c r="F6726" s="2">
        <v>90288.99</v>
      </c>
    </row>
    <row r="6727" spans="1:6">
      <c r="A6727" s="2" t="s">
        <v>874</v>
      </c>
      <c r="B6727" s="2"/>
      <c r="C6727" s="2" t="s">
        <v>507</v>
      </c>
      <c r="D6727" s="2">
        <v>5002640</v>
      </c>
      <c r="E6727" s="2" t="s">
        <v>1611</v>
      </c>
      <c r="F6727" s="2">
        <v>35</v>
      </c>
    </row>
    <row r="6728" spans="1:6">
      <c r="A6728" s="2" t="s">
        <v>874</v>
      </c>
      <c r="B6728" s="2"/>
      <c r="C6728" s="2" t="s">
        <v>507</v>
      </c>
      <c r="D6728" s="2">
        <v>5002919</v>
      </c>
      <c r="E6728" s="2" t="s">
        <v>4584</v>
      </c>
      <c r="F6728" s="2">
        <v>70</v>
      </c>
    </row>
    <row r="6729" spans="1:6">
      <c r="A6729" s="2" t="s">
        <v>874</v>
      </c>
      <c r="B6729" s="2"/>
      <c r="C6729" s="2" t="s">
        <v>507</v>
      </c>
      <c r="D6729" s="2">
        <v>5004892</v>
      </c>
      <c r="E6729" s="2" t="s">
        <v>321</v>
      </c>
      <c r="F6729" s="2">
        <v>105</v>
      </c>
    </row>
    <row r="6730" spans="1:6">
      <c r="A6730" s="2" t="s">
        <v>874</v>
      </c>
      <c r="B6730" s="2"/>
      <c r="C6730" s="2" t="s">
        <v>507</v>
      </c>
      <c r="D6730" s="2">
        <v>5006261</v>
      </c>
      <c r="E6730" s="2" t="s">
        <v>324</v>
      </c>
      <c r="F6730" s="2">
        <v>70</v>
      </c>
    </row>
    <row r="6731" spans="1:6">
      <c r="A6731" s="2" t="s">
        <v>874</v>
      </c>
      <c r="B6731" s="2"/>
      <c r="C6731" s="2" t="s">
        <v>60</v>
      </c>
      <c r="D6731" s="2">
        <v>5000093</v>
      </c>
      <c r="E6731" s="2" t="s">
        <v>59</v>
      </c>
      <c r="F6731" s="2">
        <v>187.35</v>
      </c>
    </row>
    <row r="6732" spans="1:6">
      <c r="A6732" s="2" t="s">
        <v>874</v>
      </c>
      <c r="B6732" s="2"/>
      <c r="C6732" s="2" t="s">
        <v>60</v>
      </c>
      <c r="D6732" s="2">
        <v>5001041</v>
      </c>
      <c r="E6732" s="2" t="s">
        <v>76</v>
      </c>
      <c r="F6732" s="2">
        <v>1425.71</v>
      </c>
    </row>
    <row r="6733" spans="1:6">
      <c r="A6733" s="2" t="s">
        <v>874</v>
      </c>
      <c r="B6733" s="2"/>
      <c r="C6733" s="2" t="s">
        <v>94</v>
      </c>
      <c r="D6733" s="2">
        <v>5000237</v>
      </c>
      <c r="E6733" s="2" t="s">
        <v>98</v>
      </c>
      <c r="F6733" s="2">
        <v>14799.11</v>
      </c>
    </row>
    <row r="6734" spans="1:6">
      <c r="A6734" s="2" t="s">
        <v>874</v>
      </c>
      <c r="B6734" s="2"/>
      <c r="C6734" s="2" t="s">
        <v>94</v>
      </c>
      <c r="D6734" s="2">
        <v>5007646</v>
      </c>
      <c r="E6734" s="2" t="s">
        <v>307</v>
      </c>
      <c r="F6734" s="2">
        <v>1103.4000000000001</v>
      </c>
    </row>
    <row r="6735" spans="1:6">
      <c r="A6735" s="2" t="s">
        <v>874</v>
      </c>
      <c r="B6735" s="2"/>
      <c r="C6735" s="2" t="s">
        <v>399</v>
      </c>
      <c r="D6735" s="2">
        <v>5000081</v>
      </c>
      <c r="E6735" s="2" t="s">
        <v>369</v>
      </c>
      <c r="F6735" s="2">
        <v>2130.37</v>
      </c>
    </row>
    <row r="6736" spans="1:6">
      <c r="A6736" s="2" t="s">
        <v>874</v>
      </c>
      <c r="B6736" s="2">
        <v>4300003997</v>
      </c>
      <c r="C6736" s="2" t="s">
        <v>222</v>
      </c>
      <c r="D6736" s="2">
        <v>5036305</v>
      </c>
      <c r="E6736" s="2" t="s">
        <v>5245</v>
      </c>
      <c r="F6736" s="2">
        <v>19555.72</v>
      </c>
    </row>
    <row r="6737" spans="1:6">
      <c r="A6737" s="2" t="s">
        <v>874</v>
      </c>
      <c r="B6737" s="2">
        <v>4300004023</v>
      </c>
      <c r="C6737" s="2" t="s">
        <v>56</v>
      </c>
      <c r="D6737" s="2">
        <v>5018802</v>
      </c>
      <c r="E6737" s="2" t="s">
        <v>5249</v>
      </c>
      <c r="F6737" s="2">
        <v>732</v>
      </c>
    </row>
    <row r="6738" spans="1:6">
      <c r="A6738" s="2" t="s">
        <v>874</v>
      </c>
      <c r="B6738" s="2">
        <v>4300004119</v>
      </c>
      <c r="C6738" s="2" t="s">
        <v>15</v>
      </c>
      <c r="D6738" s="2">
        <v>5032116</v>
      </c>
      <c r="E6738" s="2" t="s">
        <v>5256</v>
      </c>
      <c r="F6738" s="2">
        <v>3976</v>
      </c>
    </row>
    <row r="6739" spans="1:6">
      <c r="A6739" s="2" t="s">
        <v>874</v>
      </c>
      <c r="B6739" s="2">
        <v>4300004157</v>
      </c>
      <c r="C6739" s="2" t="s">
        <v>141</v>
      </c>
      <c r="D6739" s="2">
        <v>5001494</v>
      </c>
      <c r="E6739" s="2" t="s">
        <v>4731</v>
      </c>
      <c r="F6739" s="2">
        <v>213125.88</v>
      </c>
    </row>
    <row r="6740" spans="1:6">
      <c r="A6740" s="2" t="s">
        <v>874</v>
      </c>
      <c r="B6740" s="2">
        <v>4500073264</v>
      </c>
      <c r="C6740" s="2" t="s">
        <v>131</v>
      </c>
      <c r="D6740" s="2">
        <v>5033319</v>
      </c>
      <c r="E6740" s="2" t="s">
        <v>5311</v>
      </c>
      <c r="F6740" s="2">
        <v>6366.4</v>
      </c>
    </row>
    <row r="6741" spans="1:6">
      <c r="A6741" s="2" t="s">
        <v>874</v>
      </c>
      <c r="B6741" s="2">
        <v>4500073558</v>
      </c>
      <c r="C6741" s="2" t="s">
        <v>107</v>
      </c>
      <c r="D6741" s="2">
        <v>5001930</v>
      </c>
      <c r="E6741" s="2" t="s">
        <v>201</v>
      </c>
      <c r="F6741" s="2">
        <v>3688.53</v>
      </c>
    </row>
    <row r="6742" spans="1:6">
      <c r="A6742" s="2" t="s">
        <v>874</v>
      </c>
      <c r="B6742" s="2">
        <v>4500073559</v>
      </c>
      <c r="C6742" s="2" t="s">
        <v>107</v>
      </c>
      <c r="D6742" s="2">
        <v>5020291</v>
      </c>
      <c r="E6742" s="2" t="s">
        <v>5316</v>
      </c>
      <c r="F6742" s="2">
        <v>8203.93</v>
      </c>
    </row>
    <row r="6743" spans="1:6">
      <c r="A6743" s="2" t="s">
        <v>874</v>
      </c>
      <c r="B6743" s="2">
        <v>4500073834</v>
      </c>
      <c r="C6743" s="2" t="s">
        <v>107</v>
      </c>
      <c r="D6743" s="2">
        <v>5000078</v>
      </c>
      <c r="E6743" s="2" t="s">
        <v>104</v>
      </c>
      <c r="F6743" s="2">
        <v>4756.26</v>
      </c>
    </row>
    <row r="6744" spans="1:6">
      <c r="A6744" s="2" t="s">
        <v>874</v>
      </c>
      <c r="B6744" s="2">
        <v>4500074150</v>
      </c>
      <c r="C6744" s="2" t="s">
        <v>107</v>
      </c>
      <c r="D6744" s="2">
        <v>5001855</v>
      </c>
      <c r="E6744" s="2" t="s">
        <v>2234</v>
      </c>
      <c r="F6744" s="2">
        <v>4319.26</v>
      </c>
    </row>
    <row r="6745" spans="1:6">
      <c r="A6745" s="2" t="s">
        <v>874</v>
      </c>
      <c r="B6745" s="2">
        <v>4500074203</v>
      </c>
      <c r="C6745" s="2" t="s">
        <v>56</v>
      </c>
      <c r="D6745" s="2">
        <v>5018505</v>
      </c>
      <c r="E6745" s="2" t="s">
        <v>4943</v>
      </c>
      <c r="F6745" s="2">
        <v>-8639.19</v>
      </c>
    </row>
    <row r="6746" spans="1:6">
      <c r="A6746" s="2" t="s">
        <v>874</v>
      </c>
      <c r="B6746" s="2"/>
      <c r="C6746" s="2" t="s">
        <v>183</v>
      </c>
      <c r="D6746" s="2">
        <v>5018334</v>
      </c>
      <c r="E6746" s="2" t="s">
        <v>2492</v>
      </c>
      <c r="F6746" s="2">
        <v>5611.25</v>
      </c>
    </row>
    <row r="6747" spans="1:6">
      <c r="A6747" s="2" t="s">
        <v>874</v>
      </c>
      <c r="B6747" s="2"/>
      <c r="C6747" s="2" t="s">
        <v>1203</v>
      </c>
      <c r="D6747" s="2">
        <v>5002809</v>
      </c>
      <c r="E6747" s="2" t="s">
        <v>2600</v>
      </c>
      <c r="F6747" s="2">
        <v>4664.78</v>
      </c>
    </row>
    <row r="6748" spans="1:6">
      <c r="A6748" s="2" t="s">
        <v>874</v>
      </c>
      <c r="B6748" s="2"/>
      <c r="C6748" s="2" t="s">
        <v>1203</v>
      </c>
      <c r="D6748" s="2">
        <v>5015150</v>
      </c>
      <c r="E6748" s="2" t="s">
        <v>2859</v>
      </c>
      <c r="F6748" s="2">
        <v>4309.4799999999996</v>
      </c>
    </row>
    <row r="6749" spans="1:6">
      <c r="A6749" s="2" t="s">
        <v>874</v>
      </c>
      <c r="B6749" s="2"/>
      <c r="C6749" s="2" t="s">
        <v>1203</v>
      </c>
      <c r="D6749" s="2">
        <v>5036270</v>
      </c>
      <c r="E6749" s="2" t="s">
        <v>3164</v>
      </c>
      <c r="F6749" s="2">
        <v>1702.23</v>
      </c>
    </row>
    <row r="6750" spans="1:6">
      <c r="A6750" s="2" t="s">
        <v>874</v>
      </c>
      <c r="B6750" s="2"/>
      <c r="C6750" s="2" t="s">
        <v>1237</v>
      </c>
      <c r="D6750" s="2">
        <v>5002800</v>
      </c>
      <c r="E6750" s="2" t="s">
        <v>3372</v>
      </c>
      <c r="F6750" s="2">
        <v>261.3</v>
      </c>
    </row>
    <row r="6751" spans="1:6">
      <c r="A6751" s="2" t="s">
        <v>874</v>
      </c>
      <c r="B6751" s="2"/>
      <c r="C6751" s="2" t="s">
        <v>1237</v>
      </c>
      <c r="D6751" s="2">
        <v>5002942</v>
      </c>
      <c r="E6751" s="2" t="s">
        <v>5958</v>
      </c>
      <c r="F6751" s="2">
        <v>10154.4</v>
      </c>
    </row>
    <row r="6752" spans="1:6">
      <c r="A6752" s="2" t="s">
        <v>874</v>
      </c>
      <c r="B6752" s="2"/>
      <c r="C6752" s="2" t="s">
        <v>1237</v>
      </c>
      <c r="D6752" s="2">
        <v>5006193</v>
      </c>
      <c r="E6752" s="2" t="s">
        <v>5928</v>
      </c>
      <c r="F6752" s="2">
        <v>4214.1000000000004</v>
      </c>
    </row>
    <row r="6753" spans="1:6">
      <c r="A6753" s="2" t="s">
        <v>874</v>
      </c>
      <c r="B6753" s="2"/>
      <c r="C6753" s="2" t="s">
        <v>1237</v>
      </c>
      <c r="D6753" s="2">
        <v>5017471</v>
      </c>
      <c r="E6753" s="2" t="s">
        <v>6046</v>
      </c>
      <c r="F6753" s="2">
        <v>6377.25</v>
      </c>
    </row>
    <row r="6754" spans="1:6">
      <c r="A6754" s="2" t="s">
        <v>874</v>
      </c>
      <c r="B6754" s="2"/>
      <c r="C6754" s="2" t="s">
        <v>1237</v>
      </c>
      <c r="D6754" s="2">
        <v>5027734</v>
      </c>
      <c r="E6754" s="2" t="s">
        <v>1236</v>
      </c>
      <c r="F6754" s="2">
        <v>195.3</v>
      </c>
    </row>
    <row r="6755" spans="1:6">
      <c r="A6755" s="2" t="s">
        <v>874</v>
      </c>
      <c r="B6755" s="2"/>
      <c r="C6755" s="2" t="s">
        <v>191</v>
      </c>
      <c r="D6755" s="2">
        <v>5013612</v>
      </c>
      <c r="E6755" s="2" t="s">
        <v>506</v>
      </c>
      <c r="F6755" s="2">
        <v>26.83</v>
      </c>
    </row>
    <row r="6756" spans="1:6">
      <c r="A6756" s="2" t="s">
        <v>874</v>
      </c>
      <c r="B6756" s="2"/>
      <c r="C6756" s="2" t="s">
        <v>125</v>
      </c>
      <c r="D6756" s="2">
        <v>5008274</v>
      </c>
      <c r="E6756" s="2" t="s">
        <v>2173</v>
      </c>
      <c r="F6756" s="2">
        <v>1607.59</v>
      </c>
    </row>
    <row r="6757" spans="1:6">
      <c r="A6757" s="2" t="s">
        <v>874</v>
      </c>
      <c r="B6757" s="2"/>
      <c r="C6757" s="2" t="s">
        <v>125</v>
      </c>
      <c r="D6757" s="2">
        <v>5028237</v>
      </c>
      <c r="E6757" s="2" t="s">
        <v>470</v>
      </c>
      <c r="F6757" s="2">
        <v>367.05</v>
      </c>
    </row>
    <row r="6758" spans="1:6">
      <c r="A6758" s="2" t="s">
        <v>874</v>
      </c>
      <c r="B6758" s="2"/>
      <c r="C6758" s="2" t="s">
        <v>138</v>
      </c>
      <c r="D6758" s="2">
        <v>5008668</v>
      </c>
      <c r="E6758" s="2" t="s">
        <v>397</v>
      </c>
      <c r="F6758" s="2">
        <v>1501.8</v>
      </c>
    </row>
    <row r="6759" spans="1:6">
      <c r="A6759" s="2" t="s">
        <v>874</v>
      </c>
      <c r="B6759" s="2"/>
      <c r="C6759" s="2" t="s">
        <v>13</v>
      </c>
      <c r="D6759" s="2">
        <v>5019107</v>
      </c>
      <c r="E6759" s="2" t="s">
        <v>6179</v>
      </c>
      <c r="F6759" s="2">
        <v>15836.08</v>
      </c>
    </row>
    <row r="6760" spans="1:6">
      <c r="A6760" s="2" t="s">
        <v>874</v>
      </c>
      <c r="B6760" s="2"/>
      <c r="C6760" s="2" t="s">
        <v>15</v>
      </c>
      <c r="D6760" s="2">
        <v>5002688</v>
      </c>
      <c r="E6760" s="2" t="s">
        <v>4763</v>
      </c>
      <c r="F6760" s="2">
        <v>157.55000000000001</v>
      </c>
    </row>
    <row r="6761" spans="1:6">
      <c r="A6761" s="2" t="s">
        <v>874</v>
      </c>
      <c r="B6761" s="2"/>
      <c r="C6761" s="2" t="s">
        <v>15</v>
      </c>
      <c r="D6761" s="2">
        <v>5014261</v>
      </c>
      <c r="E6761" s="2" t="s">
        <v>2140</v>
      </c>
      <c r="F6761" s="2">
        <v>690</v>
      </c>
    </row>
    <row r="6762" spans="1:6">
      <c r="A6762" s="2" t="s">
        <v>874</v>
      </c>
      <c r="B6762" s="2"/>
      <c r="C6762" s="2" t="s">
        <v>65</v>
      </c>
      <c r="D6762" s="2">
        <v>5000080</v>
      </c>
      <c r="E6762" s="2" t="s">
        <v>64</v>
      </c>
      <c r="F6762" s="2">
        <v>160</v>
      </c>
    </row>
    <row r="6763" spans="1:6">
      <c r="A6763" s="2" t="s">
        <v>874</v>
      </c>
      <c r="B6763" s="2"/>
      <c r="C6763" s="2" t="s">
        <v>49</v>
      </c>
      <c r="D6763" s="2">
        <v>5036806</v>
      </c>
      <c r="E6763" s="2" t="s">
        <v>6209</v>
      </c>
      <c r="F6763" s="2">
        <v>315.24</v>
      </c>
    </row>
    <row r="6764" spans="1:6">
      <c r="A6764" s="2" t="s">
        <v>874</v>
      </c>
      <c r="B6764" s="2"/>
      <c r="C6764" s="2" t="s">
        <v>43</v>
      </c>
      <c r="D6764" s="2">
        <v>5031253</v>
      </c>
      <c r="E6764" s="2" t="s">
        <v>6218</v>
      </c>
      <c r="F6764" s="2">
        <v>32220</v>
      </c>
    </row>
    <row r="6765" spans="1:6">
      <c r="A6765" s="2" t="s">
        <v>874</v>
      </c>
      <c r="B6765" s="2"/>
      <c r="C6765" s="2" t="s">
        <v>68</v>
      </c>
      <c r="D6765" s="2">
        <v>5001610</v>
      </c>
      <c r="E6765" s="2" t="s">
        <v>67</v>
      </c>
      <c r="F6765" s="2">
        <v>397.21</v>
      </c>
    </row>
    <row r="6766" spans="1:6">
      <c r="A6766" s="2" t="s">
        <v>874</v>
      </c>
      <c r="B6766" s="2"/>
      <c r="C6766" s="2" t="s">
        <v>131</v>
      </c>
      <c r="D6766" s="2">
        <v>5015591</v>
      </c>
      <c r="E6766" s="2" t="s">
        <v>6241</v>
      </c>
      <c r="F6766" s="2">
        <v>-211</v>
      </c>
    </row>
    <row r="6767" spans="1:6">
      <c r="A6767" s="2" t="s">
        <v>874</v>
      </c>
      <c r="B6767" s="2"/>
      <c r="C6767" s="2" t="s">
        <v>304</v>
      </c>
      <c r="D6767" s="2">
        <v>5002688</v>
      </c>
      <c r="E6767" s="2" t="s">
        <v>4763</v>
      </c>
      <c r="F6767" s="2">
        <v>83.88</v>
      </c>
    </row>
    <row r="6768" spans="1:6">
      <c r="A6768" s="2" t="s">
        <v>874</v>
      </c>
      <c r="B6768" s="2"/>
      <c r="C6768" s="2" t="s">
        <v>56</v>
      </c>
      <c r="D6768" s="2">
        <v>5008668</v>
      </c>
      <c r="E6768" s="2" t="s">
        <v>397</v>
      </c>
      <c r="F6768" s="2">
        <v>3524.96</v>
      </c>
    </row>
    <row r="6769" spans="1:6">
      <c r="A6769" s="2" t="s">
        <v>874</v>
      </c>
      <c r="B6769" s="2"/>
      <c r="C6769" s="2" t="s">
        <v>19</v>
      </c>
      <c r="D6769" s="2">
        <v>5009682</v>
      </c>
      <c r="E6769" s="2" t="s">
        <v>6345</v>
      </c>
      <c r="F6769" s="2">
        <v>1322.13</v>
      </c>
    </row>
    <row r="6770" spans="1:6">
      <c r="A6770" s="2" t="s">
        <v>874</v>
      </c>
      <c r="B6770" s="2"/>
      <c r="C6770" s="2" t="s">
        <v>507</v>
      </c>
      <c r="D6770" s="2">
        <v>5009682</v>
      </c>
      <c r="E6770" s="2" t="s">
        <v>6345</v>
      </c>
      <c r="F6770" s="2">
        <v>4865</v>
      </c>
    </row>
    <row r="6771" spans="1:6">
      <c r="A6771" s="2" t="s">
        <v>874</v>
      </c>
      <c r="B6771" s="2"/>
      <c r="C6771" s="2" t="s">
        <v>60</v>
      </c>
      <c r="D6771" s="2">
        <v>5009682</v>
      </c>
      <c r="E6771" s="2" t="s">
        <v>6345</v>
      </c>
      <c r="F6771" s="2">
        <v>4071.68</v>
      </c>
    </row>
    <row r="6772" spans="1:6">
      <c r="A6772" s="2" t="s">
        <v>874</v>
      </c>
      <c r="B6772" s="2"/>
      <c r="C6772" s="2" t="s">
        <v>94</v>
      </c>
      <c r="D6772" s="2" t="s">
        <v>5031</v>
      </c>
      <c r="E6772" s="2" t="s">
        <v>5032</v>
      </c>
      <c r="F6772" s="2">
        <v>373.27</v>
      </c>
    </row>
    <row r="6773" spans="1:6">
      <c r="A6773" s="2" t="s">
        <v>874</v>
      </c>
      <c r="B6773" s="2" t="s">
        <v>6373</v>
      </c>
      <c r="C6773" s="2" t="s">
        <v>594</v>
      </c>
      <c r="D6773" s="2">
        <v>5033789</v>
      </c>
      <c r="E6773" s="2" t="s">
        <v>6374</v>
      </c>
      <c r="F6773" s="2">
        <v>504</v>
      </c>
    </row>
    <row r="6774" spans="1:6">
      <c r="A6774" s="2" t="s">
        <v>874</v>
      </c>
      <c r="B6774" s="2">
        <v>4300004122</v>
      </c>
      <c r="C6774" s="2" t="s">
        <v>68</v>
      </c>
      <c r="D6774" s="2">
        <v>5014854</v>
      </c>
      <c r="E6774" s="2" t="s">
        <v>724</v>
      </c>
      <c r="F6774" s="2">
        <v>8507.6</v>
      </c>
    </row>
    <row r="6775" spans="1:6">
      <c r="A6775" s="2" t="s">
        <v>874</v>
      </c>
      <c r="B6775" s="2">
        <v>4500071717</v>
      </c>
      <c r="C6775" s="2" t="s">
        <v>141</v>
      </c>
      <c r="D6775" s="2">
        <v>5003035</v>
      </c>
      <c r="E6775" s="2" t="s">
        <v>145</v>
      </c>
      <c r="F6775" s="2">
        <v>3791.62</v>
      </c>
    </row>
    <row r="6776" spans="1:6">
      <c r="A6776" s="2" t="s">
        <v>874</v>
      </c>
      <c r="B6776" s="2">
        <v>4500073840</v>
      </c>
      <c r="C6776" s="2" t="s">
        <v>107</v>
      </c>
      <c r="D6776" s="2">
        <v>5021198</v>
      </c>
      <c r="E6776" s="2" t="s">
        <v>1524</v>
      </c>
      <c r="F6776" s="2">
        <v>11736.97</v>
      </c>
    </row>
    <row r="6777" spans="1:6">
      <c r="A6777" s="2" t="s">
        <v>874</v>
      </c>
      <c r="B6777" s="2">
        <v>4500073841</v>
      </c>
      <c r="C6777" s="2" t="s">
        <v>107</v>
      </c>
      <c r="D6777" s="2">
        <v>5021198</v>
      </c>
      <c r="E6777" s="2" t="s">
        <v>1524</v>
      </c>
      <c r="F6777" s="2">
        <v>16970.22</v>
      </c>
    </row>
    <row r="6778" spans="1:6">
      <c r="A6778" s="2" t="s">
        <v>874</v>
      </c>
      <c r="B6778" s="2">
        <v>4500074107</v>
      </c>
      <c r="C6778" s="2" t="s">
        <v>19</v>
      </c>
      <c r="D6778" s="2">
        <v>5034016</v>
      </c>
      <c r="E6778" s="2" t="s">
        <v>214</v>
      </c>
      <c r="F6778" s="2">
        <v>3735.75</v>
      </c>
    </row>
    <row r="6779" spans="1:6">
      <c r="A6779" s="2" t="s">
        <v>874</v>
      </c>
      <c r="B6779" s="2"/>
      <c r="C6779" s="2" t="s">
        <v>183</v>
      </c>
      <c r="D6779" s="2">
        <v>5032312</v>
      </c>
      <c r="E6779" s="2" t="s">
        <v>6697</v>
      </c>
      <c r="F6779" s="2">
        <v>627</v>
      </c>
    </row>
    <row r="6780" spans="1:6">
      <c r="A6780" s="2" t="s">
        <v>874</v>
      </c>
      <c r="B6780" s="2"/>
      <c r="C6780" s="2" t="s">
        <v>1203</v>
      </c>
      <c r="D6780" s="2">
        <v>5004191</v>
      </c>
      <c r="E6780" s="2" t="s">
        <v>6710</v>
      </c>
      <c r="F6780" s="2">
        <v>584.79</v>
      </c>
    </row>
    <row r="6781" spans="1:6">
      <c r="A6781" s="2" t="s">
        <v>874</v>
      </c>
      <c r="B6781" s="2"/>
      <c r="C6781" s="2" t="s">
        <v>1203</v>
      </c>
      <c r="D6781" s="2">
        <v>5004951</v>
      </c>
      <c r="E6781" s="2" t="s">
        <v>2691</v>
      </c>
      <c r="F6781" s="2">
        <v>1454.73</v>
      </c>
    </row>
    <row r="6782" spans="1:6">
      <c r="A6782" s="2" t="s">
        <v>874</v>
      </c>
      <c r="B6782" s="2"/>
      <c r="C6782" s="2" t="s">
        <v>1203</v>
      </c>
      <c r="D6782" s="2">
        <v>5007708</v>
      </c>
      <c r="E6782" s="2" t="s">
        <v>6726</v>
      </c>
      <c r="F6782" s="2">
        <v>15</v>
      </c>
    </row>
    <row r="6783" spans="1:6">
      <c r="A6783" s="2" t="s">
        <v>874</v>
      </c>
      <c r="B6783" s="2"/>
      <c r="C6783" s="2" t="s">
        <v>1203</v>
      </c>
      <c r="D6783" s="2">
        <v>5018352</v>
      </c>
      <c r="E6783" s="2" t="s">
        <v>6757</v>
      </c>
      <c r="F6783" s="2">
        <v>1748</v>
      </c>
    </row>
    <row r="6784" spans="1:6">
      <c r="A6784" s="2" t="s">
        <v>874</v>
      </c>
      <c r="B6784" s="2"/>
      <c r="C6784" s="2" t="s">
        <v>3360</v>
      </c>
      <c r="D6784" s="2">
        <v>5007370</v>
      </c>
      <c r="E6784" s="2" t="s">
        <v>6827</v>
      </c>
      <c r="F6784" s="2">
        <v>1750</v>
      </c>
    </row>
    <row r="6785" spans="1:6">
      <c r="A6785" s="2" t="s">
        <v>874</v>
      </c>
      <c r="B6785" s="2"/>
      <c r="C6785" s="2" t="s">
        <v>138</v>
      </c>
      <c r="D6785" s="2">
        <v>5018336</v>
      </c>
      <c r="E6785" s="2" t="s">
        <v>4742</v>
      </c>
      <c r="F6785" s="2">
        <v>1125</v>
      </c>
    </row>
    <row r="6786" spans="1:6">
      <c r="A6786" s="2" t="s">
        <v>874</v>
      </c>
      <c r="B6786" s="2"/>
      <c r="C6786" s="2" t="s">
        <v>13</v>
      </c>
      <c r="D6786" s="2">
        <v>5018736</v>
      </c>
      <c r="E6786" s="2" t="s">
        <v>324</v>
      </c>
      <c r="F6786" s="2">
        <v>6896.56</v>
      </c>
    </row>
    <row r="6787" spans="1:6">
      <c r="A6787" s="2" t="s">
        <v>874</v>
      </c>
      <c r="B6787" s="2"/>
      <c r="C6787" s="2" t="s">
        <v>370</v>
      </c>
      <c r="D6787" s="2">
        <v>5000081</v>
      </c>
      <c r="E6787" s="2" t="s">
        <v>369</v>
      </c>
      <c r="F6787" s="2">
        <v>329</v>
      </c>
    </row>
    <row r="6788" spans="1:6">
      <c r="A6788" s="2" t="s">
        <v>874</v>
      </c>
      <c r="B6788" s="2"/>
      <c r="C6788" s="2" t="s">
        <v>107</v>
      </c>
      <c r="D6788" s="2">
        <v>5018505</v>
      </c>
      <c r="E6788" s="2" t="s">
        <v>4943</v>
      </c>
      <c r="F6788" s="2">
        <v>112.36</v>
      </c>
    </row>
    <row r="6789" spans="1:6">
      <c r="A6789" s="2" t="s">
        <v>874</v>
      </c>
      <c r="B6789" s="2"/>
      <c r="C6789" s="2" t="s">
        <v>152</v>
      </c>
      <c r="D6789" s="2">
        <v>5002030</v>
      </c>
      <c r="E6789" s="2" t="s">
        <v>871</v>
      </c>
      <c r="F6789" s="2">
        <v>660</v>
      </c>
    </row>
    <row r="6790" spans="1:6">
      <c r="A6790" s="2" t="s">
        <v>874</v>
      </c>
      <c r="B6790" s="2"/>
      <c r="C6790" s="2" t="s">
        <v>183</v>
      </c>
      <c r="D6790" s="2">
        <v>5018367</v>
      </c>
      <c r="E6790" s="2" t="s">
        <v>7325</v>
      </c>
      <c r="F6790" s="2">
        <v>71.5</v>
      </c>
    </row>
    <row r="6791" spans="1:6">
      <c r="A6791" s="2" t="s">
        <v>874</v>
      </c>
      <c r="B6791" s="2"/>
      <c r="C6791" s="2" t="s">
        <v>527</v>
      </c>
      <c r="D6791" s="2">
        <v>5018524</v>
      </c>
      <c r="E6791" s="2" t="s">
        <v>7525</v>
      </c>
      <c r="F6791" s="2">
        <v>180.09</v>
      </c>
    </row>
    <row r="6792" spans="1:6">
      <c r="A6792" s="2" t="s">
        <v>874</v>
      </c>
      <c r="B6792" s="2"/>
      <c r="C6792" s="2" t="s">
        <v>56</v>
      </c>
      <c r="D6792" s="2">
        <v>5003085</v>
      </c>
      <c r="E6792" s="2" t="s">
        <v>61</v>
      </c>
      <c r="F6792" s="2">
        <v>1226.08</v>
      </c>
    </row>
    <row r="6793" spans="1:6">
      <c r="A6793" s="2" t="s">
        <v>874</v>
      </c>
      <c r="B6793" s="2"/>
      <c r="C6793" s="2" t="s">
        <v>399</v>
      </c>
      <c r="D6793" s="2">
        <v>5032101</v>
      </c>
      <c r="E6793" s="2" t="s">
        <v>403</v>
      </c>
      <c r="F6793" s="2">
        <v>347.51</v>
      </c>
    </row>
    <row r="6794" spans="1:6">
      <c r="A6794" s="2" t="s">
        <v>874</v>
      </c>
      <c r="B6794" s="2">
        <v>4300004160</v>
      </c>
      <c r="C6794" s="2" t="s">
        <v>138</v>
      </c>
      <c r="D6794" s="2">
        <v>5036708</v>
      </c>
      <c r="E6794" s="2" t="s">
        <v>7675</v>
      </c>
      <c r="F6794" s="2">
        <v>187.04</v>
      </c>
    </row>
    <row r="6795" spans="1:6">
      <c r="A6795" s="2" t="s">
        <v>874</v>
      </c>
      <c r="B6795" s="2">
        <v>4300004224</v>
      </c>
      <c r="C6795" s="2" t="s">
        <v>13</v>
      </c>
      <c r="D6795" s="2">
        <v>5036289</v>
      </c>
      <c r="E6795" s="2" t="s">
        <v>875</v>
      </c>
      <c r="F6795" s="2">
        <v>37325.120000000003</v>
      </c>
    </row>
    <row r="6796" spans="1:6">
      <c r="A6796" s="2" t="s">
        <v>874</v>
      </c>
      <c r="B6796" s="2">
        <v>4500072891</v>
      </c>
      <c r="C6796" s="2" t="s">
        <v>832</v>
      </c>
      <c r="D6796" s="2">
        <v>5000160</v>
      </c>
      <c r="E6796" s="2" t="s">
        <v>188</v>
      </c>
      <c r="F6796" s="2">
        <v>2470</v>
      </c>
    </row>
    <row r="6797" spans="1:6">
      <c r="A6797" s="2" t="s">
        <v>874</v>
      </c>
      <c r="B6797" s="2">
        <v>4500072891</v>
      </c>
      <c r="C6797" s="2" t="s">
        <v>107</v>
      </c>
      <c r="D6797" s="2">
        <v>5000160</v>
      </c>
      <c r="E6797" s="2" t="s">
        <v>188</v>
      </c>
      <c r="F6797" s="2">
        <v>7304.64</v>
      </c>
    </row>
    <row r="6798" spans="1:6">
      <c r="A6798" s="2" t="s">
        <v>874</v>
      </c>
      <c r="B6798" s="2">
        <v>4500074149</v>
      </c>
      <c r="C6798" s="2" t="s">
        <v>19</v>
      </c>
      <c r="D6798" s="2">
        <v>5024837</v>
      </c>
      <c r="E6798" s="2" t="s">
        <v>18</v>
      </c>
      <c r="F6798" s="2">
        <v>12289.91</v>
      </c>
    </row>
    <row r="6799" spans="1:6">
      <c r="A6799" s="2" t="s">
        <v>874</v>
      </c>
      <c r="B6799" s="2"/>
      <c r="C6799" s="2" t="s">
        <v>388</v>
      </c>
      <c r="D6799" s="2">
        <v>5008668</v>
      </c>
      <c r="E6799" s="2" t="s">
        <v>397</v>
      </c>
      <c r="F6799" s="2">
        <v>322.86</v>
      </c>
    </row>
    <row r="6800" spans="1:6">
      <c r="A6800" s="2" t="s">
        <v>874</v>
      </c>
      <c r="B6800" s="2"/>
      <c r="C6800" s="2" t="s">
        <v>183</v>
      </c>
      <c r="D6800" s="2">
        <v>5035434</v>
      </c>
      <c r="E6800" s="2" t="s">
        <v>7883</v>
      </c>
      <c r="F6800" s="2">
        <v>252</v>
      </c>
    </row>
    <row r="6801" spans="1:6">
      <c r="A6801" s="2" t="s">
        <v>874</v>
      </c>
      <c r="B6801" s="2"/>
      <c r="C6801" s="2" t="s">
        <v>183</v>
      </c>
      <c r="D6801" s="2">
        <v>5037437</v>
      </c>
      <c r="E6801" s="2" t="s">
        <v>7886</v>
      </c>
      <c r="F6801" s="2">
        <v>1274</v>
      </c>
    </row>
    <row r="6802" spans="1:6">
      <c r="A6802" s="2" t="s">
        <v>874</v>
      </c>
      <c r="B6802" s="2"/>
      <c r="C6802" s="2" t="s">
        <v>779</v>
      </c>
      <c r="D6802" s="2">
        <v>5008668</v>
      </c>
      <c r="E6802" s="2" t="s">
        <v>397</v>
      </c>
      <c r="F6802" s="2">
        <v>407.64</v>
      </c>
    </row>
    <row r="6803" spans="1:6">
      <c r="A6803" s="2" t="s">
        <v>874</v>
      </c>
      <c r="B6803" s="2"/>
      <c r="C6803" s="2" t="s">
        <v>191</v>
      </c>
      <c r="D6803" s="2">
        <v>5000085</v>
      </c>
      <c r="E6803" s="2" t="s">
        <v>404</v>
      </c>
      <c r="F6803" s="2">
        <v>151.49</v>
      </c>
    </row>
    <row r="6804" spans="1:6">
      <c r="A6804" s="2" t="s">
        <v>874</v>
      </c>
      <c r="B6804" s="2"/>
      <c r="C6804" s="2" t="s">
        <v>138</v>
      </c>
      <c r="D6804" s="2">
        <v>5037458</v>
      </c>
      <c r="E6804" s="2" t="s">
        <v>7990</v>
      </c>
      <c r="F6804" s="2">
        <v>250</v>
      </c>
    </row>
    <row r="6805" spans="1:6">
      <c r="A6805" s="2" t="s">
        <v>874</v>
      </c>
      <c r="B6805" s="2"/>
      <c r="C6805" s="2" t="s">
        <v>15</v>
      </c>
      <c r="D6805" s="2">
        <v>5008668</v>
      </c>
      <c r="E6805" s="2" t="s">
        <v>397</v>
      </c>
      <c r="F6805" s="2">
        <v>684</v>
      </c>
    </row>
    <row r="6806" spans="1:6">
      <c r="A6806" s="2" t="s">
        <v>874</v>
      </c>
      <c r="B6806" s="2"/>
      <c r="C6806" s="2" t="s">
        <v>370</v>
      </c>
      <c r="D6806" s="2">
        <v>5037463</v>
      </c>
      <c r="E6806" s="2" t="s">
        <v>411</v>
      </c>
      <c r="F6806" s="2">
        <v>1739.38</v>
      </c>
    </row>
    <row r="6807" spans="1:6">
      <c r="A6807" s="2" t="s">
        <v>874</v>
      </c>
      <c r="B6807" s="2"/>
      <c r="C6807" s="2" t="s">
        <v>65</v>
      </c>
      <c r="D6807" s="2">
        <v>5008396</v>
      </c>
      <c r="E6807" s="2" t="s">
        <v>324</v>
      </c>
      <c r="F6807" s="2">
        <v>36</v>
      </c>
    </row>
    <row r="6808" spans="1:6">
      <c r="A6808" s="2" t="s">
        <v>874</v>
      </c>
      <c r="B6808" s="2"/>
      <c r="C6808" s="2" t="s">
        <v>49</v>
      </c>
      <c r="D6808" s="2">
        <v>5033925</v>
      </c>
      <c r="E6808" s="2" t="s">
        <v>8003</v>
      </c>
      <c r="F6808" s="2">
        <v>1834.34</v>
      </c>
    </row>
    <row r="6809" spans="1:6">
      <c r="A6809" s="2" t="s">
        <v>874</v>
      </c>
      <c r="B6809" s="2"/>
      <c r="C6809" s="2" t="s">
        <v>141</v>
      </c>
      <c r="D6809" s="2">
        <v>5008668</v>
      </c>
      <c r="E6809" s="2" t="s">
        <v>397</v>
      </c>
      <c r="F6809" s="2">
        <v>969.75</v>
      </c>
    </row>
    <row r="6810" spans="1:6">
      <c r="A6810" s="2" t="s">
        <v>874</v>
      </c>
      <c r="B6810" s="2"/>
      <c r="C6810" s="2" t="s">
        <v>68</v>
      </c>
      <c r="D6810" s="2">
        <v>5000070</v>
      </c>
      <c r="E6810" s="2" t="s">
        <v>85</v>
      </c>
      <c r="F6810" s="2">
        <v>1656.24</v>
      </c>
    </row>
    <row r="6811" spans="1:6">
      <c r="A6811" s="2" t="s">
        <v>874</v>
      </c>
      <c r="B6811" s="2"/>
      <c r="C6811" s="2" t="s">
        <v>68</v>
      </c>
      <c r="D6811" s="2">
        <v>5008668</v>
      </c>
      <c r="E6811" s="2" t="s">
        <v>397</v>
      </c>
      <c r="F6811" s="2">
        <v>197.75</v>
      </c>
    </row>
    <row r="6812" spans="1:6">
      <c r="A6812" s="2" t="s">
        <v>874</v>
      </c>
      <c r="B6812" s="2"/>
      <c r="C6812" s="2" t="s">
        <v>19</v>
      </c>
      <c r="D6812" s="2">
        <v>5018374</v>
      </c>
      <c r="E6812" s="2" t="s">
        <v>8049</v>
      </c>
      <c r="F6812" s="2">
        <v>23.36</v>
      </c>
    </row>
    <row r="6813" spans="1:6">
      <c r="A6813" s="2" t="s">
        <v>874</v>
      </c>
      <c r="B6813" s="2"/>
      <c r="C6813" s="2" t="s">
        <v>60</v>
      </c>
      <c r="D6813" s="2">
        <v>5008396</v>
      </c>
      <c r="E6813" s="2" t="s">
        <v>324</v>
      </c>
      <c r="F6813" s="2">
        <v>39.770000000000003</v>
      </c>
    </row>
    <row r="6814" spans="1:6">
      <c r="A6814" s="2" t="s">
        <v>874</v>
      </c>
      <c r="B6814" s="2">
        <v>4300004187</v>
      </c>
      <c r="C6814" s="2" t="s">
        <v>13</v>
      </c>
      <c r="D6814" s="2">
        <v>5010304</v>
      </c>
      <c r="E6814" s="2" t="s">
        <v>46</v>
      </c>
      <c r="F6814" s="2">
        <v>9950.07</v>
      </c>
    </row>
    <row r="6815" spans="1:6">
      <c r="A6815" s="2" t="s">
        <v>874</v>
      </c>
      <c r="B6815" s="2"/>
      <c r="C6815" s="2" t="s">
        <v>779</v>
      </c>
      <c r="D6815" s="2">
        <v>5002030</v>
      </c>
      <c r="E6815" s="2" t="s">
        <v>871</v>
      </c>
      <c r="F6815" s="2">
        <v>100</v>
      </c>
    </row>
    <row r="6816" spans="1:6">
      <c r="A6816" s="2" t="s">
        <v>874</v>
      </c>
      <c r="B6816" s="2"/>
      <c r="C6816" s="2" t="s">
        <v>15</v>
      </c>
      <c r="D6816" s="2">
        <v>5026666</v>
      </c>
      <c r="E6816" s="2" t="s">
        <v>8409</v>
      </c>
      <c r="F6816" s="2">
        <v>49.03</v>
      </c>
    </row>
    <row r="6817" spans="1:6">
      <c r="A6817" s="2" t="s">
        <v>874</v>
      </c>
      <c r="B6817" s="2"/>
      <c r="C6817" s="2" t="s">
        <v>507</v>
      </c>
      <c r="D6817" s="2">
        <v>5007977</v>
      </c>
      <c r="E6817" s="2" t="s">
        <v>2387</v>
      </c>
      <c r="F6817" s="2">
        <v>70</v>
      </c>
    </row>
    <row r="6818" spans="1:6">
      <c r="A6818" s="2" t="s">
        <v>876</v>
      </c>
      <c r="B6818" s="2"/>
      <c r="C6818" s="2" t="s">
        <v>388</v>
      </c>
      <c r="D6818" s="2">
        <v>5002348</v>
      </c>
      <c r="E6818" s="2" t="s">
        <v>387</v>
      </c>
      <c r="F6818" s="2">
        <v>1411.95</v>
      </c>
    </row>
    <row r="6819" spans="1:6">
      <c r="A6819" s="2" t="s">
        <v>876</v>
      </c>
      <c r="B6819" s="2"/>
      <c r="C6819" s="2" t="s">
        <v>244</v>
      </c>
      <c r="D6819" s="2">
        <v>5000001</v>
      </c>
      <c r="E6819" s="2" t="s">
        <v>111</v>
      </c>
      <c r="F6819" s="2">
        <v>1801.2</v>
      </c>
    </row>
    <row r="6820" spans="1:6">
      <c r="A6820" s="2" t="s">
        <v>876</v>
      </c>
      <c r="B6820" s="2"/>
      <c r="C6820" s="2" t="s">
        <v>183</v>
      </c>
      <c r="D6820" s="2">
        <v>5029633</v>
      </c>
      <c r="E6820" s="2" t="s">
        <v>2528</v>
      </c>
      <c r="F6820" s="2">
        <v>7315.2</v>
      </c>
    </row>
    <row r="6821" spans="1:6">
      <c r="A6821" s="2" t="s">
        <v>876</v>
      </c>
      <c r="B6821" s="2"/>
      <c r="C6821" s="2" t="s">
        <v>1203</v>
      </c>
      <c r="D6821" s="2">
        <v>5000091</v>
      </c>
      <c r="E6821" s="2" t="s">
        <v>2563</v>
      </c>
      <c r="F6821" s="2">
        <v>276.95999999999998</v>
      </c>
    </row>
    <row r="6822" spans="1:6">
      <c r="A6822" s="2" t="s">
        <v>876</v>
      </c>
      <c r="B6822" s="2"/>
      <c r="C6822" s="2" t="s">
        <v>1203</v>
      </c>
      <c r="D6822" s="2">
        <v>5000258</v>
      </c>
      <c r="E6822" s="2" t="s">
        <v>2569</v>
      </c>
      <c r="F6822" s="2">
        <v>1038.3</v>
      </c>
    </row>
    <row r="6823" spans="1:6">
      <c r="A6823" s="2" t="s">
        <v>876</v>
      </c>
      <c r="B6823" s="2"/>
      <c r="C6823" s="2" t="s">
        <v>1203</v>
      </c>
      <c r="D6823" s="2">
        <v>5000308</v>
      </c>
      <c r="E6823" s="2" t="s">
        <v>2570</v>
      </c>
      <c r="F6823" s="2">
        <v>2601.7600000000002</v>
      </c>
    </row>
    <row r="6824" spans="1:6">
      <c r="A6824" s="2" t="s">
        <v>876</v>
      </c>
      <c r="B6824" s="2"/>
      <c r="C6824" s="2" t="s">
        <v>1203</v>
      </c>
      <c r="D6824" s="2">
        <v>5001965</v>
      </c>
      <c r="E6824" s="2" t="s">
        <v>2580</v>
      </c>
      <c r="F6824" s="2">
        <v>1823.08</v>
      </c>
    </row>
    <row r="6825" spans="1:6">
      <c r="A6825" s="2" t="s">
        <v>876</v>
      </c>
      <c r="B6825" s="2"/>
      <c r="C6825" s="2" t="s">
        <v>1203</v>
      </c>
      <c r="D6825" s="2">
        <v>5002547</v>
      </c>
      <c r="E6825" s="2" t="s">
        <v>2594</v>
      </c>
      <c r="F6825" s="2">
        <v>3774.87</v>
      </c>
    </row>
    <row r="6826" spans="1:6">
      <c r="A6826" s="2" t="s">
        <v>876</v>
      </c>
      <c r="B6826" s="2"/>
      <c r="C6826" s="2" t="s">
        <v>1203</v>
      </c>
      <c r="D6826" s="2">
        <v>5004175</v>
      </c>
      <c r="E6826" s="2" t="s">
        <v>2653</v>
      </c>
      <c r="F6826" s="2">
        <v>487.78</v>
      </c>
    </row>
    <row r="6827" spans="1:6">
      <c r="A6827" s="2" t="s">
        <v>876</v>
      </c>
      <c r="B6827" s="2"/>
      <c r="C6827" s="2" t="s">
        <v>1203</v>
      </c>
      <c r="D6827" s="2">
        <v>5004243</v>
      </c>
      <c r="E6827" s="2" t="s">
        <v>2666</v>
      </c>
      <c r="F6827" s="2">
        <v>679.03</v>
      </c>
    </row>
    <row r="6828" spans="1:6">
      <c r="A6828" s="2" t="s">
        <v>876</v>
      </c>
      <c r="B6828" s="2"/>
      <c r="C6828" s="2" t="s">
        <v>1203</v>
      </c>
      <c r="D6828" s="2">
        <v>5004527</v>
      </c>
      <c r="E6828" s="2" t="s">
        <v>2678</v>
      </c>
      <c r="F6828" s="2">
        <v>2204.7600000000002</v>
      </c>
    </row>
    <row r="6829" spans="1:6">
      <c r="A6829" s="2" t="s">
        <v>876</v>
      </c>
      <c r="B6829" s="2"/>
      <c r="C6829" s="2" t="s">
        <v>1203</v>
      </c>
      <c r="D6829" s="2">
        <v>5004541</v>
      </c>
      <c r="E6829" s="2" t="s">
        <v>2679</v>
      </c>
      <c r="F6829" s="2">
        <v>378.27</v>
      </c>
    </row>
    <row r="6830" spans="1:6">
      <c r="A6830" s="2" t="s">
        <v>876</v>
      </c>
      <c r="B6830" s="2"/>
      <c r="C6830" s="2" t="s">
        <v>1203</v>
      </c>
      <c r="D6830" s="2">
        <v>5004583</v>
      </c>
      <c r="E6830" s="2" t="s">
        <v>2680</v>
      </c>
      <c r="F6830" s="2">
        <v>8906.7999999999993</v>
      </c>
    </row>
    <row r="6831" spans="1:6">
      <c r="A6831" s="2" t="s">
        <v>876</v>
      </c>
      <c r="B6831" s="2"/>
      <c r="C6831" s="2" t="s">
        <v>1203</v>
      </c>
      <c r="D6831" s="2">
        <v>5005916</v>
      </c>
      <c r="E6831" s="2" t="s">
        <v>2714</v>
      </c>
      <c r="F6831" s="2">
        <v>5090.8999999999996</v>
      </c>
    </row>
    <row r="6832" spans="1:6">
      <c r="A6832" s="2" t="s">
        <v>876</v>
      </c>
      <c r="B6832" s="2"/>
      <c r="C6832" s="2" t="s">
        <v>1203</v>
      </c>
      <c r="D6832" s="2">
        <v>5006166</v>
      </c>
      <c r="E6832" s="2" t="s">
        <v>2721</v>
      </c>
      <c r="F6832" s="2">
        <v>4452.84</v>
      </c>
    </row>
    <row r="6833" spans="1:6">
      <c r="A6833" s="2" t="s">
        <v>876</v>
      </c>
      <c r="B6833" s="2"/>
      <c r="C6833" s="2" t="s">
        <v>1203</v>
      </c>
      <c r="D6833" s="2">
        <v>5006393</v>
      </c>
      <c r="E6833" s="2" t="s">
        <v>2727</v>
      </c>
      <c r="F6833" s="2">
        <v>3201.68</v>
      </c>
    </row>
    <row r="6834" spans="1:6">
      <c r="A6834" s="2" t="s">
        <v>876</v>
      </c>
      <c r="B6834" s="2"/>
      <c r="C6834" s="2" t="s">
        <v>1203</v>
      </c>
      <c r="D6834" s="2">
        <v>5006872</v>
      </c>
      <c r="E6834" s="2" t="s">
        <v>2739</v>
      </c>
      <c r="F6834" s="2">
        <v>543.98</v>
      </c>
    </row>
    <row r="6835" spans="1:6">
      <c r="A6835" s="2" t="s">
        <v>876</v>
      </c>
      <c r="B6835" s="2"/>
      <c r="C6835" s="2" t="s">
        <v>1203</v>
      </c>
      <c r="D6835" s="2">
        <v>5013750</v>
      </c>
      <c r="E6835" s="2" t="s">
        <v>2847</v>
      </c>
      <c r="F6835" s="2">
        <v>1896.8</v>
      </c>
    </row>
    <row r="6836" spans="1:6">
      <c r="A6836" s="2" t="s">
        <v>876</v>
      </c>
      <c r="B6836" s="2"/>
      <c r="C6836" s="2" t="s">
        <v>1203</v>
      </c>
      <c r="D6836" s="2">
        <v>5017139</v>
      </c>
      <c r="E6836" s="2" t="s">
        <v>2901</v>
      </c>
      <c r="F6836" s="2">
        <v>2372.0700000000002</v>
      </c>
    </row>
    <row r="6837" spans="1:6">
      <c r="A6837" s="2" t="s">
        <v>876</v>
      </c>
      <c r="B6837" s="2"/>
      <c r="C6837" s="2" t="s">
        <v>1203</v>
      </c>
      <c r="D6837" s="2">
        <v>5017700</v>
      </c>
      <c r="E6837" s="2" t="s">
        <v>2913</v>
      </c>
      <c r="F6837" s="2">
        <v>8578.61</v>
      </c>
    </row>
    <row r="6838" spans="1:6">
      <c r="A6838" s="2" t="s">
        <v>876</v>
      </c>
      <c r="B6838" s="2"/>
      <c r="C6838" s="2" t="s">
        <v>1203</v>
      </c>
      <c r="D6838" s="2">
        <v>5022582</v>
      </c>
      <c r="E6838" s="2" t="s">
        <v>2975</v>
      </c>
      <c r="F6838" s="2">
        <v>522.04</v>
      </c>
    </row>
    <row r="6839" spans="1:6">
      <c r="A6839" s="2" t="s">
        <v>876</v>
      </c>
      <c r="B6839" s="2"/>
      <c r="C6839" s="2" t="s">
        <v>1203</v>
      </c>
      <c r="D6839" s="2">
        <v>5022642</v>
      </c>
      <c r="E6839" s="2" t="s">
        <v>2976</v>
      </c>
      <c r="F6839" s="2">
        <v>16658.72</v>
      </c>
    </row>
    <row r="6840" spans="1:6">
      <c r="A6840" s="2" t="s">
        <v>876</v>
      </c>
      <c r="B6840" s="2"/>
      <c r="C6840" s="2" t="s">
        <v>1203</v>
      </c>
      <c r="D6840" s="2">
        <v>5024932</v>
      </c>
      <c r="E6840" s="2" t="s">
        <v>2993</v>
      </c>
      <c r="F6840" s="2">
        <v>834.45</v>
      </c>
    </row>
    <row r="6841" spans="1:6">
      <c r="A6841" s="2" t="s">
        <v>876</v>
      </c>
      <c r="B6841" s="2"/>
      <c r="C6841" s="2" t="s">
        <v>1203</v>
      </c>
      <c r="D6841" s="2">
        <v>5026584</v>
      </c>
      <c r="E6841" s="2" t="s">
        <v>3025</v>
      </c>
      <c r="F6841" s="2">
        <v>10062.200000000001</v>
      </c>
    </row>
    <row r="6842" spans="1:6">
      <c r="A6842" s="2" t="s">
        <v>876</v>
      </c>
      <c r="B6842" s="2"/>
      <c r="C6842" s="2" t="s">
        <v>1203</v>
      </c>
      <c r="D6842" s="2">
        <v>5029706</v>
      </c>
      <c r="E6842" s="2" t="s">
        <v>3054</v>
      </c>
      <c r="F6842" s="2">
        <v>4873.74</v>
      </c>
    </row>
    <row r="6843" spans="1:6">
      <c r="A6843" s="2" t="s">
        <v>876</v>
      </c>
      <c r="B6843" s="2"/>
      <c r="C6843" s="2" t="s">
        <v>1203</v>
      </c>
      <c r="D6843" s="2">
        <v>5030609</v>
      </c>
      <c r="E6843" s="2" t="s">
        <v>3068</v>
      </c>
      <c r="F6843" s="2">
        <v>15573.92</v>
      </c>
    </row>
    <row r="6844" spans="1:6">
      <c r="A6844" s="2" t="s">
        <v>876</v>
      </c>
      <c r="B6844" s="2"/>
      <c r="C6844" s="2" t="s">
        <v>1203</v>
      </c>
      <c r="D6844" s="2">
        <v>5030849</v>
      </c>
      <c r="E6844" s="2" t="s">
        <v>3070</v>
      </c>
      <c r="F6844" s="2">
        <v>1283.72</v>
      </c>
    </row>
    <row r="6845" spans="1:6">
      <c r="A6845" s="2" t="s">
        <v>876</v>
      </c>
      <c r="B6845" s="2"/>
      <c r="C6845" s="2" t="s">
        <v>1203</v>
      </c>
      <c r="D6845" s="2">
        <v>5034724</v>
      </c>
      <c r="E6845" s="2" t="s">
        <v>3131</v>
      </c>
      <c r="F6845" s="2">
        <v>2219.92</v>
      </c>
    </row>
    <row r="6846" spans="1:6">
      <c r="A6846" s="2" t="s">
        <v>876</v>
      </c>
      <c r="B6846" s="2"/>
      <c r="C6846" s="2" t="s">
        <v>1203</v>
      </c>
      <c r="D6846" s="2">
        <v>5034965</v>
      </c>
      <c r="E6846" s="2" t="s">
        <v>3136</v>
      </c>
      <c r="F6846" s="2">
        <v>709.55</v>
      </c>
    </row>
    <row r="6847" spans="1:6">
      <c r="A6847" s="2" t="s">
        <v>876</v>
      </c>
      <c r="B6847" s="2"/>
      <c r="C6847" s="2" t="s">
        <v>1203</v>
      </c>
      <c r="D6847" s="2">
        <v>5036796</v>
      </c>
      <c r="E6847" s="2" t="s">
        <v>3177</v>
      </c>
      <c r="F6847" s="2">
        <v>8355.75</v>
      </c>
    </row>
    <row r="6848" spans="1:6">
      <c r="A6848" s="2" t="s">
        <v>876</v>
      </c>
      <c r="B6848" s="2"/>
      <c r="C6848" s="2" t="s">
        <v>594</v>
      </c>
      <c r="D6848" s="2">
        <v>5000013</v>
      </c>
      <c r="E6848" s="2" t="s">
        <v>3185</v>
      </c>
      <c r="F6848" s="2">
        <v>5400</v>
      </c>
    </row>
    <row r="6849" spans="1:6">
      <c r="A6849" s="2" t="s">
        <v>876</v>
      </c>
      <c r="B6849" s="2"/>
      <c r="C6849" s="2" t="s">
        <v>594</v>
      </c>
      <c r="D6849" s="2">
        <v>5006877</v>
      </c>
      <c r="E6849" s="2" t="s">
        <v>2212</v>
      </c>
      <c r="F6849" s="2">
        <v>3625</v>
      </c>
    </row>
    <row r="6850" spans="1:6">
      <c r="A6850" s="2" t="s">
        <v>876</v>
      </c>
      <c r="B6850" s="2"/>
      <c r="C6850" s="2" t="s">
        <v>3360</v>
      </c>
      <c r="D6850" s="2">
        <v>5002771</v>
      </c>
      <c r="E6850" s="2" t="s">
        <v>3370</v>
      </c>
      <c r="F6850" s="2">
        <v>1439.68</v>
      </c>
    </row>
    <row r="6851" spans="1:6">
      <c r="A6851" s="2" t="s">
        <v>876</v>
      </c>
      <c r="B6851" s="2"/>
      <c r="C6851" s="2" t="s">
        <v>3360</v>
      </c>
      <c r="D6851" s="2">
        <v>5004786</v>
      </c>
      <c r="E6851" s="2" t="s">
        <v>3381</v>
      </c>
      <c r="F6851" s="2">
        <v>2975</v>
      </c>
    </row>
    <row r="6852" spans="1:6">
      <c r="A6852" s="2" t="s">
        <v>876</v>
      </c>
      <c r="B6852" s="2"/>
      <c r="C6852" s="2" t="s">
        <v>1237</v>
      </c>
      <c r="D6852" s="2">
        <v>5002771</v>
      </c>
      <c r="E6852" s="2" t="s">
        <v>3370</v>
      </c>
      <c r="F6852" s="2">
        <v>337.76</v>
      </c>
    </row>
    <row r="6853" spans="1:6">
      <c r="A6853" s="2" t="s">
        <v>876</v>
      </c>
      <c r="B6853" s="2"/>
      <c r="C6853" s="2" t="s">
        <v>1237</v>
      </c>
      <c r="D6853" s="2">
        <v>5004496</v>
      </c>
      <c r="E6853" s="2" t="s">
        <v>3668</v>
      </c>
      <c r="F6853" s="2">
        <v>7097.5</v>
      </c>
    </row>
    <row r="6854" spans="1:6">
      <c r="A6854" s="2" t="s">
        <v>876</v>
      </c>
      <c r="B6854" s="2"/>
      <c r="C6854" s="2" t="s">
        <v>1237</v>
      </c>
      <c r="D6854" s="2">
        <v>5004627</v>
      </c>
      <c r="E6854" s="2" t="s">
        <v>3672</v>
      </c>
      <c r="F6854" s="2">
        <v>14462.89</v>
      </c>
    </row>
    <row r="6855" spans="1:6">
      <c r="A6855" s="2" t="s">
        <v>876</v>
      </c>
      <c r="B6855" s="2"/>
      <c r="C6855" s="2" t="s">
        <v>1237</v>
      </c>
      <c r="D6855" s="2">
        <v>5004786</v>
      </c>
      <c r="E6855" s="2" t="s">
        <v>3381</v>
      </c>
      <c r="F6855" s="2">
        <v>463.6</v>
      </c>
    </row>
    <row r="6856" spans="1:6">
      <c r="A6856" s="2" t="s">
        <v>876</v>
      </c>
      <c r="B6856" s="2"/>
      <c r="C6856" s="2" t="s">
        <v>1237</v>
      </c>
      <c r="D6856" s="2">
        <v>5012377</v>
      </c>
      <c r="E6856" s="2" t="s">
        <v>3856</v>
      </c>
      <c r="F6856" s="2">
        <v>12408.29</v>
      </c>
    </row>
    <row r="6857" spans="1:6">
      <c r="A6857" s="2" t="s">
        <v>876</v>
      </c>
      <c r="B6857" s="2"/>
      <c r="C6857" s="2" t="s">
        <v>1237</v>
      </c>
      <c r="D6857" s="2">
        <v>5017593</v>
      </c>
      <c r="E6857" s="2" t="s">
        <v>4011</v>
      </c>
      <c r="F6857" s="2">
        <v>6657.6</v>
      </c>
    </row>
    <row r="6858" spans="1:6">
      <c r="A6858" s="2" t="s">
        <v>876</v>
      </c>
      <c r="B6858" s="2"/>
      <c r="C6858" s="2" t="s">
        <v>1237</v>
      </c>
      <c r="D6858" s="2">
        <v>5029142</v>
      </c>
      <c r="E6858" s="2" t="s">
        <v>4543</v>
      </c>
      <c r="F6858" s="2">
        <v>12983.89</v>
      </c>
    </row>
    <row r="6859" spans="1:6">
      <c r="A6859" s="2" t="s">
        <v>876</v>
      </c>
      <c r="B6859" s="2"/>
      <c r="C6859" s="2" t="s">
        <v>779</v>
      </c>
      <c r="D6859" s="2">
        <v>5006291</v>
      </c>
      <c r="E6859" s="2" t="s">
        <v>324</v>
      </c>
      <c r="F6859" s="2">
        <v>80</v>
      </c>
    </row>
    <row r="6860" spans="1:6">
      <c r="A6860" s="2" t="s">
        <v>876</v>
      </c>
      <c r="B6860" s="2"/>
      <c r="C6860" s="2" t="s">
        <v>779</v>
      </c>
      <c r="D6860" s="2">
        <v>5027465</v>
      </c>
      <c r="E6860" s="2" t="s">
        <v>4580</v>
      </c>
      <c r="F6860" s="2">
        <v>365</v>
      </c>
    </row>
    <row r="6861" spans="1:6">
      <c r="A6861" s="2" t="s">
        <v>876</v>
      </c>
      <c r="B6861" s="2"/>
      <c r="C6861" s="2" t="s">
        <v>191</v>
      </c>
      <c r="D6861" s="2">
        <v>5001574</v>
      </c>
      <c r="E6861" s="2" t="s">
        <v>124</v>
      </c>
      <c r="F6861" s="2">
        <v>47.8</v>
      </c>
    </row>
    <row r="6862" spans="1:6">
      <c r="A6862" s="2" t="s">
        <v>876</v>
      </c>
      <c r="B6862" s="2"/>
      <c r="C6862" s="2" t="s">
        <v>191</v>
      </c>
      <c r="D6862" s="2">
        <v>5004956</v>
      </c>
      <c r="E6862" s="2" t="s">
        <v>891</v>
      </c>
      <c r="F6862" s="2">
        <v>298.93</v>
      </c>
    </row>
    <row r="6863" spans="1:6">
      <c r="A6863" s="2" t="s">
        <v>876</v>
      </c>
      <c r="B6863" s="2"/>
      <c r="C6863" s="2" t="s">
        <v>138</v>
      </c>
      <c r="D6863" s="2">
        <v>5004898</v>
      </c>
      <c r="E6863" s="2" t="s">
        <v>886</v>
      </c>
      <c r="F6863" s="2">
        <v>294.48</v>
      </c>
    </row>
    <row r="6864" spans="1:6">
      <c r="A6864" s="2" t="s">
        <v>876</v>
      </c>
      <c r="B6864" s="2"/>
      <c r="C6864" s="2" t="s">
        <v>86</v>
      </c>
      <c r="D6864" s="2">
        <v>5015199</v>
      </c>
      <c r="E6864" s="2" t="s">
        <v>2365</v>
      </c>
      <c r="F6864" s="2">
        <v>3880.08</v>
      </c>
    </row>
    <row r="6865" spans="1:6">
      <c r="A6865" s="2" t="s">
        <v>876</v>
      </c>
      <c r="B6865" s="2"/>
      <c r="C6865" s="2" t="s">
        <v>832</v>
      </c>
      <c r="D6865" s="2">
        <v>5027465</v>
      </c>
      <c r="E6865" s="2" t="s">
        <v>4580</v>
      </c>
      <c r="F6865" s="2">
        <v>1621.42</v>
      </c>
    </row>
    <row r="6866" spans="1:6">
      <c r="A6866" s="2" t="s">
        <v>876</v>
      </c>
      <c r="B6866" s="2"/>
      <c r="C6866" s="2" t="s">
        <v>13</v>
      </c>
      <c r="D6866" s="2">
        <v>5000003</v>
      </c>
      <c r="E6866" s="2" t="s">
        <v>892</v>
      </c>
      <c r="F6866" s="2">
        <v>449.27</v>
      </c>
    </row>
    <row r="6867" spans="1:6">
      <c r="A6867" s="2" t="s">
        <v>876</v>
      </c>
      <c r="B6867" s="2"/>
      <c r="C6867" s="2" t="s">
        <v>13</v>
      </c>
      <c r="D6867" s="2">
        <v>5002911</v>
      </c>
      <c r="E6867" s="2" t="s">
        <v>976</v>
      </c>
      <c r="F6867" s="2">
        <v>5000</v>
      </c>
    </row>
    <row r="6868" spans="1:6">
      <c r="A6868" s="2" t="s">
        <v>876</v>
      </c>
      <c r="B6868" s="2"/>
      <c r="C6868" s="2" t="s">
        <v>65</v>
      </c>
      <c r="D6868" s="2">
        <v>5000080</v>
      </c>
      <c r="E6868" s="2" t="s">
        <v>64</v>
      </c>
      <c r="F6868" s="2">
        <v>1280</v>
      </c>
    </row>
    <row r="6869" spans="1:6">
      <c r="A6869" s="2" t="s">
        <v>876</v>
      </c>
      <c r="B6869" s="2"/>
      <c r="C6869" s="2" t="s">
        <v>49</v>
      </c>
      <c r="D6869" s="2">
        <v>5001930</v>
      </c>
      <c r="E6869" s="2" t="s">
        <v>201</v>
      </c>
      <c r="F6869" s="2">
        <v>8837.1200000000008</v>
      </c>
    </row>
    <row r="6870" spans="1:6">
      <c r="A6870" s="2" t="s">
        <v>876</v>
      </c>
      <c r="B6870" s="2"/>
      <c r="C6870" s="2" t="s">
        <v>141</v>
      </c>
      <c r="D6870" s="2">
        <v>5002579</v>
      </c>
      <c r="E6870" s="2" t="s">
        <v>904</v>
      </c>
      <c r="F6870" s="2">
        <v>3799.83</v>
      </c>
    </row>
    <row r="6871" spans="1:6">
      <c r="A6871" s="2" t="s">
        <v>876</v>
      </c>
      <c r="B6871" s="2"/>
      <c r="C6871" s="2" t="s">
        <v>141</v>
      </c>
      <c r="D6871" s="2">
        <v>5027465</v>
      </c>
      <c r="E6871" s="2" t="s">
        <v>4580</v>
      </c>
      <c r="F6871" s="2">
        <v>3490.44</v>
      </c>
    </row>
    <row r="6872" spans="1:6">
      <c r="A6872" s="2" t="s">
        <v>876</v>
      </c>
      <c r="B6872" s="2"/>
      <c r="C6872" s="2" t="s">
        <v>43</v>
      </c>
      <c r="D6872" s="2">
        <v>5005497</v>
      </c>
      <c r="E6872" s="2" t="s">
        <v>885</v>
      </c>
      <c r="F6872" s="2">
        <v>89.69</v>
      </c>
    </row>
    <row r="6873" spans="1:6">
      <c r="A6873" s="2" t="s">
        <v>876</v>
      </c>
      <c r="B6873" s="2"/>
      <c r="C6873" s="2" t="s">
        <v>68</v>
      </c>
      <c r="D6873" s="2">
        <v>5001570</v>
      </c>
      <c r="E6873" s="2" t="s">
        <v>120</v>
      </c>
      <c r="F6873" s="2">
        <v>-857.48</v>
      </c>
    </row>
    <row r="6874" spans="1:6">
      <c r="A6874" s="2" t="s">
        <v>876</v>
      </c>
      <c r="B6874" s="2"/>
      <c r="C6874" s="2" t="s">
        <v>68</v>
      </c>
      <c r="D6874" s="2">
        <v>5004857</v>
      </c>
      <c r="E6874" s="2" t="s">
        <v>877</v>
      </c>
      <c r="F6874" s="2">
        <v>150</v>
      </c>
    </row>
    <row r="6875" spans="1:6">
      <c r="A6875" s="2" t="s">
        <v>876</v>
      </c>
      <c r="B6875" s="2"/>
      <c r="C6875" s="2" t="s">
        <v>209</v>
      </c>
      <c r="D6875" s="2">
        <v>5004857</v>
      </c>
      <c r="E6875" s="2" t="s">
        <v>877</v>
      </c>
      <c r="F6875" s="2">
        <v>2582.64</v>
      </c>
    </row>
    <row r="6876" spans="1:6">
      <c r="A6876" s="2" t="s">
        <v>876</v>
      </c>
      <c r="B6876" s="2"/>
      <c r="C6876" s="2" t="s">
        <v>209</v>
      </c>
      <c r="D6876" s="2">
        <v>5027465</v>
      </c>
      <c r="E6876" s="2" t="s">
        <v>4580</v>
      </c>
      <c r="F6876" s="2">
        <v>433.74</v>
      </c>
    </row>
    <row r="6877" spans="1:6">
      <c r="A6877" s="2" t="s">
        <v>876</v>
      </c>
      <c r="B6877" s="2"/>
      <c r="C6877" s="2" t="s">
        <v>131</v>
      </c>
      <c r="D6877" s="2">
        <v>5001930</v>
      </c>
      <c r="E6877" s="2" t="s">
        <v>201</v>
      </c>
      <c r="F6877" s="2">
        <v>43775.95</v>
      </c>
    </row>
    <row r="6878" spans="1:6">
      <c r="A6878" s="2" t="s">
        <v>876</v>
      </c>
      <c r="B6878" s="2"/>
      <c r="C6878" s="2" t="s">
        <v>222</v>
      </c>
      <c r="D6878" s="2">
        <v>5036956</v>
      </c>
      <c r="E6878" s="2" t="s">
        <v>4901</v>
      </c>
      <c r="F6878" s="2">
        <v>600</v>
      </c>
    </row>
    <row r="6879" spans="1:6">
      <c r="A6879" s="2" t="s">
        <v>876</v>
      </c>
      <c r="B6879" s="2"/>
      <c r="C6879" s="2" t="s">
        <v>304</v>
      </c>
      <c r="D6879" s="2">
        <v>5006291</v>
      </c>
      <c r="E6879" s="2" t="s">
        <v>324</v>
      </c>
      <c r="F6879" s="2">
        <v>291.19</v>
      </c>
    </row>
    <row r="6880" spans="1:6">
      <c r="A6880" s="2" t="s">
        <v>876</v>
      </c>
      <c r="B6880" s="2"/>
      <c r="C6880" s="2" t="s">
        <v>304</v>
      </c>
      <c r="D6880" s="2">
        <v>5027465</v>
      </c>
      <c r="E6880" s="2" t="s">
        <v>4580</v>
      </c>
      <c r="F6880" s="2">
        <v>2546.56</v>
      </c>
    </row>
    <row r="6881" spans="1:6">
      <c r="A6881" s="2" t="s">
        <v>876</v>
      </c>
      <c r="B6881" s="2"/>
      <c r="C6881" s="2" t="s">
        <v>107</v>
      </c>
      <c r="D6881" s="2">
        <v>5023288</v>
      </c>
      <c r="E6881" s="2" t="s">
        <v>560</v>
      </c>
      <c r="F6881" s="2">
        <v>1753.83</v>
      </c>
    </row>
    <row r="6882" spans="1:6">
      <c r="A6882" s="2" t="s">
        <v>876</v>
      </c>
      <c r="B6882" s="2"/>
      <c r="C6882" s="2" t="s">
        <v>107</v>
      </c>
      <c r="D6882" s="2">
        <v>5027465</v>
      </c>
      <c r="E6882" s="2" t="s">
        <v>4580</v>
      </c>
      <c r="F6882" s="2">
        <v>8650.92</v>
      </c>
    </row>
    <row r="6883" spans="1:6">
      <c r="A6883" s="2" t="s">
        <v>876</v>
      </c>
      <c r="B6883" s="2"/>
      <c r="C6883" s="2" t="s">
        <v>56</v>
      </c>
      <c r="D6883" s="2">
        <v>5001171</v>
      </c>
      <c r="E6883" s="2" t="s">
        <v>196</v>
      </c>
      <c r="F6883" s="2">
        <v>951.33</v>
      </c>
    </row>
    <row r="6884" spans="1:6">
      <c r="A6884" s="2" t="s">
        <v>876</v>
      </c>
      <c r="B6884" s="2"/>
      <c r="C6884" s="2" t="s">
        <v>56</v>
      </c>
      <c r="D6884" s="2">
        <v>5003085</v>
      </c>
      <c r="E6884" s="2" t="s">
        <v>61</v>
      </c>
      <c r="F6884" s="2">
        <v>979.51</v>
      </c>
    </row>
    <row r="6885" spans="1:6">
      <c r="A6885" s="2" t="s">
        <v>876</v>
      </c>
      <c r="B6885" s="2"/>
      <c r="C6885" s="2" t="s">
        <v>56</v>
      </c>
      <c r="D6885" s="2">
        <v>5004956</v>
      </c>
      <c r="E6885" s="2" t="s">
        <v>891</v>
      </c>
      <c r="F6885" s="2">
        <v>129.6</v>
      </c>
    </row>
    <row r="6886" spans="1:6">
      <c r="A6886" s="2" t="s">
        <v>876</v>
      </c>
      <c r="B6886" s="2"/>
      <c r="C6886" s="2" t="s">
        <v>56</v>
      </c>
      <c r="D6886" s="2">
        <v>5006291</v>
      </c>
      <c r="E6886" s="2" t="s">
        <v>324</v>
      </c>
      <c r="F6886" s="2">
        <v>459.06</v>
      </c>
    </row>
    <row r="6887" spans="1:6">
      <c r="A6887" s="2" t="s">
        <v>876</v>
      </c>
      <c r="B6887" s="2"/>
      <c r="C6887" s="2" t="s">
        <v>56</v>
      </c>
      <c r="D6887" s="2">
        <v>5024837</v>
      </c>
      <c r="E6887" s="2" t="s">
        <v>18</v>
      </c>
      <c r="F6887" s="2">
        <v>5906.57</v>
      </c>
    </row>
    <row r="6888" spans="1:6">
      <c r="A6888" s="2" t="s">
        <v>876</v>
      </c>
      <c r="B6888" s="2"/>
      <c r="C6888" s="2" t="s">
        <v>56</v>
      </c>
      <c r="D6888" s="2">
        <v>5027465</v>
      </c>
      <c r="E6888" s="2" t="s">
        <v>4580</v>
      </c>
      <c r="F6888" s="2">
        <v>1684.69</v>
      </c>
    </row>
    <row r="6889" spans="1:6">
      <c r="A6889" s="2" t="s">
        <v>876</v>
      </c>
      <c r="B6889" s="2"/>
      <c r="C6889" s="2" t="s">
        <v>56</v>
      </c>
      <c r="D6889" s="2">
        <v>5027902</v>
      </c>
      <c r="E6889" s="2" t="s">
        <v>4601</v>
      </c>
      <c r="F6889" s="2">
        <v>95.12</v>
      </c>
    </row>
    <row r="6890" spans="1:6">
      <c r="A6890" s="2" t="s">
        <v>876</v>
      </c>
      <c r="B6890" s="2"/>
      <c r="C6890" s="2" t="s">
        <v>155</v>
      </c>
      <c r="D6890" s="2">
        <v>5027465</v>
      </c>
      <c r="E6890" s="2" t="s">
        <v>4580</v>
      </c>
      <c r="F6890" s="2">
        <v>1691.24</v>
      </c>
    </row>
    <row r="6891" spans="1:6">
      <c r="A6891" s="2" t="s">
        <v>876</v>
      </c>
      <c r="B6891" s="2"/>
      <c r="C6891" s="2" t="s">
        <v>19</v>
      </c>
      <c r="D6891" s="2">
        <v>5001001</v>
      </c>
      <c r="E6891" s="2" t="s">
        <v>367</v>
      </c>
      <c r="F6891" s="2">
        <v>12378.86</v>
      </c>
    </row>
    <row r="6892" spans="1:6">
      <c r="A6892" s="2" t="s">
        <v>876</v>
      </c>
      <c r="B6892" s="2"/>
      <c r="C6892" s="2" t="s">
        <v>19</v>
      </c>
      <c r="D6892" s="2">
        <v>5004906</v>
      </c>
      <c r="E6892" s="2" t="s">
        <v>880</v>
      </c>
      <c r="F6892" s="2">
        <v>459.71</v>
      </c>
    </row>
    <row r="6893" spans="1:6">
      <c r="A6893" s="2" t="s">
        <v>876</v>
      </c>
      <c r="B6893" s="2"/>
      <c r="C6893" s="2" t="s">
        <v>45</v>
      </c>
      <c r="D6893" s="2">
        <v>5000129</v>
      </c>
      <c r="E6893" s="2" t="s">
        <v>84</v>
      </c>
      <c r="F6893" s="2">
        <v>452.74</v>
      </c>
    </row>
    <row r="6894" spans="1:6">
      <c r="A6894" s="2" t="s">
        <v>876</v>
      </c>
      <c r="B6894" s="2"/>
      <c r="C6894" s="2" t="s">
        <v>507</v>
      </c>
      <c r="D6894" s="2">
        <v>5000291</v>
      </c>
      <c r="E6894" s="2" t="s">
        <v>4715</v>
      </c>
      <c r="F6894" s="2">
        <v>455</v>
      </c>
    </row>
    <row r="6895" spans="1:6">
      <c r="A6895" s="2" t="s">
        <v>876</v>
      </c>
      <c r="B6895" s="2"/>
      <c r="C6895" s="2" t="s">
        <v>507</v>
      </c>
      <c r="D6895" s="2">
        <v>5004857</v>
      </c>
      <c r="E6895" s="2" t="s">
        <v>877</v>
      </c>
      <c r="F6895" s="2">
        <v>5810</v>
      </c>
    </row>
    <row r="6896" spans="1:6">
      <c r="A6896" s="2" t="s">
        <v>876</v>
      </c>
      <c r="B6896" s="2"/>
      <c r="C6896" s="2" t="s">
        <v>507</v>
      </c>
      <c r="D6896" s="2">
        <v>5004892</v>
      </c>
      <c r="E6896" s="2" t="s">
        <v>321</v>
      </c>
      <c r="F6896" s="2">
        <v>35</v>
      </c>
    </row>
    <row r="6897" spans="1:6">
      <c r="A6897" s="2" t="s">
        <v>876</v>
      </c>
      <c r="B6897" s="2"/>
      <c r="C6897" s="2" t="s">
        <v>507</v>
      </c>
      <c r="D6897" s="2" t="s">
        <v>5010</v>
      </c>
      <c r="E6897" s="2" t="s">
        <v>5011</v>
      </c>
      <c r="F6897" s="2">
        <v>35</v>
      </c>
    </row>
    <row r="6898" spans="1:6">
      <c r="A6898" s="2" t="s">
        <v>876</v>
      </c>
      <c r="B6898" s="2"/>
      <c r="C6898" s="2" t="s">
        <v>60</v>
      </c>
      <c r="D6898" s="2">
        <v>5000093</v>
      </c>
      <c r="E6898" s="2" t="s">
        <v>59</v>
      </c>
      <c r="F6898" s="2">
        <v>1243.51</v>
      </c>
    </row>
    <row r="6899" spans="1:6">
      <c r="A6899" s="2" t="s">
        <v>876</v>
      </c>
      <c r="B6899" s="2"/>
      <c r="C6899" s="2" t="s">
        <v>60</v>
      </c>
      <c r="D6899" s="2">
        <v>5004857</v>
      </c>
      <c r="E6899" s="2" t="s">
        <v>877</v>
      </c>
      <c r="F6899" s="2">
        <v>2617.1799999999998</v>
      </c>
    </row>
    <row r="6900" spans="1:6">
      <c r="A6900" s="2" t="s">
        <v>876</v>
      </c>
      <c r="B6900" s="2"/>
      <c r="C6900" s="2" t="s">
        <v>60</v>
      </c>
      <c r="D6900" s="2">
        <v>5006291</v>
      </c>
      <c r="E6900" s="2" t="s">
        <v>324</v>
      </c>
      <c r="F6900" s="2">
        <v>11.6</v>
      </c>
    </row>
    <row r="6901" spans="1:6">
      <c r="A6901" s="2" t="s">
        <v>876</v>
      </c>
      <c r="B6901" s="2"/>
      <c r="C6901" s="2" t="s">
        <v>94</v>
      </c>
      <c r="D6901" s="2">
        <v>5001047</v>
      </c>
      <c r="E6901" s="2" t="s">
        <v>942</v>
      </c>
      <c r="F6901" s="2">
        <v>34758.49</v>
      </c>
    </row>
    <row r="6902" spans="1:6">
      <c r="A6902" s="2" t="s">
        <v>876</v>
      </c>
      <c r="B6902" s="2" t="s">
        <v>5117</v>
      </c>
      <c r="C6902" s="2" t="s">
        <v>15</v>
      </c>
      <c r="D6902" s="2">
        <v>5004850</v>
      </c>
      <c r="E6902" s="2" t="s">
        <v>888</v>
      </c>
      <c r="F6902" s="2">
        <v>160</v>
      </c>
    </row>
    <row r="6903" spans="1:6">
      <c r="A6903" s="2" t="s">
        <v>876</v>
      </c>
      <c r="B6903" s="2" t="s">
        <v>5118</v>
      </c>
      <c r="C6903" s="2" t="s">
        <v>183</v>
      </c>
      <c r="D6903" s="2">
        <v>5004571</v>
      </c>
      <c r="E6903" s="2" t="s">
        <v>2406</v>
      </c>
      <c r="F6903" s="2">
        <v>1467</v>
      </c>
    </row>
    <row r="6904" spans="1:6">
      <c r="A6904" s="2" t="s">
        <v>876</v>
      </c>
      <c r="B6904" s="2" t="s">
        <v>5118</v>
      </c>
      <c r="C6904" s="2" t="s">
        <v>594</v>
      </c>
      <c r="D6904" s="2">
        <v>5004571</v>
      </c>
      <c r="E6904" s="2" t="s">
        <v>2406</v>
      </c>
      <c r="F6904" s="2">
        <v>17717</v>
      </c>
    </row>
    <row r="6905" spans="1:6">
      <c r="A6905" s="2" t="s">
        <v>876</v>
      </c>
      <c r="B6905" s="2" t="s">
        <v>5119</v>
      </c>
      <c r="C6905" s="2" t="s">
        <v>183</v>
      </c>
      <c r="D6905" s="2">
        <v>5031234</v>
      </c>
      <c r="E6905" s="2" t="s">
        <v>5120</v>
      </c>
      <c r="F6905" s="2">
        <v>231224</v>
      </c>
    </row>
    <row r="6906" spans="1:6">
      <c r="A6906" s="2" t="s">
        <v>876</v>
      </c>
      <c r="B6906" s="2" t="s">
        <v>5121</v>
      </c>
      <c r="C6906" s="2" t="s">
        <v>183</v>
      </c>
      <c r="D6906" s="2">
        <v>5004585</v>
      </c>
      <c r="E6906" s="2" t="s">
        <v>5122</v>
      </c>
      <c r="F6906" s="2">
        <v>80584</v>
      </c>
    </row>
    <row r="6907" spans="1:6">
      <c r="A6907" s="2" t="s">
        <v>876</v>
      </c>
      <c r="B6907" s="2" t="s">
        <v>5123</v>
      </c>
      <c r="C6907" s="2" t="s">
        <v>594</v>
      </c>
      <c r="D6907" s="2">
        <v>5032777</v>
      </c>
      <c r="E6907" s="2" t="s">
        <v>5124</v>
      </c>
      <c r="F6907" s="2">
        <v>2464.88</v>
      </c>
    </row>
    <row r="6908" spans="1:6">
      <c r="A6908" s="2" t="s">
        <v>876</v>
      </c>
      <c r="B6908" s="2" t="s">
        <v>5125</v>
      </c>
      <c r="C6908" s="2" t="s">
        <v>364</v>
      </c>
      <c r="D6908" s="2">
        <v>5028856</v>
      </c>
      <c r="E6908" s="2" t="s">
        <v>840</v>
      </c>
      <c r="F6908" s="2">
        <v>232.05</v>
      </c>
    </row>
    <row r="6909" spans="1:6">
      <c r="A6909" s="2" t="s">
        <v>876</v>
      </c>
      <c r="B6909" s="2" t="s">
        <v>5125</v>
      </c>
      <c r="C6909" s="2" t="s">
        <v>94</v>
      </c>
      <c r="D6909" s="2">
        <v>5028856</v>
      </c>
      <c r="E6909" s="2" t="s">
        <v>840</v>
      </c>
      <c r="F6909" s="2">
        <v>228.9</v>
      </c>
    </row>
    <row r="6910" spans="1:6">
      <c r="A6910" s="2" t="s">
        <v>876</v>
      </c>
      <c r="B6910" s="2" t="s">
        <v>5126</v>
      </c>
      <c r="C6910" s="2" t="s">
        <v>594</v>
      </c>
      <c r="D6910" s="2">
        <v>5015037</v>
      </c>
      <c r="E6910" s="2" t="s">
        <v>5127</v>
      </c>
      <c r="F6910" s="2">
        <v>9500</v>
      </c>
    </row>
    <row r="6911" spans="1:6">
      <c r="A6911" s="2" t="s">
        <v>876</v>
      </c>
      <c r="B6911" s="2" t="s">
        <v>5128</v>
      </c>
      <c r="C6911" s="2" t="s">
        <v>594</v>
      </c>
      <c r="D6911" s="2">
        <v>5004679</v>
      </c>
      <c r="E6911" s="2" t="s">
        <v>5129</v>
      </c>
      <c r="F6911" s="2">
        <v>3000</v>
      </c>
    </row>
    <row r="6912" spans="1:6">
      <c r="A6912" s="2" t="s">
        <v>876</v>
      </c>
      <c r="B6912" s="2">
        <v>4300003575</v>
      </c>
      <c r="C6912" s="2" t="s">
        <v>17</v>
      </c>
      <c r="D6912" s="2">
        <v>5034101</v>
      </c>
      <c r="E6912" s="2" t="s">
        <v>206</v>
      </c>
      <c r="F6912" s="2">
        <v>126009.55</v>
      </c>
    </row>
    <row r="6913" spans="1:6">
      <c r="A6913" s="2" t="s">
        <v>876</v>
      </c>
      <c r="B6913" s="2">
        <v>4300003575</v>
      </c>
      <c r="C6913" s="2" t="s">
        <v>49</v>
      </c>
      <c r="D6913" s="2">
        <v>5034101</v>
      </c>
      <c r="E6913" s="2" t="s">
        <v>206</v>
      </c>
      <c r="F6913" s="2">
        <v>193662</v>
      </c>
    </row>
    <row r="6914" spans="1:6">
      <c r="A6914" s="2" t="s">
        <v>876</v>
      </c>
      <c r="B6914" s="2">
        <v>4300004083</v>
      </c>
      <c r="C6914" s="2" t="s">
        <v>49</v>
      </c>
      <c r="D6914" s="2">
        <v>5000160</v>
      </c>
      <c r="E6914" s="2" t="s">
        <v>188</v>
      </c>
      <c r="F6914" s="2">
        <v>12492</v>
      </c>
    </row>
    <row r="6915" spans="1:6">
      <c r="A6915" s="2" t="s">
        <v>876</v>
      </c>
      <c r="B6915" s="2">
        <v>4300004184</v>
      </c>
      <c r="C6915" s="2" t="s">
        <v>43</v>
      </c>
      <c r="D6915" s="2">
        <v>5031190</v>
      </c>
      <c r="E6915" s="2" t="s">
        <v>2205</v>
      </c>
      <c r="F6915" s="2">
        <v>59283.6</v>
      </c>
    </row>
    <row r="6916" spans="1:6">
      <c r="A6916" s="2" t="s">
        <v>876</v>
      </c>
      <c r="B6916" s="2">
        <v>4300004275</v>
      </c>
      <c r="C6916" s="2" t="s">
        <v>244</v>
      </c>
      <c r="D6916" s="2">
        <v>5000001</v>
      </c>
      <c r="E6916" s="2" t="s">
        <v>111</v>
      </c>
      <c r="F6916" s="2">
        <v>76854.679999999993</v>
      </c>
    </row>
    <row r="6917" spans="1:6">
      <c r="A6917" s="2" t="s">
        <v>876</v>
      </c>
      <c r="B6917" s="2">
        <v>4400012169</v>
      </c>
      <c r="C6917" s="2" t="s">
        <v>56</v>
      </c>
      <c r="D6917" s="2">
        <v>5004846</v>
      </c>
      <c r="E6917" s="2" t="s">
        <v>532</v>
      </c>
      <c r="F6917" s="2">
        <v>279.8</v>
      </c>
    </row>
    <row r="6918" spans="1:6">
      <c r="A6918" s="2" t="s">
        <v>876</v>
      </c>
      <c r="B6918" s="2">
        <v>4400012174</v>
      </c>
      <c r="C6918" s="2" t="s">
        <v>191</v>
      </c>
      <c r="D6918" s="2">
        <v>5023488</v>
      </c>
      <c r="E6918" s="2" t="s">
        <v>883</v>
      </c>
      <c r="F6918" s="2">
        <v>275.91000000000003</v>
      </c>
    </row>
    <row r="6919" spans="1:6">
      <c r="A6919" s="2" t="s">
        <v>876</v>
      </c>
      <c r="B6919" s="2">
        <v>4400012184</v>
      </c>
      <c r="C6919" s="2" t="s">
        <v>82</v>
      </c>
      <c r="D6919" s="2">
        <v>5031720</v>
      </c>
      <c r="E6919" s="2" t="s">
        <v>889</v>
      </c>
      <c r="F6919" s="2">
        <v>60</v>
      </c>
    </row>
    <row r="6920" spans="1:6">
      <c r="A6920" s="2" t="s">
        <v>876</v>
      </c>
      <c r="B6920" s="2">
        <v>4400012192</v>
      </c>
      <c r="C6920" s="2" t="s">
        <v>191</v>
      </c>
      <c r="D6920" s="2">
        <v>5004898</v>
      </c>
      <c r="E6920" s="2" t="s">
        <v>886</v>
      </c>
      <c r="F6920" s="2">
        <v>1028</v>
      </c>
    </row>
    <row r="6921" spans="1:6">
      <c r="A6921" s="2" t="s">
        <v>876</v>
      </c>
      <c r="B6921" s="2">
        <v>4400012288</v>
      </c>
      <c r="C6921" s="2" t="s">
        <v>191</v>
      </c>
      <c r="D6921" s="2">
        <v>5004956</v>
      </c>
      <c r="E6921" s="2" t="s">
        <v>891</v>
      </c>
      <c r="F6921" s="2">
        <v>1178.57</v>
      </c>
    </row>
    <row r="6922" spans="1:6">
      <c r="A6922" s="2" t="s">
        <v>876</v>
      </c>
      <c r="B6922" s="2">
        <v>4400012290</v>
      </c>
      <c r="C6922" s="2" t="s">
        <v>13</v>
      </c>
      <c r="D6922" s="2">
        <v>5032185</v>
      </c>
      <c r="E6922" s="2" t="s">
        <v>884</v>
      </c>
      <c r="F6922" s="2">
        <v>48</v>
      </c>
    </row>
    <row r="6923" spans="1:6">
      <c r="A6923" s="2" t="s">
        <v>876</v>
      </c>
      <c r="B6923" s="2">
        <v>4400012291</v>
      </c>
      <c r="C6923" s="2" t="s">
        <v>56</v>
      </c>
      <c r="D6923" s="2">
        <v>5000325</v>
      </c>
      <c r="E6923" s="2" t="s">
        <v>890</v>
      </c>
      <c r="F6923" s="2">
        <v>2168.61</v>
      </c>
    </row>
    <row r="6924" spans="1:6">
      <c r="A6924" s="2" t="s">
        <v>876</v>
      </c>
      <c r="B6924" s="2">
        <v>4400012297</v>
      </c>
      <c r="C6924" s="2" t="s">
        <v>56</v>
      </c>
      <c r="D6924" s="2">
        <v>5001171</v>
      </c>
      <c r="E6924" s="2" t="s">
        <v>196</v>
      </c>
      <c r="F6924" s="2">
        <v>429.48</v>
      </c>
    </row>
    <row r="6925" spans="1:6">
      <c r="A6925" s="2" t="s">
        <v>876</v>
      </c>
      <c r="B6925" s="2">
        <v>4400012636</v>
      </c>
      <c r="C6925" s="2" t="s">
        <v>191</v>
      </c>
      <c r="D6925" s="2">
        <v>5001574</v>
      </c>
      <c r="E6925" s="2" t="s">
        <v>124</v>
      </c>
      <c r="F6925" s="2">
        <v>440.87</v>
      </c>
    </row>
    <row r="6926" spans="1:6">
      <c r="A6926" s="2" t="s">
        <v>876</v>
      </c>
      <c r="B6926" s="2">
        <v>4400012739</v>
      </c>
      <c r="C6926" s="2" t="s">
        <v>68</v>
      </c>
      <c r="D6926" s="2">
        <v>5001570</v>
      </c>
      <c r="E6926" s="2" t="s">
        <v>120</v>
      </c>
      <c r="F6926" s="2">
        <v>2001.12</v>
      </c>
    </row>
    <row r="6927" spans="1:6">
      <c r="A6927" s="2" t="s">
        <v>876</v>
      </c>
      <c r="B6927" s="2">
        <v>4400012750</v>
      </c>
      <c r="C6927" s="2" t="s">
        <v>90</v>
      </c>
      <c r="D6927" s="2">
        <v>5004857</v>
      </c>
      <c r="E6927" s="2" t="s">
        <v>877</v>
      </c>
      <c r="F6927" s="2">
        <v>1254.32</v>
      </c>
    </row>
    <row r="6928" spans="1:6">
      <c r="A6928" s="2" t="s">
        <v>876</v>
      </c>
      <c r="B6928" s="2">
        <v>4400013734</v>
      </c>
      <c r="C6928" s="2" t="s">
        <v>49</v>
      </c>
      <c r="D6928" s="2">
        <v>5000288</v>
      </c>
      <c r="E6928" s="2" t="s">
        <v>579</v>
      </c>
      <c r="F6928" s="2">
        <v>16264</v>
      </c>
    </row>
    <row r="6929" spans="1:6">
      <c r="A6929" s="2" t="s">
        <v>876</v>
      </c>
      <c r="B6929" s="2">
        <v>4400013815</v>
      </c>
      <c r="C6929" s="2" t="s">
        <v>15</v>
      </c>
      <c r="D6929" s="2">
        <v>5036673</v>
      </c>
      <c r="E6929" s="2" t="s">
        <v>896</v>
      </c>
      <c r="F6929" s="2">
        <v>1792.93</v>
      </c>
    </row>
    <row r="6930" spans="1:6">
      <c r="A6930" s="2" t="s">
        <v>876</v>
      </c>
      <c r="B6930" s="2">
        <v>4400014025</v>
      </c>
      <c r="C6930" s="2" t="s">
        <v>13</v>
      </c>
      <c r="D6930" s="2">
        <v>5027764</v>
      </c>
      <c r="E6930" s="2" t="s">
        <v>879</v>
      </c>
      <c r="F6930" s="2">
        <v>1000</v>
      </c>
    </row>
    <row r="6931" spans="1:6">
      <c r="A6931" s="2" t="s">
        <v>876</v>
      </c>
      <c r="B6931" s="2">
        <v>4400014067</v>
      </c>
      <c r="C6931" s="2" t="s">
        <v>82</v>
      </c>
      <c r="D6931" s="2">
        <v>5032949</v>
      </c>
      <c r="E6931" s="2" t="s">
        <v>881</v>
      </c>
      <c r="F6931" s="2">
        <v>210</v>
      </c>
    </row>
    <row r="6932" spans="1:6">
      <c r="A6932" s="2" t="s">
        <v>876</v>
      </c>
      <c r="B6932" s="2">
        <v>4400014068</v>
      </c>
      <c r="C6932" s="2" t="s">
        <v>45</v>
      </c>
      <c r="D6932" s="2">
        <v>5026541</v>
      </c>
      <c r="E6932" s="2" t="s">
        <v>882</v>
      </c>
      <c r="F6932" s="2">
        <v>450</v>
      </c>
    </row>
    <row r="6933" spans="1:6">
      <c r="A6933" s="2" t="s">
        <v>876</v>
      </c>
      <c r="B6933" s="2">
        <v>4400014069</v>
      </c>
      <c r="C6933" s="2" t="s">
        <v>191</v>
      </c>
      <c r="D6933" s="2">
        <v>5023488</v>
      </c>
      <c r="E6933" s="2" t="s">
        <v>883</v>
      </c>
      <c r="F6933" s="2">
        <v>1633.01</v>
      </c>
    </row>
    <row r="6934" spans="1:6">
      <c r="A6934" s="2" t="s">
        <v>876</v>
      </c>
      <c r="B6934" s="2">
        <v>4400014077</v>
      </c>
      <c r="C6934" s="2" t="s">
        <v>43</v>
      </c>
      <c r="D6934" s="2">
        <v>5005497</v>
      </c>
      <c r="E6934" s="2" t="s">
        <v>885</v>
      </c>
      <c r="F6934" s="2">
        <v>1076.28</v>
      </c>
    </row>
    <row r="6935" spans="1:6">
      <c r="A6935" s="2" t="s">
        <v>876</v>
      </c>
      <c r="B6935" s="2">
        <v>4400014079</v>
      </c>
      <c r="C6935" s="2" t="s">
        <v>15</v>
      </c>
      <c r="D6935" s="2">
        <v>5004850</v>
      </c>
      <c r="E6935" s="2" t="s">
        <v>888</v>
      </c>
      <c r="F6935" s="2">
        <v>946</v>
      </c>
    </row>
    <row r="6936" spans="1:6">
      <c r="A6936" s="2" t="s">
        <v>876</v>
      </c>
      <c r="B6936" s="2">
        <v>4400014080</v>
      </c>
      <c r="C6936" s="2" t="s">
        <v>43</v>
      </c>
      <c r="D6936" s="2">
        <v>5031143</v>
      </c>
      <c r="E6936" s="2" t="s">
        <v>596</v>
      </c>
      <c r="F6936" s="2">
        <v>4188</v>
      </c>
    </row>
    <row r="6937" spans="1:6">
      <c r="A6937" s="2" t="s">
        <v>876</v>
      </c>
      <c r="B6937" s="2">
        <v>4400014092</v>
      </c>
      <c r="C6937" s="2" t="s">
        <v>56</v>
      </c>
      <c r="D6937" s="2">
        <v>5000325</v>
      </c>
      <c r="E6937" s="2" t="s">
        <v>890</v>
      </c>
      <c r="F6937" s="2">
        <v>2438.61</v>
      </c>
    </row>
    <row r="6938" spans="1:6">
      <c r="A6938" s="2" t="s">
        <v>876</v>
      </c>
      <c r="B6938" s="2">
        <v>4400014102</v>
      </c>
      <c r="C6938" s="2" t="s">
        <v>191</v>
      </c>
      <c r="D6938" s="2">
        <v>5004956</v>
      </c>
      <c r="E6938" s="2" t="s">
        <v>891</v>
      </c>
      <c r="F6938" s="2">
        <v>5943.27</v>
      </c>
    </row>
    <row r="6939" spans="1:6">
      <c r="A6939" s="2" t="s">
        <v>876</v>
      </c>
      <c r="B6939" s="2">
        <v>4400014103</v>
      </c>
      <c r="C6939" s="2" t="s">
        <v>15</v>
      </c>
      <c r="D6939" s="2">
        <v>5000019</v>
      </c>
      <c r="E6939" s="2" t="s">
        <v>368</v>
      </c>
      <c r="F6939" s="2">
        <v>3755.5</v>
      </c>
    </row>
    <row r="6940" spans="1:6">
      <c r="A6940" s="2" t="s">
        <v>876</v>
      </c>
      <c r="B6940" s="2">
        <v>4400014104</v>
      </c>
      <c r="C6940" s="2" t="s">
        <v>13</v>
      </c>
      <c r="D6940" s="2">
        <v>5000003</v>
      </c>
      <c r="E6940" s="2" t="s">
        <v>892</v>
      </c>
      <c r="F6940" s="2">
        <v>17023.45</v>
      </c>
    </row>
    <row r="6941" spans="1:6">
      <c r="A6941" s="2" t="s">
        <v>876</v>
      </c>
      <c r="B6941" s="2">
        <v>4400014274</v>
      </c>
      <c r="C6941" s="2" t="s">
        <v>90</v>
      </c>
      <c r="D6941" s="2">
        <v>5004857</v>
      </c>
      <c r="E6941" s="2" t="s">
        <v>877</v>
      </c>
      <c r="F6941" s="2">
        <v>6547.4</v>
      </c>
    </row>
    <row r="6942" spans="1:6">
      <c r="A6942" s="2" t="s">
        <v>876</v>
      </c>
      <c r="B6942" s="2">
        <v>4500070800</v>
      </c>
      <c r="C6942" s="2" t="s">
        <v>131</v>
      </c>
      <c r="D6942" s="2">
        <v>5023502</v>
      </c>
      <c r="E6942" s="2" t="s">
        <v>615</v>
      </c>
      <c r="F6942" s="2">
        <v>25628.43</v>
      </c>
    </row>
    <row r="6943" spans="1:6">
      <c r="A6943" s="2" t="s">
        <v>876</v>
      </c>
      <c r="B6943" s="2">
        <v>4500072446</v>
      </c>
      <c r="C6943" s="2" t="s">
        <v>107</v>
      </c>
      <c r="D6943" s="2">
        <v>5018010</v>
      </c>
      <c r="E6943" s="2" t="s">
        <v>5302</v>
      </c>
      <c r="F6943" s="2">
        <v>4806.9399999999996</v>
      </c>
    </row>
    <row r="6944" spans="1:6">
      <c r="A6944" s="2" t="s">
        <v>876</v>
      </c>
      <c r="B6944" s="2">
        <v>4500074174</v>
      </c>
      <c r="C6944" s="2" t="s">
        <v>832</v>
      </c>
      <c r="D6944" s="2">
        <v>5001930</v>
      </c>
      <c r="E6944" s="2" t="s">
        <v>201</v>
      </c>
      <c r="F6944" s="2">
        <v>11.78</v>
      </c>
    </row>
    <row r="6945" spans="1:6">
      <c r="A6945" s="2" t="s">
        <v>876</v>
      </c>
      <c r="B6945" s="2">
        <v>4500074174</v>
      </c>
      <c r="C6945" s="2" t="s">
        <v>107</v>
      </c>
      <c r="D6945" s="2">
        <v>5001930</v>
      </c>
      <c r="E6945" s="2" t="s">
        <v>201</v>
      </c>
      <c r="F6945" s="2">
        <v>324</v>
      </c>
    </row>
    <row r="6946" spans="1:6">
      <c r="A6946" s="2" t="s">
        <v>876</v>
      </c>
      <c r="B6946" s="2">
        <v>4500074225</v>
      </c>
      <c r="C6946" s="2" t="s">
        <v>49</v>
      </c>
      <c r="D6946" s="2">
        <v>5001930</v>
      </c>
      <c r="E6946" s="2" t="s">
        <v>201</v>
      </c>
      <c r="F6946" s="2">
        <v>800</v>
      </c>
    </row>
    <row r="6947" spans="1:6">
      <c r="A6947" s="2" t="s">
        <v>876</v>
      </c>
      <c r="B6947" s="2">
        <v>4500074225</v>
      </c>
      <c r="C6947" s="2" t="s">
        <v>590</v>
      </c>
      <c r="D6947" s="2">
        <v>5001930</v>
      </c>
      <c r="E6947" s="2" t="s">
        <v>201</v>
      </c>
      <c r="F6947" s="2">
        <v>6158.01</v>
      </c>
    </row>
    <row r="6948" spans="1:6">
      <c r="A6948" s="2" t="s">
        <v>876</v>
      </c>
      <c r="B6948" s="2">
        <v>4500074225</v>
      </c>
      <c r="C6948" s="2" t="s">
        <v>141</v>
      </c>
      <c r="D6948" s="2">
        <v>5001930</v>
      </c>
      <c r="E6948" s="2" t="s">
        <v>201</v>
      </c>
      <c r="F6948" s="2">
        <v>310</v>
      </c>
    </row>
    <row r="6949" spans="1:6">
      <c r="A6949" s="2" t="s">
        <v>876</v>
      </c>
      <c r="B6949" s="2">
        <v>4500074253</v>
      </c>
      <c r="C6949" s="2" t="s">
        <v>107</v>
      </c>
      <c r="D6949" s="2">
        <v>5018010</v>
      </c>
      <c r="E6949" s="2" t="s">
        <v>5302</v>
      </c>
      <c r="F6949" s="2">
        <v>16159.05</v>
      </c>
    </row>
    <row r="6950" spans="1:6">
      <c r="A6950" s="2" t="s">
        <v>876</v>
      </c>
      <c r="B6950" s="2">
        <v>4500074279</v>
      </c>
      <c r="C6950" s="2" t="s">
        <v>107</v>
      </c>
      <c r="D6950" s="2">
        <v>5000078</v>
      </c>
      <c r="E6950" s="2" t="s">
        <v>104</v>
      </c>
      <c r="F6950" s="2">
        <v>1481.69</v>
      </c>
    </row>
    <row r="6951" spans="1:6">
      <c r="A6951" s="2" t="s">
        <v>876</v>
      </c>
      <c r="B6951" s="2">
        <v>4500074291</v>
      </c>
      <c r="C6951" s="2" t="s">
        <v>107</v>
      </c>
      <c r="D6951" s="2">
        <v>5000078</v>
      </c>
      <c r="E6951" s="2" t="s">
        <v>104</v>
      </c>
      <c r="F6951" s="2">
        <v>4188.33</v>
      </c>
    </row>
    <row r="6952" spans="1:6">
      <c r="A6952" s="2" t="s">
        <v>876</v>
      </c>
      <c r="B6952" s="2"/>
      <c r="C6952" s="2" t="s">
        <v>388</v>
      </c>
      <c r="D6952" s="2">
        <v>5004852</v>
      </c>
      <c r="E6952" s="2" t="s">
        <v>5692</v>
      </c>
      <c r="F6952" s="2">
        <v>734.95</v>
      </c>
    </row>
    <row r="6953" spans="1:6">
      <c r="A6953" s="2" t="s">
        <v>876</v>
      </c>
      <c r="B6953" s="2"/>
      <c r="C6953" s="2" t="s">
        <v>1203</v>
      </c>
      <c r="D6953" s="2">
        <v>5001291</v>
      </c>
      <c r="E6953" s="2" t="s">
        <v>2571</v>
      </c>
      <c r="F6953" s="2">
        <v>600.80999999999995</v>
      </c>
    </row>
    <row r="6954" spans="1:6">
      <c r="A6954" s="2" t="s">
        <v>876</v>
      </c>
      <c r="B6954" s="2"/>
      <c r="C6954" s="2" t="s">
        <v>1203</v>
      </c>
      <c r="D6954" s="2">
        <v>5001929</v>
      </c>
      <c r="E6954" s="2" t="s">
        <v>2579</v>
      </c>
      <c r="F6954" s="2">
        <v>5454.19</v>
      </c>
    </row>
    <row r="6955" spans="1:6">
      <c r="A6955" s="2" t="s">
        <v>876</v>
      </c>
      <c r="B6955" s="2"/>
      <c r="C6955" s="2" t="s">
        <v>1203</v>
      </c>
      <c r="D6955" s="2">
        <v>5013444</v>
      </c>
      <c r="E6955" s="2" t="s">
        <v>2840</v>
      </c>
      <c r="F6955" s="2">
        <v>573.78</v>
      </c>
    </row>
    <row r="6956" spans="1:6">
      <c r="A6956" s="2" t="s">
        <v>876</v>
      </c>
      <c r="B6956" s="2"/>
      <c r="C6956" s="2" t="s">
        <v>594</v>
      </c>
      <c r="D6956" s="2">
        <v>5032777</v>
      </c>
      <c r="E6956" s="2" t="s">
        <v>5124</v>
      </c>
      <c r="F6956" s="2">
        <v>1024.8800000000001</v>
      </c>
    </row>
    <row r="6957" spans="1:6">
      <c r="A6957" s="2" t="s">
        <v>876</v>
      </c>
      <c r="B6957" s="2"/>
      <c r="C6957" s="2" t="s">
        <v>1237</v>
      </c>
      <c r="D6957" s="2">
        <v>5002531</v>
      </c>
      <c r="E6957" s="2" t="s">
        <v>5956</v>
      </c>
      <c r="F6957" s="2">
        <v>6558.58</v>
      </c>
    </row>
    <row r="6958" spans="1:6">
      <c r="A6958" s="2" t="s">
        <v>876</v>
      </c>
      <c r="B6958" s="2"/>
      <c r="C6958" s="2" t="s">
        <v>1237</v>
      </c>
      <c r="D6958" s="2">
        <v>5012882</v>
      </c>
      <c r="E6958" s="2" t="s">
        <v>6020</v>
      </c>
      <c r="F6958" s="2">
        <v>131</v>
      </c>
    </row>
    <row r="6959" spans="1:6">
      <c r="A6959" s="2" t="s">
        <v>876</v>
      </c>
      <c r="B6959" s="2"/>
      <c r="C6959" s="2" t="s">
        <v>1237</v>
      </c>
      <c r="D6959" s="2">
        <v>5019746</v>
      </c>
      <c r="E6959" s="2" t="s">
        <v>6058</v>
      </c>
      <c r="F6959" s="2">
        <v>3366.96</v>
      </c>
    </row>
    <row r="6960" spans="1:6">
      <c r="A6960" s="2" t="s">
        <v>876</v>
      </c>
      <c r="B6960" s="2"/>
      <c r="C6960" s="2" t="s">
        <v>138</v>
      </c>
      <c r="D6960" s="2">
        <v>5006608</v>
      </c>
      <c r="E6960" s="2" t="s">
        <v>6169</v>
      </c>
      <c r="F6960" s="2">
        <v>1138.23</v>
      </c>
    </row>
    <row r="6961" spans="1:6">
      <c r="A6961" s="2" t="s">
        <v>876</v>
      </c>
      <c r="B6961" s="2"/>
      <c r="C6961" s="2" t="s">
        <v>138</v>
      </c>
      <c r="D6961" s="2">
        <v>5037070</v>
      </c>
      <c r="E6961" s="2" t="s">
        <v>899</v>
      </c>
      <c r="F6961" s="2">
        <v>525</v>
      </c>
    </row>
    <row r="6962" spans="1:6">
      <c r="A6962" s="2" t="s">
        <v>876</v>
      </c>
      <c r="B6962" s="2"/>
      <c r="C6962" s="2" t="s">
        <v>832</v>
      </c>
      <c r="D6962" s="2">
        <v>5004554</v>
      </c>
      <c r="E6962" s="2" t="s">
        <v>333</v>
      </c>
      <c r="F6962" s="2">
        <v>101.96</v>
      </c>
    </row>
    <row r="6963" spans="1:6">
      <c r="A6963" s="2" t="s">
        <v>876</v>
      </c>
      <c r="B6963" s="2"/>
      <c r="C6963" s="2" t="s">
        <v>15</v>
      </c>
      <c r="D6963" s="2">
        <v>5006608</v>
      </c>
      <c r="E6963" s="2" t="s">
        <v>6169</v>
      </c>
      <c r="F6963" s="2">
        <v>5702.52</v>
      </c>
    </row>
    <row r="6964" spans="1:6">
      <c r="A6964" s="2" t="s">
        <v>876</v>
      </c>
      <c r="B6964" s="2"/>
      <c r="C6964" s="2" t="s">
        <v>15</v>
      </c>
      <c r="D6964" s="2">
        <v>5035793</v>
      </c>
      <c r="E6964" s="2" t="s">
        <v>6196</v>
      </c>
      <c r="F6964" s="2">
        <v>188.35</v>
      </c>
    </row>
    <row r="6965" spans="1:6">
      <c r="A6965" s="2" t="s">
        <v>876</v>
      </c>
      <c r="B6965" s="2"/>
      <c r="C6965" s="2" t="s">
        <v>485</v>
      </c>
      <c r="D6965" s="2">
        <v>5013750</v>
      </c>
      <c r="E6965" s="2" t="s">
        <v>2847</v>
      </c>
      <c r="F6965" s="2">
        <v>40.78</v>
      </c>
    </row>
    <row r="6966" spans="1:6">
      <c r="A6966" s="2" t="s">
        <v>876</v>
      </c>
      <c r="B6966" s="2"/>
      <c r="C6966" s="2" t="s">
        <v>65</v>
      </c>
      <c r="D6966" s="2">
        <v>5004857</v>
      </c>
      <c r="E6966" s="2" t="s">
        <v>877</v>
      </c>
      <c r="F6966" s="2">
        <v>420</v>
      </c>
    </row>
    <row r="6967" spans="1:6">
      <c r="A6967" s="2" t="s">
        <v>876</v>
      </c>
      <c r="B6967" s="2"/>
      <c r="C6967" s="2" t="s">
        <v>68</v>
      </c>
      <c r="D6967" s="2">
        <v>5006603</v>
      </c>
      <c r="E6967" s="2" t="s">
        <v>986</v>
      </c>
      <c r="F6967" s="2">
        <v>6295.51</v>
      </c>
    </row>
    <row r="6968" spans="1:6">
      <c r="A6968" s="2" t="s">
        <v>876</v>
      </c>
      <c r="B6968" s="2"/>
      <c r="C6968" s="2" t="s">
        <v>209</v>
      </c>
      <c r="D6968" s="2">
        <v>5004554</v>
      </c>
      <c r="E6968" s="2" t="s">
        <v>333</v>
      </c>
      <c r="F6968" s="2">
        <v>178.35</v>
      </c>
    </row>
    <row r="6969" spans="1:6">
      <c r="A6969" s="2" t="s">
        <v>876</v>
      </c>
      <c r="B6969" s="2"/>
      <c r="C6969" s="2" t="s">
        <v>222</v>
      </c>
      <c r="D6969" s="2">
        <v>5004849</v>
      </c>
      <c r="E6969" s="2" t="s">
        <v>6246</v>
      </c>
      <c r="F6969" s="2">
        <v>300</v>
      </c>
    </row>
    <row r="6970" spans="1:6">
      <c r="A6970" s="2" t="s">
        <v>876</v>
      </c>
      <c r="B6970" s="2"/>
      <c r="C6970" s="2" t="s">
        <v>222</v>
      </c>
      <c r="D6970" s="2">
        <v>5007517</v>
      </c>
      <c r="E6970" s="2" t="s">
        <v>6249</v>
      </c>
      <c r="F6970" s="2">
        <v>300</v>
      </c>
    </row>
    <row r="6971" spans="1:6">
      <c r="A6971" s="2" t="s">
        <v>876</v>
      </c>
      <c r="B6971" s="2"/>
      <c r="C6971" s="2" t="s">
        <v>222</v>
      </c>
      <c r="D6971" s="2">
        <v>5008394</v>
      </c>
      <c r="E6971" s="2" t="s">
        <v>6251</v>
      </c>
      <c r="F6971" s="2">
        <v>300</v>
      </c>
    </row>
    <row r="6972" spans="1:6">
      <c r="A6972" s="2" t="s">
        <v>876</v>
      </c>
      <c r="B6972" s="2"/>
      <c r="C6972" s="2" t="s">
        <v>222</v>
      </c>
      <c r="D6972" s="2">
        <v>5024907</v>
      </c>
      <c r="E6972" s="2" t="s">
        <v>6285</v>
      </c>
      <c r="F6972" s="2">
        <v>2400</v>
      </c>
    </row>
    <row r="6973" spans="1:6">
      <c r="A6973" s="2" t="s">
        <v>876</v>
      </c>
      <c r="B6973" s="2"/>
      <c r="C6973" s="2" t="s">
        <v>155</v>
      </c>
      <c r="D6973" s="2">
        <v>5030469</v>
      </c>
      <c r="E6973" s="2" t="s">
        <v>6337</v>
      </c>
      <c r="F6973" s="2">
        <v>567.6</v>
      </c>
    </row>
    <row r="6974" spans="1:6">
      <c r="A6974" s="2" t="s">
        <v>876</v>
      </c>
      <c r="B6974" s="2"/>
      <c r="C6974" s="2" t="s">
        <v>507</v>
      </c>
      <c r="D6974" s="2">
        <v>5002733</v>
      </c>
      <c r="E6974" s="2" t="s">
        <v>2401</v>
      </c>
      <c r="F6974" s="2">
        <v>140</v>
      </c>
    </row>
    <row r="6975" spans="1:6">
      <c r="A6975" s="2" t="s">
        <v>876</v>
      </c>
      <c r="B6975" s="2"/>
      <c r="C6975" s="2" t="s">
        <v>507</v>
      </c>
      <c r="D6975" s="2">
        <v>5005878</v>
      </c>
      <c r="E6975" s="2" t="s">
        <v>2385</v>
      </c>
      <c r="F6975" s="2">
        <v>35</v>
      </c>
    </row>
    <row r="6976" spans="1:6">
      <c r="A6976" s="2" t="s">
        <v>876</v>
      </c>
      <c r="B6976" s="2"/>
      <c r="C6976" s="2" t="s">
        <v>94</v>
      </c>
      <c r="D6976" s="2">
        <v>5001581</v>
      </c>
      <c r="E6976" s="2" t="s">
        <v>95</v>
      </c>
      <c r="F6976" s="2">
        <v>1151.71</v>
      </c>
    </row>
    <row r="6977" spans="1:6">
      <c r="A6977" s="2" t="s">
        <v>876</v>
      </c>
      <c r="B6977" s="2"/>
      <c r="C6977" s="2" t="s">
        <v>152</v>
      </c>
      <c r="D6977" s="2">
        <v>5002030</v>
      </c>
      <c r="E6977" s="2" t="s">
        <v>871</v>
      </c>
      <c r="F6977" s="2">
        <v>775</v>
      </c>
    </row>
    <row r="6978" spans="1:6">
      <c r="A6978" s="2" t="s">
        <v>876</v>
      </c>
      <c r="B6978" s="2"/>
      <c r="C6978" s="2" t="s">
        <v>152</v>
      </c>
      <c r="D6978" s="2">
        <v>5029142</v>
      </c>
      <c r="E6978" s="2" t="s">
        <v>4543</v>
      </c>
      <c r="F6978" s="2">
        <v>350</v>
      </c>
    </row>
    <row r="6979" spans="1:6">
      <c r="A6979" s="2" t="s">
        <v>876</v>
      </c>
      <c r="B6979" s="2" t="s">
        <v>5118</v>
      </c>
      <c r="C6979" s="2" t="s">
        <v>222</v>
      </c>
      <c r="D6979" s="2">
        <v>5004571</v>
      </c>
      <c r="E6979" s="2" t="s">
        <v>2406</v>
      </c>
      <c r="F6979" s="2">
        <v>1800</v>
      </c>
    </row>
    <row r="6980" spans="1:6">
      <c r="A6980" s="2" t="s">
        <v>876</v>
      </c>
      <c r="B6980" s="2">
        <v>4300004232</v>
      </c>
      <c r="C6980" s="2" t="s">
        <v>594</v>
      </c>
      <c r="D6980" s="2">
        <v>5032777</v>
      </c>
      <c r="E6980" s="2" t="s">
        <v>5124</v>
      </c>
      <c r="F6980" s="2">
        <v>935.76</v>
      </c>
    </row>
    <row r="6981" spans="1:6">
      <c r="A6981" s="2" t="s">
        <v>876</v>
      </c>
      <c r="B6981" s="2">
        <v>4400013734</v>
      </c>
      <c r="C6981" s="2" t="s">
        <v>590</v>
      </c>
      <c r="D6981" s="2">
        <v>5000288</v>
      </c>
      <c r="E6981" s="2" t="s">
        <v>579</v>
      </c>
      <c r="F6981" s="2">
        <v>24406.45</v>
      </c>
    </row>
    <row r="6982" spans="1:6">
      <c r="A6982" s="2" t="s">
        <v>876</v>
      </c>
      <c r="B6982" s="2">
        <v>4400013863</v>
      </c>
      <c r="C6982" s="2" t="s">
        <v>191</v>
      </c>
      <c r="D6982" s="2">
        <v>5001574</v>
      </c>
      <c r="E6982" s="2" t="s">
        <v>124</v>
      </c>
      <c r="F6982" s="2">
        <v>2197.9699999999998</v>
      </c>
    </row>
    <row r="6983" spans="1:6">
      <c r="A6983" s="2" t="s">
        <v>876</v>
      </c>
      <c r="B6983" s="2">
        <v>4400013977</v>
      </c>
      <c r="C6983" s="2" t="s">
        <v>56</v>
      </c>
      <c r="D6983" s="2">
        <v>5001171</v>
      </c>
      <c r="E6983" s="2" t="s">
        <v>196</v>
      </c>
      <c r="F6983" s="2">
        <v>7067.26</v>
      </c>
    </row>
    <row r="6984" spans="1:6">
      <c r="A6984" s="2" t="s">
        <v>876</v>
      </c>
      <c r="B6984" s="2">
        <v>4400014085</v>
      </c>
      <c r="C6984" s="2" t="s">
        <v>82</v>
      </c>
      <c r="D6984" s="2">
        <v>5031720</v>
      </c>
      <c r="E6984" s="2" t="s">
        <v>889</v>
      </c>
      <c r="F6984" s="2">
        <v>300</v>
      </c>
    </row>
    <row r="6985" spans="1:6">
      <c r="A6985" s="2" t="s">
        <v>876</v>
      </c>
      <c r="B6985" s="2">
        <v>4400014088</v>
      </c>
      <c r="C6985" s="2" t="s">
        <v>45</v>
      </c>
      <c r="D6985" s="2">
        <v>5000129</v>
      </c>
      <c r="E6985" s="2" t="s">
        <v>84</v>
      </c>
      <c r="F6985" s="2">
        <v>2263.6999999999998</v>
      </c>
    </row>
    <row r="6986" spans="1:6">
      <c r="A6986" s="2" t="s">
        <v>876</v>
      </c>
      <c r="B6986" s="2">
        <v>4400014100</v>
      </c>
      <c r="C6986" s="2" t="s">
        <v>56</v>
      </c>
      <c r="D6986" s="2">
        <v>5024837</v>
      </c>
      <c r="E6986" s="2" t="s">
        <v>18</v>
      </c>
      <c r="F6986" s="2">
        <v>3446.18</v>
      </c>
    </row>
    <row r="6987" spans="1:6">
      <c r="A6987" s="2" t="s">
        <v>876</v>
      </c>
      <c r="B6987" s="2">
        <v>4400014351</v>
      </c>
      <c r="C6987" s="2" t="s">
        <v>60</v>
      </c>
      <c r="D6987" s="2">
        <v>5004857</v>
      </c>
      <c r="E6987" s="2" t="s">
        <v>877</v>
      </c>
      <c r="F6987" s="2">
        <v>11816.88</v>
      </c>
    </row>
    <row r="6988" spans="1:6">
      <c r="A6988" s="2" t="s">
        <v>876</v>
      </c>
      <c r="B6988" s="2">
        <v>4400014637</v>
      </c>
      <c r="C6988" s="2" t="s">
        <v>13</v>
      </c>
      <c r="D6988" s="2">
        <v>5007169</v>
      </c>
      <c r="E6988" s="2" t="s">
        <v>893</v>
      </c>
      <c r="F6988" s="2">
        <v>3000</v>
      </c>
    </row>
    <row r="6989" spans="1:6">
      <c r="A6989" s="2" t="s">
        <v>876</v>
      </c>
      <c r="B6989" s="2">
        <v>4400014683</v>
      </c>
      <c r="C6989" s="2" t="s">
        <v>68</v>
      </c>
      <c r="D6989" s="2">
        <v>5001570</v>
      </c>
      <c r="E6989" s="2" t="s">
        <v>120</v>
      </c>
      <c r="F6989" s="2">
        <v>11823.22</v>
      </c>
    </row>
    <row r="6990" spans="1:6">
      <c r="A6990" s="2" t="s">
        <v>876</v>
      </c>
      <c r="B6990" s="2">
        <v>4500073374</v>
      </c>
      <c r="C6990" s="2" t="s">
        <v>107</v>
      </c>
      <c r="D6990" s="2">
        <v>5023288</v>
      </c>
      <c r="E6990" s="2" t="s">
        <v>560</v>
      </c>
      <c r="F6990" s="2">
        <v>781.38</v>
      </c>
    </row>
    <row r="6991" spans="1:6">
      <c r="A6991" s="2" t="s">
        <v>876</v>
      </c>
      <c r="B6991" s="2">
        <v>4500073849</v>
      </c>
      <c r="C6991" s="2" t="s">
        <v>107</v>
      </c>
      <c r="D6991" s="2">
        <v>5034101</v>
      </c>
      <c r="E6991" s="2" t="s">
        <v>206</v>
      </c>
      <c r="F6991" s="2">
        <v>21141</v>
      </c>
    </row>
    <row r="6992" spans="1:6">
      <c r="A6992" s="2" t="s">
        <v>876</v>
      </c>
      <c r="B6992" s="2">
        <v>4500075028</v>
      </c>
      <c r="C6992" s="2" t="s">
        <v>107</v>
      </c>
      <c r="D6992" s="2">
        <v>5000078</v>
      </c>
      <c r="E6992" s="2" t="s">
        <v>104</v>
      </c>
      <c r="F6992" s="2">
        <v>1139.76</v>
      </c>
    </row>
    <row r="6993" spans="1:6">
      <c r="A6993" s="2" t="s">
        <v>876</v>
      </c>
      <c r="B6993" s="2"/>
      <c r="C6993" s="2" t="s">
        <v>1481</v>
      </c>
      <c r="D6993" s="2">
        <v>5006291</v>
      </c>
      <c r="E6993" s="2" t="s">
        <v>324</v>
      </c>
      <c r="F6993" s="2">
        <v>2235.8200000000002</v>
      </c>
    </row>
    <row r="6994" spans="1:6">
      <c r="A6994" s="2" t="s">
        <v>876</v>
      </c>
      <c r="B6994" s="2"/>
      <c r="C6994" s="2" t="s">
        <v>183</v>
      </c>
      <c r="D6994" s="2">
        <v>5004571</v>
      </c>
      <c r="E6994" s="2" t="s">
        <v>2406</v>
      </c>
      <c r="F6994" s="2">
        <v>437.5</v>
      </c>
    </row>
    <row r="6995" spans="1:6">
      <c r="A6995" s="2" t="s">
        <v>876</v>
      </c>
      <c r="B6995" s="2"/>
      <c r="C6995" s="2" t="s">
        <v>1203</v>
      </c>
      <c r="D6995" s="2">
        <v>5001603</v>
      </c>
      <c r="E6995" s="2" t="s">
        <v>2575</v>
      </c>
      <c r="F6995" s="2">
        <v>3900</v>
      </c>
    </row>
    <row r="6996" spans="1:6">
      <c r="A6996" s="2" t="s">
        <v>876</v>
      </c>
      <c r="B6996" s="2"/>
      <c r="C6996" s="2" t="s">
        <v>1203</v>
      </c>
      <c r="D6996" s="2">
        <v>5005630</v>
      </c>
      <c r="E6996" s="2" t="s">
        <v>2703</v>
      </c>
      <c r="F6996" s="2">
        <v>500</v>
      </c>
    </row>
    <row r="6997" spans="1:6">
      <c r="A6997" s="2" t="s">
        <v>876</v>
      </c>
      <c r="B6997" s="2"/>
      <c r="C6997" s="2" t="s">
        <v>832</v>
      </c>
      <c r="D6997" s="2">
        <v>5001001</v>
      </c>
      <c r="E6997" s="2" t="s">
        <v>367</v>
      </c>
      <c r="F6997" s="2">
        <v>24.61</v>
      </c>
    </row>
    <row r="6998" spans="1:6">
      <c r="A6998" s="2" t="s">
        <v>876</v>
      </c>
      <c r="B6998" s="2"/>
      <c r="C6998" s="2" t="s">
        <v>15</v>
      </c>
      <c r="D6998" s="2">
        <v>5027902</v>
      </c>
      <c r="E6998" s="2" t="s">
        <v>4601</v>
      </c>
      <c r="F6998" s="2">
        <v>662</v>
      </c>
    </row>
    <row r="6999" spans="1:6">
      <c r="A6999" s="2" t="s">
        <v>876</v>
      </c>
      <c r="B6999" s="2"/>
      <c r="C6999" s="2" t="s">
        <v>370</v>
      </c>
      <c r="D6999" s="2">
        <v>5000081</v>
      </c>
      <c r="E6999" s="2" t="s">
        <v>369</v>
      </c>
      <c r="F6999" s="2">
        <v>329</v>
      </c>
    </row>
    <row r="7000" spans="1:6">
      <c r="A7000" s="2" t="s">
        <v>876</v>
      </c>
      <c r="B7000" s="2"/>
      <c r="C7000" s="2" t="s">
        <v>370</v>
      </c>
      <c r="D7000" s="2">
        <v>5000085</v>
      </c>
      <c r="E7000" s="2" t="s">
        <v>404</v>
      </c>
      <c r="F7000" s="2">
        <v>239.91</v>
      </c>
    </row>
    <row r="7001" spans="1:6">
      <c r="A7001" s="2" t="s">
        <v>876</v>
      </c>
      <c r="B7001" s="2"/>
      <c r="C7001" s="2" t="s">
        <v>49</v>
      </c>
      <c r="D7001" s="2">
        <v>5000160</v>
      </c>
      <c r="E7001" s="2" t="s">
        <v>188</v>
      </c>
      <c r="F7001" s="2">
        <v>950</v>
      </c>
    </row>
    <row r="7002" spans="1:6">
      <c r="A7002" s="2" t="s">
        <v>876</v>
      </c>
      <c r="B7002" s="2"/>
      <c r="C7002" s="2" t="s">
        <v>141</v>
      </c>
      <c r="D7002" s="2">
        <v>5006291</v>
      </c>
      <c r="E7002" s="2" t="s">
        <v>324</v>
      </c>
      <c r="F7002" s="2">
        <v>29.99</v>
      </c>
    </row>
    <row r="7003" spans="1:6">
      <c r="A7003" s="2" t="s">
        <v>876</v>
      </c>
      <c r="B7003" s="2"/>
      <c r="C7003" s="2" t="s">
        <v>68</v>
      </c>
      <c r="D7003" s="2">
        <v>5001740</v>
      </c>
      <c r="E7003" s="2" t="s">
        <v>1569</v>
      </c>
      <c r="F7003" s="2">
        <v>479.76</v>
      </c>
    </row>
    <row r="7004" spans="1:6">
      <c r="A7004" s="2" t="s">
        <v>876</v>
      </c>
      <c r="B7004" s="2"/>
      <c r="C7004" s="2" t="s">
        <v>107</v>
      </c>
      <c r="D7004" s="2">
        <v>5001930</v>
      </c>
      <c r="E7004" s="2" t="s">
        <v>201</v>
      </c>
      <c r="F7004" s="2">
        <v>112.79</v>
      </c>
    </row>
    <row r="7005" spans="1:6">
      <c r="A7005" s="2" t="s">
        <v>876</v>
      </c>
      <c r="B7005" s="2"/>
      <c r="C7005" s="2" t="s">
        <v>56</v>
      </c>
      <c r="D7005" s="2">
        <v>5001001</v>
      </c>
      <c r="E7005" s="2" t="s">
        <v>367</v>
      </c>
      <c r="F7005" s="2">
        <v>696.25</v>
      </c>
    </row>
    <row r="7006" spans="1:6">
      <c r="A7006" s="2" t="s">
        <v>876</v>
      </c>
      <c r="B7006" s="2"/>
      <c r="C7006" s="2" t="s">
        <v>56</v>
      </c>
      <c r="D7006" s="2">
        <v>5002223</v>
      </c>
      <c r="E7006" s="2" t="s">
        <v>2233</v>
      </c>
      <c r="F7006" s="2">
        <v>103.52</v>
      </c>
    </row>
    <row r="7007" spans="1:6">
      <c r="A7007" s="2" t="s">
        <v>876</v>
      </c>
      <c r="B7007" s="2"/>
      <c r="C7007" s="2" t="s">
        <v>56</v>
      </c>
      <c r="D7007" s="2">
        <v>5002746</v>
      </c>
      <c r="E7007" s="2" t="s">
        <v>282</v>
      </c>
      <c r="F7007" s="2">
        <v>328</v>
      </c>
    </row>
    <row r="7008" spans="1:6">
      <c r="A7008" s="2" t="s">
        <v>876</v>
      </c>
      <c r="B7008" s="2"/>
      <c r="C7008" s="2" t="s">
        <v>56</v>
      </c>
      <c r="D7008" s="2">
        <v>5015609</v>
      </c>
      <c r="E7008" s="2" t="s">
        <v>7041</v>
      </c>
      <c r="F7008" s="2">
        <v>615.6</v>
      </c>
    </row>
    <row r="7009" spans="1:6">
      <c r="A7009" s="2" t="s">
        <v>876</v>
      </c>
      <c r="B7009" s="2"/>
      <c r="C7009" s="2" t="s">
        <v>507</v>
      </c>
      <c r="D7009" s="2">
        <v>5012495</v>
      </c>
      <c r="E7009" s="2" t="s">
        <v>5006</v>
      </c>
      <c r="F7009" s="2">
        <v>35</v>
      </c>
    </row>
    <row r="7010" spans="1:6">
      <c r="A7010" s="2" t="s">
        <v>876</v>
      </c>
      <c r="B7010" s="2"/>
      <c r="C7010" s="2" t="s">
        <v>152</v>
      </c>
      <c r="D7010" s="2">
        <v>5027465</v>
      </c>
      <c r="E7010" s="2" t="s">
        <v>4580</v>
      </c>
      <c r="F7010" s="2">
        <v>-48.56</v>
      </c>
    </row>
    <row r="7011" spans="1:6">
      <c r="A7011" s="2" t="s">
        <v>876</v>
      </c>
      <c r="B7011" s="2"/>
      <c r="C7011" s="2" t="s">
        <v>152</v>
      </c>
      <c r="D7011" s="2">
        <v>5034101</v>
      </c>
      <c r="E7011" s="2" t="s">
        <v>206</v>
      </c>
      <c r="F7011" s="2">
        <v>700</v>
      </c>
    </row>
    <row r="7012" spans="1:6">
      <c r="A7012" s="2" t="s">
        <v>876</v>
      </c>
      <c r="B7012" s="2"/>
      <c r="C7012" s="2" t="s">
        <v>399</v>
      </c>
      <c r="D7012" s="2">
        <v>5027465</v>
      </c>
      <c r="E7012" s="2" t="s">
        <v>4580</v>
      </c>
      <c r="F7012" s="2">
        <v>308.75</v>
      </c>
    </row>
    <row r="7013" spans="1:6">
      <c r="A7013" s="2" t="s">
        <v>876</v>
      </c>
      <c r="B7013" s="2" t="s">
        <v>7083</v>
      </c>
      <c r="C7013" s="2" t="s">
        <v>125</v>
      </c>
      <c r="D7013" s="2">
        <v>5002748</v>
      </c>
      <c r="E7013" s="2" t="s">
        <v>265</v>
      </c>
      <c r="F7013" s="2">
        <v>306.72000000000003</v>
      </c>
    </row>
    <row r="7014" spans="1:6">
      <c r="A7014" s="2" t="s">
        <v>876</v>
      </c>
      <c r="B7014" s="2" t="s">
        <v>7083</v>
      </c>
      <c r="C7014" s="2" t="s">
        <v>60</v>
      </c>
      <c r="D7014" s="2">
        <v>5002748</v>
      </c>
      <c r="E7014" s="2" t="s">
        <v>265</v>
      </c>
      <c r="F7014" s="2">
        <v>1600</v>
      </c>
    </row>
    <row r="7015" spans="1:6">
      <c r="A7015" s="2" t="s">
        <v>876</v>
      </c>
      <c r="B7015" s="2">
        <v>4400013734</v>
      </c>
      <c r="C7015" s="2" t="s">
        <v>141</v>
      </c>
      <c r="D7015" s="2">
        <v>5000288</v>
      </c>
      <c r="E7015" s="2" t="s">
        <v>579</v>
      </c>
      <c r="F7015" s="2">
        <v>20194</v>
      </c>
    </row>
    <row r="7016" spans="1:6">
      <c r="A7016" s="2" t="s">
        <v>876</v>
      </c>
      <c r="B7016" s="2">
        <v>4400013975</v>
      </c>
      <c r="C7016" s="2" t="s">
        <v>56</v>
      </c>
      <c r="D7016" s="2">
        <v>5004846</v>
      </c>
      <c r="E7016" s="2" t="s">
        <v>532</v>
      </c>
      <c r="F7016" s="2">
        <v>63.2</v>
      </c>
    </row>
    <row r="7017" spans="1:6">
      <c r="A7017" s="2" t="s">
        <v>876</v>
      </c>
      <c r="B7017" s="2">
        <v>4400014066</v>
      </c>
      <c r="C7017" s="2" t="s">
        <v>19</v>
      </c>
      <c r="D7017" s="2">
        <v>5004906</v>
      </c>
      <c r="E7017" s="2" t="s">
        <v>880</v>
      </c>
      <c r="F7017" s="2">
        <v>4580.68</v>
      </c>
    </row>
    <row r="7018" spans="1:6">
      <c r="A7018" s="2" t="s">
        <v>876</v>
      </c>
      <c r="B7018" s="2">
        <v>4400014070</v>
      </c>
      <c r="C7018" s="2" t="s">
        <v>13</v>
      </c>
      <c r="D7018" s="2">
        <v>5032185</v>
      </c>
      <c r="E7018" s="2" t="s">
        <v>884</v>
      </c>
      <c r="F7018" s="2">
        <v>192</v>
      </c>
    </row>
    <row r="7019" spans="1:6">
      <c r="A7019" s="2" t="s">
        <v>876</v>
      </c>
      <c r="B7019" s="2">
        <v>4400014794</v>
      </c>
      <c r="C7019" s="2" t="s">
        <v>107</v>
      </c>
      <c r="D7019" s="2">
        <v>5023288</v>
      </c>
      <c r="E7019" s="2" t="s">
        <v>560</v>
      </c>
      <c r="F7019" s="2">
        <v>2070.63</v>
      </c>
    </row>
    <row r="7020" spans="1:6">
      <c r="A7020" s="2" t="s">
        <v>876</v>
      </c>
      <c r="B7020" s="2">
        <v>4400014909</v>
      </c>
      <c r="C7020" s="2" t="s">
        <v>107</v>
      </c>
      <c r="D7020" s="2">
        <v>5023288</v>
      </c>
      <c r="E7020" s="2" t="s">
        <v>560</v>
      </c>
      <c r="F7020" s="2">
        <v>230</v>
      </c>
    </row>
    <row r="7021" spans="1:6">
      <c r="A7021" s="2" t="s">
        <v>876</v>
      </c>
      <c r="B7021" s="2"/>
      <c r="C7021" s="2" t="s">
        <v>90</v>
      </c>
      <c r="D7021" s="2">
        <v>5004857</v>
      </c>
      <c r="E7021" s="2" t="s">
        <v>877</v>
      </c>
      <c r="F7021" s="2">
        <v>9594.7999999999993</v>
      </c>
    </row>
    <row r="7022" spans="1:6">
      <c r="A7022" s="2" t="s">
        <v>876</v>
      </c>
      <c r="B7022" s="2"/>
      <c r="C7022" s="2" t="s">
        <v>1203</v>
      </c>
      <c r="D7022" s="2">
        <v>5000244</v>
      </c>
      <c r="E7022" s="2" t="s">
        <v>2568</v>
      </c>
      <c r="F7022" s="2">
        <v>469.68</v>
      </c>
    </row>
    <row r="7023" spans="1:6">
      <c r="A7023" s="2" t="s">
        <v>876</v>
      </c>
      <c r="B7023" s="2"/>
      <c r="C7023" s="2" t="s">
        <v>1203</v>
      </c>
      <c r="D7023" s="2">
        <v>5002765</v>
      </c>
      <c r="E7023" s="2" t="s">
        <v>7342</v>
      </c>
      <c r="F7023" s="2">
        <v>2641.32</v>
      </c>
    </row>
    <row r="7024" spans="1:6">
      <c r="A7024" s="2" t="s">
        <v>876</v>
      </c>
      <c r="B7024" s="2"/>
      <c r="C7024" s="2" t="s">
        <v>1203</v>
      </c>
      <c r="D7024" s="2">
        <v>5030137</v>
      </c>
      <c r="E7024" s="2" t="s">
        <v>3062</v>
      </c>
      <c r="F7024" s="2">
        <v>1254.6099999999999</v>
      </c>
    </row>
    <row r="7025" spans="1:6">
      <c r="A7025" s="2" t="s">
        <v>876</v>
      </c>
      <c r="B7025" s="2"/>
      <c r="C7025" s="2" t="s">
        <v>594</v>
      </c>
      <c r="D7025" s="2">
        <v>5027938</v>
      </c>
      <c r="E7025" s="2" t="s">
        <v>2211</v>
      </c>
      <c r="F7025" s="2">
        <v>1300</v>
      </c>
    </row>
    <row r="7026" spans="1:6">
      <c r="A7026" s="2" t="s">
        <v>876</v>
      </c>
      <c r="B7026" s="2"/>
      <c r="C7026" s="2" t="s">
        <v>125</v>
      </c>
      <c r="D7026" s="2">
        <v>5027465</v>
      </c>
      <c r="E7026" s="2" t="s">
        <v>4580</v>
      </c>
      <c r="F7026" s="2">
        <v>312.67</v>
      </c>
    </row>
    <row r="7027" spans="1:6">
      <c r="A7027" s="2" t="s">
        <v>876</v>
      </c>
      <c r="B7027" s="2"/>
      <c r="C7027" s="2" t="s">
        <v>590</v>
      </c>
      <c r="D7027" s="2">
        <v>5027465</v>
      </c>
      <c r="E7027" s="2" t="s">
        <v>4580</v>
      </c>
      <c r="F7027" s="2">
        <v>551.29</v>
      </c>
    </row>
    <row r="7028" spans="1:6">
      <c r="A7028" s="2" t="s">
        <v>876</v>
      </c>
      <c r="B7028" s="2"/>
      <c r="C7028" s="2" t="s">
        <v>60</v>
      </c>
      <c r="D7028" s="2">
        <v>5001001</v>
      </c>
      <c r="E7028" s="2" t="s">
        <v>367</v>
      </c>
      <c r="F7028" s="2">
        <v>20000</v>
      </c>
    </row>
    <row r="7029" spans="1:6">
      <c r="A7029" s="2" t="s">
        <v>876</v>
      </c>
      <c r="B7029" s="2"/>
      <c r="C7029" s="2" t="s">
        <v>152</v>
      </c>
      <c r="D7029" s="2">
        <v>5006291</v>
      </c>
      <c r="E7029" s="2" t="s">
        <v>324</v>
      </c>
      <c r="F7029" s="2">
        <v>95.36</v>
      </c>
    </row>
    <row r="7030" spans="1:6">
      <c r="A7030" s="2" t="s">
        <v>876</v>
      </c>
      <c r="B7030" s="2">
        <v>4300004359</v>
      </c>
      <c r="C7030" s="2" t="s">
        <v>43</v>
      </c>
      <c r="D7030" s="2">
        <v>5004857</v>
      </c>
      <c r="E7030" s="2" t="s">
        <v>877</v>
      </c>
      <c r="F7030" s="2">
        <v>22391.94</v>
      </c>
    </row>
    <row r="7031" spans="1:6">
      <c r="A7031" s="2" t="s">
        <v>876</v>
      </c>
      <c r="B7031" s="2">
        <v>4400014078</v>
      </c>
      <c r="C7031" s="2" t="s">
        <v>191</v>
      </c>
      <c r="D7031" s="2">
        <v>5004898</v>
      </c>
      <c r="E7031" s="2" t="s">
        <v>886</v>
      </c>
      <c r="F7031" s="2">
        <v>1028</v>
      </c>
    </row>
    <row r="7032" spans="1:6">
      <c r="A7032" s="2" t="s">
        <v>876</v>
      </c>
      <c r="B7032" s="2">
        <v>4400014780</v>
      </c>
      <c r="C7032" s="2" t="s">
        <v>209</v>
      </c>
      <c r="D7032" s="2">
        <v>5004897</v>
      </c>
      <c r="E7032" s="2" t="s">
        <v>895</v>
      </c>
      <c r="F7032" s="2">
        <v>474.7</v>
      </c>
    </row>
    <row r="7033" spans="1:6">
      <c r="A7033" s="2" t="s">
        <v>876</v>
      </c>
      <c r="B7033" s="2">
        <v>4500073735</v>
      </c>
      <c r="C7033" s="2" t="s">
        <v>15</v>
      </c>
      <c r="D7033" s="2">
        <v>5030335</v>
      </c>
      <c r="E7033" s="2" t="s">
        <v>7679</v>
      </c>
      <c r="F7033" s="2">
        <v>714.24</v>
      </c>
    </row>
    <row r="7034" spans="1:6">
      <c r="A7034" s="2" t="s">
        <v>876</v>
      </c>
      <c r="B7034" s="2">
        <v>4500073735</v>
      </c>
      <c r="C7034" s="2" t="s">
        <v>209</v>
      </c>
      <c r="D7034" s="2">
        <v>5030335</v>
      </c>
      <c r="E7034" s="2" t="s">
        <v>7679</v>
      </c>
      <c r="F7034" s="2">
        <v>357.12</v>
      </c>
    </row>
    <row r="7035" spans="1:6">
      <c r="A7035" s="2" t="s">
        <v>876</v>
      </c>
      <c r="B7035" s="2">
        <v>4500075797</v>
      </c>
      <c r="C7035" s="2" t="s">
        <v>107</v>
      </c>
      <c r="D7035" s="2">
        <v>5037198</v>
      </c>
      <c r="E7035" s="2" t="s">
        <v>898</v>
      </c>
      <c r="F7035" s="2">
        <v>890.99</v>
      </c>
    </row>
    <row r="7036" spans="1:6">
      <c r="A7036" s="2" t="s">
        <v>876</v>
      </c>
      <c r="B7036" s="2">
        <v>4500075902</v>
      </c>
      <c r="C7036" s="2" t="s">
        <v>15</v>
      </c>
      <c r="D7036" s="2">
        <v>5015662</v>
      </c>
      <c r="E7036" s="2" t="s">
        <v>900</v>
      </c>
      <c r="F7036" s="2">
        <v>112.5</v>
      </c>
    </row>
    <row r="7037" spans="1:6">
      <c r="A7037" s="2" t="s">
        <v>876</v>
      </c>
      <c r="B7037" s="2">
        <v>4500075902</v>
      </c>
      <c r="C7037" s="2" t="s">
        <v>107</v>
      </c>
      <c r="D7037" s="2">
        <v>5015662</v>
      </c>
      <c r="E7037" s="2" t="s">
        <v>900</v>
      </c>
      <c r="F7037" s="2">
        <v>253.59</v>
      </c>
    </row>
    <row r="7038" spans="1:6">
      <c r="A7038" s="2" t="s">
        <v>876</v>
      </c>
      <c r="B7038" s="2">
        <v>4500076026</v>
      </c>
      <c r="C7038" s="2" t="s">
        <v>107</v>
      </c>
      <c r="D7038" s="2">
        <v>5028237</v>
      </c>
      <c r="E7038" s="2" t="s">
        <v>470</v>
      </c>
      <c r="F7038" s="2">
        <v>5969.16</v>
      </c>
    </row>
    <row r="7039" spans="1:6">
      <c r="A7039" s="2" t="s">
        <v>876</v>
      </c>
      <c r="B7039" s="2"/>
      <c r="C7039" s="2" t="s">
        <v>244</v>
      </c>
      <c r="D7039" s="2">
        <v>5000164</v>
      </c>
      <c r="E7039" s="2" t="s">
        <v>7876</v>
      </c>
      <c r="F7039" s="2">
        <v>8305.8700000000008</v>
      </c>
    </row>
    <row r="7040" spans="1:6">
      <c r="A7040" s="2" t="s">
        <v>876</v>
      </c>
      <c r="B7040" s="2"/>
      <c r="C7040" s="2" t="s">
        <v>183</v>
      </c>
      <c r="D7040" s="2">
        <v>5004582</v>
      </c>
      <c r="E7040" s="2" t="s">
        <v>7878</v>
      </c>
      <c r="F7040" s="2">
        <v>1606.5</v>
      </c>
    </row>
    <row r="7041" spans="1:6">
      <c r="A7041" s="2" t="s">
        <v>876</v>
      </c>
      <c r="B7041" s="2"/>
      <c r="C7041" s="2" t="s">
        <v>1203</v>
      </c>
      <c r="D7041" s="2">
        <v>5001511</v>
      </c>
      <c r="E7041" s="2" t="s">
        <v>2574</v>
      </c>
      <c r="F7041" s="2">
        <v>475.43</v>
      </c>
    </row>
    <row r="7042" spans="1:6">
      <c r="A7042" s="2" t="s">
        <v>876</v>
      </c>
      <c r="B7042" s="2"/>
      <c r="C7042" s="2" t="s">
        <v>1203</v>
      </c>
      <c r="D7042" s="2">
        <v>5004612</v>
      </c>
      <c r="E7042" s="2" t="s">
        <v>5759</v>
      </c>
      <c r="F7042" s="2">
        <v>92</v>
      </c>
    </row>
    <row r="7043" spans="1:6">
      <c r="A7043" s="2" t="s">
        <v>876</v>
      </c>
      <c r="B7043" s="2"/>
      <c r="C7043" s="2" t="s">
        <v>1203</v>
      </c>
      <c r="D7043" s="2">
        <v>5007289</v>
      </c>
      <c r="E7043" s="2" t="s">
        <v>5243</v>
      </c>
      <c r="F7043" s="2">
        <v>3058.5</v>
      </c>
    </row>
    <row r="7044" spans="1:6">
      <c r="A7044" s="2" t="s">
        <v>876</v>
      </c>
      <c r="B7044" s="2"/>
      <c r="C7044" s="2" t="s">
        <v>370</v>
      </c>
      <c r="D7044" s="2">
        <v>5037463</v>
      </c>
      <c r="E7044" s="2" t="s">
        <v>411</v>
      </c>
      <c r="F7044" s="2">
        <v>4767.54</v>
      </c>
    </row>
    <row r="7045" spans="1:6">
      <c r="A7045" s="2" t="s">
        <v>876</v>
      </c>
      <c r="B7045" s="2"/>
      <c r="C7045" s="2" t="s">
        <v>304</v>
      </c>
      <c r="D7045" s="2">
        <v>5037433</v>
      </c>
      <c r="E7045" s="2" t="s">
        <v>8042</v>
      </c>
      <c r="F7045" s="2">
        <v>655</v>
      </c>
    </row>
    <row r="7046" spans="1:6">
      <c r="A7046" s="2" t="s">
        <v>876</v>
      </c>
      <c r="B7046" s="2"/>
      <c r="C7046" s="2" t="s">
        <v>56</v>
      </c>
      <c r="D7046" s="2">
        <v>5005272</v>
      </c>
      <c r="E7046" s="2" t="s">
        <v>4933</v>
      </c>
      <c r="F7046" s="2">
        <v>120.93</v>
      </c>
    </row>
    <row r="7047" spans="1:6">
      <c r="A7047" s="2" t="s">
        <v>876</v>
      </c>
      <c r="B7047" s="2"/>
      <c r="C7047" s="2" t="s">
        <v>75</v>
      </c>
      <c r="D7047" s="2">
        <v>5006393</v>
      </c>
      <c r="E7047" s="2" t="s">
        <v>2727</v>
      </c>
      <c r="F7047" s="2">
        <v>180</v>
      </c>
    </row>
    <row r="7048" spans="1:6">
      <c r="A7048" s="2" t="s">
        <v>876</v>
      </c>
      <c r="B7048" s="2"/>
      <c r="C7048" s="2" t="s">
        <v>507</v>
      </c>
      <c r="D7048" s="2">
        <v>5001866</v>
      </c>
      <c r="E7048" s="2" t="s">
        <v>1904</v>
      </c>
      <c r="F7048" s="2">
        <v>35</v>
      </c>
    </row>
    <row r="7049" spans="1:6">
      <c r="A7049" s="2" t="s">
        <v>876</v>
      </c>
      <c r="B7049" s="2"/>
      <c r="C7049" s="2" t="s">
        <v>94</v>
      </c>
      <c r="D7049" s="2">
        <v>5019750</v>
      </c>
      <c r="E7049" s="2" t="s">
        <v>8051</v>
      </c>
      <c r="F7049" s="2">
        <v>58.77</v>
      </c>
    </row>
    <row r="7050" spans="1:6">
      <c r="A7050" s="2" t="s">
        <v>876</v>
      </c>
      <c r="B7050" s="2"/>
      <c r="C7050" s="2" t="s">
        <v>399</v>
      </c>
      <c r="D7050" s="2">
        <v>5000322</v>
      </c>
      <c r="E7050" s="2" t="s">
        <v>398</v>
      </c>
      <c r="F7050" s="2">
        <v>432.59</v>
      </c>
    </row>
    <row r="7051" spans="1:6">
      <c r="A7051" s="2" t="s">
        <v>876</v>
      </c>
      <c r="B7051" s="2" t="s">
        <v>8108</v>
      </c>
      <c r="C7051" s="2" t="s">
        <v>594</v>
      </c>
      <c r="D7051" s="2">
        <v>5032660</v>
      </c>
      <c r="E7051" s="2" t="s">
        <v>8109</v>
      </c>
      <c r="F7051" s="2">
        <v>240.8</v>
      </c>
    </row>
    <row r="7052" spans="1:6">
      <c r="A7052" s="2" t="s">
        <v>876</v>
      </c>
      <c r="B7052" s="2">
        <v>4300004107</v>
      </c>
      <c r="C7052" s="2" t="s">
        <v>49</v>
      </c>
      <c r="D7052" s="2">
        <v>5000160</v>
      </c>
      <c r="E7052" s="2" t="s">
        <v>188</v>
      </c>
      <c r="F7052" s="2">
        <v>6141.67</v>
      </c>
    </row>
    <row r="7053" spans="1:6">
      <c r="A7053" s="2" t="s">
        <v>876</v>
      </c>
      <c r="B7053" s="2">
        <v>4300004107</v>
      </c>
      <c r="C7053" s="2" t="s">
        <v>141</v>
      </c>
      <c r="D7053" s="2">
        <v>5000160</v>
      </c>
      <c r="E7053" s="2" t="s">
        <v>188</v>
      </c>
      <c r="F7053" s="2">
        <v>17482.490000000002</v>
      </c>
    </row>
    <row r="7054" spans="1:6">
      <c r="A7054" s="2" t="s">
        <v>876</v>
      </c>
      <c r="B7054" s="2">
        <v>4300004358</v>
      </c>
      <c r="C7054" s="2" t="s">
        <v>90</v>
      </c>
      <c r="D7054" s="2">
        <v>5004857</v>
      </c>
      <c r="E7054" s="2" t="s">
        <v>877</v>
      </c>
      <c r="F7054" s="2">
        <v>4774.99</v>
      </c>
    </row>
    <row r="7055" spans="1:6">
      <c r="A7055" s="2" t="s">
        <v>876</v>
      </c>
      <c r="B7055" s="2">
        <v>4400013976</v>
      </c>
      <c r="C7055" s="2" t="s">
        <v>13</v>
      </c>
      <c r="D7055" s="2">
        <v>5004667</v>
      </c>
      <c r="E7055" s="2" t="s">
        <v>878</v>
      </c>
      <c r="F7055" s="2">
        <v>1222.48</v>
      </c>
    </row>
    <row r="7056" spans="1:6">
      <c r="A7056" s="2" t="s">
        <v>876</v>
      </c>
      <c r="B7056" s="2">
        <v>4400014078</v>
      </c>
      <c r="C7056" s="2" t="s">
        <v>138</v>
      </c>
      <c r="D7056" s="2">
        <v>5004898</v>
      </c>
      <c r="E7056" s="2" t="s">
        <v>886</v>
      </c>
      <c r="F7056" s="2">
        <v>1100</v>
      </c>
    </row>
    <row r="7057" spans="1:6">
      <c r="A7057" s="2" t="s">
        <v>876</v>
      </c>
      <c r="B7057" s="2">
        <v>4400014642</v>
      </c>
      <c r="C7057" s="2" t="s">
        <v>399</v>
      </c>
      <c r="D7057" s="2">
        <v>5030450</v>
      </c>
      <c r="E7057" s="2" t="s">
        <v>894</v>
      </c>
      <c r="F7057" s="2">
        <v>1952</v>
      </c>
    </row>
    <row r="7058" spans="1:6">
      <c r="A7058" s="2" t="s">
        <v>876</v>
      </c>
      <c r="B7058" s="2">
        <v>4400014962</v>
      </c>
      <c r="C7058" s="2" t="s">
        <v>209</v>
      </c>
      <c r="D7058" s="2">
        <v>5004897</v>
      </c>
      <c r="E7058" s="2" t="s">
        <v>895</v>
      </c>
      <c r="F7058" s="2">
        <v>198</v>
      </c>
    </row>
    <row r="7059" spans="1:6">
      <c r="A7059" s="2" t="s">
        <v>876</v>
      </c>
      <c r="B7059" s="2">
        <v>4400014985</v>
      </c>
      <c r="C7059" s="2" t="s">
        <v>209</v>
      </c>
      <c r="D7059" s="2">
        <v>5036673</v>
      </c>
      <c r="E7059" s="2" t="s">
        <v>896</v>
      </c>
      <c r="F7059" s="2">
        <v>144</v>
      </c>
    </row>
    <row r="7060" spans="1:6">
      <c r="A7060" s="2" t="s">
        <v>876</v>
      </c>
      <c r="B7060" s="2">
        <v>4400014985</v>
      </c>
      <c r="C7060" s="2" t="s">
        <v>107</v>
      </c>
      <c r="D7060" s="2">
        <v>5036673</v>
      </c>
      <c r="E7060" s="2" t="s">
        <v>896</v>
      </c>
      <c r="F7060" s="2">
        <v>498</v>
      </c>
    </row>
    <row r="7061" spans="1:6">
      <c r="A7061" s="2" t="s">
        <v>876</v>
      </c>
      <c r="B7061" s="2">
        <v>4500075830</v>
      </c>
      <c r="C7061" s="2" t="s">
        <v>832</v>
      </c>
      <c r="D7061" s="2">
        <v>5037070</v>
      </c>
      <c r="E7061" s="2" t="s">
        <v>899</v>
      </c>
      <c r="F7061" s="2">
        <v>134</v>
      </c>
    </row>
    <row r="7062" spans="1:6">
      <c r="A7062" s="2" t="s">
        <v>876</v>
      </c>
      <c r="B7062" s="2">
        <v>4500075830</v>
      </c>
      <c r="C7062" s="2" t="s">
        <v>131</v>
      </c>
      <c r="D7062" s="2">
        <v>5037070</v>
      </c>
      <c r="E7062" s="2" t="s">
        <v>899</v>
      </c>
      <c r="F7062" s="2">
        <v>7986.6</v>
      </c>
    </row>
    <row r="7063" spans="1:6">
      <c r="A7063" s="2" t="s">
        <v>876</v>
      </c>
      <c r="B7063" s="2">
        <v>4500075901</v>
      </c>
      <c r="C7063" s="2" t="s">
        <v>107</v>
      </c>
      <c r="D7063" s="2">
        <v>5037070</v>
      </c>
      <c r="E7063" s="2" t="s">
        <v>899</v>
      </c>
      <c r="F7063" s="2">
        <v>1596.31</v>
      </c>
    </row>
    <row r="7064" spans="1:6">
      <c r="A7064" s="2" t="s">
        <v>876</v>
      </c>
      <c r="B7064" s="2"/>
      <c r="C7064" s="2" t="s">
        <v>1203</v>
      </c>
      <c r="D7064" s="2">
        <v>5000008</v>
      </c>
      <c r="E7064" s="2" t="s">
        <v>5740</v>
      </c>
      <c r="F7064" s="2">
        <v>228.76</v>
      </c>
    </row>
    <row r="7065" spans="1:6">
      <c r="A7065" s="2" t="s">
        <v>876</v>
      </c>
      <c r="B7065" s="2"/>
      <c r="C7065" s="2" t="s">
        <v>1203</v>
      </c>
      <c r="D7065" s="2">
        <v>5001484</v>
      </c>
      <c r="E7065" s="2" t="s">
        <v>2573</v>
      </c>
      <c r="F7065" s="2">
        <v>1587.63</v>
      </c>
    </row>
    <row r="7066" spans="1:6">
      <c r="A7066" s="2" t="s">
        <v>876</v>
      </c>
      <c r="B7066" s="2"/>
      <c r="C7066" s="2" t="s">
        <v>1203</v>
      </c>
      <c r="D7066" s="2">
        <v>5027924</v>
      </c>
      <c r="E7066" s="2" t="s">
        <v>3040</v>
      </c>
      <c r="F7066" s="2">
        <v>650</v>
      </c>
    </row>
    <row r="7067" spans="1:6">
      <c r="A7067" s="2" t="s">
        <v>876</v>
      </c>
      <c r="B7067" s="2"/>
      <c r="C7067" s="2" t="s">
        <v>594</v>
      </c>
      <c r="D7067" s="2">
        <v>5015037</v>
      </c>
      <c r="E7067" s="2" t="s">
        <v>5127</v>
      </c>
      <c r="F7067" s="2">
        <v>500</v>
      </c>
    </row>
    <row r="7068" spans="1:6">
      <c r="A7068" s="2" t="s">
        <v>876</v>
      </c>
      <c r="B7068" s="2"/>
      <c r="C7068" s="2" t="s">
        <v>779</v>
      </c>
      <c r="D7068" s="2">
        <v>5001048</v>
      </c>
      <c r="E7068" s="2" t="s">
        <v>844</v>
      </c>
      <c r="F7068" s="2">
        <v>385</v>
      </c>
    </row>
    <row r="7069" spans="1:6">
      <c r="A7069" s="2" t="s">
        <v>876</v>
      </c>
      <c r="B7069" s="2"/>
      <c r="C7069" s="2" t="s">
        <v>86</v>
      </c>
      <c r="D7069" s="2">
        <v>5006291</v>
      </c>
      <c r="E7069" s="2" t="s">
        <v>324</v>
      </c>
      <c r="F7069" s="2">
        <v>2762.41</v>
      </c>
    </row>
    <row r="7070" spans="1:6">
      <c r="A7070" s="2" t="s">
        <v>876</v>
      </c>
      <c r="B7070" s="2"/>
      <c r="C7070" s="2" t="s">
        <v>86</v>
      </c>
      <c r="D7070" s="2">
        <v>5027465</v>
      </c>
      <c r="E7070" s="2" t="s">
        <v>4580</v>
      </c>
      <c r="F7070" s="2">
        <v>35</v>
      </c>
    </row>
    <row r="7071" spans="1:6">
      <c r="A7071" s="2" t="s">
        <v>876</v>
      </c>
      <c r="B7071" s="2"/>
      <c r="C7071" s="2" t="s">
        <v>13</v>
      </c>
      <c r="D7071" s="2">
        <v>5007169</v>
      </c>
      <c r="E7071" s="2" t="s">
        <v>893</v>
      </c>
      <c r="F7071" s="2">
        <v>78</v>
      </c>
    </row>
    <row r="7072" spans="1:6">
      <c r="A7072" s="2" t="s">
        <v>876</v>
      </c>
      <c r="B7072" s="2"/>
      <c r="C7072" s="2" t="s">
        <v>68</v>
      </c>
      <c r="D7072" s="2">
        <v>5002322</v>
      </c>
      <c r="E7072" s="2" t="s">
        <v>2144</v>
      </c>
      <c r="F7072" s="2">
        <v>1358.91</v>
      </c>
    </row>
    <row r="7073" spans="1:6">
      <c r="A7073" s="2" t="s">
        <v>876</v>
      </c>
      <c r="B7073" s="2"/>
      <c r="C7073" s="2" t="s">
        <v>68</v>
      </c>
      <c r="D7073" s="2">
        <v>5027465</v>
      </c>
      <c r="E7073" s="2" t="s">
        <v>4580</v>
      </c>
      <c r="F7073" s="2">
        <v>42.98</v>
      </c>
    </row>
    <row r="7074" spans="1:6">
      <c r="A7074" s="2" t="s">
        <v>876</v>
      </c>
      <c r="B7074" s="2"/>
      <c r="C7074" s="2" t="s">
        <v>304</v>
      </c>
      <c r="D7074" s="2">
        <v>5001019</v>
      </c>
      <c r="E7074" s="2" t="s">
        <v>8451</v>
      </c>
      <c r="F7074" s="2">
        <v>1296.0899999999999</v>
      </c>
    </row>
    <row r="7075" spans="1:6">
      <c r="A7075" s="2" t="s">
        <v>876</v>
      </c>
      <c r="B7075" s="2"/>
      <c r="C7075" s="2" t="s">
        <v>107</v>
      </c>
      <c r="D7075" s="2">
        <v>5004554</v>
      </c>
      <c r="E7075" s="2" t="s">
        <v>333</v>
      </c>
      <c r="F7075" s="2">
        <v>81.08</v>
      </c>
    </row>
    <row r="7076" spans="1:6">
      <c r="A7076" s="2" t="s">
        <v>876</v>
      </c>
      <c r="B7076" s="2"/>
      <c r="C7076" s="2" t="s">
        <v>56</v>
      </c>
      <c r="D7076" s="2">
        <v>5001930</v>
      </c>
      <c r="E7076" s="2" t="s">
        <v>201</v>
      </c>
      <c r="F7076" s="2">
        <v>33.93</v>
      </c>
    </row>
    <row r="7077" spans="1:6">
      <c r="A7077" s="2" t="s">
        <v>876</v>
      </c>
      <c r="B7077" s="2"/>
      <c r="C7077" s="2" t="s">
        <v>56</v>
      </c>
      <c r="D7077" s="2">
        <v>5004902</v>
      </c>
      <c r="E7077" s="2" t="s">
        <v>4932</v>
      </c>
      <c r="F7077" s="2">
        <v>1311.66</v>
      </c>
    </row>
    <row r="7078" spans="1:6">
      <c r="A7078" s="2" t="s">
        <v>876</v>
      </c>
      <c r="B7078" s="2"/>
      <c r="C7078" s="2" t="s">
        <v>94</v>
      </c>
      <c r="D7078" s="2">
        <v>5036137</v>
      </c>
      <c r="E7078" s="2" t="s">
        <v>8476</v>
      </c>
      <c r="F7078" s="2">
        <v>58.77</v>
      </c>
    </row>
    <row r="7079" spans="1:6">
      <c r="A7079" s="2" t="s">
        <v>876</v>
      </c>
      <c r="B7079" s="2">
        <v>4400012832</v>
      </c>
      <c r="C7079" s="2" t="s">
        <v>90</v>
      </c>
      <c r="D7079" s="2">
        <v>5004857</v>
      </c>
      <c r="E7079" s="2" t="s">
        <v>877</v>
      </c>
      <c r="F7079" s="2">
        <v>2000</v>
      </c>
    </row>
    <row r="7080" spans="1:6">
      <c r="A7080" s="2" t="s">
        <v>876</v>
      </c>
      <c r="B7080" s="2">
        <v>4500076989</v>
      </c>
      <c r="C7080" s="2" t="s">
        <v>49</v>
      </c>
      <c r="D7080" s="2">
        <v>5004534</v>
      </c>
      <c r="E7080" s="2" t="s">
        <v>903</v>
      </c>
      <c r="F7080" s="2">
        <v>1289</v>
      </c>
    </row>
    <row r="7081" spans="1:6">
      <c r="A7081" s="2" t="s">
        <v>876</v>
      </c>
      <c r="B7081" s="2">
        <v>4500076990</v>
      </c>
      <c r="C7081" s="2" t="s">
        <v>49</v>
      </c>
      <c r="D7081" s="2">
        <v>5002653</v>
      </c>
      <c r="E7081" s="2" t="s">
        <v>290</v>
      </c>
      <c r="F7081" s="2">
        <v>6739.2</v>
      </c>
    </row>
    <row r="7082" spans="1:6">
      <c r="A7082" s="2" t="s">
        <v>905</v>
      </c>
      <c r="B7082" s="2"/>
      <c r="C7082" s="2" t="s">
        <v>271</v>
      </c>
      <c r="D7082" s="2">
        <v>5002980</v>
      </c>
      <c r="E7082" s="2" t="s">
        <v>1320</v>
      </c>
      <c r="F7082" s="2">
        <v>913.53</v>
      </c>
    </row>
    <row r="7083" spans="1:6">
      <c r="A7083" s="2" t="s">
        <v>905</v>
      </c>
      <c r="B7083" s="2"/>
      <c r="C7083" s="2" t="s">
        <v>183</v>
      </c>
      <c r="D7083" s="2">
        <v>5013471</v>
      </c>
      <c r="E7083" s="2" t="s">
        <v>2475</v>
      </c>
      <c r="F7083" s="2">
        <v>1006.5</v>
      </c>
    </row>
    <row r="7084" spans="1:6">
      <c r="A7084" s="2" t="s">
        <v>905</v>
      </c>
      <c r="B7084" s="2"/>
      <c r="C7084" s="2" t="s">
        <v>183</v>
      </c>
      <c r="D7084" s="2">
        <v>5033812</v>
      </c>
      <c r="E7084" s="2" t="s">
        <v>2546</v>
      </c>
      <c r="F7084" s="2">
        <v>6967.5</v>
      </c>
    </row>
    <row r="7085" spans="1:6">
      <c r="A7085" s="2" t="s">
        <v>905</v>
      </c>
      <c r="B7085" s="2"/>
      <c r="C7085" s="2" t="s">
        <v>183</v>
      </c>
      <c r="D7085" s="2">
        <v>5035171</v>
      </c>
      <c r="E7085" s="2" t="s">
        <v>2552</v>
      </c>
      <c r="F7085" s="2">
        <v>3637.35</v>
      </c>
    </row>
    <row r="7086" spans="1:6">
      <c r="A7086" s="2" t="s">
        <v>905</v>
      </c>
      <c r="B7086" s="2"/>
      <c r="C7086" s="2" t="s">
        <v>1203</v>
      </c>
      <c r="D7086" s="2">
        <v>5000172</v>
      </c>
      <c r="E7086" s="2" t="s">
        <v>83</v>
      </c>
      <c r="F7086" s="2">
        <v>200.35</v>
      </c>
    </row>
    <row r="7087" spans="1:6">
      <c r="A7087" s="2" t="s">
        <v>905</v>
      </c>
      <c r="B7087" s="2"/>
      <c r="C7087" s="2" t="s">
        <v>1203</v>
      </c>
      <c r="D7087" s="2">
        <v>5031209</v>
      </c>
      <c r="E7087" s="2" t="s">
        <v>3077</v>
      </c>
      <c r="F7087" s="2">
        <v>2665</v>
      </c>
    </row>
    <row r="7088" spans="1:6">
      <c r="A7088" s="2" t="s">
        <v>905</v>
      </c>
      <c r="B7088" s="2"/>
      <c r="C7088" s="2" t="s">
        <v>3360</v>
      </c>
      <c r="D7088" s="2">
        <v>5013224</v>
      </c>
      <c r="E7088" s="2" t="s">
        <v>3420</v>
      </c>
      <c r="F7088" s="2">
        <v>420.6</v>
      </c>
    </row>
    <row r="7089" spans="1:6">
      <c r="A7089" s="2" t="s">
        <v>905</v>
      </c>
      <c r="B7089" s="2"/>
      <c r="C7089" s="2" t="s">
        <v>1237</v>
      </c>
      <c r="D7089" s="2">
        <v>5001523</v>
      </c>
      <c r="E7089" s="2" t="s">
        <v>3550</v>
      </c>
      <c r="F7089" s="2">
        <v>9230.1</v>
      </c>
    </row>
    <row r="7090" spans="1:6">
      <c r="A7090" s="2" t="s">
        <v>905</v>
      </c>
      <c r="B7090" s="2"/>
      <c r="C7090" s="2" t="s">
        <v>86</v>
      </c>
      <c r="D7090" s="2">
        <v>5015199</v>
      </c>
      <c r="E7090" s="2" t="s">
        <v>2365</v>
      </c>
      <c r="F7090" s="2">
        <v>617.21</v>
      </c>
    </row>
    <row r="7091" spans="1:6">
      <c r="A7091" s="2" t="s">
        <v>905</v>
      </c>
      <c r="B7091" s="2"/>
      <c r="C7091" s="2" t="s">
        <v>13</v>
      </c>
      <c r="D7091" s="2">
        <v>5000003</v>
      </c>
      <c r="E7091" s="2" t="s">
        <v>892</v>
      </c>
      <c r="F7091" s="2">
        <v>1856.72</v>
      </c>
    </row>
    <row r="7092" spans="1:6">
      <c r="A7092" s="2" t="s">
        <v>905</v>
      </c>
      <c r="B7092" s="2"/>
      <c r="C7092" s="2" t="s">
        <v>43</v>
      </c>
      <c r="D7092" s="2">
        <v>5001441</v>
      </c>
      <c r="E7092" s="2" t="s">
        <v>913</v>
      </c>
      <c r="F7092" s="2">
        <v>358.34</v>
      </c>
    </row>
    <row r="7093" spans="1:6">
      <c r="A7093" s="2" t="s">
        <v>905</v>
      </c>
      <c r="B7093" s="2"/>
      <c r="C7093" s="2" t="s">
        <v>43</v>
      </c>
      <c r="D7093" s="2">
        <v>5036174</v>
      </c>
      <c r="E7093" s="2" t="s">
        <v>4760</v>
      </c>
      <c r="F7093" s="2">
        <v>750.47</v>
      </c>
    </row>
    <row r="7094" spans="1:6">
      <c r="A7094" s="2" t="s">
        <v>905</v>
      </c>
      <c r="B7094" s="2"/>
      <c r="C7094" s="2" t="s">
        <v>43</v>
      </c>
      <c r="D7094" s="2">
        <v>5036294</v>
      </c>
      <c r="E7094" s="2" t="s">
        <v>907</v>
      </c>
      <c r="F7094" s="2">
        <v>475</v>
      </c>
    </row>
    <row r="7095" spans="1:6">
      <c r="A7095" s="2" t="s">
        <v>905</v>
      </c>
      <c r="B7095" s="2"/>
      <c r="C7095" s="2" t="s">
        <v>68</v>
      </c>
      <c r="D7095" s="2">
        <v>5001570</v>
      </c>
      <c r="E7095" s="2" t="s">
        <v>120</v>
      </c>
      <c r="F7095" s="2">
        <v>2238.9699999999998</v>
      </c>
    </row>
    <row r="7096" spans="1:6">
      <c r="A7096" s="2" t="s">
        <v>905</v>
      </c>
      <c r="B7096" s="2"/>
      <c r="C7096" s="2" t="s">
        <v>68</v>
      </c>
      <c r="D7096" s="2">
        <v>5001610</v>
      </c>
      <c r="E7096" s="2" t="s">
        <v>67</v>
      </c>
      <c r="F7096" s="2">
        <v>367.65</v>
      </c>
    </row>
    <row r="7097" spans="1:6">
      <c r="A7097" s="2" t="s">
        <v>905</v>
      </c>
      <c r="B7097" s="2"/>
      <c r="C7097" s="2" t="s">
        <v>68</v>
      </c>
      <c r="D7097" s="2">
        <v>5006603</v>
      </c>
      <c r="E7097" s="2" t="s">
        <v>986</v>
      </c>
      <c r="F7097" s="2">
        <v>17.2</v>
      </c>
    </row>
    <row r="7098" spans="1:6">
      <c r="A7098" s="2" t="s">
        <v>905</v>
      </c>
      <c r="B7098" s="2"/>
      <c r="C7098" s="2" t="s">
        <v>209</v>
      </c>
      <c r="D7098" s="2">
        <v>5004601</v>
      </c>
      <c r="E7098" s="2" t="s">
        <v>4792</v>
      </c>
      <c r="F7098" s="2">
        <v>90.26</v>
      </c>
    </row>
    <row r="7099" spans="1:6">
      <c r="A7099" s="2" t="s">
        <v>905</v>
      </c>
      <c r="B7099" s="2"/>
      <c r="C7099" s="2" t="s">
        <v>56</v>
      </c>
      <c r="D7099" s="2">
        <v>5004673</v>
      </c>
      <c r="E7099" s="2" t="s">
        <v>4931</v>
      </c>
      <c r="F7099" s="2">
        <v>32.24</v>
      </c>
    </row>
    <row r="7100" spans="1:6">
      <c r="A7100" s="2" t="s">
        <v>905</v>
      </c>
      <c r="B7100" s="2"/>
      <c r="C7100" s="2" t="s">
        <v>56</v>
      </c>
      <c r="D7100" s="2">
        <v>5024837</v>
      </c>
      <c r="E7100" s="2" t="s">
        <v>18</v>
      </c>
      <c r="F7100" s="2">
        <v>144.30000000000001</v>
      </c>
    </row>
    <row r="7101" spans="1:6">
      <c r="A7101" s="2" t="s">
        <v>905</v>
      </c>
      <c r="B7101" s="2"/>
      <c r="C7101" s="2" t="s">
        <v>19</v>
      </c>
      <c r="D7101" s="2">
        <v>5004697</v>
      </c>
      <c r="E7101" s="2" t="s">
        <v>4970</v>
      </c>
      <c r="F7101" s="2">
        <v>144.05000000000001</v>
      </c>
    </row>
    <row r="7102" spans="1:6">
      <c r="A7102" s="2" t="s">
        <v>905</v>
      </c>
      <c r="B7102" s="2"/>
      <c r="C7102" s="2" t="s">
        <v>507</v>
      </c>
      <c r="D7102" s="2">
        <v>5004577</v>
      </c>
      <c r="E7102" s="2" t="s">
        <v>908</v>
      </c>
      <c r="F7102" s="2">
        <v>1365</v>
      </c>
    </row>
    <row r="7103" spans="1:6">
      <c r="A7103" s="2" t="s">
        <v>905</v>
      </c>
      <c r="B7103" s="2"/>
      <c r="C7103" s="2" t="s">
        <v>507</v>
      </c>
      <c r="D7103" s="2">
        <v>5007540</v>
      </c>
      <c r="E7103" s="2" t="s">
        <v>5001</v>
      </c>
      <c r="F7103" s="2">
        <v>35</v>
      </c>
    </row>
    <row r="7104" spans="1:6">
      <c r="A7104" s="2" t="s">
        <v>905</v>
      </c>
      <c r="B7104" s="2"/>
      <c r="C7104" s="2" t="s">
        <v>94</v>
      </c>
      <c r="D7104" s="2">
        <v>5004606</v>
      </c>
      <c r="E7104" s="2" t="s">
        <v>906</v>
      </c>
      <c r="F7104" s="2">
        <v>1906.1</v>
      </c>
    </row>
    <row r="7105" spans="1:6">
      <c r="A7105" s="2" t="s">
        <v>905</v>
      </c>
      <c r="B7105" s="2">
        <v>4300004250</v>
      </c>
      <c r="C7105" s="2" t="s">
        <v>43</v>
      </c>
      <c r="D7105" s="2">
        <v>5036294</v>
      </c>
      <c r="E7105" s="2" t="s">
        <v>907</v>
      </c>
      <c r="F7105" s="2">
        <v>950</v>
      </c>
    </row>
    <row r="7106" spans="1:6">
      <c r="A7106" s="2" t="s">
        <v>905</v>
      </c>
      <c r="B7106" s="2">
        <v>4300004252</v>
      </c>
      <c r="C7106" s="2" t="s">
        <v>45</v>
      </c>
      <c r="D7106" s="2">
        <v>5004577</v>
      </c>
      <c r="E7106" s="2" t="s">
        <v>908</v>
      </c>
      <c r="F7106" s="2">
        <v>800</v>
      </c>
    </row>
    <row r="7107" spans="1:6">
      <c r="A7107" s="2" t="s">
        <v>905</v>
      </c>
      <c r="B7107" s="2">
        <v>4300004255</v>
      </c>
      <c r="C7107" s="2" t="s">
        <v>45</v>
      </c>
      <c r="D7107" s="2">
        <v>5004706</v>
      </c>
      <c r="E7107" s="2" t="s">
        <v>909</v>
      </c>
      <c r="F7107" s="2">
        <v>312</v>
      </c>
    </row>
    <row r="7108" spans="1:6">
      <c r="A7108" s="2" t="s">
        <v>905</v>
      </c>
      <c r="B7108" s="2">
        <v>4300004256</v>
      </c>
      <c r="C7108" s="2" t="s">
        <v>94</v>
      </c>
      <c r="D7108" s="2">
        <v>5033018</v>
      </c>
      <c r="E7108" s="2" t="s">
        <v>910</v>
      </c>
      <c r="F7108" s="2">
        <v>2226</v>
      </c>
    </row>
    <row r="7109" spans="1:6">
      <c r="A7109" s="2" t="s">
        <v>905</v>
      </c>
      <c r="B7109" s="2">
        <v>4300004257</v>
      </c>
      <c r="C7109" s="2" t="s">
        <v>13</v>
      </c>
      <c r="D7109" s="2">
        <v>5004590</v>
      </c>
      <c r="E7109" s="2" t="s">
        <v>911</v>
      </c>
      <c r="F7109" s="2">
        <v>36688.5</v>
      </c>
    </row>
    <row r="7110" spans="1:6">
      <c r="A7110" s="2" t="s">
        <v>905</v>
      </c>
      <c r="B7110" s="2">
        <v>4300004258</v>
      </c>
      <c r="C7110" s="2" t="s">
        <v>269</v>
      </c>
      <c r="D7110" s="2">
        <v>5004590</v>
      </c>
      <c r="E7110" s="2" t="s">
        <v>911</v>
      </c>
      <c r="F7110" s="2">
        <v>1500</v>
      </c>
    </row>
    <row r="7111" spans="1:6">
      <c r="A7111" s="2" t="s">
        <v>905</v>
      </c>
      <c r="B7111" s="2">
        <v>4300004259</v>
      </c>
      <c r="C7111" s="2" t="s">
        <v>13</v>
      </c>
      <c r="D7111" s="2">
        <v>5004590</v>
      </c>
      <c r="E7111" s="2" t="s">
        <v>911</v>
      </c>
      <c r="F7111" s="2">
        <v>14576.52</v>
      </c>
    </row>
    <row r="7112" spans="1:6">
      <c r="A7112" s="2" t="s">
        <v>905</v>
      </c>
      <c r="B7112" s="2"/>
      <c r="C7112" s="2" t="s">
        <v>271</v>
      </c>
      <c r="D7112" s="2">
        <v>5002504</v>
      </c>
      <c r="E7112" s="2" t="s">
        <v>2366</v>
      </c>
      <c r="F7112" s="2">
        <v>34.21</v>
      </c>
    </row>
    <row r="7113" spans="1:6">
      <c r="A7113" s="2" t="s">
        <v>905</v>
      </c>
      <c r="B7113" s="2"/>
      <c r="C7113" s="2" t="s">
        <v>191</v>
      </c>
      <c r="D7113" s="2">
        <v>5002096</v>
      </c>
      <c r="E7113" s="2" t="s">
        <v>178</v>
      </c>
      <c r="F7113" s="2">
        <v>-69.7</v>
      </c>
    </row>
    <row r="7114" spans="1:6">
      <c r="A7114" s="2" t="s">
        <v>905</v>
      </c>
      <c r="B7114" s="2"/>
      <c r="C7114" s="2" t="s">
        <v>125</v>
      </c>
      <c r="D7114" s="2">
        <v>5017067</v>
      </c>
      <c r="E7114" s="2" t="s">
        <v>207</v>
      </c>
      <c r="F7114" s="2">
        <v>1059.68</v>
      </c>
    </row>
    <row r="7115" spans="1:6">
      <c r="A7115" s="2" t="s">
        <v>905</v>
      </c>
      <c r="B7115" s="2"/>
      <c r="C7115" s="2" t="s">
        <v>17</v>
      </c>
      <c r="D7115" s="2">
        <v>5035401</v>
      </c>
      <c r="E7115" s="2" t="s">
        <v>6208</v>
      </c>
      <c r="F7115" s="2">
        <v>420</v>
      </c>
    </row>
    <row r="7116" spans="1:6">
      <c r="A7116" s="2" t="s">
        <v>905</v>
      </c>
      <c r="B7116" s="2">
        <v>4300004403</v>
      </c>
      <c r="C7116" s="2" t="s">
        <v>79</v>
      </c>
      <c r="D7116" s="2">
        <v>5002748</v>
      </c>
      <c r="E7116" s="2" t="s">
        <v>265</v>
      </c>
      <c r="F7116" s="2">
        <v>1500</v>
      </c>
    </row>
    <row r="7117" spans="1:6">
      <c r="A7117" s="2" t="s">
        <v>905</v>
      </c>
      <c r="B7117" s="2"/>
      <c r="C7117" s="2" t="s">
        <v>183</v>
      </c>
      <c r="D7117" s="2">
        <v>5004576</v>
      </c>
      <c r="E7117" s="2" t="s">
        <v>6674</v>
      </c>
      <c r="F7117" s="2">
        <v>285</v>
      </c>
    </row>
    <row r="7118" spans="1:6">
      <c r="A7118" s="2" t="s">
        <v>905</v>
      </c>
      <c r="B7118" s="2"/>
      <c r="C7118" s="2" t="s">
        <v>485</v>
      </c>
      <c r="D7118" s="2">
        <v>5020964</v>
      </c>
      <c r="E7118" s="2" t="s">
        <v>324</v>
      </c>
      <c r="F7118" s="2">
        <v>18.77</v>
      </c>
    </row>
    <row r="7119" spans="1:6">
      <c r="A7119" s="2" t="s">
        <v>905</v>
      </c>
      <c r="B7119" s="2"/>
      <c r="C7119" s="2" t="s">
        <v>209</v>
      </c>
      <c r="D7119" s="2">
        <v>5020964</v>
      </c>
      <c r="E7119" s="2" t="s">
        <v>324</v>
      </c>
      <c r="F7119" s="2">
        <v>4.6100000000000003</v>
      </c>
    </row>
    <row r="7120" spans="1:6">
      <c r="A7120" s="2" t="s">
        <v>905</v>
      </c>
      <c r="B7120" s="2"/>
      <c r="C7120" s="2" t="s">
        <v>56</v>
      </c>
      <c r="D7120" s="2">
        <v>5008140</v>
      </c>
      <c r="E7120" s="2" t="s">
        <v>7038</v>
      </c>
      <c r="F7120" s="2">
        <v>67.25</v>
      </c>
    </row>
    <row r="7121" spans="1:6">
      <c r="A7121" s="2" t="s">
        <v>905</v>
      </c>
      <c r="B7121" s="2"/>
      <c r="C7121" s="2" t="s">
        <v>56</v>
      </c>
      <c r="D7121" s="2">
        <v>5020964</v>
      </c>
      <c r="E7121" s="2" t="s">
        <v>324</v>
      </c>
      <c r="F7121" s="2">
        <v>51.78</v>
      </c>
    </row>
    <row r="7122" spans="1:6">
      <c r="A7122" s="2" t="s">
        <v>905</v>
      </c>
      <c r="B7122" s="2"/>
      <c r="C7122" s="2" t="s">
        <v>507</v>
      </c>
      <c r="D7122" s="2">
        <v>5012495</v>
      </c>
      <c r="E7122" s="2" t="s">
        <v>5006</v>
      </c>
      <c r="F7122" s="2">
        <v>35</v>
      </c>
    </row>
    <row r="7123" spans="1:6">
      <c r="A7123" s="2" t="s">
        <v>905</v>
      </c>
      <c r="B7123" s="2"/>
      <c r="C7123" s="2" t="s">
        <v>60</v>
      </c>
      <c r="D7123" s="2">
        <v>5020964</v>
      </c>
      <c r="E7123" s="2" t="s">
        <v>324</v>
      </c>
      <c r="F7123" s="2">
        <v>73.89</v>
      </c>
    </row>
    <row r="7124" spans="1:6">
      <c r="A7124" s="2" t="s">
        <v>905</v>
      </c>
      <c r="B7124" s="2">
        <v>4300004400</v>
      </c>
      <c r="C7124" s="2" t="s">
        <v>125</v>
      </c>
      <c r="D7124" s="2">
        <v>5002748</v>
      </c>
      <c r="E7124" s="2" t="s">
        <v>265</v>
      </c>
      <c r="F7124" s="2">
        <v>171</v>
      </c>
    </row>
    <row r="7125" spans="1:6">
      <c r="A7125" s="2" t="s">
        <v>905</v>
      </c>
      <c r="B7125" s="2">
        <v>4300004487</v>
      </c>
      <c r="C7125" s="2" t="s">
        <v>125</v>
      </c>
      <c r="D7125" s="2">
        <v>5017067</v>
      </c>
      <c r="E7125" s="2" t="s">
        <v>207</v>
      </c>
      <c r="F7125" s="2">
        <v>2110.8000000000002</v>
      </c>
    </row>
    <row r="7126" spans="1:6">
      <c r="A7126" s="2" t="s">
        <v>905</v>
      </c>
      <c r="B7126" s="2"/>
      <c r="C7126" s="2" t="s">
        <v>94</v>
      </c>
      <c r="D7126" s="2">
        <v>5033018</v>
      </c>
      <c r="E7126" s="2" t="s">
        <v>910</v>
      </c>
      <c r="F7126" s="2">
        <v>95.09</v>
      </c>
    </row>
    <row r="7127" spans="1:6">
      <c r="A7127" s="2" t="s">
        <v>905</v>
      </c>
      <c r="B7127" s="2">
        <v>4300004251</v>
      </c>
      <c r="C7127" s="2" t="s">
        <v>94</v>
      </c>
      <c r="D7127" s="2">
        <v>5004606</v>
      </c>
      <c r="E7127" s="2" t="s">
        <v>906</v>
      </c>
      <c r="F7127" s="2">
        <v>2689.6</v>
      </c>
    </row>
    <row r="7128" spans="1:6">
      <c r="A7128" s="2" t="s">
        <v>905</v>
      </c>
      <c r="B7128" s="2">
        <v>4300004567</v>
      </c>
      <c r="C7128" s="2" t="s">
        <v>43</v>
      </c>
      <c r="D7128" s="2">
        <v>5036294</v>
      </c>
      <c r="E7128" s="2" t="s">
        <v>907</v>
      </c>
      <c r="F7128" s="2">
        <v>1900</v>
      </c>
    </row>
    <row r="7129" spans="1:6">
      <c r="A7129" s="2" t="s">
        <v>905</v>
      </c>
      <c r="B7129" s="2">
        <v>4300004572</v>
      </c>
      <c r="C7129" s="2" t="s">
        <v>45</v>
      </c>
      <c r="D7129" s="2">
        <v>5004577</v>
      </c>
      <c r="E7129" s="2" t="s">
        <v>908</v>
      </c>
      <c r="F7129" s="2">
        <v>800</v>
      </c>
    </row>
    <row r="7130" spans="1:6">
      <c r="A7130" s="2" t="s">
        <v>905</v>
      </c>
      <c r="B7130" s="2">
        <v>4300004577</v>
      </c>
      <c r="C7130" s="2" t="s">
        <v>125</v>
      </c>
      <c r="D7130" s="2">
        <v>5002096</v>
      </c>
      <c r="E7130" s="2" t="s">
        <v>178</v>
      </c>
      <c r="F7130" s="2">
        <v>465.84</v>
      </c>
    </row>
    <row r="7131" spans="1:6">
      <c r="A7131" s="2" t="s">
        <v>905</v>
      </c>
      <c r="B7131" s="2">
        <v>4300004590</v>
      </c>
      <c r="C7131" s="2" t="s">
        <v>125</v>
      </c>
      <c r="D7131" s="2" t="s">
        <v>4589</v>
      </c>
      <c r="E7131" s="2" t="s">
        <v>4590</v>
      </c>
      <c r="F7131" s="2">
        <v>698.76</v>
      </c>
    </row>
    <row r="7132" spans="1:6">
      <c r="A7132" s="2" t="s">
        <v>905</v>
      </c>
      <c r="B7132" s="2">
        <v>4400014016</v>
      </c>
      <c r="C7132" s="2" t="s">
        <v>56</v>
      </c>
      <c r="D7132" s="2">
        <v>5024837</v>
      </c>
      <c r="E7132" s="2" t="s">
        <v>18</v>
      </c>
      <c r="F7132" s="2">
        <v>1034.1600000000001</v>
      </c>
    </row>
    <row r="7133" spans="1:6">
      <c r="A7133" s="2" t="s">
        <v>905</v>
      </c>
      <c r="B7133" s="2">
        <v>4400014957</v>
      </c>
      <c r="C7133" s="2" t="s">
        <v>43</v>
      </c>
      <c r="D7133" s="2" t="s">
        <v>7677</v>
      </c>
      <c r="E7133" s="2" t="s">
        <v>913</v>
      </c>
      <c r="F7133" s="2">
        <v>71.56</v>
      </c>
    </row>
    <row r="7134" spans="1:6">
      <c r="A7134" s="2" t="s">
        <v>905</v>
      </c>
      <c r="B7134" s="2">
        <v>4500075966</v>
      </c>
      <c r="C7134" s="2" t="s">
        <v>79</v>
      </c>
      <c r="D7134" s="2">
        <v>5002748</v>
      </c>
      <c r="E7134" s="2" t="s">
        <v>265</v>
      </c>
      <c r="F7134" s="2">
        <v>1125</v>
      </c>
    </row>
    <row r="7135" spans="1:6">
      <c r="A7135" s="2" t="s">
        <v>905</v>
      </c>
      <c r="B7135" s="2"/>
      <c r="C7135" s="2" t="s">
        <v>191</v>
      </c>
      <c r="D7135" s="2">
        <v>5002653</v>
      </c>
      <c r="E7135" s="2" t="s">
        <v>290</v>
      </c>
      <c r="F7135" s="2">
        <v>-65.64</v>
      </c>
    </row>
    <row r="7136" spans="1:6">
      <c r="A7136" s="2" t="s">
        <v>905</v>
      </c>
      <c r="B7136" s="2"/>
      <c r="C7136" s="2" t="s">
        <v>86</v>
      </c>
      <c r="D7136" s="2">
        <v>5020964</v>
      </c>
      <c r="E7136" s="2" t="s">
        <v>324</v>
      </c>
      <c r="F7136" s="2">
        <v>800</v>
      </c>
    </row>
    <row r="7137" spans="1:6">
      <c r="A7137" s="2" t="s">
        <v>905</v>
      </c>
      <c r="B7137" s="2"/>
      <c r="C7137" s="2" t="s">
        <v>370</v>
      </c>
      <c r="D7137" s="2">
        <v>5037463</v>
      </c>
      <c r="E7137" s="2" t="s">
        <v>411</v>
      </c>
      <c r="F7137" s="2">
        <v>515.29999999999995</v>
      </c>
    </row>
    <row r="7138" spans="1:6">
      <c r="A7138" s="2" t="s">
        <v>905</v>
      </c>
      <c r="B7138" s="2"/>
      <c r="C7138" s="2" t="s">
        <v>590</v>
      </c>
      <c r="D7138" s="2">
        <v>5003336</v>
      </c>
      <c r="E7138" s="2" t="s">
        <v>274</v>
      </c>
      <c r="F7138" s="2">
        <v>1543</v>
      </c>
    </row>
    <row r="7139" spans="1:6">
      <c r="A7139" s="2" t="s">
        <v>905</v>
      </c>
      <c r="B7139" s="2"/>
      <c r="C7139" s="2" t="s">
        <v>594</v>
      </c>
      <c r="D7139" s="2">
        <v>5002627</v>
      </c>
      <c r="E7139" s="2" t="s">
        <v>3201</v>
      </c>
      <c r="F7139" s="2">
        <v>597</v>
      </c>
    </row>
    <row r="7140" spans="1:6">
      <c r="A7140" s="2" t="s">
        <v>905</v>
      </c>
      <c r="B7140" s="2">
        <v>4300004663</v>
      </c>
      <c r="C7140" s="2" t="s">
        <v>125</v>
      </c>
      <c r="D7140" s="2">
        <v>5002159</v>
      </c>
      <c r="E7140" s="2" t="s">
        <v>311</v>
      </c>
      <c r="F7140" s="2">
        <v>232.92</v>
      </c>
    </row>
    <row r="7141" spans="1:6">
      <c r="A7141" s="2" t="s">
        <v>914</v>
      </c>
      <c r="B7141" s="2"/>
      <c r="C7141" s="2" t="s">
        <v>271</v>
      </c>
      <c r="D7141" s="2">
        <v>5014901</v>
      </c>
      <c r="E7141" s="2" t="s">
        <v>2374</v>
      </c>
      <c r="F7141" s="2">
        <v>3000</v>
      </c>
    </row>
    <row r="7142" spans="1:6">
      <c r="A7142" s="2" t="s">
        <v>914</v>
      </c>
      <c r="B7142" s="2"/>
      <c r="C7142" s="2" t="s">
        <v>183</v>
      </c>
      <c r="D7142" s="2">
        <v>5013037</v>
      </c>
      <c r="E7142" s="2" t="s">
        <v>2472</v>
      </c>
      <c r="F7142" s="2">
        <v>10335</v>
      </c>
    </row>
    <row r="7143" spans="1:6">
      <c r="A7143" s="2" t="s">
        <v>914</v>
      </c>
      <c r="B7143" s="2"/>
      <c r="C7143" s="2" t="s">
        <v>183</v>
      </c>
      <c r="D7143" s="2">
        <v>5013146</v>
      </c>
      <c r="E7143" s="2" t="s">
        <v>2473</v>
      </c>
      <c r="F7143" s="2">
        <v>6154.5</v>
      </c>
    </row>
    <row r="7144" spans="1:6">
      <c r="A7144" s="2" t="s">
        <v>914</v>
      </c>
      <c r="B7144" s="2"/>
      <c r="C7144" s="2" t="s">
        <v>1203</v>
      </c>
      <c r="D7144" s="2">
        <v>5000052</v>
      </c>
      <c r="E7144" s="2" t="s">
        <v>2562</v>
      </c>
      <c r="F7144" s="2">
        <v>2148.98</v>
      </c>
    </row>
    <row r="7145" spans="1:6">
      <c r="A7145" s="2" t="s">
        <v>914</v>
      </c>
      <c r="B7145" s="2"/>
      <c r="C7145" s="2" t="s">
        <v>1203</v>
      </c>
      <c r="D7145" s="2">
        <v>5036199</v>
      </c>
      <c r="E7145" s="2" t="s">
        <v>3160</v>
      </c>
      <c r="F7145" s="2">
        <v>30</v>
      </c>
    </row>
    <row r="7146" spans="1:6">
      <c r="A7146" s="2" t="s">
        <v>914</v>
      </c>
      <c r="B7146" s="2"/>
      <c r="C7146" s="2" t="s">
        <v>3360</v>
      </c>
      <c r="D7146" s="2">
        <v>5007869</v>
      </c>
      <c r="E7146" s="2" t="s">
        <v>3395</v>
      </c>
      <c r="F7146" s="2">
        <v>662.15</v>
      </c>
    </row>
    <row r="7147" spans="1:6">
      <c r="A7147" s="2" t="s">
        <v>914</v>
      </c>
      <c r="B7147" s="2"/>
      <c r="C7147" s="2" t="s">
        <v>3360</v>
      </c>
      <c r="D7147" s="2">
        <v>5007880</v>
      </c>
      <c r="E7147" s="2" t="s">
        <v>3396</v>
      </c>
      <c r="F7147" s="2">
        <v>781.12</v>
      </c>
    </row>
    <row r="7148" spans="1:6">
      <c r="A7148" s="2" t="s">
        <v>914</v>
      </c>
      <c r="B7148" s="2"/>
      <c r="C7148" s="2" t="s">
        <v>3360</v>
      </c>
      <c r="D7148" s="2">
        <v>5013048</v>
      </c>
      <c r="E7148" s="2" t="s">
        <v>3417</v>
      </c>
      <c r="F7148" s="2">
        <v>13137.62</v>
      </c>
    </row>
    <row r="7149" spans="1:6">
      <c r="A7149" s="2" t="s">
        <v>914</v>
      </c>
      <c r="B7149" s="2"/>
      <c r="C7149" s="2" t="s">
        <v>3360</v>
      </c>
      <c r="D7149" s="2">
        <v>5028178</v>
      </c>
      <c r="E7149" s="2" t="s">
        <v>3499</v>
      </c>
      <c r="F7149" s="2">
        <v>16234.6</v>
      </c>
    </row>
    <row r="7150" spans="1:6">
      <c r="A7150" s="2" t="s">
        <v>914</v>
      </c>
      <c r="B7150" s="2"/>
      <c r="C7150" s="2" t="s">
        <v>1237</v>
      </c>
      <c r="D7150" s="2">
        <v>5007869</v>
      </c>
      <c r="E7150" s="2" t="s">
        <v>3395</v>
      </c>
      <c r="F7150" s="2">
        <v>475.8</v>
      </c>
    </row>
    <row r="7151" spans="1:6">
      <c r="A7151" s="2" t="s">
        <v>914</v>
      </c>
      <c r="B7151" s="2"/>
      <c r="C7151" s="2" t="s">
        <v>1237</v>
      </c>
      <c r="D7151" s="2">
        <v>5013053</v>
      </c>
      <c r="E7151" s="2" t="s">
        <v>3418</v>
      </c>
      <c r="F7151" s="2">
        <v>45</v>
      </c>
    </row>
    <row r="7152" spans="1:6">
      <c r="A7152" s="2" t="s">
        <v>914</v>
      </c>
      <c r="B7152" s="2"/>
      <c r="C7152" s="2" t="s">
        <v>1237</v>
      </c>
      <c r="D7152" s="2">
        <v>5028178</v>
      </c>
      <c r="E7152" s="2" t="s">
        <v>3499</v>
      </c>
      <c r="F7152" s="2">
        <v>1223.1500000000001</v>
      </c>
    </row>
    <row r="7153" spans="1:6">
      <c r="A7153" s="2" t="s">
        <v>914</v>
      </c>
      <c r="B7153" s="2"/>
      <c r="C7153" s="2" t="s">
        <v>125</v>
      </c>
      <c r="D7153" s="2">
        <v>5002088</v>
      </c>
      <c r="E7153" s="2" t="s">
        <v>4591</v>
      </c>
      <c r="F7153" s="2">
        <v>594.12</v>
      </c>
    </row>
    <row r="7154" spans="1:6">
      <c r="A7154" s="2" t="s">
        <v>914</v>
      </c>
      <c r="B7154" s="2"/>
      <c r="C7154" s="2" t="s">
        <v>125</v>
      </c>
      <c r="D7154" s="2">
        <v>5004331</v>
      </c>
      <c r="E7154" s="2" t="s">
        <v>472</v>
      </c>
      <c r="F7154" s="2">
        <v>4644.3999999999996</v>
      </c>
    </row>
    <row r="7155" spans="1:6">
      <c r="A7155" s="2" t="s">
        <v>914</v>
      </c>
      <c r="B7155" s="2"/>
      <c r="C7155" s="2" t="s">
        <v>13</v>
      </c>
      <c r="D7155" s="2">
        <v>5014901</v>
      </c>
      <c r="E7155" s="2" t="s">
        <v>2374</v>
      </c>
      <c r="F7155" s="2">
        <v>759.89</v>
      </c>
    </row>
    <row r="7156" spans="1:6">
      <c r="A7156" s="2" t="s">
        <v>914</v>
      </c>
      <c r="B7156" s="2"/>
      <c r="C7156" s="2" t="s">
        <v>13</v>
      </c>
      <c r="D7156" s="2">
        <v>5027970</v>
      </c>
      <c r="E7156" s="2" t="s">
        <v>4648</v>
      </c>
      <c r="F7156" s="2">
        <v>16901</v>
      </c>
    </row>
    <row r="7157" spans="1:6">
      <c r="A7157" s="2" t="s">
        <v>914</v>
      </c>
      <c r="B7157" s="2"/>
      <c r="C7157" s="2" t="s">
        <v>49</v>
      </c>
      <c r="D7157" s="2">
        <v>5024837</v>
      </c>
      <c r="E7157" s="2" t="s">
        <v>18</v>
      </c>
      <c r="F7157" s="2">
        <v>43.19</v>
      </c>
    </row>
    <row r="7158" spans="1:6">
      <c r="A7158" s="2" t="s">
        <v>914</v>
      </c>
      <c r="B7158" s="2"/>
      <c r="C7158" s="2" t="s">
        <v>590</v>
      </c>
      <c r="D7158" s="2">
        <v>5013608</v>
      </c>
      <c r="E7158" s="2" t="s">
        <v>4748</v>
      </c>
      <c r="F7158" s="2">
        <v>1500</v>
      </c>
    </row>
    <row r="7159" spans="1:6">
      <c r="A7159" s="2" t="s">
        <v>914</v>
      </c>
      <c r="B7159" s="2"/>
      <c r="C7159" s="2" t="s">
        <v>141</v>
      </c>
      <c r="D7159" s="2">
        <v>5008668</v>
      </c>
      <c r="E7159" s="2" t="s">
        <v>397</v>
      </c>
      <c r="F7159" s="2">
        <v>2470.75</v>
      </c>
    </row>
    <row r="7160" spans="1:6">
      <c r="A7160" s="2" t="s">
        <v>914</v>
      </c>
      <c r="B7160" s="2"/>
      <c r="C7160" s="2" t="s">
        <v>43</v>
      </c>
      <c r="D7160" s="2">
        <v>5031464</v>
      </c>
      <c r="E7160" s="2" t="s">
        <v>4757</v>
      </c>
      <c r="F7160" s="2">
        <v>459.08</v>
      </c>
    </row>
    <row r="7161" spans="1:6">
      <c r="A7161" s="2" t="s">
        <v>914</v>
      </c>
      <c r="B7161" s="2"/>
      <c r="C7161" s="2" t="s">
        <v>43</v>
      </c>
      <c r="D7161" s="2">
        <v>5032237</v>
      </c>
      <c r="E7161" s="2" t="s">
        <v>4758</v>
      </c>
      <c r="F7161" s="2">
        <v>6696</v>
      </c>
    </row>
    <row r="7162" spans="1:6">
      <c r="A7162" s="2" t="s">
        <v>914</v>
      </c>
      <c r="B7162" s="2"/>
      <c r="C7162" s="2" t="s">
        <v>68</v>
      </c>
      <c r="D7162" s="2">
        <v>5001247</v>
      </c>
      <c r="E7162" s="2" t="s">
        <v>1360</v>
      </c>
      <c r="F7162" s="2">
        <v>340</v>
      </c>
    </row>
    <row r="7163" spans="1:6">
      <c r="A7163" s="2" t="s">
        <v>914</v>
      </c>
      <c r="B7163" s="2"/>
      <c r="C7163" s="2" t="s">
        <v>68</v>
      </c>
      <c r="D7163" s="2">
        <v>5001570</v>
      </c>
      <c r="E7163" s="2" t="s">
        <v>120</v>
      </c>
      <c r="F7163" s="2">
        <v>17153.86</v>
      </c>
    </row>
    <row r="7164" spans="1:6">
      <c r="A7164" s="2" t="s">
        <v>914</v>
      </c>
      <c r="B7164" s="2"/>
      <c r="C7164" s="2" t="s">
        <v>68</v>
      </c>
      <c r="D7164" s="2">
        <v>5001610</v>
      </c>
      <c r="E7164" s="2" t="s">
        <v>67</v>
      </c>
      <c r="F7164" s="2">
        <v>987.84</v>
      </c>
    </row>
    <row r="7165" spans="1:6">
      <c r="A7165" s="2" t="s">
        <v>914</v>
      </c>
      <c r="B7165" s="2"/>
      <c r="C7165" s="2" t="s">
        <v>68</v>
      </c>
      <c r="D7165" s="2">
        <v>5028293</v>
      </c>
      <c r="E7165" s="2" t="s">
        <v>873</v>
      </c>
      <c r="F7165" s="2">
        <v>584.23</v>
      </c>
    </row>
    <row r="7166" spans="1:6">
      <c r="A7166" s="2" t="s">
        <v>914</v>
      </c>
      <c r="B7166" s="2"/>
      <c r="C7166" s="2" t="s">
        <v>222</v>
      </c>
      <c r="D7166" s="2">
        <v>5013041</v>
      </c>
      <c r="E7166" s="2" t="s">
        <v>4835</v>
      </c>
      <c r="F7166" s="2">
        <v>400</v>
      </c>
    </row>
    <row r="7167" spans="1:6">
      <c r="A7167" s="2" t="s">
        <v>914</v>
      </c>
      <c r="B7167" s="2"/>
      <c r="C7167" s="2" t="s">
        <v>222</v>
      </c>
      <c r="D7167" s="2">
        <v>5022275</v>
      </c>
      <c r="E7167" s="2" t="s">
        <v>4854</v>
      </c>
      <c r="F7167" s="2">
        <v>1900</v>
      </c>
    </row>
    <row r="7168" spans="1:6">
      <c r="A7168" s="2" t="s">
        <v>914</v>
      </c>
      <c r="B7168" s="2"/>
      <c r="C7168" s="2" t="s">
        <v>107</v>
      </c>
      <c r="D7168" s="2">
        <v>5008668</v>
      </c>
      <c r="E7168" s="2" t="s">
        <v>397</v>
      </c>
      <c r="F7168" s="2">
        <v>1192.45</v>
      </c>
    </row>
    <row r="7169" spans="1:6">
      <c r="A7169" s="2" t="s">
        <v>914</v>
      </c>
      <c r="B7169" s="2"/>
      <c r="C7169" s="2" t="s">
        <v>56</v>
      </c>
      <c r="D7169" s="2">
        <v>5002304</v>
      </c>
      <c r="E7169" s="2" t="s">
        <v>12</v>
      </c>
      <c r="F7169" s="2">
        <v>600</v>
      </c>
    </row>
    <row r="7170" spans="1:6">
      <c r="A7170" s="2" t="s">
        <v>914</v>
      </c>
      <c r="B7170" s="2"/>
      <c r="C7170" s="2" t="s">
        <v>56</v>
      </c>
      <c r="D7170" s="2">
        <v>5013118</v>
      </c>
      <c r="E7170" s="2" t="s">
        <v>4941</v>
      </c>
      <c r="F7170" s="2">
        <v>552.25</v>
      </c>
    </row>
    <row r="7171" spans="1:6">
      <c r="A7171" s="2" t="s">
        <v>914</v>
      </c>
      <c r="B7171" s="2"/>
      <c r="C7171" s="2" t="s">
        <v>56</v>
      </c>
      <c r="D7171" s="2">
        <v>5024837</v>
      </c>
      <c r="E7171" s="2" t="s">
        <v>18</v>
      </c>
      <c r="F7171" s="2">
        <v>1664.24</v>
      </c>
    </row>
    <row r="7172" spans="1:6">
      <c r="A7172" s="2" t="s">
        <v>914</v>
      </c>
      <c r="B7172" s="2"/>
      <c r="C7172" s="2" t="s">
        <v>19</v>
      </c>
      <c r="D7172" s="2">
        <v>5024837</v>
      </c>
      <c r="E7172" s="2" t="s">
        <v>18</v>
      </c>
      <c r="F7172" s="2">
        <v>427.09</v>
      </c>
    </row>
    <row r="7173" spans="1:6">
      <c r="A7173" s="2" t="s">
        <v>914</v>
      </c>
      <c r="B7173" s="2"/>
      <c r="C7173" s="2" t="s">
        <v>45</v>
      </c>
      <c r="D7173" s="2">
        <v>5016943</v>
      </c>
      <c r="E7173" s="2" t="s">
        <v>89</v>
      </c>
      <c r="F7173" s="2">
        <v>112</v>
      </c>
    </row>
    <row r="7174" spans="1:6">
      <c r="A7174" s="2" t="s">
        <v>914</v>
      </c>
      <c r="B7174" s="2"/>
      <c r="C7174" s="2" t="s">
        <v>82</v>
      </c>
      <c r="D7174" s="2">
        <v>5015912</v>
      </c>
      <c r="E7174" s="2" t="s">
        <v>4993</v>
      </c>
      <c r="F7174" s="2">
        <v>796</v>
      </c>
    </row>
    <row r="7175" spans="1:6">
      <c r="A7175" s="2" t="s">
        <v>914</v>
      </c>
      <c r="B7175" s="2"/>
      <c r="C7175" s="2" t="s">
        <v>94</v>
      </c>
      <c r="D7175" s="2">
        <v>5001047</v>
      </c>
      <c r="E7175" s="2" t="s">
        <v>942</v>
      </c>
      <c r="F7175" s="2">
        <v>2166.5100000000002</v>
      </c>
    </row>
    <row r="7176" spans="1:6">
      <c r="A7176" s="2" t="s">
        <v>914</v>
      </c>
      <c r="B7176" s="2"/>
      <c r="C7176" s="2" t="s">
        <v>94</v>
      </c>
      <c r="D7176" s="2">
        <v>5002537</v>
      </c>
      <c r="E7176" s="2" t="s">
        <v>760</v>
      </c>
      <c r="F7176" s="2">
        <v>6178.23</v>
      </c>
    </row>
    <row r="7177" spans="1:6">
      <c r="A7177" s="2" t="s">
        <v>914</v>
      </c>
      <c r="B7177" s="2"/>
      <c r="C7177" s="2" t="s">
        <v>94</v>
      </c>
      <c r="D7177" s="2">
        <v>5013024</v>
      </c>
      <c r="E7177" s="2" t="s">
        <v>5020</v>
      </c>
      <c r="F7177" s="2">
        <v>1019.4</v>
      </c>
    </row>
    <row r="7178" spans="1:6">
      <c r="A7178" s="2" t="s">
        <v>914</v>
      </c>
      <c r="B7178" s="2"/>
      <c r="C7178" s="2" t="s">
        <v>94</v>
      </c>
      <c r="D7178" s="2">
        <v>5013127</v>
      </c>
      <c r="E7178" s="2" t="s">
        <v>5021</v>
      </c>
      <c r="F7178" s="2">
        <v>294.7</v>
      </c>
    </row>
    <row r="7179" spans="1:6">
      <c r="A7179" s="2" t="s">
        <v>914</v>
      </c>
      <c r="B7179" s="2"/>
      <c r="C7179" s="2" t="s">
        <v>94</v>
      </c>
      <c r="D7179" s="2">
        <v>5016900</v>
      </c>
      <c r="E7179" s="2" t="s">
        <v>5024</v>
      </c>
      <c r="F7179" s="2">
        <v>3501.23</v>
      </c>
    </row>
    <row r="7180" spans="1:6">
      <c r="A7180" s="2" t="s">
        <v>914</v>
      </c>
      <c r="B7180" s="2"/>
      <c r="C7180" s="2" t="s">
        <v>399</v>
      </c>
      <c r="D7180" s="2">
        <v>5013124</v>
      </c>
      <c r="E7180" s="2" t="s">
        <v>5040</v>
      </c>
      <c r="F7180" s="2">
        <v>1244.31</v>
      </c>
    </row>
    <row r="7181" spans="1:6">
      <c r="A7181" s="2" t="s">
        <v>914</v>
      </c>
      <c r="B7181" s="2">
        <v>4300003766</v>
      </c>
      <c r="C7181" s="2" t="s">
        <v>3360</v>
      </c>
      <c r="D7181" s="2">
        <v>5007869</v>
      </c>
      <c r="E7181" s="2" t="s">
        <v>3395</v>
      </c>
      <c r="F7181" s="2">
        <v>2353</v>
      </c>
    </row>
    <row r="7182" spans="1:6">
      <c r="A7182" s="2" t="s">
        <v>914</v>
      </c>
      <c r="B7182" s="2">
        <v>4300003772</v>
      </c>
      <c r="C7182" s="2" t="s">
        <v>13</v>
      </c>
      <c r="D7182" s="2">
        <v>5013164</v>
      </c>
      <c r="E7182" s="2" t="s">
        <v>915</v>
      </c>
      <c r="F7182" s="2">
        <v>3114</v>
      </c>
    </row>
    <row r="7183" spans="1:6">
      <c r="A7183" s="2" t="s">
        <v>914</v>
      </c>
      <c r="B7183" s="2">
        <v>4500072402</v>
      </c>
      <c r="C7183" s="2" t="s">
        <v>107</v>
      </c>
      <c r="D7183" s="2">
        <v>5000078</v>
      </c>
      <c r="E7183" s="2" t="s">
        <v>104</v>
      </c>
      <c r="F7183" s="2">
        <v>8371.9599999999991</v>
      </c>
    </row>
    <row r="7184" spans="1:6">
      <c r="A7184" s="2" t="s">
        <v>914</v>
      </c>
      <c r="B7184" s="2">
        <v>4500073050</v>
      </c>
      <c r="C7184" s="2" t="s">
        <v>107</v>
      </c>
      <c r="D7184" s="2">
        <v>5000078</v>
      </c>
      <c r="E7184" s="2" t="s">
        <v>104</v>
      </c>
      <c r="F7184" s="2">
        <v>259.37</v>
      </c>
    </row>
    <row r="7185" spans="1:6">
      <c r="A7185" s="2" t="s">
        <v>914</v>
      </c>
      <c r="B7185" s="2"/>
      <c r="C7185" s="2" t="s">
        <v>183</v>
      </c>
      <c r="D7185" s="2">
        <v>5024696</v>
      </c>
      <c r="E7185" s="2" t="s">
        <v>5723</v>
      </c>
      <c r="F7185" s="2">
        <v>2745</v>
      </c>
    </row>
    <row r="7186" spans="1:6">
      <c r="A7186" s="2" t="s">
        <v>914</v>
      </c>
      <c r="B7186" s="2"/>
      <c r="C7186" s="2" t="s">
        <v>1237</v>
      </c>
      <c r="D7186" s="2">
        <v>5013048</v>
      </c>
      <c r="E7186" s="2" t="s">
        <v>3417</v>
      </c>
      <c r="F7186" s="2">
        <v>643.35</v>
      </c>
    </row>
    <row r="7187" spans="1:6">
      <c r="A7187" s="2" t="s">
        <v>914</v>
      </c>
      <c r="B7187" s="2"/>
      <c r="C7187" s="2" t="s">
        <v>370</v>
      </c>
      <c r="D7187" s="2">
        <v>5004366</v>
      </c>
      <c r="E7187" s="2" t="s">
        <v>6202</v>
      </c>
      <c r="F7187" s="2">
        <v>196</v>
      </c>
    </row>
    <row r="7188" spans="1:6">
      <c r="A7188" s="2" t="s">
        <v>914</v>
      </c>
      <c r="B7188" s="2"/>
      <c r="C7188" s="2" t="s">
        <v>370</v>
      </c>
      <c r="D7188" s="2">
        <v>5010153</v>
      </c>
      <c r="E7188" s="2" t="s">
        <v>6203</v>
      </c>
      <c r="F7188" s="2">
        <v>-12.4</v>
      </c>
    </row>
    <row r="7189" spans="1:6">
      <c r="A7189" s="2" t="s">
        <v>914</v>
      </c>
      <c r="B7189" s="2"/>
      <c r="C7189" s="2" t="s">
        <v>17</v>
      </c>
      <c r="D7189" s="2">
        <v>5035857</v>
      </c>
      <c r="E7189" s="2" t="s">
        <v>299</v>
      </c>
      <c r="F7189" s="2">
        <v>74827.28</v>
      </c>
    </row>
    <row r="7190" spans="1:6">
      <c r="A7190" s="2" t="s">
        <v>914</v>
      </c>
      <c r="B7190" s="2"/>
      <c r="C7190" s="2" t="s">
        <v>49</v>
      </c>
      <c r="D7190" s="2">
        <v>5000160</v>
      </c>
      <c r="E7190" s="2" t="s">
        <v>188</v>
      </c>
      <c r="F7190" s="2">
        <v>19492</v>
      </c>
    </row>
    <row r="7191" spans="1:6">
      <c r="A7191" s="2" t="s">
        <v>914</v>
      </c>
      <c r="B7191" s="2"/>
      <c r="C7191" s="2" t="s">
        <v>49</v>
      </c>
      <c r="D7191" s="2">
        <v>5035857</v>
      </c>
      <c r="E7191" s="2" t="s">
        <v>299</v>
      </c>
      <c r="F7191" s="2">
        <v>6235.61</v>
      </c>
    </row>
    <row r="7192" spans="1:6">
      <c r="A7192" s="2" t="s">
        <v>914</v>
      </c>
      <c r="B7192" s="2"/>
      <c r="C7192" s="2" t="s">
        <v>141</v>
      </c>
      <c r="D7192" s="2">
        <v>5014901</v>
      </c>
      <c r="E7192" s="2" t="s">
        <v>2374</v>
      </c>
      <c r="F7192" s="2">
        <v>600</v>
      </c>
    </row>
    <row r="7193" spans="1:6">
      <c r="A7193" s="2" t="s">
        <v>914</v>
      </c>
      <c r="B7193" s="2"/>
      <c r="C7193" s="2" t="s">
        <v>222</v>
      </c>
      <c r="D7193" s="2">
        <v>5013056</v>
      </c>
      <c r="E7193" s="2" t="s">
        <v>4836</v>
      </c>
      <c r="F7193" s="2">
        <v>750</v>
      </c>
    </row>
    <row r="7194" spans="1:6">
      <c r="A7194" s="2" t="s">
        <v>914</v>
      </c>
      <c r="B7194" s="2">
        <v>4300004428</v>
      </c>
      <c r="C7194" s="2" t="s">
        <v>13</v>
      </c>
      <c r="D7194" s="2">
        <v>5013164</v>
      </c>
      <c r="E7194" s="2" t="s">
        <v>915</v>
      </c>
      <c r="F7194" s="2">
        <v>39929.519999999997</v>
      </c>
    </row>
    <row r="7195" spans="1:6">
      <c r="A7195" s="2" t="s">
        <v>914</v>
      </c>
      <c r="B7195" s="2"/>
      <c r="C7195" s="2" t="s">
        <v>183</v>
      </c>
      <c r="D7195" s="2">
        <v>5017805</v>
      </c>
      <c r="E7195" s="2" t="s">
        <v>6683</v>
      </c>
      <c r="F7195" s="2">
        <v>2950.5</v>
      </c>
    </row>
    <row r="7196" spans="1:6">
      <c r="A7196" s="2" t="s">
        <v>914</v>
      </c>
      <c r="B7196" s="2"/>
      <c r="C7196" s="2" t="s">
        <v>3360</v>
      </c>
      <c r="D7196" s="2">
        <v>5013053</v>
      </c>
      <c r="E7196" s="2" t="s">
        <v>3418</v>
      </c>
      <c r="F7196" s="2">
        <v>345.2</v>
      </c>
    </row>
    <row r="7197" spans="1:6">
      <c r="A7197" s="2" t="s">
        <v>914</v>
      </c>
      <c r="B7197" s="2"/>
      <c r="C7197" s="2" t="s">
        <v>15</v>
      </c>
      <c r="D7197" s="2">
        <v>5036157</v>
      </c>
      <c r="E7197" s="2" t="s">
        <v>6959</v>
      </c>
      <c r="F7197" s="2">
        <v>267.56</v>
      </c>
    </row>
    <row r="7198" spans="1:6">
      <c r="A7198" s="2" t="s">
        <v>914</v>
      </c>
      <c r="B7198" s="2"/>
      <c r="C7198" s="2" t="s">
        <v>370</v>
      </c>
      <c r="D7198" s="2">
        <v>5006616</v>
      </c>
      <c r="E7198" s="2" t="s">
        <v>1537</v>
      </c>
      <c r="F7198" s="2">
        <v>658</v>
      </c>
    </row>
    <row r="7199" spans="1:6">
      <c r="A7199" s="2" t="s">
        <v>914</v>
      </c>
      <c r="B7199" s="2"/>
      <c r="C7199" s="2" t="s">
        <v>49</v>
      </c>
      <c r="D7199" s="2">
        <v>5008668</v>
      </c>
      <c r="E7199" s="2" t="s">
        <v>397</v>
      </c>
      <c r="F7199" s="2">
        <v>533.94000000000005</v>
      </c>
    </row>
    <row r="7200" spans="1:6">
      <c r="A7200" s="2" t="s">
        <v>914</v>
      </c>
      <c r="B7200" s="2"/>
      <c r="C7200" s="2" t="s">
        <v>68</v>
      </c>
      <c r="D7200" s="2">
        <v>5000070</v>
      </c>
      <c r="E7200" s="2" t="s">
        <v>85</v>
      </c>
      <c r="F7200" s="2">
        <v>490.32</v>
      </c>
    </row>
    <row r="7201" spans="1:6">
      <c r="A7201" s="2" t="s">
        <v>914</v>
      </c>
      <c r="B7201" s="2"/>
      <c r="C7201" s="2" t="s">
        <v>56</v>
      </c>
      <c r="D7201" s="2">
        <v>5008668</v>
      </c>
      <c r="E7201" s="2" t="s">
        <v>397</v>
      </c>
      <c r="F7201" s="2">
        <v>403.63</v>
      </c>
    </row>
    <row r="7202" spans="1:6">
      <c r="A7202" s="2" t="s">
        <v>914</v>
      </c>
      <c r="B7202" s="2"/>
      <c r="C7202" s="2" t="s">
        <v>94</v>
      </c>
      <c r="D7202" s="2">
        <v>5006112</v>
      </c>
      <c r="E7202" s="2" t="s">
        <v>2081</v>
      </c>
      <c r="F7202" s="2">
        <v>63.41</v>
      </c>
    </row>
    <row r="7203" spans="1:6">
      <c r="A7203" s="2" t="s">
        <v>914</v>
      </c>
      <c r="B7203" s="2"/>
      <c r="C7203" s="2" t="s">
        <v>94</v>
      </c>
      <c r="D7203" s="2">
        <v>5013146</v>
      </c>
      <c r="E7203" s="2" t="s">
        <v>2473</v>
      </c>
      <c r="F7203" s="2">
        <v>1883.75</v>
      </c>
    </row>
    <row r="7204" spans="1:6">
      <c r="A7204" s="2" t="s">
        <v>914</v>
      </c>
      <c r="B7204" s="2"/>
      <c r="C7204" s="2" t="s">
        <v>94</v>
      </c>
      <c r="D7204" s="2">
        <v>5034613</v>
      </c>
      <c r="E7204" s="2" t="s">
        <v>523</v>
      </c>
      <c r="F7204" s="2">
        <v>251.09</v>
      </c>
    </row>
    <row r="7205" spans="1:6">
      <c r="A7205" s="2" t="s">
        <v>914</v>
      </c>
      <c r="B7205" s="2">
        <v>4500074805</v>
      </c>
      <c r="C7205" s="2" t="s">
        <v>141</v>
      </c>
      <c r="D7205" s="2">
        <v>5015072</v>
      </c>
      <c r="E7205" s="2" t="s">
        <v>772</v>
      </c>
      <c r="F7205" s="2">
        <v>943.92</v>
      </c>
    </row>
    <row r="7206" spans="1:6">
      <c r="A7206" s="2" t="s">
        <v>914</v>
      </c>
      <c r="B7206" s="2"/>
      <c r="C7206" s="2" t="s">
        <v>1203</v>
      </c>
      <c r="D7206" s="2">
        <v>5036200</v>
      </c>
      <c r="E7206" s="2" t="s">
        <v>7397</v>
      </c>
      <c r="F7206" s="2">
        <v>147.63</v>
      </c>
    </row>
    <row r="7207" spans="1:6">
      <c r="A7207" s="2" t="s">
        <v>914</v>
      </c>
      <c r="B7207" s="2"/>
      <c r="C7207" s="2" t="s">
        <v>191</v>
      </c>
      <c r="D7207" s="2">
        <v>5002088</v>
      </c>
      <c r="E7207" s="2" t="s">
        <v>4591</v>
      </c>
      <c r="F7207" s="2">
        <v>239.5</v>
      </c>
    </row>
    <row r="7208" spans="1:6">
      <c r="A7208" s="2" t="s">
        <v>914</v>
      </c>
      <c r="B7208" s="2"/>
      <c r="C7208" s="2" t="s">
        <v>13</v>
      </c>
      <c r="D7208" s="2">
        <v>5013129</v>
      </c>
      <c r="E7208" s="2" t="s">
        <v>4623</v>
      </c>
      <c r="F7208" s="2">
        <v>494</v>
      </c>
    </row>
    <row r="7209" spans="1:6">
      <c r="A7209" s="2" t="s">
        <v>914</v>
      </c>
      <c r="B7209" s="2"/>
      <c r="C7209" s="2" t="s">
        <v>141</v>
      </c>
      <c r="D7209" s="2">
        <v>5000160</v>
      </c>
      <c r="E7209" s="2" t="s">
        <v>188</v>
      </c>
      <c r="F7209" s="2">
        <v>13550.4</v>
      </c>
    </row>
    <row r="7210" spans="1:6">
      <c r="A7210" s="2" t="s">
        <v>914</v>
      </c>
      <c r="B7210" s="2"/>
      <c r="C7210" s="2" t="s">
        <v>75</v>
      </c>
      <c r="D7210" s="2">
        <v>5032237</v>
      </c>
      <c r="E7210" s="2" t="s">
        <v>4758</v>
      </c>
      <c r="F7210" s="2">
        <v>146.75</v>
      </c>
    </row>
    <row r="7211" spans="1:6">
      <c r="A7211" s="2" t="s">
        <v>914</v>
      </c>
      <c r="B7211" s="2"/>
      <c r="C7211" s="2" t="s">
        <v>94</v>
      </c>
      <c r="D7211" s="2">
        <v>5008668</v>
      </c>
      <c r="E7211" s="2" t="s">
        <v>397</v>
      </c>
      <c r="F7211" s="2">
        <v>167.49</v>
      </c>
    </row>
    <row r="7212" spans="1:6">
      <c r="A7212" s="2" t="s">
        <v>914</v>
      </c>
      <c r="B7212" s="2"/>
      <c r="C7212" s="2" t="s">
        <v>271</v>
      </c>
      <c r="D7212" s="2">
        <v>5015342</v>
      </c>
      <c r="E7212" s="2" t="s">
        <v>270</v>
      </c>
      <c r="F7212" s="2">
        <v>358.12</v>
      </c>
    </row>
    <row r="7213" spans="1:6">
      <c r="A7213" s="2" t="s">
        <v>914</v>
      </c>
      <c r="B7213" s="2"/>
      <c r="C7213" s="2" t="s">
        <v>594</v>
      </c>
      <c r="D7213" s="2">
        <v>5000245</v>
      </c>
      <c r="E7213" s="2" t="s">
        <v>3186</v>
      </c>
      <c r="F7213" s="2">
        <v>3000</v>
      </c>
    </row>
    <row r="7214" spans="1:6">
      <c r="A7214" s="2" t="s">
        <v>914</v>
      </c>
      <c r="B7214" s="2"/>
      <c r="C7214" s="2" t="s">
        <v>594</v>
      </c>
      <c r="D7214" s="2">
        <v>5035308</v>
      </c>
      <c r="E7214" s="2" t="s">
        <v>8323</v>
      </c>
      <c r="F7214" s="2">
        <v>5750</v>
      </c>
    </row>
    <row r="7215" spans="1:6">
      <c r="A7215" s="2" t="s">
        <v>914</v>
      </c>
      <c r="B7215" s="2"/>
      <c r="C7215" s="2" t="s">
        <v>370</v>
      </c>
      <c r="D7215" s="2">
        <v>5037463</v>
      </c>
      <c r="E7215" s="2" t="s">
        <v>411</v>
      </c>
      <c r="F7215" s="2">
        <v>952.27</v>
      </c>
    </row>
    <row r="7216" spans="1:6">
      <c r="A7216" s="2" t="s">
        <v>914</v>
      </c>
      <c r="B7216" s="2">
        <v>4500076273</v>
      </c>
      <c r="C7216" s="2" t="s">
        <v>191</v>
      </c>
      <c r="D7216" s="2">
        <v>5000237</v>
      </c>
      <c r="E7216" s="2" t="s">
        <v>98</v>
      </c>
      <c r="F7216" s="2">
        <v>3630.35</v>
      </c>
    </row>
    <row r="7217" spans="1:6">
      <c r="A7217" s="2" t="s">
        <v>916</v>
      </c>
      <c r="B7217" s="2"/>
      <c r="C7217" s="2" t="s">
        <v>90</v>
      </c>
      <c r="D7217" s="2">
        <v>5016173</v>
      </c>
      <c r="E7217" s="2" t="s">
        <v>958</v>
      </c>
      <c r="F7217" s="2">
        <v>453.33</v>
      </c>
    </row>
    <row r="7218" spans="1:6">
      <c r="A7218" s="2" t="s">
        <v>916</v>
      </c>
      <c r="B7218" s="2"/>
      <c r="C7218" s="2" t="s">
        <v>183</v>
      </c>
      <c r="D7218" s="2">
        <v>5015682</v>
      </c>
      <c r="E7218" s="2" t="s">
        <v>945</v>
      </c>
      <c r="F7218" s="2">
        <v>3333.33</v>
      </c>
    </row>
    <row r="7219" spans="1:6">
      <c r="A7219" s="2" t="s">
        <v>916</v>
      </c>
      <c r="B7219" s="2"/>
      <c r="C7219" s="2" t="s">
        <v>183</v>
      </c>
      <c r="D7219" s="2">
        <v>5015700</v>
      </c>
      <c r="E7219" s="2" t="s">
        <v>920</v>
      </c>
      <c r="F7219" s="2">
        <v>4178</v>
      </c>
    </row>
    <row r="7220" spans="1:6">
      <c r="A7220" s="2" t="s">
        <v>916</v>
      </c>
      <c r="B7220" s="2"/>
      <c r="C7220" s="2" t="s">
        <v>183</v>
      </c>
      <c r="D7220" s="2">
        <v>5015711</v>
      </c>
      <c r="E7220" s="2" t="s">
        <v>923</v>
      </c>
      <c r="F7220" s="2">
        <v>10724.66</v>
      </c>
    </row>
    <row r="7221" spans="1:6">
      <c r="A7221" s="2" t="s">
        <v>916</v>
      </c>
      <c r="B7221" s="2"/>
      <c r="C7221" s="2" t="s">
        <v>183</v>
      </c>
      <c r="D7221" s="2">
        <v>5015763</v>
      </c>
      <c r="E7221" s="2" t="s">
        <v>931</v>
      </c>
      <c r="F7221" s="2">
        <v>2440</v>
      </c>
    </row>
    <row r="7222" spans="1:6">
      <c r="A7222" s="2" t="s">
        <v>916</v>
      </c>
      <c r="B7222" s="2"/>
      <c r="C7222" s="2" t="s">
        <v>183</v>
      </c>
      <c r="D7222" s="2">
        <v>5036443</v>
      </c>
      <c r="E7222" s="2" t="s">
        <v>932</v>
      </c>
      <c r="F7222" s="2">
        <v>1050</v>
      </c>
    </row>
    <row r="7223" spans="1:6">
      <c r="A7223" s="2" t="s">
        <v>916</v>
      </c>
      <c r="B7223" s="2"/>
      <c r="C7223" s="2" t="s">
        <v>183</v>
      </c>
      <c r="D7223" s="2">
        <v>5036446</v>
      </c>
      <c r="E7223" s="2" t="s">
        <v>925</v>
      </c>
      <c r="F7223" s="2">
        <v>6825</v>
      </c>
    </row>
    <row r="7224" spans="1:6">
      <c r="A7224" s="2" t="s">
        <v>916</v>
      </c>
      <c r="B7224" s="2"/>
      <c r="C7224" s="2" t="s">
        <v>1203</v>
      </c>
      <c r="D7224" s="2">
        <v>5001965</v>
      </c>
      <c r="E7224" s="2" t="s">
        <v>2580</v>
      </c>
      <c r="F7224" s="2">
        <v>17503.919999999998</v>
      </c>
    </row>
    <row r="7225" spans="1:6">
      <c r="A7225" s="2" t="s">
        <v>916</v>
      </c>
      <c r="B7225" s="2"/>
      <c r="C7225" s="2" t="s">
        <v>1203</v>
      </c>
      <c r="D7225" s="2">
        <v>5002777</v>
      </c>
      <c r="E7225" s="2" t="s">
        <v>2597</v>
      </c>
      <c r="F7225" s="2">
        <v>22022.93</v>
      </c>
    </row>
    <row r="7226" spans="1:6">
      <c r="A7226" s="2" t="s">
        <v>916</v>
      </c>
      <c r="B7226" s="2"/>
      <c r="C7226" s="2" t="s">
        <v>1203</v>
      </c>
      <c r="D7226" s="2">
        <v>5004089</v>
      </c>
      <c r="E7226" s="2" t="s">
        <v>2637</v>
      </c>
      <c r="F7226" s="2">
        <v>1697.61</v>
      </c>
    </row>
    <row r="7227" spans="1:6">
      <c r="A7227" s="2" t="s">
        <v>916</v>
      </c>
      <c r="B7227" s="2"/>
      <c r="C7227" s="2" t="s">
        <v>1203</v>
      </c>
      <c r="D7227" s="2">
        <v>5004093</v>
      </c>
      <c r="E7227" s="2" t="s">
        <v>2639</v>
      </c>
      <c r="F7227" s="2">
        <v>1510.56</v>
      </c>
    </row>
    <row r="7228" spans="1:6">
      <c r="A7228" s="2" t="s">
        <v>916</v>
      </c>
      <c r="B7228" s="2"/>
      <c r="C7228" s="2" t="s">
        <v>1203</v>
      </c>
      <c r="D7228" s="2">
        <v>5004187</v>
      </c>
      <c r="E7228" s="2" t="s">
        <v>2660</v>
      </c>
      <c r="F7228" s="2">
        <v>5148.96</v>
      </c>
    </row>
    <row r="7229" spans="1:6">
      <c r="A7229" s="2" t="s">
        <v>916</v>
      </c>
      <c r="B7229" s="2"/>
      <c r="C7229" s="2" t="s">
        <v>1203</v>
      </c>
      <c r="D7229" s="2">
        <v>5004356</v>
      </c>
      <c r="E7229" s="2" t="s">
        <v>2671</v>
      </c>
      <c r="F7229" s="2">
        <v>12421.01</v>
      </c>
    </row>
    <row r="7230" spans="1:6">
      <c r="A7230" s="2" t="s">
        <v>916</v>
      </c>
      <c r="B7230" s="2"/>
      <c r="C7230" s="2" t="s">
        <v>1203</v>
      </c>
      <c r="D7230" s="2">
        <v>5004527</v>
      </c>
      <c r="E7230" s="2" t="s">
        <v>2678</v>
      </c>
      <c r="F7230" s="2">
        <v>357.98</v>
      </c>
    </row>
    <row r="7231" spans="1:6">
      <c r="A7231" s="2" t="s">
        <v>916</v>
      </c>
      <c r="B7231" s="2"/>
      <c r="C7231" s="2" t="s">
        <v>1203</v>
      </c>
      <c r="D7231" s="2">
        <v>5005771</v>
      </c>
      <c r="E7231" s="2" t="s">
        <v>2709</v>
      </c>
      <c r="F7231" s="2">
        <v>815.47</v>
      </c>
    </row>
    <row r="7232" spans="1:6">
      <c r="A7232" s="2" t="s">
        <v>916</v>
      </c>
      <c r="B7232" s="2"/>
      <c r="C7232" s="2" t="s">
        <v>1203</v>
      </c>
      <c r="D7232" s="2">
        <v>5015704</v>
      </c>
      <c r="E7232" s="2" t="s">
        <v>2869</v>
      </c>
      <c r="F7232" s="2">
        <v>17074</v>
      </c>
    </row>
    <row r="7233" spans="1:6">
      <c r="A7233" s="2" t="s">
        <v>916</v>
      </c>
      <c r="B7233" s="2"/>
      <c r="C7233" s="2" t="s">
        <v>1203</v>
      </c>
      <c r="D7233" s="2">
        <v>5015722</v>
      </c>
      <c r="E7233" s="2" t="s">
        <v>2870</v>
      </c>
      <c r="F7233" s="2">
        <v>10238</v>
      </c>
    </row>
    <row r="7234" spans="1:6">
      <c r="A7234" s="2" t="s">
        <v>916</v>
      </c>
      <c r="B7234" s="2"/>
      <c r="C7234" s="2" t="s">
        <v>1203</v>
      </c>
      <c r="D7234" s="2">
        <v>5015741</v>
      </c>
      <c r="E7234" s="2" t="s">
        <v>2871</v>
      </c>
      <c r="F7234" s="2">
        <v>6716</v>
      </c>
    </row>
    <row r="7235" spans="1:6">
      <c r="A7235" s="2" t="s">
        <v>916</v>
      </c>
      <c r="B7235" s="2"/>
      <c r="C7235" s="2" t="s">
        <v>1203</v>
      </c>
      <c r="D7235" s="2">
        <v>5017951</v>
      </c>
      <c r="E7235" s="2" t="s">
        <v>2915</v>
      </c>
      <c r="F7235" s="2">
        <v>4510</v>
      </c>
    </row>
    <row r="7236" spans="1:6">
      <c r="A7236" s="2" t="s">
        <v>916</v>
      </c>
      <c r="B7236" s="2"/>
      <c r="C7236" s="2" t="s">
        <v>1203</v>
      </c>
      <c r="D7236" s="2">
        <v>5018040</v>
      </c>
      <c r="E7236" s="2" t="s">
        <v>2917</v>
      </c>
      <c r="F7236" s="2">
        <v>9115.59</v>
      </c>
    </row>
    <row r="7237" spans="1:6">
      <c r="A7237" s="2" t="s">
        <v>916</v>
      </c>
      <c r="B7237" s="2"/>
      <c r="C7237" s="2" t="s">
        <v>1203</v>
      </c>
      <c r="D7237" s="2">
        <v>5019022</v>
      </c>
      <c r="E7237" s="2" t="s">
        <v>2926</v>
      </c>
      <c r="F7237" s="2">
        <v>1420.48</v>
      </c>
    </row>
    <row r="7238" spans="1:6">
      <c r="A7238" s="2" t="s">
        <v>916</v>
      </c>
      <c r="B7238" s="2"/>
      <c r="C7238" s="2" t="s">
        <v>1203</v>
      </c>
      <c r="D7238" s="2">
        <v>5027924</v>
      </c>
      <c r="E7238" s="2" t="s">
        <v>3040</v>
      </c>
      <c r="F7238" s="2">
        <v>2600</v>
      </c>
    </row>
    <row r="7239" spans="1:6">
      <c r="A7239" s="2" t="s">
        <v>916</v>
      </c>
      <c r="B7239" s="2"/>
      <c r="C7239" s="2" t="s">
        <v>1203</v>
      </c>
      <c r="D7239" s="2">
        <v>5033728</v>
      </c>
      <c r="E7239" s="2" t="s">
        <v>3117</v>
      </c>
      <c r="F7239" s="2">
        <v>313.12</v>
      </c>
    </row>
    <row r="7240" spans="1:6">
      <c r="A7240" s="2" t="s">
        <v>916</v>
      </c>
      <c r="B7240" s="2"/>
      <c r="C7240" s="2" t="s">
        <v>1203</v>
      </c>
      <c r="D7240" s="2">
        <v>5035583</v>
      </c>
      <c r="E7240" s="2" t="s">
        <v>954</v>
      </c>
      <c r="F7240" s="2">
        <v>4.74</v>
      </c>
    </row>
    <row r="7241" spans="1:6">
      <c r="A7241" s="2" t="s">
        <v>916</v>
      </c>
      <c r="B7241" s="2"/>
      <c r="C7241" s="2" t="s">
        <v>594</v>
      </c>
      <c r="D7241" s="2">
        <v>5003653</v>
      </c>
      <c r="E7241" s="2" t="s">
        <v>956</v>
      </c>
      <c r="F7241" s="2">
        <v>10598.75</v>
      </c>
    </row>
    <row r="7242" spans="1:6">
      <c r="A7242" s="2" t="s">
        <v>916</v>
      </c>
      <c r="B7242" s="2"/>
      <c r="C7242" s="2" t="s">
        <v>594</v>
      </c>
      <c r="D7242" s="2">
        <v>5015682</v>
      </c>
      <c r="E7242" s="2" t="s">
        <v>945</v>
      </c>
      <c r="F7242" s="2">
        <v>18200</v>
      </c>
    </row>
    <row r="7243" spans="1:6">
      <c r="A7243" s="2" t="s">
        <v>916</v>
      </c>
      <c r="B7243" s="2"/>
      <c r="C7243" s="2" t="s">
        <v>594</v>
      </c>
      <c r="D7243" s="2">
        <v>5015692</v>
      </c>
      <c r="E7243" s="2" t="s">
        <v>960</v>
      </c>
      <c r="F7243" s="2">
        <v>1950</v>
      </c>
    </row>
    <row r="7244" spans="1:6">
      <c r="A7244" s="2" t="s">
        <v>916</v>
      </c>
      <c r="B7244" s="2"/>
      <c r="C7244" s="2" t="s">
        <v>594</v>
      </c>
      <c r="D7244" s="2">
        <v>5015708</v>
      </c>
      <c r="E7244" s="2" t="s">
        <v>939</v>
      </c>
      <c r="F7244" s="2">
        <v>3436.25</v>
      </c>
    </row>
    <row r="7245" spans="1:6">
      <c r="A7245" s="2" t="s">
        <v>916</v>
      </c>
      <c r="B7245" s="2"/>
      <c r="C7245" s="2" t="s">
        <v>594</v>
      </c>
      <c r="D7245" s="2">
        <v>5015770</v>
      </c>
      <c r="E7245" s="2" t="s">
        <v>934</v>
      </c>
      <c r="F7245" s="2">
        <v>300</v>
      </c>
    </row>
    <row r="7246" spans="1:6">
      <c r="A7246" s="2" t="s">
        <v>916</v>
      </c>
      <c r="B7246" s="2"/>
      <c r="C7246" s="2" t="s">
        <v>1237</v>
      </c>
      <c r="D7246" s="2">
        <v>5002379</v>
      </c>
      <c r="E7246" s="2" t="s">
        <v>3558</v>
      </c>
      <c r="F7246" s="2">
        <v>2095.52</v>
      </c>
    </row>
    <row r="7247" spans="1:6">
      <c r="A7247" s="2" t="s">
        <v>916</v>
      </c>
      <c r="B7247" s="2"/>
      <c r="C7247" s="2" t="s">
        <v>1237</v>
      </c>
      <c r="D7247" s="2">
        <v>5005902</v>
      </c>
      <c r="E7247" s="2" t="s">
        <v>3713</v>
      </c>
      <c r="F7247" s="2">
        <v>10951.08</v>
      </c>
    </row>
    <row r="7248" spans="1:6">
      <c r="A7248" s="2" t="s">
        <v>916</v>
      </c>
      <c r="B7248" s="2"/>
      <c r="C7248" s="2" t="s">
        <v>1237</v>
      </c>
      <c r="D7248" s="2">
        <v>5006082</v>
      </c>
      <c r="E7248" s="2" t="s">
        <v>3723</v>
      </c>
      <c r="F7248" s="2">
        <v>10199.56</v>
      </c>
    </row>
    <row r="7249" spans="1:6">
      <c r="A7249" s="2" t="s">
        <v>916</v>
      </c>
      <c r="B7249" s="2"/>
      <c r="C7249" s="2" t="s">
        <v>1237</v>
      </c>
      <c r="D7249" s="2">
        <v>5006174</v>
      </c>
      <c r="E7249" s="2" t="s">
        <v>3726</v>
      </c>
      <c r="F7249" s="2">
        <v>4059.3</v>
      </c>
    </row>
    <row r="7250" spans="1:6">
      <c r="A7250" s="2" t="s">
        <v>916</v>
      </c>
      <c r="B7250" s="2"/>
      <c r="C7250" s="2" t="s">
        <v>1237</v>
      </c>
      <c r="D7250" s="2">
        <v>5006411</v>
      </c>
      <c r="E7250" s="2" t="s">
        <v>3733</v>
      </c>
      <c r="F7250" s="2">
        <v>9761.36</v>
      </c>
    </row>
    <row r="7251" spans="1:6">
      <c r="A7251" s="2" t="s">
        <v>916</v>
      </c>
      <c r="B7251" s="2"/>
      <c r="C7251" s="2" t="s">
        <v>1237</v>
      </c>
      <c r="D7251" s="2">
        <v>5019001</v>
      </c>
      <c r="E7251" s="2" t="s">
        <v>4078</v>
      </c>
      <c r="F7251" s="2">
        <v>1046.6400000000001</v>
      </c>
    </row>
    <row r="7252" spans="1:6">
      <c r="A7252" s="2" t="s">
        <v>916</v>
      </c>
      <c r="B7252" s="2"/>
      <c r="C7252" s="2" t="s">
        <v>1237</v>
      </c>
      <c r="D7252" s="2">
        <v>5019003</v>
      </c>
      <c r="E7252" s="2" t="s">
        <v>4079</v>
      </c>
      <c r="F7252" s="2">
        <v>11763.98</v>
      </c>
    </row>
    <row r="7253" spans="1:6">
      <c r="A7253" s="2" t="s">
        <v>916</v>
      </c>
      <c r="B7253" s="2"/>
      <c r="C7253" s="2" t="s">
        <v>1237</v>
      </c>
      <c r="D7253" s="2">
        <v>5019004</v>
      </c>
      <c r="E7253" s="2" t="s">
        <v>4080</v>
      </c>
      <c r="F7253" s="2">
        <v>7207.9</v>
      </c>
    </row>
    <row r="7254" spans="1:6">
      <c r="A7254" s="2" t="s">
        <v>916</v>
      </c>
      <c r="B7254" s="2"/>
      <c r="C7254" s="2" t="s">
        <v>1237</v>
      </c>
      <c r="D7254" s="2">
        <v>5020149</v>
      </c>
      <c r="E7254" s="2" t="s">
        <v>4151</v>
      </c>
      <c r="F7254" s="2">
        <v>17797.64</v>
      </c>
    </row>
    <row r="7255" spans="1:6">
      <c r="A7255" s="2" t="s">
        <v>916</v>
      </c>
      <c r="B7255" s="2"/>
      <c r="C7255" s="2" t="s">
        <v>1237</v>
      </c>
      <c r="D7255" s="2">
        <v>5022481</v>
      </c>
      <c r="E7255" s="2" t="s">
        <v>4196</v>
      </c>
      <c r="F7255" s="2">
        <v>1906.66</v>
      </c>
    </row>
    <row r="7256" spans="1:6">
      <c r="A7256" s="2" t="s">
        <v>916</v>
      </c>
      <c r="B7256" s="2"/>
      <c r="C7256" s="2" t="s">
        <v>1237</v>
      </c>
      <c r="D7256" s="2">
        <v>5034080</v>
      </c>
      <c r="E7256" s="2" t="s">
        <v>4558</v>
      </c>
      <c r="F7256" s="2">
        <v>258.39999999999998</v>
      </c>
    </row>
    <row r="7257" spans="1:6">
      <c r="A7257" s="2" t="s">
        <v>916</v>
      </c>
      <c r="B7257" s="2"/>
      <c r="C7257" s="2" t="s">
        <v>125</v>
      </c>
      <c r="D7257" s="2">
        <v>5019535</v>
      </c>
      <c r="E7257" s="2" t="s">
        <v>957</v>
      </c>
      <c r="F7257" s="2">
        <v>213.46</v>
      </c>
    </row>
    <row r="7258" spans="1:6">
      <c r="A7258" s="2" t="s">
        <v>916</v>
      </c>
      <c r="B7258" s="2"/>
      <c r="C7258" s="2" t="s">
        <v>13</v>
      </c>
      <c r="D7258" s="2">
        <v>5000003</v>
      </c>
      <c r="E7258" s="2" t="s">
        <v>892</v>
      </c>
      <c r="F7258" s="2">
        <v>22176.23</v>
      </c>
    </row>
    <row r="7259" spans="1:6">
      <c r="A7259" s="2" t="s">
        <v>916</v>
      </c>
      <c r="B7259" s="2"/>
      <c r="C7259" s="2" t="s">
        <v>13</v>
      </c>
      <c r="D7259" s="2">
        <v>5000172</v>
      </c>
      <c r="E7259" s="2" t="s">
        <v>83</v>
      </c>
      <c r="F7259" s="2">
        <v>39.6</v>
      </c>
    </row>
    <row r="7260" spans="1:6">
      <c r="A7260" s="2" t="s">
        <v>916</v>
      </c>
      <c r="B7260" s="2"/>
      <c r="C7260" s="2" t="s">
        <v>13</v>
      </c>
      <c r="D7260" s="2">
        <v>5002304</v>
      </c>
      <c r="E7260" s="2" t="s">
        <v>12</v>
      </c>
      <c r="F7260" s="2">
        <v>8544.0499999999993</v>
      </c>
    </row>
    <row r="7261" spans="1:6">
      <c r="A7261" s="2" t="s">
        <v>916</v>
      </c>
      <c r="B7261" s="2"/>
      <c r="C7261" s="2" t="s">
        <v>13</v>
      </c>
      <c r="D7261" s="2">
        <v>5004756</v>
      </c>
      <c r="E7261" s="2" t="s">
        <v>16</v>
      </c>
      <c r="F7261" s="2">
        <v>7225.46</v>
      </c>
    </row>
    <row r="7262" spans="1:6">
      <c r="A7262" s="2" t="s">
        <v>916</v>
      </c>
      <c r="B7262" s="2"/>
      <c r="C7262" s="2" t="s">
        <v>13</v>
      </c>
      <c r="D7262" s="2">
        <v>5009309</v>
      </c>
      <c r="E7262" s="2" t="s">
        <v>940</v>
      </c>
      <c r="F7262" s="2">
        <v>4262</v>
      </c>
    </row>
    <row r="7263" spans="1:6">
      <c r="A7263" s="2" t="s">
        <v>916</v>
      </c>
      <c r="B7263" s="2"/>
      <c r="C7263" s="2" t="s">
        <v>15</v>
      </c>
      <c r="D7263" s="2">
        <v>5005541</v>
      </c>
      <c r="E7263" s="2" t="s">
        <v>261</v>
      </c>
      <c r="F7263" s="2">
        <v>635.26</v>
      </c>
    </row>
    <row r="7264" spans="1:6">
      <c r="A7264" s="2" t="s">
        <v>916</v>
      </c>
      <c r="B7264" s="2"/>
      <c r="C7264" s="2" t="s">
        <v>15</v>
      </c>
      <c r="D7264" s="2">
        <v>5017044</v>
      </c>
      <c r="E7264" s="2" t="s">
        <v>937</v>
      </c>
      <c r="F7264" s="2">
        <v>5872.5</v>
      </c>
    </row>
    <row r="7265" spans="1:6">
      <c r="A7265" s="2" t="s">
        <v>916</v>
      </c>
      <c r="B7265" s="2"/>
      <c r="C7265" s="2" t="s">
        <v>15</v>
      </c>
      <c r="D7265" s="2" t="s">
        <v>4676</v>
      </c>
      <c r="E7265" s="2" t="s">
        <v>933</v>
      </c>
      <c r="F7265" s="2">
        <v>2754.8</v>
      </c>
    </row>
    <row r="7266" spans="1:6">
      <c r="A7266" s="2" t="s">
        <v>916</v>
      </c>
      <c r="B7266" s="2"/>
      <c r="C7266" s="2" t="s">
        <v>17</v>
      </c>
      <c r="D7266" s="2">
        <v>5034023</v>
      </c>
      <c r="E7266" s="2" t="s">
        <v>952</v>
      </c>
      <c r="F7266" s="2">
        <v>10260</v>
      </c>
    </row>
    <row r="7267" spans="1:6">
      <c r="A7267" s="2" t="s">
        <v>916</v>
      </c>
      <c r="B7267" s="2"/>
      <c r="C7267" s="2" t="s">
        <v>141</v>
      </c>
      <c r="D7267" s="2">
        <v>5001361</v>
      </c>
      <c r="E7267" s="2" t="s">
        <v>950</v>
      </c>
      <c r="F7267" s="2">
        <v>147.99</v>
      </c>
    </row>
    <row r="7268" spans="1:6">
      <c r="A7268" s="2" t="s">
        <v>916</v>
      </c>
      <c r="B7268" s="2"/>
      <c r="C7268" s="2" t="s">
        <v>141</v>
      </c>
      <c r="D7268" s="2">
        <v>5008668</v>
      </c>
      <c r="E7268" s="2" t="s">
        <v>397</v>
      </c>
      <c r="F7268" s="2">
        <v>8690.59</v>
      </c>
    </row>
    <row r="7269" spans="1:6">
      <c r="A7269" s="2" t="s">
        <v>916</v>
      </c>
      <c r="B7269" s="2"/>
      <c r="C7269" s="2" t="s">
        <v>43</v>
      </c>
      <c r="D7269" s="2">
        <v>5010725</v>
      </c>
      <c r="E7269" s="2" t="s">
        <v>948</v>
      </c>
      <c r="F7269" s="2">
        <v>2037.81</v>
      </c>
    </row>
    <row r="7270" spans="1:6">
      <c r="A7270" s="2" t="s">
        <v>916</v>
      </c>
      <c r="B7270" s="2"/>
      <c r="C7270" s="2" t="s">
        <v>68</v>
      </c>
      <c r="D7270" s="2">
        <v>5000070</v>
      </c>
      <c r="E7270" s="2" t="s">
        <v>85</v>
      </c>
      <c r="F7270" s="2">
        <v>3314.52</v>
      </c>
    </row>
    <row r="7271" spans="1:6">
      <c r="A7271" s="2" t="s">
        <v>916</v>
      </c>
      <c r="B7271" s="2"/>
      <c r="C7271" s="2" t="s">
        <v>68</v>
      </c>
      <c r="D7271" s="2">
        <v>5001610</v>
      </c>
      <c r="E7271" s="2" t="s">
        <v>67</v>
      </c>
      <c r="F7271" s="2">
        <v>514.32000000000005</v>
      </c>
    </row>
    <row r="7272" spans="1:6">
      <c r="A7272" s="2" t="s">
        <v>916</v>
      </c>
      <c r="B7272" s="2"/>
      <c r="C7272" s="2" t="s">
        <v>68</v>
      </c>
      <c r="D7272" s="2">
        <v>5006718</v>
      </c>
      <c r="E7272" s="2" t="s">
        <v>179</v>
      </c>
      <c r="F7272" s="2">
        <v>1887</v>
      </c>
    </row>
    <row r="7273" spans="1:6">
      <c r="A7273" s="2" t="s">
        <v>916</v>
      </c>
      <c r="B7273" s="2"/>
      <c r="C7273" s="2" t="s">
        <v>68</v>
      </c>
      <c r="D7273" s="2">
        <v>5008668</v>
      </c>
      <c r="E7273" s="2" t="s">
        <v>397</v>
      </c>
      <c r="F7273" s="2">
        <v>682</v>
      </c>
    </row>
    <row r="7274" spans="1:6">
      <c r="A7274" s="2" t="s">
        <v>916</v>
      </c>
      <c r="B7274" s="2"/>
      <c r="C7274" s="2" t="s">
        <v>222</v>
      </c>
      <c r="D7274" s="2">
        <v>5015725</v>
      </c>
      <c r="E7274" s="2" t="s">
        <v>953</v>
      </c>
      <c r="F7274" s="2">
        <v>3587</v>
      </c>
    </row>
    <row r="7275" spans="1:6">
      <c r="A7275" s="2" t="s">
        <v>916</v>
      </c>
      <c r="B7275" s="2"/>
      <c r="C7275" s="2" t="s">
        <v>222</v>
      </c>
      <c r="D7275" s="2">
        <v>5015734</v>
      </c>
      <c r="E7275" s="2" t="s">
        <v>929</v>
      </c>
      <c r="F7275" s="2">
        <v>3392</v>
      </c>
    </row>
    <row r="7276" spans="1:6">
      <c r="A7276" s="2" t="s">
        <v>916</v>
      </c>
      <c r="B7276" s="2"/>
      <c r="C7276" s="2" t="s">
        <v>222</v>
      </c>
      <c r="D7276" s="2">
        <v>5015747</v>
      </c>
      <c r="E7276" s="2" t="s">
        <v>951</v>
      </c>
      <c r="F7276" s="2">
        <v>3249</v>
      </c>
    </row>
    <row r="7277" spans="1:6">
      <c r="A7277" s="2" t="s">
        <v>916</v>
      </c>
      <c r="B7277" s="2"/>
      <c r="C7277" s="2" t="s">
        <v>222</v>
      </c>
      <c r="D7277" s="2">
        <v>5015771</v>
      </c>
      <c r="E7277" s="2" t="s">
        <v>938</v>
      </c>
      <c r="F7277" s="2">
        <v>4258</v>
      </c>
    </row>
    <row r="7278" spans="1:6">
      <c r="A7278" s="2" t="s">
        <v>916</v>
      </c>
      <c r="B7278" s="2"/>
      <c r="C7278" s="2" t="s">
        <v>304</v>
      </c>
      <c r="D7278" s="2">
        <v>5003537</v>
      </c>
      <c r="E7278" s="2" t="s">
        <v>1422</v>
      </c>
      <c r="F7278" s="2">
        <v>398.23</v>
      </c>
    </row>
    <row r="7279" spans="1:6">
      <c r="A7279" s="2" t="s">
        <v>916</v>
      </c>
      <c r="B7279" s="2"/>
      <c r="C7279" s="2" t="s">
        <v>304</v>
      </c>
      <c r="D7279" s="2">
        <v>5008668</v>
      </c>
      <c r="E7279" s="2" t="s">
        <v>397</v>
      </c>
      <c r="F7279" s="2">
        <v>964.72</v>
      </c>
    </row>
    <row r="7280" spans="1:6">
      <c r="A7280" s="2" t="s">
        <v>916</v>
      </c>
      <c r="B7280" s="2"/>
      <c r="C7280" s="2" t="s">
        <v>304</v>
      </c>
      <c r="D7280" s="2">
        <v>5034233</v>
      </c>
      <c r="E7280" s="2" t="s">
        <v>959</v>
      </c>
      <c r="F7280" s="2">
        <v>279.94</v>
      </c>
    </row>
    <row r="7281" spans="1:6">
      <c r="A7281" s="2" t="s">
        <v>916</v>
      </c>
      <c r="B7281" s="2"/>
      <c r="C7281" s="2" t="s">
        <v>107</v>
      </c>
      <c r="D7281" s="2">
        <v>5008668</v>
      </c>
      <c r="E7281" s="2" t="s">
        <v>397</v>
      </c>
      <c r="F7281" s="2">
        <v>7400.68</v>
      </c>
    </row>
    <row r="7282" spans="1:6">
      <c r="A7282" s="2" t="s">
        <v>916</v>
      </c>
      <c r="B7282" s="2"/>
      <c r="C7282" s="2" t="s">
        <v>56</v>
      </c>
      <c r="D7282" s="2">
        <v>5008668</v>
      </c>
      <c r="E7282" s="2" t="s">
        <v>397</v>
      </c>
      <c r="F7282" s="2">
        <v>13809.17</v>
      </c>
    </row>
    <row r="7283" spans="1:6">
      <c r="A7283" s="2" t="s">
        <v>916</v>
      </c>
      <c r="B7283" s="2"/>
      <c r="C7283" s="2" t="s">
        <v>56</v>
      </c>
      <c r="D7283" s="2">
        <v>5015737</v>
      </c>
      <c r="E7283" s="2" t="s">
        <v>928</v>
      </c>
      <c r="F7283" s="2">
        <v>108.5</v>
      </c>
    </row>
    <row r="7284" spans="1:6">
      <c r="A7284" s="2" t="s">
        <v>916</v>
      </c>
      <c r="B7284" s="2"/>
      <c r="C7284" s="2" t="s">
        <v>56</v>
      </c>
      <c r="D7284" s="2">
        <v>5024837</v>
      </c>
      <c r="E7284" s="2" t="s">
        <v>18</v>
      </c>
      <c r="F7284" s="2">
        <v>1390.51</v>
      </c>
    </row>
    <row r="7285" spans="1:6">
      <c r="A7285" s="2" t="s">
        <v>916</v>
      </c>
      <c r="B7285" s="2"/>
      <c r="C7285" s="2" t="s">
        <v>19</v>
      </c>
      <c r="D7285" s="2">
        <v>5024837</v>
      </c>
      <c r="E7285" s="2" t="s">
        <v>18</v>
      </c>
      <c r="F7285" s="2">
        <v>464.49</v>
      </c>
    </row>
    <row r="7286" spans="1:6">
      <c r="A7286" s="2" t="s">
        <v>916</v>
      </c>
      <c r="B7286" s="2"/>
      <c r="C7286" s="2" t="s">
        <v>82</v>
      </c>
      <c r="D7286" s="2">
        <v>5017658</v>
      </c>
      <c r="E7286" s="2" t="s">
        <v>601</v>
      </c>
      <c r="F7286" s="2">
        <v>29173.33</v>
      </c>
    </row>
    <row r="7287" spans="1:6">
      <c r="A7287" s="2" t="s">
        <v>916</v>
      </c>
      <c r="B7287" s="2"/>
      <c r="C7287" s="2" t="s">
        <v>507</v>
      </c>
      <c r="D7287" s="2">
        <v>5002733</v>
      </c>
      <c r="E7287" s="2" t="s">
        <v>2401</v>
      </c>
      <c r="F7287" s="2">
        <v>35</v>
      </c>
    </row>
    <row r="7288" spans="1:6">
      <c r="A7288" s="2" t="s">
        <v>916</v>
      </c>
      <c r="B7288" s="2"/>
      <c r="C7288" s="2" t="s">
        <v>507</v>
      </c>
      <c r="D7288" s="2">
        <v>5010725</v>
      </c>
      <c r="E7288" s="2" t="s">
        <v>948</v>
      </c>
      <c r="F7288" s="2">
        <v>4830</v>
      </c>
    </row>
    <row r="7289" spans="1:6">
      <c r="A7289" s="2" t="s">
        <v>916</v>
      </c>
      <c r="B7289" s="2"/>
      <c r="C7289" s="2" t="s">
        <v>94</v>
      </c>
      <c r="D7289" s="2">
        <v>5000237</v>
      </c>
      <c r="E7289" s="2" t="s">
        <v>98</v>
      </c>
      <c r="F7289" s="2">
        <v>421.02</v>
      </c>
    </row>
    <row r="7290" spans="1:6">
      <c r="A7290" s="2" t="s">
        <v>916</v>
      </c>
      <c r="B7290" s="2"/>
      <c r="C7290" s="2" t="s">
        <v>94</v>
      </c>
      <c r="D7290" s="2">
        <v>5001899</v>
      </c>
      <c r="E7290" s="2" t="s">
        <v>329</v>
      </c>
      <c r="F7290" s="2">
        <v>277.27</v>
      </c>
    </row>
    <row r="7291" spans="1:6">
      <c r="A7291" s="2" t="s">
        <v>916</v>
      </c>
      <c r="B7291" s="2"/>
      <c r="C7291" s="2" t="s">
        <v>399</v>
      </c>
      <c r="D7291" s="2">
        <v>5000322</v>
      </c>
      <c r="E7291" s="2" t="s">
        <v>398</v>
      </c>
      <c r="F7291" s="2">
        <v>587.94000000000005</v>
      </c>
    </row>
    <row r="7292" spans="1:6">
      <c r="A7292" s="2" t="s">
        <v>916</v>
      </c>
      <c r="B7292" s="2"/>
      <c r="C7292" s="2" t="s">
        <v>399</v>
      </c>
      <c r="D7292" s="2">
        <v>5008668</v>
      </c>
      <c r="E7292" s="2" t="s">
        <v>397</v>
      </c>
      <c r="F7292" s="2">
        <v>404.61</v>
      </c>
    </row>
    <row r="7293" spans="1:6">
      <c r="A7293" s="2" t="s">
        <v>916</v>
      </c>
      <c r="B7293" s="2">
        <v>4400012901</v>
      </c>
      <c r="C7293" s="2" t="s">
        <v>13</v>
      </c>
      <c r="D7293" s="2">
        <v>5001001</v>
      </c>
      <c r="E7293" s="2" t="s">
        <v>367</v>
      </c>
      <c r="F7293" s="2">
        <v>2789.63</v>
      </c>
    </row>
    <row r="7294" spans="1:6">
      <c r="A7294" s="2" t="s">
        <v>916</v>
      </c>
      <c r="B7294" s="2">
        <v>4400013001</v>
      </c>
      <c r="C7294" s="2" t="s">
        <v>13</v>
      </c>
      <c r="D7294" s="2">
        <v>5013982</v>
      </c>
      <c r="E7294" s="2" t="s">
        <v>927</v>
      </c>
      <c r="F7294" s="2">
        <v>6984.52</v>
      </c>
    </row>
    <row r="7295" spans="1:6">
      <c r="A7295" s="2" t="s">
        <v>916</v>
      </c>
      <c r="B7295" s="2">
        <v>4400013716</v>
      </c>
      <c r="C7295" s="2" t="s">
        <v>13</v>
      </c>
      <c r="D7295" s="2">
        <v>5013982</v>
      </c>
      <c r="E7295" s="2" t="s">
        <v>927</v>
      </c>
      <c r="F7295" s="2">
        <v>8027.12</v>
      </c>
    </row>
    <row r="7296" spans="1:6">
      <c r="A7296" s="2" t="s">
        <v>916</v>
      </c>
      <c r="B7296" s="2">
        <v>4400013968</v>
      </c>
      <c r="C7296" s="2" t="s">
        <v>94</v>
      </c>
      <c r="D7296" s="2">
        <v>5006466</v>
      </c>
      <c r="E7296" s="2" t="s">
        <v>99</v>
      </c>
      <c r="F7296" s="2">
        <v>781.45</v>
      </c>
    </row>
    <row r="7297" spans="1:6">
      <c r="A7297" s="2" t="s">
        <v>916</v>
      </c>
      <c r="B7297" s="2">
        <v>4400014370</v>
      </c>
      <c r="C7297" s="2" t="s">
        <v>183</v>
      </c>
      <c r="D7297" s="2">
        <v>5015772</v>
      </c>
      <c r="E7297" s="2" t="s">
        <v>924</v>
      </c>
      <c r="F7297" s="2">
        <v>36249.96</v>
      </c>
    </row>
    <row r="7298" spans="1:6">
      <c r="A7298" s="2" t="s">
        <v>916</v>
      </c>
      <c r="B7298" s="2">
        <v>4500072881</v>
      </c>
      <c r="C7298" s="2" t="s">
        <v>13</v>
      </c>
      <c r="D7298" s="2">
        <v>5015715</v>
      </c>
      <c r="E7298" s="2" t="s">
        <v>964</v>
      </c>
      <c r="F7298" s="2">
        <v>14171.05</v>
      </c>
    </row>
    <row r="7299" spans="1:6">
      <c r="A7299" s="2" t="s">
        <v>916</v>
      </c>
      <c r="B7299" s="2">
        <v>4500073190</v>
      </c>
      <c r="C7299" s="2" t="s">
        <v>107</v>
      </c>
      <c r="D7299" s="2">
        <v>5024699</v>
      </c>
      <c r="E7299" s="2" t="s">
        <v>5310</v>
      </c>
      <c r="F7299" s="2">
        <v>3251.36</v>
      </c>
    </row>
    <row r="7300" spans="1:6">
      <c r="A7300" s="2" t="s">
        <v>916</v>
      </c>
      <c r="B7300" s="2">
        <v>4500073246</v>
      </c>
      <c r="C7300" s="2" t="s">
        <v>131</v>
      </c>
      <c r="D7300" s="2">
        <v>5024699</v>
      </c>
      <c r="E7300" s="2" t="s">
        <v>5310</v>
      </c>
      <c r="F7300" s="2">
        <v>14240.56</v>
      </c>
    </row>
    <row r="7301" spans="1:6">
      <c r="A7301" s="2" t="s">
        <v>916</v>
      </c>
      <c r="B7301" s="2">
        <v>4500073246</v>
      </c>
      <c r="C7301" s="2" t="s">
        <v>107</v>
      </c>
      <c r="D7301" s="2">
        <v>5024699</v>
      </c>
      <c r="E7301" s="2" t="s">
        <v>5310</v>
      </c>
      <c r="F7301" s="2">
        <v>10670.4</v>
      </c>
    </row>
    <row r="7302" spans="1:6">
      <c r="A7302" s="2" t="s">
        <v>916</v>
      </c>
      <c r="B7302" s="2">
        <v>4500073249</v>
      </c>
      <c r="C7302" s="2" t="s">
        <v>56</v>
      </c>
      <c r="D7302" s="2">
        <v>5003663</v>
      </c>
      <c r="E7302" s="2" t="s">
        <v>961</v>
      </c>
      <c r="F7302" s="2">
        <v>3179.52</v>
      </c>
    </row>
    <row r="7303" spans="1:6">
      <c r="A7303" s="2" t="s">
        <v>916</v>
      </c>
      <c r="B7303" s="2">
        <v>4500073657</v>
      </c>
      <c r="C7303" s="2" t="s">
        <v>107</v>
      </c>
      <c r="D7303" s="2">
        <v>5015715</v>
      </c>
      <c r="E7303" s="2" t="s">
        <v>964</v>
      </c>
      <c r="F7303" s="2">
        <v>3044.27</v>
      </c>
    </row>
    <row r="7304" spans="1:6">
      <c r="A7304" s="2" t="s">
        <v>916</v>
      </c>
      <c r="B7304" s="2">
        <v>4500073739</v>
      </c>
      <c r="C7304" s="2" t="s">
        <v>107</v>
      </c>
      <c r="D7304" s="2">
        <v>5036511</v>
      </c>
      <c r="E7304" s="2" t="s">
        <v>5320</v>
      </c>
      <c r="F7304" s="2">
        <v>9269.64</v>
      </c>
    </row>
    <row r="7305" spans="1:6">
      <c r="A7305" s="2" t="s">
        <v>916</v>
      </c>
      <c r="B7305" s="2">
        <v>4500073953</v>
      </c>
      <c r="C7305" s="2" t="s">
        <v>141</v>
      </c>
      <c r="D7305" s="2">
        <v>5004534</v>
      </c>
      <c r="E7305" s="2" t="s">
        <v>903</v>
      </c>
      <c r="F7305" s="2">
        <v>9558.4</v>
      </c>
    </row>
    <row r="7306" spans="1:6">
      <c r="A7306" s="2" t="s">
        <v>916</v>
      </c>
      <c r="B7306" s="2">
        <v>4500074386</v>
      </c>
      <c r="C7306" s="2" t="s">
        <v>45</v>
      </c>
      <c r="D7306" s="2">
        <v>5015773</v>
      </c>
      <c r="E7306" s="2" t="s">
        <v>963</v>
      </c>
      <c r="F7306" s="2">
        <v>26144.14</v>
      </c>
    </row>
    <row r="7307" spans="1:6">
      <c r="A7307" s="2" t="s">
        <v>916</v>
      </c>
      <c r="B7307" s="2"/>
      <c r="C7307" s="2" t="s">
        <v>1203</v>
      </c>
      <c r="D7307" s="2">
        <v>5000262</v>
      </c>
      <c r="E7307" s="2" t="s">
        <v>5743</v>
      </c>
      <c r="F7307" s="2">
        <v>3113.6</v>
      </c>
    </row>
    <row r="7308" spans="1:6">
      <c r="A7308" s="2" t="s">
        <v>916</v>
      </c>
      <c r="B7308" s="2"/>
      <c r="C7308" s="2" t="s">
        <v>1203</v>
      </c>
      <c r="D7308" s="2">
        <v>5004243</v>
      </c>
      <c r="E7308" s="2" t="s">
        <v>2666</v>
      </c>
      <c r="F7308" s="2">
        <v>3870.14</v>
      </c>
    </row>
    <row r="7309" spans="1:6">
      <c r="A7309" s="2" t="s">
        <v>916</v>
      </c>
      <c r="B7309" s="2"/>
      <c r="C7309" s="2" t="s">
        <v>1203</v>
      </c>
      <c r="D7309" s="2">
        <v>5006163</v>
      </c>
      <c r="E7309" s="2" t="s">
        <v>2720</v>
      </c>
      <c r="F7309" s="2">
        <v>422.56</v>
      </c>
    </row>
    <row r="7310" spans="1:6">
      <c r="A7310" s="2" t="s">
        <v>916</v>
      </c>
      <c r="B7310" s="2"/>
      <c r="C7310" s="2" t="s">
        <v>1203</v>
      </c>
      <c r="D7310" s="2">
        <v>5036270</v>
      </c>
      <c r="E7310" s="2" t="s">
        <v>3164</v>
      </c>
      <c r="F7310" s="2">
        <v>1630.85</v>
      </c>
    </row>
    <row r="7311" spans="1:6">
      <c r="A7311" s="2" t="s">
        <v>916</v>
      </c>
      <c r="B7311" s="2"/>
      <c r="C7311" s="2" t="s">
        <v>125</v>
      </c>
      <c r="D7311" s="2">
        <v>5012646</v>
      </c>
      <c r="E7311" s="2" t="s">
        <v>917</v>
      </c>
      <c r="F7311" s="2">
        <v>154.33000000000001</v>
      </c>
    </row>
    <row r="7312" spans="1:6">
      <c r="A7312" s="2" t="s">
        <v>916</v>
      </c>
      <c r="B7312" s="2"/>
      <c r="C7312" s="2" t="s">
        <v>13</v>
      </c>
      <c r="D7312" s="2">
        <v>5016173</v>
      </c>
      <c r="E7312" s="2" t="s">
        <v>958</v>
      </c>
      <c r="F7312" s="2">
        <v>41142.76</v>
      </c>
    </row>
    <row r="7313" spans="1:6">
      <c r="A7313" s="2" t="s">
        <v>916</v>
      </c>
      <c r="B7313" s="2"/>
      <c r="C7313" s="2" t="s">
        <v>13</v>
      </c>
      <c r="D7313" s="2">
        <v>5018041</v>
      </c>
      <c r="E7313" s="2" t="s">
        <v>6178</v>
      </c>
      <c r="F7313" s="2">
        <v>4784</v>
      </c>
    </row>
    <row r="7314" spans="1:6">
      <c r="A7314" s="2" t="s">
        <v>916</v>
      </c>
      <c r="B7314" s="2"/>
      <c r="C7314" s="2" t="s">
        <v>141</v>
      </c>
      <c r="D7314" s="2">
        <v>5004314</v>
      </c>
      <c r="E7314" s="2" t="s">
        <v>997</v>
      </c>
      <c r="F7314" s="2">
        <v>5340</v>
      </c>
    </row>
    <row r="7315" spans="1:6">
      <c r="A7315" s="2" t="s">
        <v>916</v>
      </c>
      <c r="B7315" s="2"/>
      <c r="C7315" s="2" t="s">
        <v>507</v>
      </c>
      <c r="D7315" s="2">
        <v>5006472</v>
      </c>
      <c r="E7315" s="2" t="s">
        <v>1606</v>
      </c>
      <c r="F7315" s="2">
        <v>35</v>
      </c>
    </row>
    <row r="7316" spans="1:6">
      <c r="A7316" s="2" t="s">
        <v>916</v>
      </c>
      <c r="B7316" s="2">
        <v>4300002440</v>
      </c>
      <c r="C7316" s="2" t="s">
        <v>125</v>
      </c>
      <c r="D7316" s="2">
        <v>5012646</v>
      </c>
      <c r="E7316" s="2" t="s">
        <v>917</v>
      </c>
      <c r="F7316" s="2">
        <v>12367.58</v>
      </c>
    </row>
    <row r="7317" spans="1:6">
      <c r="A7317" s="2" t="s">
        <v>916</v>
      </c>
      <c r="B7317" s="2">
        <v>4300003999</v>
      </c>
      <c r="C7317" s="2" t="s">
        <v>19</v>
      </c>
      <c r="D7317" s="2">
        <v>5024837</v>
      </c>
      <c r="E7317" s="2" t="s">
        <v>18</v>
      </c>
      <c r="F7317" s="2">
        <v>12542.17</v>
      </c>
    </row>
    <row r="7318" spans="1:6">
      <c r="A7318" s="2" t="s">
        <v>916</v>
      </c>
      <c r="B7318" s="2">
        <v>4400013951</v>
      </c>
      <c r="C7318" s="2" t="s">
        <v>19</v>
      </c>
      <c r="D7318" s="2">
        <v>5035931</v>
      </c>
      <c r="E7318" s="2" t="s">
        <v>918</v>
      </c>
      <c r="F7318" s="2">
        <v>4348.4799999999996</v>
      </c>
    </row>
    <row r="7319" spans="1:6">
      <c r="A7319" s="2" t="s">
        <v>916</v>
      </c>
      <c r="B7319" s="2">
        <v>4400013966</v>
      </c>
      <c r="C7319" s="2" t="s">
        <v>43</v>
      </c>
      <c r="D7319" s="2">
        <v>5015679</v>
      </c>
      <c r="E7319" s="2" t="s">
        <v>919</v>
      </c>
      <c r="F7319" s="2">
        <v>96.88</v>
      </c>
    </row>
    <row r="7320" spans="1:6">
      <c r="A7320" s="2" t="s">
        <v>916</v>
      </c>
      <c r="B7320" s="2">
        <v>4400013969</v>
      </c>
      <c r="C7320" s="2" t="s">
        <v>183</v>
      </c>
      <c r="D7320" s="2">
        <v>5015700</v>
      </c>
      <c r="E7320" s="2" t="s">
        <v>920</v>
      </c>
      <c r="F7320" s="2">
        <v>1900</v>
      </c>
    </row>
    <row r="7321" spans="1:6">
      <c r="A7321" s="2" t="s">
        <v>916</v>
      </c>
      <c r="B7321" s="2">
        <v>4400014011</v>
      </c>
      <c r="C7321" s="2" t="s">
        <v>56</v>
      </c>
      <c r="D7321" s="2">
        <v>5024837</v>
      </c>
      <c r="E7321" s="2" t="s">
        <v>18</v>
      </c>
      <c r="F7321" s="2">
        <v>5223.49</v>
      </c>
    </row>
    <row r="7322" spans="1:6">
      <c r="A7322" s="2" t="s">
        <v>916</v>
      </c>
      <c r="B7322" s="2">
        <v>4400014012</v>
      </c>
      <c r="C7322" s="2" t="s">
        <v>141</v>
      </c>
      <c r="D7322" s="2">
        <v>5003673</v>
      </c>
      <c r="E7322" s="2" t="s">
        <v>863</v>
      </c>
      <c r="F7322" s="2">
        <v>503.54</v>
      </c>
    </row>
    <row r="7323" spans="1:6">
      <c r="A7323" s="2" t="s">
        <v>916</v>
      </c>
      <c r="B7323" s="2">
        <v>4400014012</v>
      </c>
      <c r="C7323" s="2" t="s">
        <v>19</v>
      </c>
      <c r="D7323" s="2">
        <v>5003673</v>
      </c>
      <c r="E7323" s="2" t="s">
        <v>863</v>
      </c>
      <c r="F7323" s="2">
        <v>5370.61</v>
      </c>
    </row>
    <row r="7324" spans="1:6">
      <c r="A7324" s="2" t="s">
        <v>916</v>
      </c>
      <c r="B7324" s="2">
        <v>4400014369</v>
      </c>
      <c r="C7324" s="2" t="s">
        <v>183</v>
      </c>
      <c r="D7324" s="2">
        <v>5015711</v>
      </c>
      <c r="E7324" s="2" t="s">
        <v>923</v>
      </c>
      <c r="F7324" s="2">
        <v>52083.3</v>
      </c>
    </row>
    <row r="7325" spans="1:6">
      <c r="A7325" s="2" t="s">
        <v>916</v>
      </c>
      <c r="B7325" s="2">
        <v>4400014371</v>
      </c>
      <c r="C7325" s="2" t="s">
        <v>183</v>
      </c>
      <c r="D7325" s="2">
        <v>5036446</v>
      </c>
      <c r="E7325" s="2" t="s">
        <v>925</v>
      </c>
      <c r="F7325" s="2">
        <v>6600</v>
      </c>
    </row>
    <row r="7326" spans="1:6">
      <c r="A7326" s="2" t="s">
        <v>916</v>
      </c>
      <c r="B7326" s="2">
        <v>4400014372</v>
      </c>
      <c r="C7326" s="2" t="s">
        <v>183</v>
      </c>
      <c r="D7326" s="2">
        <v>5036762</v>
      </c>
      <c r="E7326" s="2" t="s">
        <v>926</v>
      </c>
      <c r="F7326" s="2">
        <v>10380</v>
      </c>
    </row>
    <row r="7327" spans="1:6">
      <c r="A7327" s="2" t="s">
        <v>916</v>
      </c>
      <c r="B7327" s="2">
        <v>4400014373</v>
      </c>
      <c r="C7327" s="2" t="s">
        <v>1237</v>
      </c>
      <c r="D7327" s="2">
        <v>5034080</v>
      </c>
      <c r="E7327" s="2" t="s">
        <v>4558</v>
      </c>
      <c r="F7327" s="2">
        <v>2672.55</v>
      </c>
    </row>
    <row r="7328" spans="1:6">
      <c r="A7328" s="2" t="s">
        <v>916</v>
      </c>
      <c r="B7328" s="2">
        <v>4400014380</v>
      </c>
      <c r="C7328" s="2" t="s">
        <v>399</v>
      </c>
      <c r="D7328" s="2">
        <v>5000322</v>
      </c>
      <c r="E7328" s="2" t="s">
        <v>398</v>
      </c>
      <c r="F7328" s="2">
        <v>2758.23</v>
      </c>
    </row>
    <row r="7329" spans="1:6">
      <c r="A7329" s="2" t="s">
        <v>916</v>
      </c>
      <c r="B7329" s="2">
        <v>4400014381</v>
      </c>
      <c r="C7329" s="2" t="s">
        <v>56</v>
      </c>
      <c r="D7329" s="2">
        <v>5015737</v>
      </c>
      <c r="E7329" s="2" t="s">
        <v>928</v>
      </c>
      <c r="F7329" s="2">
        <v>582.25</v>
      </c>
    </row>
    <row r="7330" spans="1:6">
      <c r="A7330" s="2" t="s">
        <v>916</v>
      </c>
      <c r="B7330" s="2">
        <v>4400014382</v>
      </c>
      <c r="C7330" s="2" t="s">
        <v>222</v>
      </c>
      <c r="D7330" s="2">
        <v>5015734</v>
      </c>
      <c r="E7330" s="2" t="s">
        <v>929</v>
      </c>
      <c r="F7330" s="2">
        <v>20987</v>
      </c>
    </row>
    <row r="7331" spans="1:6">
      <c r="A7331" s="2" t="s">
        <v>916</v>
      </c>
      <c r="B7331" s="2">
        <v>4400014386</v>
      </c>
      <c r="C7331" s="2" t="s">
        <v>183</v>
      </c>
      <c r="D7331" s="2">
        <v>5015763</v>
      </c>
      <c r="E7331" s="2" t="s">
        <v>931</v>
      </c>
      <c r="F7331" s="2">
        <v>14135</v>
      </c>
    </row>
    <row r="7332" spans="1:6">
      <c r="A7332" s="2" t="s">
        <v>916</v>
      </c>
      <c r="B7332" s="2">
        <v>4400014518</v>
      </c>
      <c r="C7332" s="2" t="s">
        <v>13</v>
      </c>
      <c r="D7332" s="2">
        <v>5013982</v>
      </c>
      <c r="E7332" s="2" t="s">
        <v>927</v>
      </c>
      <c r="F7332" s="2">
        <v>54112.94</v>
      </c>
    </row>
    <row r="7333" spans="1:6">
      <c r="A7333" s="2" t="s">
        <v>916</v>
      </c>
      <c r="B7333" s="2">
        <v>4400014520</v>
      </c>
      <c r="C7333" s="2" t="s">
        <v>594</v>
      </c>
      <c r="D7333" s="2">
        <v>5015770</v>
      </c>
      <c r="E7333" s="2" t="s">
        <v>934</v>
      </c>
      <c r="F7333" s="2">
        <v>1200</v>
      </c>
    </row>
    <row r="7334" spans="1:6">
      <c r="A7334" s="2" t="s">
        <v>916</v>
      </c>
      <c r="B7334" s="2">
        <v>4400014524</v>
      </c>
      <c r="C7334" s="2" t="s">
        <v>15</v>
      </c>
      <c r="D7334" s="2">
        <v>5017044</v>
      </c>
      <c r="E7334" s="2" t="s">
        <v>937</v>
      </c>
      <c r="F7334" s="2">
        <v>5508.75</v>
      </c>
    </row>
    <row r="7335" spans="1:6">
      <c r="A7335" s="2" t="s">
        <v>916</v>
      </c>
      <c r="B7335" s="2">
        <v>4400014525</v>
      </c>
      <c r="C7335" s="2" t="s">
        <v>222</v>
      </c>
      <c r="D7335" s="2">
        <v>5015771</v>
      </c>
      <c r="E7335" s="2" t="s">
        <v>938</v>
      </c>
      <c r="F7335" s="2">
        <v>31294</v>
      </c>
    </row>
    <row r="7336" spans="1:6">
      <c r="A7336" s="2" t="s">
        <v>916</v>
      </c>
      <c r="B7336" s="2">
        <v>4400014526</v>
      </c>
      <c r="C7336" s="2" t="s">
        <v>594</v>
      </c>
      <c r="D7336" s="2">
        <v>5015708</v>
      </c>
      <c r="E7336" s="2" t="s">
        <v>939</v>
      </c>
      <c r="F7336" s="2">
        <v>30957.5</v>
      </c>
    </row>
    <row r="7337" spans="1:6">
      <c r="A7337" s="2" t="s">
        <v>916</v>
      </c>
      <c r="B7337" s="2">
        <v>4400014528</v>
      </c>
      <c r="C7337" s="2" t="s">
        <v>82</v>
      </c>
      <c r="D7337" s="2">
        <v>5017658</v>
      </c>
      <c r="E7337" s="2" t="s">
        <v>601</v>
      </c>
      <c r="F7337" s="2">
        <v>183402.56</v>
      </c>
    </row>
    <row r="7338" spans="1:6">
      <c r="A7338" s="2" t="s">
        <v>916</v>
      </c>
      <c r="B7338" s="2">
        <v>4400014540</v>
      </c>
      <c r="C7338" s="2" t="s">
        <v>15</v>
      </c>
      <c r="D7338" s="2">
        <v>5000019</v>
      </c>
      <c r="E7338" s="2" t="s">
        <v>368</v>
      </c>
      <c r="F7338" s="2">
        <v>1539.69</v>
      </c>
    </row>
    <row r="7339" spans="1:6">
      <c r="A7339" s="2" t="s">
        <v>916</v>
      </c>
      <c r="B7339" s="2">
        <v>4400014542</v>
      </c>
      <c r="C7339" s="2" t="s">
        <v>60</v>
      </c>
      <c r="D7339" s="2">
        <v>5000093</v>
      </c>
      <c r="E7339" s="2" t="s">
        <v>59</v>
      </c>
      <c r="F7339" s="2">
        <v>2314.63</v>
      </c>
    </row>
    <row r="7340" spans="1:6">
      <c r="A7340" s="2" t="s">
        <v>916</v>
      </c>
      <c r="B7340" s="2">
        <v>4400014545</v>
      </c>
      <c r="C7340" s="2" t="s">
        <v>94</v>
      </c>
      <c r="D7340" s="2">
        <v>5001899</v>
      </c>
      <c r="E7340" s="2" t="s">
        <v>329</v>
      </c>
      <c r="F7340" s="2">
        <v>1482</v>
      </c>
    </row>
    <row r="7341" spans="1:6">
      <c r="A7341" s="2" t="s">
        <v>916</v>
      </c>
      <c r="B7341" s="2">
        <v>4400014546</v>
      </c>
      <c r="C7341" s="2" t="s">
        <v>82</v>
      </c>
      <c r="D7341" s="2">
        <v>5015748</v>
      </c>
      <c r="E7341" s="2" t="s">
        <v>943</v>
      </c>
      <c r="F7341" s="2">
        <v>1545</v>
      </c>
    </row>
    <row r="7342" spans="1:6">
      <c r="A7342" s="2" t="s">
        <v>916</v>
      </c>
      <c r="B7342" s="2">
        <v>4400014573</v>
      </c>
      <c r="C7342" s="2" t="s">
        <v>65</v>
      </c>
      <c r="D7342" s="2">
        <v>5000080</v>
      </c>
      <c r="E7342" s="2" t="s">
        <v>64</v>
      </c>
      <c r="F7342" s="2">
        <v>256</v>
      </c>
    </row>
    <row r="7343" spans="1:6">
      <c r="A7343" s="2" t="s">
        <v>916</v>
      </c>
      <c r="B7343" s="2">
        <v>4400014575</v>
      </c>
      <c r="C7343" s="2" t="s">
        <v>60</v>
      </c>
      <c r="D7343" s="2">
        <v>5001001</v>
      </c>
      <c r="E7343" s="2" t="s">
        <v>367</v>
      </c>
      <c r="F7343" s="2">
        <v>40000</v>
      </c>
    </row>
    <row r="7344" spans="1:6">
      <c r="A7344" s="2" t="s">
        <v>916</v>
      </c>
      <c r="B7344" s="2">
        <v>4400014611</v>
      </c>
      <c r="C7344" s="2" t="s">
        <v>65</v>
      </c>
      <c r="D7344" s="2">
        <v>5010725</v>
      </c>
      <c r="E7344" s="2" t="s">
        <v>948</v>
      </c>
      <c r="F7344" s="2">
        <v>160</v>
      </c>
    </row>
    <row r="7345" spans="1:6">
      <c r="A7345" s="2" t="s">
        <v>916</v>
      </c>
      <c r="B7345" s="2">
        <v>4400014612</v>
      </c>
      <c r="C7345" s="2" t="s">
        <v>15</v>
      </c>
      <c r="D7345" s="2">
        <v>5000129</v>
      </c>
      <c r="E7345" s="2" t="s">
        <v>84</v>
      </c>
      <c r="F7345" s="2">
        <v>3451.2</v>
      </c>
    </row>
    <row r="7346" spans="1:6">
      <c r="A7346" s="2" t="s">
        <v>916</v>
      </c>
      <c r="B7346" s="2">
        <v>4400014618</v>
      </c>
      <c r="C7346" s="2" t="s">
        <v>399</v>
      </c>
      <c r="D7346" s="2">
        <v>5026502</v>
      </c>
      <c r="E7346" s="2" t="s">
        <v>949</v>
      </c>
      <c r="F7346" s="2">
        <v>783.08</v>
      </c>
    </row>
    <row r="7347" spans="1:6">
      <c r="A7347" s="2" t="s">
        <v>916</v>
      </c>
      <c r="B7347" s="2">
        <v>4400014640</v>
      </c>
      <c r="C7347" s="2" t="s">
        <v>15</v>
      </c>
      <c r="D7347" s="2">
        <v>5005541</v>
      </c>
      <c r="E7347" s="2" t="s">
        <v>261</v>
      </c>
      <c r="F7347" s="2">
        <v>7016.15</v>
      </c>
    </row>
    <row r="7348" spans="1:6">
      <c r="A7348" s="2" t="s">
        <v>916</v>
      </c>
      <c r="B7348" s="2">
        <v>4400014641</v>
      </c>
      <c r="C7348" s="2" t="s">
        <v>141</v>
      </c>
      <c r="D7348" s="2">
        <v>5001361</v>
      </c>
      <c r="E7348" s="2" t="s">
        <v>950</v>
      </c>
      <c r="F7348" s="2">
        <v>446.66</v>
      </c>
    </row>
    <row r="7349" spans="1:6">
      <c r="A7349" s="2" t="s">
        <v>916</v>
      </c>
      <c r="B7349" s="2">
        <v>4400014644</v>
      </c>
      <c r="C7349" s="2" t="s">
        <v>222</v>
      </c>
      <c r="D7349" s="2">
        <v>5015747</v>
      </c>
      <c r="E7349" s="2" t="s">
        <v>951</v>
      </c>
      <c r="F7349" s="2">
        <v>19294</v>
      </c>
    </row>
    <row r="7350" spans="1:6">
      <c r="A7350" s="2" t="s">
        <v>916</v>
      </c>
      <c r="B7350" s="2">
        <v>4400014656</v>
      </c>
      <c r="C7350" s="2" t="s">
        <v>17</v>
      </c>
      <c r="D7350" s="2">
        <v>5034023</v>
      </c>
      <c r="E7350" s="2" t="s">
        <v>952</v>
      </c>
      <c r="F7350" s="2">
        <v>51540</v>
      </c>
    </row>
    <row r="7351" spans="1:6">
      <c r="A7351" s="2" t="s">
        <v>916</v>
      </c>
      <c r="B7351" s="2">
        <v>4400014657</v>
      </c>
      <c r="C7351" s="2" t="s">
        <v>222</v>
      </c>
      <c r="D7351" s="2">
        <v>5015725</v>
      </c>
      <c r="E7351" s="2" t="s">
        <v>953</v>
      </c>
      <c r="F7351" s="2">
        <v>22049</v>
      </c>
    </row>
    <row r="7352" spans="1:6">
      <c r="A7352" s="2" t="s">
        <v>916</v>
      </c>
      <c r="B7352" s="2">
        <v>4400014658</v>
      </c>
      <c r="C7352" s="2" t="s">
        <v>1203</v>
      </c>
      <c r="D7352" s="2">
        <v>5035583</v>
      </c>
      <c r="E7352" s="2" t="s">
        <v>954</v>
      </c>
      <c r="F7352" s="2">
        <v>228.32</v>
      </c>
    </row>
    <row r="7353" spans="1:6">
      <c r="A7353" s="2" t="s">
        <v>916</v>
      </c>
      <c r="B7353" s="2">
        <v>4400014659</v>
      </c>
      <c r="C7353" s="2" t="s">
        <v>43</v>
      </c>
      <c r="D7353" s="2">
        <v>5004962</v>
      </c>
      <c r="E7353" s="2" t="s">
        <v>42</v>
      </c>
      <c r="F7353" s="2">
        <v>83015.960000000006</v>
      </c>
    </row>
    <row r="7354" spans="1:6">
      <c r="A7354" s="2" t="s">
        <v>916</v>
      </c>
      <c r="B7354" s="2">
        <v>4400014666</v>
      </c>
      <c r="C7354" s="2" t="s">
        <v>125</v>
      </c>
      <c r="D7354" s="2">
        <v>5029614</v>
      </c>
      <c r="E7354" s="2" t="s">
        <v>630</v>
      </c>
      <c r="F7354" s="2">
        <v>2466.6</v>
      </c>
    </row>
    <row r="7355" spans="1:6">
      <c r="A7355" s="2" t="s">
        <v>916</v>
      </c>
      <c r="B7355" s="2">
        <v>4400014669</v>
      </c>
      <c r="C7355" s="2" t="s">
        <v>13</v>
      </c>
      <c r="D7355" s="2">
        <v>5001001</v>
      </c>
      <c r="E7355" s="2" t="s">
        <v>367</v>
      </c>
      <c r="F7355" s="2">
        <v>24049.14</v>
      </c>
    </row>
    <row r="7356" spans="1:6">
      <c r="A7356" s="2" t="s">
        <v>916</v>
      </c>
      <c r="B7356" s="2">
        <v>4400014709</v>
      </c>
      <c r="C7356" s="2" t="s">
        <v>68</v>
      </c>
      <c r="D7356" s="2">
        <v>5001610</v>
      </c>
      <c r="E7356" s="2" t="s">
        <v>67</v>
      </c>
      <c r="F7356" s="2">
        <v>573.80999999999995</v>
      </c>
    </row>
    <row r="7357" spans="1:6">
      <c r="A7357" s="2" t="s">
        <v>916</v>
      </c>
      <c r="B7357" s="2">
        <v>4400014710</v>
      </c>
      <c r="C7357" s="2" t="s">
        <v>68</v>
      </c>
      <c r="D7357" s="2">
        <v>5001570</v>
      </c>
      <c r="E7357" s="2" t="s">
        <v>120</v>
      </c>
      <c r="F7357" s="2">
        <v>4110.96</v>
      </c>
    </row>
    <row r="7358" spans="1:6">
      <c r="A7358" s="2" t="s">
        <v>916</v>
      </c>
      <c r="B7358" s="2">
        <v>4400014712</v>
      </c>
      <c r="C7358" s="2" t="s">
        <v>594</v>
      </c>
      <c r="D7358" s="2">
        <v>5003653</v>
      </c>
      <c r="E7358" s="2" t="s">
        <v>956</v>
      </c>
      <c r="F7358" s="2">
        <v>62602.5</v>
      </c>
    </row>
    <row r="7359" spans="1:6">
      <c r="A7359" s="2" t="s">
        <v>916</v>
      </c>
      <c r="B7359" s="2">
        <v>4400014713</v>
      </c>
      <c r="C7359" s="2" t="s">
        <v>13</v>
      </c>
      <c r="D7359" s="2">
        <v>5002304</v>
      </c>
      <c r="E7359" s="2" t="s">
        <v>12</v>
      </c>
      <c r="F7359" s="2">
        <v>48161.02</v>
      </c>
    </row>
    <row r="7360" spans="1:6">
      <c r="A7360" s="2" t="s">
        <v>916</v>
      </c>
      <c r="B7360" s="2">
        <v>4400014754</v>
      </c>
      <c r="C7360" s="2" t="s">
        <v>60</v>
      </c>
      <c r="D7360" s="2">
        <v>5001596</v>
      </c>
      <c r="E7360" s="2" t="s">
        <v>89</v>
      </c>
      <c r="F7360" s="2">
        <v>23448.560000000001</v>
      </c>
    </row>
    <row r="7361" spans="1:6">
      <c r="A7361" s="2" t="s">
        <v>916</v>
      </c>
      <c r="B7361" s="2">
        <v>4400014756</v>
      </c>
      <c r="C7361" s="2" t="s">
        <v>68</v>
      </c>
      <c r="D7361" s="2">
        <v>5006718</v>
      </c>
      <c r="E7361" s="2" t="s">
        <v>179</v>
      </c>
      <c r="F7361" s="2">
        <v>9435</v>
      </c>
    </row>
    <row r="7362" spans="1:6">
      <c r="A7362" s="2" t="s">
        <v>916</v>
      </c>
      <c r="B7362" s="2">
        <v>4500072883</v>
      </c>
      <c r="C7362" s="2" t="s">
        <v>13</v>
      </c>
      <c r="D7362" s="2">
        <v>5015715</v>
      </c>
      <c r="E7362" s="2" t="s">
        <v>964</v>
      </c>
      <c r="F7362" s="2">
        <v>8444.56</v>
      </c>
    </row>
    <row r="7363" spans="1:6">
      <c r="A7363" s="2" t="s">
        <v>916</v>
      </c>
      <c r="B7363" s="2"/>
      <c r="C7363" s="2" t="s">
        <v>1203</v>
      </c>
      <c r="D7363" s="2">
        <v>5003867</v>
      </c>
      <c r="E7363" s="2" t="s">
        <v>2632</v>
      </c>
      <c r="F7363" s="2">
        <v>800</v>
      </c>
    </row>
    <row r="7364" spans="1:6">
      <c r="A7364" s="2" t="s">
        <v>916</v>
      </c>
      <c r="B7364" s="2"/>
      <c r="C7364" s="2" t="s">
        <v>1203</v>
      </c>
      <c r="D7364" s="2">
        <v>5004106</v>
      </c>
      <c r="E7364" s="2" t="s">
        <v>2643</v>
      </c>
      <c r="F7364" s="2">
        <v>680</v>
      </c>
    </row>
    <row r="7365" spans="1:6">
      <c r="A7365" s="2" t="s">
        <v>916</v>
      </c>
      <c r="B7365" s="2"/>
      <c r="C7365" s="2" t="s">
        <v>1203</v>
      </c>
      <c r="D7365" s="2">
        <v>5004986</v>
      </c>
      <c r="E7365" s="2" t="s">
        <v>2692</v>
      </c>
      <c r="F7365" s="2">
        <v>2500</v>
      </c>
    </row>
    <row r="7366" spans="1:6">
      <c r="A7366" s="2" t="s">
        <v>916</v>
      </c>
      <c r="B7366" s="2"/>
      <c r="C7366" s="2" t="s">
        <v>1203</v>
      </c>
      <c r="D7366" s="2">
        <v>5009001</v>
      </c>
      <c r="E7366" s="2" t="s">
        <v>2789</v>
      </c>
      <c r="F7366" s="2">
        <v>494.07</v>
      </c>
    </row>
    <row r="7367" spans="1:6">
      <c r="A7367" s="2" t="s">
        <v>916</v>
      </c>
      <c r="B7367" s="2"/>
      <c r="C7367" s="2" t="s">
        <v>1203</v>
      </c>
      <c r="D7367" s="2">
        <v>5030031</v>
      </c>
      <c r="E7367" s="2" t="s">
        <v>3060</v>
      </c>
      <c r="F7367" s="2">
        <v>3331.84</v>
      </c>
    </row>
    <row r="7368" spans="1:6">
      <c r="A7368" s="2" t="s">
        <v>916</v>
      </c>
      <c r="B7368" s="2"/>
      <c r="C7368" s="2" t="s">
        <v>1203</v>
      </c>
      <c r="D7368" s="2">
        <v>5031676</v>
      </c>
      <c r="E7368" s="2" t="s">
        <v>3083</v>
      </c>
      <c r="F7368" s="2">
        <v>814.08</v>
      </c>
    </row>
    <row r="7369" spans="1:6">
      <c r="A7369" s="2" t="s">
        <v>916</v>
      </c>
      <c r="B7369" s="2"/>
      <c r="C7369" s="2" t="s">
        <v>191</v>
      </c>
      <c r="D7369" s="2">
        <v>5008668</v>
      </c>
      <c r="E7369" s="2" t="s">
        <v>397</v>
      </c>
      <c r="F7369" s="2">
        <v>1726.35</v>
      </c>
    </row>
    <row r="7370" spans="1:6">
      <c r="A7370" s="2" t="s">
        <v>916</v>
      </c>
      <c r="B7370" s="2"/>
      <c r="C7370" s="2" t="s">
        <v>13</v>
      </c>
      <c r="D7370" s="2">
        <v>5007169</v>
      </c>
      <c r="E7370" s="2" t="s">
        <v>893</v>
      </c>
      <c r="F7370" s="2">
        <v>1414.94</v>
      </c>
    </row>
    <row r="7371" spans="1:6">
      <c r="A7371" s="2" t="s">
        <v>916</v>
      </c>
      <c r="B7371" s="2"/>
      <c r="C7371" s="2" t="s">
        <v>304</v>
      </c>
      <c r="D7371" s="2">
        <v>5002030</v>
      </c>
      <c r="E7371" s="2" t="s">
        <v>871</v>
      </c>
      <c r="F7371" s="2">
        <v>1090</v>
      </c>
    </row>
    <row r="7372" spans="1:6">
      <c r="A7372" s="2" t="s">
        <v>916</v>
      </c>
      <c r="B7372" s="2"/>
      <c r="C7372" s="2" t="s">
        <v>19</v>
      </c>
      <c r="D7372" s="2">
        <v>5008668</v>
      </c>
      <c r="E7372" s="2" t="s">
        <v>397</v>
      </c>
      <c r="F7372" s="2">
        <v>1265.4000000000001</v>
      </c>
    </row>
    <row r="7373" spans="1:6">
      <c r="A7373" s="2" t="s">
        <v>916</v>
      </c>
      <c r="B7373" s="2">
        <v>4400014387</v>
      </c>
      <c r="C7373" s="2" t="s">
        <v>183</v>
      </c>
      <c r="D7373" s="2">
        <v>5036443</v>
      </c>
      <c r="E7373" s="2" t="s">
        <v>932</v>
      </c>
      <c r="F7373" s="2">
        <v>7350</v>
      </c>
    </row>
    <row r="7374" spans="1:6">
      <c r="A7374" s="2" t="s">
        <v>916</v>
      </c>
      <c r="B7374" s="2">
        <v>4400014519</v>
      </c>
      <c r="C7374" s="2" t="s">
        <v>15</v>
      </c>
      <c r="D7374" s="2" t="s">
        <v>4676</v>
      </c>
      <c r="E7374" s="2" t="s">
        <v>933</v>
      </c>
      <c r="F7374" s="2">
        <v>4361.3999999999996</v>
      </c>
    </row>
    <row r="7375" spans="1:6">
      <c r="A7375" s="2" t="s">
        <v>916</v>
      </c>
      <c r="B7375" s="2">
        <v>4400014543</v>
      </c>
      <c r="C7375" s="2" t="s">
        <v>94</v>
      </c>
      <c r="D7375" s="2">
        <v>5000237</v>
      </c>
      <c r="E7375" s="2" t="s">
        <v>98</v>
      </c>
      <c r="F7375" s="2">
        <v>15807.96</v>
      </c>
    </row>
    <row r="7376" spans="1:6">
      <c r="A7376" s="2" t="s">
        <v>916</v>
      </c>
      <c r="B7376" s="2">
        <v>4400014544</v>
      </c>
      <c r="C7376" s="2" t="s">
        <v>94</v>
      </c>
      <c r="D7376" s="2">
        <v>5001047</v>
      </c>
      <c r="E7376" s="2" t="s">
        <v>942</v>
      </c>
      <c r="F7376" s="2">
        <v>25865.200000000001</v>
      </c>
    </row>
    <row r="7377" spans="1:6">
      <c r="A7377" s="2" t="s">
        <v>916</v>
      </c>
      <c r="B7377" s="2">
        <v>4400014568</v>
      </c>
      <c r="C7377" s="2" t="s">
        <v>183</v>
      </c>
      <c r="D7377" s="2">
        <v>5015682</v>
      </c>
      <c r="E7377" s="2" t="s">
        <v>945</v>
      </c>
      <c r="F7377" s="2">
        <v>13333.32</v>
      </c>
    </row>
    <row r="7378" spans="1:6">
      <c r="A7378" s="2" t="s">
        <v>916</v>
      </c>
      <c r="B7378" s="2">
        <v>4400014664</v>
      </c>
      <c r="C7378" s="2" t="s">
        <v>56</v>
      </c>
      <c r="D7378" s="2">
        <v>5003085</v>
      </c>
      <c r="E7378" s="2" t="s">
        <v>61</v>
      </c>
      <c r="F7378" s="2">
        <v>734.21</v>
      </c>
    </row>
    <row r="7379" spans="1:6">
      <c r="A7379" s="2" t="s">
        <v>916</v>
      </c>
      <c r="B7379" s="2">
        <v>4400014699</v>
      </c>
      <c r="C7379" s="2" t="s">
        <v>141</v>
      </c>
      <c r="D7379" s="2">
        <v>5007193</v>
      </c>
      <c r="E7379" s="2" t="s">
        <v>562</v>
      </c>
      <c r="F7379" s="2">
        <v>3600</v>
      </c>
    </row>
    <row r="7380" spans="1:6">
      <c r="A7380" s="2" t="s">
        <v>916</v>
      </c>
      <c r="B7380" s="2">
        <v>4400014732</v>
      </c>
      <c r="C7380" s="2" t="s">
        <v>594</v>
      </c>
      <c r="D7380" s="2">
        <v>5015682</v>
      </c>
      <c r="E7380" s="2" t="s">
        <v>945</v>
      </c>
      <c r="F7380" s="2">
        <v>30850</v>
      </c>
    </row>
    <row r="7381" spans="1:6">
      <c r="A7381" s="2" t="s">
        <v>916</v>
      </c>
      <c r="B7381" s="2">
        <v>4400014828</v>
      </c>
      <c r="C7381" s="2" t="s">
        <v>125</v>
      </c>
      <c r="D7381" s="2">
        <v>5019535</v>
      </c>
      <c r="E7381" s="2" t="s">
        <v>957</v>
      </c>
      <c r="F7381" s="2">
        <v>2489.06</v>
      </c>
    </row>
    <row r="7382" spans="1:6">
      <c r="A7382" s="2" t="s">
        <v>916</v>
      </c>
      <c r="B7382" s="2">
        <v>4400014830</v>
      </c>
      <c r="C7382" s="2" t="s">
        <v>90</v>
      </c>
      <c r="D7382" s="2">
        <v>5016173</v>
      </c>
      <c r="E7382" s="2" t="s">
        <v>958</v>
      </c>
      <c r="F7382" s="2">
        <v>453.33</v>
      </c>
    </row>
    <row r="7383" spans="1:6">
      <c r="A7383" s="2" t="s">
        <v>916</v>
      </c>
      <c r="B7383" s="2">
        <v>4400014884</v>
      </c>
      <c r="C7383" s="2" t="s">
        <v>13</v>
      </c>
      <c r="D7383" s="2">
        <v>5004756</v>
      </c>
      <c r="E7383" s="2" t="s">
        <v>16</v>
      </c>
      <c r="F7383" s="2">
        <v>26797.8</v>
      </c>
    </row>
    <row r="7384" spans="1:6">
      <c r="A7384" s="2" t="s">
        <v>916</v>
      </c>
      <c r="B7384" s="2">
        <v>4500073746</v>
      </c>
      <c r="C7384" s="2" t="s">
        <v>141</v>
      </c>
      <c r="D7384" s="2">
        <v>5001930</v>
      </c>
      <c r="E7384" s="2" t="s">
        <v>201</v>
      </c>
      <c r="F7384" s="2">
        <v>4651.2</v>
      </c>
    </row>
    <row r="7385" spans="1:6">
      <c r="A7385" s="2" t="s">
        <v>916</v>
      </c>
      <c r="B7385" s="2">
        <v>4500074720</v>
      </c>
      <c r="C7385" s="2" t="s">
        <v>107</v>
      </c>
      <c r="D7385" s="2">
        <v>5015715</v>
      </c>
      <c r="E7385" s="2" t="s">
        <v>964</v>
      </c>
      <c r="F7385" s="2">
        <v>889.96</v>
      </c>
    </row>
    <row r="7386" spans="1:6">
      <c r="A7386" s="2" t="s">
        <v>916</v>
      </c>
      <c r="B7386" s="2">
        <v>4500075012</v>
      </c>
      <c r="C7386" s="2" t="s">
        <v>107</v>
      </c>
      <c r="D7386" s="2">
        <v>5037011</v>
      </c>
      <c r="E7386" s="2" t="s">
        <v>965</v>
      </c>
      <c r="F7386" s="2">
        <v>3325.5</v>
      </c>
    </row>
    <row r="7387" spans="1:6">
      <c r="A7387" s="2" t="s">
        <v>916</v>
      </c>
      <c r="B7387" s="2">
        <v>4500075178</v>
      </c>
      <c r="C7387" s="2" t="s">
        <v>107</v>
      </c>
      <c r="D7387" s="2">
        <v>5015715</v>
      </c>
      <c r="E7387" s="2" t="s">
        <v>964</v>
      </c>
      <c r="F7387" s="2">
        <v>546.5</v>
      </c>
    </row>
    <row r="7388" spans="1:6">
      <c r="A7388" s="2" t="s">
        <v>916</v>
      </c>
      <c r="B7388" s="2">
        <v>4500075571</v>
      </c>
      <c r="C7388" s="2" t="s">
        <v>141</v>
      </c>
      <c r="D7388" s="2">
        <v>5035114</v>
      </c>
      <c r="E7388" s="2" t="s">
        <v>966</v>
      </c>
      <c r="F7388" s="2">
        <v>14907</v>
      </c>
    </row>
    <row r="7389" spans="1:6">
      <c r="A7389" s="2" t="s">
        <v>916</v>
      </c>
      <c r="B7389" s="2"/>
      <c r="C7389" s="2" t="s">
        <v>1203</v>
      </c>
      <c r="D7389" s="2">
        <v>5003060</v>
      </c>
      <c r="E7389" s="2" t="s">
        <v>2606</v>
      </c>
      <c r="F7389" s="2">
        <v>625.79</v>
      </c>
    </row>
    <row r="7390" spans="1:6">
      <c r="A7390" s="2" t="s">
        <v>916</v>
      </c>
      <c r="B7390" s="2"/>
      <c r="C7390" s="2" t="s">
        <v>1203</v>
      </c>
      <c r="D7390" s="2">
        <v>5004373</v>
      </c>
      <c r="E7390" s="2" t="s">
        <v>6711</v>
      </c>
      <c r="F7390" s="2">
        <v>162.56</v>
      </c>
    </row>
    <row r="7391" spans="1:6">
      <c r="A7391" s="2" t="s">
        <v>916</v>
      </c>
      <c r="B7391" s="2"/>
      <c r="C7391" s="2" t="s">
        <v>1203</v>
      </c>
      <c r="D7391" s="2">
        <v>5004941</v>
      </c>
      <c r="E7391" s="2" t="s">
        <v>2688</v>
      </c>
      <c r="F7391" s="2">
        <v>226</v>
      </c>
    </row>
    <row r="7392" spans="1:6">
      <c r="A7392" s="2" t="s">
        <v>916</v>
      </c>
      <c r="B7392" s="2"/>
      <c r="C7392" s="2" t="s">
        <v>1203</v>
      </c>
      <c r="D7392" s="2">
        <v>5026617</v>
      </c>
      <c r="E7392" s="2" t="s">
        <v>6772</v>
      </c>
      <c r="F7392" s="2">
        <v>7527.58</v>
      </c>
    </row>
    <row r="7393" spans="1:6">
      <c r="A7393" s="2" t="s">
        <v>916</v>
      </c>
      <c r="B7393" s="2"/>
      <c r="C7393" s="2" t="s">
        <v>1237</v>
      </c>
      <c r="D7393" s="2">
        <v>5015621</v>
      </c>
      <c r="E7393" s="2" t="s">
        <v>7450</v>
      </c>
      <c r="F7393" s="2">
        <v>719.74</v>
      </c>
    </row>
    <row r="7394" spans="1:6">
      <c r="A7394" s="2" t="s">
        <v>916</v>
      </c>
      <c r="B7394" s="2"/>
      <c r="C7394" s="2" t="s">
        <v>370</v>
      </c>
      <c r="D7394" s="2">
        <v>5006616</v>
      </c>
      <c r="E7394" s="2" t="s">
        <v>1537</v>
      </c>
      <c r="F7394" s="2">
        <v>1974</v>
      </c>
    </row>
    <row r="7395" spans="1:6">
      <c r="A7395" s="2" t="s">
        <v>916</v>
      </c>
      <c r="B7395" s="2">
        <v>4400014011</v>
      </c>
      <c r="C7395" s="2" t="s">
        <v>43</v>
      </c>
      <c r="D7395" s="2">
        <v>5024837</v>
      </c>
      <c r="E7395" s="2" t="s">
        <v>18</v>
      </c>
      <c r="F7395" s="2">
        <v>2159.41</v>
      </c>
    </row>
    <row r="7396" spans="1:6">
      <c r="A7396" s="2" t="s">
        <v>916</v>
      </c>
      <c r="B7396" s="2">
        <v>4400014667</v>
      </c>
      <c r="C7396" s="2" t="s">
        <v>15</v>
      </c>
      <c r="D7396" s="2">
        <v>5004274</v>
      </c>
      <c r="E7396" s="2" t="s">
        <v>955</v>
      </c>
      <c r="F7396" s="2">
        <v>450</v>
      </c>
    </row>
    <row r="7397" spans="1:6">
      <c r="A7397" s="2" t="s">
        <v>916</v>
      </c>
      <c r="B7397" s="2">
        <v>4400014956</v>
      </c>
      <c r="C7397" s="2" t="s">
        <v>304</v>
      </c>
      <c r="D7397" s="2">
        <v>5034233</v>
      </c>
      <c r="E7397" s="2" t="s">
        <v>959</v>
      </c>
      <c r="F7397" s="2">
        <v>520.02</v>
      </c>
    </row>
    <row r="7398" spans="1:6">
      <c r="A7398" s="2" t="s">
        <v>916</v>
      </c>
      <c r="B7398" s="2">
        <v>4400014978</v>
      </c>
      <c r="C7398" s="2" t="s">
        <v>594</v>
      </c>
      <c r="D7398" s="2">
        <v>5015692</v>
      </c>
      <c r="E7398" s="2" t="s">
        <v>960</v>
      </c>
      <c r="F7398" s="2">
        <v>2500</v>
      </c>
    </row>
    <row r="7399" spans="1:6">
      <c r="A7399" s="2" t="s">
        <v>916</v>
      </c>
      <c r="B7399" s="2">
        <v>4400014983</v>
      </c>
      <c r="C7399" s="2" t="s">
        <v>56</v>
      </c>
      <c r="D7399" s="2">
        <v>5015280</v>
      </c>
      <c r="E7399" s="2" t="s">
        <v>944</v>
      </c>
      <c r="F7399" s="2">
        <v>240.73</v>
      </c>
    </row>
    <row r="7400" spans="1:6">
      <c r="A7400" s="2" t="s">
        <v>916</v>
      </c>
      <c r="B7400" s="2">
        <v>4500074387</v>
      </c>
      <c r="C7400" s="2" t="s">
        <v>49</v>
      </c>
      <c r="D7400" s="2">
        <v>5000237</v>
      </c>
      <c r="E7400" s="2" t="s">
        <v>98</v>
      </c>
      <c r="F7400" s="2">
        <v>1370</v>
      </c>
    </row>
    <row r="7401" spans="1:6">
      <c r="A7401" s="2" t="s">
        <v>916</v>
      </c>
      <c r="B7401" s="2"/>
      <c r="C7401" s="2" t="s">
        <v>1203</v>
      </c>
      <c r="D7401" s="2">
        <v>5015673</v>
      </c>
      <c r="E7401" s="2" t="s">
        <v>2867</v>
      </c>
      <c r="F7401" s="2">
        <v>602</v>
      </c>
    </row>
    <row r="7402" spans="1:6">
      <c r="A7402" s="2" t="s">
        <v>916</v>
      </c>
      <c r="B7402" s="2"/>
      <c r="C7402" s="2" t="s">
        <v>1203</v>
      </c>
      <c r="D7402" s="2">
        <v>5026584</v>
      </c>
      <c r="E7402" s="2" t="s">
        <v>3025</v>
      </c>
      <c r="F7402" s="2">
        <v>366.56</v>
      </c>
    </row>
    <row r="7403" spans="1:6">
      <c r="A7403" s="2" t="s">
        <v>916</v>
      </c>
      <c r="B7403" s="2"/>
      <c r="C7403" s="2" t="s">
        <v>1203</v>
      </c>
      <c r="D7403" s="2">
        <v>5035586</v>
      </c>
      <c r="E7403" s="2" t="s">
        <v>5852</v>
      </c>
      <c r="F7403" s="2">
        <v>250.64</v>
      </c>
    </row>
    <row r="7404" spans="1:6">
      <c r="A7404" s="2" t="s">
        <v>916</v>
      </c>
      <c r="B7404" s="2"/>
      <c r="C7404" s="2" t="s">
        <v>594</v>
      </c>
      <c r="D7404" s="2">
        <v>5037366</v>
      </c>
      <c r="E7404" s="2" t="s">
        <v>7931</v>
      </c>
      <c r="F7404" s="2">
        <v>225</v>
      </c>
    </row>
    <row r="7405" spans="1:6">
      <c r="A7405" s="2" t="s">
        <v>916</v>
      </c>
      <c r="B7405" s="2"/>
      <c r="C7405" s="2" t="s">
        <v>370</v>
      </c>
      <c r="D7405" s="2">
        <v>5037463</v>
      </c>
      <c r="E7405" s="2" t="s">
        <v>411</v>
      </c>
      <c r="F7405" s="2">
        <v>13316.81</v>
      </c>
    </row>
    <row r="7406" spans="1:6">
      <c r="A7406" s="2" t="s">
        <v>916</v>
      </c>
      <c r="B7406" s="2"/>
      <c r="C7406" s="2" t="s">
        <v>209</v>
      </c>
      <c r="D7406" s="2">
        <v>5008668</v>
      </c>
      <c r="E7406" s="2" t="s">
        <v>397</v>
      </c>
      <c r="F7406" s="2">
        <v>926.75</v>
      </c>
    </row>
    <row r="7407" spans="1:6">
      <c r="A7407" s="2" t="s">
        <v>916</v>
      </c>
      <c r="B7407" s="2"/>
      <c r="C7407" s="2" t="s">
        <v>155</v>
      </c>
      <c r="D7407" s="2">
        <v>5008668</v>
      </c>
      <c r="E7407" s="2" t="s">
        <v>397</v>
      </c>
      <c r="F7407" s="2">
        <v>457.16</v>
      </c>
    </row>
    <row r="7408" spans="1:6">
      <c r="A7408" s="2" t="s">
        <v>916</v>
      </c>
      <c r="B7408" s="2"/>
      <c r="C7408" s="2" t="s">
        <v>60</v>
      </c>
      <c r="D7408" s="2">
        <v>5008668</v>
      </c>
      <c r="E7408" s="2" t="s">
        <v>397</v>
      </c>
      <c r="F7408" s="2">
        <v>26.2</v>
      </c>
    </row>
    <row r="7409" spans="1:6">
      <c r="A7409" s="2" t="s">
        <v>916</v>
      </c>
      <c r="B7409" s="2"/>
      <c r="C7409" s="2" t="s">
        <v>152</v>
      </c>
      <c r="D7409" s="2">
        <v>5008668</v>
      </c>
      <c r="E7409" s="2" t="s">
        <v>397</v>
      </c>
      <c r="F7409" s="2">
        <v>250</v>
      </c>
    </row>
    <row r="7410" spans="1:6">
      <c r="A7410" s="2" t="s">
        <v>916</v>
      </c>
      <c r="B7410" s="2">
        <v>4400014374</v>
      </c>
      <c r="C7410" s="2" t="s">
        <v>13</v>
      </c>
      <c r="D7410" s="2">
        <v>5013982</v>
      </c>
      <c r="E7410" s="2" t="s">
        <v>927</v>
      </c>
      <c r="F7410" s="2">
        <v>13061.6</v>
      </c>
    </row>
    <row r="7411" spans="1:6">
      <c r="A7411" s="2" t="s">
        <v>916</v>
      </c>
      <c r="B7411" s="2">
        <v>4400014523</v>
      </c>
      <c r="C7411" s="2" t="s">
        <v>13</v>
      </c>
      <c r="D7411" s="2">
        <v>5019619</v>
      </c>
      <c r="E7411" s="2" t="s">
        <v>936</v>
      </c>
      <c r="F7411" s="2">
        <v>773.15</v>
      </c>
    </row>
    <row r="7412" spans="1:6">
      <c r="A7412" s="2" t="s">
        <v>916</v>
      </c>
      <c r="B7412" s="2">
        <v>4400014571</v>
      </c>
      <c r="C7412" s="2" t="s">
        <v>399</v>
      </c>
      <c r="D7412" s="2">
        <v>5020276</v>
      </c>
      <c r="E7412" s="2" t="s">
        <v>946</v>
      </c>
      <c r="F7412" s="2">
        <v>78.78</v>
      </c>
    </row>
    <row r="7413" spans="1:6">
      <c r="A7413" s="2" t="s">
        <v>916</v>
      </c>
      <c r="B7413" s="2">
        <v>4400015046</v>
      </c>
      <c r="C7413" s="2" t="s">
        <v>56</v>
      </c>
      <c r="D7413" s="2">
        <v>5003663</v>
      </c>
      <c r="E7413" s="2" t="s">
        <v>961</v>
      </c>
      <c r="F7413" s="2">
        <v>7922.36</v>
      </c>
    </row>
    <row r="7414" spans="1:6">
      <c r="A7414" s="2" t="s">
        <v>916</v>
      </c>
      <c r="B7414" s="2">
        <v>4500075166</v>
      </c>
      <c r="C7414" s="2" t="s">
        <v>107</v>
      </c>
      <c r="D7414" s="2">
        <v>5004274</v>
      </c>
      <c r="E7414" s="2" t="s">
        <v>955</v>
      </c>
      <c r="F7414" s="2">
        <v>901.56</v>
      </c>
    </row>
    <row r="7415" spans="1:6">
      <c r="A7415" s="2" t="s">
        <v>916</v>
      </c>
      <c r="B7415" s="2">
        <v>4500075569</v>
      </c>
      <c r="C7415" s="2" t="s">
        <v>107</v>
      </c>
      <c r="D7415" s="2">
        <v>5015715</v>
      </c>
      <c r="E7415" s="2" t="s">
        <v>964</v>
      </c>
      <c r="F7415" s="2">
        <v>2990</v>
      </c>
    </row>
    <row r="7416" spans="1:6">
      <c r="A7416" s="2" t="s">
        <v>916</v>
      </c>
      <c r="B7416" s="2"/>
      <c r="C7416" s="2" t="s">
        <v>1203</v>
      </c>
      <c r="D7416" s="2">
        <v>5012477</v>
      </c>
      <c r="E7416" s="2" t="s">
        <v>2821</v>
      </c>
      <c r="F7416" s="2">
        <v>1575</v>
      </c>
    </row>
    <row r="7417" spans="1:6">
      <c r="A7417" s="2" t="s">
        <v>916</v>
      </c>
      <c r="B7417" s="2"/>
      <c r="C7417" s="2" t="s">
        <v>1203</v>
      </c>
      <c r="D7417" s="2">
        <v>5030171</v>
      </c>
      <c r="E7417" s="2" t="s">
        <v>5825</v>
      </c>
      <c r="F7417" s="2">
        <v>263.60000000000002</v>
      </c>
    </row>
    <row r="7418" spans="1:6">
      <c r="A7418" s="2" t="s">
        <v>916</v>
      </c>
      <c r="B7418" s="2"/>
      <c r="C7418" s="2" t="s">
        <v>594</v>
      </c>
      <c r="D7418" s="2">
        <v>5009295</v>
      </c>
      <c r="E7418" s="2" t="s">
        <v>7412</v>
      </c>
      <c r="F7418" s="2">
        <v>600</v>
      </c>
    </row>
    <row r="7419" spans="1:6">
      <c r="A7419" s="2" t="s">
        <v>916</v>
      </c>
      <c r="B7419" s="2"/>
      <c r="C7419" s="2" t="s">
        <v>3360</v>
      </c>
      <c r="D7419" s="2">
        <v>5020483</v>
      </c>
      <c r="E7419" s="2" t="s">
        <v>3470</v>
      </c>
      <c r="F7419" s="2">
        <v>300</v>
      </c>
    </row>
    <row r="7420" spans="1:6">
      <c r="A7420" s="2" t="s">
        <v>916</v>
      </c>
      <c r="B7420" s="2"/>
      <c r="C7420" s="2" t="s">
        <v>370</v>
      </c>
      <c r="D7420" s="2">
        <v>5013612</v>
      </c>
      <c r="E7420" s="2" t="s">
        <v>506</v>
      </c>
      <c r="F7420" s="2">
        <v>667.02</v>
      </c>
    </row>
    <row r="7421" spans="1:6">
      <c r="A7421" s="2" t="s">
        <v>916</v>
      </c>
      <c r="B7421" s="2"/>
      <c r="C7421" s="2" t="s">
        <v>56</v>
      </c>
      <c r="D7421" s="2">
        <v>5003663</v>
      </c>
      <c r="E7421" s="2" t="s">
        <v>961</v>
      </c>
      <c r="F7421" s="2">
        <v>400.19</v>
      </c>
    </row>
    <row r="7422" spans="1:6">
      <c r="A7422" s="2" t="s">
        <v>916</v>
      </c>
      <c r="B7422" s="2"/>
      <c r="C7422" s="2" t="s">
        <v>152</v>
      </c>
      <c r="D7422" s="2">
        <v>5021211</v>
      </c>
      <c r="E7422" s="2" t="s">
        <v>8479</v>
      </c>
      <c r="F7422" s="2">
        <v>4135</v>
      </c>
    </row>
    <row r="7423" spans="1:6">
      <c r="A7423" s="2" t="s">
        <v>916</v>
      </c>
      <c r="B7423" s="2">
        <v>4300004099</v>
      </c>
      <c r="C7423" s="2" t="s">
        <v>13</v>
      </c>
      <c r="D7423" s="2">
        <v>5034101</v>
      </c>
      <c r="E7423" s="2" t="s">
        <v>206</v>
      </c>
      <c r="F7423" s="2">
        <v>13500</v>
      </c>
    </row>
    <row r="7424" spans="1:6">
      <c r="A7424" s="2" t="s">
        <v>916</v>
      </c>
      <c r="B7424" s="2">
        <v>4400015129</v>
      </c>
      <c r="C7424" s="2" t="s">
        <v>594</v>
      </c>
      <c r="D7424" s="2">
        <v>5037250</v>
      </c>
      <c r="E7424" s="2" t="s">
        <v>962</v>
      </c>
      <c r="F7424" s="2">
        <v>12500</v>
      </c>
    </row>
    <row r="7425" spans="1:6">
      <c r="A7425" s="2" t="s">
        <v>969</v>
      </c>
      <c r="B7425" s="2"/>
      <c r="C7425" s="2" t="s">
        <v>90</v>
      </c>
      <c r="D7425" s="2">
        <v>5007977</v>
      </c>
      <c r="E7425" s="2" t="s">
        <v>2387</v>
      </c>
      <c r="F7425" s="2">
        <v>18700.28</v>
      </c>
    </row>
    <row r="7426" spans="1:6">
      <c r="A7426" s="2" t="s">
        <v>969</v>
      </c>
      <c r="B7426" s="2"/>
      <c r="C7426" s="2" t="s">
        <v>1203</v>
      </c>
      <c r="D7426" s="2">
        <v>5000172</v>
      </c>
      <c r="E7426" s="2" t="s">
        <v>83</v>
      </c>
      <c r="F7426" s="2">
        <v>233.75</v>
      </c>
    </row>
    <row r="7427" spans="1:6">
      <c r="A7427" s="2" t="s">
        <v>969</v>
      </c>
      <c r="B7427" s="2"/>
      <c r="C7427" s="2" t="s">
        <v>1203</v>
      </c>
      <c r="D7427" s="2">
        <v>5003122</v>
      </c>
      <c r="E7427" s="2" t="s">
        <v>2610</v>
      </c>
      <c r="F7427" s="2">
        <v>412.72</v>
      </c>
    </row>
    <row r="7428" spans="1:6">
      <c r="A7428" s="2" t="s">
        <v>969</v>
      </c>
      <c r="B7428" s="2"/>
      <c r="C7428" s="2" t="s">
        <v>1203</v>
      </c>
      <c r="D7428" s="2">
        <v>5007163</v>
      </c>
      <c r="E7428" s="2" t="s">
        <v>2756</v>
      </c>
      <c r="F7428" s="2">
        <v>20449.46</v>
      </c>
    </row>
    <row r="7429" spans="1:6">
      <c r="A7429" s="2" t="s">
        <v>969</v>
      </c>
      <c r="B7429" s="2"/>
      <c r="C7429" s="2" t="s">
        <v>1203</v>
      </c>
      <c r="D7429" s="2">
        <v>5007261</v>
      </c>
      <c r="E7429" s="2" t="s">
        <v>2761</v>
      </c>
      <c r="F7429" s="2">
        <v>12754.17</v>
      </c>
    </row>
    <row r="7430" spans="1:6">
      <c r="A7430" s="2" t="s">
        <v>969</v>
      </c>
      <c r="B7430" s="2"/>
      <c r="C7430" s="2" t="s">
        <v>1203</v>
      </c>
      <c r="D7430" s="2">
        <v>5024966</v>
      </c>
      <c r="E7430" s="2" t="s">
        <v>2994</v>
      </c>
      <c r="F7430" s="2">
        <v>8234.64</v>
      </c>
    </row>
    <row r="7431" spans="1:6">
      <c r="A7431" s="2" t="s">
        <v>969</v>
      </c>
      <c r="B7431" s="2"/>
      <c r="C7431" s="2" t="s">
        <v>1203</v>
      </c>
      <c r="D7431" s="2">
        <v>5032389</v>
      </c>
      <c r="E7431" s="2" t="s">
        <v>3100</v>
      </c>
      <c r="F7431" s="2">
        <v>1796.19</v>
      </c>
    </row>
    <row r="7432" spans="1:6">
      <c r="A7432" s="2" t="s">
        <v>969</v>
      </c>
      <c r="B7432" s="2"/>
      <c r="C7432" s="2" t="s">
        <v>594</v>
      </c>
      <c r="D7432" s="2">
        <v>5007270</v>
      </c>
      <c r="E7432" s="2" t="s">
        <v>3257</v>
      </c>
      <c r="F7432" s="2">
        <v>500</v>
      </c>
    </row>
    <row r="7433" spans="1:6">
      <c r="A7433" s="2" t="s">
        <v>969</v>
      </c>
      <c r="B7433" s="2"/>
      <c r="C7433" s="2" t="s">
        <v>594</v>
      </c>
      <c r="D7433" s="2">
        <v>5008604</v>
      </c>
      <c r="E7433" s="2" t="s">
        <v>3268</v>
      </c>
      <c r="F7433" s="2">
        <v>1700</v>
      </c>
    </row>
    <row r="7434" spans="1:6">
      <c r="A7434" s="2" t="s">
        <v>969</v>
      </c>
      <c r="B7434" s="2"/>
      <c r="C7434" s="2" t="s">
        <v>594</v>
      </c>
      <c r="D7434" s="2">
        <v>5017062</v>
      </c>
      <c r="E7434" s="2" t="s">
        <v>3314</v>
      </c>
      <c r="F7434" s="2">
        <v>490</v>
      </c>
    </row>
    <row r="7435" spans="1:6">
      <c r="A7435" s="2" t="s">
        <v>969</v>
      </c>
      <c r="B7435" s="2"/>
      <c r="C7435" s="2" t="s">
        <v>594</v>
      </c>
      <c r="D7435" s="2">
        <v>5017081</v>
      </c>
      <c r="E7435" s="2" t="s">
        <v>3315</v>
      </c>
      <c r="F7435" s="2">
        <v>350</v>
      </c>
    </row>
    <row r="7436" spans="1:6">
      <c r="A7436" s="2" t="s">
        <v>969</v>
      </c>
      <c r="B7436" s="2"/>
      <c r="C7436" s="2" t="s">
        <v>3360</v>
      </c>
      <c r="D7436" s="2">
        <v>5007980</v>
      </c>
      <c r="E7436" s="2" t="s">
        <v>3397</v>
      </c>
      <c r="F7436" s="2">
        <v>564</v>
      </c>
    </row>
    <row r="7437" spans="1:6">
      <c r="A7437" s="2" t="s">
        <v>969</v>
      </c>
      <c r="B7437" s="2"/>
      <c r="C7437" s="2" t="s">
        <v>3360</v>
      </c>
      <c r="D7437" s="2">
        <v>5036943</v>
      </c>
      <c r="E7437" s="2" t="s">
        <v>3543</v>
      </c>
      <c r="F7437" s="2">
        <v>1200</v>
      </c>
    </row>
    <row r="7438" spans="1:6">
      <c r="A7438" s="2" t="s">
        <v>969</v>
      </c>
      <c r="B7438" s="2"/>
      <c r="C7438" s="2" t="s">
        <v>1237</v>
      </c>
      <c r="D7438" s="2">
        <v>5007980</v>
      </c>
      <c r="E7438" s="2" t="s">
        <v>3397</v>
      </c>
      <c r="F7438" s="2">
        <v>280.27999999999997</v>
      </c>
    </row>
    <row r="7439" spans="1:6">
      <c r="A7439" s="2" t="s">
        <v>969</v>
      </c>
      <c r="B7439" s="2"/>
      <c r="C7439" s="2" t="s">
        <v>1237</v>
      </c>
      <c r="D7439" s="2">
        <v>5012279</v>
      </c>
      <c r="E7439" s="2" t="s">
        <v>3854</v>
      </c>
      <c r="F7439" s="2">
        <v>9117.5499999999993</v>
      </c>
    </row>
    <row r="7440" spans="1:6">
      <c r="A7440" s="2" t="s">
        <v>969</v>
      </c>
      <c r="B7440" s="2"/>
      <c r="C7440" s="2" t="s">
        <v>1237</v>
      </c>
      <c r="D7440" s="2">
        <v>5012342</v>
      </c>
      <c r="E7440" s="2" t="s">
        <v>3855</v>
      </c>
      <c r="F7440" s="2">
        <v>14104.35</v>
      </c>
    </row>
    <row r="7441" spans="1:6">
      <c r="A7441" s="2" t="s">
        <v>969</v>
      </c>
      <c r="B7441" s="2"/>
      <c r="C7441" s="2" t="s">
        <v>779</v>
      </c>
      <c r="D7441" s="2">
        <v>5012911</v>
      </c>
      <c r="E7441" s="2" t="s">
        <v>4576</v>
      </c>
      <c r="F7441" s="2">
        <v>35</v>
      </c>
    </row>
    <row r="7442" spans="1:6">
      <c r="A7442" s="2" t="s">
        <v>969</v>
      </c>
      <c r="B7442" s="2"/>
      <c r="C7442" s="2" t="s">
        <v>191</v>
      </c>
      <c r="D7442" s="2">
        <v>5006327</v>
      </c>
      <c r="E7442" s="2" t="s">
        <v>998</v>
      </c>
      <c r="F7442" s="2">
        <v>134.29</v>
      </c>
    </row>
    <row r="7443" spans="1:6">
      <c r="A7443" s="2" t="s">
        <v>969</v>
      </c>
      <c r="B7443" s="2"/>
      <c r="C7443" s="2" t="s">
        <v>13</v>
      </c>
      <c r="D7443" s="2">
        <v>5002911</v>
      </c>
      <c r="E7443" s="2" t="s">
        <v>976</v>
      </c>
      <c r="F7443" s="2">
        <v>537.5</v>
      </c>
    </row>
    <row r="7444" spans="1:6">
      <c r="A7444" s="2" t="s">
        <v>969</v>
      </c>
      <c r="B7444" s="2"/>
      <c r="C7444" s="2" t="s">
        <v>13</v>
      </c>
      <c r="D7444" s="2">
        <v>5008571</v>
      </c>
      <c r="E7444" s="2" t="s">
        <v>4620</v>
      </c>
      <c r="F7444" s="2">
        <v>710</v>
      </c>
    </row>
    <row r="7445" spans="1:6">
      <c r="A7445" s="2" t="s">
        <v>969</v>
      </c>
      <c r="B7445" s="2"/>
      <c r="C7445" s="2" t="s">
        <v>141</v>
      </c>
      <c r="D7445" s="2">
        <v>5006220</v>
      </c>
      <c r="E7445" s="2" t="s">
        <v>241</v>
      </c>
      <c r="F7445" s="2">
        <v>126.08</v>
      </c>
    </row>
    <row r="7446" spans="1:6">
      <c r="A7446" s="2" t="s">
        <v>969</v>
      </c>
      <c r="B7446" s="2"/>
      <c r="C7446" s="2" t="s">
        <v>43</v>
      </c>
      <c r="D7446" s="2">
        <v>5031140</v>
      </c>
      <c r="E7446" s="2" t="s">
        <v>973</v>
      </c>
      <c r="F7446" s="2">
        <v>1305.6600000000001</v>
      </c>
    </row>
    <row r="7447" spans="1:6">
      <c r="A7447" s="2" t="s">
        <v>969</v>
      </c>
      <c r="B7447" s="2"/>
      <c r="C7447" s="2" t="s">
        <v>68</v>
      </c>
      <c r="D7447" s="2">
        <v>5001570</v>
      </c>
      <c r="E7447" s="2" t="s">
        <v>120</v>
      </c>
      <c r="F7447" s="2">
        <v>93.37</v>
      </c>
    </row>
    <row r="7448" spans="1:6">
      <c r="A7448" s="2" t="s">
        <v>969</v>
      </c>
      <c r="B7448" s="2"/>
      <c r="C7448" s="2" t="s">
        <v>68</v>
      </c>
      <c r="D7448" s="2">
        <v>5001610</v>
      </c>
      <c r="E7448" s="2" t="s">
        <v>67</v>
      </c>
      <c r="F7448" s="2">
        <v>317.52</v>
      </c>
    </row>
    <row r="7449" spans="1:6">
      <c r="A7449" s="2" t="s">
        <v>969</v>
      </c>
      <c r="B7449" s="2"/>
      <c r="C7449" s="2" t="s">
        <v>56</v>
      </c>
      <c r="D7449" s="2">
        <v>5024837</v>
      </c>
      <c r="E7449" s="2" t="s">
        <v>18</v>
      </c>
      <c r="F7449" s="2">
        <v>3201.66</v>
      </c>
    </row>
    <row r="7450" spans="1:6">
      <c r="A7450" s="2" t="s">
        <v>969</v>
      </c>
      <c r="B7450" s="2"/>
      <c r="C7450" s="2" t="s">
        <v>507</v>
      </c>
      <c r="D7450" s="2">
        <v>5006261</v>
      </c>
      <c r="E7450" s="2" t="s">
        <v>324</v>
      </c>
      <c r="F7450" s="2">
        <v>35</v>
      </c>
    </row>
    <row r="7451" spans="1:6">
      <c r="A7451" s="2" t="s">
        <v>969</v>
      </c>
      <c r="B7451" s="2"/>
      <c r="C7451" s="2" t="s">
        <v>507</v>
      </c>
      <c r="D7451" s="2">
        <v>5007977</v>
      </c>
      <c r="E7451" s="2" t="s">
        <v>2387</v>
      </c>
      <c r="F7451" s="2">
        <v>3465</v>
      </c>
    </row>
    <row r="7452" spans="1:6">
      <c r="A7452" s="2" t="s">
        <v>969</v>
      </c>
      <c r="B7452" s="2"/>
      <c r="C7452" s="2" t="s">
        <v>507</v>
      </c>
      <c r="D7452" s="2">
        <v>5008178</v>
      </c>
      <c r="E7452" s="2" t="s">
        <v>5002</v>
      </c>
      <c r="F7452" s="2">
        <v>280</v>
      </c>
    </row>
    <row r="7453" spans="1:6">
      <c r="A7453" s="2" t="s">
        <v>969</v>
      </c>
      <c r="B7453" s="2"/>
      <c r="C7453" s="2" t="s">
        <v>507</v>
      </c>
      <c r="D7453" s="2">
        <v>5010142</v>
      </c>
      <c r="E7453" s="2" t="s">
        <v>1786</v>
      </c>
      <c r="F7453" s="2">
        <v>35</v>
      </c>
    </row>
    <row r="7454" spans="1:6">
      <c r="A7454" s="2" t="s">
        <v>969</v>
      </c>
      <c r="B7454" s="2"/>
      <c r="C7454" s="2" t="s">
        <v>60</v>
      </c>
      <c r="D7454" s="2">
        <v>5006637</v>
      </c>
      <c r="E7454" s="2" t="s">
        <v>533</v>
      </c>
      <c r="F7454" s="2">
        <v>-19.489999999999998</v>
      </c>
    </row>
    <row r="7455" spans="1:6">
      <c r="A7455" s="2" t="s">
        <v>969</v>
      </c>
      <c r="B7455" s="2"/>
      <c r="C7455" s="2" t="s">
        <v>60</v>
      </c>
      <c r="D7455" s="2">
        <v>5007977</v>
      </c>
      <c r="E7455" s="2" t="s">
        <v>2387</v>
      </c>
      <c r="F7455" s="2">
        <v>6475.05</v>
      </c>
    </row>
    <row r="7456" spans="1:6">
      <c r="A7456" s="2" t="s">
        <v>969</v>
      </c>
      <c r="B7456" s="2"/>
      <c r="C7456" s="2" t="s">
        <v>94</v>
      </c>
      <c r="D7456" s="2">
        <v>5001047</v>
      </c>
      <c r="E7456" s="2" t="s">
        <v>942</v>
      </c>
      <c r="F7456" s="2">
        <v>18336.580000000002</v>
      </c>
    </row>
    <row r="7457" spans="1:6">
      <c r="A7457" s="2" t="s">
        <v>969</v>
      </c>
      <c r="B7457" s="6">
        <v>42281</v>
      </c>
      <c r="C7457" s="2" t="s">
        <v>594</v>
      </c>
      <c r="D7457" s="2">
        <v>5003915</v>
      </c>
      <c r="E7457" s="2" t="s">
        <v>3235</v>
      </c>
      <c r="F7457" s="2">
        <v>2000</v>
      </c>
    </row>
    <row r="7458" spans="1:6">
      <c r="A7458" s="2" t="s">
        <v>969</v>
      </c>
      <c r="B7458" s="6">
        <v>42282</v>
      </c>
      <c r="C7458" s="2" t="s">
        <v>594</v>
      </c>
      <c r="D7458" s="2">
        <v>5019256</v>
      </c>
      <c r="E7458" s="2" t="s">
        <v>3320</v>
      </c>
      <c r="F7458" s="2">
        <v>3500</v>
      </c>
    </row>
    <row r="7459" spans="1:6">
      <c r="A7459" s="2" t="s">
        <v>969</v>
      </c>
      <c r="B7459" s="6">
        <v>42285</v>
      </c>
      <c r="C7459" s="2" t="s">
        <v>594</v>
      </c>
      <c r="D7459" s="2">
        <v>5005745</v>
      </c>
      <c r="E7459" s="2" t="s">
        <v>5050</v>
      </c>
      <c r="F7459" s="2">
        <v>3100</v>
      </c>
    </row>
    <row r="7460" spans="1:6">
      <c r="A7460" s="2" t="s">
        <v>969</v>
      </c>
      <c r="B7460" s="6">
        <v>42286</v>
      </c>
      <c r="C7460" s="2" t="s">
        <v>594</v>
      </c>
      <c r="D7460" s="2">
        <v>5008648</v>
      </c>
      <c r="E7460" s="2" t="s">
        <v>5051</v>
      </c>
      <c r="F7460" s="2">
        <v>4600</v>
      </c>
    </row>
    <row r="7461" spans="1:6">
      <c r="A7461" s="2" t="s">
        <v>969</v>
      </c>
      <c r="B7461" s="6">
        <v>42343</v>
      </c>
      <c r="C7461" s="2" t="s">
        <v>594</v>
      </c>
      <c r="D7461" s="2">
        <v>5007270</v>
      </c>
      <c r="E7461" s="2" t="s">
        <v>3257</v>
      </c>
      <c r="F7461" s="2">
        <v>2600</v>
      </c>
    </row>
    <row r="7462" spans="1:6">
      <c r="A7462" s="2" t="s">
        <v>969</v>
      </c>
      <c r="B7462" s="6">
        <v>42345</v>
      </c>
      <c r="C7462" s="2" t="s">
        <v>13</v>
      </c>
      <c r="D7462" s="2">
        <v>5009819</v>
      </c>
      <c r="E7462" s="2" t="s">
        <v>5062</v>
      </c>
      <c r="F7462" s="2">
        <v>23572.99</v>
      </c>
    </row>
    <row r="7463" spans="1:6">
      <c r="A7463" s="2" t="s">
        <v>969</v>
      </c>
      <c r="B7463" s="2" t="s">
        <v>5064</v>
      </c>
      <c r="C7463" s="2" t="s">
        <v>594</v>
      </c>
      <c r="D7463" s="2">
        <v>5005739</v>
      </c>
      <c r="E7463" s="2" t="s">
        <v>5065</v>
      </c>
      <c r="F7463" s="2">
        <v>2500</v>
      </c>
    </row>
    <row r="7464" spans="1:6">
      <c r="A7464" s="2" t="s">
        <v>969</v>
      </c>
      <c r="B7464" s="2" t="s">
        <v>5066</v>
      </c>
      <c r="C7464" s="2" t="s">
        <v>13</v>
      </c>
      <c r="D7464" s="2">
        <v>5035767</v>
      </c>
      <c r="E7464" s="2" t="s">
        <v>5067</v>
      </c>
      <c r="F7464" s="2">
        <v>6318.75</v>
      </c>
    </row>
    <row r="7465" spans="1:6">
      <c r="A7465" s="2" t="s">
        <v>969</v>
      </c>
      <c r="B7465" s="2">
        <v>4300003356</v>
      </c>
      <c r="C7465" s="2" t="s">
        <v>13</v>
      </c>
      <c r="D7465" s="2">
        <v>5004020</v>
      </c>
      <c r="E7465" s="2" t="s">
        <v>137</v>
      </c>
      <c r="F7465" s="2">
        <v>1537.65</v>
      </c>
    </row>
    <row r="7466" spans="1:6">
      <c r="A7466" s="2" t="s">
        <v>969</v>
      </c>
      <c r="B7466" s="2">
        <v>4300003459</v>
      </c>
      <c r="C7466" s="2" t="s">
        <v>13</v>
      </c>
      <c r="D7466" s="2">
        <v>5000063</v>
      </c>
      <c r="E7466" s="2" t="s">
        <v>5214</v>
      </c>
      <c r="F7466" s="2">
        <v>6041</v>
      </c>
    </row>
    <row r="7467" spans="1:6">
      <c r="A7467" s="2" t="s">
        <v>969</v>
      </c>
      <c r="B7467" s="2">
        <v>4300003460</v>
      </c>
      <c r="C7467" s="2" t="s">
        <v>43</v>
      </c>
      <c r="D7467" s="2">
        <v>5031140</v>
      </c>
      <c r="E7467" s="2" t="s">
        <v>973</v>
      </c>
      <c r="F7467" s="2">
        <v>5119.2299999999996</v>
      </c>
    </row>
    <row r="7468" spans="1:6">
      <c r="A7468" s="2" t="s">
        <v>969</v>
      </c>
      <c r="B7468" s="2">
        <v>4300003461</v>
      </c>
      <c r="C7468" s="2" t="s">
        <v>19</v>
      </c>
      <c r="D7468" s="2">
        <v>5024837</v>
      </c>
      <c r="E7468" s="2" t="s">
        <v>18</v>
      </c>
      <c r="F7468" s="2">
        <v>736.25</v>
      </c>
    </row>
    <row r="7469" spans="1:6">
      <c r="A7469" s="2" t="s">
        <v>969</v>
      </c>
      <c r="B7469" s="2">
        <v>4300003463</v>
      </c>
      <c r="C7469" s="2" t="s">
        <v>82</v>
      </c>
      <c r="D7469" s="2">
        <v>5017658</v>
      </c>
      <c r="E7469" s="2" t="s">
        <v>601</v>
      </c>
      <c r="F7469" s="2">
        <v>5546.52</v>
      </c>
    </row>
    <row r="7470" spans="1:6">
      <c r="A7470" s="2" t="s">
        <v>969</v>
      </c>
      <c r="B7470" s="2">
        <v>4300003465</v>
      </c>
      <c r="C7470" s="2" t="s">
        <v>1203</v>
      </c>
      <c r="D7470" s="2">
        <v>5000172</v>
      </c>
      <c r="E7470" s="2" t="s">
        <v>83</v>
      </c>
      <c r="F7470" s="2">
        <v>1445.19</v>
      </c>
    </row>
    <row r="7471" spans="1:6">
      <c r="A7471" s="2" t="s">
        <v>969</v>
      </c>
      <c r="B7471" s="2">
        <v>4300003467</v>
      </c>
      <c r="C7471" s="2" t="s">
        <v>45</v>
      </c>
      <c r="D7471" s="2">
        <v>5008643</v>
      </c>
      <c r="E7471" s="2" t="s">
        <v>994</v>
      </c>
      <c r="F7471" s="2">
        <v>2736.48</v>
      </c>
    </row>
    <row r="7472" spans="1:6">
      <c r="A7472" s="2" t="s">
        <v>969</v>
      </c>
      <c r="B7472" s="2">
        <v>4300003649</v>
      </c>
      <c r="C7472" s="2" t="s">
        <v>13</v>
      </c>
      <c r="D7472" s="2">
        <v>5002911</v>
      </c>
      <c r="E7472" s="2" t="s">
        <v>976</v>
      </c>
      <c r="F7472" s="2">
        <v>3062.5</v>
      </c>
    </row>
    <row r="7473" spans="1:6">
      <c r="A7473" s="2" t="s">
        <v>969</v>
      </c>
      <c r="B7473" s="2">
        <v>4300004246</v>
      </c>
      <c r="C7473" s="2" t="s">
        <v>49</v>
      </c>
      <c r="D7473" s="2">
        <v>5006220</v>
      </c>
      <c r="E7473" s="2" t="s">
        <v>241</v>
      </c>
      <c r="F7473" s="2">
        <v>1419</v>
      </c>
    </row>
    <row r="7474" spans="1:6">
      <c r="A7474" s="2" t="s">
        <v>969</v>
      </c>
      <c r="B7474" s="2">
        <v>4300004249</v>
      </c>
      <c r="C7474" s="2" t="s">
        <v>82</v>
      </c>
      <c r="D7474" s="2">
        <v>5017658</v>
      </c>
      <c r="E7474" s="2" t="s">
        <v>601</v>
      </c>
      <c r="F7474" s="2">
        <v>69770.259999999995</v>
      </c>
    </row>
    <row r="7475" spans="1:6">
      <c r="A7475" s="2" t="s">
        <v>969</v>
      </c>
      <c r="B7475" s="2">
        <v>4300004261</v>
      </c>
      <c r="C7475" s="2" t="s">
        <v>49</v>
      </c>
      <c r="D7475" s="2">
        <v>5004020</v>
      </c>
      <c r="E7475" s="2" t="s">
        <v>137</v>
      </c>
      <c r="F7475" s="2">
        <v>11400</v>
      </c>
    </row>
    <row r="7476" spans="1:6">
      <c r="A7476" s="2" t="s">
        <v>969</v>
      </c>
      <c r="B7476" s="2">
        <v>4300004299</v>
      </c>
      <c r="C7476" s="2" t="s">
        <v>183</v>
      </c>
      <c r="D7476" s="2">
        <v>5026343</v>
      </c>
      <c r="E7476" s="2" t="s">
        <v>971</v>
      </c>
      <c r="F7476" s="2">
        <v>28500</v>
      </c>
    </row>
    <row r="7477" spans="1:6">
      <c r="A7477" s="2" t="s">
        <v>969</v>
      </c>
      <c r="B7477" s="2">
        <v>4300004300</v>
      </c>
      <c r="C7477" s="2" t="s">
        <v>183</v>
      </c>
      <c r="D7477" s="2">
        <v>5026201</v>
      </c>
      <c r="E7477" s="2" t="s">
        <v>972</v>
      </c>
      <c r="F7477" s="2">
        <v>28500</v>
      </c>
    </row>
    <row r="7478" spans="1:6">
      <c r="A7478" s="2" t="s">
        <v>969</v>
      </c>
      <c r="B7478" s="2">
        <v>4300004304</v>
      </c>
      <c r="C7478" s="2" t="s">
        <v>13</v>
      </c>
      <c r="D7478" s="2">
        <v>5004035</v>
      </c>
      <c r="E7478" s="2" t="s">
        <v>974</v>
      </c>
      <c r="F7478" s="2">
        <v>5830.56</v>
      </c>
    </row>
    <row r="7479" spans="1:6">
      <c r="A7479" s="2" t="s">
        <v>969</v>
      </c>
      <c r="B7479" s="2">
        <v>4300004318</v>
      </c>
      <c r="C7479" s="2" t="s">
        <v>183</v>
      </c>
      <c r="D7479" s="2">
        <v>5009763</v>
      </c>
      <c r="E7479" s="2" t="s">
        <v>979</v>
      </c>
      <c r="F7479" s="2">
        <v>21999.96</v>
      </c>
    </row>
    <row r="7480" spans="1:6">
      <c r="A7480" s="2" t="s">
        <v>969</v>
      </c>
      <c r="B7480" s="2">
        <v>4400012257</v>
      </c>
      <c r="C7480" s="2" t="s">
        <v>191</v>
      </c>
      <c r="D7480" s="2">
        <v>5006327</v>
      </c>
      <c r="E7480" s="2" t="s">
        <v>998</v>
      </c>
      <c r="F7480" s="2">
        <v>288.23</v>
      </c>
    </row>
    <row r="7481" spans="1:6">
      <c r="A7481" s="2" t="s">
        <v>969</v>
      </c>
      <c r="B7481" s="2">
        <v>4400012269</v>
      </c>
      <c r="C7481" s="2" t="s">
        <v>278</v>
      </c>
      <c r="D7481" s="2">
        <v>5002619</v>
      </c>
      <c r="E7481" s="2" t="s">
        <v>982</v>
      </c>
      <c r="F7481" s="2">
        <v>736.88</v>
      </c>
    </row>
    <row r="7482" spans="1:6">
      <c r="A7482" s="2" t="s">
        <v>969</v>
      </c>
      <c r="B7482" s="2">
        <v>4400012307</v>
      </c>
      <c r="C7482" s="2" t="s">
        <v>191</v>
      </c>
      <c r="D7482" s="2">
        <v>5015043</v>
      </c>
      <c r="E7482" s="2" t="s">
        <v>999</v>
      </c>
      <c r="F7482" s="2">
        <v>27.4</v>
      </c>
    </row>
    <row r="7483" spans="1:6">
      <c r="A7483" s="2" t="s">
        <v>969</v>
      </c>
      <c r="B7483" s="2">
        <v>4400012419</v>
      </c>
      <c r="C7483" s="2" t="s">
        <v>60</v>
      </c>
      <c r="D7483" s="2">
        <v>5006637</v>
      </c>
      <c r="E7483" s="2" t="s">
        <v>533</v>
      </c>
      <c r="F7483" s="2">
        <v>7.54</v>
      </c>
    </row>
    <row r="7484" spans="1:6">
      <c r="A7484" s="2" t="s">
        <v>969</v>
      </c>
      <c r="B7484" s="2">
        <v>4400012420</v>
      </c>
      <c r="C7484" s="2" t="s">
        <v>304</v>
      </c>
      <c r="D7484" s="2">
        <v>5009820</v>
      </c>
      <c r="E7484" s="2" t="s">
        <v>984</v>
      </c>
      <c r="F7484" s="2">
        <v>178.5</v>
      </c>
    </row>
    <row r="7485" spans="1:6">
      <c r="A7485" s="2" t="s">
        <v>969</v>
      </c>
      <c r="B7485" s="2">
        <v>4400012429</v>
      </c>
      <c r="C7485" s="2" t="s">
        <v>68</v>
      </c>
      <c r="D7485" s="2">
        <v>5006718</v>
      </c>
      <c r="E7485" s="2" t="s">
        <v>179</v>
      </c>
      <c r="F7485" s="2">
        <v>607</v>
      </c>
    </row>
    <row r="7486" spans="1:6">
      <c r="A7486" s="2" t="s">
        <v>969</v>
      </c>
      <c r="B7486" s="2">
        <v>4400012431</v>
      </c>
      <c r="C7486" s="2" t="s">
        <v>56</v>
      </c>
      <c r="D7486" s="2">
        <v>5024837</v>
      </c>
      <c r="E7486" s="2" t="s">
        <v>18</v>
      </c>
      <c r="F7486" s="2">
        <v>797.22</v>
      </c>
    </row>
    <row r="7487" spans="1:6">
      <c r="A7487" s="2" t="s">
        <v>969</v>
      </c>
      <c r="B7487" s="2">
        <v>4400012433</v>
      </c>
      <c r="C7487" s="2" t="s">
        <v>68</v>
      </c>
      <c r="D7487" s="2">
        <v>5001570</v>
      </c>
      <c r="E7487" s="2" t="s">
        <v>120</v>
      </c>
      <c r="F7487" s="2">
        <v>615.13</v>
      </c>
    </row>
    <row r="7488" spans="1:6">
      <c r="A7488" s="2" t="s">
        <v>969</v>
      </c>
      <c r="B7488" s="2">
        <v>4400014122</v>
      </c>
      <c r="C7488" s="2" t="s">
        <v>94</v>
      </c>
      <c r="D7488" s="2">
        <v>5010047</v>
      </c>
      <c r="E7488" s="2" t="s">
        <v>97</v>
      </c>
      <c r="F7488" s="2">
        <v>80.55</v>
      </c>
    </row>
    <row r="7489" spans="1:6">
      <c r="A7489" s="2" t="s">
        <v>969</v>
      </c>
      <c r="B7489" s="2">
        <v>4400014213</v>
      </c>
      <c r="C7489" s="2" t="s">
        <v>60</v>
      </c>
      <c r="D7489" s="2">
        <v>5006637</v>
      </c>
      <c r="E7489" s="2" t="s">
        <v>533</v>
      </c>
      <c r="F7489" s="2">
        <v>901.45</v>
      </c>
    </row>
    <row r="7490" spans="1:6">
      <c r="A7490" s="2" t="s">
        <v>969</v>
      </c>
      <c r="B7490" s="2">
        <v>4400014256</v>
      </c>
      <c r="C7490" s="2" t="s">
        <v>17</v>
      </c>
      <c r="D7490" s="2">
        <v>5006471</v>
      </c>
      <c r="E7490" s="2" t="s">
        <v>63</v>
      </c>
      <c r="F7490" s="2">
        <v>1920</v>
      </c>
    </row>
    <row r="7491" spans="1:6">
      <c r="A7491" s="2" t="s">
        <v>969</v>
      </c>
      <c r="B7491" s="2">
        <v>4400014259</v>
      </c>
      <c r="C7491" s="2" t="s">
        <v>56</v>
      </c>
      <c r="D7491" s="2">
        <v>5001171</v>
      </c>
      <c r="E7491" s="2" t="s">
        <v>196</v>
      </c>
      <c r="F7491" s="2">
        <v>4285.3</v>
      </c>
    </row>
    <row r="7492" spans="1:6">
      <c r="A7492" s="2" t="s">
        <v>969</v>
      </c>
      <c r="B7492" s="2">
        <v>4400014263</v>
      </c>
      <c r="C7492" s="2" t="s">
        <v>141</v>
      </c>
      <c r="D7492" s="2">
        <v>5004314</v>
      </c>
      <c r="E7492" s="2" t="s">
        <v>997</v>
      </c>
      <c r="F7492" s="2">
        <v>2160</v>
      </c>
    </row>
    <row r="7493" spans="1:6">
      <c r="A7493" s="2" t="s">
        <v>969</v>
      </c>
      <c r="B7493" s="2">
        <v>4500073753</v>
      </c>
      <c r="C7493" s="2" t="s">
        <v>131</v>
      </c>
      <c r="D7493" s="2">
        <v>5012891</v>
      </c>
      <c r="E7493" s="2" t="s">
        <v>981</v>
      </c>
      <c r="F7493" s="2">
        <v>32473.53</v>
      </c>
    </row>
    <row r="7494" spans="1:6">
      <c r="A7494" s="2" t="s">
        <v>969</v>
      </c>
      <c r="B7494" s="2">
        <v>4500073753</v>
      </c>
      <c r="C7494" s="2" t="s">
        <v>107</v>
      </c>
      <c r="D7494" s="2">
        <v>5012891</v>
      </c>
      <c r="E7494" s="2" t="s">
        <v>981</v>
      </c>
      <c r="F7494" s="2">
        <v>2442.15</v>
      </c>
    </row>
    <row r="7495" spans="1:6">
      <c r="A7495" s="2" t="s">
        <v>969</v>
      </c>
      <c r="B7495" s="2">
        <v>4500073927</v>
      </c>
      <c r="C7495" s="2" t="s">
        <v>155</v>
      </c>
      <c r="D7495" s="2">
        <v>5008587</v>
      </c>
      <c r="E7495" s="2" t="s">
        <v>5325</v>
      </c>
      <c r="F7495" s="2">
        <v>111.24</v>
      </c>
    </row>
    <row r="7496" spans="1:6">
      <c r="A7496" s="2" t="s">
        <v>969</v>
      </c>
      <c r="B7496" s="2">
        <v>4500073929</v>
      </c>
      <c r="C7496" s="2" t="s">
        <v>155</v>
      </c>
      <c r="D7496" s="2">
        <v>5029111</v>
      </c>
      <c r="E7496" s="2" t="s">
        <v>5326</v>
      </c>
      <c r="F7496" s="2">
        <v>382</v>
      </c>
    </row>
    <row r="7497" spans="1:6">
      <c r="A7497" s="2" t="s">
        <v>969</v>
      </c>
      <c r="B7497" s="2">
        <v>4500073929</v>
      </c>
      <c r="C7497" s="2" t="s">
        <v>75</v>
      </c>
      <c r="D7497" s="2">
        <v>5029111</v>
      </c>
      <c r="E7497" s="2" t="s">
        <v>5326</v>
      </c>
      <c r="F7497" s="2">
        <v>525.79</v>
      </c>
    </row>
    <row r="7498" spans="1:6">
      <c r="A7498" s="2" t="s">
        <v>969</v>
      </c>
      <c r="B7498" s="2">
        <v>4500073980</v>
      </c>
      <c r="C7498" s="2" t="s">
        <v>107</v>
      </c>
      <c r="D7498" s="2">
        <v>5036711</v>
      </c>
      <c r="E7498" s="2" t="s">
        <v>5329</v>
      </c>
      <c r="F7498" s="2">
        <v>15167.52</v>
      </c>
    </row>
    <row r="7499" spans="1:6">
      <c r="A7499" s="2" t="s">
        <v>969</v>
      </c>
      <c r="B7499" s="2">
        <v>4500074416</v>
      </c>
      <c r="C7499" s="2" t="s">
        <v>107</v>
      </c>
      <c r="D7499" s="2">
        <v>5000050</v>
      </c>
      <c r="E7499" s="2" t="s">
        <v>1002</v>
      </c>
      <c r="F7499" s="2">
        <v>23.12</v>
      </c>
    </row>
    <row r="7500" spans="1:6">
      <c r="A7500" s="2" t="s">
        <v>969</v>
      </c>
      <c r="B7500" s="2">
        <v>4500074549</v>
      </c>
      <c r="C7500" s="2" t="s">
        <v>107</v>
      </c>
      <c r="D7500" s="2">
        <v>5004979</v>
      </c>
      <c r="E7500" s="2" t="s">
        <v>1003</v>
      </c>
      <c r="F7500" s="2">
        <v>273.07</v>
      </c>
    </row>
    <row r="7501" spans="1:6">
      <c r="A7501" s="2" t="s">
        <v>969</v>
      </c>
      <c r="B7501" s="2">
        <v>4500074598</v>
      </c>
      <c r="C7501" s="2" t="s">
        <v>49</v>
      </c>
      <c r="D7501" s="2">
        <v>5001930</v>
      </c>
      <c r="E7501" s="2" t="s">
        <v>201</v>
      </c>
      <c r="F7501" s="2">
        <v>1630.3</v>
      </c>
    </row>
    <row r="7502" spans="1:6">
      <c r="A7502" s="2" t="s">
        <v>969</v>
      </c>
      <c r="B7502" s="2">
        <v>4500074601</v>
      </c>
      <c r="C7502" s="2" t="s">
        <v>49</v>
      </c>
      <c r="D7502" s="2">
        <v>5003035</v>
      </c>
      <c r="E7502" s="2" t="s">
        <v>145</v>
      </c>
      <c r="F7502" s="2">
        <v>2698.57</v>
      </c>
    </row>
    <row r="7503" spans="1:6">
      <c r="A7503" s="2" t="s">
        <v>969</v>
      </c>
      <c r="B7503" s="2">
        <v>4500074603</v>
      </c>
      <c r="C7503" s="2" t="s">
        <v>141</v>
      </c>
      <c r="D7503" s="2">
        <v>5015284</v>
      </c>
      <c r="E7503" s="2" t="s">
        <v>1005</v>
      </c>
      <c r="F7503" s="2">
        <v>800</v>
      </c>
    </row>
    <row r="7504" spans="1:6">
      <c r="A7504" s="2" t="s">
        <v>969</v>
      </c>
      <c r="B7504" s="2" t="s">
        <v>5452</v>
      </c>
      <c r="C7504" s="2" t="s">
        <v>13</v>
      </c>
      <c r="D7504" s="2">
        <v>5013894</v>
      </c>
      <c r="E7504" s="2" t="s">
        <v>5453</v>
      </c>
      <c r="F7504" s="2">
        <v>4404</v>
      </c>
    </row>
    <row r="7505" spans="1:6">
      <c r="A7505" s="2" t="s">
        <v>969</v>
      </c>
      <c r="B7505" s="2"/>
      <c r="C7505" s="2" t="s">
        <v>183</v>
      </c>
      <c r="D7505" s="2">
        <v>5009696</v>
      </c>
      <c r="E7505" s="2" t="s">
        <v>5709</v>
      </c>
      <c r="F7505" s="2">
        <v>1152</v>
      </c>
    </row>
    <row r="7506" spans="1:6">
      <c r="A7506" s="2" t="s">
        <v>969</v>
      </c>
      <c r="B7506" s="2"/>
      <c r="C7506" s="2" t="s">
        <v>1203</v>
      </c>
      <c r="D7506" s="2">
        <v>5004186</v>
      </c>
      <c r="E7506" s="2" t="s">
        <v>2659</v>
      </c>
      <c r="F7506" s="2">
        <v>2429.04</v>
      </c>
    </row>
    <row r="7507" spans="1:6">
      <c r="A7507" s="2" t="s">
        <v>969</v>
      </c>
      <c r="B7507" s="2"/>
      <c r="C7507" s="2" t="s">
        <v>1203</v>
      </c>
      <c r="D7507" s="2">
        <v>5004243</v>
      </c>
      <c r="E7507" s="2" t="s">
        <v>2666</v>
      </c>
      <c r="F7507" s="2">
        <v>332</v>
      </c>
    </row>
    <row r="7508" spans="1:6">
      <c r="A7508" s="2" t="s">
        <v>969</v>
      </c>
      <c r="B7508" s="2"/>
      <c r="C7508" s="2" t="s">
        <v>1237</v>
      </c>
      <c r="D7508" s="2">
        <v>5012396</v>
      </c>
      <c r="E7508" s="2" t="s">
        <v>6014</v>
      </c>
      <c r="F7508" s="2">
        <v>8231.2999999999993</v>
      </c>
    </row>
    <row r="7509" spans="1:6">
      <c r="A7509" s="2" t="s">
        <v>969</v>
      </c>
      <c r="B7509" s="2"/>
      <c r="C7509" s="2" t="s">
        <v>779</v>
      </c>
      <c r="D7509" s="2">
        <v>5000081</v>
      </c>
      <c r="E7509" s="2" t="s">
        <v>369</v>
      </c>
      <c r="F7509" s="2">
        <v>65</v>
      </c>
    </row>
    <row r="7510" spans="1:6">
      <c r="A7510" s="2" t="s">
        <v>969</v>
      </c>
      <c r="B7510" s="6">
        <v>42280</v>
      </c>
      <c r="C7510" s="2" t="s">
        <v>594</v>
      </c>
      <c r="D7510" s="2">
        <v>5020145</v>
      </c>
      <c r="E7510" s="2" t="s">
        <v>6369</v>
      </c>
      <c r="F7510" s="2">
        <v>500</v>
      </c>
    </row>
    <row r="7511" spans="1:6">
      <c r="A7511" s="2" t="s">
        <v>969</v>
      </c>
      <c r="B7511" s="2" t="s">
        <v>6375</v>
      </c>
      <c r="C7511" s="2" t="s">
        <v>65</v>
      </c>
      <c r="D7511" s="2">
        <v>5002791</v>
      </c>
      <c r="E7511" s="2" t="s">
        <v>593</v>
      </c>
      <c r="F7511" s="2">
        <v>668.2</v>
      </c>
    </row>
    <row r="7512" spans="1:6">
      <c r="A7512" s="2" t="s">
        <v>969</v>
      </c>
      <c r="B7512" s="2">
        <v>4300004293</v>
      </c>
      <c r="C7512" s="2" t="s">
        <v>13</v>
      </c>
      <c r="D7512" s="2">
        <v>5004020</v>
      </c>
      <c r="E7512" s="2" t="s">
        <v>137</v>
      </c>
      <c r="F7512" s="2">
        <v>6698.7</v>
      </c>
    </row>
    <row r="7513" spans="1:6">
      <c r="A7513" s="2" t="s">
        <v>969</v>
      </c>
      <c r="B7513" s="2">
        <v>4300004303</v>
      </c>
      <c r="C7513" s="2" t="s">
        <v>1237</v>
      </c>
      <c r="D7513" s="2">
        <v>5035709</v>
      </c>
      <c r="E7513" s="2" t="s">
        <v>6442</v>
      </c>
      <c r="F7513" s="2">
        <v>3222.4</v>
      </c>
    </row>
    <row r="7514" spans="1:6">
      <c r="A7514" s="2" t="s">
        <v>969</v>
      </c>
      <c r="B7514" s="2">
        <v>4300004305</v>
      </c>
      <c r="C7514" s="2" t="s">
        <v>1203</v>
      </c>
      <c r="D7514" s="2">
        <v>5000172</v>
      </c>
      <c r="E7514" s="2" t="s">
        <v>83</v>
      </c>
      <c r="F7514" s="2">
        <v>2535.21</v>
      </c>
    </row>
    <row r="7515" spans="1:6">
      <c r="A7515" s="2" t="s">
        <v>969</v>
      </c>
      <c r="B7515" s="2">
        <v>4300004312</v>
      </c>
      <c r="C7515" s="2" t="s">
        <v>49</v>
      </c>
      <c r="D7515" s="2">
        <v>5019453</v>
      </c>
      <c r="E7515" s="2" t="s">
        <v>336</v>
      </c>
      <c r="F7515" s="2">
        <v>17037</v>
      </c>
    </row>
    <row r="7516" spans="1:6">
      <c r="A7516" s="2" t="s">
        <v>969</v>
      </c>
      <c r="B7516" s="2">
        <v>4300004313</v>
      </c>
      <c r="C7516" s="2" t="s">
        <v>13</v>
      </c>
      <c r="D7516" s="2">
        <v>5002419</v>
      </c>
      <c r="E7516" s="2" t="s">
        <v>975</v>
      </c>
      <c r="F7516" s="2">
        <v>16392.39</v>
      </c>
    </row>
    <row r="7517" spans="1:6">
      <c r="A7517" s="2" t="s">
        <v>969</v>
      </c>
      <c r="B7517" s="2">
        <v>4300004315</v>
      </c>
      <c r="C7517" s="2" t="s">
        <v>183</v>
      </c>
      <c r="D7517" s="2">
        <v>5036584</v>
      </c>
      <c r="E7517" s="2" t="s">
        <v>977</v>
      </c>
      <c r="F7517" s="2">
        <v>28500</v>
      </c>
    </row>
    <row r="7518" spans="1:6">
      <c r="A7518" s="2" t="s">
        <v>969</v>
      </c>
      <c r="B7518" s="2">
        <v>4300004316</v>
      </c>
      <c r="C7518" s="2" t="s">
        <v>13</v>
      </c>
      <c r="D7518" s="2">
        <v>5022314</v>
      </c>
      <c r="E7518" s="2" t="s">
        <v>978</v>
      </c>
      <c r="F7518" s="2">
        <v>1700</v>
      </c>
    </row>
    <row r="7519" spans="1:6">
      <c r="A7519" s="2" t="s">
        <v>969</v>
      </c>
      <c r="B7519" s="2">
        <v>4300004323</v>
      </c>
      <c r="C7519" s="2" t="s">
        <v>13</v>
      </c>
      <c r="D7519" s="2">
        <v>5002304</v>
      </c>
      <c r="E7519" s="2" t="s">
        <v>12</v>
      </c>
      <c r="F7519" s="2">
        <v>23283.360000000001</v>
      </c>
    </row>
    <row r="7520" spans="1:6">
      <c r="A7520" s="2" t="s">
        <v>969</v>
      </c>
      <c r="B7520" s="2">
        <v>4300004333</v>
      </c>
      <c r="C7520" s="2" t="s">
        <v>13</v>
      </c>
      <c r="D7520" s="2">
        <v>5012891</v>
      </c>
      <c r="E7520" s="2" t="s">
        <v>981</v>
      </c>
      <c r="F7520" s="2">
        <v>9995</v>
      </c>
    </row>
    <row r="7521" spans="1:6">
      <c r="A7521" s="2" t="s">
        <v>969</v>
      </c>
      <c r="B7521" s="2">
        <v>4400014123</v>
      </c>
      <c r="C7521" s="2" t="s">
        <v>278</v>
      </c>
      <c r="D7521" s="2">
        <v>5002619</v>
      </c>
      <c r="E7521" s="2" t="s">
        <v>982</v>
      </c>
      <c r="F7521" s="2">
        <v>154.53</v>
      </c>
    </row>
    <row r="7522" spans="1:6">
      <c r="A7522" s="2" t="s">
        <v>969</v>
      </c>
      <c r="B7522" s="2">
        <v>4400014187</v>
      </c>
      <c r="C7522" s="2" t="s">
        <v>304</v>
      </c>
      <c r="D7522" s="2">
        <v>5009820</v>
      </c>
      <c r="E7522" s="2" t="s">
        <v>984</v>
      </c>
      <c r="F7522" s="2">
        <v>447.35</v>
      </c>
    </row>
    <row r="7523" spans="1:6">
      <c r="A7523" s="2" t="s">
        <v>969</v>
      </c>
      <c r="B7523" s="2">
        <v>4400014214</v>
      </c>
      <c r="C7523" s="2" t="s">
        <v>56</v>
      </c>
      <c r="D7523" s="2">
        <v>5003085</v>
      </c>
      <c r="E7523" s="2" t="s">
        <v>61</v>
      </c>
      <c r="F7523" s="2">
        <v>142.41</v>
      </c>
    </row>
    <row r="7524" spans="1:6">
      <c r="A7524" s="2" t="s">
        <v>969</v>
      </c>
      <c r="B7524" s="2">
        <v>4400014259</v>
      </c>
      <c r="C7524" s="2" t="s">
        <v>141</v>
      </c>
      <c r="D7524" s="2">
        <v>5001171</v>
      </c>
      <c r="E7524" s="2" t="s">
        <v>196</v>
      </c>
      <c r="F7524" s="2">
        <v>1617.41</v>
      </c>
    </row>
    <row r="7525" spans="1:6">
      <c r="A7525" s="2" t="s">
        <v>969</v>
      </c>
      <c r="B7525" s="2">
        <v>4400014259</v>
      </c>
      <c r="C7525" s="2" t="s">
        <v>107</v>
      </c>
      <c r="D7525" s="2">
        <v>5001171</v>
      </c>
      <c r="E7525" s="2" t="s">
        <v>196</v>
      </c>
      <c r="F7525" s="2">
        <v>964.41</v>
      </c>
    </row>
    <row r="7526" spans="1:6">
      <c r="A7526" s="2" t="s">
        <v>969</v>
      </c>
      <c r="B7526" s="2">
        <v>4400014260</v>
      </c>
      <c r="C7526" s="2" t="s">
        <v>45</v>
      </c>
      <c r="D7526" s="2">
        <v>5008643</v>
      </c>
      <c r="E7526" s="2" t="s">
        <v>994</v>
      </c>
      <c r="F7526" s="2">
        <v>12202.12</v>
      </c>
    </row>
    <row r="7527" spans="1:6">
      <c r="A7527" s="2" t="s">
        <v>969</v>
      </c>
      <c r="B7527" s="2">
        <v>4400014262</v>
      </c>
      <c r="C7527" s="2" t="s">
        <v>68</v>
      </c>
      <c r="D7527" s="2">
        <v>5006718</v>
      </c>
      <c r="E7527" s="2" t="s">
        <v>179</v>
      </c>
      <c r="F7527" s="2">
        <v>3215</v>
      </c>
    </row>
    <row r="7528" spans="1:6">
      <c r="A7528" s="2" t="s">
        <v>969</v>
      </c>
      <c r="B7528" s="2">
        <v>4400014265</v>
      </c>
      <c r="C7528" s="2" t="s">
        <v>56</v>
      </c>
      <c r="D7528" s="2">
        <v>5024837</v>
      </c>
      <c r="E7528" s="2" t="s">
        <v>18</v>
      </c>
      <c r="F7528" s="2">
        <v>10982.4</v>
      </c>
    </row>
    <row r="7529" spans="1:6">
      <c r="A7529" s="2" t="s">
        <v>969</v>
      </c>
      <c r="B7529" s="2">
        <v>4400014267</v>
      </c>
      <c r="C7529" s="2" t="s">
        <v>191</v>
      </c>
      <c r="D7529" s="2">
        <v>5006327</v>
      </c>
      <c r="E7529" s="2" t="s">
        <v>998</v>
      </c>
      <c r="F7529" s="2">
        <v>1960.59</v>
      </c>
    </row>
    <row r="7530" spans="1:6">
      <c r="A7530" s="2" t="s">
        <v>969</v>
      </c>
      <c r="B7530" s="2">
        <v>4500073894</v>
      </c>
      <c r="C7530" s="2" t="s">
        <v>131</v>
      </c>
      <c r="D7530" s="2">
        <v>5015043</v>
      </c>
      <c r="E7530" s="2" t="s">
        <v>999</v>
      </c>
      <c r="F7530" s="2">
        <v>7950.25</v>
      </c>
    </row>
    <row r="7531" spans="1:6">
      <c r="A7531" s="2" t="s">
        <v>969</v>
      </c>
      <c r="B7531" s="2">
        <v>4500073965</v>
      </c>
      <c r="C7531" s="2" t="s">
        <v>131</v>
      </c>
      <c r="D7531" s="2">
        <v>5006327</v>
      </c>
      <c r="E7531" s="2" t="s">
        <v>998</v>
      </c>
      <c r="F7531" s="2">
        <v>29045.46</v>
      </c>
    </row>
    <row r="7532" spans="1:6">
      <c r="A7532" s="2" t="s">
        <v>969</v>
      </c>
      <c r="B7532" s="2">
        <v>4500074417</v>
      </c>
      <c r="C7532" s="2" t="s">
        <v>1237</v>
      </c>
      <c r="D7532" s="2">
        <v>5006028</v>
      </c>
      <c r="E7532" s="2" t="s">
        <v>285</v>
      </c>
      <c r="F7532" s="2">
        <v>105.75</v>
      </c>
    </row>
    <row r="7533" spans="1:6">
      <c r="A7533" s="2" t="s">
        <v>969</v>
      </c>
      <c r="B7533" s="2">
        <v>4500074600</v>
      </c>
      <c r="C7533" s="2" t="s">
        <v>49</v>
      </c>
      <c r="D7533" s="2">
        <v>5003035</v>
      </c>
      <c r="E7533" s="2" t="s">
        <v>145</v>
      </c>
      <c r="F7533" s="2">
        <v>6560.68</v>
      </c>
    </row>
    <row r="7534" spans="1:6">
      <c r="A7534" s="2" t="s">
        <v>969</v>
      </c>
      <c r="B7534" s="2">
        <v>4500074602</v>
      </c>
      <c r="C7534" s="2" t="s">
        <v>49</v>
      </c>
      <c r="D7534" s="2">
        <v>5028144</v>
      </c>
      <c r="E7534" s="2" t="s">
        <v>1004</v>
      </c>
      <c r="F7534" s="2">
        <v>2496.8000000000002</v>
      </c>
    </row>
    <row r="7535" spans="1:6">
      <c r="A7535" s="2" t="s">
        <v>969</v>
      </c>
      <c r="B7535" s="2">
        <v>4500074630</v>
      </c>
      <c r="C7535" s="2" t="s">
        <v>1203</v>
      </c>
      <c r="D7535" s="2">
        <v>5006028</v>
      </c>
      <c r="E7535" s="2" t="s">
        <v>285</v>
      </c>
      <c r="F7535" s="2">
        <v>420.25</v>
      </c>
    </row>
    <row r="7536" spans="1:6">
      <c r="A7536" s="2" t="s">
        <v>969</v>
      </c>
      <c r="B7536" s="2">
        <v>4500075133</v>
      </c>
      <c r="C7536" s="2" t="s">
        <v>779</v>
      </c>
      <c r="D7536" s="2">
        <v>5028490</v>
      </c>
      <c r="E7536" s="2" t="s">
        <v>1006</v>
      </c>
      <c r="F7536" s="2">
        <v>200</v>
      </c>
    </row>
    <row r="7537" spans="1:6">
      <c r="A7537" s="2" t="s">
        <v>969</v>
      </c>
      <c r="B7537" s="2">
        <v>4500075134</v>
      </c>
      <c r="C7537" s="2" t="s">
        <v>779</v>
      </c>
      <c r="D7537" s="2">
        <v>5006607</v>
      </c>
      <c r="E7537" s="2" t="s">
        <v>1007</v>
      </c>
      <c r="F7537" s="2">
        <v>55</v>
      </c>
    </row>
    <row r="7538" spans="1:6">
      <c r="A7538" s="2" t="s">
        <v>969</v>
      </c>
      <c r="B7538" s="2"/>
      <c r="C7538" s="2" t="s">
        <v>183</v>
      </c>
      <c r="D7538" s="2">
        <v>5024410</v>
      </c>
      <c r="E7538" s="2" t="s">
        <v>6691</v>
      </c>
      <c r="F7538" s="2">
        <v>4200</v>
      </c>
    </row>
    <row r="7539" spans="1:6">
      <c r="A7539" s="2" t="s">
        <v>969</v>
      </c>
      <c r="B7539" s="2"/>
      <c r="C7539" s="2" t="s">
        <v>1203</v>
      </c>
      <c r="D7539" s="2">
        <v>5004341</v>
      </c>
      <c r="E7539" s="2" t="s">
        <v>2670</v>
      </c>
      <c r="F7539" s="2">
        <v>451.07</v>
      </c>
    </row>
    <row r="7540" spans="1:6">
      <c r="A7540" s="2" t="s">
        <v>969</v>
      </c>
      <c r="B7540" s="2"/>
      <c r="C7540" s="2" t="s">
        <v>1203</v>
      </c>
      <c r="D7540" s="2">
        <v>5015288</v>
      </c>
      <c r="E7540" s="2" t="s">
        <v>6747</v>
      </c>
      <c r="F7540" s="2">
        <v>1365.09</v>
      </c>
    </row>
    <row r="7541" spans="1:6">
      <c r="A7541" s="2" t="s">
        <v>969</v>
      </c>
      <c r="B7541" s="2"/>
      <c r="C7541" s="2" t="s">
        <v>1203</v>
      </c>
      <c r="D7541" s="2">
        <v>5029377</v>
      </c>
      <c r="E7541" s="2" t="s">
        <v>5824</v>
      </c>
      <c r="F7541" s="2">
        <v>2645.1</v>
      </c>
    </row>
    <row r="7542" spans="1:6">
      <c r="A7542" s="2" t="s">
        <v>969</v>
      </c>
      <c r="B7542" s="2"/>
      <c r="C7542" s="2" t="s">
        <v>3360</v>
      </c>
      <c r="D7542" s="2">
        <v>5012254</v>
      </c>
      <c r="E7542" s="2" t="s">
        <v>6829</v>
      </c>
      <c r="F7542" s="2">
        <v>188</v>
      </c>
    </row>
    <row r="7543" spans="1:6">
      <c r="A7543" s="2" t="s">
        <v>969</v>
      </c>
      <c r="B7543" s="2"/>
      <c r="C7543" s="2" t="s">
        <v>1237</v>
      </c>
      <c r="D7543" s="2">
        <v>5012241</v>
      </c>
      <c r="E7543" s="2" t="s">
        <v>6861</v>
      </c>
      <c r="F7543" s="2">
        <v>3194.37</v>
      </c>
    </row>
    <row r="7544" spans="1:6">
      <c r="A7544" s="2" t="s">
        <v>969</v>
      </c>
      <c r="B7544" s="2"/>
      <c r="C7544" s="2" t="s">
        <v>1237</v>
      </c>
      <c r="D7544" s="2">
        <v>5012254</v>
      </c>
      <c r="E7544" s="2" t="s">
        <v>6829</v>
      </c>
      <c r="F7544" s="2">
        <v>724.25</v>
      </c>
    </row>
    <row r="7545" spans="1:6">
      <c r="A7545" s="2" t="s">
        <v>969</v>
      </c>
      <c r="B7545" s="2"/>
      <c r="C7545" s="2" t="s">
        <v>13</v>
      </c>
      <c r="D7545" s="2">
        <v>5009819</v>
      </c>
      <c r="E7545" s="2" t="s">
        <v>5062</v>
      </c>
      <c r="F7545" s="2">
        <v>5044.72</v>
      </c>
    </row>
    <row r="7546" spans="1:6">
      <c r="A7546" s="2" t="s">
        <v>969</v>
      </c>
      <c r="B7546" s="2"/>
      <c r="C7546" s="2" t="s">
        <v>13</v>
      </c>
      <c r="D7546" s="2">
        <v>5018736</v>
      </c>
      <c r="E7546" s="2" t="s">
        <v>324</v>
      </c>
      <c r="F7546" s="2">
        <v>5172.42</v>
      </c>
    </row>
    <row r="7547" spans="1:6">
      <c r="A7547" s="2" t="s">
        <v>969</v>
      </c>
      <c r="B7547" s="2"/>
      <c r="C7547" s="2" t="s">
        <v>141</v>
      </c>
      <c r="D7547" s="2">
        <v>5001171</v>
      </c>
      <c r="E7547" s="2" t="s">
        <v>196</v>
      </c>
      <c r="F7547" s="2">
        <v>155.52000000000001</v>
      </c>
    </row>
    <row r="7548" spans="1:6">
      <c r="A7548" s="2" t="s">
        <v>969</v>
      </c>
      <c r="B7548" s="2"/>
      <c r="C7548" s="2" t="s">
        <v>107</v>
      </c>
      <c r="D7548" s="2">
        <v>5001171</v>
      </c>
      <c r="E7548" s="2" t="s">
        <v>196</v>
      </c>
      <c r="F7548" s="2">
        <v>912.64</v>
      </c>
    </row>
    <row r="7549" spans="1:6">
      <c r="A7549" s="2" t="s">
        <v>969</v>
      </c>
      <c r="B7549" s="2"/>
      <c r="C7549" s="2" t="s">
        <v>56</v>
      </c>
      <c r="D7549" s="2">
        <v>5001171</v>
      </c>
      <c r="E7549" s="2" t="s">
        <v>196</v>
      </c>
      <c r="F7549" s="2">
        <v>827</v>
      </c>
    </row>
    <row r="7550" spans="1:6">
      <c r="A7550" s="2" t="s">
        <v>969</v>
      </c>
      <c r="B7550" s="2"/>
      <c r="C7550" s="2" t="s">
        <v>82</v>
      </c>
      <c r="D7550" s="2">
        <v>5017658</v>
      </c>
      <c r="E7550" s="2" t="s">
        <v>601</v>
      </c>
      <c r="F7550" s="2">
        <v>420</v>
      </c>
    </row>
    <row r="7551" spans="1:6">
      <c r="A7551" s="2" t="s">
        <v>969</v>
      </c>
      <c r="B7551" s="2"/>
      <c r="C7551" s="2" t="s">
        <v>94</v>
      </c>
      <c r="D7551" s="2">
        <v>5000237</v>
      </c>
      <c r="E7551" s="2" t="s">
        <v>98</v>
      </c>
      <c r="F7551" s="2">
        <v>329.14</v>
      </c>
    </row>
    <row r="7552" spans="1:6">
      <c r="A7552" s="2" t="s">
        <v>969</v>
      </c>
      <c r="B7552" s="6">
        <v>42280</v>
      </c>
      <c r="C7552" s="2" t="s">
        <v>13</v>
      </c>
      <c r="D7552" s="2">
        <v>5020145</v>
      </c>
      <c r="E7552" s="2" t="s">
        <v>6369</v>
      </c>
      <c r="F7552" s="2">
        <v>500</v>
      </c>
    </row>
    <row r="7553" spans="1:6">
      <c r="A7553" s="2" t="s">
        <v>969</v>
      </c>
      <c r="B7553" s="6">
        <v>42281</v>
      </c>
      <c r="C7553" s="2" t="s">
        <v>13</v>
      </c>
      <c r="D7553" s="2">
        <v>5003915</v>
      </c>
      <c r="E7553" s="2" t="s">
        <v>3235</v>
      </c>
      <c r="F7553" s="2">
        <v>600</v>
      </c>
    </row>
    <row r="7554" spans="1:6">
      <c r="A7554" s="2" t="s">
        <v>969</v>
      </c>
      <c r="B7554" s="6">
        <v>42285</v>
      </c>
      <c r="C7554" s="2" t="s">
        <v>13</v>
      </c>
      <c r="D7554" s="2">
        <v>5005745</v>
      </c>
      <c r="E7554" s="2" t="s">
        <v>5050</v>
      </c>
      <c r="F7554" s="2">
        <v>2000</v>
      </c>
    </row>
    <row r="7555" spans="1:6">
      <c r="A7555" s="2" t="s">
        <v>969</v>
      </c>
      <c r="B7555" s="6">
        <v>42343</v>
      </c>
      <c r="C7555" s="2" t="s">
        <v>13</v>
      </c>
      <c r="D7555" s="2">
        <v>5007270</v>
      </c>
      <c r="E7555" s="2" t="s">
        <v>3257</v>
      </c>
      <c r="F7555" s="2">
        <v>500</v>
      </c>
    </row>
    <row r="7556" spans="1:6">
      <c r="A7556" s="2" t="s">
        <v>969</v>
      </c>
      <c r="B7556" s="2">
        <v>4300004302</v>
      </c>
      <c r="C7556" s="2" t="s">
        <v>43</v>
      </c>
      <c r="D7556" s="2">
        <v>5031140</v>
      </c>
      <c r="E7556" s="2" t="s">
        <v>973</v>
      </c>
      <c r="F7556" s="2">
        <v>23955.31</v>
      </c>
    </row>
    <row r="7557" spans="1:6">
      <c r="A7557" s="2" t="s">
        <v>969</v>
      </c>
      <c r="B7557" s="2">
        <v>4300004314</v>
      </c>
      <c r="C7557" s="2" t="s">
        <v>13</v>
      </c>
      <c r="D7557" s="2">
        <v>5002911</v>
      </c>
      <c r="E7557" s="2" t="s">
        <v>976</v>
      </c>
      <c r="F7557" s="2">
        <v>32367.3</v>
      </c>
    </row>
    <row r="7558" spans="1:6">
      <c r="A7558" s="2" t="s">
        <v>969</v>
      </c>
      <c r="B7558" s="2">
        <v>4300004319</v>
      </c>
      <c r="C7558" s="2" t="s">
        <v>19</v>
      </c>
      <c r="D7558" s="2">
        <v>5024837</v>
      </c>
      <c r="E7558" s="2" t="s">
        <v>18</v>
      </c>
      <c r="F7558" s="2">
        <v>3958.87</v>
      </c>
    </row>
    <row r="7559" spans="1:6">
      <c r="A7559" s="2" t="s">
        <v>969</v>
      </c>
      <c r="B7559" s="2">
        <v>4400014014</v>
      </c>
      <c r="C7559" s="2" t="s">
        <v>60</v>
      </c>
      <c r="D7559" s="2">
        <v>5001596</v>
      </c>
      <c r="E7559" s="2" t="s">
        <v>89</v>
      </c>
      <c r="F7559" s="2">
        <v>5000</v>
      </c>
    </row>
    <row r="7560" spans="1:6">
      <c r="A7560" s="2" t="s">
        <v>969</v>
      </c>
      <c r="B7560" s="2">
        <v>4400014257</v>
      </c>
      <c r="C7560" s="2" t="s">
        <v>68</v>
      </c>
      <c r="D7560" s="2">
        <v>5001610</v>
      </c>
      <c r="E7560" s="2" t="s">
        <v>67</v>
      </c>
      <c r="F7560" s="2">
        <v>263.72000000000003</v>
      </c>
    </row>
    <row r="7561" spans="1:6">
      <c r="A7561" s="2" t="s">
        <v>969</v>
      </c>
      <c r="B7561" s="2">
        <v>4400014258</v>
      </c>
      <c r="C7561" s="2" t="s">
        <v>19</v>
      </c>
      <c r="D7561" s="2">
        <v>5008629</v>
      </c>
      <c r="E7561" s="2" t="s">
        <v>992</v>
      </c>
      <c r="F7561" s="2">
        <v>367.2</v>
      </c>
    </row>
    <row r="7562" spans="1:6">
      <c r="A7562" s="2" t="s">
        <v>969</v>
      </c>
      <c r="B7562" s="2">
        <v>4400014266</v>
      </c>
      <c r="C7562" s="2" t="s">
        <v>68</v>
      </c>
      <c r="D7562" s="2">
        <v>5001570</v>
      </c>
      <c r="E7562" s="2" t="s">
        <v>120</v>
      </c>
      <c r="F7562" s="2">
        <v>2834</v>
      </c>
    </row>
    <row r="7563" spans="1:6">
      <c r="A7563" s="2" t="s">
        <v>969</v>
      </c>
      <c r="B7563" s="2">
        <v>4500075241</v>
      </c>
      <c r="C7563" s="2" t="s">
        <v>56</v>
      </c>
      <c r="D7563" s="2">
        <v>5005708</v>
      </c>
      <c r="E7563" s="2" t="s">
        <v>749</v>
      </c>
      <c r="F7563" s="2">
        <v>99.67</v>
      </c>
    </row>
    <row r="7564" spans="1:6">
      <c r="A7564" s="2" t="s">
        <v>969</v>
      </c>
      <c r="B7564" s="2">
        <v>4500075242</v>
      </c>
      <c r="C7564" s="2" t="s">
        <v>56</v>
      </c>
      <c r="D7564" s="2">
        <v>5003638</v>
      </c>
      <c r="E7564" s="2" t="s">
        <v>983</v>
      </c>
      <c r="F7564" s="2">
        <v>224.57</v>
      </c>
    </row>
    <row r="7565" spans="1:6">
      <c r="A7565" s="2" t="s">
        <v>969</v>
      </c>
      <c r="B7565" s="2">
        <v>4500075589</v>
      </c>
      <c r="C7565" s="2" t="s">
        <v>49</v>
      </c>
      <c r="D7565" s="2">
        <v>5000160</v>
      </c>
      <c r="E7565" s="2" t="s">
        <v>188</v>
      </c>
      <c r="F7565" s="2">
        <v>8389</v>
      </c>
    </row>
    <row r="7566" spans="1:6">
      <c r="A7566" s="2" t="s">
        <v>969</v>
      </c>
      <c r="B7566" s="2">
        <v>4500075777</v>
      </c>
      <c r="C7566" s="2" t="s">
        <v>107</v>
      </c>
      <c r="D7566" s="2">
        <v>5001171</v>
      </c>
      <c r="E7566" s="2" t="s">
        <v>196</v>
      </c>
      <c r="F7566" s="2">
        <v>307.79000000000002</v>
      </c>
    </row>
    <row r="7567" spans="1:6">
      <c r="A7567" s="2" t="s">
        <v>969</v>
      </c>
      <c r="B7567" s="2"/>
      <c r="C7567" s="2" t="s">
        <v>1203</v>
      </c>
      <c r="D7567" s="2">
        <v>5004191</v>
      </c>
      <c r="E7567" s="2" t="s">
        <v>6710</v>
      </c>
      <c r="F7567" s="2">
        <v>1690.92</v>
      </c>
    </row>
    <row r="7568" spans="1:6">
      <c r="A7568" s="2" t="s">
        <v>969</v>
      </c>
      <c r="B7568" s="2"/>
      <c r="C7568" s="2" t="s">
        <v>1203</v>
      </c>
      <c r="D7568" s="2">
        <v>5004356</v>
      </c>
      <c r="E7568" s="2" t="s">
        <v>2671</v>
      </c>
      <c r="F7568" s="2">
        <v>1059.32</v>
      </c>
    </row>
    <row r="7569" spans="1:6">
      <c r="A7569" s="2" t="s">
        <v>969</v>
      </c>
      <c r="B7569" s="2"/>
      <c r="C7569" s="2" t="s">
        <v>1203</v>
      </c>
      <c r="D7569" s="2">
        <v>5007237</v>
      </c>
      <c r="E7569" s="2" t="s">
        <v>2758</v>
      </c>
      <c r="F7569" s="2">
        <v>2660.87</v>
      </c>
    </row>
    <row r="7570" spans="1:6">
      <c r="A7570" s="2" t="s">
        <v>969</v>
      </c>
      <c r="B7570" s="2"/>
      <c r="C7570" s="2" t="s">
        <v>1203</v>
      </c>
      <c r="D7570" s="2">
        <v>5007289</v>
      </c>
      <c r="E7570" s="2" t="s">
        <v>5243</v>
      </c>
      <c r="F7570" s="2">
        <v>390.64</v>
      </c>
    </row>
    <row r="7571" spans="1:6">
      <c r="A7571" s="2" t="s">
        <v>969</v>
      </c>
      <c r="B7571" s="2"/>
      <c r="C7571" s="2" t="s">
        <v>1203</v>
      </c>
      <c r="D7571" s="2">
        <v>5029716</v>
      </c>
      <c r="E7571" s="2" t="s">
        <v>3055</v>
      </c>
      <c r="F7571" s="2">
        <v>522.6</v>
      </c>
    </row>
    <row r="7572" spans="1:6">
      <c r="A7572" s="2" t="s">
        <v>969</v>
      </c>
      <c r="B7572" s="2"/>
      <c r="C7572" s="2" t="s">
        <v>1203</v>
      </c>
      <c r="D7572" s="2">
        <v>5032319</v>
      </c>
      <c r="E7572" s="2" t="s">
        <v>7390</v>
      </c>
      <c r="F7572" s="2">
        <v>177.68</v>
      </c>
    </row>
    <row r="7573" spans="1:6">
      <c r="A7573" s="2" t="s">
        <v>969</v>
      </c>
      <c r="B7573" s="2"/>
      <c r="C7573" s="2" t="s">
        <v>1237</v>
      </c>
      <c r="D7573" s="2">
        <v>5012239</v>
      </c>
      <c r="E7573" s="2" t="s">
        <v>7447</v>
      </c>
      <c r="F7573" s="2">
        <v>3791.55</v>
      </c>
    </row>
    <row r="7574" spans="1:6">
      <c r="A7574" s="2" t="s">
        <v>969</v>
      </c>
      <c r="B7574" s="2"/>
      <c r="C7574" s="2" t="s">
        <v>507</v>
      </c>
      <c r="D7574" s="2">
        <v>5003231</v>
      </c>
      <c r="E7574" s="2" t="s">
        <v>66</v>
      </c>
      <c r="F7574" s="2">
        <v>35</v>
      </c>
    </row>
    <row r="7575" spans="1:6">
      <c r="A7575" s="2" t="s">
        <v>969</v>
      </c>
      <c r="B7575" s="2">
        <v>4400014211</v>
      </c>
      <c r="C7575" s="2" t="s">
        <v>13</v>
      </c>
      <c r="D7575" s="2">
        <v>5000080</v>
      </c>
      <c r="E7575" s="2" t="s">
        <v>64</v>
      </c>
      <c r="F7575" s="2">
        <v>64</v>
      </c>
    </row>
    <row r="7576" spans="1:6">
      <c r="A7576" s="2" t="s">
        <v>969</v>
      </c>
      <c r="B7576" s="2">
        <v>4400014256</v>
      </c>
      <c r="C7576" s="2" t="s">
        <v>590</v>
      </c>
      <c r="D7576" s="2">
        <v>5006471</v>
      </c>
      <c r="E7576" s="2" t="s">
        <v>63</v>
      </c>
      <c r="F7576" s="2">
        <v>107.76</v>
      </c>
    </row>
    <row r="7577" spans="1:6">
      <c r="A7577" s="2" t="s">
        <v>969</v>
      </c>
      <c r="B7577" s="2">
        <v>4400014268</v>
      </c>
      <c r="C7577" s="2" t="s">
        <v>191</v>
      </c>
      <c r="D7577" s="2">
        <v>5015043</v>
      </c>
      <c r="E7577" s="2" t="s">
        <v>999</v>
      </c>
      <c r="F7577" s="2">
        <v>459.53</v>
      </c>
    </row>
    <row r="7578" spans="1:6">
      <c r="A7578" s="2" t="s">
        <v>969</v>
      </c>
      <c r="B7578" s="2">
        <v>4400014840</v>
      </c>
      <c r="C7578" s="2" t="s">
        <v>75</v>
      </c>
      <c r="D7578" s="2">
        <v>5003638</v>
      </c>
      <c r="E7578" s="2" t="s">
        <v>983</v>
      </c>
      <c r="F7578" s="2">
        <v>1215</v>
      </c>
    </row>
    <row r="7579" spans="1:6">
      <c r="A7579" s="2" t="s">
        <v>969</v>
      </c>
      <c r="B7579" s="2">
        <v>4400015014</v>
      </c>
      <c r="C7579" s="2" t="s">
        <v>155</v>
      </c>
      <c r="D7579" s="2">
        <v>5037368</v>
      </c>
      <c r="E7579" s="2" t="s">
        <v>1001</v>
      </c>
      <c r="F7579" s="2">
        <v>810.92</v>
      </c>
    </row>
    <row r="7580" spans="1:6">
      <c r="A7580" s="2" t="s">
        <v>969</v>
      </c>
      <c r="B7580" s="2">
        <v>4500075135</v>
      </c>
      <c r="C7580" s="2" t="s">
        <v>155</v>
      </c>
      <c r="D7580" s="2">
        <v>5036755</v>
      </c>
      <c r="E7580" s="2" t="s">
        <v>1008</v>
      </c>
      <c r="F7580" s="2">
        <v>50</v>
      </c>
    </row>
    <row r="7581" spans="1:6">
      <c r="A7581" s="2" t="s">
        <v>969</v>
      </c>
      <c r="B7581" s="2">
        <v>4500075585</v>
      </c>
      <c r="C7581" s="2" t="s">
        <v>49</v>
      </c>
      <c r="D7581" s="2">
        <v>5002145</v>
      </c>
      <c r="E7581" s="2" t="s">
        <v>859</v>
      </c>
      <c r="F7581" s="2">
        <v>46667</v>
      </c>
    </row>
    <row r="7582" spans="1:6">
      <c r="A7582" s="2" t="s">
        <v>969</v>
      </c>
      <c r="B7582" s="2">
        <v>4500075588</v>
      </c>
      <c r="C7582" s="2" t="s">
        <v>49</v>
      </c>
      <c r="D7582" s="2">
        <v>5003638</v>
      </c>
      <c r="E7582" s="2" t="s">
        <v>983</v>
      </c>
      <c r="F7582" s="2">
        <v>86.7</v>
      </c>
    </row>
    <row r="7583" spans="1:6">
      <c r="A7583" s="2" t="s">
        <v>969</v>
      </c>
      <c r="B7583" s="2">
        <v>4500075959</v>
      </c>
      <c r="C7583" s="2" t="s">
        <v>107</v>
      </c>
      <c r="D7583" s="2">
        <v>5002119</v>
      </c>
      <c r="E7583" s="2" t="s">
        <v>103</v>
      </c>
      <c r="F7583" s="2">
        <v>897.59</v>
      </c>
    </row>
    <row r="7584" spans="1:6">
      <c r="A7584" s="2" t="s">
        <v>969</v>
      </c>
      <c r="B7584" s="2">
        <v>4500076036</v>
      </c>
      <c r="C7584" s="2" t="s">
        <v>107</v>
      </c>
      <c r="D7584" s="2">
        <v>5000111</v>
      </c>
      <c r="E7584" s="2" t="s">
        <v>1011</v>
      </c>
      <c r="F7584" s="2">
        <v>200.87</v>
      </c>
    </row>
    <row r="7585" spans="1:6">
      <c r="A7585" s="2" t="s">
        <v>969</v>
      </c>
      <c r="B7585" s="2">
        <v>4500076155</v>
      </c>
      <c r="C7585" s="2" t="s">
        <v>13</v>
      </c>
      <c r="D7585" s="2">
        <v>5019453</v>
      </c>
      <c r="E7585" s="2" t="s">
        <v>336</v>
      </c>
      <c r="F7585" s="2">
        <v>400</v>
      </c>
    </row>
    <row r="7586" spans="1:6">
      <c r="A7586" s="2" t="s">
        <v>969</v>
      </c>
      <c r="B7586" s="2">
        <v>4500076392</v>
      </c>
      <c r="C7586" s="2" t="s">
        <v>779</v>
      </c>
      <c r="D7586" s="2">
        <v>5001612</v>
      </c>
      <c r="E7586" s="2" t="s">
        <v>1012</v>
      </c>
      <c r="F7586" s="2">
        <v>85</v>
      </c>
    </row>
    <row r="7587" spans="1:6">
      <c r="A7587" s="2" t="s">
        <v>969</v>
      </c>
      <c r="B7587" s="2">
        <v>4500076393</v>
      </c>
      <c r="C7587" s="2" t="s">
        <v>75</v>
      </c>
      <c r="D7587" s="2">
        <v>5008665</v>
      </c>
      <c r="E7587" s="2" t="s">
        <v>1013</v>
      </c>
      <c r="F7587" s="2">
        <v>2889.6</v>
      </c>
    </row>
    <row r="7588" spans="1:6">
      <c r="A7588" s="2" t="s">
        <v>969</v>
      </c>
      <c r="B7588" s="2">
        <v>4500076394</v>
      </c>
      <c r="C7588" s="2" t="s">
        <v>155</v>
      </c>
      <c r="D7588" s="2">
        <v>5027885</v>
      </c>
      <c r="E7588" s="2" t="s">
        <v>1014</v>
      </c>
      <c r="F7588" s="2">
        <v>437.4</v>
      </c>
    </row>
    <row r="7589" spans="1:6">
      <c r="A7589" s="2" t="s">
        <v>969</v>
      </c>
      <c r="B7589" s="2">
        <v>4500076398</v>
      </c>
      <c r="C7589" s="2" t="s">
        <v>107</v>
      </c>
      <c r="D7589" s="2">
        <v>5000050</v>
      </c>
      <c r="E7589" s="2" t="s">
        <v>1002</v>
      </c>
      <c r="F7589" s="2">
        <v>541.4</v>
      </c>
    </row>
    <row r="7590" spans="1:6">
      <c r="A7590" s="2" t="s">
        <v>969</v>
      </c>
      <c r="B7590" s="2"/>
      <c r="C7590" s="2" t="s">
        <v>1203</v>
      </c>
      <c r="D7590" s="2">
        <v>5003088</v>
      </c>
      <c r="E7590" s="2" t="s">
        <v>2607</v>
      </c>
      <c r="F7590" s="2">
        <v>477.52</v>
      </c>
    </row>
    <row r="7591" spans="1:6">
      <c r="A7591" s="2" t="s">
        <v>969</v>
      </c>
      <c r="B7591" s="2"/>
      <c r="C7591" s="2" t="s">
        <v>1203</v>
      </c>
      <c r="D7591" s="2">
        <v>5004095</v>
      </c>
      <c r="E7591" s="2" t="s">
        <v>7345</v>
      </c>
      <c r="F7591" s="2">
        <v>460.88</v>
      </c>
    </row>
    <row r="7592" spans="1:6">
      <c r="A7592" s="2" t="s">
        <v>969</v>
      </c>
      <c r="B7592" s="2"/>
      <c r="C7592" s="2" t="s">
        <v>68</v>
      </c>
      <c r="D7592" s="2">
        <v>5008633</v>
      </c>
      <c r="E7592" s="2" t="s">
        <v>8008</v>
      </c>
      <c r="F7592" s="2">
        <v>28.78</v>
      </c>
    </row>
    <row r="7593" spans="1:6">
      <c r="A7593" s="2" t="s">
        <v>969</v>
      </c>
      <c r="B7593" s="2"/>
      <c r="C7593" s="2" t="s">
        <v>107</v>
      </c>
      <c r="D7593" s="2">
        <v>5024837</v>
      </c>
      <c r="E7593" s="2" t="s">
        <v>18</v>
      </c>
      <c r="F7593" s="2">
        <v>143.66999999999999</v>
      </c>
    </row>
    <row r="7594" spans="1:6">
      <c r="A7594" s="2" t="s">
        <v>969</v>
      </c>
      <c r="B7594" s="2">
        <v>4300004322</v>
      </c>
      <c r="C7594" s="2" t="s">
        <v>13</v>
      </c>
      <c r="D7594" s="2">
        <v>5034101</v>
      </c>
      <c r="E7594" s="2" t="s">
        <v>206</v>
      </c>
      <c r="F7594" s="2">
        <v>9000</v>
      </c>
    </row>
    <row r="7595" spans="1:6">
      <c r="A7595" s="2" t="s">
        <v>969</v>
      </c>
      <c r="B7595" s="2">
        <v>4400014203</v>
      </c>
      <c r="C7595" s="2" t="s">
        <v>68</v>
      </c>
      <c r="D7595" s="2">
        <v>5006603</v>
      </c>
      <c r="E7595" s="2" t="s">
        <v>986</v>
      </c>
      <c r="F7595" s="2">
        <v>854.57</v>
      </c>
    </row>
    <row r="7596" spans="1:6">
      <c r="A7596" s="2" t="s">
        <v>969</v>
      </c>
      <c r="B7596" s="2">
        <v>4400014263</v>
      </c>
      <c r="C7596" s="2" t="s">
        <v>49</v>
      </c>
      <c r="D7596" s="2">
        <v>5004314</v>
      </c>
      <c r="E7596" s="2" t="s">
        <v>997</v>
      </c>
      <c r="F7596" s="2">
        <v>1710</v>
      </c>
    </row>
    <row r="7597" spans="1:6">
      <c r="A7597" s="2" t="s">
        <v>969</v>
      </c>
      <c r="B7597" s="2">
        <v>4500075619</v>
      </c>
      <c r="C7597" s="2" t="s">
        <v>49</v>
      </c>
      <c r="D7597" s="2">
        <v>5004497</v>
      </c>
      <c r="E7597" s="2" t="s">
        <v>1009</v>
      </c>
      <c r="F7597" s="2">
        <v>844.9</v>
      </c>
    </row>
    <row r="7598" spans="1:6">
      <c r="A7598" s="2" t="s">
        <v>969</v>
      </c>
      <c r="B7598" s="2">
        <v>4500076627</v>
      </c>
      <c r="C7598" s="2" t="s">
        <v>75</v>
      </c>
      <c r="D7598" s="2">
        <v>5037417</v>
      </c>
      <c r="E7598" s="2" t="s">
        <v>1015</v>
      </c>
      <c r="F7598" s="2">
        <v>825</v>
      </c>
    </row>
    <row r="7599" spans="1:6">
      <c r="A7599" s="2" t="s">
        <v>969</v>
      </c>
      <c r="B7599" s="2">
        <v>4500076683</v>
      </c>
      <c r="C7599" s="2" t="s">
        <v>13</v>
      </c>
      <c r="D7599" s="2">
        <v>5037451</v>
      </c>
      <c r="E7599" s="2" t="s">
        <v>1016</v>
      </c>
      <c r="F7599" s="2">
        <v>6330</v>
      </c>
    </row>
    <row r="7600" spans="1:6">
      <c r="A7600" s="2" t="s">
        <v>969</v>
      </c>
      <c r="B7600" s="2">
        <v>4500076695</v>
      </c>
      <c r="C7600" s="2" t="s">
        <v>68</v>
      </c>
      <c r="D7600" s="2">
        <v>5000070</v>
      </c>
      <c r="E7600" s="2" t="s">
        <v>85</v>
      </c>
      <c r="F7600" s="2">
        <v>2711.88</v>
      </c>
    </row>
    <row r="7601" spans="1:6">
      <c r="A7601" s="2" t="s">
        <v>969</v>
      </c>
      <c r="B7601" s="2">
        <v>4500076711</v>
      </c>
      <c r="C7601" s="2" t="s">
        <v>152</v>
      </c>
      <c r="D7601" s="2">
        <v>5002030</v>
      </c>
      <c r="E7601" s="2" t="s">
        <v>871</v>
      </c>
      <c r="F7601" s="2">
        <v>345</v>
      </c>
    </row>
    <row r="7602" spans="1:6">
      <c r="A7602" s="2" t="s">
        <v>969</v>
      </c>
      <c r="B7602" s="2"/>
      <c r="C7602" s="2" t="s">
        <v>388</v>
      </c>
      <c r="D7602" s="2">
        <v>5007977</v>
      </c>
      <c r="E7602" s="2" t="s">
        <v>2387</v>
      </c>
      <c r="F7602" s="2">
        <v>200</v>
      </c>
    </row>
    <row r="7603" spans="1:6">
      <c r="A7603" s="2" t="s">
        <v>969</v>
      </c>
      <c r="B7603" s="2"/>
      <c r="C7603" s="2" t="s">
        <v>1203</v>
      </c>
      <c r="D7603" s="2">
        <v>5000052</v>
      </c>
      <c r="E7603" s="2" t="s">
        <v>2562</v>
      </c>
      <c r="F7603" s="2">
        <v>359.44</v>
      </c>
    </row>
    <row r="7604" spans="1:6">
      <c r="A7604" s="2" t="s">
        <v>969</v>
      </c>
      <c r="B7604" s="2"/>
      <c r="C7604" s="2" t="s">
        <v>1203</v>
      </c>
      <c r="D7604" s="2">
        <v>5007134</v>
      </c>
      <c r="E7604" s="2" t="s">
        <v>2755</v>
      </c>
      <c r="F7604" s="2">
        <v>620.46</v>
      </c>
    </row>
    <row r="7605" spans="1:6">
      <c r="A7605" s="2" t="s">
        <v>969</v>
      </c>
      <c r="B7605" s="2"/>
      <c r="C7605" s="2" t="s">
        <v>3360</v>
      </c>
      <c r="D7605" s="2">
        <v>5009655</v>
      </c>
      <c r="E7605" s="2" t="s">
        <v>8328</v>
      </c>
      <c r="F7605" s="2">
        <v>188</v>
      </c>
    </row>
    <row r="7606" spans="1:6">
      <c r="A7606" s="2" t="s">
        <v>969</v>
      </c>
      <c r="B7606" s="2"/>
      <c r="C7606" s="2" t="s">
        <v>779</v>
      </c>
      <c r="D7606" s="2">
        <v>5001048</v>
      </c>
      <c r="E7606" s="2" t="s">
        <v>844</v>
      </c>
      <c r="F7606" s="2">
        <v>1290</v>
      </c>
    </row>
    <row r="7607" spans="1:6">
      <c r="A7607" s="2" t="s">
        <v>969</v>
      </c>
      <c r="B7607" s="2"/>
      <c r="C7607" s="2" t="s">
        <v>13</v>
      </c>
      <c r="D7607" s="2">
        <v>5013894</v>
      </c>
      <c r="E7607" s="2" t="s">
        <v>5453</v>
      </c>
      <c r="F7607" s="2">
        <v>96</v>
      </c>
    </row>
    <row r="7608" spans="1:6">
      <c r="A7608" s="2" t="s">
        <v>969</v>
      </c>
      <c r="B7608" s="2"/>
      <c r="C7608" s="2" t="s">
        <v>370</v>
      </c>
      <c r="D7608" s="2">
        <v>5037463</v>
      </c>
      <c r="E7608" s="2" t="s">
        <v>411</v>
      </c>
      <c r="F7608" s="2">
        <v>4561.62</v>
      </c>
    </row>
    <row r="7609" spans="1:6">
      <c r="A7609" s="2" t="s">
        <v>969</v>
      </c>
      <c r="B7609" s="2"/>
      <c r="C7609" s="2" t="s">
        <v>56</v>
      </c>
      <c r="D7609" s="2">
        <v>5003085</v>
      </c>
      <c r="E7609" s="2" t="s">
        <v>61</v>
      </c>
      <c r="F7609" s="2">
        <v>581</v>
      </c>
    </row>
    <row r="7610" spans="1:6">
      <c r="A7610" s="2" t="s">
        <v>969</v>
      </c>
      <c r="B7610" s="2">
        <v>4400014200</v>
      </c>
      <c r="C7610" s="2" t="s">
        <v>304</v>
      </c>
      <c r="D7610" s="2">
        <v>5020221</v>
      </c>
      <c r="E7610" s="2" t="s">
        <v>985</v>
      </c>
      <c r="F7610" s="2">
        <v>797.1</v>
      </c>
    </row>
    <row r="7611" spans="1:6">
      <c r="A7611" s="2" t="s">
        <v>969</v>
      </c>
      <c r="B7611" s="2">
        <v>4400014206</v>
      </c>
      <c r="C7611" s="2" t="s">
        <v>19</v>
      </c>
      <c r="D7611" s="2">
        <v>5008584</v>
      </c>
      <c r="E7611" s="2" t="s">
        <v>987</v>
      </c>
      <c r="F7611" s="2">
        <v>349.92</v>
      </c>
    </row>
    <row r="7612" spans="1:6">
      <c r="A7612" s="2" t="s">
        <v>969</v>
      </c>
      <c r="B7612" s="2">
        <v>4500076938</v>
      </c>
      <c r="C7612" s="2" t="s">
        <v>107</v>
      </c>
      <c r="D7612" s="2">
        <v>5006220</v>
      </c>
      <c r="E7612" s="2" t="s">
        <v>241</v>
      </c>
      <c r="F7612" s="2">
        <v>1019.52</v>
      </c>
    </row>
    <row r="7613" spans="1:6">
      <c r="A7613" s="2" t="s">
        <v>969</v>
      </c>
      <c r="B7613" s="2">
        <v>4500077208</v>
      </c>
      <c r="C7613" s="2" t="s">
        <v>107</v>
      </c>
      <c r="D7613" s="2">
        <v>5000050</v>
      </c>
      <c r="E7613" s="2" t="s">
        <v>1002</v>
      </c>
      <c r="F7613" s="2">
        <v>291.60000000000002</v>
      </c>
    </row>
    <row r="7614" spans="1:6">
      <c r="A7614" s="2" t="s">
        <v>1017</v>
      </c>
      <c r="B7614" s="2"/>
      <c r="C7614" s="2" t="s">
        <v>271</v>
      </c>
      <c r="D7614" s="2">
        <v>5002980</v>
      </c>
      <c r="E7614" s="2" t="s">
        <v>1320</v>
      </c>
      <c r="F7614" s="2">
        <v>88557.15</v>
      </c>
    </row>
    <row r="7615" spans="1:6">
      <c r="A7615" s="2" t="s">
        <v>1017</v>
      </c>
      <c r="B7615" s="2"/>
      <c r="C7615" s="2" t="s">
        <v>90</v>
      </c>
      <c r="D7615" s="2">
        <v>5012485</v>
      </c>
      <c r="E7615" s="2" t="s">
        <v>2389</v>
      </c>
      <c r="F7615" s="2">
        <v>16384.16</v>
      </c>
    </row>
    <row r="7616" spans="1:6">
      <c r="A7616" s="2" t="s">
        <v>1017</v>
      </c>
      <c r="B7616" s="2"/>
      <c r="C7616" s="2" t="s">
        <v>183</v>
      </c>
      <c r="D7616" s="2">
        <v>5019333</v>
      </c>
      <c r="E7616" s="2" t="s">
        <v>2502</v>
      </c>
      <c r="F7616" s="2">
        <v>2468.0100000000002</v>
      </c>
    </row>
    <row r="7617" spans="1:6">
      <c r="A7617" s="2" t="s">
        <v>1017</v>
      </c>
      <c r="B7617" s="2"/>
      <c r="C7617" s="2" t="s">
        <v>183</v>
      </c>
      <c r="D7617" s="2">
        <v>5019391</v>
      </c>
      <c r="E7617" s="2" t="s">
        <v>2503</v>
      </c>
      <c r="F7617" s="2">
        <v>46823</v>
      </c>
    </row>
    <row r="7618" spans="1:6">
      <c r="A7618" s="2" t="s">
        <v>1017</v>
      </c>
      <c r="B7618" s="2"/>
      <c r="C7618" s="2" t="s">
        <v>183</v>
      </c>
      <c r="D7618" s="2">
        <v>5019410</v>
      </c>
      <c r="E7618" s="2" t="s">
        <v>1022</v>
      </c>
      <c r="F7618" s="2">
        <v>4508.8100000000004</v>
      </c>
    </row>
    <row r="7619" spans="1:6">
      <c r="A7619" s="2" t="s">
        <v>1017</v>
      </c>
      <c r="B7619" s="2"/>
      <c r="C7619" s="2" t="s">
        <v>183</v>
      </c>
      <c r="D7619" s="2">
        <v>5024970</v>
      </c>
      <c r="E7619" s="2" t="s">
        <v>2516</v>
      </c>
      <c r="F7619" s="2">
        <v>16820.77</v>
      </c>
    </row>
    <row r="7620" spans="1:6">
      <c r="A7620" s="2" t="s">
        <v>1017</v>
      </c>
      <c r="B7620" s="2"/>
      <c r="C7620" s="2" t="s">
        <v>183</v>
      </c>
      <c r="D7620" s="2">
        <v>5031161</v>
      </c>
      <c r="E7620" s="2" t="s">
        <v>2536</v>
      </c>
      <c r="F7620" s="2">
        <v>3825.5</v>
      </c>
    </row>
    <row r="7621" spans="1:6">
      <c r="A7621" s="2" t="s">
        <v>1017</v>
      </c>
      <c r="B7621" s="2"/>
      <c r="C7621" s="2" t="s">
        <v>183</v>
      </c>
      <c r="D7621" s="2">
        <v>5032444</v>
      </c>
      <c r="E7621" s="2" t="s">
        <v>2542</v>
      </c>
      <c r="F7621" s="2">
        <v>30396.19</v>
      </c>
    </row>
    <row r="7622" spans="1:6">
      <c r="A7622" s="2" t="s">
        <v>1017</v>
      </c>
      <c r="B7622" s="2"/>
      <c r="C7622" s="2" t="s">
        <v>1203</v>
      </c>
      <c r="D7622" s="2">
        <v>5001910</v>
      </c>
      <c r="E7622" s="2" t="s">
        <v>2578</v>
      </c>
      <c r="F7622" s="2">
        <v>2130.06</v>
      </c>
    </row>
    <row r="7623" spans="1:6">
      <c r="A7623" s="2" t="s">
        <v>1017</v>
      </c>
      <c r="B7623" s="2"/>
      <c r="C7623" s="2" t="s">
        <v>1203</v>
      </c>
      <c r="D7623" s="2">
        <v>5035583</v>
      </c>
      <c r="E7623" s="2" t="s">
        <v>954</v>
      </c>
      <c r="F7623" s="2">
        <v>409.49</v>
      </c>
    </row>
    <row r="7624" spans="1:6">
      <c r="A7624" s="2" t="s">
        <v>1017</v>
      </c>
      <c r="B7624" s="2"/>
      <c r="C7624" s="2" t="s">
        <v>1203</v>
      </c>
      <c r="D7624" s="2">
        <v>5035680</v>
      </c>
      <c r="E7624" s="2" t="s">
        <v>3147</v>
      </c>
      <c r="F7624" s="2">
        <v>5560</v>
      </c>
    </row>
    <row r="7625" spans="1:6">
      <c r="A7625" s="2" t="s">
        <v>1017</v>
      </c>
      <c r="B7625" s="2"/>
      <c r="C7625" s="2" t="s">
        <v>594</v>
      </c>
      <c r="D7625" s="2">
        <v>5005829</v>
      </c>
      <c r="E7625" s="2" t="s">
        <v>3245</v>
      </c>
      <c r="F7625" s="2">
        <v>800</v>
      </c>
    </row>
    <row r="7626" spans="1:6">
      <c r="A7626" s="2" t="s">
        <v>1017</v>
      </c>
      <c r="B7626" s="2"/>
      <c r="C7626" s="2" t="s">
        <v>594</v>
      </c>
      <c r="D7626" s="2">
        <v>5019439</v>
      </c>
      <c r="E7626" s="2" t="s">
        <v>3321</v>
      </c>
      <c r="F7626" s="2">
        <v>2411.52</v>
      </c>
    </row>
    <row r="7627" spans="1:6">
      <c r="A7627" s="2" t="s">
        <v>1017</v>
      </c>
      <c r="B7627" s="2"/>
      <c r="C7627" s="2" t="s">
        <v>594</v>
      </c>
      <c r="D7627" s="2">
        <v>5035754</v>
      </c>
      <c r="E7627" s="2" t="s">
        <v>3351</v>
      </c>
      <c r="F7627" s="2">
        <v>24416.67</v>
      </c>
    </row>
    <row r="7628" spans="1:6">
      <c r="A7628" s="2" t="s">
        <v>1017</v>
      </c>
      <c r="B7628" s="2"/>
      <c r="C7628" s="2" t="s">
        <v>3360</v>
      </c>
      <c r="D7628" s="2">
        <v>5001927</v>
      </c>
      <c r="E7628" s="2" t="s">
        <v>3363</v>
      </c>
      <c r="F7628" s="2">
        <v>13208.58</v>
      </c>
    </row>
    <row r="7629" spans="1:6">
      <c r="A7629" s="2" t="s">
        <v>1017</v>
      </c>
      <c r="B7629" s="2"/>
      <c r="C7629" s="2" t="s">
        <v>3360</v>
      </c>
      <c r="D7629" s="2">
        <v>5002027</v>
      </c>
      <c r="E7629" s="2" t="s">
        <v>3364</v>
      </c>
      <c r="F7629" s="2">
        <v>9537.6</v>
      </c>
    </row>
    <row r="7630" spans="1:6">
      <c r="A7630" s="2" t="s">
        <v>1017</v>
      </c>
      <c r="B7630" s="2"/>
      <c r="C7630" s="2" t="s">
        <v>3360</v>
      </c>
      <c r="D7630" s="2">
        <v>5005969</v>
      </c>
      <c r="E7630" s="2" t="s">
        <v>3390</v>
      </c>
      <c r="F7630" s="2">
        <v>1862.32</v>
      </c>
    </row>
    <row r="7631" spans="1:6">
      <c r="A7631" s="2" t="s">
        <v>1017</v>
      </c>
      <c r="B7631" s="2"/>
      <c r="C7631" s="2" t="s">
        <v>3360</v>
      </c>
      <c r="D7631" s="2">
        <v>5021895</v>
      </c>
      <c r="E7631" s="2" t="s">
        <v>3475</v>
      </c>
      <c r="F7631" s="2">
        <v>4390</v>
      </c>
    </row>
    <row r="7632" spans="1:6">
      <c r="A7632" s="2" t="s">
        <v>1017</v>
      </c>
      <c r="B7632" s="2"/>
      <c r="C7632" s="2" t="s">
        <v>3360</v>
      </c>
      <c r="D7632" s="2">
        <v>5032452</v>
      </c>
      <c r="E7632" s="2" t="s">
        <v>3518</v>
      </c>
      <c r="F7632" s="2">
        <v>2034</v>
      </c>
    </row>
    <row r="7633" spans="1:6">
      <c r="A7633" s="2" t="s">
        <v>1017</v>
      </c>
      <c r="B7633" s="2"/>
      <c r="C7633" s="2" t="s">
        <v>3360</v>
      </c>
      <c r="D7633" s="2">
        <v>5032527</v>
      </c>
      <c r="E7633" s="2" t="s">
        <v>3519</v>
      </c>
      <c r="F7633" s="2">
        <v>8263.41</v>
      </c>
    </row>
    <row r="7634" spans="1:6">
      <c r="A7634" s="2" t="s">
        <v>1017</v>
      </c>
      <c r="B7634" s="2"/>
      <c r="C7634" s="2" t="s">
        <v>1237</v>
      </c>
      <c r="D7634" s="2">
        <v>5002070</v>
      </c>
      <c r="E7634" s="2" t="s">
        <v>3557</v>
      </c>
      <c r="F7634" s="2">
        <v>3162.31</v>
      </c>
    </row>
    <row r="7635" spans="1:6">
      <c r="A7635" s="2" t="s">
        <v>1017</v>
      </c>
      <c r="B7635" s="2"/>
      <c r="C7635" s="2" t="s">
        <v>1237</v>
      </c>
      <c r="D7635" s="2">
        <v>5005969</v>
      </c>
      <c r="E7635" s="2" t="s">
        <v>3390</v>
      </c>
      <c r="F7635" s="2">
        <v>258.75</v>
      </c>
    </row>
    <row r="7636" spans="1:6">
      <c r="A7636" s="2" t="s">
        <v>1017</v>
      </c>
      <c r="B7636" s="2"/>
      <c r="C7636" s="2" t="s">
        <v>1237</v>
      </c>
      <c r="D7636" s="2">
        <v>5015599</v>
      </c>
      <c r="E7636" s="2" t="s">
        <v>3912</v>
      </c>
      <c r="F7636" s="2">
        <v>6896.55</v>
      </c>
    </row>
    <row r="7637" spans="1:6">
      <c r="A7637" s="2" t="s">
        <v>1017</v>
      </c>
      <c r="B7637" s="2"/>
      <c r="C7637" s="2" t="s">
        <v>1237</v>
      </c>
      <c r="D7637" s="2">
        <v>5019429</v>
      </c>
      <c r="E7637" s="2" t="s">
        <v>4086</v>
      </c>
      <c r="F7637" s="2">
        <v>2916.45</v>
      </c>
    </row>
    <row r="7638" spans="1:6">
      <c r="A7638" s="2" t="s">
        <v>1017</v>
      </c>
      <c r="B7638" s="2"/>
      <c r="C7638" s="2" t="s">
        <v>191</v>
      </c>
      <c r="D7638" s="2">
        <v>5002096</v>
      </c>
      <c r="E7638" s="2" t="s">
        <v>178</v>
      </c>
      <c r="F7638" s="2">
        <v>6262.76</v>
      </c>
    </row>
    <row r="7639" spans="1:6">
      <c r="A7639" s="2" t="s">
        <v>1017</v>
      </c>
      <c r="B7639" s="2"/>
      <c r="C7639" s="2" t="s">
        <v>191</v>
      </c>
      <c r="D7639" s="2">
        <v>5004122</v>
      </c>
      <c r="E7639" s="2" t="s">
        <v>4585</v>
      </c>
      <c r="F7639" s="2">
        <v>156.35</v>
      </c>
    </row>
    <row r="7640" spans="1:6">
      <c r="A7640" s="2" t="s">
        <v>1017</v>
      </c>
      <c r="B7640" s="2"/>
      <c r="C7640" s="2" t="s">
        <v>13</v>
      </c>
      <c r="D7640" s="2">
        <v>5000003</v>
      </c>
      <c r="E7640" s="2" t="s">
        <v>892</v>
      </c>
      <c r="F7640" s="2">
        <v>10107.58</v>
      </c>
    </row>
    <row r="7641" spans="1:6">
      <c r="A7641" s="2" t="s">
        <v>1017</v>
      </c>
      <c r="B7641" s="2"/>
      <c r="C7641" s="2" t="s">
        <v>13</v>
      </c>
      <c r="D7641" s="2">
        <v>5012485</v>
      </c>
      <c r="E7641" s="2" t="s">
        <v>2389</v>
      </c>
      <c r="F7641" s="2">
        <v>19374.759999999998</v>
      </c>
    </row>
    <row r="7642" spans="1:6">
      <c r="A7642" s="2" t="s">
        <v>1017</v>
      </c>
      <c r="B7642" s="2"/>
      <c r="C7642" s="2" t="s">
        <v>13</v>
      </c>
      <c r="D7642" s="2">
        <v>5034156</v>
      </c>
      <c r="E7642" s="2" t="s">
        <v>1556</v>
      </c>
      <c r="F7642" s="2">
        <v>360</v>
      </c>
    </row>
    <row r="7643" spans="1:6">
      <c r="A7643" s="2" t="s">
        <v>1017</v>
      </c>
      <c r="B7643" s="2"/>
      <c r="C7643" s="2" t="s">
        <v>15</v>
      </c>
      <c r="D7643" s="2">
        <v>5000129</v>
      </c>
      <c r="E7643" s="2" t="s">
        <v>84</v>
      </c>
      <c r="F7643" s="2">
        <v>1963.29</v>
      </c>
    </row>
    <row r="7644" spans="1:6">
      <c r="A7644" s="2" t="s">
        <v>1017</v>
      </c>
      <c r="B7644" s="2"/>
      <c r="C7644" s="2" t="s">
        <v>15</v>
      </c>
      <c r="D7644" s="2">
        <v>5000284</v>
      </c>
      <c r="E7644" s="2" t="s">
        <v>314</v>
      </c>
      <c r="F7644" s="2">
        <v>1163.27</v>
      </c>
    </row>
    <row r="7645" spans="1:6">
      <c r="A7645" s="2" t="s">
        <v>1017</v>
      </c>
      <c r="B7645" s="2"/>
      <c r="C7645" s="2" t="s">
        <v>15</v>
      </c>
      <c r="D7645" s="2">
        <v>5004756</v>
      </c>
      <c r="E7645" s="2" t="s">
        <v>16</v>
      </c>
      <c r="F7645" s="2">
        <v>3700.6</v>
      </c>
    </row>
    <row r="7646" spans="1:6">
      <c r="A7646" s="2" t="s">
        <v>1017</v>
      </c>
      <c r="B7646" s="2"/>
      <c r="C7646" s="2" t="s">
        <v>15</v>
      </c>
      <c r="D7646" s="2">
        <v>5022099</v>
      </c>
      <c r="E7646" s="2" t="s">
        <v>315</v>
      </c>
      <c r="F7646" s="2">
        <v>180</v>
      </c>
    </row>
    <row r="7647" spans="1:6">
      <c r="A7647" s="2" t="s">
        <v>1017</v>
      </c>
      <c r="B7647" s="2"/>
      <c r="C7647" s="2" t="s">
        <v>370</v>
      </c>
      <c r="D7647" s="2" t="s">
        <v>4713</v>
      </c>
      <c r="E7647" s="2" t="s">
        <v>4714</v>
      </c>
      <c r="F7647" s="2">
        <v>1950</v>
      </c>
    </row>
    <row r="7648" spans="1:6">
      <c r="A7648" s="2" t="s">
        <v>1017</v>
      </c>
      <c r="B7648" s="2"/>
      <c r="C7648" s="2" t="s">
        <v>141</v>
      </c>
      <c r="D7648" s="2">
        <v>5004122</v>
      </c>
      <c r="E7648" s="2" t="s">
        <v>4585</v>
      </c>
      <c r="F7648" s="2">
        <v>2042.04</v>
      </c>
    </row>
    <row r="7649" spans="1:6">
      <c r="A7649" s="2" t="s">
        <v>1017</v>
      </c>
      <c r="B7649" s="2"/>
      <c r="C7649" s="2" t="s">
        <v>141</v>
      </c>
      <c r="D7649" s="2">
        <v>5024837</v>
      </c>
      <c r="E7649" s="2" t="s">
        <v>18</v>
      </c>
      <c r="F7649" s="2">
        <v>5.43</v>
      </c>
    </row>
    <row r="7650" spans="1:6">
      <c r="A7650" s="2" t="s">
        <v>1017</v>
      </c>
      <c r="B7650" s="2"/>
      <c r="C7650" s="2" t="s">
        <v>43</v>
      </c>
      <c r="D7650" s="2">
        <v>5009436</v>
      </c>
      <c r="E7650" s="2" t="s">
        <v>4752</v>
      </c>
      <c r="F7650" s="2">
        <v>23040</v>
      </c>
    </row>
    <row r="7651" spans="1:6">
      <c r="A7651" s="2" t="s">
        <v>1017</v>
      </c>
      <c r="B7651" s="2"/>
      <c r="C7651" s="2" t="s">
        <v>43</v>
      </c>
      <c r="D7651" s="2">
        <v>5015332</v>
      </c>
      <c r="E7651" s="2" t="s">
        <v>604</v>
      </c>
      <c r="F7651" s="2">
        <v>2284.77</v>
      </c>
    </row>
    <row r="7652" spans="1:6">
      <c r="A7652" s="2" t="s">
        <v>1017</v>
      </c>
      <c r="B7652" s="2"/>
      <c r="C7652" s="2" t="s">
        <v>68</v>
      </c>
      <c r="D7652" s="2">
        <v>5001570</v>
      </c>
      <c r="E7652" s="2" t="s">
        <v>120</v>
      </c>
      <c r="F7652" s="2">
        <v>11090.45</v>
      </c>
    </row>
    <row r="7653" spans="1:6">
      <c r="A7653" s="2" t="s">
        <v>1017</v>
      </c>
      <c r="B7653" s="2"/>
      <c r="C7653" s="2" t="s">
        <v>68</v>
      </c>
      <c r="D7653" s="2">
        <v>5001610</v>
      </c>
      <c r="E7653" s="2" t="s">
        <v>67</v>
      </c>
      <c r="F7653" s="2">
        <v>1920.88</v>
      </c>
    </row>
    <row r="7654" spans="1:6">
      <c r="A7654" s="2" t="s">
        <v>1017</v>
      </c>
      <c r="B7654" s="2"/>
      <c r="C7654" s="2" t="s">
        <v>68</v>
      </c>
      <c r="D7654" s="2">
        <v>5004122</v>
      </c>
      <c r="E7654" s="2" t="s">
        <v>4585</v>
      </c>
      <c r="F7654" s="2">
        <v>148.91999999999999</v>
      </c>
    </row>
    <row r="7655" spans="1:6">
      <c r="A7655" s="2" t="s">
        <v>1017</v>
      </c>
      <c r="B7655" s="2"/>
      <c r="C7655" s="2" t="s">
        <v>68</v>
      </c>
      <c r="D7655" s="2">
        <v>5015417</v>
      </c>
      <c r="E7655" s="2" t="s">
        <v>4788</v>
      </c>
      <c r="F7655" s="2">
        <v>1615.82</v>
      </c>
    </row>
    <row r="7656" spans="1:6">
      <c r="A7656" s="2" t="s">
        <v>1017</v>
      </c>
      <c r="B7656" s="2"/>
      <c r="C7656" s="2" t="s">
        <v>68</v>
      </c>
      <c r="D7656" s="2">
        <v>5033034</v>
      </c>
      <c r="E7656" s="2" t="s">
        <v>4790</v>
      </c>
      <c r="F7656" s="2">
        <v>333.57</v>
      </c>
    </row>
    <row r="7657" spans="1:6">
      <c r="A7657" s="2" t="s">
        <v>1017</v>
      </c>
      <c r="B7657" s="2"/>
      <c r="C7657" s="2" t="s">
        <v>56</v>
      </c>
      <c r="D7657" s="2">
        <v>5003085</v>
      </c>
      <c r="E7657" s="2" t="s">
        <v>61</v>
      </c>
      <c r="F7657" s="2">
        <v>63.26</v>
      </c>
    </row>
    <row r="7658" spans="1:6">
      <c r="A7658" s="2" t="s">
        <v>1017</v>
      </c>
      <c r="B7658" s="2"/>
      <c r="C7658" s="2" t="s">
        <v>56</v>
      </c>
      <c r="D7658" s="2">
        <v>5004122</v>
      </c>
      <c r="E7658" s="2" t="s">
        <v>4585</v>
      </c>
      <c r="F7658" s="2">
        <v>1970.75</v>
      </c>
    </row>
    <row r="7659" spans="1:6">
      <c r="A7659" s="2" t="s">
        <v>1017</v>
      </c>
      <c r="B7659" s="2"/>
      <c r="C7659" s="2" t="s">
        <v>56</v>
      </c>
      <c r="D7659" s="2">
        <v>5008457</v>
      </c>
      <c r="E7659" s="2" t="s">
        <v>324</v>
      </c>
      <c r="F7659" s="2">
        <v>120.51</v>
      </c>
    </row>
    <row r="7660" spans="1:6">
      <c r="A7660" s="2" t="s">
        <v>1017</v>
      </c>
      <c r="B7660" s="2"/>
      <c r="C7660" s="2" t="s">
        <v>56</v>
      </c>
      <c r="D7660" s="2">
        <v>5012485</v>
      </c>
      <c r="E7660" s="2" t="s">
        <v>2389</v>
      </c>
      <c r="F7660" s="2">
        <v>8996.83</v>
      </c>
    </row>
    <row r="7661" spans="1:6">
      <c r="A7661" s="2" t="s">
        <v>1017</v>
      </c>
      <c r="B7661" s="2"/>
      <c r="C7661" s="2" t="s">
        <v>56</v>
      </c>
      <c r="D7661" s="2">
        <v>5015332</v>
      </c>
      <c r="E7661" s="2" t="s">
        <v>604</v>
      </c>
      <c r="F7661" s="2">
        <v>472.8</v>
      </c>
    </row>
    <row r="7662" spans="1:6">
      <c r="A7662" s="2" t="s">
        <v>1017</v>
      </c>
      <c r="B7662" s="2"/>
      <c r="C7662" s="2" t="s">
        <v>56</v>
      </c>
      <c r="D7662" s="2">
        <v>5019451</v>
      </c>
      <c r="E7662" s="2" t="s">
        <v>4945</v>
      </c>
      <c r="F7662" s="2">
        <v>1064.68</v>
      </c>
    </row>
    <row r="7663" spans="1:6">
      <c r="A7663" s="2" t="s">
        <v>1017</v>
      </c>
      <c r="B7663" s="2"/>
      <c r="C7663" s="2" t="s">
        <v>56</v>
      </c>
      <c r="D7663" s="2">
        <v>5024837</v>
      </c>
      <c r="E7663" s="2" t="s">
        <v>18</v>
      </c>
      <c r="F7663" s="2">
        <v>3906.78</v>
      </c>
    </row>
    <row r="7664" spans="1:6">
      <c r="A7664" s="2" t="s">
        <v>1017</v>
      </c>
      <c r="B7664" s="2"/>
      <c r="C7664" s="2" t="s">
        <v>79</v>
      </c>
      <c r="D7664" s="2">
        <v>5001596</v>
      </c>
      <c r="E7664" s="2" t="s">
        <v>89</v>
      </c>
      <c r="F7664" s="2">
        <v>12079.83</v>
      </c>
    </row>
    <row r="7665" spans="1:6">
      <c r="A7665" s="2" t="s">
        <v>1017</v>
      </c>
      <c r="B7665" s="2"/>
      <c r="C7665" s="2" t="s">
        <v>19</v>
      </c>
      <c r="D7665" s="2">
        <v>5022416</v>
      </c>
      <c r="E7665" s="2" t="s">
        <v>4978</v>
      </c>
      <c r="F7665" s="2">
        <v>6909.84</v>
      </c>
    </row>
    <row r="7666" spans="1:6">
      <c r="A7666" s="2" t="s">
        <v>1017</v>
      </c>
      <c r="B7666" s="2"/>
      <c r="C7666" s="2" t="s">
        <v>82</v>
      </c>
      <c r="D7666" s="2">
        <v>5017658</v>
      </c>
      <c r="E7666" s="2" t="s">
        <v>601</v>
      </c>
      <c r="F7666" s="2">
        <v>43275.01</v>
      </c>
    </row>
    <row r="7667" spans="1:6">
      <c r="A7667" s="2" t="s">
        <v>1017</v>
      </c>
      <c r="B7667" s="2"/>
      <c r="C7667" s="2" t="s">
        <v>507</v>
      </c>
      <c r="D7667" s="2">
        <v>5002089</v>
      </c>
      <c r="E7667" s="2" t="s">
        <v>1410</v>
      </c>
      <c r="F7667" s="2">
        <v>140</v>
      </c>
    </row>
    <row r="7668" spans="1:6">
      <c r="A7668" s="2" t="s">
        <v>1017</v>
      </c>
      <c r="B7668" s="2"/>
      <c r="C7668" s="2" t="s">
        <v>507</v>
      </c>
      <c r="D7668" s="2">
        <v>5004892</v>
      </c>
      <c r="E7668" s="2" t="s">
        <v>321</v>
      </c>
      <c r="F7668" s="2">
        <v>35</v>
      </c>
    </row>
    <row r="7669" spans="1:6">
      <c r="A7669" s="2" t="s">
        <v>1017</v>
      </c>
      <c r="B7669" s="2"/>
      <c r="C7669" s="2" t="s">
        <v>507</v>
      </c>
      <c r="D7669" s="2">
        <v>5012485</v>
      </c>
      <c r="E7669" s="2" t="s">
        <v>2389</v>
      </c>
      <c r="F7669" s="2">
        <v>2905</v>
      </c>
    </row>
    <row r="7670" spans="1:6">
      <c r="A7670" s="2" t="s">
        <v>1017</v>
      </c>
      <c r="B7670" s="2"/>
      <c r="C7670" s="2" t="s">
        <v>60</v>
      </c>
      <c r="D7670" s="2">
        <v>5000093</v>
      </c>
      <c r="E7670" s="2" t="s">
        <v>59</v>
      </c>
      <c r="F7670" s="2">
        <v>213.36</v>
      </c>
    </row>
    <row r="7671" spans="1:6">
      <c r="A7671" s="2" t="s">
        <v>1017</v>
      </c>
      <c r="B7671" s="2"/>
      <c r="C7671" s="2" t="s">
        <v>60</v>
      </c>
      <c r="D7671" s="2">
        <v>5004122</v>
      </c>
      <c r="E7671" s="2" t="s">
        <v>4585</v>
      </c>
      <c r="F7671" s="2">
        <v>252</v>
      </c>
    </row>
    <row r="7672" spans="1:6">
      <c r="A7672" s="2" t="s">
        <v>1017</v>
      </c>
      <c r="B7672" s="2"/>
      <c r="C7672" s="2" t="s">
        <v>94</v>
      </c>
      <c r="D7672" s="2">
        <v>5000237</v>
      </c>
      <c r="E7672" s="2" t="s">
        <v>98</v>
      </c>
      <c r="F7672" s="2">
        <v>3665.59</v>
      </c>
    </row>
    <row r="7673" spans="1:6">
      <c r="A7673" s="2" t="s">
        <v>1017</v>
      </c>
      <c r="B7673" s="2"/>
      <c r="C7673" s="2" t="s">
        <v>94</v>
      </c>
      <c r="D7673" s="2">
        <v>5006466</v>
      </c>
      <c r="E7673" s="2" t="s">
        <v>99</v>
      </c>
      <c r="F7673" s="2">
        <v>664.45</v>
      </c>
    </row>
    <row r="7674" spans="1:6">
      <c r="A7674" s="2" t="s">
        <v>1017</v>
      </c>
      <c r="B7674" s="2"/>
      <c r="C7674" s="2" t="s">
        <v>94</v>
      </c>
      <c r="D7674" s="2">
        <v>5033103</v>
      </c>
      <c r="E7674" s="2" t="s">
        <v>5029</v>
      </c>
      <c r="F7674" s="2">
        <v>161.69999999999999</v>
      </c>
    </row>
    <row r="7675" spans="1:6">
      <c r="A7675" s="2" t="s">
        <v>1017</v>
      </c>
      <c r="B7675" s="2"/>
      <c r="C7675" s="2" t="s">
        <v>399</v>
      </c>
      <c r="D7675" s="2">
        <v>5004122</v>
      </c>
      <c r="E7675" s="2" t="s">
        <v>4585</v>
      </c>
      <c r="F7675" s="2">
        <v>711.72</v>
      </c>
    </row>
    <row r="7676" spans="1:6">
      <c r="A7676" s="2" t="s">
        <v>1017</v>
      </c>
      <c r="B7676" s="2"/>
      <c r="C7676" s="2" t="s">
        <v>399</v>
      </c>
      <c r="D7676" s="2">
        <v>5022490</v>
      </c>
      <c r="E7676" s="2" t="s">
        <v>5044</v>
      </c>
      <c r="F7676" s="2">
        <v>950.84</v>
      </c>
    </row>
    <row r="7677" spans="1:6">
      <c r="A7677" s="2" t="s">
        <v>1017</v>
      </c>
      <c r="B7677" s="2">
        <v>4300003380</v>
      </c>
      <c r="C7677" s="2" t="s">
        <v>222</v>
      </c>
      <c r="D7677" s="2">
        <v>5034354</v>
      </c>
      <c r="E7677" s="2" t="s">
        <v>1021</v>
      </c>
      <c r="F7677" s="2">
        <v>3100</v>
      </c>
    </row>
    <row r="7678" spans="1:6">
      <c r="A7678" s="2" t="s">
        <v>1017</v>
      </c>
      <c r="B7678" s="2">
        <v>4300003381</v>
      </c>
      <c r="C7678" s="2" t="s">
        <v>222</v>
      </c>
      <c r="D7678" s="2">
        <v>5034659</v>
      </c>
      <c r="E7678" s="2" t="s">
        <v>1020</v>
      </c>
      <c r="F7678" s="2">
        <v>4100</v>
      </c>
    </row>
    <row r="7679" spans="1:6">
      <c r="A7679" s="2" t="s">
        <v>1017</v>
      </c>
      <c r="B7679" s="2">
        <v>4300003488</v>
      </c>
      <c r="C7679" s="2" t="s">
        <v>15</v>
      </c>
      <c r="D7679" s="2">
        <v>5013265</v>
      </c>
      <c r="E7679" s="2" t="s">
        <v>1018</v>
      </c>
      <c r="F7679" s="2">
        <v>148.03</v>
      </c>
    </row>
    <row r="7680" spans="1:6">
      <c r="A7680" s="2" t="s">
        <v>1017</v>
      </c>
      <c r="B7680" s="2">
        <v>4500074397</v>
      </c>
      <c r="C7680" s="2" t="s">
        <v>13</v>
      </c>
      <c r="D7680" s="2">
        <v>5019346</v>
      </c>
      <c r="E7680" s="2" t="s">
        <v>1023</v>
      </c>
      <c r="F7680" s="2">
        <v>3000</v>
      </c>
    </row>
    <row r="7681" spans="1:6">
      <c r="A7681" s="2" t="s">
        <v>1017</v>
      </c>
      <c r="B7681" s="2">
        <v>4500074398</v>
      </c>
      <c r="C7681" s="2" t="s">
        <v>45</v>
      </c>
      <c r="D7681" s="2">
        <v>5019565</v>
      </c>
      <c r="E7681" s="2" t="s">
        <v>1024</v>
      </c>
      <c r="F7681" s="2">
        <v>2508</v>
      </c>
    </row>
    <row r="7682" spans="1:6">
      <c r="A7682" s="2" t="s">
        <v>1017</v>
      </c>
      <c r="B7682" s="2"/>
      <c r="C7682" s="2" t="s">
        <v>1203</v>
      </c>
      <c r="D7682" s="2">
        <v>5019334</v>
      </c>
      <c r="E7682" s="2" t="s">
        <v>5796</v>
      </c>
      <c r="F7682" s="2">
        <v>441.48</v>
      </c>
    </row>
    <row r="7683" spans="1:6">
      <c r="A7683" s="2" t="s">
        <v>1017</v>
      </c>
      <c r="B7683" s="2"/>
      <c r="C7683" s="2" t="s">
        <v>594</v>
      </c>
      <c r="D7683" s="2">
        <v>5001974</v>
      </c>
      <c r="E7683" s="2" t="s">
        <v>3192</v>
      </c>
      <c r="F7683" s="2">
        <v>6450</v>
      </c>
    </row>
    <row r="7684" spans="1:6">
      <c r="A7684" s="2" t="s">
        <v>1017</v>
      </c>
      <c r="B7684" s="2"/>
      <c r="C7684" s="2" t="s">
        <v>594</v>
      </c>
      <c r="D7684" s="2">
        <v>5005739</v>
      </c>
      <c r="E7684" s="2" t="s">
        <v>5065</v>
      </c>
      <c r="F7684" s="2">
        <v>1600</v>
      </c>
    </row>
    <row r="7685" spans="1:6">
      <c r="A7685" s="2" t="s">
        <v>1017</v>
      </c>
      <c r="B7685" s="2"/>
      <c r="C7685" s="2" t="s">
        <v>594</v>
      </c>
      <c r="D7685" s="2">
        <v>5009362</v>
      </c>
      <c r="E7685" s="2" t="s">
        <v>3276</v>
      </c>
      <c r="F7685" s="2">
        <v>5775</v>
      </c>
    </row>
    <row r="7686" spans="1:6">
      <c r="A7686" s="2" t="s">
        <v>1017</v>
      </c>
      <c r="B7686" s="2"/>
      <c r="C7686" s="2" t="s">
        <v>1237</v>
      </c>
      <c r="D7686" s="2">
        <v>5032452</v>
      </c>
      <c r="E7686" s="2" t="s">
        <v>3518</v>
      </c>
      <c r="F7686" s="2">
        <v>27.3</v>
      </c>
    </row>
    <row r="7687" spans="1:6">
      <c r="A7687" s="2" t="s">
        <v>1017</v>
      </c>
      <c r="B7687" s="2"/>
      <c r="C7687" s="2" t="s">
        <v>4762</v>
      </c>
      <c r="D7687" s="2">
        <v>5004122</v>
      </c>
      <c r="E7687" s="2" t="s">
        <v>4585</v>
      </c>
      <c r="F7687" s="2">
        <v>220.74</v>
      </c>
    </row>
    <row r="7688" spans="1:6">
      <c r="A7688" s="2" t="s">
        <v>1017</v>
      </c>
      <c r="B7688" s="2"/>
      <c r="C7688" s="2" t="s">
        <v>107</v>
      </c>
      <c r="D7688" s="2">
        <v>5004122</v>
      </c>
      <c r="E7688" s="2" t="s">
        <v>4585</v>
      </c>
      <c r="F7688" s="2">
        <v>2169.46</v>
      </c>
    </row>
    <row r="7689" spans="1:6">
      <c r="A7689" s="2" t="s">
        <v>1017</v>
      </c>
      <c r="B7689" s="2"/>
      <c r="C7689" s="2" t="s">
        <v>56</v>
      </c>
      <c r="D7689" s="2">
        <v>5002096</v>
      </c>
      <c r="E7689" s="2" t="s">
        <v>178</v>
      </c>
      <c r="F7689" s="2">
        <v>1337.12</v>
      </c>
    </row>
    <row r="7690" spans="1:6">
      <c r="A7690" s="2" t="s">
        <v>1017</v>
      </c>
      <c r="B7690" s="2"/>
      <c r="C7690" s="2" t="s">
        <v>94</v>
      </c>
      <c r="D7690" s="2">
        <v>5012485</v>
      </c>
      <c r="E7690" s="2" t="s">
        <v>2389</v>
      </c>
      <c r="F7690" s="2">
        <v>615.29999999999995</v>
      </c>
    </row>
    <row r="7691" spans="1:6">
      <c r="A7691" s="2" t="s">
        <v>1017</v>
      </c>
      <c r="B7691" s="2">
        <v>4300004369</v>
      </c>
      <c r="C7691" s="2" t="s">
        <v>15</v>
      </c>
      <c r="D7691" s="2">
        <v>5013265</v>
      </c>
      <c r="E7691" s="2" t="s">
        <v>1018</v>
      </c>
      <c r="F7691" s="2">
        <v>4432.92</v>
      </c>
    </row>
    <row r="7692" spans="1:6">
      <c r="A7692" s="2" t="s">
        <v>1017</v>
      </c>
      <c r="B7692" s="2">
        <v>4400014484</v>
      </c>
      <c r="C7692" s="2" t="s">
        <v>222</v>
      </c>
      <c r="D7692" s="2">
        <v>5034659</v>
      </c>
      <c r="E7692" s="2" t="s">
        <v>1020</v>
      </c>
      <c r="F7692" s="2">
        <v>18800</v>
      </c>
    </row>
    <row r="7693" spans="1:6">
      <c r="A7693" s="2" t="s">
        <v>1017</v>
      </c>
      <c r="B7693" s="2">
        <v>4400014485</v>
      </c>
      <c r="C7693" s="2" t="s">
        <v>222</v>
      </c>
      <c r="D7693" s="2">
        <v>5034354</v>
      </c>
      <c r="E7693" s="2" t="s">
        <v>1021</v>
      </c>
      <c r="F7693" s="2">
        <v>15025</v>
      </c>
    </row>
    <row r="7694" spans="1:6">
      <c r="A7694" s="2" t="s">
        <v>1017</v>
      </c>
      <c r="B7694" s="2">
        <v>4400014539</v>
      </c>
      <c r="C7694" s="2" t="s">
        <v>183</v>
      </c>
      <c r="D7694" s="2">
        <v>5019410</v>
      </c>
      <c r="E7694" s="2" t="s">
        <v>1022</v>
      </c>
      <c r="F7694" s="2">
        <v>39347.64</v>
      </c>
    </row>
    <row r="7695" spans="1:6">
      <c r="A7695" s="2" t="s">
        <v>1017</v>
      </c>
      <c r="B7695" s="2">
        <v>4500074799</v>
      </c>
      <c r="C7695" s="2" t="s">
        <v>56</v>
      </c>
      <c r="D7695" s="2">
        <v>5005462</v>
      </c>
      <c r="E7695" s="2" t="s">
        <v>821</v>
      </c>
      <c r="F7695" s="2">
        <v>1343.5</v>
      </c>
    </row>
    <row r="7696" spans="1:6">
      <c r="A7696" s="2" t="s">
        <v>1017</v>
      </c>
      <c r="B7696" s="2">
        <v>4500075196</v>
      </c>
      <c r="C7696" s="2" t="s">
        <v>141</v>
      </c>
      <c r="D7696" s="2">
        <v>5003035</v>
      </c>
      <c r="E7696" s="2" t="s">
        <v>145</v>
      </c>
      <c r="F7696" s="2">
        <v>850</v>
      </c>
    </row>
    <row r="7697" spans="1:6">
      <c r="A7697" s="2" t="s">
        <v>1017</v>
      </c>
      <c r="B7697" s="2"/>
      <c r="C7697" s="2" t="s">
        <v>1237</v>
      </c>
      <c r="D7697" s="2">
        <v>5001927</v>
      </c>
      <c r="E7697" s="2" t="s">
        <v>3363</v>
      </c>
      <c r="F7697" s="2">
        <v>1338.12</v>
      </c>
    </row>
    <row r="7698" spans="1:6">
      <c r="A7698" s="2" t="s">
        <v>1017</v>
      </c>
      <c r="B7698" s="2"/>
      <c r="C7698" s="2" t="s">
        <v>1237</v>
      </c>
      <c r="D7698" s="2">
        <v>5002027</v>
      </c>
      <c r="E7698" s="2" t="s">
        <v>3364</v>
      </c>
      <c r="F7698" s="2">
        <v>74.400000000000006</v>
      </c>
    </row>
    <row r="7699" spans="1:6">
      <c r="A7699" s="2" t="s">
        <v>1017</v>
      </c>
      <c r="B7699" s="2"/>
      <c r="C7699" s="2" t="s">
        <v>1237</v>
      </c>
      <c r="D7699" s="2">
        <v>5017761</v>
      </c>
      <c r="E7699" s="2" t="s">
        <v>6882</v>
      </c>
      <c r="F7699" s="2">
        <v>238.05</v>
      </c>
    </row>
    <row r="7700" spans="1:6">
      <c r="A7700" s="2" t="s">
        <v>1017</v>
      </c>
      <c r="B7700" s="2"/>
      <c r="C7700" s="2" t="s">
        <v>1237</v>
      </c>
      <c r="D7700" s="2">
        <v>5032527</v>
      </c>
      <c r="E7700" s="2" t="s">
        <v>3519</v>
      </c>
      <c r="F7700" s="2">
        <v>1584.6</v>
      </c>
    </row>
    <row r="7701" spans="1:6">
      <c r="A7701" s="2" t="s">
        <v>1017</v>
      </c>
      <c r="B7701" s="2"/>
      <c r="C7701" s="2" t="s">
        <v>13</v>
      </c>
      <c r="D7701" s="2">
        <v>5018736</v>
      </c>
      <c r="E7701" s="2" t="s">
        <v>324</v>
      </c>
      <c r="F7701" s="2">
        <v>5172.42</v>
      </c>
    </row>
    <row r="7702" spans="1:6">
      <c r="A7702" s="2" t="s">
        <v>1017</v>
      </c>
      <c r="B7702" s="2"/>
      <c r="C7702" s="2" t="s">
        <v>13</v>
      </c>
      <c r="D7702" s="2">
        <v>5037169</v>
      </c>
      <c r="E7702" s="2" t="s">
        <v>6954</v>
      </c>
      <c r="F7702" s="2">
        <v>325</v>
      </c>
    </row>
    <row r="7703" spans="1:6">
      <c r="A7703" s="2" t="s">
        <v>1017</v>
      </c>
      <c r="B7703" s="2"/>
      <c r="C7703" s="2" t="s">
        <v>370</v>
      </c>
      <c r="D7703" s="2">
        <v>5000081</v>
      </c>
      <c r="E7703" s="2" t="s">
        <v>369</v>
      </c>
      <c r="F7703" s="2">
        <v>329</v>
      </c>
    </row>
    <row r="7704" spans="1:6">
      <c r="A7704" s="2" t="s">
        <v>1017</v>
      </c>
      <c r="B7704" s="2"/>
      <c r="C7704" s="2" t="s">
        <v>65</v>
      </c>
      <c r="D7704" s="2">
        <v>5004122</v>
      </c>
      <c r="E7704" s="2" t="s">
        <v>4585</v>
      </c>
      <c r="F7704" s="2">
        <v>646</v>
      </c>
    </row>
    <row r="7705" spans="1:6">
      <c r="A7705" s="2" t="s">
        <v>1017</v>
      </c>
      <c r="B7705" s="2"/>
      <c r="C7705" s="2" t="s">
        <v>19</v>
      </c>
      <c r="D7705" s="2">
        <v>5001444</v>
      </c>
      <c r="E7705" s="2" t="s">
        <v>4926</v>
      </c>
      <c r="F7705" s="2">
        <v>2618.7399999999998</v>
      </c>
    </row>
    <row r="7706" spans="1:6">
      <c r="A7706" s="2" t="s">
        <v>1017</v>
      </c>
      <c r="B7706" s="2"/>
      <c r="C7706" s="2" t="s">
        <v>19</v>
      </c>
      <c r="D7706" s="2">
        <v>5004122</v>
      </c>
      <c r="E7706" s="2" t="s">
        <v>4585</v>
      </c>
      <c r="F7706" s="2">
        <v>138.66</v>
      </c>
    </row>
    <row r="7707" spans="1:6">
      <c r="A7707" s="2" t="s">
        <v>1017</v>
      </c>
      <c r="B7707" s="2"/>
      <c r="C7707" s="2" t="s">
        <v>82</v>
      </c>
      <c r="D7707" s="2">
        <v>5021404</v>
      </c>
      <c r="E7707" s="2" t="s">
        <v>642</v>
      </c>
      <c r="F7707" s="2">
        <v>344</v>
      </c>
    </row>
    <row r="7708" spans="1:6">
      <c r="A7708" s="2" t="s">
        <v>1017</v>
      </c>
      <c r="B7708" s="2"/>
      <c r="C7708" s="2" t="s">
        <v>152</v>
      </c>
      <c r="D7708" s="2">
        <v>5002030</v>
      </c>
      <c r="E7708" s="2" t="s">
        <v>871</v>
      </c>
      <c r="F7708" s="2">
        <v>115</v>
      </c>
    </row>
    <row r="7709" spans="1:6">
      <c r="A7709" s="2" t="s">
        <v>1017</v>
      </c>
      <c r="B7709" s="2"/>
      <c r="C7709" s="2" t="s">
        <v>388</v>
      </c>
      <c r="D7709" s="2">
        <v>5004122</v>
      </c>
      <c r="E7709" s="2" t="s">
        <v>4585</v>
      </c>
      <c r="F7709" s="2">
        <v>678.42</v>
      </c>
    </row>
    <row r="7710" spans="1:6">
      <c r="A7710" s="2" t="s">
        <v>1017</v>
      </c>
      <c r="B7710" s="2"/>
      <c r="C7710" s="2" t="s">
        <v>183</v>
      </c>
      <c r="D7710" s="2">
        <v>5027254</v>
      </c>
      <c r="E7710" s="2" t="s">
        <v>7331</v>
      </c>
      <c r="F7710" s="2">
        <v>2065</v>
      </c>
    </row>
    <row r="7711" spans="1:6">
      <c r="A7711" s="2" t="s">
        <v>1017</v>
      </c>
      <c r="B7711" s="2"/>
      <c r="C7711" s="2" t="s">
        <v>183</v>
      </c>
      <c r="D7711" s="2">
        <v>5032527</v>
      </c>
      <c r="E7711" s="2" t="s">
        <v>3519</v>
      </c>
      <c r="F7711" s="2">
        <v>418.75</v>
      </c>
    </row>
    <row r="7712" spans="1:6">
      <c r="A7712" s="2" t="s">
        <v>1017</v>
      </c>
      <c r="B7712" s="2"/>
      <c r="C7712" s="2" t="s">
        <v>1237</v>
      </c>
      <c r="D7712" s="2">
        <v>5019430</v>
      </c>
      <c r="E7712" s="2" t="s">
        <v>7460</v>
      </c>
      <c r="F7712" s="2">
        <v>328.35</v>
      </c>
    </row>
    <row r="7713" spans="1:6">
      <c r="A7713" s="2" t="s">
        <v>1017</v>
      </c>
      <c r="B7713" s="2"/>
      <c r="C7713" s="2" t="s">
        <v>86</v>
      </c>
      <c r="D7713" s="2">
        <v>5002504</v>
      </c>
      <c r="E7713" s="2" t="s">
        <v>2366</v>
      </c>
      <c r="F7713" s="2">
        <v>248.32</v>
      </c>
    </row>
    <row r="7714" spans="1:6">
      <c r="A7714" s="2" t="s">
        <v>1017</v>
      </c>
      <c r="B7714" s="2"/>
      <c r="C7714" s="2" t="s">
        <v>43</v>
      </c>
      <c r="D7714" s="2">
        <v>5012485</v>
      </c>
      <c r="E7714" s="2" t="s">
        <v>2389</v>
      </c>
      <c r="F7714" s="2">
        <v>1830.14</v>
      </c>
    </row>
    <row r="7715" spans="1:6">
      <c r="A7715" s="2" t="s">
        <v>1017</v>
      </c>
      <c r="B7715" s="2"/>
      <c r="C7715" s="2" t="s">
        <v>68</v>
      </c>
      <c r="D7715" s="2">
        <v>5006020</v>
      </c>
      <c r="E7715" s="2" t="s">
        <v>7529</v>
      </c>
      <c r="F7715" s="2">
        <v>156</v>
      </c>
    </row>
    <row r="7716" spans="1:6">
      <c r="A7716" s="2" t="s">
        <v>1017</v>
      </c>
      <c r="B7716" s="2"/>
      <c r="C7716" s="2" t="s">
        <v>56</v>
      </c>
      <c r="D7716" s="2">
        <v>5004756</v>
      </c>
      <c r="E7716" s="2" t="s">
        <v>16</v>
      </c>
      <c r="F7716" s="2">
        <v>175.63</v>
      </c>
    </row>
    <row r="7717" spans="1:6">
      <c r="A7717" s="2" t="s">
        <v>1017</v>
      </c>
      <c r="B7717" s="2"/>
      <c r="C7717" s="2" t="s">
        <v>56</v>
      </c>
      <c r="D7717" s="2">
        <v>5019445</v>
      </c>
      <c r="E7717" s="2" t="s">
        <v>7590</v>
      </c>
      <c r="F7717" s="2">
        <v>47.58</v>
      </c>
    </row>
    <row r="7718" spans="1:6">
      <c r="A7718" s="2" t="s">
        <v>1017</v>
      </c>
      <c r="B7718" s="2">
        <v>4500075849</v>
      </c>
      <c r="C7718" s="2" t="s">
        <v>141</v>
      </c>
      <c r="D7718" s="2">
        <v>5002648</v>
      </c>
      <c r="E7718" s="2" t="s">
        <v>197</v>
      </c>
      <c r="F7718" s="2">
        <v>1777.84</v>
      </c>
    </row>
    <row r="7719" spans="1:6">
      <c r="A7719" s="2" t="s">
        <v>1017</v>
      </c>
      <c r="B7719" s="2"/>
      <c r="C7719" s="2" t="s">
        <v>3360</v>
      </c>
      <c r="D7719" s="2">
        <v>5007579</v>
      </c>
      <c r="E7719" s="2" t="s">
        <v>3393</v>
      </c>
      <c r="F7719" s="2">
        <v>287.12</v>
      </c>
    </row>
    <row r="7720" spans="1:6">
      <c r="A7720" s="2" t="s">
        <v>1017</v>
      </c>
      <c r="B7720" s="2"/>
      <c r="C7720" s="2" t="s">
        <v>222</v>
      </c>
      <c r="D7720" s="2">
        <v>5021687</v>
      </c>
      <c r="E7720" s="2" t="s">
        <v>8031</v>
      </c>
      <c r="F7720" s="2">
        <v>300</v>
      </c>
    </row>
    <row r="7721" spans="1:6">
      <c r="A7721" s="2" t="s">
        <v>1017</v>
      </c>
      <c r="B7721" s="2"/>
      <c r="C7721" s="2" t="s">
        <v>56</v>
      </c>
      <c r="D7721" s="2">
        <v>5003054</v>
      </c>
      <c r="E7721" s="2" t="s">
        <v>786</v>
      </c>
      <c r="F7721" s="2">
        <v>311.10000000000002</v>
      </c>
    </row>
    <row r="7722" spans="1:6">
      <c r="A7722" s="2" t="s">
        <v>1017</v>
      </c>
      <c r="B7722" s="2">
        <v>4500076185</v>
      </c>
      <c r="C7722" s="2" t="s">
        <v>49</v>
      </c>
      <c r="D7722" s="2">
        <v>5002096</v>
      </c>
      <c r="E7722" s="2" t="s">
        <v>178</v>
      </c>
      <c r="F7722" s="2">
        <v>2444</v>
      </c>
    </row>
    <row r="7723" spans="1:6">
      <c r="A7723" s="2" t="s">
        <v>1017</v>
      </c>
      <c r="B7723" s="2">
        <v>4500076446</v>
      </c>
      <c r="C7723" s="2" t="s">
        <v>56</v>
      </c>
      <c r="D7723" s="2">
        <v>5005462</v>
      </c>
      <c r="E7723" s="2" t="s">
        <v>821</v>
      </c>
      <c r="F7723" s="2">
        <v>1221.98</v>
      </c>
    </row>
    <row r="7724" spans="1:6">
      <c r="A7724" s="2" t="s">
        <v>1017</v>
      </c>
      <c r="B7724" s="2"/>
      <c r="C7724" s="2" t="s">
        <v>594</v>
      </c>
      <c r="D7724" s="2">
        <v>5004281</v>
      </c>
      <c r="E7724" s="2" t="s">
        <v>3236</v>
      </c>
      <c r="F7724" s="2">
        <v>2052.5</v>
      </c>
    </row>
    <row r="7725" spans="1:6">
      <c r="A7725" s="2" t="s">
        <v>1017</v>
      </c>
      <c r="B7725" s="2"/>
      <c r="C7725" s="2" t="s">
        <v>594</v>
      </c>
      <c r="D7725" s="2">
        <v>5012936</v>
      </c>
      <c r="E7725" s="2" t="s">
        <v>3303</v>
      </c>
      <c r="F7725" s="2">
        <v>1250</v>
      </c>
    </row>
    <row r="7726" spans="1:6">
      <c r="A7726" s="2" t="s">
        <v>1017</v>
      </c>
      <c r="B7726" s="2"/>
      <c r="C7726" s="2" t="s">
        <v>3360</v>
      </c>
      <c r="D7726" s="2">
        <v>5026116</v>
      </c>
      <c r="E7726" s="2" t="s">
        <v>8330</v>
      </c>
      <c r="F7726" s="2">
        <v>200</v>
      </c>
    </row>
    <row r="7727" spans="1:6">
      <c r="A7727" s="2" t="s">
        <v>1017</v>
      </c>
      <c r="B7727" s="2"/>
      <c r="C7727" s="2" t="s">
        <v>779</v>
      </c>
      <c r="D7727" s="2">
        <v>5001048</v>
      </c>
      <c r="E7727" s="2" t="s">
        <v>844</v>
      </c>
      <c r="F7727" s="2">
        <v>1385</v>
      </c>
    </row>
    <row r="7728" spans="1:6">
      <c r="A7728" s="2" t="s">
        <v>1017</v>
      </c>
      <c r="B7728" s="2"/>
      <c r="C7728" s="2" t="s">
        <v>779</v>
      </c>
      <c r="D7728" s="2">
        <v>5012485</v>
      </c>
      <c r="E7728" s="2" t="s">
        <v>2389</v>
      </c>
      <c r="F7728" s="2">
        <v>60</v>
      </c>
    </row>
    <row r="7729" spans="1:6">
      <c r="A7729" s="2" t="s">
        <v>1017</v>
      </c>
      <c r="B7729" s="2"/>
      <c r="C7729" s="2" t="s">
        <v>13</v>
      </c>
      <c r="D7729" s="2">
        <v>5032452</v>
      </c>
      <c r="E7729" s="2" t="s">
        <v>3518</v>
      </c>
      <c r="F7729" s="2">
        <v>230</v>
      </c>
    </row>
    <row r="7730" spans="1:6">
      <c r="A7730" s="2" t="s">
        <v>1017</v>
      </c>
      <c r="B7730" s="2"/>
      <c r="C7730" s="2" t="s">
        <v>68</v>
      </c>
      <c r="D7730" s="2">
        <v>5002348</v>
      </c>
      <c r="E7730" s="2" t="s">
        <v>387</v>
      </c>
      <c r="F7730" s="2">
        <v>913.12</v>
      </c>
    </row>
    <row r="7731" spans="1:6">
      <c r="A7731" s="2" t="s">
        <v>1017</v>
      </c>
      <c r="B7731" s="2"/>
      <c r="C7731" s="2" t="s">
        <v>304</v>
      </c>
      <c r="D7731" s="2">
        <v>5004122</v>
      </c>
      <c r="E7731" s="2" t="s">
        <v>4585</v>
      </c>
      <c r="F7731" s="2">
        <v>59.64</v>
      </c>
    </row>
    <row r="7732" spans="1:6">
      <c r="A7732" s="2" t="s">
        <v>1017</v>
      </c>
      <c r="B7732" s="2"/>
      <c r="C7732" s="2" t="s">
        <v>94</v>
      </c>
      <c r="D7732" s="2">
        <v>5019425</v>
      </c>
      <c r="E7732" s="2" t="s">
        <v>8474</v>
      </c>
      <c r="F7732" s="2">
        <v>300</v>
      </c>
    </row>
    <row r="7733" spans="1:6">
      <c r="A7733" s="2" t="s">
        <v>1017</v>
      </c>
      <c r="B7733" s="2"/>
      <c r="C7733" s="2" t="s">
        <v>94</v>
      </c>
      <c r="D7733" s="2">
        <v>5025219</v>
      </c>
      <c r="E7733" s="2" t="s">
        <v>8475</v>
      </c>
      <c r="F7733" s="2">
        <v>80.849999999999994</v>
      </c>
    </row>
    <row r="7734" spans="1:6">
      <c r="A7734" s="2" t="s">
        <v>1017</v>
      </c>
      <c r="B7734" s="2"/>
      <c r="C7734" s="2" t="s">
        <v>152</v>
      </c>
      <c r="D7734" s="2">
        <v>5004122</v>
      </c>
      <c r="E7734" s="2" t="s">
        <v>4585</v>
      </c>
      <c r="F7734" s="2">
        <v>55</v>
      </c>
    </row>
    <row r="7735" spans="1:6">
      <c r="A7735" s="2" t="s">
        <v>1017</v>
      </c>
      <c r="B7735" s="2">
        <v>4500075694</v>
      </c>
      <c r="C7735" s="2" t="s">
        <v>141</v>
      </c>
      <c r="D7735" s="2" t="s">
        <v>8576</v>
      </c>
      <c r="E7735" s="2" t="s">
        <v>197</v>
      </c>
      <c r="F7735" s="2">
        <v>4475</v>
      </c>
    </row>
    <row r="7736" spans="1:6">
      <c r="A7736" s="2" t="s">
        <v>1027</v>
      </c>
      <c r="B7736" s="2"/>
      <c r="C7736" s="2" t="s">
        <v>183</v>
      </c>
      <c r="D7736" s="2">
        <v>5021124</v>
      </c>
      <c r="E7736" s="2" t="s">
        <v>1031</v>
      </c>
      <c r="F7736" s="2">
        <v>13562.5</v>
      </c>
    </row>
    <row r="7737" spans="1:6">
      <c r="A7737" s="2" t="s">
        <v>1027</v>
      </c>
      <c r="B7737" s="2"/>
      <c r="C7737" s="2" t="s">
        <v>183</v>
      </c>
      <c r="D7737" s="2">
        <v>5035389</v>
      </c>
      <c r="E7737" s="2" t="s">
        <v>1108</v>
      </c>
      <c r="F7737" s="2">
        <v>4375</v>
      </c>
    </row>
    <row r="7738" spans="1:6">
      <c r="A7738" s="2" t="s">
        <v>1027</v>
      </c>
      <c r="B7738" s="2"/>
      <c r="C7738" s="2" t="s">
        <v>183</v>
      </c>
      <c r="D7738" s="2">
        <v>5036393</v>
      </c>
      <c r="E7738" s="2" t="s">
        <v>1103</v>
      </c>
      <c r="F7738" s="2">
        <v>1105.06</v>
      </c>
    </row>
    <row r="7739" spans="1:6">
      <c r="A7739" s="2" t="s">
        <v>1027</v>
      </c>
      <c r="B7739" s="2"/>
      <c r="C7739" s="2" t="s">
        <v>1203</v>
      </c>
      <c r="D7739" s="2">
        <v>5002895</v>
      </c>
      <c r="E7739" s="2" t="s">
        <v>2604</v>
      </c>
      <c r="F7739" s="2">
        <v>15422.32</v>
      </c>
    </row>
    <row r="7740" spans="1:6">
      <c r="A7740" s="2" t="s">
        <v>1027</v>
      </c>
      <c r="B7740" s="2"/>
      <c r="C7740" s="2" t="s">
        <v>1203</v>
      </c>
      <c r="D7740" s="2">
        <v>5003420</v>
      </c>
      <c r="E7740" s="2" t="s">
        <v>2619</v>
      </c>
      <c r="F7740" s="2">
        <v>26277.11</v>
      </c>
    </row>
    <row r="7741" spans="1:6">
      <c r="A7741" s="2" t="s">
        <v>1027</v>
      </c>
      <c r="B7741" s="2"/>
      <c r="C7741" s="2" t="s">
        <v>1203</v>
      </c>
      <c r="D7741" s="2">
        <v>5003528</v>
      </c>
      <c r="E7741" s="2" t="s">
        <v>2625</v>
      </c>
      <c r="F7741" s="2">
        <v>2540.0700000000002</v>
      </c>
    </row>
    <row r="7742" spans="1:6">
      <c r="A7742" s="2" t="s">
        <v>1027</v>
      </c>
      <c r="B7742" s="2"/>
      <c r="C7742" s="2" t="s">
        <v>1203</v>
      </c>
      <c r="D7742" s="2">
        <v>5003599</v>
      </c>
      <c r="E7742" s="2" t="s">
        <v>2629</v>
      </c>
      <c r="F7742" s="2">
        <v>10478.33</v>
      </c>
    </row>
    <row r="7743" spans="1:6">
      <c r="A7743" s="2" t="s">
        <v>1027</v>
      </c>
      <c r="B7743" s="2"/>
      <c r="C7743" s="2" t="s">
        <v>1203</v>
      </c>
      <c r="D7743" s="2">
        <v>5004239</v>
      </c>
      <c r="E7743" s="2" t="s">
        <v>2662</v>
      </c>
      <c r="F7743" s="2">
        <v>6962.32</v>
      </c>
    </row>
    <row r="7744" spans="1:6">
      <c r="A7744" s="2" t="s">
        <v>1027</v>
      </c>
      <c r="B7744" s="2"/>
      <c r="C7744" s="2" t="s">
        <v>1203</v>
      </c>
      <c r="D7744" s="2">
        <v>5004882</v>
      </c>
      <c r="E7744" s="2" t="s">
        <v>2686</v>
      </c>
      <c r="F7744" s="2">
        <v>11992.24</v>
      </c>
    </row>
    <row r="7745" spans="1:6">
      <c r="A7745" s="2" t="s">
        <v>1027</v>
      </c>
      <c r="B7745" s="2"/>
      <c r="C7745" s="2" t="s">
        <v>1203</v>
      </c>
      <c r="D7745" s="2">
        <v>5004996</v>
      </c>
      <c r="E7745" s="2" t="s">
        <v>2693</v>
      </c>
      <c r="F7745" s="2">
        <v>2799.92</v>
      </c>
    </row>
    <row r="7746" spans="1:6">
      <c r="A7746" s="2" t="s">
        <v>1027</v>
      </c>
      <c r="B7746" s="2"/>
      <c r="C7746" s="2" t="s">
        <v>1203</v>
      </c>
      <c r="D7746" s="2">
        <v>5008333</v>
      </c>
      <c r="E7746" s="2" t="s">
        <v>2784</v>
      </c>
      <c r="F7746" s="2">
        <v>2240</v>
      </c>
    </row>
    <row r="7747" spans="1:6">
      <c r="A7747" s="2" t="s">
        <v>1027</v>
      </c>
      <c r="B7747" s="2"/>
      <c r="C7747" s="2" t="s">
        <v>1203</v>
      </c>
      <c r="D7747" s="2">
        <v>5008407</v>
      </c>
      <c r="E7747" s="2" t="s">
        <v>2786</v>
      </c>
      <c r="F7747" s="2">
        <v>2289.21</v>
      </c>
    </row>
    <row r="7748" spans="1:6">
      <c r="A7748" s="2" t="s">
        <v>1027</v>
      </c>
      <c r="B7748" s="2"/>
      <c r="C7748" s="2" t="s">
        <v>1203</v>
      </c>
      <c r="D7748" s="2">
        <v>5009145</v>
      </c>
      <c r="E7748" s="2" t="s">
        <v>2792</v>
      </c>
      <c r="F7748" s="2">
        <v>4425</v>
      </c>
    </row>
    <row r="7749" spans="1:6">
      <c r="A7749" s="2" t="s">
        <v>1027</v>
      </c>
      <c r="B7749" s="2"/>
      <c r="C7749" s="2" t="s">
        <v>1203</v>
      </c>
      <c r="D7749" s="2">
        <v>5010258</v>
      </c>
      <c r="E7749" s="2" t="s">
        <v>2802</v>
      </c>
      <c r="F7749" s="2">
        <v>1629.49</v>
      </c>
    </row>
    <row r="7750" spans="1:6">
      <c r="A7750" s="2" t="s">
        <v>1027</v>
      </c>
      <c r="B7750" s="2"/>
      <c r="C7750" s="2" t="s">
        <v>1203</v>
      </c>
      <c r="D7750" s="2">
        <v>5010543</v>
      </c>
      <c r="E7750" s="2" t="s">
        <v>2805</v>
      </c>
      <c r="F7750" s="2">
        <v>13369.76</v>
      </c>
    </row>
    <row r="7751" spans="1:6">
      <c r="A7751" s="2" t="s">
        <v>1027</v>
      </c>
      <c r="B7751" s="2"/>
      <c r="C7751" s="2" t="s">
        <v>1203</v>
      </c>
      <c r="D7751" s="2">
        <v>5010769</v>
      </c>
      <c r="E7751" s="2" t="s">
        <v>2809</v>
      </c>
      <c r="F7751" s="2">
        <v>2414.4</v>
      </c>
    </row>
    <row r="7752" spans="1:6">
      <c r="A7752" s="2" t="s">
        <v>1027</v>
      </c>
      <c r="B7752" s="2"/>
      <c r="C7752" s="2" t="s">
        <v>1203</v>
      </c>
      <c r="D7752" s="2">
        <v>5012940</v>
      </c>
      <c r="E7752" s="2" t="s">
        <v>2831</v>
      </c>
      <c r="F7752" s="2">
        <v>4174.12</v>
      </c>
    </row>
    <row r="7753" spans="1:6">
      <c r="A7753" s="2" t="s">
        <v>1027</v>
      </c>
      <c r="B7753" s="2"/>
      <c r="C7753" s="2" t="s">
        <v>1203</v>
      </c>
      <c r="D7753" s="2">
        <v>5012995</v>
      </c>
      <c r="E7753" s="2" t="s">
        <v>2833</v>
      </c>
      <c r="F7753" s="2">
        <v>156.56</v>
      </c>
    </row>
    <row r="7754" spans="1:6">
      <c r="A7754" s="2" t="s">
        <v>1027</v>
      </c>
      <c r="B7754" s="2"/>
      <c r="C7754" s="2" t="s">
        <v>1203</v>
      </c>
      <c r="D7754" s="2">
        <v>5013481</v>
      </c>
      <c r="E7754" s="2" t="s">
        <v>2841</v>
      </c>
      <c r="F7754" s="2">
        <v>1460</v>
      </c>
    </row>
    <row r="7755" spans="1:6">
      <c r="A7755" s="2" t="s">
        <v>1027</v>
      </c>
      <c r="B7755" s="2"/>
      <c r="C7755" s="2" t="s">
        <v>1203</v>
      </c>
      <c r="D7755" s="2">
        <v>5013701</v>
      </c>
      <c r="E7755" s="2" t="s">
        <v>2845</v>
      </c>
      <c r="F7755" s="2">
        <v>27532.87</v>
      </c>
    </row>
    <row r="7756" spans="1:6">
      <c r="A7756" s="2" t="s">
        <v>1027</v>
      </c>
      <c r="B7756" s="2"/>
      <c r="C7756" s="2" t="s">
        <v>1203</v>
      </c>
      <c r="D7756" s="2">
        <v>5013829</v>
      </c>
      <c r="E7756" s="2" t="s">
        <v>2848</v>
      </c>
      <c r="F7756" s="2">
        <v>17955.349999999999</v>
      </c>
    </row>
    <row r="7757" spans="1:6">
      <c r="A7757" s="2" t="s">
        <v>1027</v>
      </c>
      <c r="B7757" s="2"/>
      <c r="C7757" s="2" t="s">
        <v>1203</v>
      </c>
      <c r="D7757" s="2">
        <v>5014631</v>
      </c>
      <c r="E7757" s="2" t="s">
        <v>2856</v>
      </c>
      <c r="F7757" s="2">
        <v>5644.6</v>
      </c>
    </row>
    <row r="7758" spans="1:6">
      <c r="A7758" s="2" t="s">
        <v>1027</v>
      </c>
      <c r="B7758" s="2"/>
      <c r="C7758" s="2" t="s">
        <v>1203</v>
      </c>
      <c r="D7758" s="2">
        <v>5015908</v>
      </c>
      <c r="E7758" s="2" t="s">
        <v>2872</v>
      </c>
      <c r="F7758" s="2">
        <v>31766.32</v>
      </c>
    </row>
    <row r="7759" spans="1:6">
      <c r="A7759" s="2" t="s">
        <v>1027</v>
      </c>
      <c r="B7759" s="2"/>
      <c r="C7759" s="2" t="s">
        <v>1203</v>
      </c>
      <c r="D7759" s="2">
        <v>5016857</v>
      </c>
      <c r="E7759" s="2" t="s">
        <v>2896</v>
      </c>
      <c r="F7759" s="2">
        <v>175</v>
      </c>
    </row>
    <row r="7760" spans="1:6">
      <c r="A7760" s="2" t="s">
        <v>1027</v>
      </c>
      <c r="B7760" s="2"/>
      <c r="C7760" s="2" t="s">
        <v>1203</v>
      </c>
      <c r="D7760" s="2">
        <v>5017264</v>
      </c>
      <c r="E7760" s="2" t="s">
        <v>2905</v>
      </c>
      <c r="F7760" s="2">
        <v>1003.25</v>
      </c>
    </row>
    <row r="7761" spans="1:6">
      <c r="A7761" s="2" t="s">
        <v>1027</v>
      </c>
      <c r="B7761" s="2"/>
      <c r="C7761" s="2" t="s">
        <v>1203</v>
      </c>
      <c r="D7761" s="2">
        <v>5017400</v>
      </c>
      <c r="E7761" s="2" t="s">
        <v>2907</v>
      </c>
      <c r="F7761" s="2">
        <v>4591.7700000000004</v>
      </c>
    </row>
    <row r="7762" spans="1:6">
      <c r="A7762" s="2" t="s">
        <v>1027</v>
      </c>
      <c r="B7762" s="2"/>
      <c r="C7762" s="2" t="s">
        <v>1203</v>
      </c>
      <c r="D7762" s="2">
        <v>5017431</v>
      </c>
      <c r="E7762" s="2" t="s">
        <v>2908</v>
      </c>
      <c r="F7762" s="2">
        <v>7243.2</v>
      </c>
    </row>
    <row r="7763" spans="1:6">
      <c r="A7763" s="2" t="s">
        <v>1027</v>
      </c>
      <c r="B7763" s="2"/>
      <c r="C7763" s="2" t="s">
        <v>1203</v>
      </c>
      <c r="D7763" s="2">
        <v>5017457</v>
      </c>
      <c r="E7763" s="2" t="s">
        <v>2909</v>
      </c>
      <c r="F7763" s="2">
        <v>1185.49</v>
      </c>
    </row>
    <row r="7764" spans="1:6">
      <c r="A7764" s="2" t="s">
        <v>1027</v>
      </c>
      <c r="B7764" s="2"/>
      <c r="C7764" s="2" t="s">
        <v>1203</v>
      </c>
      <c r="D7764" s="2">
        <v>5017695</v>
      </c>
      <c r="E7764" s="2" t="s">
        <v>2911</v>
      </c>
      <c r="F7764" s="2">
        <v>6960.97</v>
      </c>
    </row>
    <row r="7765" spans="1:6">
      <c r="A7765" s="2" t="s">
        <v>1027</v>
      </c>
      <c r="B7765" s="2"/>
      <c r="C7765" s="2" t="s">
        <v>1203</v>
      </c>
      <c r="D7765" s="2">
        <v>5017696</v>
      </c>
      <c r="E7765" s="2" t="s">
        <v>2912</v>
      </c>
      <c r="F7765" s="2">
        <v>38995.78</v>
      </c>
    </row>
    <row r="7766" spans="1:6">
      <c r="A7766" s="2" t="s">
        <v>1027</v>
      </c>
      <c r="B7766" s="2"/>
      <c r="C7766" s="2" t="s">
        <v>1203</v>
      </c>
      <c r="D7766" s="2">
        <v>5019119</v>
      </c>
      <c r="E7766" s="2" t="s">
        <v>2927</v>
      </c>
      <c r="F7766" s="2">
        <v>2928.8</v>
      </c>
    </row>
    <row r="7767" spans="1:6">
      <c r="A7767" s="2" t="s">
        <v>1027</v>
      </c>
      <c r="B7767" s="2"/>
      <c r="C7767" s="2" t="s">
        <v>1203</v>
      </c>
      <c r="D7767" s="2">
        <v>5019856</v>
      </c>
      <c r="E7767" s="2" t="s">
        <v>2931</v>
      </c>
      <c r="F7767" s="2">
        <v>2456.9699999999998</v>
      </c>
    </row>
    <row r="7768" spans="1:6">
      <c r="A7768" s="2" t="s">
        <v>1027</v>
      </c>
      <c r="B7768" s="2"/>
      <c r="C7768" s="2" t="s">
        <v>1203</v>
      </c>
      <c r="D7768" s="2">
        <v>5019858</v>
      </c>
      <c r="E7768" s="2" t="s">
        <v>2932</v>
      </c>
      <c r="F7768" s="2">
        <v>15992.33</v>
      </c>
    </row>
    <row r="7769" spans="1:6">
      <c r="A7769" s="2" t="s">
        <v>1027</v>
      </c>
      <c r="B7769" s="2"/>
      <c r="C7769" s="2" t="s">
        <v>1203</v>
      </c>
      <c r="D7769" s="2">
        <v>5019868</v>
      </c>
      <c r="E7769" s="2" t="s">
        <v>2933</v>
      </c>
      <c r="F7769" s="2">
        <v>13516.8</v>
      </c>
    </row>
    <row r="7770" spans="1:6">
      <c r="A7770" s="2" t="s">
        <v>1027</v>
      </c>
      <c r="B7770" s="2"/>
      <c r="C7770" s="2" t="s">
        <v>1203</v>
      </c>
      <c r="D7770" s="2">
        <v>5019886</v>
      </c>
      <c r="E7770" s="2" t="s">
        <v>2935</v>
      </c>
      <c r="F7770" s="2">
        <v>282.23</v>
      </c>
    </row>
    <row r="7771" spans="1:6">
      <c r="A7771" s="2" t="s">
        <v>1027</v>
      </c>
      <c r="B7771" s="2"/>
      <c r="C7771" s="2" t="s">
        <v>1203</v>
      </c>
      <c r="D7771" s="2">
        <v>5019891</v>
      </c>
      <c r="E7771" s="2" t="s">
        <v>2936</v>
      </c>
      <c r="F7771" s="2">
        <v>11633.21</v>
      </c>
    </row>
    <row r="7772" spans="1:6">
      <c r="A7772" s="2" t="s">
        <v>1027</v>
      </c>
      <c r="B7772" s="2"/>
      <c r="C7772" s="2" t="s">
        <v>1203</v>
      </c>
      <c r="D7772" s="2">
        <v>5019908</v>
      </c>
      <c r="E7772" s="2" t="s">
        <v>2937</v>
      </c>
      <c r="F7772" s="2">
        <v>35717.54</v>
      </c>
    </row>
    <row r="7773" spans="1:6">
      <c r="A7773" s="2" t="s">
        <v>1027</v>
      </c>
      <c r="B7773" s="2"/>
      <c r="C7773" s="2" t="s">
        <v>1203</v>
      </c>
      <c r="D7773" s="2">
        <v>5019936</v>
      </c>
      <c r="E7773" s="2" t="s">
        <v>2938</v>
      </c>
      <c r="F7773" s="2">
        <v>35309.64</v>
      </c>
    </row>
    <row r="7774" spans="1:6">
      <c r="A7774" s="2" t="s">
        <v>1027</v>
      </c>
      <c r="B7774" s="2"/>
      <c r="C7774" s="2" t="s">
        <v>1203</v>
      </c>
      <c r="D7774" s="2">
        <v>5019955</v>
      </c>
      <c r="E7774" s="2" t="s">
        <v>2939</v>
      </c>
      <c r="F7774" s="2">
        <v>12887.8</v>
      </c>
    </row>
    <row r="7775" spans="1:6">
      <c r="A7775" s="2" t="s">
        <v>1027</v>
      </c>
      <c r="B7775" s="2"/>
      <c r="C7775" s="2" t="s">
        <v>1203</v>
      </c>
      <c r="D7775" s="2">
        <v>5019962</v>
      </c>
      <c r="E7775" s="2" t="s">
        <v>2940</v>
      </c>
      <c r="F7775" s="2">
        <v>27499.87</v>
      </c>
    </row>
    <row r="7776" spans="1:6">
      <c r="A7776" s="2" t="s">
        <v>1027</v>
      </c>
      <c r="B7776" s="2"/>
      <c r="C7776" s="2" t="s">
        <v>1203</v>
      </c>
      <c r="D7776" s="2">
        <v>5019981</v>
      </c>
      <c r="E7776" s="2" t="s">
        <v>2942</v>
      </c>
      <c r="F7776" s="2">
        <v>30919.63</v>
      </c>
    </row>
    <row r="7777" spans="1:6">
      <c r="A7777" s="2" t="s">
        <v>1027</v>
      </c>
      <c r="B7777" s="2"/>
      <c r="C7777" s="2" t="s">
        <v>1203</v>
      </c>
      <c r="D7777" s="2">
        <v>5019982</v>
      </c>
      <c r="E7777" s="2" t="s">
        <v>2943</v>
      </c>
      <c r="F7777" s="2">
        <v>225</v>
      </c>
    </row>
    <row r="7778" spans="1:6">
      <c r="A7778" s="2" t="s">
        <v>1027</v>
      </c>
      <c r="B7778" s="2"/>
      <c r="C7778" s="2" t="s">
        <v>1203</v>
      </c>
      <c r="D7778" s="2">
        <v>5019989</v>
      </c>
      <c r="E7778" s="2" t="s">
        <v>2944</v>
      </c>
      <c r="F7778" s="2">
        <v>1600</v>
      </c>
    </row>
    <row r="7779" spans="1:6">
      <c r="A7779" s="2" t="s">
        <v>1027</v>
      </c>
      <c r="B7779" s="2"/>
      <c r="C7779" s="2" t="s">
        <v>1203</v>
      </c>
      <c r="D7779" s="2">
        <v>5020001</v>
      </c>
      <c r="E7779" s="2" t="s">
        <v>2945</v>
      </c>
      <c r="F7779" s="2">
        <v>535.84</v>
      </c>
    </row>
    <row r="7780" spans="1:6">
      <c r="A7780" s="2" t="s">
        <v>1027</v>
      </c>
      <c r="B7780" s="2"/>
      <c r="C7780" s="2" t="s">
        <v>1203</v>
      </c>
      <c r="D7780" s="2">
        <v>5020005</v>
      </c>
      <c r="E7780" s="2" t="s">
        <v>2946</v>
      </c>
      <c r="F7780" s="2">
        <v>282.23</v>
      </c>
    </row>
    <row r="7781" spans="1:6">
      <c r="A7781" s="2" t="s">
        <v>1027</v>
      </c>
      <c r="B7781" s="2"/>
      <c r="C7781" s="2" t="s">
        <v>1203</v>
      </c>
      <c r="D7781" s="2">
        <v>5020011</v>
      </c>
      <c r="E7781" s="2" t="s">
        <v>2947</v>
      </c>
      <c r="F7781" s="2">
        <v>528.39</v>
      </c>
    </row>
    <row r="7782" spans="1:6">
      <c r="A7782" s="2" t="s">
        <v>1027</v>
      </c>
      <c r="B7782" s="2"/>
      <c r="C7782" s="2" t="s">
        <v>1203</v>
      </c>
      <c r="D7782" s="2">
        <v>5020024</v>
      </c>
      <c r="E7782" s="2" t="s">
        <v>2949</v>
      </c>
      <c r="F7782" s="2">
        <v>1757.38</v>
      </c>
    </row>
    <row r="7783" spans="1:6">
      <c r="A7783" s="2" t="s">
        <v>1027</v>
      </c>
      <c r="B7783" s="2"/>
      <c r="C7783" s="2" t="s">
        <v>1203</v>
      </c>
      <c r="D7783" s="2">
        <v>5020026</v>
      </c>
      <c r="E7783" s="2" t="s">
        <v>2950</v>
      </c>
      <c r="F7783" s="2">
        <v>36407.67</v>
      </c>
    </row>
    <row r="7784" spans="1:6">
      <c r="A7784" s="2" t="s">
        <v>1027</v>
      </c>
      <c r="B7784" s="2"/>
      <c r="C7784" s="2" t="s">
        <v>1203</v>
      </c>
      <c r="D7784" s="2">
        <v>5020034</v>
      </c>
      <c r="E7784" s="2" t="s">
        <v>2951</v>
      </c>
      <c r="F7784" s="2">
        <v>721.02</v>
      </c>
    </row>
    <row r="7785" spans="1:6">
      <c r="A7785" s="2" t="s">
        <v>1027</v>
      </c>
      <c r="B7785" s="2"/>
      <c r="C7785" s="2" t="s">
        <v>1203</v>
      </c>
      <c r="D7785" s="2">
        <v>5020056</v>
      </c>
      <c r="E7785" s="2" t="s">
        <v>2952</v>
      </c>
      <c r="F7785" s="2">
        <v>2461.4499999999998</v>
      </c>
    </row>
    <row r="7786" spans="1:6">
      <c r="A7786" s="2" t="s">
        <v>1027</v>
      </c>
      <c r="B7786" s="2"/>
      <c r="C7786" s="2" t="s">
        <v>1203</v>
      </c>
      <c r="D7786" s="2">
        <v>5020067</v>
      </c>
      <c r="E7786" s="2" t="s">
        <v>2953</v>
      </c>
      <c r="F7786" s="2">
        <v>15240.42</v>
      </c>
    </row>
    <row r="7787" spans="1:6">
      <c r="A7787" s="2" t="s">
        <v>1027</v>
      </c>
      <c r="B7787" s="2"/>
      <c r="C7787" s="2" t="s">
        <v>1203</v>
      </c>
      <c r="D7787" s="2">
        <v>5021308</v>
      </c>
      <c r="E7787" s="2" t="s">
        <v>2962</v>
      </c>
      <c r="F7787" s="2">
        <v>36993.75</v>
      </c>
    </row>
    <row r="7788" spans="1:6">
      <c r="A7788" s="2" t="s">
        <v>1027</v>
      </c>
      <c r="B7788" s="2"/>
      <c r="C7788" s="2" t="s">
        <v>1203</v>
      </c>
      <c r="D7788" s="2">
        <v>5021330</v>
      </c>
      <c r="E7788" s="2" t="s">
        <v>2963</v>
      </c>
      <c r="F7788" s="2">
        <v>175</v>
      </c>
    </row>
    <row r="7789" spans="1:6">
      <c r="A7789" s="2" t="s">
        <v>1027</v>
      </c>
      <c r="B7789" s="2"/>
      <c r="C7789" s="2" t="s">
        <v>1203</v>
      </c>
      <c r="D7789" s="2">
        <v>5022329</v>
      </c>
      <c r="E7789" s="2" t="s">
        <v>2973</v>
      </c>
      <c r="F7789" s="2">
        <v>2970</v>
      </c>
    </row>
    <row r="7790" spans="1:6">
      <c r="A7790" s="2" t="s">
        <v>1027</v>
      </c>
      <c r="B7790" s="2"/>
      <c r="C7790" s="2" t="s">
        <v>1203</v>
      </c>
      <c r="D7790" s="2">
        <v>5023430</v>
      </c>
      <c r="E7790" s="2" t="s">
        <v>2981</v>
      </c>
      <c r="F7790" s="2">
        <v>2822.3</v>
      </c>
    </row>
    <row r="7791" spans="1:6">
      <c r="A7791" s="2" t="s">
        <v>1027</v>
      </c>
      <c r="B7791" s="2"/>
      <c r="C7791" s="2" t="s">
        <v>1203</v>
      </c>
      <c r="D7791" s="2">
        <v>5023441</v>
      </c>
      <c r="E7791" s="2" t="s">
        <v>2982</v>
      </c>
      <c r="F7791" s="2">
        <v>2507.0700000000002</v>
      </c>
    </row>
    <row r="7792" spans="1:6">
      <c r="A7792" s="2" t="s">
        <v>1027</v>
      </c>
      <c r="B7792" s="2"/>
      <c r="C7792" s="2" t="s">
        <v>1203</v>
      </c>
      <c r="D7792" s="2">
        <v>5023506</v>
      </c>
      <c r="E7792" s="2" t="s">
        <v>2983</v>
      </c>
      <c r="F7792" s="2">
        <v>1720.96</v>
      </c>
    </row>
    <row r="7793" spans="1:6">
      <c r="A7793" s="2" t="s">
        <v>1027</v>
      </c>
      <c r="B7793" s="2"/>
      <c r="C7793" s="2" t="s">
        <v>1203</v>
      </c>
      <c r="D7793" s="2">
        <v>5026604</v>
      </c>
      <c r="E7793" s="2" t="s">
        <v>3026</v>
      </c>
      <c r="F7793" s="2">
        <v>8378.2800000000007</v>
      </c>
    </row>
    <row r="7794" spans="1:6">
      <c r="A7794" s="2" t="s">
        <v>1027</v>
      </c>
      <c r="B7794" s="2"/>
      <c r="C7794" s="2" t="s">
        <v>1203</v>
      </c>
      <c r="D7794" s="2">
        <v>5027428</v>
      </c>
      <c r="E7794" s="2" t="s">
        <v>3033</v>
      </c>
      <c r="F7794" s="2">
        <v>939.36</v>
      </c>
    </row>
    <row r="7795" spans="1:6">
      <c r="A7795" s="2" t="s">
        <v>1027</v>
      </c>
      <c r="B7795" s="2"/>
      <c r="C7795" s="2" t="s">
        <v>1203</v>
      </c>
      <c r="D7795" s="2">
        <v>5028337</v>
      </c>
      <c r="E7795" s="2" t="s">
        <v>3045</v>
      </c>
      <c r="F7795" s="2">
        <v>996.32</v>
      </c>
    </row>
    <row r="7796" spans="1:6">
      <c r="A7796" s="2" t="s">
        <v>1027</v>
      </c>
      <c r="B7796" s="2"/>
      <c r="C7796" s="2" t="s">
        <v>1203</v>
      </c>
      <c r="D7796" s="2">
        <v>5028502</v>
      </c>
      <c r="E7796" s="2" t="s">
        <v>3047</v>
      </c>
      <c r="F7796" s="2">
        <v>6874.35</v>
      </c>
    </row>
    <row r="7797" spans="1:6">
      <c r="A7797" s="2" t="s">
        <v>1027</v>
      </c>
      <c r="B7797" s="2"/>
      <c r="C7797" s="2" t="s">
        <v>1203</v>
      </c>
      <c r="D7797" s="2">
        <v>5028967</v>
      </c>
      <c r="E7797" s="2" t="s">
        <v>3048</v>
      </c>
      <c r="F7797" s="2">
        <v>1250</v>
      </c>
    </row>
    <row r="7798" spans="1:6">
      <c r="A7798" s="2" t="s">
        <v>1027</v>
      </c>
      <c r="B7798" s="2"/>
      <c r="C7798" s="2" t="s">
        <v>1203</v>
      </c>
      <c r="D7798" s="2">
        <v>5029085</v>
      </c>
      <c r="E7798" s="2" t="s">
        <v>3049</v>
      </c>
      <c r="F7798" s="2">
        <v>4284.07</v>
      </c>
    </row>
    <row r="7799" spans="1:6">
      <c r="A7799" s="2" t="s">
        <v>1027</v>
      </c>
      <c r="B7799" s="2"/>
      <c r="C7799" s="2" t="s">
        <v>1203</v>
      </c>
      <c r="D7799" s="2">
        <v>5029512</v>
      </c>
      <c r="E7799" s="2" t="s">
        <v>3052</v>
      </c>
      <c r="F7799" s="2">
        <v>1212</v>
      </c>
    </row>
    <row r="7800" spans="1:6">
      <c r="A7800" s="2" t="s">
        <v>1027</v>
      </c>
      <c r="B7800" s="2"/>
      <c r="C7800" s="2" t="s">
        <v>1203</v>
      </c>
      <c r="D7800" s="2">
        <v>5029694</v>
      </c>
      <c r="E7800" s="2" t="s">
        <v>3053</v>
      </c>
      <c r="F7800" s="2">
        <v>1745.56</v>
      </c>
    </row>
    <row r="7801" spans="1:6">
      <c r="A7801" s="2" t="s">
        <v>1027</v>
      </c>
      <c r="B7801" s="2"/>
      <c r="C7801" s="2" t="s">
        <v>1203</v>
      </c>
      <c r="D7801" s="2">
        <v>5029753</v>
      </c>
      <c r="E7801" s="2" t="s">
        <v>3056</v>
      </c>
      <c r="F7801" s="2">
        <v>313.12</v>
      </c>
    </row>
    <row r="7802" spans="1:6">
      <c r="A7802" s="2" t="s">
        <v>1027</v>
      </c>
      <c r="B7802" s="2"/>
      <c r="C7802" s="2" t="s">
        <v>1203</v>
      </c>
      <c r="D7802" s="2">
        <v>5030953</v>
      </c>
      <c r="E7802" s="2" t="s">
        <v>3074</v>
      </c>
      <c r="F7802" s="2">
        <v>156.56</v>
      </c>
    </row>
    <row r="7803" spans="1:6">
      <c r="A7803" s="2" t="s">
        <v>1027</v>
      </c>
      <c r="B7803" s="2"/>
      <c r="C7803" s="2" t="s">
        <v>1203</v>
      </c>
      <c r="D7803" s="2">
        <v>5031092</v>
      </c>
      <c r="E7803" s="2" t="s">
        <v>3076</v>
      </c>
      <c r="F7803" s="2">
        <v>846.69</v>
      </c>
    </row>
    <row r="7804" spans="1:6">
      <c r="A7804" s="2" t="s">
        <v>1027</v>
      </c>
      <c r="B7804" s="2"/>
      <c r="C7804" s="2" t="s">
        <v>1203</v>
      </c>
      <c r="D7804" s="2">
        <v>5031277</v>
      </c>
      <c r="E7804" s="2" t="s">
        <v>3078</v>
      </c>
      <c r="F7804" s="2">
        <v>4736.82</v>
      </c>
    </row>
    <row r="7805" spans="1:6">
      <c r="A7805" s="2" t="s">
        <v>1027</v>
      </c>
      <c r="B7805" s="2"/>
      <c r="C7805" s="2" t="s">
        <v>1203</v>
      </c>
      <c r="D7805" s="2">
        <v>5031707</v>
      </c>
      <c r="E7805" s="2" t="s">
        <v>3084</v>
      </c>
      <c r="F7805" s="2">
        <v>1724.27</v>
      </c>
    </row>
    <row r="7806" spans="1:6">
      <c r="A7806" s="2" t="s">
        <v>1027</v>
      </c>
      <c r="B7806" s="2"/>
      <c r="C7806" s="2" t="s">
        <v>1203</v>
      </c>
      <c r="D7806" s="2">
        <v>5031900</v>
      </c>
      <c r="E7806" s="2" t="s">
        <v>3089</v>
      </c>
      <c r="F7806" s="2">
        <v>4074.78</v>
      </c>
    </row>
    <row r="7807" spans="1:6">
      <c r="A7807" s="2" t="s">
        <v>1027</v>
      </c>
      <c r="B7807" s="2"/>
      <c r="C7807" s="2" t="s">
        <v>1203</v>
      </c>
      <c r="D7807" s="2">
        <v>5031973</v>
      </c>
      <c r="E7807" s="2" t="s">
        <v>3091</v>
      </c>
      <c r="F7807" s="2">
        <v>6967.13</v>
      </c>
    </row>
    <row r="7808" spans="1:6">
      <c r="A7808" s="2" t="s">
        <v>1027</v>
      </c>
      <c r="B7808" s="2"/>
      <c r="C7808" s="2" t="s">
        <v>1203</v>
      </c>
      <c r="D7808" s="2">
        <v>5032215</v>
      </c>
      <c r="E7808" s="2" t="s">
        <v>3096</v>
      </c>
      <c r="F7808" s="2">
        <v>927.75</v>
      </c>
    </row>
    <row r="7809" spans="1:6">
      <c r="A7809" s="2" t="s">
        <v>1027</v>
      </c>
      <c r="B7809" s="2"/>
      <c r="C7809" s="2" t="s">
        <v>1203</v>
      </c>
      <c r="D7809" s="2">
        <v>5032313</v>
      </c>
      <c r="E7809" s="2" t="s">
        <v>3098</v>
      </c>
      <c r="F7809" s="2">
        <v>3009.75</v>
      </c>
    </row>
    <row r="7810" spans="1:6">
      <c r="A7810" s="2" t="s">
        <v>1027</v>
      </c>
      <c r="B7810" s="2"/>
      <c r="C7810" s="2" t="s">
        <v>1203</v>
      </c>
      <c r="D7810" s="2">
        <v>5033052</v>
      </c>
      <c r="E7810" s="2" t="s">
        <v>3108</v>
      </c>
      <c r="F7810" s="2">
        <v>7469.2</v>
      </c>
    </row>
    <row r="7811" spans="1:6">
      <c r="A7811" s="2" t="s">
        <v>1027</v>
      </c>
      <c r="B7811" s="2"/>
      <c r="C7811" s="2" t="s">
        <v>1203</v>
      </c>
      <c r="D7811" s="2">
        <v>5033295</v>
      </c>
      <c r="E7811" s="2" t="s">
        <v>3111</v>
      </c>
      <c r="F7811" s="2">
        <v>4953.91</v>
      </c>
    </row>
    <row r="7812" spans="1:6">
      <c r="A7812" s="2" t="s">
        <v>1027</v>
      </c>
      <c r="B7812" s="2"/>
      <c r="C7812" s="2" t="s">
        <v>1203</v>
      </c>
      <c r="D7812" s="2">
        <v>5034746</v>
      </c>
      <c r="E7812" s="2" t="s">
        <v>3132</v>
      </c>
      <c r="F7812" s="2">
        <v>4420.8999999999996</v>
      </c>
    </row>
    <row r="7813" spans="1:6">
      <c r="A7813" s="2" t="s">
        <v>1027</v>
      </c>
      <c r="B7813" s="2"/>
      <c r="C7813" s="2" t="s">
        <v>1203</v>
      </c>
      <c r="D7813" s="2">
        <v>5034852</v>
      </c>
      <c r="E7813" s="2" t="s">
        <v>3134</v>
      </c>
      <c r="F7813" s="2">
        <v>300</v>
      </c>
    </row>
    <row r="7814" spans="1:6">
      <c r="A7814" s="2" t="s">
        <v>1027</v>
      </c>
      <c r="B7814" s="2"/>
      <c r="C7814" s="2" t="s">
        <v>1203</v>
      </c>
      <c r="D7814" s="2">
        <v>5035441</v>
      </c>
      <c r="E7814" s="2" t="s">
        <v>3143</v>
      </c>
      <c r="F7814" s="2">
        <v>8376.6</v>
      </c>
    </row>
    <row r="7815" spans="1:6">
      <c r="A7815" s="2" t="s">
        <v>1027</v>
      </c>
      <c r="B7815" s="2"/>
      <c r="C7815" s="2" t="s">
        <v>1203</v>
      </c>
      <c r="D7815" s="2">
        <v>5035882</v>
      </c>
      <c r="E7815" s="2" t="s">
        <v>3152</v>
      </c>
      <c r="F7815" s="2">
        <v>6365.62</v>
      </c>
    </row>
    <row r="7816" spans="1:6">
      <c r="A7816" s="2" t="s">
        <v>1027</v>
      </c>
      <c r="B7816" s="2"/>
      <c r="C7816" s="2" t="s">
        <v>1203</v>
      </c>
      <c r="D7816" s="2">
        <v>5035973</v>
      </c>
      <c r="E7816" s="2" t="s">
        <v>3155</v>
      </c>
      <c r="F7816" s="2">
        <v>4515.68</v>
      </c>
    </row>
    <row r="7817" spans="1:6">
      <c r="A7817" s="2" t="s">
        <v>1027</v>
      </c>
      <c r="B7817" s="2"/>
      <c r="C7817" s="2" t="s">
        <v>1203</v>
      </c>
      <c r="D7817" s="2">
        <v>5036223</v>
      </c>
      <c r="E7817" s="2" t="s">
        <v>3161</v>
      </c>
      <c r="F7817" s="2">
        <v>2257.84</v>
      </c>
    </row>
    <row r="7818" spans="1:6">
      <c r="A7818" s="2" t="s">
        <v>1027</v>
      </c>
      <c r="B7818" s="2"/>
      <c r="C7818" s="2" t="s">
        <v>1203</v>
      </c>
      <c r="D7818" s="2">
        <v>5036430</v>
      </c>
      <c r="E7818" s="2" t="s">
        <v>3167</v>
      </c>
      <c r="F7818" s="2">
        <v>1003.25</v>
      </c>
    </row>
    <row r="7819" spans="1:6">
      <c r="A7819" s="2" t="s">
        <v>1027</v>
      </c>
      <c r="B7819" s="2"/>
      <c r="C7819" s="2" t="s">
        <v>1203</v>
      </c>
      <c r="D7819" s="2">
        <v>5036452</v>
      </c>
      <c r="E7819" s="2" t="s">
        <v>3169</v>
      </c>
      <c r="F7819" s="2">
        <v>8472.08</v>
      </c>
    </row>
    <row r="7820" spans="1:6">
      <c r="A7820" s="2" t="s">
        <v>1027</v>
      </c>
      <c r="B7820" s="2"/>
      <c r="C7820" s="2" t="s">
        <v>1203</v>
      </c>
      <c r="D7820" s="2">
        <v>5036487</v>
      </c>
      <c r="E7820" s="2" t="s">
        <v>3171</v>
      </c>
      <c r="F7820" s="2">
        <v>721.02</v>
      </c>
    </row>
    <row r="7821" spans="1:6">
      <c r="A7821" s="2" t="s">
        <v>1027</v>
      </c>
      <c r="B7821" s="2"/>
      <c r="C7821" s="2" t="s">
        <v>1203</v>
      </c>
      <c r="D7821" s="2">
        <v>5036862</v>
      </c>
      <c r="E7821" s="2" t="s">
        <v>3180</v>
      </c>
      <c r="F7821" s="2">
        <v>1449</v>
      </c>
    </row>
    <row r="7822" spans="1:6">
      <c r="A7822" s="2" t="s">
        <v>1027</v>
      </c>
      <c r="B7822" s="2"/>
      <c r="C7822" s="2" t="s">
        <v>1203</v>
      </c>
      <c r="D7822" s="2">
        <v>5036866</v>
      </c>
      <c r="E7822" s="2" t="s">
        <v>3181</v>
      </c>
      <c r="F7822" s="2">
        <v>3668.99</v>
      </c>
    </row>
    <row r="7823" spans="1:6">
      <c r="A7823" s="2" t="s">
        <v>1027</v>
      </c>
      <c r="B7823" s="2"/>
      <c r="C7823" s="2" t="s">
        <v>594</v>
      </c>
      <c r="D7823" s="2">
        <v>5003494</v>
      </c>
      <c r="E7823" s="2" t="s">
        <v>3221</v>
      </c>
      <c r="F7823" s="2">
        <v>13175</v>
      </c>
    </row>
    <row r="7824" spans="1:6">
      <c r="A7824" s="2" t="s">
        <v>1027</v>
      </c>
      <c r="B7824" s="2"/>
      <c r="C7824" s="2" t="s">
        <v>594</v>
      </c>
      <c r="D7824" s="2">
        <v>5003503</v>
      </c>
      <c r="E7824" s="2" t="s">
        <v>1316</v>
      </c>
      <c r="F7824" s="2">
        <v>13000</v>
      </c>
    </row>
    <row r="7825" spans="1:6">
      <c r="A7825" s="2" t="s">
        <v>1027</v>
      </c>
      <c r="B7825" s="2"/>
      <c r="C7825" s="2" t="s">
        <v>594</v>
      </c>
      <c r="D7825" s="2">
        <v>5003549</v>
      </c>
      <c r="E7825" s="2" t="s">
        <v>3226</v>
      </c>
      <c r="F7825" s="2">
        <v>1850</v>
      </c>
    </row>
    <row r="7826" spans="1:6">
      <c r="A7826" s="2" t="s">
        <v>1027</v>
      </c>
      <c r="B7826" s="2"/>
      <c r="C7826" s="2" t="s">
        <v>594</v>
      </c>
      <c r="D7826" s="2">
        <v>5005054</v>
      </c>
      <c r="E7826" s="2" t="s">
        <v>3241</v>
      </c>
      <c r="F7826" s="2">
        <v>6900</v>
      </c>
    </row>
    <row r="7827" spans="1:6">
      <c r="A7827" s="2" t="s">
        <v>1027</v>
      </c>
      <c r="B7827" s="2"/>
      <c r="C7827" s="2" t="s">
        <v>594</v>
      </c>
      <c r="D7827" s="2">
        <v>5021006</v>
      </c>
      <c r="E7827" s="2" t="s">
        <v>3323</v>
      </c>
      <c r="F7827" s="2">
        <v>1878</v>
      </c>
    </row>
    <row r="7828" spans="1:6">
      <c r="A7828" s="2" t="s">
        <v>1027</v>
      </c>
      <c r="B7828" s="2"/>
      <c r="C7828" s="2" t="s">
        <v>594</v>
      </c>
      <c r="D7828" s="2">
        <v>5021062</v>
      </c>
      <c r="E7828" s="2" t="s">
        <v>1300</v>
      </c>
      <c r="F7828" s="2">
        <v>3150</v>
      </c>
    </row>
    <row r="7829" spans="1:6">
      <c r="A7829" s="2" t="s">
        <v>1027</v>
      </c>
      <c r="B7829" s="2"/>
      <c r="C7829" s="2" t="s">
        <v>594</v>
      </c>
      <c r="D7829" s="2">
        <v>5021175</v>
      </c>
      <c r="E7829" s="2" t="s">
        <v>1287</v>
      </c>
      <c r="F7829" s="2">
        <v>1400</v>
      </c>
    </row>
    <row r="7830" spans="1:6">
      <c r="A7830" s="2" t="s">
        <v>1027</v>
      </c>
      <c r="B7830" s="2"/>
      <c r="C7830" s="2" t="s">
        <v>594</v>
      </c>
      <c r="D7830" s="2">
        <v>5021182</v>
      </c>
      <c r="E7830" s="2" t="s">
        <v>1290</v>
      </c>
      <c r="F7830" s="2">
        <v>2800</v>
      </c>
    </row>
    <row r="7831" spans="1:6">
      <c r="A7831" s="2" t="s">
        <v>1027</v>
      </c>
      <c r="B7831" s="2"/>
      <c r="C7831" s="2" t="s">
        <v>594</v>
      </c>
      <c r="D7831" s="2">
        <v>5024194</v>
      </c>
      <c r="E7831" s="2" t="s">
        <v>3329</v>
      </c>
      <c r="F7831" s="2">
        <v>600</v>
      </c>
    </row>
    <row r="7832" spans="1:6">
      <c r="A7832" s="2" t="s">
        <v>1027</v>
      </c>
      <c r="B7832" s="2"/>
      <c r="C7832" s="2" t="s">
        <v>594</v>
      </c>
      <c r="D7832" s="2">
        <v>5024426</v>
      </c>
      <c r="E7832" s="2" t="s">
        <v>1289</v>
      </c>
      <c r="F7832" s="2">
        <v>8200</v>
      </c>
    </row>
    <row r="7833" spans="1:6">
      <c r="A7833" s="2" t="s">
        <v>1027</v>
      </c>
      <c r="B7833" s="2"/>
      <c r="C7833" s="2" t="s">
        <v>594</v>
      </c>
      <c r="D7833" s="2">
        <v>5035153</v>
      </c>
      <c r="E7833" s="2" t="s">
        <v>3349</v>
      </c>
      <c r="F7833" s="2">
        <v>2440</v>
      </c>
    </row>
    <row r="7834" spans="1:6">
      <c r="A7834" s="2" t="s">
        <v>1027</v>
      </c>
      <c r="B7834" s="2"/>
      <c r="C7834" s="2" t="s">
        <v>3360</v>
      </c>
      <c r="D7834" s="2">
        <v>5009985</v>
      </c>
      <c r="E7834" s="2" t="s">
        <v>3412</v>
      </c>
      <c r="F7834" s="2">
        <v>38590.720000000001</v>
      </c>
    </row>
    <row r="7835" spans="1:6">
      <c r="A7835" s="2" t="s">
        <v>1027</v>
      </c>
      <c r="B7835" s="2"/>
      <c r="C7835" s="2" t="s">
        <v>3360</v>
      </c>
      <c r="D7835" s="2">
        <v>5019839</v>
      </c>
      <c r="E7835" s="2" t="s">
        <v>3455</v>
      </c>
      <c r="F7835" s="2">
        <v>26358.84</v>
      </c>
    </row>
    <row r="7836" spans="1:6">
      <c r="A7836" s="2" t="s">
        <v>1027</v>
      </c>
      <c r="B7836" s="2"/>
      <c r="C7836" s="2" t="s">
        <v>3360</v>
      </c>
      <c r="D7836" s="2">
        <v>5019890</v>
      </c>
      <c r="E7836" s="2" t="s">
        <v>3456</v>
      </c>
      <c r="F7836" s="2">
        <v>36695.64</v>
      </c>
    </row>
    <row r="7837" spans="1:6">
      <c r="A7837" s="2" t="s">
        <v>1027</v>
      </c>
      <c r="B7837" s="2"/>
      <c r="C7837" s="2" t="s">
        <v>3360</v>
      </c>
      <c r="D7837" s="2">
        <v>5019895</v>
      </c>
      <c r="E7837" s="2" t="s">
        <v>3457</v>
      </c>
      <c r="F7837" s="2">
        <v>27564.799999999999</v>
      </c>
    </row>
    <row r="7838" spans="1:6">
      <c r="A7838" s="2" t="s">
        <v>1027</v>
      </c>
      <c r="B7838" s="2"/>
      <c r="C7838" s="2" t="s">
        <v>3360</v>
      </c>
      <c r="D7838" s="2">
        <v>5019902</v>
      </c>
      <c r="E7838" s="2" t="s">
        <v>3458</v>
      </c>
      <c r="F7838" s="2">
        <v>26186.560000000001</v>
      </c>
    </row>
    <row r="7839" spans="1:6">
      <c r="A7839" s="2" t="s">
        <v>1027</v>
      </c>
      <c r="B7839" s="2"/>
      <c r="C7839" s="2" t="s">
        <v>3360</v>
      </c>
      <c r="D7839" s="2">
        <v>5019926</v>
      </c>
      <c r="E7839" s="2" t="s">
        <v>3459</v>
      </c>
      <c r="F7839" s="2">
        <v>24808.32</v>
      </c>
    </row>
    <row r="7840" spans="1:6">
      <c r="A7840" s="2" t="s">
        <v>1027</v>
      </c>
      <c r="B7840" s="2"/>
      <c r="C7840" s="2" t="s">
        <v>3360</v>
      </c>
      <c r="D7840" s="2">
        <v>5020007</v>
      </c>
      <c r="E7840" s="2" t="s">
        <v>3460</v>
      </c>
      <c r="F7840" s="2">
        <v>35145.120000000003</v>
      </c>
    </row>
    <row r="7841" spans="1:6">
      <c r="A7841" s="2" t="s">
        <v>1027</v>
      </c>
      <c r="B7841" s="2"/>
      <c r="C7841" s="2" t="s">
        <v>3360</v>
      </c>
      <c r="D7841" s="2">
        <v>5020029</v>
      </c>
      <c r="E7841" s="2" t="s">
        <v>3461</v>
      </c>
      <c r="F7841" s="2">
        <v>9819.9599999999991</v>
      </c>
    </row>
    <row r="7842" spans="1:6">
      <c r="A7842" s="2" t="s">
        <v>1027</v>
      </c>
      <c r="B7842" s="2"/>
      <c r="C7842" s="2" t="s">
        <v>3360</v>
      </c>
      <c r="D7842" s="2">
        <v>5020051</v>
      </c>
      <c r="E7842" s="2" t="s">
        <v>3463</v>
      </c>
      <c r="F7842" s="2">
        <v>40141.24</v>
      </c>
    </row>
    <row r="7843" spans="1:6">
      <c r="A7843" s="2" t="s">
        <v>1027</v>
      </c>
      <c r="B7843" s="2"/>
      <c r="C7843" s="2" t="s">
        <v>3360</v>
      </c>
      <c r="D7843" s="2">
        <v>5020053</v>
      </c>
      <c r="E7843" s="2" t="s">
        <v>3464</v>
      </c>
      <c r="F7843" s="2">
        <v>10336.799999999999</v>
      </c>
    </row>
    <row r="7844" spans="1:6">
      <c r="A7844" s="2" t="s">
        <v>1027</v>
      </c>
      <c r="B7844" s="2"/>
      <c r="C7844" s="2" t="s">
        <v>3360</v>
      </c>
      <c r="D7844" s="2">
        <v>5020064</v>
      </c>
      <c r="E7844" s="2" t="s">
        <v>3465</v>
      </c>
      <c r="F7844" s="2">
        <v>24119.200000000001</v>
      </c>
    </row>
    <row r="7845" spans="1:6">
      <c r="A7845" s="2" t="s">
        <v>1027</v>
      </c>
      <c r="B7845" s="2"/>
      <c r="C7845" s="2" t="s">
        <v>3360</v>
      </c>
      <c r="D7845" s="2">
        <v>5021782</v>
      </c>
      <c r="E7845" s="2" t="s">
        <v>3474</v>
      </c>
      <c r="F7845" s="2">
        <v>19984.48</v>
      </c>
    </row>
    <row r="7846" spans="1:6">
      <c r="A7846" s="2" t="s">
        <v>1027</v>
      </c>
      <c r="B7846" s="2"/>
      <c r="C7846" s="2" t="s">
        <v>3360</v>
      </c>
      <c r="D7846" s="2">
        <v>5024300</v>
      </c>
      <c r="E7846" s="2" t="s">
        <v>3490</v>
      </c>
      <c r="F7846" s="2">
        <v>26875.68</v>
      </c>
    </row>
    <row r="7847" spans="1:6">
      <c r="A7847" s="2" t="s">
        <v>1027</v>
      </c>
      <c r="B7847" s="2"/>
      <c r="C7847" s="2" t="s">
        <v>3360</v>
      </c>
      <c r="D7847" s="2">
        <v>5024335</v>
      </c>
      <c r="E7847" s="2" t="s">
        <v>3491</v>
      </c>
      <c r="F7847" s="2">
        <v>15160.64</v>
      </c>
    </row>
    <row r="7848" spans="1:6">
      <c r="A7848" s="2" t="s">
        <v>1027</v>
      </c>
      <c r="B7848" s="2"/>
      <c r="C7848" s="2" t="s">
        <v>1237</v>
      </c>
      <c r="D7848" s="2">
        <v>5003146</v>
      </c>
      <c r="E7848" s="2" t="s">
        <v>3565</v>
      </c>
      <c r="F7848" s="2">
        <v>362.8</v>
      </c>
    </row>
    <row r="7849" spans="1:6">
      <c r="A7849" s="2" t="s">
        <v>1027</v>
      </c>
      <c r="B7849" s="2"/>
      <c r="C7849" s="2" t="s">
        <v>1237</v>
      </c>
      <c r="D7849" s="2">
        <v>5003738</v>
      </c>
      <c r="E7849" s="2" t="s">
        <v>3585</v>
      </c>
      <c r="F7849" s="2">
        <v>15.75</v>
      </c>
    </row>
    <row r="7850" spans="1:6">
      <c r="A7850" s="2" t="s">
        <v>1027</v>
      </c>
      <c r="B7850" s="2"/>
      <c r="C7850" s="2" t="s">
        <v>1237</v>
      </c>
      <c r="D7850" s="2">
        <v>5003780</v>
      </c>
      <c r="E7850" s="2" t="s">
        <v>3593</v>
      </c>
      <c r="F7850" s="2">
        <v>6581.87</v>
      </c>
    </row>
    <row r="7851" spans="1:6">
      <c r="A7851" s="2" t="s">
        <v>1027</v>
      </c>
      <c r="B7851" s="2"/>
      <c r="C7851" s="2" t="s">
        <v>1237</v>
      </c>
      <c r="D7851" s="2">
        <v>5003812</v>
      </c>
      <c r="E7851" s="2" t="s">
        <v>3599</v>
      </c>
      <c r="F7851" s="2">
        <v>5390.52</v>
      </c>
    </row>
    <row r="7852" spans="1:6">
      <c r="A7852" s="2" t="s">
        <v>1027</v>
      </c>
      <c r="B7852" s="2"/>
      <c r="C7852" s="2" t="s">
        <v>1237</v>
      </c>
      <c r="D7852" s="2">
        <v>5006690</v>
      </c>
      <c r="E7852" s="2" t="s">
        <v>3738</v>
      </c>
      <c r="F7852" s="2">
        <v>1304.49</v>
      </c>
    </row>
    <row r="7853" spans="1:6">
      <c r="A7853" s="2" t="s">
        <v>1027</v>
      </c>
      <c r="B7853" s="2"/>
      <c r="C7853" s="2" t="s">
        <v>1237</v>
      </c>
      <c r="D7853" s="2">
        <v>5007541</v>
      </c>
      <c r="E7853" s="2" t="s">
        <v>3753</v>
      </c>
      <c r="F7853" s="2">
        <v>1707.46</v>
      </c>
    </row>
    <row r="7854" spans="1:6">
      <c r="A7854" s="2" t="s">
        <v>1027</v>
      </c>
      <c r="B7854" s="2"/>
      <c r="C7854" s="2" t="s">
        <v>1237</v>
      </c>
      <c r="D7854" s="2">
        <v>5008365</v>
      </c>
      <c r="E7854" s="2" t="s">
        <v>3769</v>
      </c>
      <c r="F7854" s="2">
        <v>1816.59</v>
      </c>
    </row>
    <row r="7855" spans="1:6">
      <c r="A7855" s="2" t="s">
        <v>1027</v>
      </c>
      <c r="B7855" s="2"/>
      <c r="C7855" s="2" t="s">
        <v>1237</v>
      </c>
      <c r="D7855" s="2">
        <v>5010589</v>
      </c>
      <c r="E7855" s="2" t="s">
        <v>3849</v>
      </c>
      <c r="F7855" s="2">
        <v>492.63</v>
      </c>
    </row>
    <row r="7856" spans="1:6">
      <c r="A7856" s="2" t="s">
        <v>1027</v>
      </c>
      <c r="B7856" s="2"/>
      <c r="C7856" s="2" t="s">
        <v>1237</v>
      </c>
      <c r="D7856" s="2">
        <v>5010609</v>
      </c>
      <c r="E7856" s="2" t="s">
        <v>3850</v>
      </c>
      <c r="F7856" s="2">
        <v>6786.7</v>
      </c>
    </row>
    <row r="7857" spans="1:6">
      <c r="A7857" s="2" t="s">
        <v>1027</v>
      </c>
      <c r="B7857" s="2"/>
      <c r="C7857" s="2" t="s">
        <v>1237</v>
      </c>
      <c r="D7857" s="2">
        <v>5014225</v>
      </c>
      <c r="E7857" s="2" t="s">
        <v>3884</v>
      </c>
      <c r="F7857" s="2">
        <v>1561.62</v>
      </c>
    </row>
    <row r="7858" spans="1:6">
      <c r="A7858" s="2" t="s">
        <v>1027</v>
      </c>
      <c r="B7858" s="2"/>
      <c r="C7858" s="2" t="s">
        <v>1237</v>
      </c>
      <c r="D7858" s="2">
        <v>5019235</v>
      </c>
      <c r="E7858" s="2" t="s">
        <v>4083</v>
      </c>
      <c r="F7858" s="2">
        <v>22.51</v>
      </c>
    </row>
    <row r="7859" spans="1:6">
      <c r="A7859" s="2" t="s">
        <v>1027</v>
      </c>
      <c r="B7859" s="2"/>
      <c r="C7859" s="2" t="s">
        <v>1237</v>
      </c>
      <c r="D7859" s="2">
        <v>5019798</v>
      </c>
      <c r="E7859" s="2" t="s">
        <v>4091</v>
      </c>
      <c r="F7859" s="2">
        <v>1105.49</v>
      </c>
    </row>
    <row r="7860" spans="1:6">
      <c r="A7860" s="2" t="s">
        <v>1027</v>
      </c>
      <c r="B7860" s="2"/>
      <c r="C7860" s="2" t="s">
        <v>1237</v>
      </c>
      <c r="D7860" s="2">
        <v>5019818</v>
      </c>
      <c r="E7860" s="2" t="s">
        <v>4092</v>
      </c>
      <c r="F7860" s="2">
        <v>6474.86</v>
      </c>
    </row>
    <row r="7861" spans="1:6">
      <c r="A7861" s="2" t="s">
        <v>1027</v>
      </c>
      <c r="B7861" s="2"/>
      <c r="C7861" s="2" t="s">
        <v>1237</v>
      </c>
      <c r="D7861" s="2">
        <v>5019823</v>
      </c>
      <c r="E7861" s="2" t="s">
        <v>4093</v>
      </c>
      <c r="F7861" s="2">
        <v>6710.38</v>
      </c>
    </row>
    <row r="7862" spans="1:6">
      <c r="A7862" s="2" t="s">
        <v>1027</v>
      </c>
      <c r="B7862" s="2"/>
      <c r="C7862" s="2" t="s">
        <v>1237</v>
      </c>
      <c r="D7862" s="2">
        <v>5019828</v>
      </c>
      <c r="E7862" s="2" t="s">
        <v>4094</v>
      </c>
      <c r="F7862" s="2">
        <v>10292.870000000001</v>
      </c>
    </row>
    <row r="7863" spans="1:6">
      <c r="A7863" s="2" t="s">
        <v>1027</v>
      </c>
      <c r="B7863" s="2"/>
      <c r="C7863" s="2" t="s">
        <v>1237</v>
      </c>
      <c r="D7863" s="2">
        <v>5019832</v>
      </c>
      <c r="E7863" s="2" t="s">
        <v>4095</v>
      </c>
      <c r="F7863" s="2">
        <v>304.68</v>
      </c>
    </row>
    <row r="7864" spans="1:6">
      <c r="A7864" s="2" t="s">
        <v>1027</v>
      </c>
      <c r="B7864" s="2"/>
      <c r="C7864" s="2" t="s">
        <v>1237</v>
      </c>
      <c r="D7864" s="2">
        <v>5019833</v>
      </c>
      <c r="E7864" s="2" t="s">
        <v>4096</v>
      </c>
      <c r="F7864" s="2">
        <v>8697.0400000000009</v>
      </c>
    </row>
    <row r="7865" spans="1:6">
      <c r="A7865" s="2" t="s">
        <v>1027</v>
      </c>
      <c r="B7865" s="2"/>
      <c r="C7865" s="2" t="s">
        <v>1237</v>
      </c>
      <c r="D7865" s="2">
        <v>5019834</v>
      </c>
      <c r="E7865" s="2" t="s">
        <v>4097</v>
      </c>
      <c r="F7865" s="2">
        <v>6761.72</v>
      </c>
    </row>
    <row r="7866" spans="1:6">
      <c r="A7866" s="2" t="s">
        <v>1027</v>
      </c>
      <c r="B7866" s="2"/>
      <c r="C7866" s="2" t="s">
        <v>1237</v>
      </c>
      <c r="D7866" s="2">
        <v>5019839</v>
      </c>
      <c r="E7866" s="2" t="s">
        <v>3455</v>
      </c>
      <c r="F7866" s="2">
        <v>1799.2</v>
      </c>
    </row>
    <row r="7867" spans="1:6">
      <c r="A7867" s="2" t="s">
        <v>1027</v>
      </c>
      <c r="B7867" s="2"/>
      <c r="C7867" s="2" t="s">
        <v>1237</v>
      </c>
      <c r="D7867" s="2">
        <v>5019840</v>
      </c>
      <c r="E7867" s="2" t="s">
        <v>4098</v>
      </c>
      <c r="F7867" s="2">
        <v>1822.88</v>
      </c>
    </row>
    <row r="7868" spans="1:6">
      <c r="A7868" s="2" t="s">
        <v>1027</v>
      </c>
      <c r="B7868" s="2"/>
      <c r="C7868" s="2" t="s">
        <v>1237</v>
      </c>
      <c r="D7868" s="2">
        <v>5019841</v>
      </c>
      <c r="E7868" s="2" t="s">
        <v>4099</v>
      </c>
      <c r="F7868" s="2">
        <v>16773.34</v>
      </c>
    </row>
    <row r="7869" spans="1:6">
      <c r="A7869" s="2" t="s">
        <v>1027</v>
      </c>
      <c r="B7869" s="2"/>
      <c r="C7869" s="2" t="s">
        <v>1237</v>
      </c>
      <c r="D7869" s="2">
        <v>5019847</v>
      </c>
      <c r="E7869" s="2" t="s">
        <v>4100</v>
      </c>
      <c r="F7869" s="2">
        <v>15559.13</v>
      </c>
    </row>
    <row r="7870" spans="1:6">
      <c r="A7870" s="2" t="s">
        <v>1027</v>
      </c>
      <c r="B7870" s="2"/>
      <c r="C7870" s="2" t="s">
        <v>1237</v>
      </c>
      <c r="D7870" s="2">
        <v>5019849</v>
      </c>
      <c r="E7870" s="2" t="s">
        <v>4101</v>
      </c>
      <c r="F7870" s="2">
        <v>19138.32</v>
      </c>
    </row>
    <row r="7871" spans="1:6">
      <c r="A7871" s="2" t="s">
        <v>1027</v>
      </c>
      <c r="B7871" s="2"/>
      <c r="C7871" s="2" t="s">
        <v>1237</v>
      </c>
      <c r="D7871" s="2">
        <v>5019852</v>
      </c>
      <c r="E7871" s="2" t="s">
        <v>4102</v>
      </c>
      <c r="F7871" s="2">
        <v>11817.9</v>
      </c>
    </row>
    <row r="7872" spans="1:6">
      <c r="A7872" s="2" t="s">
        <v>1027</v>
      </c>
      <c r="B7872" s="2"/>
      <c r="C7872" s="2" t="s">
        <v>1237</v>
      </c>
      <c r="D7872" s="2">
        <v>5019854</v>
      </c>
      <c r="E7872" s="2" t="s">
        <v>4103</v>
      </c>
      <c r="F7872" s="2">
        <v>7812.3</v>
      </c>
    </row>
    <row r="7873" spans="1:6">
      <c r="A7873" s="2" t="s">
        <v>1027</v>
      </c>
      <c r="B7873" s="2"/>
      <c r="C7873" s="2" t="s">
        <v>1237</v>
      </c>
      <c r="D7873" s="2">
        <v>5019855</v>
      </c>
      <c r="E7873" s="2" t="s">
        <v>4104</v>
      </c>
      <c r="F7873" s="2">
        <v>11392.41</v>
      </c>
    </row>
    <row r="7874" spans="1:6">
      <c r="A7874" s="2" t="s">
        <v>1027</v>
      </c>
      <c r="B7874" s="2"/>
      <c r="C7874" s="2" t="s">
        <v>1237</v>
      </c>
      <c r="D7874" s="2">
        <v>5019862</v>
      </c>
      <c r="E7874" s="2" t="s">
        <v>4105</v>
      </c>
      <c r="F7874" s="2">
        <v>2188</v>
      </c>
    </row>
    <row r="7875" spans="1:6">
      <c r="A7875" s="2" t="s">
        <v>1027</v>
      </c>
      <c r="B7875" s="2"/>
      <c r="C7875" s="2" t="s">
        <v>1237</v>
      </c>
      <c r="D7875" s="2">
        <v>5019877</v>
      </c>
      <c r="E7875" s="2" t="s">
        <v>4106</v>
      </c>
      <c r="F7875" s="2">
        <v>1564.78</v>
      </c>
    </row>
    <row r="7876" spans="1:6">
      <c r="A7876" s="2" t="s">
        <v>1027</v>
      </c>
      <c r="B7876" s="2"/>
      <c r="C7876" s="2" t="s">
        <v>1237</v>
      </c>
      <c r="D7876" s="2">
        <v>5019878</v>
      </c>
      <c r="E7876" s="2" t="s">
        <v>4107</v>
      </c>
      <c r="F7876" s="2">
        <v>12943.02</v>
      </c>
    </row>
    <row r="7877" spans="1:6">
      <c r="A7877" s="2" t="s">
        <v>1027</v>
      </c>
      <c r="B7877" s="2"/>
      <c r="C7877" s="2" t="s">
        <v>1237</v>
      </c>
      <c r="D7877" s="2">
        <v>5019885</v>
      </c>
      <c r="E7877" s="2" t="s">
        <v>4108</v>
      </c>
      <c r="F7877" s="2">
        <v>9827.91</v>
      </c>
    </row>
    <row r="7878" spans="1:6">
      <c r="A7878" s="2" t="s">
        <v>1027</v>
      </c>
      <c r="B7878" s="2"/>
      <c r="C7878" s="2" t="s">
        <v>1237</v>
      </c>
      <c r="D7878" s="2">
        <v>5019890</v>
      </c>
      <c r="E7878" s="2" t="s">
        <v>3456</v>
      </c>
      <c r="F7878" s="2">
        <v>436.56</v>
      </c>
    </row>
    <row r="7879" spans="1:6">
      <c r="A7879" s="2" t="s">
        <v>1027</v>
      </c>
      <c r="B7879" s="2"/>
      <c r="C7879" s="2" t="s">
        <v>1237</v>
      </c>
      <c r="D7879" s="2">
        <v>5019892</v>
      </c>
      <c r="E7879" s="2" t="s">
        <v>4109</v>
      </c>
      <c r="F7879" s="2">
        <v>18915.11</v>
      </c>
    </row>
    <row r="7880" spans="1:6">
      <c r="A7880" s="2" t="s">
        <v>1027</v>
      </c>
      <c r="B7880" s="2"/>
      <c r="C7880" s="2" t="s">
        <v>1237</v>
      </c>
      <c r="D7880" s="2">
        <v>5019893</v>
      </c>
      <c r="E7880" s="2" t="s">
        <v>4110</v>
      </c>
      <c r="F7880" s="2">
        <v>13214.59</v>
      </c>
    </row>
    <row r="7881" spans="1:6">
      <c r="A7881" s="2" t="s">
        <v>1027</v>
      </c>
      <c r="B7881" s="2"/>
      <c r="C7881" s="2" t="s">
        <v>1237</v>
      </c>
      <c r="D7881" s="2">
        <v>5019895</v>
      </c>
      <c r="E7881" s="2" t="s">
        <v>3457</v>
      </c>
      <c r="F7881" s="2">
        <v>4781.33</v>
      </c>
    </row>
    <row r="7882" spans="1:6">
      <c r="A7882" s="2" t="s">
        <v>1027</v>
      </c>
      <c r="B7882" s="2"/>
      <c r="C7882" s="2" t="s">
        <v>1237</v>
      </c>
      <c r="D7882" s="2">
        <v>5019896</v>
      </c>
      <c r="E7882" s="2" t="s">
        <v>4111</v>
      </c>
      <c r="F7882" s="2">
        <v>9702.4599999999991</v>
      </c>
    </row>
    <row r="7883" spans="1:6">
      <c r="A7883" s="2" t="s">
        <v>1027</v>
      </c>
      <c r="B7883" s="2"/>
      <c r="C7883" s="2" t="s">
        <v>1237</v>
      </c>
      <c r="D7883" s="2">
        <v>5019897</v>
      </c>
      <c r="E7883" s="2" t="s">
        <v>4112</v>
      </c>
      <c r="F7883" s="2">
        <v>8386.2000000000007</v>
      </c>
    </row>
    <row r="7884" spans="1:6">
      <c r="A7884" s="2" t="s">
        <v>1027</v>
      </c>
      <c r="B7884" s="2"/>
      <c r="C7884" s="2" t="s">
        <v>1237</v>
      </c>
      <c r="D7884" s="2">
        <v>5019898</v>
      </c>
      <c r="E7884" s="2" t="s">
        <v>4113</v>
      </c>
      <c r="F7884" s="2">
        <v>7918.46</v>
      </c>
    </row>
    <row r="7885" spans="1:6">
      <c r="A7885" s="2" t="s">
        <v>1027</v>
      </c>
      <c r="B7885" s="2"/>
      <c r="C7885" s="2" t="s">
        <v>1237</v>
      </c>
      <c r="D7885" s="2">
        <v>5019899</v>
      </c>
      <c r="E7885" s="2" t="s">
        <v>4114</v>
      </c>
      <c r="F7885" s="2">
        <v>22472.18</v>
      </c>
    </row>
    <row r="7886" spans="1:6">
      <c r="A7886" s="2" t="s">
        <v>1027</v>
      </c>
      <c r="B7886" s="2"/>
      <c r="C7886" s="2" t="s">
        <v>1237</v>
      </c>
      <c r="D7886" s="2">
        <v>5019902</v>
      </c>
      <c r="E7886" s="2" t="s">
        <v>3458</v>
      </c>
      <c r="F7886" s="2">
        <v>2954.75</v>
      </c>
    </row>
    <row r="7887" spans="1:6">
      <c r="A7887" s="2" t="s">
        <v>1027</v>
      </c>
      <c r="B7887" s="2"/>
      <c r="C7887" s="2" t="s">
        <v>1237</v>
      </c>
      <c r="D7887" s="2">
        <v>5019907</v>
      </c>
      <c r="E7887" s="2" t="s">
        <v>4115</v>
      </c>
      <c r="F7887" s="2">
        <v>775.03</v>
      </c>
    </row>
    <row r="7888" spans="1:6">
      <c r="A7888" s="2" t="s">
        <v>1027</v>
      </c>
      <c r="B7888" s="2"/>
      <c r="C7888" s="2" t="s">
        <v>1237</v>
      </c>
      <c r="D7888" s="2">
        <v>5019915</v>
      </c>
      <c r="E7888" s="2" t="s">
        <v>4116</v>
      </c>
      <c r="F7888" s="2">
        <v>11590.82</v>
      </c>
    </row>
    <row r="7889" spans="1:6">
      <c r="A7889" s="2" t="s">
        <v>1027</v>
      </c>
      <c r="B7889" s="2"/>
      <c r="C7889" s="2" t="s">
        <v>1237</v>
      </c>
      <c r="D7889" s="2">
        <v>5019916</v>
      </c>
      <c r="E7889" s="2" t="s">
        <v>4117</v>
      </c>
      <c r="F7889" s="2">
        <v>3590.16</v>
      </c>
    </row>
    <row r="7890" spans="1:6">
      <c r="A7890" s="2" t="s">
        <v>1027</v>
      </c>
      <c r="B7890" s="2"/>
      <c r="C7890" s="2" t="s">
        <v>1237</v>
      </c>
      <c r="D7890" s="2">
        <v>5019918</v>
      </c>
      <c r="E7890" s="2" t="s">
        <v>4118</v>
      </c>
      <c r="F7890" s="2">
        <v>2634.56</v>
      </c>
    </row>
    <row r="7891" spans="1:6">
      <c r="A7891" s="2" t="s">
        <v>1027</v>
      </c>
      <c r="B7891" s="2"/>
      <c r="C7891" s="2" t="s">
        <v>1237</v>
      </c>
      <c r="D7891" s="2">
        <v>5019919</v>
      </c>
      <c r="E7891" s="2" t="s">
        <v>4119</v>
      </c>
      <c r="F7891" s="2">
        <v>5620.43</v>
      </c>
    </row>
    <row r="7892" spans="1:6">
      <c r="A7892" s="2" t="s">
        <v>1027</v>
      </c>
      <c r="B7892" s="2"/>
      <c r="C7892" s="2" t="s">
        <v>1237</v>
      </c>
      <c r="D7892" s="2">
        <v>5019920</v>
      </c>
      <c r="E7892" s="2" t="s">
        <v>4120</v>
      </c>
      <c r="F7892" s="2">
        <v>16466.830000000002</v>
      </c>
    </row>
    <row r="7893" spans="1:6">
      <c r="A7893" s="2" t="s">
        <v>1027</v>
      </c>
      <c r="B7893" s="2"/>
      <c r="C7893" s="2" t="s">
        <v>1237</v>
      </c>
      <c r="D7893" s="2">
        <v>5019922</v>
      </c>
      <c r="E7893" s="2" t="s">
        <v>4121</v>
      </c>
      <c r="F7893" s="2">
        <v>14407.62</v>
      </c>
    </row>
    <row r="7894" spans="1:6">
      <c r="A7894" s="2" t="s">
        <v>1027</v>
      </c>
      <c r="B7894" s="2"/>
      <c r="C7894" s="2" t="s">
        <v>1237</v>
      </c>
      <c r="D7894" s="2">
        <v>5019923</v>
      </c>
      <c r="E7894" s="2" t="s">
        <v>4122</v>
      </c>
      <c r="F7894" s="2">
        <v>1987.6</v>
      </c>
    </row>
    <row r="7895" spans="1:6">
      <c r="A7895" s="2" t="s">
        <v>1027</v>
      </c>
      <c r="B7895" s="2"/>
      <c r="C7895" s="2" t="s">
        <v>1237</v>
      </c>
      <c r="D7895" s="2">
        <v>5019926</v>
      </c>
      <c r="E7895" s="2" t="s">
        <v>3459</v>
      </c>
      <c r="F7895" s="2">
        <v>862.11</v>
      </c>
    </row>
    <row r="7896" spans="1:6">
      <c r="A7896" s="2" t="s">
        <v>1027</v>
      </c>
      <c r="B7896" s="2"/>
      <c r="C7896" s="2" t="s">
        <v>1237</v>
      </c>
      <c r="D7896" s="2">
        <v>5019928</v>
      </c>
      <c r="E7896" s="2" t="s">
        <v>4124</v>
      </c>
      <c r="F7896" s="2">
        <v>9353.11</v>
      </c>
    </row>
    <row r="7897" spans="1:6">
      <c r="A7897" s="2" t="s">
        <v>1027</v>
      </c>
      <c r="B7897" s="2"/>
      <c r="C7897" s="2" t="s">
        <v>1237</v>
      </c>
      <c r="D7897" s="2">
        <v>5019929</v>
      </c>
      <c r="E7897" s="2" t="s">
        <v>4125</v>
      </c>
      <c r="F7897" s="2">
        <v>8166.09</v>
      </c>
    </row>
    <row r="7898" spans="1:6">
      <c r="A7898" s="2" t="s">
        <v>1027</v>
      </c>
      <c r="B7898" s="2"/>
      <c r="C7898" s="2" t="s">
        <v>1237</v>
      </c>
      <c r="D7898" s="2">
        <v>5019930</v>
      </c>
      <c r="E7898" s="2" t="s">
        <v>4126</v>
      </c>
      <c r="F7898" s="2">
        <v>1375.97</v>
      </c>
    </row>
    <row r="7899" spans="1:6">
      <c r="A7899" s="2" t="s">
        <v>1027</v>
      </c>
      <c r="B7899" s="2"/>
      <c r="C7899" s="2" t="s">
        <v>1237</v>
      </c>
      <c r="D7899" s="2">
        <v>5019931</v>
      </c>
      <c r="E7899" s="2" t="s">
        <v>4127</v>
      </c>
      <c r="F7899" s="2">
        <v>2899.58</v>
      </c>
    </row>
    <row r="7900" spans="1:6">
      <c r="A7900" s="2" t="s">
        <v>1027</v>
      </c>
      <c r="B7900" s="2"/>
      <c r="C7900" s="2" t="s">
        <v>1237</v>
      </c>
      <c r="D7900" s="2">
        <v>5019933</v>
      </c>
      <c r="E7900" s="2" t="s">
        <v>4128</v>
      </c>
      <c r="F7900" s="2">
        <v>14</v>
      </c>
    </row>
    <row r="7901" spans="1:6">
      <c r="A7901" s="2" t="s">
        <v>1027</v>
      </c>
      <c r="B7901" s="2"/>
      <c r="C7901" s="2" t="s">
        <v>1237</v>
      </c>
      <c r="D7901" s="2">
        <v>5019934</v>
      </c>
      <c r="E7901" s="2" t="s">
        <v>4129</v>
      </c>
      <c r="F7901" s="2">
        <v>7267.53</v>
      </c>
    </row>
    <row r="7902" spans="1:6">
      <c r="A7902" s="2" t="s">
        <v>1027</v>
      </c>
      <c r="B7902" s="2"/>
      <c r="C7902" s="2" t="s">
        <v>1237</v>
      </c>
      <c r="D7902" s="2">
        <v>5019937</v>
      </c>
      <c r="E7902" s="2" t="s">
        <v>4130</v>
      </c>
      <c r="F7902" s="2">
        <v>3097.39</v>
      </c>
    </row>
    <row r="7903" spans="1:6">
      <c r="A7903" s="2" t="s">
        <v>1027</v>
      </c>
      <c r="B7903" s="2"/>
      <c r="C7903" s="2" t="s">
        <v>1237</v>
      </c>
      <c r="D7903" s="2">
        <v>5019942</v>
      </c>
      <c r="E7903" s="2" t="s">
        <v>4131</v>
      </c>
      <c r="F7903" s="2">
        <v>409.91</v>
      </c>
    </row>
    <row r="7904" spans="1:6">
      <c r="A7904" s="2" t="s">
        <v>1027</v>
      </c>
      <c r="B7904" s="2"/>
      <c r="C7904" s="2" t="s">
        <v>1237</v>
      </c>
      <c r="D7904" s="2">
        <v>5019953</v>
      </c>
      <c r="E7904" s="2" t="s">
        <v>4132</v>
      </c>
      <c r="F7904" s="2">
        <v>610</v>
      </c>
    </row>
    <row r="7905" spans="1:6">
      <c r="A7905" s="2" t="s">
        <v>1027</v>
      </c>
      <c r="B7905" s="2"/>
      <c r="C7905" s="2" t="s">
        <v>1237</v>
      </c>
      <c r="D7905" s="2">
        <v>5019957</v>
      </c>
      <c r="E7905" s="2" t="s">
        <v>4133</v>
      </c>
      <c r="F7905" s="2">
        <v>1831.21</v>
      </c>
    </row>
    <row r="7906" spans="1:6">
      <c r="A7906" s="2" t="s">
        <v>1027</v>
      </c>
      <c r="B7906" s="2"/>
      <c r="C7906" s="2" t="s">
        <v>1237</v>
      </c>
      <c r="D7906" s="2">
        <v>5019967</v>
      </c>
      <c r="E7906" s="2" t="s">
        <v>4134</v>
      </c>
      <c r="F7906" s="2">
        <v>6182.33</v>
      </c>
    </row>
    <row r="7907" spans="1:6">
      <c r="A7907" s="2" t="s">
        <v>1027</v>
      </c>
      <c r="B7907" s="2"/>
      <c r="C7907" s="2" t="s">
        <v>1237</v>
      </c>
      <c r="D7907" s="2">
        <v>5019974</v>
      </c>
      <c r="E7907" s="2" t="s">
        <v>4135</v>
      </c>
      <c r="F7907" s="2">
        <v>694.65</v>
      </c>
    </row>
    <row r="7908" spans="1:6">
      <c r="A7908" s="2" t="s">
        <v>1027</v>
      </c>
      <c r="B7908" s="2"/>
      <c r="C7908" s="2" t="s">
        <v>1237</v>
      </c>
      <c r="D7908" s="2">
        <v>5019990</v>
      </c>
      <c r="E7908" s="2" t="s">
        <v>4136</v>
      </c>
      <c r="F7908" s="2">
        <v>8447.57</v>
      </c>
    </row>
    <row r="7909" spans="1:6">
      <c r="A7909" s="2" t="s">
        <v>1027</v>
      </c>
      <c r="B7909" s="2"/>
      <c r="C7909" s="2" t="s">
        <v>1237</v>
      </c>
      <c r="D7909" s="2">
        <v>5019993</v>
      </c>
      <c r="E7909" s="2" t="s">
        <v>4137</v>
      </c>
      <c r="F7909" s="2">
        <v>413.69</v>
      </c>
    </row>
    <row r="7910" spans="1:6">
      <c r="A7910" s="2" t="s">
        <v>1027</v>
      </c>
      <c r="B7910" s="2"/>
      <c r="C7910" s="2" t="s">
        <v>1237</v>
      </c>
      <c r="D7910" s="2">
        <v>5019996</v>
      </c>
      <c r="E7910" s="2" t="s">
        <v>4138</v>
      </c>
      <c r="F7910" s="2">
        <v>22852.48</v>
      </c>
    </row>
    <row r="7911" spans="1:6">
      <c r="A7911" s="2" t="s">
        <v>1027</v>
      </c>
      <c r="B7911" s="2"/>
      <c r="C7911" s="2" t="s">
        <v>1237</v>
      </c>
      <c r="D7911" s="2">
        <v>5020003</v>
      </c>
      <c r="E7911" s="2" t="s">
        <v>4139</v>
      </c>
      <c r="F7911" s="2">
        <v>463.69</v>
      </c>
    </row>
    <row r="7912" spans="1:6">
      <c r="A7912" s="2" t="s">
        <v>1027</v>
      </c>
      <c r="B7912" s="2"/>
      <c r="C7912" s="2" t="s">
        <v>1237</v>
      </c>
      <c r="D7912" s="2">
        <v>5020007</v>
      </c>
      <c r="E7912" s="2" t="s">
        <v>3460</v>
      </c>
      <c r="F7912" s="2">
        <v>7213.09</v>
      </c>
    </row>
    <row r="7913" spans="1:6">
      <c r="A7913" s="2" t="s">
        <v>1027</v>
      </c>
      <c r="B7913" s="2"/>
      <c r="C7913" s="2" t="s">
        <v>1237</v>
      </c>
      <c r="D7913" s="2">
        <v>5020013</v>
      </c>
      <c r="E7913" s="2" t="s">
        <v>4140</v>
      </c>
      <c r="F7913" s="2">
        <v>4745.91</v>
      </c>
    </row>
    <row r="7914" spans="1:6">
      <c r="A7914" s="2" t="s">
        <v>1027</v>
      </c>
      <c r="B7914" s="2"/>
      <c r="C7914" s="2" t="s">
        <v>1237</v>
      </c>
      <c r="D7914" s="2">
        <v>5020019</v>
      </c>
      <c r="E7914" s="2" t="s">
        <v>4141</v>
      </c>
      <c r="F7914" s="2">
        <v>10028.290000000001</v>
      </c>
    </row>
    <row r="7915" spans="1:6">
      <c r="A7915" s="2" t="s">
        <v>1027</v>
      </c>
      <c r="B7915" s="2"/>
      <c r="C7915" s="2" t="s">
        <v>1237</v>
      </c>
      <c r="D7915" s="2">
        <v>5020021</v>
      </c>
      <c r="E7915" s="2" t="s">
        <v>4142</v>
      </c>
      <c r="F7915" s="2">
        <v>7008.72</v>
      </c>
    </row>
    <row r="7916" spans="1:6">
      <c r="A7916" s="2" t="s">
        <v>1027</v>
      </c>
      <c r="B7916" s="2"/>
      <c r="C7916" s="2" t="s">
        <v>1237</v>
      </c>
      <c r="D7916" s="2">
        <v>5020022</v>
      </c>
      <c r="E7916" s="2" t="s">
        <v>4143</v>
      </c>
      <c r="F7916" s="2">
        <v>887.13</v>
      </c>
    </row>
    <row r="7917" spans="1:6">
      <c r="A7917" s="2" t="s">
        <v>1027</v>
      </c>
      <c r="B7917" s="2"/>
      <c r="C7917" s="2" t="s">
        <v>1237</v>
      </c>
      <c r="D7917" s="2">
        <v>5020029</v>
      </c>
      <c r="E7917" s="2" t="s">
        <v>3461</v>
      </c>
      <c r="F7917" s="2">
        <v>1227.52</v>
      </c>
    </row>
    <row r="7918" spans="1:6">
      <c r="A7918" s="2" t="s">
        <v>1027</v>
      </c>
      <c r="B7918" s="2"/>
      <c r="C7918" s="2" t="s">
        <v>1237</v>
      </c>
      <c r="D7918" s="2">
        <v>5020039</v>
      </c>
      <c r="E7918" s="2" t="s">
        <v>4144</v>
      </c>
      <c r="F7918" s="2">
        <v>9856.24</v>
      </c>
    </row>
    <row r="7919" spans="1:6">
      <c r="A7919" s="2" t="s">
        <v>1027</v>
      </c>
      <c r="B7919" s="2"/>
      <c r="C7919" s="2" t="s">
        <v>1237</v>
      </c>
      <c r="D7919" s="2">
        <v>5020050</v>
      </c>
      <c r="E7919" s="2" t="s">
        <v>4146</v>
      </c>
      <c r="F7919" s="2">
        <v>8260.7099999999991</v>
      </c>
    </row>
    <row r="7920" spans="1:6">
      <c r="A7920" s="2" t="s">
        <v>1027</v>
      </c>
      <c r="B7920" s="2"/>
      <c r="C7920" s="2" t="s">
        <v>1237</v>
      </c>
      <c r="D7920" s="2">
        <v>5020051</v>
      </c>
      <c r="E7920" s="2" t="s">
        <v>3463</v>
      </c>
      <c r="F7920" s="2">
        <v>809.04</v>
      </c>
    </row>
    <row r="7921" spans="1:6">
      <c r="A7921" s="2" t="s">
        <v>1027</v>
      </c>
      <c r="B7921" s="2"/>
      <c r="C7921" s="2" t="s">
        <v>1237</v>
      </c>
      <c r="D7921" s="2">
        <v>5020061</v>
      </c>
      <c r="E7921" s="2" t="s">
        <v>4147</v>
      </c>
      <c r="F7921" s="2">
        <v>1122.68</v>
      </c>
    </row>
    <row r="7922" spans="1:6">
      <c r="A7922" s="2" t="s">
        <v>1027</v>
      </c>
      <c r="B7922" s="2"/>
      <c r="C7922" s="2" t="s">
        <v>1237</v>
      </c>
      <c r="D7922" s="2">
        <v>5020062</v>
      </c>
      <c r="E7922" s="2" t="s">
        <v>4148</v>
      </c>
      <c r="F7922" s="2">
        <v>21585.65</v>
      </c>
    </row>
    <row r="7923" spans="1:6">
      <c r="A7923" s="2" t="s">
        <v>1027</v>
      </c>
      <c r="B7923" s="2"/>
      <c r="C7923" s="2" t="s">
        <v>1237</v>
      </c>
      <c r="D7923" s="2">
        <v>5020063</v>
      </c>
      <c r="E7923" s="2" t="s">
        <v>4149</v>
      </c>
      <c r="F7923" s="2">
        <v>13175.56</v>
      </c>
    </row>
    <row r="7924" spans="1:6">
      <c r="A7924" s="2" t="s">
        <v>1027</v>
      </c>
      <c r="B7924" s="2"/>
      <c r="C7924" s="2" t="s">
        <v>1237</v>
      </c>
      <c r="D7924" s="2">
        <v>5023445</v>
      </c>
      <c r="E7924" s="2" t="s">
        <v>4202</v>
      </c>
      <c r="F7924" s="2">
        <v>407.83</v>
      </c>
    </row>
    <row r="7925" spans="1:6">
      <c r="A7925" s="2" t="s">
        <v>1027</v>
      </c>
      <c r="B7925" s="2"/>
      <c r="C7925" s="2" t="s">
        <v>1237</v>
      </c>
      <c r="D7925" s="2">
        <v>5024006</v>
      </c>
      <c r="E7925" s="2" t="s">
        <v>4273</v>
      </c>
      <c r="F7925" s="2">
        <v>67.540000000000006</v>
      </c>
    </row>
    <row r="7926" spans="1:6">
      <c r="A7926" s="2" t="s">
        <v>1027</v>
      </c>
      <c r="B7926" s="2"/>
      <c r="C7926" s="2" t="s">
        <v>1237</v>
      </c>
      <c r="D7926" s="2">
        <v>5024016</v>
      </c>
      <c r="E7926" s="2" t="s">
        <v>4278</v>
      </c>
      <c r="F7926" s="2">
        <v>57.51</v>
      </c>
    </row>
    <row r="7927" spans="1:6">
      <c r="A7927" s="2" t="s">
        <v>1027</v>
      </c>
      <c r="B7927" s="2"/>
      <c r="C7927" s="2" t="s">
        <v>1237</v>
      </c>
      <c r="D7927" s="2">
        <v>5024048</v>
      </c>
      <c r="E7927" s="2" t="s">
        <v>4297</v>
      </c>
      <c r="F7927" s="2">
        <v>37.21</v>
      </c>
    </row>
    <row r="7928" spans="1:6">
      <c r="A7928" s="2" t="s">
        <v>1027</v>
      </c>
      <c r="B7928" s="2"/>
      <c r="C7928" s="2" t="s">
        <v>1237</v>
      </c>
      <c r="D7928" s="2">
        <v>5024101</v>
      </c>
      <c r="E7928" s="2" t="s">
        <v>4335</v>
      </c>
      <c r="F7928" s="2">
        <v>27.07</v>
      </c>
    </row>
    <row r="7929" spans="1:6">
      <c r="A7929" s="2" t="s">
        <v>1027</v>
      </c>
      <c r="B7929" s="2"/>
      <c r="C7929" s="2" t="s">
        <v>1237</v>
      </c>
      <c r="D7929" s="2">
        <v>5024185</v>
      </c>
      <c r="E7929" s="2" t="s">
        <v>4381</v>
      </c>
      <c r="F7929" s="2">
        <v>524.34</v>
      </c>
    </row>
    <row r="7930" spans="1:6">
      <c r="A7930" s="2" t="s">
        <v>1027</v>
      </c>
      <c r="B7930" s="2"/>
      <c r="C7930" s="2" t="s">
        <v>1237</v>
      </c>
      <c r="D7930" s="2">
        <v>5024288</v>
      </c>
      <c r="E7930" s="2" t="s">
        <v>4445</v>
      </c>
      <c r="F7930" s="2">
        <v>232.9</v>
      </c>
    </row>
    <row r="7931" spans="1:6">
      <c r="A7931" s="2" t="s">
        <v>1027</v>
      </c>
      <c r="B7931" s="2"/>
      <c r="C7931" s="2" t="s">
        <v>1237</v>
      </c>
      <c r="D7931" s="2">
        <v>5024300</v>
      </c>
      <c r="E7931" s="2" t="s">
        <v>3490</v>
      </c>
      <c r="F7931" s="2">
        <v>697.68</v>
      </c>
    </row>
    <row r="7932" spans="1:6">
      <c r="A7932" s="2" t="s">
        <v>1027</v>
      </c>
      <c r="B7932" s="2"/>
      <c r="C7932" s="2" t="s">
        <v>1237</v>
      </c>
      <c r="D7932" s="2">
        <v>5024349</v>
      </c>
      <c r="E7932" s="2" t="s">
        <v>4466</v>
      </c>
      <c r="F7932" s="2">
        <v>21</v>
      </c>
    </row>
    <row r="7933" spans="1:6">
      <c r="A7933" s="2" t="s">
        <v>1027</v>
      </c>
      <c r="B7933" s="2"/>
      <c r="C7933" s="2" t="s">
        <v>1237</v>
      </c>
      <c r="D7933" s="2">
        <v>5026334</v>
      </c>
      <c r="E7933" s="2" t="s">
        <v>4498</v>
      </c>
      <c r="F7933" s="2">
        <v>40.130000000000003</v>
      </c>
    </row>
    <row r="7934" spans="1:6">
      <c r="A7934" s="2" t="s">
        <v>1027</v>
      </c>
      <c r="B7934" s="2"/>
      <c r="C7934" s="2" t="s">
        <v>1237</v>
      </c>
      <c r="D7934" s="2">
        <v>5034324</v>
      </c>
      <c r="E7934" s="2" t="s">
        <v>4560</v>
      </c>
      <c r="F7934" s="2">
        <v>2101</v>
      </c>
    </row>
    <row r="7935" spans="1:6">
      <c r="A7935" s="2" t="s">
        <v>1027</v>
      </c>
      <c r="B7935" s="2"/>
      <c r="C7935" s="2" t="s">
        <v>1237</v>
      </c>
      <c r="D7935" s="2">
        <v>5035445</v>
      </c>
      <c r="E7935" s="2" t="s">
        <v>4562</v>
      </c>
      <c r="F7935" s="2">
        <v>3276.5</v>
      </c>
    </row>
    <row r="7936" spans="1:6">
      <c r="A7936" s="2" t="s">
        <v>1027</v>
      </c>
      <c r="B7936" s="2"/>
      <c r="C7936" s="2" t="s">
        <v>1237</v>
      </c>
      <c r="D7936" s="2">
        <v>5035809</v>
      </c>
      <c r="E7936" s="2" t="s">
        <v>4563</v>
      </c>
      <c r="F7936" s="2">
        <v>2810.03</v>
      </c>
    </row>
    <row r="7937" spans="1:6">
      <c r="A7937" s="2" t="s">
        <v>1027</v>
      </c>
      <c r="B7937" s="2"/>
      <c r="C7937" s="2" t="s">
        <v>1237</v>
      </c>
      <c r="D7937" s="2">
        <v>5036637</v>
      </c>
      <c r="E7937" s="2" t="s">
        <v>4567</v>
      </c>
      <c r="F7937" s="2">
        <v>1155.98</v>
      </c>
    </row>
    <row r="7938" spans="1:6">
      <c r="A7938" s="2" t="s">
        <v>1027</v>
      </c>
      <c r="B7938" s="2"/>
      <c r="C7938" s="2" t="s">
        <v>779</v>
      </c>
      <c r="D7938" s="2">
        <v>5001442</v>
      </c>
      <c r="E7938" s="2" t="s">
        <v>4571</v>
      </c>
      <c r="F7938" s="2">
        <v>120</v>
      </c>
    </row>
    <row r="7939" spans="1:6">
      <c r="A7939" s="2" t="s">
        <v>1027</v>
      </c>
      <c r="B7939" s="2"/>
      <c r="C7939" s="2" t="s">
        <v>779</v>
      </c>
      <c r="D7939" s="2">
        <v>5021380</v>
      </c>
      <c r="E7939" s="2" t="s">
        <v>4578</v>
      </c>
      <c r="F7939" s="2">
        <v>44000</v>
      </c>
    </row>
    <row r="7940" spans="1:6">
      <c r="A7940" s="2" t="s">
        <v>1027</v>
      </c>
      <c r="B7940" s="2"/>
      <c r="C7940" s="2" t="s">
        <v>779</v>
      </c>
      <c r="D7940" s="2">
        <v>5025053</v>
      </c>
      <c r="E7940" s="2" t="s">
        <v>4579</v>
      </c>
      <c r="F7940" s="2">
        <v>15050</v>
      </c>
    </row>
    <row r="7941" spans="1:6">
      <c r="A7941" s="2" t="s">
        <v>1027</v>
      </c>
      <c r="B7941" s="2"/>
      <c r="C7941" s="2" t="s">
        <v>13</v>
      </c>
      <c r="D7941" s="2">
        <v>5002651</v>
      </c>
      <c r="E7941" s="2" t="s">
        <v>1173</v>
      </c>
      <c r="F7941" s="2">
        <v>33106</v>
      </c>
    </row>
    <row r="7942" spans="1:6">
      <c r="A7942" s="2" t="s">
        <v>1027</v>
      </c>
      <c r="B7942" s="2"/>
      <c r="C7942" s="2" t="s">
        <v>13</v>
      </c>
      <c r="D7942" s="2">
        <v>5021573</v>
      </c>
      <c r="E7942" s="2" t="s">
        <v>4636</v>
      </c>
      <c r="F7942" s="2">
        <v>275</v>
      </c>
    </row>
    <row r="7943" spans="1:6">
      <c r="A7943" s="2" t="s">
        <v>1027</v>
      </c>
      <c r="B7943" s="2"/>
      <c r="C7943" s="2" t="s">
        <v>13</v>
      </c>
      <c r="D7943" s="2">
        <v>5021589</v>
      </c>
      <c r="E7943" s="2" t="s">
        <v>4637</v>
      </c>
      <c r="F7943" s="2">
        <v>250</v>
      </c>
    </row>
    <row r="7944" spans="1:6">
      <c r="A7944" s="2" t="s">
        <v>1027</v>
      </c>
      <c r="B7944" s="2"/>
      <c r="C7944" s="2" t="s">
        <v>13</v>
      </c>
      <c r="D7944" s="2">
        <v>5021599</v>
      </c>
      <c r="E7944" s="2" t="s">
        <v>4638</v>
      </c>
      <c r="F7944" s="2">
        <v>275</v>
      </c>
    </row>
    <row r="7945" spans="1:6">
      <c r="A7945" s="2" t="s">
        <v>1027</v>
      </c>
      <c r="B7945" s="2"/>
      <c r="C7945" s="2" t="s">
        <v>13</v>
      </c>
      <c r="D7945" s="2">
        <v>5021632</v>
      </c>
      <c r="E7945" s="2" t="s">
        <v>4639</v>
      </c>
      <c r="F7945" s="2">
        <v>275</v>
      </c>
    </row>
    <row r="7946" spans="1:6">
      <c r="A7946" s="2" t="s">
        <v>1027</v>
      </c>
      <c r="B7946" s="2"/>
      <c r="C7946" s="2" t="s">
        <v>13</v>
      </c>
      <c r="D7946" s="2">
        <v>5021656</v>
      </c>
      <c r="E7946" s="2" t="s">
        <v>4640</v>
      </c>
      <c r="F7946" s="2">
        <v>250</v>
      </c>
    </row>
    <row r="7947" spans="1:6">
      <c r="A7947" s="2" t="s">
        <v>1027</v>
      </c>
      <c r="B7947" s="2"/>
      <c r="C7947" s="2" t="s">
        <v>13</v>
      </c>
      <c r="D7947" s="2">
        <v>5021657</v>
      </c>
      <c r="E7947" s="2" t="s">
        <v>4641</v>
      </c>
      <c r="F7947" s="2">
        <v>300</v>
      </c>
    </row>
    <row r="7948" spans="1:6">
      <c r="A7948" s="2" t="s">
        <v>1027</v>
      </c>
      <c r="B7948" s="2"/>
      <c r="C7948" s="2" t="s">
        <v>13</v>
      </c>
      <c r="D7948" s="2">
        <v>5031338</v>
      </c>
      <c r="E7948" s="2" t="s">
        <v>4651</v>
      </c>
      <c r="F7948" s="2">
        <v>275</v>
      </c>
    </row>
    <row r="7949" spans="1:6">
      <c r="A7949" s="2" t="s">
        <v>1027</v>
      </c>
      <c r="B7949" s="2"/>
      <c r="C7949" s="2" t="s">
        <v>13</v>
      </c>
      <c r="D7949" s="2">
        <v>5032123</v>
      </c>
      <c r="E7949" s="2" t="s">
        <v>4652</v>
      </c>
      <c r="F7949" s="2">
        <v>275</v>
      </c>
    </row>
    <row r="7950" spans="1:6">
      <c r="A7950" s="2" t="s">
        <v>1027</v>
      </c>
      <c r="B7950" s="2"/>
      <c r="C7950" s="2" t="s">
        <v>13</v>
      </c>
      <c r="D7950" s="2">
        <v>5032381</v>
      </c>
      <c r="E7950" s="2" t="s">
        <v>4653</v>
      </c>
      <c r="F7950" s="2">
        <v>225</v>
      </c>
    </row>
    <row r="7951" spans="1:6">
      <c r="A7951" s="2" t="s">
        <v>1027</v>
      </c>
      <c r="B7951" s="2"/>
      <c r="C7951" s="2" t="s">
        <v>13</v>
      </c>
      <c r="D7951" s="2">
        <v>5033537</v>
      </c>
      <c r="E7951" s="2" t="s">
        <v>4656</v>
      </c>
      <c r="F7951" s="2">
        <v>275</v>
      </c>
    </row>
    <row r="7952" spans="1:6">
      <c r="A7952" s="2" t="s">
        <v>1027</v>
      </c>
      <c r="B7952" s="2"/>
      <c r="C7952" s="2" t="s">
        <v>13</v>
      </c>
      <c r="D7952" s="2">
        <v>5033726</v>
      </c>
      <c r="E7952" s="2" t="s">
        <v>4657</v>
      </c>
      <c r="F7952" s="2">
        <v>275</v>
      </c>
    </row>
    <row r="7953" spans="1:6">
      <c r="A7953" s="2" t="s">
        <v>1027</v>
      </c>
      <c r="B7953" s="2"/>
      <c r="C7953" s="2" t="s">
        <v>13</v>
      </c>
      <c r="D7953" s="2">
        <v>5033873</v>
      </c>
      <c r="E7953" s="2" t="s">
        <v>4658</v>
      </c>
      <c r="F7953" s="2">
        <v>250</v>
      </c>
    </row>
    <row r="7954" spans="1:6">
      <c r="A7954" s="2" t="s">
        <v>1027</v>
      </c>
      <c r="B7954" s="2"/>
      <c r="C7954" s="2" t="s">
        <v>13</v>
      </c>
      <c r="D7954" s="2">
        <v>5034461</v>
      </c>
      <c r="E7954" s="2" t="s">
        <v>4663</v>
      </c>
      <c r="F7954" s="2">
        <v>250</v>
      </c>
    </row>
    <row r="7955" spans="1:6">
      <c r="A7955" s="2" t="s">
        <v>1027</v>
      </c>
      <c r="B7955" s="2"/>
      <c r="C7955" s="2" t="s">
        <v>13</v>
      </c>
      <c r="D7955" s="2">
        <v>5036103</v>
      </c>
      <c r="E7955" s="2" t="s">
        <v>4670</v>
      </c>
      <c r="F7955" s="2">
        <v>275</v>
      </c>
    </row>
    <row r="7956" spans="1:6">
      <c r="A7956" s="2" t="s">
        <v>1027</v>
      </c>
      <c r="B7956" s="2"/>
      <c r="C7956" s="2" t="s">
        <v>65</v>
      </c>
      <c r="D7956" s="2">
        <v>5021081</v>
      </c>
      <c r="E7956" s="2" t="s">
        <v>4722</v>
      </c>
      <c r="F7956" s="2">
        <v>3962.53</v>
      </c>
    </row>
    <row r="7957" spans="1:6">
      <c r="A7957" s="2" t="s">
        <v>1027</v>
      </c>
      <c r="B7957" s="2"/>
      <c r="C7957" s="2" t="s">
        <v>65</v>
      </c>
      <c r="D7957" s="2">
        <v>5021139</v>
      </c>
      <c r="E7957" s="2" t="s">
        <v>4723</v>
      </c>
      <c r="F7957" s="2">
        <v>10247.280000000001</v>
      </c>
    </row>
    <row r="7958" spans="1:6">
      <c r="A7958" s="2" t="s">
        <v>1027</v>
      </c>
      <c r="B7958" s="2"/>
      <c r="C7958" s="2" t="s">
        <v>65</v>
      </c>
      <c r="D7958" s="2">
        <v>5021235</v>
      </c>
      <c r="E7958" s="2" t="s">
        <v>1371</v>
      </c>
      <c r="F7958" s="2">
        <v>9327.02</v>
      </c>
    </row>
    <row r="7959" spans="1:6">
      <c r="A7959" s="2" t="s">
        <v>1027</v>
      </c>
      <c r="B7959" s="2"/>
      <c r="C7959" s="2" t="s">
        <v>65</v>
      </c>
      <c r="D7959" s="2">
        <v>5029910</v>
      </c>
      <c r="E7959" s="2" t="s">
        <v>4724</v>
      </c>
      <c r="F7959" s="2">
        <v>6192.52</v>
      </c>
    </row>
    <row r="7960" spans="1:6">
      <c r="A7960" s="2" t="s">
        <v>1027</v>
      </c>
      <c r="B7960" s="2"/>
      <c r="C7960" s="2" t="s">
        <v>65</v>
      </c>
      <c r="D7960" s="2">
        <v>5030623</v>
      </c>
      <c r="E7960" s="2" t="s">
        <v>4726</v>
      </c>
      <c r="F7960" s="2">
        <v>2012.39</v>
      </c>
    </row>
    <row r="7961" spans="1:6">
      <c r="A7961" s="2" t="s">
        <v>1027</v>
      </c>
      <c r="B7961" s="2"/>
      <c r="C7961" s="2" t="s">
        <v>65</v>
      </c>
      <c r="D7961" s="2">
        <v>5033400</v>
      </c>
      <c r="E7961" s="2" t="s">
        <v>4727</v>
      </c>
      <c r="F7961" s="2">
        <v>26965.87</v>
      </c>
    </row>
    <row r="7962" spans="1:6">
      <c r="A7962" s="2" t="s">
        <v>1027</v>
      </c>
      <c r="B7962" s="2"/>
      <c r="C7962" s="2" t="s">
        <v>65</v>
      </c>
      <c r="D7962" s="2">
        <v>5033918</v>
      </c>
      <c r="E7962" s="2" t="s">
        <v>4729</v>
      </c>
      <c r="F7962" s="2">
        <v>28526.14</v>
      </c>
    </row>
    <row r="7963" spans="1:6">
      <c r="A7963" s="2" t="s">
        <v>1027</v>
      </c>
      <c r="B7963" s="2"/>
      <c r="C7963" s="2" t="s">
        <v>527</v>
      </c>
      <c r="D7963" s="2">
        <v>5036765</v>
      </c>
      <c r="E7963" s="2" t="s">
        <v>4775</v>
      </c>
      <c r="F7963" s="2">
        <v>19</v>
      </c>
    </row>
    <row r="7964" spans="1:6">
      <c r="A7964" s="2" t="s">
        <v>1027</v>
      </c>
      <c r="B7964" s="2"/>
      <c r="C7964" s="2" t="s">
        <v>269</v>
      </c>
      <c r="D7964" s="2">
        <v>5021067</v>
      </c>
      <c r="E7964" s="2" t="s">
        <v>4779</v>
      </c>
      <c r="F7964" s="2">
        <v>13800</v>
      </c>
    </row>
    <row r="7965" spans="1:6">
      <c r="A7965" s="2" t="s">
        <v>1027</v>
      </c>
      <c r="B7965" s="2"/>
      <c r="C7965" s="2" t="s">
        <v>269</v>
      </c>
      <c r="D7965" s="2">
        <v>5021226</v>
      </c>
      <c r="E7965" s="2" t="s">
        <v>4780</v>
      </c>
      <c r="F7965" s="2">
        <v>5295</v>
      </c>
    </row>
    <row r="7966" spans="1:6">
      <c r="A7966" s="2" t="s">
        <v>1027</v>
      </c>
      <c r="B7966" s="2"/>
      <c r="C7966" s="2" t="s">
        <v>269</v>
      </c>
      <c r="D7966" s="2">
        <v>5030731</v>
      </c>
      <c r="E7966" s="2" t="s">
        <v>4782</v>
      </c>
      <c r="F7966" s="2">
        <v>11400</v>
      </c>
    </row>
    <row r="7967" spans="1:6">
      <c r="A7967" s="2" t="s">
        <v>1027</v>
      </c>
      <c r="B7967" s="2"/>
      <c r="C7967" s="2" t="s">
        <v>304</v>
      </c>
      <c r="D7967" s="2">
        <v>5036775</v>
      </c>
      <c r="E7967" s="2" t="s">
        <v>4915</v>
      </c>
      <c r="F7967" s="2">
        <v>30</v>
      </c>
    </row>
    <row r="7968" spans="1:6">
      <c r="A7968" s="2" t="s">
        <v>1027</v>
      </c>
      <c r="B7968" s="2"/>
      <c r="C7968" s="2" t="s">
        <v>304</v>
      </c>
      <c r="D7968" s="2">
        <v>5036811</v>
      </c>
      <c r="E7968" s="2" t="s">
        <v>4916</v>
      </c>
      <c r="F7968" s="2">
        <v>20</v>
      </c>
    </row>
    <row r="7969" spans="1:6">
      <c r="A7969" s="2" t="s">
        <v>1027</v>
      </c>
      <c r="B7969" s="2"/>
      <c r="C7969" s="2" t="s">
        <v>507</v>
      </c>
      <c r="D7969" s="2">
        <v>5003231</v>
      </c>
      <c r="E7969" s="2" t="s">
        <v>66</v>
      </c>
      <c r="F7969" s="2">
        <v>70</v>
      </c>
    </row>
    <row r="7970" spans="1:6">
      <c r="A7970" s="2" t="s">
        <v>1027</v>
      </c>
      <c r="B7970" s="2"/>
      <c r="C7970" s="2" t="s">
        <v>507</v>
      </c>
      <c r="D7970" s="2">
        <v>5006799</v>
      </c>
      <c r="E7970" s="2" t="s">
        <v>2386</v>
      </c>
      <c r="F7970" s="2">
        <v>35</v>
      </c>
    </row>
    <row r="7971" spans="1:6">
      <c r="A7971" s="2" t="s">
        <v>1027</v>
      </c>
      <c r="B7971" s="2"/>
      <c r="C7971" s="2" t="s">
        <v>94</v>
      </c>
      <c r="D7971" s="2">
        <v>5000237</v>
      </c>
      <c r="E7971" s="2" t="s">
        <v>98</v>
      </c>
      <c r="F7971" s="2">
        <v>-52534.03</v>
      </c>
    </row>
    <row r="7972" spans="1:6">
      <c r="A7972" s="2" t="s">
        <v>1027</v>
      </c>
      <c r="B7972" s="2"/>
      <c r="C7972" s="2" t="s">
        <v>152</v>
      </c>
      <c r="D7972" s="2">
        <v>5002300</v>
      </c>
      <c r="E7972" s="2" t="s">
        <v>811</v>
      </c>
      <c r="F7972" s="2">
        <v>219</v>
      </c>
    </row>
    <row r="7973" spans="1:6">
      <c r="A7973" s="2" t="s">
        <v>1027</v>
      </c>
      <c r="B7973" s="2">
        <v>4200001374</v>
      </c>
      <c r="C7973" s="2" t="s">
        <v>56</v>
      </c>
      <c r="D7973" s="2">
        <v>5008668</v>
      </c>
      <c r="E7973" s="2" t="s">
        <v>397</v>
      </c>
      <c r="F7973" s="2">
        <v>485</v>
      </c>
    </row>
    <row r="7974" spans="1:6">
      <c r="A7974" s="2" t="s">
        <v>1027</v>
      </c>
      <c r="B7974" s="2">
        <v>4200001381</v>
      </c>
      <c r="C7974" s="2" t="s">
        <v>152</v>
      </c>
      <c r="D7974" s="2">
        <v>5008668</v>
      </c>
      <c r="E7974" s="2" t="s">
        <v>397</v>
      </c>
      <c r="F7974" s="2">
        <v>750</v>
      </c>
    </row>
    <row r="7975" spans="1:6">
      <c r="A7975" s="2" t="s">
        <v>1027</v>
      </c>
      <c r="B7975" s="2">
        <v>4200001384</v>
      </c>
      <c r="C7975" s="2" t="s">
        <v>56</v>
      </c>
      <c r="D7975" s="2">
        <v>5008668</v>
      </c>
      <c r="E7975" s="2" t="s">
        <v>397</v>
      </c>
      <c r="F7975" s="2">
        <v>675</v>
      </c>
    </row>
    <row r="7976" spans="1:6">
      <c r="A7976" s="2" t="s">
        <v>1027</v>
      </c>
      <c r="B7976" s="2">
        <v>4200001390</v>
      </c>
      <c r="C7976" s="2" t="s">
        <v>141</v>
      </c>
      <c r="D7976" s="2">
        <v>5008668</v>
      </c>
      <c r="E7976" s="2" t="s">
        <v>397</v>
      </c>
      <c r="F7976" s="2">
        <v>74.989999999999995</v>
      </c>
    </row>
    <row r="7977" spans="1:6">
      <c r="A7977" s="2" t="s">
        <v>1027</v>
      </c>
      <c r="B7977" s="2">
        <v>4200001390</v>
      </c>
      <c r="C7977" s="2" t="s">
        <v>209</v>
      </c>
      <c r="D7977" s="2">
        <v>5008668</v>
      </c>
      <c r="E7977" s="2" t="s">
        <v>397</v>
      </c>
      <c r="F7977" s="2">
        <v>165</v>
      </c>
    </row>
    <row r="7978" spans="1:6">
      <c r="A7978" s="2" t="s">
        <v>1027</v>
      </c>
      <c r="B7978" s="2">
        <v>4200001391</v>
      </c>
      <c r="C7978" s="2" t="s">
        <v>209</v>
      </c>
      <c r="D7978" s="2">
        <v>5008668</v>
      </c>
      <c r="E7978" s="2" t="s">
        <v>397</v>
      </c>
      <c r="F7978" s="2">
        <v>253.8</v>
      </c>
    </row>
    <row r="7979" spans="1:6">
      <c r="A7979" s="2" t="s">
        <v>1027</v>
      </c>
      <c r="B7979" s="2">
        <v>4200001391</v>
      </c>
      <c r="C7979" s="2" t="s">
        <v>107</v>
      </c>
      <c r="D7979" s="2">
        <v>5008668</v>
      </c>
      <c r="E7979" s="2" t="s">
        <v>397</v>
      </c>
      <c r="F7979" s="2">
        <v>313.36</v>
      </c>
    </row>
    <row r="7980" spans="1:6">
      <c r="A7980" s="2" t="s">
        <v>1027</v>
      </c>
      <c r="B7980" s="2">
        <v>4200001391</v>
      </c>
      <c r="C7980" s="2" t="s">
        <v>56</v>
      </c>
      <c r="D7980" s="2">
        <v>5008668</v>
      </c>
      <c r="E7980" s="2" t="s">
        <v>397</v>
      </c>
      <c r="F7980" s="2">
        <v>130</v>
      </c>
    </row>
    <row r="7981" spans="1:6">
      <c r="A7981" s="2" t="s">
        <v>1027</v>
      </c>
      <c r="B7981" s="2">
        <v>4300000783</v>
      </c>
      <c r="C7981" s="2" t="s">
        <v>271</v>
      </c>
      <c r="D7981" s="2">
        <v>5014115</v>
      </c>
      <c r="E7981" s="2" t="s">
        <v>1332</v>
      </c>
      <c r="F7981" s="2">
        <v>1332.88</v>
      </c>
    </row>
    <row r="7982" spans="1:6">
      <c r="A7982" s="2" t="s">
        <v>1027</v>
      </c>
      <c r="B7982" s="2">
        <v>4300000789</v>
      </c>
      <c r="C7982" s="2" t="s">
        <v>141</v>
      </c>
      <c r="D7982" s="2">
        <v>5001570</v>
      </c>
      <c r="E7982" s="2" t="s">
        <v>120</v>
      </c>
      <c r="F7982" s="2">
        <v>9386</v>
      </c>
    </row>
    <row r="7983" spans="1:6">
      <c r="A7983" s="2" t="s">
        <v>1027</v>
      </c>
      <c r="B7983" s="2">
        <v>4300000829</v>
      </c>
      <c r="C7983" s="2" t="s">
        <v>191</v>
      </c>
      <c r="D7983" s="2">
        <v>5001574</v>
      </c>
      <c r="E7983" s="2" t="s">
        <v>124</v>
      </c>
      <c r="F7983" s="2">
        <v>40.81</v>
      </c>
    </row>
    <row r="7984" spans="1:6">
      <c r="A7984" s="2" t="s">
        <v>1027</v>
      </c>
      <c r="B7984" s="2">
        <v>4300000847</v>
      </c>
      <c r="C7984" s="2" t="s">
        <v>269</v>
      </c>
      <c r="D7984" s="2">
        <v>5007962</v>
      </c>
      <c r="E7984" s="2" t="s">
        <v>268</v>
      </c>
      <c r="F7984" s="2">
        <v>10900.33</v>
      </c>
    </row>
    <row r="7985" spans="1:6">
      <c r="A7985" s="2" t="s">
        <v>1027</v>
      </c>
      <c r="B7985" s="2">
        <v>4300000927</v>
      </c>
      <c r="C7985" s="2" t="s">
        <v>94</v>
      </c>
      <c r="D7985" s="2">
        <v>5000237</v>
      </c>
      <c r="E7985" s="2" t="s">
        <v>98</v>
      </c>
      <c r="F7985" s="2">
        <v>296085.84999999998</v>
      </c>
    </row>
    <row r="7986" spans="1:6">
      <c r="A7986" s="2" t="s">
        <v>1027</v>
      </c>
      <c r="B7986" s="2">
        <v>4300000968</v>
      </c>
      <c r="C7986" s="2" t="s">
        <v>141</v>
      </c>
      <c r="D7986" s="2">
        <v>5004534</v>
      </c>
      <c r="E7986" s="2" t="s">
        <v>903</v>
      </c>
      <c r="F7986" s="2">
        <v>149205</v>
      </c>
    </row>
    <row r="7987" spans="1:6">
      <c r="A7987" s="2" t="s">
        <v>1027</v>
      </c>
      <c r="B7987" s="2">
        <v>4300001007</v>
      </c>
      <c r="C7987" s="2" t="s">
        <v>60</v>
      </c>
      <c r="D7987" s="2">
        <v>5000093</v>
      </c>
      <c r="E7987" s="2" t="s">
        <v>59</v>
      </c>
      <c r="F7987" s="2">
        <v>7535</v>
      </c>
    </row>
    <row r="7988" spans="1:6">
      <c r="A7988" s="2" t="s">
        <v>1027</v>
      </c>
      <c r="B7988" s="2">
        <v>4300001016</v>
      </c>
      <c r="C7988" s="2" t="s">
        <v>68</v>
      </c>
      <c r="D7988" s="2">
        <v>5001570</v>
      </c>
      <c r="E7988" s="2" t="s">
        <v>120</v>
      </c>
      <c r="F7988" s="2">
        <v>4874.12</v>
      </c>
    </row>
    <row r="7989" spans="1:6">
      <c r="A7989" s="2" t="s">
        <v>1027</v>
      </c>
      <c r="B7989" s="2">
        <v>4300001021</v>
      </c>
      <c r="C7989" s="2" t="s">
        <v>94</v>
      </c>
      <c r="D7989" s="2">
        <v>5000220</v>
      </c>
      <c r="E7989" s="2" t="s">
        <v>273</v>
      </c>
      <c r="F7989" s="2">
        <v>436.69</v>
      </c>
    </row>
    <row r="7990" spans="1:6">
      <c r="A7990" s="2" t="s">
        <v>1027</v>
      </c>
      <c r="B7990" s="2">
        <v>4300001054</v>
      </c>
      <c r="C7990" s="2" t="s">
        <v>191</v>
      </c>
      <c r="D7990" s="2">
        <v>5024793</v>
      </c>
      <c r="E7990" s="2" t="s">
        <v>1146</v>
      </c>
      <c r="F7990" s="2">
        <v>85.84</v>
      </c>
    </row>
    <row r="7991" spans="1:6">
      <c r="A7991" s="2" t="s">
        <v>1027</v>
      </c>
      <c r="B7991" s="2">
        <v>4300001156</v>
      </c>
      <c r="C7991" s="2" t="s">
        <v>594</v>
      </c>
      <c r="D7991" s="2">
        <v>5026228</v>
      </c>
      <c r="E7991" s="2" t="s">
        <v>1147</v>
      </c>
      <c r="F7991" s="2">
        <v>20714.66</v>
      </c>
    </row>
    <row r="7992" spans="1:6">
      <c r="A7992" s="2" t="s">
        <v>1027</v>
      </c>
      <c r="B7992" s="2">
        <v>4300001181</v>
      </c>
      <c r="C7992" s="2" t="s">
        <v>94</v>
      </c>
      <c r="D7992" s="2">
        <v>5021390</v>
      </c>
      <c r="E7992" s="2" t="s">
        <v>1149</v>
      </c>
      <c r="F7992" s="2">
        <v>1850.56</v>
      </c>
    </row>
    <row r="7993" spans="1:6">
      <c r="A7993" s="2" t="s">
        <v>1027</v>
      </c>
      <c r="B7993" s="2">
        <v>4300001312</v>
      </c>
      <c r="C7993" s="2" t="s">
        <v>56</v>
      </c>
      <c r="D7993" s="2">
        <v>5025461</v>
      </c>
      <c r="E7993" s="2" t="s">
        <v>745</v>
      </c>
      <c r="F7993" s="2">
        <v>263.39999999999998</v>
      </c>
    </row>
    <row r="7994" spans="1:6">
      <c r="A7994" s="2" t="s">
        <v>1027</v>
      </c>
      <c r="B7994" s="2">
        <v>4300001315</v>
      </c>
      <c r="C7994" s="2" t="s">
        <v>68</v>
      </c>
      <c r="D7994" s="2">
        <v>5001610</v>
      </c>
      <c r="E7994" s="2" t="s">
        <v>67</v>
      </c>
      <c r="F7994" s="2">
        <v>42488.15</v>
      </c>
    </row>
    <row r="7995" spans="1:6">
      <c r="A7995" s="2" t="s">
        <v>1027</v>
      </c>
      <c r="B7995" s="2">
        <v>4300001323</v>
      </c>
      <c r="C7995" s="2" t="s">
        <v>594</v>
      </c>
      <c r="D7995" s="2">
        <v>5022201</v>
      </c>
      <c r="E7995" s="2" t="s">
        <v>5212</v>
      </c>
      <c r="F7995" s="2">
        <v>160.63999999999999</v>
      </c>
    </row>
    <row r="7996" spans="1:6">
      <c r="A7996" s="2" t="s">
        <v>1027</v>
      </c>
      <c r="B7996" s="2">
        <v>4300001325</v>
      </c>
      <c r="C7996" s="2" t="s">
        <v>19</v>
      </c>
      <c r="D7996" s="2">
        <v>5013265</v>
      </c>
      <c r="E7996" s="2" t="s">
        <v>1018</v>
      </c>
      <c r="F7996" s="2">
        <v>56333.31</v>
      </c>
    </row>
    <row r="7997" spans="1:6">
      <c r="A7997" s="2" t="s">
        <v>1027</v>
      </c>
      <c r="B7997" s="2">
        <v>4300001325</v>
      </c>
      <c r="C7997" s="2" t="s">
        <v>60</v>
      </c>
      <c r="D7997" s="2">
        <v>5013265</v>
      </c>
      <c r="E7997" s="2" t="s">
        <v>1018</v>
      </c>
      <c r="F7997" s="2">
        <v>175051.22</v>
      </c>
    </row>
    <row r="7998" spans="1:6">
      <c r="A7998" s="2" t="s">
        <v>1027</v>
      </c>
      <c r="B7998" s="2">
        <v>4300001333</v>
      </c>
      <c r="C7998" s="2" t="s">
        <v>17</v>
      </c>
      <c r="D7998" s="2">
        <v>5020323</v>
      </c>
      <c r="E7998" s="2" t="s">
        <v>1154</v>
      </c>
      <c r="F7998" s="2">
        <v>95831.53</v>
      </c>
    </row>
    <row r="7999" spans="1:6">
      <c r="A7999" s="2" t="s">
        <v>1027</v>
      </c>
      <c r="B7999" s="2">
        <v>4300001333</v>
      </c>
      <c r="C7999" s="2" t="s">
        <v>141</v>
      </c>
      <c r="D7999" s="2">
        <v>5020323</v>
      </c>
      <c r="E7999" s="2" t="s">
        <v>1154</v>
      </c>
      <c r="F7999" s="2">
        <v>11200</v>
      </c>
    </row>
    <row r="8000" spans="1:6">
      <c r="A8000" s="2" t="s">
        <v>1027</v>
      </c>
      <c r="B8000" s="2">
        <v>4300001362</v>
      </c>
      <c r="C8000" s="2" t="s">
        <v>209</v>
      </c>
      <c r="D8000" s="2">
        <v>5003499</v>
      </c>
      <c r="E8000" s="2" t="s">
        <v>481</v>
      </c>
      <c r="F8000" s="2">
        <v>3550.31</v>
      </c>
    </row>
    <row r="8001" spans="1:6">
      <c r="A8001" s="2" t="s">
        <v>1027</v>
      </c>
      <c r="B8001" s="2">
        <v>4300001362</v>
      </c>
      <c r="C8001" s="2" t="s">
        <v>56</v>
      </c>
      <c r="D8001" s="2">
        <v>5003499</v>
      </c>
      <c r="E8001" s="2" t="s">
        <v>481</v>
      </c>
      <c r="F8001" s="2">
        <v>4211.3500000000004</v>
      </c>
    </row>
    <row r="8002" spans="1:6">
      <c r="A8002" s="2" t="s">
        <v>1027</v>
      </c>
      <c r="B8002" s="2">
        <v>4300001388</v>
      </c>
      <c r="C8002" s="2" t="s">
        <v>94</v>
      </c>
      <c r="D8002" s="2">
        <v>5020298</v>
      </c>
      <c r="E8002" s="2" t="s">
        <v>1155</v>
      </c>
      <c r="F8002" s="2">
        <v>62172.79</v>
      </c>
    </row>
    <row r="8003" spans="1:6">
      <c r="A8003" s="2" t="s">
        <v>1027</v>
      </c>
      <c r="B8003" s="2">
        <v>4300001392</v>
      </c>
      <c r="C8003" s="2" t="s">
        <v>19</v>
      </c>
      <c r="D8003" s="2">
        <v>5016534</v>
      </c>
      <c r="E8003" s="2" t="s">
        <v>1156</v>
      </c>
      <c r="F8003" s="2">
        <v>11338.55</v>
      </c>
    </row>
    <row r="8004" spans="1:6">
      <c r="A8004" s="2" t="s">
        <v>1027</v>
      </c>
      <c r="B8004" s="2">
        <v>4300001392</v>
      </c>
      <c r="C8004" s="2" t="s">
        <v>60</v>
      </c>
      <c r="D8004" s="2">
        <v>5016534</v>
      </c>
      <c r="E8004" s="2" t="s">
        <v>1156</v>
      </c>
      <c r="F8004" s="2">
        <v>26385.3</v>
      </c>
    </row>
    <row r="8005" spans="1:6">
      <c r="A8005" s="2" t="s">
        <v>1027</v>
      </c>
      <c r="B8005" s="2">
        <v>4300001428</v>
      </c>
      <c r="C8005" s="2" t="s">
        <v>17</v>
      </c>
      <c r="D8005" s="2">
        <v>5028198</v>
      </c>
      <c r="E8005" s="2" t="s">
        <v>1159</v>
      </c>
      <c r="F8005" s="2">
        <v>70584</v>
      </c>
    </row>
    <row r="8006" spans="1:6">
      <c r="A8006" s="2" t="s">
        <v>1027</v>
      </c>
      <c r="B8006" s="2">
        <v>4300001511</v>
      </c>
      <c r="C8006" s="2" t="s">
        <v>244</v>
      </c>
      <c r="D8006" s="2">
        <v>5003617</v>
      </c>
      <c r="E8006" s="2" t="s">
        <v>1165</v>
      </c>
      <c r="F8006" s="2">
        <v>29894.05</v>
      </c>
    </row>
    <row r="8007" spans="1:6">
      <c r="A8007" s="2" t="s">
        <v>1027</v>
      </c>
      <c r="B8007" s="2">
        <v>4300001530</v>
      </c>
      <c r="C8007" s="2" t="s">
        <v>43</v>
      </c>
      <c r="D8007" s="2">
        <v>5007910</v>
      </c>
      <c r="E8007" s="2" t="s">
        <v>1166</v>
      </c>
      <c r="F8007" s="2">
        <v>1777.49</v>
      </c>
    </row>
    <row r="8008" spans="1:6">
      <c r="A8008" s="2" t="s">
        <v>1027</v>
      </c>
      <c r="B8008" s="2">
        <v>4300001644</v>
      </c>
      <c r="C8008" s="2" t="s">
        <v>131</v>
      </c>
      <c r="D8008" s="2">
        <v>5000111</v>
      </c>
      <c r="E8008" s="2" t="s">
        <v>1011</v>
      </c>
      <c r="F8008" s="2">
        <v>9586.08</v>
      </c>
    </row>
    <row r="8009" spans="1:6">
      <c r="A8009" s="2" t="s">
        <v>1027</v>
      </c>
      <c r="B8009" s="2">
        <v>4300001687</v>
      </c>
      <c r="C8009" s="2" t="s">
        <v>191</v>
      </c>
      <c r="D8009" s="2">
        <v>5021219</v>
      </c>
      <c r="E8009" s="2" t="s">
        <v>1168</v>
      </c>
      <c r="F8009" s="2">
        <v>2455.1999999999998</v>
      </c>
    </row>
    <row r="8010" spans="1:6">
      <c r="A8010" s="2" t="s">
        <v>1027</v>
      </c>
      <c r="B8010" s="2">
        <v>4300001753</v>
      </c>
      <c r="C8010" s="2" t="s">
        <v>19</v>
      </c>
      <c r="D8010" s="2">
        <v>5029510</v>
      </c>
      <c r="E8010" s="2" t="s">
        <v>1171</v>
      </c>
      <c r="F8010" s="2">
        <v>337.23</v>
      </c>
    </row>
    <row r="8011" spans="1:6">
      <c r="A8011" s="2" t="s">
        <v>1027</v>
      </c>
      <c r="B8011" s="2">
        <v>4300001767</v>
      </c>
      <c r="C8011" s="2" t="s">
        <v>68</v>
      </c>
      <c r="D8011" s="2">
        <v>5018155</v>
      </c>
      <c r="E8011" s="2" t="s">
        <v>392</v>
      </c>
      <c r="F8011" s="2">
        <v>8996.26</v>
      </c>
    </row>
    <row r="8012" spans="1:6">
      <c r="A8012" s="2" t="s">
        <v>1027</v>
      </c>
      <c r="B8012" s="2">
        <v>4300001952</v>
      </c>
      <c r="C8012" s="2" t="s">
        <v>43</v>
      </c>
      <c r="D8012" s="2">
        <v>5016871</v>
      </c>
      <c r="E8012" s="2" t="s">
        <v>689</v>
      </c>
      <c r="F8012" s="2">
        <v>40612.83</v>
      </c>
    </row>
    <row r="8013" spans="1:6">
      <c r="A8013" s="2" t="s">
        <v>1027</v>
      </c>
      <c r="B8013" s="2">
        <v>4300001972</v>
      </c>
      <c r="C8013" s="2" t="s">
        <v>15</v>
      </c>
      <c r="D8013" s="2">
        <v>5030649</v>
      </c>
      <c r="E8013" s="2" t="s">
        <v>1180</v>
      </c>
      <c r="F8013" s="2">
        <v>1097.4000000000001</v>
      </c>
    </row>
    <row r="8014" spans="1:6">
      <c r="A8014" s="2" t="s">
        <v>1027</v>
      </c>
      <c r="B8014" s="2">
        <v>4300002178</v>
      </c>
      <c r="C8014" s="2" t="s">
        <v>43</v>
      </c>
      <c r="D8014" s="2">
        <v>5031143</v>
      </c>
      <c r="E8014" s="2" t="s">
        <v>596</v>
      </c>
      <c r="F8014" s="2">
        <v>330961.09000000003</v>
      </c>
    </row>
    <row r="8015" spans="1:6">
      <c r="A8015" s="2" t="s">
        <v>1027</v>
      </c>
      <c r="B8015" s="2">
        <v>4300002387</v>
      </c>
      <c r="C8015" s="2" t="s">
        <v>17</v>
      </c>
      <c r="D8015" s="2">
        <v>5031682</v>
      </c>
      <c r="E8015" s="2" t="s">
        <v>1188</v>
      </c>
      <c r="F8015" s="2">
        <v>170214.75</v>
      </c>
    </row>
    <row r="8016" spans="1:6">
      <c r="A8016" s="2" t="s">
        <v>1027</v>
      </c>
      <c r="B8016" s="2">
        <v>4300002569</v>
      </c>
      <c r="C8016" s="2" t="s">
        <v>68</v>
      </c>
      <c r="D8016" s="2">
        <v>5001570</v>
      </c>
      <c r="E8016" s="2" t="s">
        <v>120</v>
      </c>
      <c r="F8016" s="2">
        <v>91446</v>
      </c>
    </row>
    <row r="8017" spans="1:6">
      <c r="A8017" s="2" t="s">
        <v>1027</v>
      </c>
      <c r="B8017" s="2">
        <v>4300002578</v>
      </c>
      <c r="C8017" s="2" t="s">
        <v>1203</v>
      </c>
      <c r="D8017" s="2">
        <v>5021835</v>
      </c>
      <c r="E8017" s="2" t="s">
        <v>1202</v>
      </c>
      <c r="F8017" s="2">
        <v>233.45</v>
      </c>
    </row>
    <row r="8018" spans="1:6">
      <c r="A8018" s="2" t="s">
        <v>1027</v>
      </c>
      <c r="B8018" s="2">
        <v>4300002580</v>
      </c>
      <c r="C8018" s="2" t="s">
        <v>13</v>
      </c>
      <c r="D8018" s="2">
        <v>5010806</v>
      </c>
      <c r="E8018" s="2" t="s">
        <v>648</v>
      </c>
      <c r="F8018" s="2">
        <v>19405</v>
      </c>
    </row>
    <row r="8019" spans="1:6">
      <c r="A8019" s="2" t="s">
        <v>1027</v>
      </c>
      <c r="B8019" s="2">
        <v>4300002603</v>
      </c>
      <c r="C8019" s="2" t="s">
        <v>191</v>
      </c>
      <c r="D8019" s="2">
        <v>5032795</v>
      </c>
      <c r="E8019" s="2" t="s">
        <v>1204</v>
      </c>
      <c r="F8019" s="2">
        <v>29741.58</v>
      </c>
    </row>
    <row r="8020" spans="1:6">
      <c r="A8020" s="2" t="s">
        <v>1027</v>
      </c>
      <c r="B8020" s="2">
        <v>4300002642</v>
      </c>
      <c r="C8020" s="2" t="s">
        <v>49</v>
      </c>
      <c r="D8020" s="2">
        <v>5030122</v>
      </c>
      <c r="E8020" s="2" t="s">
        <v>1208</v>
      </c>
      <c r="F8020" s="2">
        <v>119509.71</v>
      </c>
    </row>
    <row r="8021" spans="1:6">
      <c r="A8021" s="2" t="s">
        <v>1027</v>
      </c>
      <c r="B8021" s="2">
        <v>4300002665</v>
      </c>
      <c r="C8021" s="2" t="s">
        <v>183</v>
      </c>
      <c r="D8021" s="2">
        <v>5021052</v>
      </c>
      <c r="E8021" s="2" t="s">
        <v>1209</v>
      </c>
      <c r="F8021" s="2">
        <v>840094.51</v>
      </c>
    </row>
    <row r="8022" spans="1:6">
      <c r="A8022" s="2" t="s">
        <v>1027</v>
      </c>
      <c r="B8022" s="2">
        <v>4300002665</v>
      </c>
      <c r="C8022" s="2" t="s">
        <v>269</v>
      </c>
      <c r="D8022" s="2">
        <v>5021052</v>
      </c>
      <c r="E8022" s="2" t="s">
        <v>1209</v>
      </c>
      <c r="F8022" s="2">
        <v>5156.25</v>
      </c>
    </row>
    <row r="8023" spans="1:6">
      <c r="A8023" s="2" t="s">
        <v>1027</v>
      </c>
      <c r="B8023" s="2">
        <v>4300002667</v>
      </c>
      <c r="C8023" s="2" t="s">
        <v>183</v>
      </c>
      <c r="D8023" s="2">
        <v>5021239</v>
      </c>
      <c r="E8023" s="2" t="s">
        <v>1211</v>
      </c>
      <c r="F8023" s="2">
        <v>370518.45</v>
      </c>
    </row>
    <row r="8024" spans="1:6">
      <c r="A8024" s="2" t="s">
        <v>1027</v>
      </c>
      <c r="B8024" s="2">
        <v>4300002668</v>
      </c>
      <c r="C8024" s="2" t="s">
        <v>183</v>
      </c>
      <c r="D8024" s="2">
        <v>5021164</v>
      </c>
      <c r="E8024" s="2" t="s">
        <v>1213</v>
      </c>
      <c r="F8024" s="2">
        <v>211006.55</v>
      </c>
    </row>
    <row r="8025" spans="1:6">
      <c r="A8025" s="2" t="s">
        <v>1027</v>
      </c>
      <c r="B8025" s="2">
        <v>4300002669</v>
      </c>
      <c r="C8025" s="2" t="s">
        <v>183</v>
      </c>
      <c r="D8025" s="2">
        <v>5023263</v>
      </c>
      <c r="E8025" s="2" t="s">
        <v>1214</v>
      </c>
      <c r="F8025" s="2">
        <v>55572.3</v>
      </c>
    </row>
    <row r="8026" spans="1:6">
      <c r="A8026" s="2" t="s">
        <v>1027</v>
      </c>
      <c r="B8026" s="2">
        <v>4300002672</v>
      </c>
      <c r="C8026" s="2" t="s">
        <v>183</v>
      </c>
      <c r="D8026" s="2">
        <v>5021113</v>
      </c>
      <c r="E8026" s="2" t="s">
        <v>1215</v>
      </c>
      <c r="F8026" s="2">
        <v>52555.55</v>
      </c>
    </row>
    <row r="8027" spans="1:6">
      <c r="A8027" s="2" t="s">
        <v>1027</v>
      </c>
      <c r="B8027" s="2">
        <v>4300002675</v>
      </c>
      <c r="C8027" s="2" t="s">
        <v>183</v>
      </c>
      <c r="D8027" s="2">
        <v>5021156</v>
      </c>
      <c r="E8027" s="2" t="s">
        <v>1216</v>
      </c>
      <c r="F8027" s="2">
        <v>38375</v>
      </c>
    </row>
    <row r="8028" spans="1:6">
      <c r="A8028" s="2" t="s">
        <v>1027</v>
      </c>
      <c r="B8028" s="2">
        <v>4300002675</v>
      </c>
      <c r="C8028" s="2" t="s">
        <v>269</v>
      </c>
      <c r="D8028" s="2">
        <v>5021156</v>
      </c>
      <c r="E8028" s="2" t="s">
        <v>1216</v>
      </c>
      <c r="F8028" s="2">
        <v>675</v>
      </c>
    </row>
    <row r="8029" spans="1:6">
      <c r="A8029" s="2" t="s">
        <v>1027</v>
      </c>
      <c r="B8029" s="2">
        <v>4300002677</v>
      </c>
      <c r="C8029" s="2" t="s">
        <v>183</v>
      </c>
      <c r="D8029" s="2">
        <v>5021107</v>
      </c>
      <c r="E8029" s="2" t="s">
        <v>1217</v>
      </c>
      <c r="F8029" s="2">
        <v>57645.4</v>
      </c>
    </row>
    <row r="8030" spans="1:6">
      <c r="A8030" s="2" t="s">
        <v>1027</v>
      </c>
      <c r="B8030" s="2">
        <v>4300002677</v>
      </c>
      <c r="C8030" s="2" t="s">
        <v>269</v>
      </c>
      <c r="D8030" s="2">
        <v>5021107</v>
      </c>
      <c r="E8030" s="2" t="s">
        <v>1217</v>
      </c>
      <c r="F8030" s="2">
        <v>2850</v>
      </c>
    </row>
    <row r="8031" spans="1:6">
      <c r="A8031" s="2" t="s">
        <v>1027</v>
      </c>
      <c r="B8031" s="2">
        <v>4300002678</v>
      </c>
      <c r="C8031" s="2" t="s">
        <v>183</v>
      </c>
      <c r="D8031" s="2">
        <v>5021074</v>
      </c>
      <c r="E8031" s="2" t="s">
        <v>1218</v>
      </c>
      <c r="F8031" s="2">
        <v>59125</v>
      </c>
    </row>
    <row r="8032" spans="1:6">
      <c r="A8032" s="2" t="s">
        <v>1027</v>
      </c>
      <c r="B8032" s="2">
        <v>4300002679</v>
      </c>
      <c r="C8032" s="2" t="s">
        <v>183</v>
      </c>
      <c r="D8032" s="2">
        <v>5021011</v>
      </c>
      <c r="E8032" s="2" t="s">
        <v>1219</v>
      </c>
      <c r="F8032" s="2">
        <v>59545</v>
      </c>
    </row>
    <row r="8033" spans="1:6">
      <c r="A8033" s="2" t="s">
        <v>1027</v>
      </c>
      <c r="B8033" s="2">
        <v>4300002680</v>
      </c>
      <c r="C8033" s="2" t="s">
        <v>183</v>
      </c>
      <c r="D8033" s="2">
        <v>5021080</v>
      </c>
      <c r="E8033" s="2" t="s">
        <v>1220</v>
      </c>
      <c r="F8033" s="2">
        <v>63570</v>
      </c>
    </row>
    <row r="8034" spans="1:6">
      <c r="A8034" s="2" t="s">
        <v>1027</v>
      </c>
      <c r="B8034" s="2">
        <v>4300002681</v>
      </c>
      <c r="C8034" s="2" t="s">
        <v>183</v>
      </c>
      <c r="D8034" s="2">
        <v>5024922</v>
      </c>
      <c r="E8034" s="2" t="s">
        <v>1221</v>
      </c>
      <c r="F8034" s="2">
        <v>39258.21</v>
      </c>
    </row>
    <row r="8035" spans="1:6">
      <c r="A8035" s="2" t="s">
        <v>1027</v>
      </c>
      <c r="B8035" s="2">
        <v>4300002683</v>
      </c>
      <c r="C8035" s="2" t="s">
        <v>183</v>
      </c>
      <c r="D8035" s="2">
        <v>5021064</v>
      </c>
      <c r="E8035" s="2" t="s">
        <v>1222</v>
      </c>
      <c r="F8035" s="2">
        <v>41190</v>
      </c>
    </row>
    <row r="8036" spans="1:6">
      <c r="A8036" s="2" t="s">
        <v>1027</v>
      </c>
      <c r="B8036" s="2">
        <v>4300002869</v>
      </c>
      <c r="C8036" s="2" t="s">
        <v>269</v>
      </c>
      <c r="D8036" s="2">
        <v>5006715</v>
      </c>
      <c r="E8036" s="2" t="s">
        <v>1229</v>
      </c>
      <c r="F8036" s="2">
        <v>12060.52</v>
      </c>
    </row>
    <row r="8037" spans="1:6">
      <c r="A8037" s="2" t="s">
        <v>1027</v>
      </c>
      <c r="B8037" s="2">
        <v>4300002941</v>
      </c>
      <c r="C8037" s="2" t="s">
        <v>209</v>
      </c>
      <c r="D8037" s="2">
        <v>5015782</v>
      </c>
      <c r="E8037" s="2" t="s">
        <v>1232</v>
      </c>
      <c r="F8037" s="2">
        <v>65519.42</v>
      </c>
    </row>
    <row r="8038" spans="1:6">
      <c r="A8038" s="2" t="s">
        <v>1027</v>
      </c>
      <c r="B8038" s="2">
        <v>4300002943</v>
      </c>
      <c r="C8038" s="2" t="s">
        <v>209</v>
      </c>
      <c r="D8038" s="2">
        <v>5033652</v>
      </c>
      <c r="E8038" s="2" t="s">
        <v>1233</v>
      </c>
      <c r="F8038" s="2">
        <v>3346.5</v>
      </c>
    </row>
    <row r="8039" spans="1:6">
      <c r="A8039" s="2" t="s">
        <v>1027</v>
      </c>
      <c r="B8039" s="2">
        <v>4300002944</v>
      </c>
      <c r="C8039" s="2" t="s">
        <v>209</v>
      </c>
      <c r="D8039" s="2">
        <v>5004249</v>
      </c>
      <c r="E8039" s="2" t="s">
        <v>292</v>
      </c>
      <c r="F8039" s="2">
        <v>50123.29</v>
      </c>
    </row>
    <row r="8040" spans="1:6">
      <c r="A8040" s="2" t="s">
        <v>1027</v>
      </c>
      <c r="B8040" s="2">
        <v>4300002953</v>
      </c>
      <c r="C8040" s="2" t="s">
        <v>1237</v>
      </c>
      <c r="D8040" s="2">
        <v>5027734</v>
      </c>
      <c r="E8040" s="2" t="s">
        <v>1236</v>
      </c>
      <c r="F8040" s="2">
        <v>54119</v>
      </c>
    </row>
    <row r="8041" spans="1:6">
      <c r="A8041" s="2" t="s">
        <v>1027</v>
      </c>
      <c r="B8041" s="2">
        <v>4300003024</v>
      </c>
      <c r="C8041" s="2" t="s">
        <v>399</v>
      </c>
      <c r="D8041" s="2">
        <v>5021387</v>
      </c>
      <c r="E8041" s="2" t="s">
        <v>547</v>
      </c>
      <c r="F8041" s="2">
        <v>10</v>
      </c>
    </row>
    <row r="8042" spans="1:6">
      <c r="A8042" s="2" t="s">
        <v>1027</v>
      </c>
      <c r="B8042" s="2">
        <v>4300003032</v>
      </c>
      <c r="C8042" s="2" t="s">
        <v>209</v>
      </c>
      <c r="D8042" s="2">
        <v>5032738</v>
      </c>
      <c r="E8042" s="2" t="s">
        <v>465</v>
      </c>
      <c r="F8042" s="2">
        <v>84699.09</v>
      </c>
    </row>
    <row r="8043" spans="1:6">
      <c r="A8043" s="2" t="s">
        <v>1027</v>
      </c>
      <c r="B8043" s="2">
        <v>4300003135</v>
      </c>
      <c r="C8043" s="2" t="s">
        <v>82</v>
      </c>
      <c r="D8043" s="2">
        <v>5032238</v>
      </c>
      <c r="E8043" s="2" t="s">
        <v>1197</v>
      </c>
      <c r="F8043" s="2">
        <v>12707</v>
      </c>
    </row>
    <row r="8044" spans="1:6">
      <c r="A8044" s="2" t="s">
        <v>1027</v>
      </c>
      <c r="B8044" s="2">
        <v>4300003137</v>
      </c>
      <c r="C8044" s="2" t="s">
        <v>269</v>
      </c>
      <c r="D8044" s="2">
        <v>5021239</v>
      </c>
      <c r="E8044" s="2" t="s">
        <v>1211</v>
      </c>
      <c r="F8044" s="2">
        <v>259450.4</v>
      </c>
    </row>
    <row r="8045" spans="1:6">
      <c r="A8045" s="2" t="s">
        <v>1027</v>
      </c>
      <c r="B8045" s="2">
        <v>4300003138</v>
      </c>
      <c r="C8045" s="2" t="s">
        <v>183</v>
      </c>
      <c r="D8045" s="2">
        <v>5021029</v>
      </c>
      <c r="E8045" s="2" t="s">
        <v>1247</v>
      </c>
      <c r="F8045" s="2">
        <v>730</v>
      </c>
    </row>
    <row r="8046" spans="1:6">
      <c r="A8046" s="2" t="s">
        <v>1027</v>
      </c>
      <c r="B8046" s="2">
        <v>4300003138</v>
      </c>
      <c r="C8046" s="2" t="s">
        <v>269</v>
      </c>
      <c r="D8046" s="2">
        <v>5021029</v>
      </c>
      <c r="E8046" s="2" t="s">
        <v>1247</v>
      </c>
      <c r="F8046" s="2">
        <v>72794.44</v>
      </c>
    </row>
    <row r="8047" spans="1:6">
      <c r="A8047" s="2" t="s">
        <v>1027</v>
      </c>
      <c r="B8047" s="2">
        <v>4300003163</v>
      </c>
      <c r="C8047" s="2" t="s">
        <v>82</v>
      </c>
      <c r="D8047" s="2">
        <v>5000285</v>
      </c>
      <c r="E8047" s="2" t="s">
        <v>1252</v>
      </c>
      <c r="F8047" s="2">
        <v>7264.77</v>
      </c>
    </row>
    <row r="8048" spans="1:6">
      <c r="A8048" s="2" t="s">
        <v>1027</v>
      </c>
      <c r="B8048" s="2">
        <v>4300003178</v>
      </c>
      <c r="C8048" s="2" t="s">
        <v>107</v>
      </c>
      <c r="D8048" s="2">
        <v>5024837</v>
      </c>
      <c r="E8048" s="2" t="s">
        <v>18</v>
      </c>
      <c r="F8048" s="2">
        <v>1030.22</v>
      </c>
    </row>
    <row r="8049" spans="1:6">
      <c r="A8049" s="2" t="s">
        <v>1027</v>
      </c>
      <c r="B8049" s="2">
        <v>4300003178</v>
      </c>
      <c r="C8049" s="2" t="s">
        <v>56</v>
      </c>
      <c r="D8049" s="2">
        <v>5024837</v>
      </c>
      <c r="E8049" s="2" t="s">
        <v>18</v>
      </c>
      <c r="F8049" s="2">
        <v>75965.8</v>
      </c>
    </row>
    <row r="8050" spans="1:6">
      <c r="A8050" s="2" t="s">
        <v>1027</v>
      </c>
      <c r="B8050" s="2">
        <v>4300003180</v>
      </c>
      <c r="C8050" s="2" t="s">
        <v>107</v>
      </c>
      <c r="D8050" s="2">
        <v>5024837</v>
      </c>
      <c r="E8050" s="2" t="s">
        <v>18</v>
      </c>
      <c r="F8050" s="2">
        <v>1709.78</v>
      </c>
    </row>
    <row r="8051" spans="1:6">
      <c r="A8051" s="2" t="s">
        <v>1027</v>
      </c>
      <c r="B8051" s="2">
        <v>4300003180</v>
      </c>
      <c r="C8051" s="2" t="s">
        <v>56</v>
      </c>
      <c r="D8051" s="2">
        <v>5024837</v>
      </c>
      <c r="E8051" s="2" t="s">
        <v>18</v>
      </c>
      <c r="F8051" s="2">
        <v>19410.330000000002</v>
      </c>
    </row>
    <row r="8052" spans="1:6">
      <c r="A8052" s="2" t="s">
        <v>1027</v>
      </c>
      <c r="B8052" s="2">
        <v>4300003181</v>
      </c>
      <c r="C8052" s="2" t="s">
        <v>1177</v>
      </c>
      <c r="D8052" s="2">
        <v>5034512</v>
      </c>
      <c r="E8052" s="2" t="s">
        <v>5225</v>
      </c>
      <c r="F8052" s="2">
        <v>1044.8900000000001</v>
      </c>
    </row>
    <row r="8053" spans="1:6">
      <c r="A8053" s="2" t="s">
        <v>1027</v>
      </c>
      <c r="B8053" s="2">
        <v>4300003222</v>
      </c>
      <c r="C8053" s="2" t="s">
        <v>209</v>
      </c>
      <c r="D8053" s="2">
        <v>5034121</v>
      </c>
      <c r="E8053" s="2" t="s">
        <v>1257</v>
      </c>
      <c r="F8053" s="2">
        <v>975</v>
      </c>
    </row>
    <row r="8054" spans="1:6">
      <c r="A8054" s="2" t="s">
        <v>1027</v>
      </c>
      <c r="B8054" s="2">
        <v>4300003230</v>
      </c>
      <c r="C8054" s="2" t="s">
        <v>209</v>
      </c>
      <c r="D8054" s="2">
        <v>5034017</v>
      </c>
      <c r="E8054" s="2" t="s">
        <v>1258</v>
      </c>
      <c r="F8054" s="2">
        <v>26249.1</v>
      </c>
    </row>
    <row r="8055" spans="1:6">
      <c r="A8055" s="2" t="s">
        <v>1027</v>
      </c>
      <c r="B8055" s="2">
        <v>4300003231</v>
      </c>
      <c r="C8055" s="2" t="s">
        <v>107</v>
      </c>
      <c r="D8055" s="2">
        <v>5020293</v>
      </c>
      <c r="E8055" s="2" t="s">
        <v>1259</v>
      </c>
      <c r="F8055" s="2">
        <v>31656.560000000001</v>
      </c>
    </row>
    <row r="8056" spans="1:6">
      <c r="A8056" s="2" t="s">
        <v>1027</v>
      </c>
      <c r="B8056" s="2">
        <v>4300003233</v>
      </c>
      <c r="C8056" s="2" t="s">
        <v>209</v>
      </c>
      <c r="D8056" s="2">
        <v>5034631</v>
      </c>
      <c r="E8056" s="2" t="s">
        <v>1260</v>
      </c>
      <c r="F8056" s="2">
        <v>12171.05</v>
      </c>
    </row>
    <row r="8057" spans="1:6">
      <c r="A8057" s="2" t="s">
        <v>1027</v>
      </c>
      <c r="B8057" s="2">
        <v>4300003245</v>
      </c>
      <c r="C8057" s="2" t="s">
        <v>49</v>
      </c>
      <c r="D8057" s="2">
        <v>5003149</v>
      </c>
      <c r="E8057" s="2" t="s">
        <v>1262</v>
      </c>
      <c r="F8057" s="2">
        <v>27847.83</v>
      </c>
    </row>
    <row r="8058" spans="1:6">
      <c r="A8058" s="2" t="s">
        <v>1027</v>
      </c>
      <c r="B8058" s="2">
        <v>4300003276</v>
      </c>
      <c r="C8058" s="2" t="s">
        <v>13</v>
      </c>
      <c r="D8058" s="2">
        <v>5024422</v>
      </c>
      <c r="E8058" s="2" t="s">
        <v>1263</v>
      </c>
      <c r="F8058" s="2">
        <v>27559.02</v>
      </c>
    </row>
    <row r="8059" spans="1:6">
      <c r="A8059" s="2" t="s">
        <v>1027</v>
      </c>
      <c r="B8059" s="2">
        <v>4300003326</v>
      </c>
      <c r="C8059" s="2" t="s">
        <v>90</v>
      </c>
      <c r="D8059" s="2">
        <v>5002651</v>
      </c>
      <c r="E8059" s="2" t="s">
        <v>1173</v>
      </c>
      <c r="F8059" s="2">
        <v>-12274.82</v>
      </c>
    </row>
    <row r="8060" spans="1:6">
      <c r="A8060" s="2" t="s">
        <v>1027</v>
      </c>
      <c r="B8060" s="2">
        <v>4300003326</v>
      </c>
      <c r="C8060" s="2" t="s">
        <v>183</v>
      </c>
      <c r="D8060" s="2">
        <v>5002651</v>
      </c>
      <c r="E8060" s="2" t="s">
        <v>1173</v>
      </c>
      <c r="F8060" s="2">
        <v>178086</v>
      </c>
    </row>
    <row r="8061" spans="1:6">
      <c r="A8061" s="2" t="s">
        <v>1027</v>
      </c>
      <c r="B8061" s="2">
        <v>4300003326</v>
      </c>
      <c r="C8061" s="2" t="s">
        <v>13</v>
      </c>
      <c r="D8061" s="2">
        <v>5002651</v>
      </c>
      <c r="E8061" s="2" t="s">
        <v>1173</v>
      </c>
      <c r="F8061" s="2">
        <v>250</v>
      </c>
    </row>
    <row r="8062" spans="1:6">
      <c r="A8062" s="2" t="s">
        <v>1027</v>
      </c>
      <c r="B8062" s="2">
        <v>4300003326</v>
      </c>
      <c r="C8062" s="2" t="s">
        <v>527</v>
      </c>
      <c r="D8062" s="2">
        <v>5002651</v>
      </c>
      <c r="E8062" s="2" t="s">
        <v>1173</v>
      </c>
      <c r="F8062" s="2">
        <v>451</v>
      </c>
    </row>
    <row r="8063" spans="1:6">
      <c r="A8063" s="2" t="s">
        <v>1027</v>
      </c>
      <c r="B8063" s="2">
        <v>4300003326</v>
      </c>
      <c r="C8063" s="2" t="s">
        <v>82</v>
      </c>
      <c r="D8063" s="2">
        <v>5002651</v>
      </c>
      <c r="E8063" s="2" t="s">
        <v>1173</v>
      </c>
      <c r="F8063" s="2">
        <v>182006.46</v>
      </c>
    </row>
    <row r="8064" spans="1:6">
      <c r="A8064" s="2" t="s">
        <v>1027</v>
      </c>
      <c r="B8064" s="2">
        <v>4300003326</v>
      </c>
      <c r="C8064" s="2" t="s">
        <v>94</v>
      </c>
      <c r="D8064" s="2">
        <v>5002651</v>
      </c>
      <c r="E8064" s="2" t="s">
        <v>1173</v>
      </c>
      <c r="F8064" s="2">
        <v>23779.43</v>
      </c>
    </row>
    <row r="8065" spans="1:6">
      <c r="A8065" s="2" t="s">
        <v>1027</v>
      </c>
      <c r="B8065" s="2">
        <v>4300003506</v>
      </c>
      <c r="C8065" s="2" t="s">
        <v>269</v>
      </c>
      <c r="D8065" s="2">
        <v>5021094</v>
      </c>
      <c r="E8065" s="2" t="s">
        <v>1274</v>
      </c>
      <c r="F8065" s="2">
        <v>8053.74</v>
      </c>
    </row>
    <row r="8066" spans="1:6">
      <c r="A8066" s="2" t="s">
        <v>1027</v>
      </c>
      <c r="B8066" s="2">
        <v>4300003511</v>
      </c>
      <c r="C8066" s="2" t="s">
        <v>269</v>
      </c>
      <c r="D8066" s="2">
        <v>5034890</v>
      </c>
      <c r="E8066" s="2" t="s">
        <v>1276</v>
      </c>
      <c r="F8066" s="2">
        <v>1200</v>
      </c>
    </row>
    <row r="8067" spans="1:6">
      <c r="A8067" s="2" t="s">
        <v>1027</v>
      </c>
      <c r="B8067" s="2">
        <v>4300003512</v>
      </c>
      <c r="C8067" s="2" t="s">
        <v>269</v>
      </c>
      <c r="D8067" s="2">
        <v>5021121</v>
      </c>
      <c r="E8067" s="2" t="s">
        <v>1061</v>
      </c>
      <c r="F8067" s="2">
        <v>7803.27</v>
      </c>
    </row>
    <row r="8068" spans="1:6">
      <c r="A8068" s="2" t="s">
        <v>1027</v>
      </c>
      <c r="B8068" s="2">
        <v>4300003513</v>
      </c>
      <c r="C8068" s="2" t="s">
        <v>269</v>
      </c>
      <c r="D8068" s="2">
        <v>5021164</v>
      </c>
      <c r="E8068" s="2" t="s">
        <v>1213</v>
      </c>
      <c r="F8068" s="2">
        <v>2312.5</v>
      </c>
    </row>
    <row r="8069" spans="1:6">
      <c r="A8069" s="2" t="s">
        <v>1027</v>
      </c>
      <c r="B8069" s="2">
        <v>4300003514</v>
      </c>
      <c r="C8069" s="2" t="s">
        <v>269</v>
      </c>
      <c r="D8069" s="2">
        <v>5033909</v>
      </c>
      <c r="E8069" s="2" t="s">
        <v>1101</v>
      </c>
      <c r="F8069" s="2">
        <v>4505</v>
      </c>
    </row>
    <row r="8070" spans="1:6">
      <c r="A8070" s="2" t="s">
        <v>1027</v>
      </c>
      <c r="B8070" s="2">
        <v>4300003519</v>
      </c>
      <c r="C8070" s="2" t="s">
        <v>594</v>
      </c>
      <c r="D8070" s="2">
        <v>5021170</v>
      </c>
      <c r="E8070" s="2" t="s">
        <v>1280</v>
      </c>
      <c r="F8070" s="2">
        <v>3600</v>
      </c>
    </row>
    <row r="8071" spans="1:6">
      <c r="A8071" s="2" t="s">
        <v>1027</v>
      </c>
      <c r="B8071" s="2">
        <v>4300003534</v>
      </c>
      <c r="C8071" s="2" t="s">
        <v>594</v>
      </c>
      <c r="D8071" s="2">
        <v>5021175</v>
      </c>
      <c r="E8071" s="2" t="s">
        <v>1287</v>
      </c>
      <c r="F8071" s="2">
        <v>5178</v>
      </c>
    </row>
    <row r="8072" spans="1:6">
      <c r="A8072" s="2" t="s">
        <v>1027</v>
      </c>
      <c r="B8072" s="2">
        <v>4300003537</v>
      </c>
      <c r="C8072" s="2" t="s">
        <v>594</v>
      </c>
      <c r="D8072" s="2">
        <v>5013131</v>
      </c>
      <c r="E8072" s="2" t="s">
        <v>5230</v>
      </c>
      <c r="F8072" s="2">
        <v>2325</v>
      </c>
    </row>
    <row r="8073" spans="1:6">
      <c r="A8073" s="2" t="s">
        <v>1027</v>
      </c>
      <c r="B8073" s="2">
        <v>4300003550</v>
      </c>
      <c r="C8073" s="2" t="s">
        <v>209</v>
      </c>
      <c r="D8073" s="2">
        <v>5035274</v>
      </c>
      <c r="E8073" s="2" t="s">
        <v>1292</v>
      </c>
      <c r="F8073" s="2">
        <v>28056.880000000001</v>
      </c>
    </row>
    <row r="8074" spans="1:6">
      <c r="A8074" s="2" t="s">
        <v>1027</v>
      </c>
      <c r="B8074" s="2">
        <v>4300003594</v>
      </c>
      <c r="C8074" s="2" t="s">
        <v>125</v>
      </c>
      <c r="D8074" s="2">
        <v>5006327</v>
      </c>
      <c r="E8074" s="2" t="s">
        <v>998</v>
      </c>
      <c r="F8074" s="2">
        <v>170522.08</v>
      </c>
    </row>
    <row r="8075" spans="1:6">
      <c r="A8075" s="2" t="s">
        <v>1027</v>
      </c>
      <c r="B8075" s="2">
        <v>4300003627</v>
      </c>
      <c r="C8075" s="2" t="s">
        <v>17</v>
      </c>
      <c r="D8075" s="2">
        <v>5034101</v>
      </c>
      <c r="E8075" s="2" t="s">
        <v>206</v>
      </c>
      <c r="F8075" s="2">
        <v>314886</v>
      </c>
    </row>
    <row r="8076" spans="1:6">
      <c r="A8076" s="2" t="s">
        <v>1027</v>
      </c>
      <c r="B8076" s="2">
        <v>4300003647</v>
      </c>
      <c r="C8076" s="2" t="s">
        <v>141</v>
      </c>
      <c r="D8076" s="2">
        <v>5035388</v>
      </c>
      <c r="E8076" s="2" t="s">
        <v>804</v>
      </c>
      <c r="F8076" s="2">
        <v>87484</v>
      </c>
    </row>
    <row r="8077" spans="1:6">
      <c r="A8077" s="2" t="s">
        <v>1027</v>
      </c>
      <c r="B8077" s="2">
        <v>4300003660</v>
      </c>
      <c r="C8077" s="2" t="s">
        <v>594</v>
      </c>
      <c r="D8077" s="2">
        <v>5021062</v>
      </c>
      <c r="E8077" s="2" t="s">
        <v>1300</v>
      </c>
      <c r="F8077" s="2">
        <v>5050</v>
      </c>
    </row>
    <row r="8078" spans="1:6">
      <c r="A8078" s="2" t="s">
        <v>1027</v>
      </c>
      <c r="B8078" s="2">
        <v>4300003666</v>
      </c>
      <c r="C8078" s="2" t="s">
        <v>209</v>
      </c>
      <c r="D8078" s="2">
        <v>5034514</v>
      </c>
      <c r="E8078" s="2" t="s">
        <v>1301</v>
      </c>
      <c r="F8078" s="2">
        <v>81734.039999999994</v>
      </c>
    </row>
    <row r="8079" spans="1:6">
      <c r="A8079" s="2" t="s">
        <v>1027</v>
      </c>
      <c r="B8079" s="2">
        <v>4300003675</v>
      </c>
      <c r="C8079" s="2" t="s">
        <v>68</v>
      </c>
      <c r="D8079" s="2">
        <v>5001570</v>
      </c>
      <c r="E8079" s="2" t="s">
        <v>120</v>
      </c>
      <c r="F8079" s="2">
        <v>5850</v>
      </c>
    </row>
    <row r="8080" spans="1:6">
      <c r="A8080" s="2" t="s">
        <v>1027</v>
      </c>
      <c r="B8080" s="2">
        <v>4300003690</v>
      </c>
      <c r="C8080" s="2" t="s">
        <v>141</v>
      </c>
      <c r="D8080" s="2">
        <v>5011980</v>
      </c>
      <c r="E8080" s="2" t="s">
        <v>1302</v>
      </c>
      <c r="F8080" s="2">
        <v>965</v>
      </c>
    </row>
    <row r="8081" spans="1:6">
      <c r="A8081" s="2" t="s">
        <v>1027</v>
      </c>
      <c r="B8081" s="2">
        <v>4300003697</v>
      </c>
      <c r="C8081" s="2" t="s">
        <v>269</v>
      </c>
      <c r="D8081" s="2">
        <v>5035389</v>
      </c>
      <c r="E8081" s="2" t="s">
        <v>1108</v>
      </c>
      <c r="F8081" s="2">
        <v>3625</v>
      </c>
    </row>
    <row r="8082" spans="1:6">
      <c r="A8082" s="2" t="s">
        <v>1027</v>
      </c>
      <c r="B8082" s="2">
        <v>4300003738</v>
      </c>
      <c r="C8082" s="2" t="s">
        <v>49</v>
      </c>
      <c r="D8082" s="2">
        <v>5031039</v>
      </c>
      <c r="E8082" s="2" t="s">
        <v>1307</v>
      </c>
      <c r="F8082" s="2">
        <v>17314.5</v>
      </c>
    </row>
    <row r="8083" spans="1:6">
      <c r="A8083" s="2" t="s">
        <v>1027</v>
      </c>
      <c r="B8083" s="2">
        <v>4300003821</v>
      </c>
      <c r="C8083" s="2" t="s">
        <v>49</v>
      </c>
      <c r="D8083" s="2">
        <v>5035914</v>
      </c>
      <c r="E8083" s="2" t="s">
        <v>1310</v>
      </c>
      <c r="F8083" s="2">
        <v>681.72</v>
      </c>
    </row>
    <row r="8084" spans="1:6">
      <c r="A8084" s="2" t="s">
        <v>1027</v>
      </c>
      <c r="B8084" s="2">
        <v>4300003826</v>
      </c>
      <c r="C8084" s="2" t="s">
        <v>131</v>
      </c>
      <c r="D8084" s="2">
        <v>5028237</v>
      </c>
      <c r="E8084" s="2" t="s">
        <v>470</v>
      </c>
      <c r="F8084" s="2">
        <v>19602</v>
      </c>
    </row>
    <row r="8085" spans="1:6">
      <c r="A8085" s="2" t="s">
        <v>1027</v>
      </c>
      <c r="B8085" s="2">
        <v>4300003826</v>
      </c>
      <c r="C8085" s="2" t="s">
        <v>107</v>
      </c>
      <c r="D8085" s="2">
        <v>5028237</v>
      </c>
      <c r="E8085" s="2" t="s">
        <v>470</v>
      </c>
      <c r="F8085" s="2">
        <v>5471.28</v>
      </c>
    </row>
    <row r="8086" spans="1:6">
      <c r="A8086" s="2" t="s">
        <v>1027</v>
      </c>
      <c r="B8086" s="2">
        <v>4300003855</v>
      </c>
      <c r="C8086" s="2" t="s">
        <v>594</v>
      </c>
      <c r="D8086" s="2">
        <v>5003503</v>
      </c>
      <c r="E8086" s="2" t="s">
        <v>1316</v>
      </c>
      <c r="F8086" s="2">
        <v>3190</v>
      </c>
    </row>
    <row r="8087" spans="1:6">
      <c r="A8087" s="2" t="s">
        <v>1027</v>
      </c>
      <c r="B8087" s="2">
        <v>4300003872</v>
      </c>
      <c r="C8087" s="2" t="s">
        <v>209</v>
      </c>
      <c r="D8087" s="2">
        <v>5021207</v>
      </c>
      <c r="E8087" s="2" t="s">
        <v>1317</v>
      </c>
      <c r="F8087" s="2">
        <v>6174</v>
      </c>
    </row>
    <row r="8088" spans="1:6">
      <c r="A8088" s="2" t="s">
        <v>1027</v>
      </c>
      <c r="B8088" s="2">
        <v>4300003876</v>
      </c>
      <c r="C8088" s="2" t="s">
        <v>13</v>
      </c>
      <c r="D8088" s="2">
        <v>5006715</v>
      </c>
      <c r="E8088" s="2" t="s">
        <v>1229</v>
      </c>
      <c r="F8088" s="2">
        <v>17521.93</v>
      </c>
    </row>
    <row r="8089" spans="1:6">
      <c r="A8089" s="2" t="s">
        <v>1027</v>
      </c>
      <c r="B8089" s="2">
        <v>4300003903</v>
      </c>
      <c r="C8089" s="2" t="s">
        <v>1203</v>
      </c>
      <c r="D8089" s="2">
        <v>5035583</v>
      </c>
      <c r="E8089" s="2" t="s">
        <v>954</v>
      </c>
      <c r="F8089" s="2">
        <v>461.61</v>
      </c>
    </row>
    <row r="8090" spans="1:6">
      <c r="A8090" s="2" t="s">
        <v>1027</v>
      </c>
      <c r="B8090" s="2">
        <v>4300003954</v>
      </c>
      <c r="C8090" s="2" t="s">
        <v>271</v>
      </c>
      <c r="D8090" s="2">
        <v>5002980</v>
      </c>
      <c r="E8090" s="2" t="s">
        <v>1320</v>
      </c>
      <c r="F8090" s="2">
        <v>65910.39</v>
      </c>
    </row>
    <row r="8091" spans="1:6">
      <c r="A8091" s="2" t="s">
        <v>1027</v>
      </c>
      <c r="B8091" s="2">
        <v>4300003962</v>
      </c>
      <c r="C8091" s="2" t="s">
        <v>141</v>
      </c>
      <c r="D8091" s="2">
        <v>5020300</v>
      </c>
      <c r="E8091" s="2" t="s">
        <v>1321</v>
      </c>
      <c r="F8091" s="2">
        <v>42355.68</v>
      </c>
    </row>
    <row r="8092" spans="1:6">
      <c r="A8092" s="2" t="s">
        <v>1027</v>
      </c>
      <c r="B8092" s="2">
        <v>4300004005</v>
      </c>
      <c r="C8092" s="2" t="s">
        <v>13</v>
      </c>
      <c r="D8092" s="2">
        <v>5006715</v>
      </c>
      <c r="E8092" s="2" t="s">
        <v>1229</v>
      </c>
      <c r="F8092" s="2">
        <v>17000</v>
      </c>
    </row>
    <row r="8093" spans="1:6">
      <c r="A8093" s="2" t="s">
        <v>1027</v>
      </c>
      <c r="B8093" s="2">
        <v>4300004024</v>
      </c>
      <c r="C8093" s="2" t="s">
        <v>244</v>
      </c>
      <c r="D8093" s="2">
        <v>5031682</v>
      </c>
      <c r="E8093" s="2" t="s">
        <v>1188</v>
      </c>
      <c r="F8093" s="2">
        <v>14248.4</v>
      </c>
    </row>
    <row r="8094" spans="1:6">
      <c r="A8094" s="2" t="s">
        <v>1027</v>
      </c>
      <c r="B8094" s="2">
        <v>4300004092</v>
      </c>
      <c r="C8094" s="2" t="s">
        <v>141</v>
      </c>
      <c r="D8094" s="2">
        <v>5010092</v>
      </c>
      <c r="E8094" s="2" t="s">
        <v>140</v>
      </c>
      <c r="F8094" s="2">
        <v>1415.18</v>
      </c>
    </row>
    <row r="8095" spans="1:6">
      <c r="A8095" s="2" t="s">
        <v>1027</v>
      </c>
      <c r="B8095" s="2">
        <v>4300004161</v>
      </c>
      <c r="C8095" s="2" t="s">
        <v>107</v>
      </c>
      <c r="D8095" s="2">
        <v>5000237</v>
      </c>
      <c r="E8095" s="2" t="s">
        <v>98</v>
      </c>
      <c r="F8095" s="2">
        <v>9526.75</v>
      </c>
    </row>
    <row r="8096" spans="1:6">
      <c r="A8096" s="2" t="s">
        <v>1027</v>
      </c>
      <c r="B8096" s="2">
        <v>4300004182</v>
      </c>
      <c r="C8096" s="2" t="s">
        <v>1203</v>
      </c>
      <c r="D8096" s="2">
        <v>5026904</v>
      </c>
      <c r="E8096" s="2" t="s">
        <v>5261</v>
      </c>
      <c r="F8096" s="2">
        <v>2020.2</v>
      </c>
    </row>
    <row r="8097" spans="1:6">
      <c r="A8097" s="2" t="s">
        <v>1027</v>
      </c>
      <c r="B8097" s="2">
        <v>4300004189</v>
      </c>
      <c r="C8097" s="2" t="s">
        <v>56</v>
      </c>
      <c r="D8097" s="2">
        <v>5036772</v>
      </c>
      <c r="E8097" s="2" t="s">
        <v>5262</v>
      </c>
      <c r="F8097" s="2">
        <v>1875</v>
      </c>
    </row>
    <row r="8098" spans="1:6">
      <c r="A8098" s="2" t="s">
        <v>1027</v>
      </c>
      <c r="B8098" s="2">
        <v>4300004271</v>
      </c>
      <c r="C8098" s="2" t="s">
        <v>49</v>
      </c>
      <c r="D8098" s="2">
        <v>5034543</v>
      </c>
      <c r="E8098" s="2" t="s">
        <v>1335</v>
      </c>
      <c r="F8098" s="2">
        <v>24487.119999999999</v>
      </c>
    </row>
    <row r="8099" spans="1:6">
      <c r="A8099" s="2" t="s">
        <v>1027</v>
      </c>
      <c r="B8099" s="2">
        <v>4300004365</v>
      </c>
      <c r="C8099" s="2" t="s">
        <v>594</v>
      </c>
      <c r="D8099" s="2">
        <v>5026474</v>
      </c>
      <c r="E8099" s="2" t="s">
        <v>1338</v>
      </c>
      <c r="F8099" s="2">
        <v>18739.88</v>
      </c>
    </row>
    <row r="8100" spans="1:6">
      <c r="A8100" s="2" t="s">
        <v>1027</v>
      </c>
      <c r="B8100" s="2">
        <v>4500072530</v>
      </c>
      <c r="C8100" s="2" t="s">
        <v>107</v>
      </c>
      <c r="D8100" s="2">
        <v>5035370</v>
      </c>
      <c r="E8100" s="2" t="s">
        <v>1373</v>
      </c>
      <c r="F8100" s="2">
        <v>363.27</v>
      </c>
    </row>
    <row r="8101" spans="1:6">
      <c r="A8101" s="2" t="s">
        <v>1027</v>
      </c>
      <c r="B8101" s="2">
        <v>4500072997</v>
      </c>
      <c r="C8101" s="2" t="s">
        <v>68</v>
      </c>
      <c r="D8101" s="2">
        <v>5008469</v>
      </c>
      <c r="E8101" s="2" t="s">
        <v>1355</v>
      </c>
      <c r="F8101" s="2">
        <v>158.63</v>
      </c>
    </row>
    <row r="8102" spans="1:6">
      <c r="A8102" s="2" t="s">
        <v>1027</v>
      </c>
      <c r="B8102" s="2">
        <v>4500073135</v>
      </c>
      <c r="C8102" s="2" t="s">
        <v>107</v>
      </c>
      <c r="D8102" s="2">
        <v>5035370</v>
      </c>
      <c r="E8102" s="2" t="s">
        <v>1373</v>
      </c>
      <c r="F8102" s="2">
        <v>211.14</v>
      </c>
    </row>
    <row r="8103" spans="1:6">
      <c r="A8103" s="2" t="s">
        <v>1027</v>
      </c>
      <c r="B8103" s="2">
        <v>4500073180</v>
      </c>
      <c r="C8103" s="2" t="s">
        <v>191</v>
      </c>
      <c r="D8103" s="2">
        <v>5035370</v>
      </c>
      <c r="E8103" s="2" t="s">
        <v>1373</v>
      </c>
      <c r="F8103" s="2">
        <v>669.44</v>
      </c>
    </row>
    <row r="8104" spans="1:6">
      <c r="A8104" s="2" t="s">
        <v>1027</v>
      </c>
      <c r="B8104" s="2">
        <v>4500073225</v>
      </c>
      <c r="C8104" s="2" t="s">
        <v>107</v>
      </c>
      <c r="D8104" s="2">
        <v>5024837</v>
      </c>
      <c r="E8104" s="2" t="s">
        <v>18</v>
      </c>
      <c r="F8104" s="2">
        <v>103.51</v>
      </c>
    </row>
    <row r="8105" spans="1:6">
      <c r="A8105" s="2" t="s">
        <v>1027</v>
      </c>
      <c r="B8105" s="2">
        <v>4500073361</v>
      </c>
      <c r="C8105" s="2" t="s">
        <v>49</v>
      </c>
      <c r="D8105" s="2">
        <v>5020499</v>
      </c>
      <c r="E8105" s="2" t="s">
        <v>1438</v>
      </c>
      <c r="F8105" s="2">
        <v>36623.43</v>
      </c>
    </row>
    <row r="8106" spans="1:6">
      <c r="A8106" s="2" t="s">
        <v>1027</v>
      </c>
      <c r="B8106" s="2">
        <v>4500073361</v>
      </c>
      <c r="C8106" s="2" t="s">
        <v>131</v>
      </c>
      <c r="D8106" s="2">
        <v>5020499</v>
      </c>
      <c r="E8106" s="2" t="s">
        <v>1438</v>
      </c>
      <c r="F8106" s="2">
        <v>333863.37</v>
      </c>
    </row>
    <row r="8107" spans="1:6">
      <c r="A8107" s="2" t="s">
        <v>1027</v>
      </c>
      <c r="B8107" s="2">
        <v>4500073398</v>
      </c>
      <c r="C8107" s="2" t="s">
        <v>131</v>
      </c>
      <c r="D8107" s="2">
        <v>5036572</v>
      </c>
      <c r="E8107" s="2" t="s">
        <v>5314</v>
      </c>
      <c r="F8107" s="2">
        <v>256515.52</v>
      </c>
    </row>
    <row r="8108" spans="1:6">
      <c r="A8108" s="2" t="s">
        <v>1027</v>
      </c>
      <c r="B8108" s="2">
        <v>4500073398</v>
      </c>
      <c r="C8108" s="2" t="s">
        <v>107</v>
      </c>
      <c r="D8108" s="2">
        <v>5036572</v>
      </c>
      <c r="E8108" s="2" t="s">
        <v>5314</v>
      </c>
      <c r="F8108" s="2">
        <v>19281.63</v>
      </c>
    </row>
    <row r="8109" spans="1:6">
      <c r="A8109" s="2" t="s">
        <v>1027</v>
      </c>
      <c r="B8109" s="2">
        <v>4500073602</v>
      </c>
      <c r="C8109" s="2" t="s">
        <v>191</v>
      </c>
      <c r="D8109" s="2">
        <v>5035370</v>
      </c>
      <c r="E8109" s="2" t="s">
        <v>1373</v>
      </c>
      <c r="F8109" s="2">
        <v>425</v>
      </c>
    </row>
    <row r="8110" spans="1:6">
      <c r="A8110" s="2" t="s">
        <v>1027</v>
      </c>
      <c r="B8110" s="2">
        <v>4500073615</v>
      </c>
      <c r="C8110" s="2" t="s">
        <v>107</v>
      </c>
      <c r="D8110" s="2">
        <v>5035370</v>
      </c>
      <c r="E8110" s="2" t="s">
        <v>1373</v>
      </c>
      <c r="F8110" s="2">
        <v>928.48</v>
      </c>
    </row>
    <row r="8111" spans="1:6">
      <c r="A8111" s="2" t="s">
        <v>1027</v>
      </c>
      <c r="B8111" s="2">
        <v>4500073807</v>
      </c>
      <c r="C8111" s="2" t="s">
        <v>107</v>
      </c>
      <c r="D8111" s="2">
        <v>5008469</v>
      </c>
      <c r="E8111" s="2" t="s">
        <v>1355</v>
      </c>
      <c r="F8111" s="2">
        <v>202.88</v>
      </c>
    </row>
    <row r="8112" spans="1:6">
      <c r="A8112" s="2" t="s">
        <v>1027</v>
      </c>
      <c r="B8112" s="2">
        <v>4500073868</v>
      </c>
      <c r="C8112" s="2" t="s">
        <v>107</v>
      </c>
      <c r="D8112" s="2">
        <v>5034955</v>
      </c>
      <c r="E8112" s="2" t="s">
        <v>5322</v>
      </c>
      <c r="F8112" s="2">
        <v>7776</v>
      </c>
    </row>
    <row r="8113" spans="1:6">
      <c r="A8113" s="2" t="s">
        <v>1027</v>
      </c>
      <c r="B8113" s="2">
        <v>4500073869</v>
      </c>
      <c r="C8113" s="2" t="s">
        <v>56</v>
      </c>
      <c r="D8113" s="2">
        <v>5036650</v>
      </c>
      <c r="E8113" s="2" t="s">
        <v>5323</v>
      </c>
      <c r="F8113" s="2">
        <v>16855.29</v>
      </c>
    </row>
    <row r="8114" spans="1:6">
      <c r="A8114" s="2" t="s">
        <v>1027</v>
      </c>
      <c r="B8114" s="2">
        <v>4500073925</v>
      </c>
      <c r="C8114" s="2" t="s">
        <v>107</v>
      </c>
      <c r="D8114" s="2">
        <v>5021835</v>
      </c>
      <c r="E8114" s="2" t="s">
        <v>1202</v>
      </c>
      <c r="F8114" s="2">
        <v>45.36</v>
      </c>
    </row>
    <row r="8115" spans="1:6">
      <c r="A8115" s="2" t="s">
        <v>1027</v>
      </c>
      <c r="B8115" s="2">
        <v>4500073933</v>
      </c>
      <c r="C8115" s="2" t="s">
        <v>68</v>
      </c>
      <c r="D8115" s="2">
        <v>5008469</v>
      </c>
      <c r="E8115" s="2" t="s">
        <v>1355</v>
      </c>
      <c r="F8115" s="2">
        <v>87.96</v>
      </c>
    </row>
    <row r="8116" spans="1:6">
      <c r="A8116" s="2" t="s">
        <v>1027</v>
      </c>
      <c r="B8116" s="2">
        <v>4500073981</v>
      </c>
      <c r="C8116" s="2" t="s">
        <v>56</v>
      </c>
      <c r="D8116" s="2">
        <v>5028322</v>
      </c>
      <c r="E8116" s="2" t="s">
        <v>1383</v>
      </c>
      <c r="F8116" s="2">
        <v>191.64</v>
      </c>
    </row>
    <row r="8117" spans="1:6">
      <c r="A8117" s="2" t="s">
        <v>1027</v>
      </c>
      <c r="B8117" s="2">
        <v>4500074159</v>
      </c>
      <c r="C8117" s="2" t="s">
        <v>56</v>
      </c>
      <c r="D8117" s="2">
        <v>5028237</v>
      </c>
      <c r="E8117" s="2" t="s">
        <v>470</v>
      </c>
      <c r="F8117" s="2">
        <v>41.04</v>
      </c>
    </row>
    <row r="8118" spans="1:6">
      <c r="A8118" s="2" t="s">
        <v>1027</v>
      </c>
      <c r="B8118" s="2">
        <v>4500074294</v>
      </c>
      <c r="C8118" s="2" t="s">
        <v>65</v>
      </c>
      <c r="D8118" s="2">
        <v>5023145</v>
      </c>
      <c r="E8118" s="2" t="s">
        <v>1356</v>
      </c>
      <c r="F8118" s="2">
        <v>569.95000000000005</v>
      </c>
    </row>
    <row r="8119" spans="1:6">
      <c r="A8119" s="2" t="s">
        <v>1027</v>
      </c>
      <c r="B8119" s="2">
        <v>4500074301</v>
      </c>
      <c r="C8119" s="2" t="s">
        <v>107</v>
      </c>
      <c r="D8119" s="2">
        <v>5035370</v>
      </c>
      <c r="E8119" s="2" t="s">
        <v>1373</v>
      </c>
      <c r="F8119" s="2">
        <v>20078.599999999999</v>
      </c>
    </row>
    <row r="8120" spans="1:6">
      <c r="A8120" s="2" t="s">
        <v>1027</v>
      </c>
      <c r="B8120" s="2" t="s">
        <v>5382</v>
      </c>
      <c r="C8120" s="2" t="s">
        <v>183</v>
      </c>
      <c r="D8120" s="2">
        <v>5021108</v>
      </c>
      <c r="E8120" s="2" t="s">
        <v>1039</v>
      </c>
      <c r="F8120" s="2">
        <v>28300</v>
      </c>
    </row>
    <row r="8121" spans="1:6">
      <c r="A8121" s="2" t="s">
        <v>1027</v>
      </c>
      <c r="B8121" s="2" t="s">
        <v>5383</v>
      </c>
      <c r="C8121" s="2" t="s">
        <v>183</v>
      </c>
      <c r="D8121" s="2">
        <v>5032808</v>
      </c>
      <c r="E8121" s="2" t="s">
        <v>1043</v>
      </c>
      <c r="F8121" s="2">
        <v>6812.5</v>
      </c>
    </row>
    <row r="8122" spans="1:6">
      <c r="A8122" s="2" t="s">
        <v>1027</v>
      </c>
      <c r="B8122" s="2" t="s">
        <v>5384</v>
      </c>
      <c r="C8122" s="2" t="s">
        <v>183</v>
      </c>
      <c r="D8122" s="2">
        <v>5021047</v>
      </c>
      <c r="E8122" s="2" t="s">
        <v>1045</v>
      </c>
      <c r="F8122" s="2">
        <v>18650</v>
      </c>
    </row>
    <row r="8123" spans="1:6">
      <c r="A8123" s="2" t="s">
        <v>1027</v>
      </c>
      <c r="B8123" s="2" t="s">
        <v>5385</v>
      </c>
      <c r="C8123" s="2" t="s">
        <v>183</v>
      </c>
      <c r="D8123" s="2">
        <v>5021087</v>
      </c>
      <c r="E8123" s="2" t="s">
        <v>1047</v>
      </c>
      <c r="F8123" s="2">
        <v>38911.599999999999</v>
      </c>
    </row>
    <row r="8124" spans="1:6">
      <c r="A8124" s="2" t="s">
        <v>1027</v>
      </c>
      <c r="B8124" s="2" t="s">
        <v>5386</v>
      </c>
      <c r="C8124" s="2" t="s">
        <v>183</v>
      </c>
      <c r="D8124" s="2">
        <v>5021096</v>
      </c>
      <c r="E8124" s="2" t="s">
        <v>1051</v>
      </c>
      <c r="F8124" s="2">
        <v>3480</v>
      </c>
    </row>
    <row r="8125" spans="1:6">
      <c r="A8125" s="2" t="s">
        <v>1027</v>
      </c>
      <c r="B8125" s="2" t="s">
        <v>5387</v>
      </c>
      <c r="C8125" s="2" t="s">
        <v>183</v>
      </c>
      <c r="D8125" s="2">
        <v>5021039</v>
      </c>
      <c r="E8125" s="2" t="s">
        <v>1053</v>
      </c>
      <c r="F8125" s="2">
        <v>50601.25</v>
      </c>
    </row>
    <row r="8126" spans="1:6">
      <c r="A8126" s="2" t="s">
        <v>1027</v>
      </c>
      <c r="B8126" s="2" t="s">
        <v>5388</v>
      </c>
      <c r="C8126" s="2" t="s">
        <v>183</v>
      </c>
      <c r="D8126" s="2">
        <v>5027249</v>
      </c>
      <c r="E8126" s="2" t="s">
        <v>1055</v>
      </c>
      <c r="F8126" s="2">
        <v>3302.5</v>
      </c>
    </row>
    <row r="8127" spans="1:6">
      <c r="A8127" s="2" t="s">
        <v>1027</v>
      </c>
      <c r="B8127" s="2" t="s">
        <v>5389</v>
      </c>
      <c r="C8127" s="2" t="s">
        <v>183</v>
      </c>
      <c r="D8127" s="2">
        <v>5021160</v>
      </c>
      <c r="E8127" s="2" t="s">
        <v>1057</v>
      </c>
      <c r="F8127" s="2">
        <v>26658.75</v>
      </c>
    </row>
    <row r="8128" spans="1:6">
      <c r="A8128" s="2" t="s">
        <v>1027</v>
      </c>
      <c r="B8128" s="2" t="s">
        <v>5390</v>
      </c>
      <c r="C8128" s="2" t="s">
        <v>183</v>
      </c>
      <c r="D8128" s="2">
        <v>5032328</v>
      </c>
      <c r="E8128" s="2" t="s">
        <v>1059</v>
      </c>
      <c r="F8128" s="2">
        <v>5383.75</v>
      </c>
    </row>
    <row r="8129" spans="1:6">
      <c r="A8129" s="2" t="s">
        <v>1027</v>
      </c>
      <c r="B8129" s="2" t="s">
        <v>5391</v>
      </c>
      <c r="C8129" s="2" t="s">
        <v>183</v>
      </c>
      <c r="D8129" s="2">
        <v>5021092</v>
      </c>
      <c r="E8129" s="2" t="s">
        <v>1063</v>
      </c>
      <c r="F8129" s="2">
        <v>1160</v>
      </c>
    </row>
    <row r="8130" spans="1:6">
      <c r="A8130" s="2" t="s">
        <v>1027</v>
      </c>
      <c r="B8130" s="2" t="s">
        <v>5392</v>
      </c>
      <c r="C8130" s="2" t="s">
        <v>183</v>
      </c>
      <c r="D8130" s="2">
        <v>5021097</v>
      </c>
      <c r="E8130" s="2" t="s">
        <v>1071</v>
      </c>
      <c r="F8130" s="2">
        <v>38652.5</v>
      </c>
    </row>
    <row r="8131" spans="1:6">
      <c r="A8131" s="2" t="s">
        <v>1027</v>
      </c>
      <c r="B8131" s="2" t="s">
        <v>5393</v>
      </c>
      <c r="C8131" s="2" t="s">
        <v>183</v>
      </c>
      <c r="D8131" s="2">
        <v>5021163</v>
      </c>
      <c r="E8131" s="2" t="s">
        <v>1075</v>
      </c>
      <c r="F8131" s="2">
        <v>26035</v>
      </c>
    </row>
    <row r="8132" spans="1:6">
      <c r="A8132" s="2" t="s">
        <v>1027</v>
      </c>
      <c r="B8132" s="2" t="s">
        <v>5394</v>
      </c>
      <c r="C8132" s="2" t="s">
        <v>183</v>
      </c>
      <c r="D8132" s="2">
        <v>5021019</v>
      </c>
      <c r="E8132" s="2" t="s">
        <v>1079</v>
      </c>
      <c r="F8132" s="2">
        <v>3040</v>
      </c>
    </row>
    <row r="8133" spans="1:6">
      <c r="A8133" s="2" t="s">
        <v>1027</v>
      </c>
      <c r="B8133" s="2" t="s">
        <v>5395</v>
      </c>
      <c r="C8133" s="2" t="s">
        <v>183</v>
      </c>
      <c r="D8133" s="2">
        <v>5029015</v>
      </c>
      <c r="E8133" s="2" t="s">
        <v>1081</v>
      </c>
      <c r="F8133" s="2">
        <v>17862.5</v>
      </c>
    </row>
    <row r="8134" spans="1:6">
      <c r="A8134" s="2" t="s">
        <v>1027</v>
      </c>
      <c r="B8134" s="2" t="s">
        <v>5396</v>
      </c>
      <c r="C8134" s="2" t="s">
        <v>183</v>
      </c>
      <c r="D8134" s="2">
        <v>5021033</v>
      </c>
      <c r="E8134" s="2" t="s">
        <v>1088</v>
      </c>
      <c r="F8134" s="2">
        <v>11667</v>
      </c>
    </row>
    <row r="8135" spans="1:6">
      <c r="A8135" s="2" t="s">
        <v>1027</v>
      </c>
      <c r="B8135" s="2" t="s">
        <v>5397</v>
      </c>
      <c r="C8135" s="2" t="s">
        <v>183</v>
      </c>
      <c r="D8135" s="2">
        <v>5032793</v>
      </c>
      <c r="E8135" s="2" t="s">
        <v>1092</v>
      </c>
      <c r="F8135" s="2">
        <v>1160</v>
      </c>
    </row>
    <row r="8136" spans="1:6">
      <c r="A8136" s="2" t="s">
        <v>1027</v>
      </c>
      <c r="B8136" s="2" t="s">
        <v>5398</v>
      </c>
      <c r="C8136" s="2" t="s">
        <v>183</v>
      </c>
      <c r="D8136" s="2">
        <v>5035869</v>
      </c>
      <c r="E8136" s="2" t="s">
        <v>1097</v>
      </c>
      <c r="F8136" s="2">
        <v>3800</v>
      </c>
    </row>
    <row r="8137" spans="1:6">
      <c r="A8137" s="2" t="s">
        <v>1027</v>
      </c>
      <c r="B8137" s="2" t="s">
        <v>5399</v>
      </c>
      <c r="C8137" s="2" t="s">
        <v>183</v>
      </c>
      <c r="D8137" s="2">
        <v>5033968</v>
      </c>
      <c r="E8137" s="2" t="s">
        <v>1099</v>
      </c>
      <c r="F8137" s="2">
        <v>2510</v>
      </c>
    </row>
    <row r="8138" spans="1:6">
      <c r="A8138" s="2" t="s">
        <v>1027</v>
      </c>
      <c r="B8138" s="2" t="s">
        <v>5400</v>
      </c>
      <c r="C8138" s="2" t="s">
        <v>183</v>
      </c>
      <c r="D8138" s="2">
        <v>5033909</v>
      </c>
      <c r="E8138" s="2" t="s">
        <v>1101</v>
      </c>
      <c r="F8138" s="2">
        <v>6547.5</v>
      </c>
    </row>
    <row r="8139" spans="1:6">
      <c r="A8139" s="2" t="s">
        <v>1027</v>
      </c>
      <c r="B8139" s="2" t="s">
        <v>5433</v>
      </c>
      <c r="C8139" s="2" t="s">
        <v>269</v>
      </c>
      <c r="D8139" s="2">
        <v>5030032</v>
      </c>
      <c r="E8139" s="2" t="s">
        <v>5434</v>
      </c>
      <c r="F8139" s="2">
        <v>15600</v>
      </c>
    </row>
    <row r="8140" spans="1:6">
      <c r="A8140" s="2" t="s">
        <v>1027</v>
      </c>
      <c r="B8140" s="2" t="s">
        <v>5435</v>
      </c>
      <c r="C8140" s="2" t="s">
        <v>269</v>
      </c>
      <c r="D8140" s="2">
        <v>5021030</v>
      </c>
      <c r="E8140" s="2" t="s">
        <v>5436</v>
      </c>
      <c r="F8140" s="2">
        <v>13200</v>
      </c>
    </row>
    <row r="8141" spans="1:6">
      <c r="A8141" s="2" t="s">
        <v>1027</v>
      </c>
      <c r="B8141" s="2" t="s">
        <v>5437</v>
      </c>
      <c r="C8141" s="2" t="s">
        <v>269</v>
      </c>
      <c r="D8141" s="2">
        <v>5021049</v>
      </c>
      <c r="E8141" s="2" t="s">
        <v>5438</v>
      </c>
      <c r="F8141" s="2">
        <v>12600</v>
      </c>
    </row>
    <row r="8142" spans="1:6">
      <c r="A8142" s="2" t="s">
        <v>1027</v>
      </c>
      <c r="B8142" s="2" t="s">
        <v>5439</v>
      </c>
      <c r="C8142" s="2" t="s">
        <v>269</v>
      </c>
      <c r="D8142" s="2">
        <v>5021146</v>
      </c>
      <c r="E8142" s="2" t="s">
        <v>5440</v>
      </c>
      <c r="F8142" s="2">
        <v>22200</v>
      </c>
    </row>
    <row r="8143" spans="1:6">
      <c r="A8143" s="2" t="s">
        <v>1027</v>
      </c>
      <c r="B8143" s="2" t="s">
        <v>5441</v>
      </c>
      <c r="C8143" s="2" t="s">
        <v>269</v>
      </c>
      <c r="D8143" s="2">
        <v>5021030</v>
      </c>
      <c r="E8143" s="2" t="s">
        <v>5436</v>
      </c>
      <c r="F8143" s="2">
        <v>14233</v>
      </c>
    </row>
    <row r="8144" spans="1:6">
      <c r="A8144" s="2" t="s">
        <v>1027</v>
      </c>
      <c r="B8144" s="2" t="s">
        <v>5442</v>
      </c>
      <c r="C8144" s="2" t="s">
        <v>269</v>
      </c>
      <c r="D8144" s="2">
        <v>5021052</v>
      </c>
      <c r="E8144" s="2" t="s">
        <v>1209</v>
      </c>
      <c r="F8144" s="2">
        <v>1841</v>
      </c>
    </row>
    <row r="8145" spans="1:6">
      <c r="A8145" s="2" t="s">
        <v>1027</v>
      </c>
      <c r="B8145" s="2" t="s">
        <v>5443</v>
      </c>
      <c r="C8145" s="2" t="s">
        <v>269</v>
      </c>
      <c r="D8145" s="2">
        <v>5021226</v>
      </c>
      <c r="E8145" s="2" t="s">
        <v>4780</v>
      </c>
      <c r="F8145" s="2">
        <v>12430</v>
      </c>
    </row>
    <row r="8146" spans="1:6">
      <c r="A8146" s="2" t="s">
        <v>1027</v>
      </c>
      <c r="B8146" s="2" t="s">
        <v>5677</v>
      </c>
      <c r="C8146" s="2" t="s">
        <v>183</v>
      </c>
      <c r="D8146" s="2">
        <v>5021096</v>
      </c>
      <c r="E8146" s="2" t="s">
        <v>1051</v>
      </c>
      <c r="F8146" s="2">
        <v>7170</v>
      </c>
    </row>
    <row r="8147" spans="1:6">
      <c r="A8147" s="2" t="s">
        <v>1027</v>
      </c>
      <c r="B8147" s="2" t="s">
        <v>5677</v>
      </c>
      <c r="C8147" s="2" t="s">
        <v>183</v>
      </c>
      <c r="D8147" s="2">
        <v>5035061</v>
      </c>
      <c r="E8147" s="2" t="s">
        <v>1122</v>
      </c>
      <c r="F8147" s="2">
        <v>3100</v>
      </c>
    </row>
    <row r="8148" spans="1:6">
      <c r="A8148" s="2" t="s">
        <v>1027</v>
      </c>
      <c r="B8148" s="2" t="s">
        <v>5678</v>
      </c>
      <c r="C8148" s="2" t="s">
        <v>183</v>
      </c>
      <c r="D8148" s="2">
        <v>5021047</v>
      </c>
      <c r="E8148" s="2" t="s">
        <v>1045</v>
      </c>
      <c r="F8148" s="2">
        <v>30755</v>
      </c>
    </row>
    <row r="8149" spans="1:6">
      <c r="A8149" s="2" t="s">
        <v>1027</v>
      </c>
      <c r="B8149" s="2" t="s">
        <v>5679</v>
      </c>
      <c r="C8149" s="2" t="s">
        <v>183</v>
      </c>
      <c r="D8149" s="2">
        <v>5032808</v>
      </c>
      <c r="E8149" s="2" t="s">
        <v>1043</v>
      </c>
      <c r="F8149" s="2">
        <v>45437.5</v>
      </c>
    </row>
    <row r="8150" spans="1:6">
      <c r="A8150" s="2" t="s">
        <v>1027</v>
      </c>
      <c r="B8150" s="2" t="s">
        <v>5680</v>
      </c>
      <c r="C8150" s="2" t="s">
        <v>183</v>
      </c>
      <c r="D8150" s="2">
        <v>5021097</v>
      </c>
      <c r="E8150" s="2" t="s">
        <v>1071</v>
      </c>
      <c r="F8150" s="2">
        <v>13575</v>
      </c>
    </row>
    <row r="8151" spans="1:6">
      <c r="A8151" s="2" t="s">
        <v>1027</v>
      </c>
      <c r="B8151" s="2" t="s">
        <v>5681</v>
      </c>
      <c r="C8151" s="2" t="s">
        <v>183</v>
      </c>
      <c r="D8151" s="2">
        <v>5021027</v>
      </c>
      <c r="E8151" s="2" t="s">
        <v>1120</v>
      </c>
      <c r="F8151" s="2">
        <v>14935</v>
      </c>
    </row>
    <row r="8152" spans="1:6">
      <c r="A8152" s="2" t="s">
        <v>1027</v>
      </c>
      <c r="B8152" s="2" t="s">
        <v>5682</v>
      </c>
      <c r="C8152" s="2" t="s">
        <v>183</v>
      </c>
      <c r="D8152" s="2">
        <v>5021031</v>
      </c>
      <c r="E8152" s="2" t="s">
        <v>1125</v>
      </c>
      <c r="F8152" s="2">
        <v>7165</v>
      </c>
    </row>
    <row r="8153" spans="1:6">
      <c r="A8153" s="2" t="s">
        <v>1027</v>
      </c>
      <c r="B8153" s="2" t="s">
        <v>5683</v>
      </c>
      <c r="C8153" s="2" t="s">
        <v>183</v>
      </c>
      <c r="D8153" s="2">
        <v>5021019</v>
      </c>
      <c r="E8153" s="2" t="s">
        <v>1079</v>
      </c>
      <c r="F8153" s="2">
        <v>7940</v>
      </c>
    </row>
    <row r="8154" spans="1:6">
      <c r="A8154" s="2" t="s">
        <v>1027</v>
      </c>
      <c r="B8154" s="2" t="s">
        <v>5684</v>
      </c>
      <c r="C8154" s="2" t="s">
        <v>183</v>
      </c>
      <c r="D8154" s="2">
        <v>5021066</v>
      </c>
      <c r="E8154" s="2" t="s">
        <v>1037</v>
      </c>
      <c r="F8154" s="2">
        <v>20141.5</v>
      </c>
    </row>
    <row r="8155" spans="1:6">
      <c r="A8155" s="2" t="s">
        <v>1027</v>
      </c>
      <c r="B8155" s="2" t="s">
        <v>5685</v>
      </c>
      <c r="C8155" s="2" t="s">
        <v>183</v>
      </c>
      <c r="D8155" s="2">
        <v>5021025</v>
      </c>
      <c r="E8155" s="2" t="s">
        <v>1129</v>
      </c>
      <c r="F8155" s="2">
        <v>49337.5</v>
      </c>
    </row>
    <row r="8156" spans="1:6">
      <c r="A8156" s="2" t="s">
        <v>1027</v>
      </c>
      <c r="B8156" s="2" t="s">
        <v>5686</v>
      </c>
      <c r="C8156" s="2" t="s">
        <v>183</v>
      </c>
      <c r="D8156" s="2">
        <v>5021129</v>
      </c>
      <c r="E8156" s="2" t="s">
        <v>1049</v>
      </c>
      <c r="F8156" s="2">
        <v>32000</v>
      </c>
    </row>
    <row r="8157" spans="1:6">
      <c r="A8157" s="2" t="s">
        <v>1027</v>
      </c>
      <c r="B8157" s="2"/>
      <c r="C8157" s="2" t="s">
        <v>1203</v>
      </c>
      <c r="D8157" s="2">
        <v>5004950</v>
      </c>
      <c r="E8157" s="2" t="s">
        <v>5762</v>
      </c>
      <c r="F8157" s="2">
        <v>564.46</v>
      </c>
    </row>
    <row r="8158" spans="1:6">
      <c r="A8158" s="2" t="s">
        <v>1027</v>
      </c>
      <c r="B8158" s="2"/>
      <c r="C8158" s="2" t="s">
        <v>1203</v>
      </c>
      <c r="D8158" s="2">
        <v>5010593</v>
      </c>
      <c r="E8158" s="2" t="s">
        <v>5778</v>
      </c>
      <c r="F8158" s="2">
        <v>564.46</v>
      </c>
    </row>
    <row r="8159" spans="1:6">
      <c r="A8159" s="2" t="s">
        <v>1027</v>
      </c>
      <c r="B8159" s="2"/>
      <c r="C8159" s="2" t="s">
        <v>1203</v>
      </c>
      <c r="D8159" s="2">
        <v>5016590</v>
      </c>
      <c r="E8159" s="2" t="s">
        <v>2882</v>
      </c>
      <c r="F8159" s="2">
        <v>671.68</v>
      </c>
    </row>
    <row r="8160" spans="1:6">
      <c r="A8160" s="2" t="s">
        <v>1027</v>
      </c>
      <c r="B8160" s="2"/>
      <c r="C8160" s="2" t="s">
        <v>1203</v>
      </c>
      <c r="D8160" s="2">
        <v>5019968</v>
      </c>
      <c r="E8160" s="2" t="s">
        <v>2941</v>
      </c>
      <c r="F8160" s="2">
        <v>1331.53</v>
      </c>
    </row>
    <row r="8161" spans="1:6">
      <c r="A8161" s="2" t="s">
        <v>1027</v>
      </c>
      <c r="B8161" s="2"/>
      <c r="C8161" s="2" t="s">
        <v>1203</v>
      </c>
      <c r="D8161" s="2">
        <v>5019970</v>
      </c>
      <c r="E8161" s="2" t="s">
        <v>5798</v>
      </c>
      <c r="F8161" s="2">
        <v>282.23</v>
      </c>
    </row>
    <row r="8162" spans="1:6">
      <c r="A8162" s="2" t="s">
        <v>1027</v>
      </c>
      <c r="B8162" s="2"/>
      <c r="C8162" s="2" t="s">
        <v>1203</v>
      </c>
      <c r="D8162" s="2">
        <v>5028152</v>
      </c>
      <c r="E8162" s="2" t="s">
        <v>5817</v>
      </c>
      <c r="F8162" s="2">
        <v>5875.09</v>
      </c>
    </row>
    <row r="8163" spans="1:6">
      <c r="A8163" s="2" t="s">
        <v>1027</v>
      </c>
      <c r="B8163" s="2"/>
      <c r="C8163" s="2" t="s">
        <v>1203</v>
      </c>
      <c r="D8163" s="2">
        <v>5029217</v>
      </c>
      <c r="E8163" s="2" t="s">
        <v>5823</v>
      </c>
      <c r="F8163" s="2">
        <v>1073.81</v>
      </c>
    </row>
    <row r="8164" spans="1:6">
      <c r="A8164" s="2" t="s">
        <v>1027</v>
      </c>
      <c r="B8164" s="2"/>
      <c r="C8164" s="2" t="s">
        <v>1203</v>
      </c>
      <c r="D8164" s="2">
        <v>5031958</v>
      </c>
      <c r="E8164" s="2" t="s">
        <v>3090</v>
      </c>
      <c r="F8164" s="2">
        <v>1128.92</v>
      </c>
    </row>
    <row r="8165" spans="1:6">
      <c r="A8165" s="2" t="s">
        <v>1027</v>
      </c>
      <c r="B8165" s="2"/>
      <c r="C8165" s="2" t="s">
        <v>1203</v>
      </c>
      <c r="D8165" s="2">
        <v>5032080</v>
      </c>
      <c r="E8165" s="2" t="s">
        <v>3094</v>
      </c>
      <c r="F8165" s="2">
        <v>698.86</v>
      </c>
    </row>
    <row r="8166" spans="1:6">
      <c r="A8166" s="2" t="s">
        <v>1027</v>
      </c>
      <c r="B8166" s="2"/>
      <c r="C8166" s="2" t="s">
        <v>1203</v>
      </c>
      <c r="D8166" s="2">
        <v>5032345</v>
      </c>
      <c r="E8166" s="2" t="s">
        <v>3099</v>
      </c>
      <c r="F8166" s="2">
        <v>700</v>
      </c>
    </row>
    <row r="8167" spans="1:6">
      <c r="A8167" s="2" t="s">
        <v>1027</v>
      </c>
      <c r="B8167" s="2"/>
      <c r="C8167" s="2" t="s">
        <v>1203</v>
      </c>
      <c r="D8167" s="2">
        <v>5033973</v>
      </c>
      <c r="E8167" s="2" t="s">
        <v>3122</v>
      </c>
      <c r="F8167" s="2">
        <v>3432.72</v>
      </c>
    </row>
    <row r="8168" spans="1:6">
      <c r="A8168" s="2" t="s">
        <v>1027</v>
      </c>
      <c r="B8168" s="2"/>
      <c r="C8168" s="2" t="s">
        <v>1203</v>
      </c>
      <c r="D8168" s="2">
        <v>5036816</v>
      </c>
      <c r="E8168" s="2" t="s">
        <v>5855</v>
      </c>
      <c r="F8168" s="2">
        <v>2632.74</v>
      </c>
    </row>
    <row r="8169" spans="1:6">
      <c r="A8169" s="2" t="s">
        <v>1027</v>
      </c>
      <c r="B8169" s="2"/>
      <c r="C8169" s="2" t="s">
        <v>594</v>
      </c>
      <c r="D8169" s="2">
        <v>5022702</v>
      </c>
      <c r="E8169" s="2" t="s">
        <v>1288</v>
      </c>
      <c r="F8169" s="2">
        <v>512.5</v>
      </c>
    </row>
    <row r="8170" spans="1:6">
      <c r="A8170" s="2" t="s">
        <v>1027</v>
      </c>
      <c r="B8170" s="2"/>
      <c r="C8170" s="2" t="s">
        <v>594</v>
      </c>
      <c r="D8170" s="2">
        <v>5030827</v>
      </c>
      <c r="E8170" s="2" t="s">
        <v>5905</v>
      </c>
      <c r="F8170" s="2">
        <v>4552</v>
      </c>
    </row>
    <row r="8171" spans="1:6">
      <c r="A8171" s="2" t="s">
        <v>1027</v>
      </c>
      <c r="B8171" s="2"/>
      <c r="C8171" s="2" t="s">
        <v>594</v>
      </c>
      <c r="D8171" s="2">
        <v>5035327</v>
      </c>
      <c r="E8171" s="2" t="s">
        <v>5913</v>
      </c>
      <c r="F8171" s="2">
        <v>1425</v>
      </c>
    </row>
    <row r="8172" spans="1:6">
      <c r="A8172" s="2" t="s">
        <v>1027</v>
      </c>
      <c r="B8172" s="2"/>
      <c r="C8172" s="2" t="s">
        <v>594</v>
      </c>
      <c r="D8172" s="2">
        <v>5036883</v>
      </c>
      <c r="E8172" s="2" t="s">
        <v>5915</v>
      </c>
      <c r="F8172" s="2">
        <v>100</v>
      </c>
    </row>
    <row r="8173" spans="1:6">
      <c r="A8173" s="2" t="s">
        <v>1027</v>
      </c>
      <c r="B8173" s="2"/>
      <c r="C8173" s="2" t="s">
        <v>594</v>
      </c>
      <c r="D8173" s="2">
        <v>5036993</v>
      </c>
      <c r="E8173" s="2" t="s">
        <v>5916</v>
      </c>
      <c r="F8173" s="2">
        <v>1050</v>
      </c>
    </row>
    <row r="8174" spans="1:6">
      <c r="A8174" s="2" t="s">
        <v>1027</v>
      </c>
      <c r="B8174" s="2"/>
      <c r="C8174" s="2" t="s">
        <v>594</v>
      </c>
      <c r="D8174" s="2">
        <v>5037031</v>
      </c>
      <c r="E8174" s="2" t="s">
        <v>5921</v>
      </c>
      <c r="F8174" s="2">
        <v>1500</v>
      </c>
    </row>
    <row r="8175" spans="1:6">
      <c r="A8175" s="2" t="s">
        <v>1027</v>
      </c>
      <c r="B8175" s="2"/>
      <c r="C8175" s="2" t="s">
        <v>3360</v>
      </c>
      <c r="D8175" s="2">
        <v>5035464</v>
      </c>
      <c r="E8175" s="2" t="s">
        <v>5943</v>
      </c>
      <c r="F8175" s="2">
        <v>2584.1999999999998</v>
      </c>
    </row>
    <row r="8176" spans="1:6">
      <c r="A8176" s="2" t="s">
        <v>1027</v>
      </c>
      <c r="B8176" s="2"/>
      <c r="C8176" s="2" t="s">
        <v>1237</v>
      </c>
      <c r="D8176" s="2">
        <v>5006704</v>
      </c>
      <c r="E8176" s="2" t="s">
        <v>3739</v>
      </c>
      <c r="F8176" s="2">
        <v>16.91</v>
      </c>
    </row>
    <row r="8177" spans="1:6">
      <c r="A8177" s="2" t="s">
        <v>1027</v>
      </c>
      <c r="B8177" s="2"/>
      <c r="C8177" s="2" t="s">
        <v>1237</v>
      </c>
      <c r="D8177" s="2">
        <v>5019801</v>
      </c>
      <c r="E8177" s="2" t="s">
        <v>6059</v>
      </c>
      <c r="F8177" s="2">
        <v>20943.009999999998</v>
      </c>
    </row>
    <row r="8178" spans="1:6">
      <c r="A8178" s="2" t="s">
        <v>1027</v>
      </c>
      <c r="B8178" s="2"/>
      <c r="C8178" s="2" t="s">
        <v>1237</v>
      </c>
      <c r="D8178" s="2">
        <v>5019817</v>
      </c>
      <c r="E8178" s="2" t="s">
        <v>6060</v>
      </c>
      <c r="F8178" s="2">
        <v>12256.32</v>
      </c>
    </row>
    <row r="8179" spans="1:6">
      <c r="A8179" s="2" t="s">
        <v>1027</v>
      </c>
      <c r="B8179" s="2"/>
      <c r="C8179" s="2" t="s">
        <v>1237</v>
      </c>
      <c r="D8179" s="2">
        <v>5019860</v>
      </c>
      <c r="E8179" s="2" t="s">
        <v>6061</v>
      </c>
      <c r="F8179" s="2">
        <v>5112.0600000000004</v>
      </c>
    </row>
    <row r="8180" spans="1:6">
      <c r="A8180" s="2" t="s">
        <v>1027</v>
      </c>
      <c r="B8180" s="2"/>
      <c r="C8180" s="2" t="s">
        <v>1237</v>
      </c>
      <c r="D8180" s="2">
        <v>5019863</v>
      </c>
      <c r="E8180" s="2" t="s">
        <v>6062</v>
      </c>
      <c r="F8180" s="2">
        <v>8042.75</v>
      </c>
    </row>
    <row r="8181" spans="1:6">
      <c r="A8181" s="2" t="s">
        <v>1027</v>
      </c>
      <c r="B8181" s="2"/>
      <c r="C8181" s="2" t="s">
        <v>1237</v>
      </c>
      <c r="D8181" s="2">
        <v>5019866</v>
      </c>
      <c r="E8181" s="2" t="s">
        <v>6063</v>
      </c>
      <c r="F8181" s="2">
        <v>5009.3</v>
      </c>
    </row>
    <row r="8182" spans="1:6">
      <c r="A8182" s="2" t="s">
        <v>1027</v>
      </c>
      <c r="B8182" s="2"/>
      <c r="C8182" s="2" t="s">
        <v>1237</v>
      </c>
      <c r="D8182" s="2">
        <v>5019921</v>
      </c>
      <c r="E8182" s="2" t="s">
        <v>6064</v>
      </c>
      <c r="F8182" s="2">
        <v>3821.08</v>
      </c>
    </row>
    <row r="8183" spans="1:6">
      <c r="A8183" s="2" t="s">
        <v>1027</v>
      </c>
      <c r="B8183" s="2"/>
      <c r="C8183" s="2" t="s">
        <v>1237</v>
      </c>
      <c r="D8183" s="2">
        <v>5019932</v>
      </c>
      <c r="E8183" s="2" t="s">
        <v>6065</v>
      </c>
      <c r="F8183" s="2">
        <v>2693.57</v>
      </c>
    </row>
    <row r="8184" spans="1:6">
      <c r="A8184" s="2" t="s">
        <v>1027</v>
      </c>
      <c r="B8184" s="2"/>
      <c r="C8184" s="2" t="s">
        <v>1237</v>
      </c>
      <c r="D8184" s="2">
        <v>5019939</v>
      </c>
      <c r="E8184" s="2" t="s">
        <v>6066</v>
      </c>
      <c r="F8184" s="2">
        <v>13334.97</v>
      </c>
    </row>
    <row r="8185" spans="1:6">
      <c r="A8185" s="2" t="s">
        <v>1027</v>
      </c>
      <c r="B8185" s="2"/>
      <c r="C8185" s="2" t="s">
        <v>1237</v>
      </c>
      <c r="D8185" s="2">
        <v>5019944</v>
      </c>
      <c r="E8185" s="2" t="s">
        <v>6067</v>
      </c>
      <c r="F8185" s="2">
        <v>330.59</v>
      </c>
    </row>
    <row r="8186" spans="1:6">
      <c r="A8186" s="2" t="s">
        <v>1027</v>
      </c>
      <c r="B8186" s="2"/>
      <c r="C8186" s="2" t="s">
        <v>1237</v>
      </c>
      <c r="D8186" s="2">
        <v>5019975</v>
      </c>
      <c r="E8186" s="2" t="s">
        <v>6068</v>
      </c>
      <c r="F8186" s="2">
        <v>3351.17</v>
      </c>
    </row>
    <row r="8187" spans="1:6">
      <c r="A8187" s="2" t="s">
        <v>1027</v>
      </c>
      <c r="B8187" s="2"/>
      <c r="C8187" s="2" t="s">
        <v>1237</v>
      </c>
      <c r="D8187" s="2">
        <v>5020009</v>
      </c>
      <c r="E8187" s="2" t="s">
        <v>6069</v>
      </c>
      <c r="F8187" s="2">
        <v>4372.3900000000003</v>
      </c>
    </row>
    <row r="8188" spans="1:6">
      <c r="A8188" s="2" t="s">
        <v>1027</v>
      </c>
      <c r="B8188" s="2"/>
      <c r="C8188" s="2" t="s">
        <v>1237</v>
      </c>
      <c r="D8188" s="2">
        <v>5020043</v>
      </c>
      <c r="E8188" s="2" t="s">
        <v>6070</v>
      </c>
      <c r="F8188" s="2">
        <v>5181.84</v>
      </c>
    </row>
    <row r="8189" spans="1:6">
      <c r="A8189" s="2" t="s">
        <v>1027</v>
      </c>
      <c r="B8189" s="2"/>
      <c r="C8189" s="2" t="s">
        <v>1237</v>
      </c>
      <c r="D8189" s="2">
        <v>5021754</v>
      </c>
      <c r="E8189" s="2" t="s">
        <v>6079</v>
      </c>
      <c r="F8189" s="2">
        <v>42</v>
      </c>
    </row>
    <row r="8190" spans="1:6">
      <c r="A8190" s="2" t="s">
        <v>1027</v>
      </c>
      <c r="B8190" s="2"/>
      <c r="C8190" s="2" t="s">
        <v>65</v>
      </c>
      <c r="D8190" s="2">
        <v>5021005</v>
      </c>
      <c r="E8190" s="2" t="s">
        <v>6204</v>
      </c>
      <c r="F8190" s="2">
        <v>17987.32</v>
      </c>
    </row>
    <row r="8191" spans="1:6">
      <c r="A8191" s="2" t="s">
        <v>1027</v>
      </c>
      <c r="B8191" s="2"/>
      <c r="C8191" s="2" t="s">
        <v>65</v>
      </c>
      <c r="D8191" s="2">
        <v>5021172</v>
      </c>
      <c r="E8191" s="2" t="s">
        <v>6205</v>
      </c>
      <c r="F8191" s="2">
        <v>7705.59</v>
      </c>
    </row>
    <row r="8192" spans="1:6">
      <c r="A8192" s="2" t="s">
        <v>1027</v>
      </c>
      <c r="B8192" s="2"/>
      <c r="C8192" s="2" t="s">
        <v>527</v>
      </c>
      <c r="D8192" s="2">
        <v>5002651</v>
      </c>
      <c r="E8192" s="2" t="s">
        <v>1173</v>
      </c>
      <c r="F8192" s="2">
        <v>2180.9899999999998</v>
      </c>
    </row>
    <row r="8193" spans="1:6">
      <c r="A8193" s="2" t="s">
        <v>1027</v>
      </c>
      <c r="B8193" s="2"/>
      <c r="C8193" s="2" t="s">
        <v>269</v>
      </c>
      <c r="D8193" s="2">
        <v>5021186</v>
      </c>
      <c r="E8193" s="2" t="s">
        <v>6232</v>
      </c>
      <c r="F8193" s="2">
        <v>22420.25</v>
      </c>
    </row>
    <row r="8194" spans="1:6">
      <c r="A8194" s="2" t="s">
        <v>1027</v>
      </c>
      <c r="B8194" s="2"/>
      <c r="C8194" s="2" t="s">
        <v>60</v>
      </c>
      <c r="D8194" s="2">
        <v>5001596</v>
      </c>
      <c r="E8194" s="2" t="s">
        <v>89</v>
      </c>
      <c r="F8194" s="2">
        <v>76489.899999999994</v>
      </c>
    </row>
    <row r="8195" spans="1:6">
      <c r="A8195" s="2" t="s">
        <v>1027</v>
      </c>
      <c r="B8195" s="2"/>
      <c r="C8195" s="2" t="s">
        <v>60</v>
      </c>
      <c r="D8195" s="2">
        <v>5002748</v>
      </c>
      <c r="E8195" s="2" t="s">
        <v>265</v>
      </c>
      <c r="F8195" s="2">
        <v>-15681.05</v>
      </c>
    </row>
    <row r="8196" spans="1:6">
      <c r="A8196" s="2" t="s">
        <v>1027</v>
      </c>
      <c r="B8196" s="2"/>
      <c r="C8196" s="2" t="s">
        <v>152</v>
      </c>
      <c r="D8196" s="2">
        <v>5002030</v>
      </c>
      <c r="E8196" s="2" t="s">
        <v>871</v>
      </c>
      <c r="F8196" s="2">
        <v>4285</v>
      </c>
    </row>
    <row r="8197" spans="1:6">
      <c r="A8197" s="2" t="s">
        <v>1027</v>
      </c>
      <c r="B8197" s="2"/>
      <c r="C8197" s="2" t="s">
        <v>152</v>
      </c>
      <c r="D8197" s="2">
        <v>5002403</v>
      </c>
      <c r="E8197" s="2" t="s">
        <v>1622</v>
      </c>
      <c r="F8197" s="2">
        <v>110</v>
      </c>
    </row>
    <row r="8198" spans="1:6">
      <c r="A8198" s="2" t="s">
        <v>1027</v>
      </c>
      <c r="B8198" s="2">
        <v>4200001386</v>
      </c>
      <c r="C8198" s="2" t="s">
        <v>56</v>
      </c>
      <c r="D8198" s="2">
        <v>5008668</v>
      </c>
      <c r="E8198" s="2" t="s">
        <v>397</v>
      </c>
      <c r="F8198" s="2">
        <v>170.07</v>
      </c>
    </row>
    <row r="8199" spans="1:6">
      <c r="A8199" s="2" t="s">
        <v>1027</v>
      </c>
      <c r="B8199" s="2">
        <v>4200001390</v>
      </c>
      <c r="C8199" s="2" t="s">
        <v>107</v>
      </c>
      <c r="D8199" s="2">
        <v>5008668</v>
      </c>
      <c r="E8199" s="2" t="s">
        <v>397</v>
      </c>
      <c r="F8199" s="2">
        <v>2446.7600000000002</v>
      </c>
    </row>
    <row r="8200" spans="1:6">
      <c r="A8200" s="2" t="s">
        <v>1027</v>
      </c>
      <c r="B8200" s="2">
        <v>4200001391</v>
      </c>
      <c r="C8200" s="2" t="s">
        <v>141</v>
      </c>
      <c r="D8200" s="2">
        <v>5008668</v>
      </c>
      <c r="E8200" s="2" t="s">
        <v>397</v>
      </c>
      <c r="F8200" s="2">
        <v>168.53</v>
      </c>
    </row>
    <row r="8201" spans="1:6">
      <c r="A8201" s="2" t="s">
        <v>1027</v>
      </c>
      <c r="B8201" s="2">
        <v>4200001442</v>
      </c>
      <c r="C8201" s="2" t="s">
        <v>13</v>
      </c>
      <c r="D8201" s="2">
        <v>5008668</v>
      </c>
      <c r="E8201" s="2" t="s">
        <v>397</v>
      </c>
      <c r="F8201" s="2">
        <v>299</v>
      </c>
    </row>
    <row r="8202" spans="1:6">
      <c r="A8202" s="2" t="s">
        <v>1027</v>
      </c>
      <c r="B8202" s="2">
        <v>4200001442</v>
      </c>
      <c r="C8202" s="2" t="s">
        <v>107</v>
      </c>
      <c r="D8202" s="2">
        <v>5008668</v>
      </c>
      <c r="E8202" s="2" t="s">
        <v>397</v>
      </c>
      <c r="F8202" s="2">
        <v>8516.16</v>
      </c>
    </row>
    <row r="8203" spans="1:6">
      <c r="A8203" s="2" t="s">
        <v>1027</v>
      </c>
      <c r="B8203" s="2">
        <v>4200001443</v>
      </c>
      <c r="C8203" s="2" t="s">
        <v>141</v>
      </c>
      <c r="D8203" s="2">
        <v>5008668</v>
      </c>
      <c r="E8203" s="2" t="s">
        <v>397</v>
      </c>
      <c r="F8203" s="2">
        <v>69.989999999999995</v>
      </c>
    </row>
    <row r="8204" spans="1:6">
      <c r="A8204" s="2" t="s">
        <v>1027</v>
      </c>
      <c r="B8204" s="2">
        <v>4200001444</v>
      </c>
      <c r="C8204" s="2" t="s">
        <v>107</v>
      </c>
      <c r="D8204" s="2">
        <v>5008668</v>
      </c>
      <c r="E8204" s="2" t="s">
        <v>397</v>
      </c>
      <c r="F8204" s="2">
        <v>134.94999999999999</v>
      </c>
    </row>
    <row r="8205" spans="1:6">
      <c r="A8205" s="2" t="s">
        <v>1027</v>
      </c>
      <c r="B8205" s="2">
        <v>4300000732</v>
      </c>
      <c r="C8205" s="2" t="s">
        <v>125</v>
      </c>
      <c r="D8205" s="2">
        <v>5002748</v>
      </c>
      <c r="E8205" s="2" t="s">
        <v>265</v>
      </c>
      <c r="F8205" s="2">
        <v>1892.62</v>
      </c>
    </row>
    <row r="8206" spans="1:6">
      <c r="A8206" s="2" t="s">
        <v>1027</v>
      </c>
      <c r="B8206" s="2">
        <v>4300000824</v>
      </c>
      <c r="C8206" s="2" t="s">
        <v>191</v>
      </c>
      <c r="D8206" s="2">
        <v>5002748</v>
      </c>
      <c r="E8206" s="2" t="s">
        <v>265</v>
      </c>
      <c r="F8206" s="2">
        <v>458</v>
      </c>
    </row>
    <row r="8207" spans="1:6">
      <c r="A8207" s="2" t="s">
        <v>1027</v>
      </c>
      <c r="B8207" s="2">
        <v>4300000829</v>
      </c>
      <c r="C8207" s="2" t="s">
        <v>56</v>
      </c>
      <c r="D8207" s="2">
        <v>5001574</v>
      </c>
      <c r="E8207" s="2" t="s">
        <v>124</v>
      </c>
      <c r="F8207" s="2">
        <v>146.59</v>
      </c>
    </row>
    <row r="8208" spans="1:6">
      <c r="A8208" s="2" t="s">
        <v>1027</v>
      </c>
      <c r="B8208" s="2">
        <v>4300001190</v>
      </c>
      <c r="C8208" s="2" t="s">
        <v>191</v>
      </c>
      <c r="D8208" s="2">
        <v>5002748</v>
      </c>
      <c r="E8208" s="2" t="s">
        <v>265</v>
      </c>
      <c r="F8208" s="2">
        <v>1608.2</v>
      </c>
    </row>
    <row r="8209" spans="1:6">
      <c r="A8209" s="2" t="s">
        <v>1027</v>
      </c>
      <c r="B8209" s="2">
        <v>4300001190</v>
      </c>
      <c r="C8209" s="2" t="s">
        <v>125</v>
      </c>
      <c r="D8209" s="2">
        <v>5002748</v>
      </c>
      <c r="E8209" s="2" t="s">
        <v>265</v>
      </c>
      <c r="F8209" s="2">
        <v>207.36</v>
      </c>
    </row>
    <row r="8210" spans="1:6">
      <c r="A8210" s="2" t="s">
        <v>1027</v>
      </c>
      <c r="B8210" s="2">
        <v>4300001261</v>
      </c>
      <c r="C8210" s="2" t="s">
        <v>13</v>
      </c>
      <c r="D8210" s="2">
        <v>5002304</v>
      </c>
      <c r="E8210" s="2" t="s">
        <v>12</v>
      </c>
      <c r="F8210" s="2">
        <v>82188</v>
      </c>
    </row>
    <row r="8211" spans="1:6">
      <c r="A8211" s="2" t="s">
        <v>1027</v>
      </c>
      <c r="B8211" s="2">
        <v>4300001273</v>
      </c>
      <c r="C8211" s="2" t="s">
        <v>94</v>
      </c>
      <c r="D8211" s="2">
        <v>5001581</v>
      </c>
      <c r="E8211" s="2" t="s">
        <v>95</v>
      </c>
      <c r="F8211" s="2">
        <v>4103.71</v>
      </c>
    </row>
    <row r="8212" spans="1:6">
      <c r="A8212" s="2" t="s">
        <v>1027</v>
      </c>
      <c r="B8212" s="2">
        <v>4300001321</v>
      </c>
      <c r="C8212" s="2" t="s">
        <v>17</v>
      </c>
      <c r="D8212" s="2">
        <v>5022055</v>
      </c>
      <c r="E8212" s="2" t="s">
        <v>1152</v>
      </c>
      <c r="F8212" s="2">
        <v>81840</v>
      </c>
    </row>
    <row r="8213" spans="1:6">
      <c r="A8213" s="2" t="s">
        <v>1027</v>
      </c>
      <c r="B8213" s="2">
        <v>4300001374</v>
      </c>
      <c r="C8213" s="2" t="s">
        <v>13</v>
      </c>
      <c r="D8213" s="2">
        <v>5009533</v>
      </c>
      <c r="E8213" s="2" t="s">
        <v>275</v>
      </c>
      <c r="F8213" s="2">
        <v>24489</v>
      </c>
    </row>
    <row r="8214" spans="1:6">
      <c r="A8214" s="2" t="s">
        <v>1027</v>
      </c>
      <c r="B8214" s="2">
        <v>4300001383</v>
      </c>
      <c r="C8214" s="2" t="s">
        <v>17</v>
      </c>
      <c r="D8214" s="2">
        <v>5000226</v>
      </c>
      <c r="E8214" s="2" t="s">
        <v>151</v>
      </c>
      <c r="F8214" s="2">
        <v>1062.5</v>
      </c>
    </row>
    <row r="8215" spans="1:6">
      <c r="A8215" s="2" t="s">
        <v>1027</v>
      </c>
      <c r="B8215" s="2">
        <v>4300001383</v>
      </c>
      <c r="C8215" s="2" t="s">
        <v>19</v>
      </c>
      <c r="D8215" s="2">
        <v>5000226</v>
      </c>
      <c r="E8215" s="2" t="s">
        <v>151</v>
      </c>
      <c r="F8215" s="2">
        <v>46344.39</v>
      </c>
    </row>
    <row r="8216" spans="1:6">
      <c r="A8216" s="2" t="s">
        <v>1027</v>
      </c>
      <c r="B8216" s="2">
        <v>4300001383</v>
      </c>
      <c r="C8216" s="2" t="s">
        <v>60</v>
      </c>
      <c r="D8216" s="2">
        <v>5000226</v>
      </c>
      <c r="E8216" s="2" t="s">
        <v>151</v>
      </c>
      <c r="F8216" s="2">
        <v>93939.72</v>
      </c>
    </row>
    <row r="8217" spans="1:6">
      <c r="A8217" s="2" t="s">
        <v>1027</v>
      </c>
      <c r="B8217" s="2">
        <v>4300001408</v>
      </c>
      <c r="C8217" s="2" t="s">
        <v>141</v>
      </c>
      <c r="D8217" s="2">
        <v>5027904</v>
      </c>
      <c r="E8217" s="2" t="s">
        <v>1157</v>
      </c>
      <c r="F8217" s="2">
        <v>493.39</v>
      </c>
    </row>
    <row r="8218" spans="1:6">
      <c r="A8218" s="2" t="s">
        <v>1027</v>
      </c>
      <c r="B8218" s="2">
        <v>4300001440</v>
      </c>
      <c r="C8218" s="2" t="s">
        <v>209</v>
      </c>
      <c r="D8218" s="2">
        <v>5025683</v>
      </c>
      <c r="E8218" s="2" t="s">
        <v>629</v>
      </c>
      <c r="F8218" s="2">
        <v>20053.310000000001</v>
      </c>
    </row>
    <row r="8219" spans="1:6">
      <c r="A8219" s="2" t="s">
        <v>1027</v>
      </c>
      <c r="B8219" s="2">
        <v>4300001450</v>
      </c>
      <c r="C8219" s="2" t="s">
        <v>49</v>
      </c>
      <c r="D8219" s="2">
        <v>5020281</v>
      </c>
      <c r="E8219" s="2" t="s">
        <v>1160</v>
      </c>
      <c r="F8219" s="2">
        <v>7695.5</v>
      </c>
    </row>
    <row r="8220" spans="1:6">
      <c r="A8220" s="2" t="s">
        <v>1027</v>
      </c>
      <c r="B8220" s="2">
        <v>4300001451</v>
      </c>
      <c r="C8220" s="2" t="s">
        <v>49</v>
      </c>
      <c r="D8220" s="2">
        <v>5028386</v>
      </c>
      <c r="E8220" s="2" t="s">
        <v>1161</v>
      </c>
      <c r="F8220" s="2">
        <v>7620</v>
      </c>
    </row>
    <row r="8221" spans="1:6">
      <c r="A8221" s="2" t="s">
        <v>1027</v>
      </c>
      <c r="B8221" s="2">
        <v>4300001487</v>
      </c>
      <c r="C8221" s="2" t="s">
        <v>15</v>
      </c>
      <c r="D8221" s="2">
        <v>5006471</v>
      </c>
      <c r="E8221" s="2" t="s">
        <v>63</v>
      </c>
      <c r="F8221" s="2">
        <v>2620</v>
      </c>
    </row>
    <row r="8222" spans="1:6">
      <c r="A8222" s="2" t="s">
        <v>1027</v>
      </c>
      <c r="B8222" s="2">
        <v>4300001496</v>
      </c>
      <c r="C8222" s="2" t="s">
        <v>15</v>
      </c>
      <c r="D8222" s="2">
        <v>5021227</v>
      </c>
      <c r="E8222" s="2" t="s">
        <v>1162</v>
      </c>
      <c r="F8222" s="2">
        <v>8382.2000000000007</v>
      </c>
    </row>
    <row r="8223" spans="1:6">
      <c r="A8223" s="2" t="s">
        <v>1027</v>
      </c>
      <c r="B8223" s="2">
        <v>4300001504</v>
      </c>
      <c r="C8223" s="2" t="s">
        <v>141</v>
      </c>
      <c r="D8223" s="2">
        <v>5028441</v>
      </c>
      <c r="E8223" s="2" t="s">
        <v>1164</v>
      </c>
      <c r="F8223" s="2">
        <v>2553</v>
      </c>
    </row>
    <row r="8224" spans="1:6">
      <c r="A8224" s="2" t="s">
        <v>1027</v>
      </c>
      <c r="B8224" s="2">
        <v>4300001644</v>
      </c>
      <c r="C8224" s="2" t="s">
        <v>94</v>
      </c>
      <c r="D8224" s="2">
        <v>5000111</v>
      </c>
      <c r="E8224" s="2" t="s">
        <v>1011</v>
      </c>
      <c r="F8224" s="2">
        <v>2209.9299999999998</v>
      </c>
    </row>
    <row r="8225" spans="1:6">
      <c r="A8225" s="2" t="s">
        <v>1027</v>
      </c>
      <c r="B8225" s="2">
        <v>4300001651</v>
      </c>
      <c r="C8225" s="2" t="s">
        <v>17</v>
      </c>
      <c r="D8225" s="2">
        <v>5013827</v>
      </c>
      <c r="E8225" s="2" t="s">
        <v>690</v>
      </c>
      <c r="F8225" s="2">
        <v>145978.5</v>
      </c>
    </row>
    <row r="8226" spans="1:6">
      <c r="A8226" s="2" t="s">
        <v>1027</v>
      </c>
      <c r="B8226" s="2">
        <v>4300001695</v>
      </c>
      <c r="C8226" s="2" t="s">
        <v>68</v>
      </c>
      <c r="D8226" s="2">
        <v>5000070</v>
      </c>
      <c r="E8226" s="2" t="s">
        <v>85</v>
      </c>
      <c r="F8226" s="2">
        <v>50398.36</v>
      </c>
    </row>
    <row r="8227" spans="1:6">
      <c r="A8227" s="2" t="s">
        <v>1027</v>
      </c>
      <c r="B8227" s="2">
        <v>4300001714</v>
      </c>
      <c r="C8227" s="2" t="s">
        <v>141</v>
      </c>
      <c r="D8227" s="2">
        <v>5020921</v>
      </c>
      <c r="E8227" s="2" t="s">
        <v>1169</v>
      </c>
      <c r="F8227" s="2">
        <v>880.2</v>
      </c>
    </row>
    <row r="8228" spans="1:6">
      <c r="A8228" s="2" t="s">
        <v>1027</v>
      </c>
      <c r="B8228" s="2">
        <v>4300001720</v>
      </c>
      <c r="C8228" s="2" t="s">
        <v>141</v>
      </c>
      <c r="D8228" s="2">
        <v>5029234</v>
      </c>
      <c r="E8228" s="2" t="s">
        <v>6432</v>
      </c>
      <c r="F8228" s="2">
        <v>39862.06</v>
      </c>
    </row>
    <row r="8229" spans="1:6">
      <c r="A8229" s="2" t="s">
        <v>1027</v>
      </c>
      <c r="B8229" s="2">
        <v>4300001727</v>
      </c>
      <c r="C8229" s="2" t="s">
        <v>191</v>
      </c>
      <c r="D8229" s="2">
        <v>5003410</v>
      </c>
      <c r="E8229" s="2" t="s">
        <v>1170</v>
      </c>
      <c r="F8229" s="2">
        <v>452.88</v>
      </c>
    </row>
    <row r="8230" spans="1:6">
      <c r="A8230" s="2" t="s">
        <v>1027</v>
      </c>
      <c r="B8230" s="2">
        <v>4300001868</v>
      </c>
      <c r="C8230" s="2" t="s">
        <v>19</v>
      </c>
      <c r="D8230" s="2">
        <v>5002651</v>
      </c>
      <c r="E8230" s="2" t="s">
        <v>1173</v>
      </c>
      <c r="F8230" s="2">
        <v>42344.79</v>
      </c>
    </row>
    <row r="8231" spans="1:6">
      <c r="A8231" s="2" t="s">
        <v>1027</v>
      </c>
      <c r="B8231" s="2">
        <v>4300001895</v>
      </c>
      <c r="C8231" s="2" t="s">
        <v>152</v>
      </c>
      <c r="D8231" s="2">
        <v>5028093</v>
      </c>
      <c r="E8231" s="2" t="s">
        <v>1174</v>
      </c>
      <c r="F8231" s="2">
        <v>1600</v>
      </c>
    </row>
    <row r="8232" spans="1:6">
      <c r="A8232" s="2" t="s">
        <v>1027</v>
      </c>
      <c r="B8232" s="2">
        <v>4300001910</v>
      </c>
      <c r="C8232" s="2" t="s">
        <v>191</v>
      </c>
      <c r="D8232" s="2">
        <v>5030279</v>
      </c>
      <c r="E8232" s="2" t="s">
        <v>1175</v>
      </c>
      <c r="F8232" s="2">
        <v>348</v>
      </c>
    </row>
    <row r="8233" spans="1:6">
      <c r="A8233" s="2" t="s">
        <v>1027</v>
      </c>
      <c r="B8233" s="2">
        <v>4300001941</v>
      </c>
      <c r="C8233" s="2" t="s">
        <v>13</v>
      </c>
      <c r="D8233" s="2">
        <v>5020289</v>
      </c>
      <c r="E8233" s="2" t="s">
        <v>1178</v>
      </c>
      <c r="F8233" s="2">
        <v>123675.03</v>
      </c>
    </row>
    <row r="8234" spans="1:6">
      <c r="A8234" s="2" t="s">
        <v>1027</v>
      </c>
      <c r="B8234" s="2">
        <v>4300001957</v>
      </c>
      <c r="C8234" s="2" t="s">
        <v>43</v>
      </c>
      <c r="D8234" s="2">
        <v>5021200</v>
      </c>
      <c r="E8234" s="2" t="s">
        <v>685</v>
      </c>
      <c r="F8234" s="2">
        <v>16141.9</v>
      </c>
    </row>
    <row r="8235" spans="1:6">
      <c r="A8235" s="2" t="s">
        <v>1027</v>
      </c>
      <c r="B8235" s="2">
        <v>4300002022</v>
      </c>
      <c r="C8235" s="2" t="s">
        <v>141</v>
      </c>
      <c r="D8235" s="2">
        <v>5003634</v>
      </c>
      <c r="E8235" s="2" t="s">
        <v>662</v>
      </c>
      <c r="F8235" s="2">
        <v>19726.099999999999</v>
      </c>
    </row>
    <row r="8236" spans="1:6">
      <c r="A8236" s="2" t="s">
        <v>1027</v>
      </c>
      <c r="B8236" s="2">
        <v>4300002030</v>
      </c>
      <c r="C8236" s="2" t="s">
        <v>152</v>
      </c>
      <c r="D8236" s="2">
        <v>5020279</v>
      </c>
      <c r="E8236" s="2" t="s">
        <v>1183</v>
      </c>
      <c r="F8236" s="2">
        <v>3076</v>
      </c>
    </row>
    <row r="8237" spans="1:6">
      <c r="A8237" s="2" t="s">
        <v>1027</v>
      </c>
      <c r="B8237" s="2">
        <v>4300002210</v>
      </c>
      <c r="C8237" s="2" t="s">
        <v>191</v>
      </c>
      <c r="D8237" s="2">
        <v>5026835</v>
      </c>
      <c r="E8237" s="2" t="s">
        <v>1184</v>
      </c>
      <c r="F8237" s="2">
        <v>89</v>
      </c>
    </row>
    <row r="8238" spans="1:6">
      <c r="A8238" s="2" t="s">
        <v>1027</v>
      </c>
      <c r="B8238" s="2">
        <v>4300002314</v>
      </c>
      <c r="C8238" s="2" t="s">
        <v>191</v>
      </c>
      <c r="D8238" s="2">
        <v>5021205</v>
      </c>
      <c r="E8238" s="2" t="s">
        <v>1185</v>
      </c>
      <c r="F8238" s="2">
        <v>9744.11</v>
      </c>
    </row>
    <row r="8239" spans="1:6">
      <c r="A8239" s="2" t="s">
        <v>1027</v>
      </c>
      <c r="B8239" s="2">
        <v>4300002314</v>
      </c>
      <c r="C8239" s="2" t="s">
        <v>15</v>
      </c>
      <c r="D8239" s="2">
        <v>5021205</v>
      </c>
      <c r="E8239" s="2" t="s">
        <v>1185</v>
      </c>
      <c r="F8239" s="2">
        <v>2449</v>
      </c>
    </row>
    <row r="8240" spans="1:6">
      <c r="A8240" s="2" t="s">
        <v>1027</v>
      </c>
      <c r="B8240" s="2">
        <v>4300002314</v>
      </c>
      <c r="C8240" s="2" t="s">
        <v>107</v>
      </c>
      <c r="D8240" s="2">
        <v>5021205</v>
      </c>
      <c r="E8240" s="2" t="s">
        <v>1185</v>
      </c>
      <c r="F8240" s="2">
        <v>12140.23</v>
      </c>
    </row>
    <row r="8241" spans="1:6">
      <c r="A8241" s="2" t="s">
        <v>1027</v>
      </c>
      <c r="B8241" s="2">
        <v>4300002321</v>
      </c>
      <c r="C8241" s="2" t="s">
        <v>13</v>
      </c>
      <c r="D8241" s="2">
        <v>5031698</v>
      </c>
      <c r="E8241" s="2" t="s">
        <v>1187</v>
      </c>
      <c r="F8241" s="2">
        <v>57685</v>
      </c>
    </row>
    <row r="8242" spans="1:6">
      <c r="A8242" s="2" t="s">
        <v>1027</v>
      </c>
      <c r="B8242" s="2">
        <v>4300002387</v>
      </c>
      <c r="C8242" s="2" t="s">
        <v>244</v>
      </c>
      <c r="D8242" s="2">
        <v>5031682</v>
      </c>
      <c r="E8242" s="2" t="s">
        <v>1188</v>
      </c>
      <c r="F8242" s="2">
        <v>1664</v>
      </c>
    </row>
    <row r="8243" spans="1:6">
      <c r="A8243" s="2" t="s">
        <v>1027</v>
      </c>
      <c r="B8243" s="2">
        <v>4300002404</v>
      </c>
      <c r="C8243" s="2" t="s">
        <v>56</v>
      </c>
      <c r="D8243" s="2">
        <v>5023344</v>
      </c>
      <c r="E8243" s="2" t="s">
        <v>647</v>
      </c>
      <c r="F8243" s="2">
        <v>85275.19</v>
      </c>
    </row>
    <row r="8244" spans="1:6">
      <c r="A8244" s="2" t="s">
        <v>1027</v>
      </c>
      <c r="B8244" s="2">
        <v>4300002427</v>
      </c>
      <c r="C8244" s="2" t="s">
        <v>209</v>
      </c>
      <c r="D8244" s="2">
        <v>5021229</v>
      </c>
      <c r="E8244" s="2" t="s">
        <v>1196</v>
      </c>
      <c r="F8244" s="2">
        <v>45111.88</v>
      </c>
    </row>
    <row r="8245" spans="1:6">
      <c r="A8245" s="2" t="s">
        <v>1027</v>
      </c>
      <c r="B8245" s="2">
        <v>4300002492</v>
      </c>
      <c r="C8245" s="2" t="s">
        <v>244</v>
      </c>
      <c r="D8245" s="2">
        <v>5032270</v>
      </c>
      <c r="E8245" s="2" t="s">
        <v>1199</v>
      </c>
      <c r="F8245" s="2">
        <v>19264</v>
      </c>
    </row>
    <row r="8246" spans="1:6">
      <c r="A8246" s="2" t="s">
        <v>1027</v>
      </c>
      <c r="B8246" s="2">
        <v>4300002603</v>
      </c>
      <c r="C8246" s="2" t="s">
        <v>209</v>
      </c>
      <c r="D8246" s="2">
        <v>5032795</v>
      </c>
      <c r="E8246" s="2" t="s">
        <v>1204</v>
      </c>
      <c r="F8246" s="2">
        <v>2181.12</v>
      </c>
    </row>
    <row r="8247" spans="1:6">
      <c r="A8247" s="2" t="s">
        <v>1027</v>
      </c>
      <c r="B8247" s="2">
        <v>4300002685</v>
      </c>
      <c r="C8247" s="2" t="s">
        <v>107</v>
      </c>
      <c r="D8247" s="2">
        <v>5033068</v>
      </c>
      <c r="E8247" s="2" t="s">
        <v>6433</v>
      </c>
      <c r="F8247" s="2">
        <v>26750</v>
      </c>
    </row>
    <row r="8248" spans="1:6">
      <c r="A8248" s="2" t="s">
        <v>1027</v>
      </c>
      <c r="B8248" s="2">
        <v>4300002812</v>
      </c>
      <c r="C8248" s="2" t="s">
        <v>56</v>
      </c>
      <c r="D8248" s="2">
        <v>5030405</v>
      </c>
      <c r="E8248" s="2" t="s">
        <v>1225</v>
      </c>
      <c r="F8248" s="2">
        <v>3479.27</v>
      </c>
    </row>
    <row r="8249" spans="1:6">
      <c r="A8249" s="2" t="s">
        <v>1027</v>
      </c>
      <c r="B8249" s="2">
        <v>4300002843</v>
      </c>
      <c r="C8249" s="2" t="s">
        <v>13</v>
      </c>
      <c r="D8249" s="2">
        <v>5033293</v>
      </c>
      <c r="E8249" s="2" t="s">
        <v>1226</v>
      </c>
      <c r="F8249" s="2">
        <v>22500</v>
      </c>
    </row>
    <row r="8250" spans="1:6">
      <c r="A8250" s="2" t="s">
        <v>1027</v>
      </c>
      <c r="B8250" s="2">
        <v>4300002870</v>
      </c>
      <c r="C8250" s="2" t="s">
        <v>94</v>
      </c>
      <c r="D8250" s="2">
        <v>5001448</v>
      </c>
      <c r="E8250" s="2" t="s">
        <v>621</v>
      </c>
      <c r="F8250" s="2">
        <v>407373.26</v>
      </c>
    </row>
    <row r="8251" spans="1:6">
      <c r="A8251" s="2" t="s">
        <v>1027</v>
      </c>
      <c r="B8251" s="2">
        <v>4300002932</v>
      </c>
      <c r="C8251" s="2" t="s">
        <v>209</v>
      </c>
      <c r="D8251" s="2">
        <v>5020286</v>
      </c>
      <c r="E8251" s="2" t="s">
        <v>1231</v>
      </c>
      <c r="F8251" s="2">
        <v>29731.24</v>
      </c>
    </row>
    <row r="8252" spans="1:6">
      <c r="A8252" s="2" t="s">
        <v>1027</v>
      </c>
      <c r="B8252" s="2">
        <v>4300003051</v>
      </c>
      <c r="C8252" s="2" t="s">
        <v>49</v>
      </c>
      <c r="D8252" s="2">
        <v>5007180</v>
      </c>
      <c r="E8252" s="2" t="s">
        <v>6435</v>
      </c>
      <c r="F8252" s="2">
        <v>73127.75</v>
      </c>
    </row>
    <row r="8253" spans="1:6">
      <c r="A8253" s="2" t="s">
        <v>1027</v>
      </c>
      <c r="B8253" s="2">
        <v>4300003056</v>
      </c>
      <c r="C8253" s="2" t="s">
        <v>485</v>
      </c>
      <c r="D8253" s="2">
        <v>5021206</v>
      </c>
      <c r="E8253" s="2" t="s">
        <v>1242</v>
      </c>
      <c r="F8253" s="2">
        <v>2734.75</v>
      </c>
    </row>
    <row r="8254" spans="1:6">
      <c r="A8254" s="2" t="s">
        <v>1027</v>
      </c>
      <c r="B8254" s="2">
        <v>4300003056</v>
      </c>
      <c r="C8254" s="2" t="s">
        <v>209</v>
      </c>
      <c r="D8254" s="2">
        <v>5021206</v>
      </c>
      <c r="E8254" s="2" t="s">
        <v>1242</v>
      </c>
      <c r="F8254" s="2">
        <v>146330.85999999999</v>
      </c>
    </row>
    <row r="8255" spans="1:6">
      <c r="A8255" s="2" t="s">
        <v>1027</v>
      </c>
      <c r="B8255" s="2">
        <v>4300003065</v>
      </c>
      <c r="C8255" s="2" t="s">
        <v>209</v>
      </c>
      <c r="D8255" s="2">
        <v>5033828</v>
      </c>
      <c r="E8255" s="2" t="s">
        <v>1244</v>
      </c>
      <c r="F8255" s="2">
        <v>7743.99</v>
      </c>
    </row>
    <row r="8256" spans="1:6">
      <c r="A8256" s="2" t="s">
        <v>1027</v>
      </c>
      <c r="B8256" s="2">
        <v>4300003066</v>
      </c>
      <c r="C8256" s="2" t="s">
        <v>209</v>
      </c>
      <c r="D8256" s="2">
        <v>5033792</v>
      </c>
      <c r="E8256" s="2" t="s">
        <v>1245</v>
      </c>
      <c r="F8256" s="2">
        <v>21661.54</v>
      </c>
    </row>
    <row r="8257" spans="1:6">
      <c r="A8257" s="2" t="s">
        <v>1027</v>
      </c>
      <c r="B8257" s="2">
        <v>4300003114</v>
      </c>
      <c r="C8257" s="2" t="s">
        <v>19</v>
      </c>
      <c r="D8257" s="2">
        <v>5028161</v>
      </c>
      <c r="E8257" s="2" t="s">
        <v>1246</v>
      </c>
      <c r="F8257" s="2">
        <v>7168.01</v>
      </c>
    </row>
    <row r="8258" spans="1:6">
      <c r="A8258" s="2" t="s">
        <v>1027</v>
      </c>
      <c r="B8258" s="2">
        <v>4300003139</v>
      </c>
      <c r="C8258" s="2" t="s">
        <v>271</v>
      </c>
      <c r="D8258" s="2">
        <v>5000087</v>
      </c>
      <c r="E8258" s="2" t="s">
        <v>1249</v>
      </c>
      <c r="F8258" s="2">
        <v>489.79</v>
      </c>
    </row>
    <row r="8259" spans="1:6">
      <c r="A8259" s="2" t="s">
        <v>1027</v>
      </c>
      <c r="B8259" s="2">
        <v>4300003156</v>
      </c>
      <c r="C8259" s="2" t="s">
        <v>191</v>
      </c>
      <c r="D8259" s="2">
        <v>5024594</v>
      </c>
      <c r="E8259" s="2" t="s">
        <v>1251</v>
      </c>
      <c r="F8259" s="2">
        <v>6309.59</v>
      </c>
    </row>
    <row r="8260" spans="1:6">
      <c r="A8260" s="2" t="s">
        <v>1027</v>
      </c>
      <c r="B8260" s="2">
        <v>4300003163</v>
      </c>
      <c r="C8260" s="2" t="s">
        <v>209</v>
      </c>
      <c r="D8260" s="2">
        <v>5000285</v>
      </c>
      <c r="E8260" s="2" t="s">
        <v>1252</v>
      </c>
      <c r="F8260" s="2">
        <v>22926.880000000001</v>
      </c>
    </row>
    <row r="8261" spans="1:6">
      <c r="A8261" s="2" t="s">
        <v>1027</v>
      </c>
      <c r="B8261" s="2">
        <v>4300003176</v>
      </c>
      <c r="C8261" s="2" t="s">
        <v>15</v>
      </c>
      <c r="D8261" s="2">
        <v>5014729</v>
      </c>
      <c r="E8261" s="2" t="s">
        <v>1253</v>
      </c>
      <c r="F8261" s="2">
        <v>11949.45</v>
      </c>
    </row>
    <row r="8262" spans="1:6">
      <c r="A8262" s="2" t="s">
        <v>1027</v>
      </c>
      <c r="B8262" s="2">
        <v>4300003182</v>
      </c>
      <c r="C8262" s="2" t="s">
        <v>209</v>
      </c>
      <c r="D8262" s="2">
        <v>5035479</v>
      </c>
      <c r="E8262" s="2" t="s">
        <v>1254</v>
      </c>
      <c r="F8262" s="2">
        <v>15904.11</v>
      </c>
    </row>
    <row r="8263" spans="1:6">
      <c r="A8263" s="2" t="s">
        <v>1027</v>
      </c>
      <c r="B8263" s="2">
        <v>4300003195</v>
      </c>
      <c r="C8263" s="2" t="s">
        <v>209</v>
      </c>
      <c r="D8263" s="2">
        <v>5034548</v>
      </c>
      <c r="E8263" s="2" t="s">
        <v>1255</v>
      </c>
      <c r="F8263" s="2">
        <v>1037.5</v>
      </c>
    </row>
    <row r="8264" spans="1:6">
      <c r="A8264" s="2" t="s">
        <v>1027</v>
      </c>
      <c r="B8264" s="2">
        <v>4300003231</v>
      </c>
      <c r="C8264" s="2" t="s">
        <v>15</v>
      </c>
      <c r="D8264" s="2">
        <v>5020293</v>
      </c>
      <c r="E8264" s="2" t="s">
        <v>1259</v>
      </c>
      <c r="F8264" s="2">
        <v>6315.3</v>
      </c>
    </row>
    <row r="8265" spans="1:6">
      <c r="A8265" s="2" t="s">
        <v>1027</v>
      </c>
      <c r="B8265" s="2">
        <v>4300003247</v>
      </c>
      <c r="C8265" s="2" t="s">
        <v>56</v>
      </c>
      <c r="D8265" s="2">
        <v>5028646</v>
      </c>
      <c r="E8265" s="2" t="s">
        <v>251</v>
      </c>
      <c r="F8265" s="2">
        <v>18352.810000000001</v>
      </c>
    </row>
    <row r="8266" spans="1:6">
      <c r="A8266" s="2" t="s">
        <v>1027</v>
      </c>
      <c r="B8266" s="2">
        <v>4300003272</v>
      </c>
      <c r="C8266" s="2" t="s">
        <v>141</v>
      </c>
      <c r="D8266" s="2">
        <v>5006446</v>
      </c>
      <c r="E8266" s="2" t="s">
        <v>298</v>
      </c>
      <c r="F8266" s="2">
        <v>9000</v>
      </c>
    </row>
    <row r="8267" spans="1:6">
      <c r="A8267" s="2" t="s">
        <v>1027</v>
      </c>
      <c r="B8267" s="2">
        <v>4300003285</v>
      </c>
      <c r="C8267" s="2" t="s">
        <v>49</v>
      </c>
      <c r="D8267" s="2">
        <v>5024618</v>
      </c>
      <c r="E8267" s="2" t="s">
        <v>1264</v>
      </c>
      <c r="F8267" s="2">
        <v>46740.92</v>
      </c>
    </row>
    <row r="8268" spans="1:6">
      <c r="A8268" s="2" t="s">
        <v>1027</v>
      </c>
      <c r="B8268" s="2">
        <v>4300003289</v>
      </c>
      <c r="C8268" s="2" t="s">
        <v>152</v>
      </c>
      <c r="D8268" s="2">
        <v>5013180</v>
      </c>
      <c r="E8268" s="2" t="s">
        <v>1266</v>
      </c>
      <c r="F8268" s="2">
        <v>10196</v>
      </c>
    </row>
    <row r="8269" spans="1:6">
      <c r="A8269" s="2" t="s">
        <v>1027</v>
      </c>
      <c r="B8269" s="2">
        <v>4300003311</v>
      </c>
      <c r="C8269" s="2" t="s">
        <v>209</v>
      </c>
      <c r="D8269" s="2">
        <v>5034457</v>
      </c>
      <c r="E8269" s="2" t="s">
        <v>1269</v>
      </c>
      <c r="F8269" s="2">
        <v>1903.5</v>
      </c>
    </row>
    <row r="8270" spans="1:6">
      <c r="A8270" s="2" t="s">
        <v>1027</v>
      </c>
      <c r="B8270" s="2">
        <v>4300003326</v>
      </c>
      <c r="C8270" s="2" t="s">
        <v>191</v>
      </c>
      <c r="D8270" s="2">
        <v>5002651</v>
      </c>
      <c r="E8270" s="2" t="s">
        <v>1173</v>
      </c>
      <c r="F8270" s="2">
        <v>88</v>
      </c>
    </row>
    <row r="8271" spans="1:6">
      <c r="A8271" s="2" t="s">
        <v>1027</v>
      </c>
      <c r="B8271" s="2">
        <v>4300003326</v>
      </c>
      <c r="C8271" s="2" t="s">
        <v>86</v>
      </c>
      <c r="D8271" s="2">
        <v>5002651</v>
      </c>
      <c r="E8271" s="2" t="s">
        <v>1173</v>
      </c>
      <c r="F8271" s="2">
        <v>30301.69</v>
      </c>
    </row>
    <row r="8272" spans="1:6">
      <c r="A8272" s="2" t="s">
        <v>1027</v>
      </c>
      <c r="B8272" s="2">
        <v>4300003326</v>
      </c>
      <c r="C8272" s="2" t="s">
        <v>209</v>
      </c>
      <c r="D8272" s="2">
        <v>5002651</v>
      </c>
      <c r="E8272" s="2" t="s">
        <v>1173</v>
      </c>
      <c r="F8272" s="2">
        <v>6859.7</v>
      </c>
    </row>
    <row r="8273" spans="1:6">
      <c r="A8273" s="2" t="s">
        <v>1027</v>
      </c>
      <c r="B8273" s="2">
        <v>4300003326</v>
      </c>
      <c r="C8273" s="2" t="s">
        <v>399</v>
      </c>
      <c r="D8273" s="2">
        <v>5002651</v>
      </c>
      <c r="E8273" s="2" t="s">
        <v>1173</v>
      </c>
      <c r="F8273" s="2">
        <v>1293.4100000000001</v>
      </c>
    </row>
    <row r="8274" spans="1:6">
      <c r="A8274" s="2" t="s">
        <v>1027</v>
      </c>
      <c r="B8274" s="2">
        <v>4300003341</v>
      </c>
      <c r="C8274" s="2" t="s">
        <v>49</v>
      </c>
      <c r="D8274" s="2">
        <v>5034986</v>
      </c>
      <c r="E8274" s="2" t="s">
        <v>1271</v>
      </c>
      <c r="F8274" s="2">
        <v>178721.4</v>
      </c>
    </row>
    <row r="8275" spans="1:6">
      <c r="A8275" s="2" t="s">
        <v>1027</v>
      </c>
      <c r="B8275" s="2">
        <v>4300003341</v>
      </c>
      <c r="C8275" s="2" t="s">
        <v>141</v>
      </c>
      <c r="D8275" s="2">
        <v>5034986</v>
      </c>
      <c r="E8275" s="2" t="s">
        <v>1271</v>
      </c>
      <c r="F8275" s="2">
        <v>385401.25</v>
      </c>
    </row>
    <row r="8276" spans="1:6">
      <c r="A8276" s="2" t="s">
        <v>1027</v>
      </c>
      <c r="B8276" s="2">
        <v>4300003516</v>
      </c>
      <c r="C8276" s="2" t="s">
        <v>594</v>
      </c>
      <c r="D8276" s="2">
        <v>5024739</v>
      </c>
      <c r="E8276" s="2" t="s">
        <v>1277</v>
      </c>
      <c r="F8276" s="2">
        <v>900</v>
      </c>
    </row>
    <row r="8277" spans="1:6">
      <c r="A8277" s="2" t="s">
        <v>1027</v>
      </c>
      <c r="B8277" s="2">
        <v>4300003517</v>
      </c>
      <c r="C8277" s="2" t="s">
        <v>594</v>
      </c>
      <c r="D8277" s="2">
        <v>5003414</v>
      </c>
      <c r="E8277" s="2" t="s">
        <v>1278</v>
      </c>
      <c r="F8277" s="2">
        <v>3156.56</v>
      </c>
    </row>
    <row r="8278" spans="1:6">
      <c r="A8278" s="2" t="s">
        <v>1027</v>
      </c>
      <c r="B8278" s="2">
        <v>4300003535</v>
      </c>
      <c r="C8278" s="2" t="s">
        <v>594</v>
      </c>
      <c r="D8278" s="2">
        <v>5022702</v>
      </c>
      <c r="E8278" s="2" t="s">
        <v>1288</v>
      </c>
      <c r="F8278" s="2">
        <v>2400</v>
      </c>
    </row>
    <row r="8279" spans="1:6">
      <c r="A8279" s="2" t="s">
        <v>1027</v>
      </c>
      <c r="B8279" s="2">
        <v>4300003536</v>
      </c>
      <c r="C8279" s="2" t="s">
        <v>594</v>
      </c>
      <c r="D8279" s="2">
        <v>5024426</v>
      </c>
      <c r="E8279" s="2" t="s">
        <v>1289</v>
      </c>
      <c r="F8279" s="2">
        <v>4000</v>
      </c>
    </row>
    <row r="8280" spans="1:6">
      <c r="A8280" s="2" t="s">
        <v>1027</v>
      </c>
      <c r="B8280" s="2">
        <v>4300003538</v>
      </c>
      <c r="C8280" s="2" t="s">
        <v>594</v>
      </c>
      <c r="D8280" s="2">
        <v>5021182</v>
      </c>
      <c r="E8280" s="2" t="s">
        <v>1290</v>
      </c>
      <c r="F8280" s="2">
        <v>3150</v>
      </c>
    </row>
    <row r="8281" spans="1:6">
      <c r="A8281" s="2" t="s">
        <v>1027</v>
      </c>
      <c r="B8281" s="2">
        <v>4300003583</v>
      </c>
      <c r="C8281" s="2" t="s">
        <v>49</v>
      </c>
      <c r="D8281" s="2">
        <v>5006327</v>
      </c>
      <c r="E8281" s="2" t="s">
        <v>998</v>
      </c>
      <c r="F8281" s="2">
        <v>102168</v>
      </c>
    </row>
    <row r="8282" spans="1:6">
      <c r="A8282" s="2" t="s">
        <v>1027</v>
      </c>
      <c r="B8282" s="2">
        <v>4300003590</v>
      </c>
      <c r="C8282" s="2" t="s">
        <v>269</v>
      </c>
      <c r="D8282" s="2">
        <v>5021087</v>
      </c>
      <c r="E8282" s="2" t="s">
        <v>1047</v>
      </c>
      <c r="F8282" s="2">
        <v>9206.5</v>
      </c>
    </row>
    <row r="8283" spans="1:6">
      <c r="A8283" s="2" t="s">
        <v>1027</v>
      </c>
      <c r="B8283" s="2">
        <v>4300003631</v>
      </c>
      <c r="C8283" s="2" t="s">
        <v>17</v>
      </c>
      <c r="D8283" s="2">
        <v>5000129</v>
      </c>
      <c r="E8283" s="2" t="s">
        <v>84</v>
      </c>
      <c r="F8283" s="2">
        <v>2687.31</v>
      </c>
    </row>
    <row r="8284" spans="1:6">
      <c r="A8284" s="2" t="s">
        <v>1027</v>
      </c>
      <c r="B8284" s="2">
        <v>4300003636</v>
      </c>
      <c r="C8284" s="2" t="s">
        <v>141</v>
      </c>
      <c r="D8284" s="2">
        <v>5035345</v>
      </c>
      <c r="E8284" s="2" t="s">
        <v>1296</v>
      </c>
      <c r="F8284" s="2">
        <v>132717.88</v>
      </c>
    </row>
    <row r="8285" spans="1:6">
      <c r="A8285" s="2" t="s">
        <v>1027</v>
      </c>
      <c r="B8285" s="2">
        <v>4300003642</v>
      </c>
      <c r="C8285" s="2" t="s">
        <v>209</v>
      </c>
      <c r="D8285" s="2">
        <v>5035602</v>
      </c>
      <c r="E8285" s="2" t="s">
        <v>1298</v>
      </c>
      <c r="F8285" s="2">
        <v>314296.49</v>
      </c>
    </row>
    <row r="8286" spans="1:6">
      <c r="A8286" s="2" t="s">
        <v>1027</v>
      </c>
      <c r="B8286" s="2">
        <v>4300003703</v>
      </c>
      <c r="C8286" s="2" t="s">
        <v>269</v>
      </c>
      <c r="D8286" s="2">
        <v>5021025</v>
      </c>
      <c r="E8286" s="2" t="s">
        <v>1129</v>
      </c>
      <c r="F8286" s="2">
        <v>762.5</v>
      </c>
    </row>
    <row r="8287" spans="1:6">
      <c r="A8287" s="2" t="s">
        <v>1027</v>
      </c>
      <c r="B8287" s="2">
        <v>4300003737</v>
      </c>
      <c r="C8287" s="2" t="s">
        <v>209</v>
      </c>
      <c r="D8287" s="2">
        <v>5035716</v>
      </c>
      <c r="E8287" s="2" t="s">
        <v>1306</v>
      </c>
      <c r="F8287" s="2">
        <v>17606.150000000001</v>
      </c>
    </row>
    <row r="8288" spans="1:6">
      <c r="A8288" s="2" t="s">
        <v>1027</v>
      </c>
      <c r="B8288" s="2">
        <v>4300003827</v>
      </c>
      <c r="C8288" s="2" t="s">
        <v>209</v>
      </c>
      <c r="D8288" s="2">
        <v>5031965</v>
      </c>
      <c r="E8288" s="2" t="s">
        <v>1313</v>
      </c>
      <c r="F8288" s="2">
        <v>259198.03</v>
      </c>
    </row>
    <row r="8289" spans="1:6">
      <c r="A8289" s="2" t="s">
        <v>1027</v>
      </c>
      <c r="B8289" s="2">
        <v>4300003931</v>
      </c>
      <c r="C8289" s="2" t="s">
        <v>13</v>
      </c>
      <c r="D8289" s="2">
        <v>5026120</v>
      </c>
      <c r="E8289" s="2" t="s">
        <v>2276</v>
      </c>
      <c r="F8289" s="2">
        <v>2000</v>
      </c>
    </row>
    <row r="8290" spans="1:6">
      <c r="A8290" s="2" t="s">
        <v>1027</v>
      </c>
      <c r="B8290" s="2">
        <v>4300003931</v>
      </c>
      <c r="C8290" s="2" t="s">
        <v>15</v>
      </c>
      <c r="D8290" s="2">
        <v>5026120</v>
      </c>
      <c r="E8290" s="2" t="s">
        <v>2276</v>
      </c>
      <c r="F8290" s="2">
        <v>87.93</v>
      </c>
    </row>
    <row r="8291" spans="1:6">
      <c r="A8291" s="2" t="s">
        <v>1027</v>
      </c>
      <c r="B8291" s="2">
        <v>4300003931</v>
      </c>
      <c r="C8291" s="2" t="s">
        <v>141</v>
      </c>
      <c r="D8291" s="2">
        <v>5026120</v>
      </c>
      <c r="E8291" s="2" t="s">
        <v>2276</v>
      </c>
      <c r="F8291" s="2">
        <v>152729.60000000001</v>
      </c>
    </row>
    <row r="8292" spans="1:6">
      <c r="A8292" s="2" t="s">
        <v>1027</v>
      </c>
      <c r="B8292" s="2">
        <v>4300003931</v>
      </c>
      <c r="C8292" s="2" t="s">
        <v>131</v>
      </c>
      <c r="D8292" s="2">
        <v>5026120</v>
      </c>
      <c r="E8292" s="2" t="s">
        <v>2276</v>
      </c>
      <c r="F8292" s="2">
        <v>121973.02</v>
      </c>
    </row>
    <row r="8293" spans="1:6">
      <c r="A8293" s="2" t="s">
        <v>1027</v>
      </c>
      <c r="B8293" s="2">
        <v>4300003949</v>
      </c>
      <c r="C8293" s="2" t="s">
        <v>209</v>
      </c>
      <c r="D8293" s="2">
        <v>5036279</v>
      </c>
      <c r="E8293" s="2" t="s">
        <v>1319</v>
      </c>
      <c r="F8293" s="2">
        <v>7804.23</v>
      </c>
    </row>
    <row r="8294" spans="1:6">
      <c r="A8294" s="2" t="s">
        <v>1027</v>
      </c>
      <c r="B8294" s="2">
        <v>4300003968</v>
      </c>
      <c r="C8294" s="2" t="s">
        <v>141</v>
      </c>
      <c r="D8294" s="2">
        <v>5034362</v>
      </c>
      <c r="E8294" s="2" t="s">
        <v>1323</v>
      </c>
      <c r="F8294" s="2">
        <v>21200</v>
      </c>
    </row>
    <row r="8295" spans="1:6">
      <c r="A8295" s="2" t="s">
        <v>1027</v>
      </c>
      <c r="B8295" s="2">
        <v>4300003981</v>
      </c>
      <c r="C8295" s="2" t="s">
        <v>17</v>
      </c>
      <c r="D8295" s="2">
        <v>5006220</v>
      </c>
      <c r="E8295" s="2" t="s">
        <v>241</v>
      </c>
      <c r="F8295" s="2">
        <v>44573</v>
      </c>
    </row>
    <row r="8296" spans="1:6">
      <c r="A8296" s="2" t="s">
        <v>1027</v>
      </c>
      <c r="B8296" s="2">
        <v>4300003988</v>
      </c>
      <c r="C8296" s="2" t="s">
        <v>17</v>
      </c>
      <c r="D8296" s="2">
        <v>5000313</v>
      </c>
      <c r="E8296" s="2" t="s">
        <v>1324</v>
      </c>
      <c r="F8296" s="2">
        <v>309</v>
      </c>
    </row>
    <row r="8297" spans="1:6">
      <c r="A8297" s="2" t="s">
        <v>1027</v>
      </c>
      <c r="B8297" s="2">
        <v>4300003988</v>
      </c>
      <c r="C8297" s="2" t="s">
        <v>49</v>
      </c>
      <c r="D8297" s="2">
        <v>5000313</v>
      </c>
      <c r="E8297" s="2" t="s">
        <v>1324</v>
      </c>
      <c r="F8297" s="2">
        <v>2781</v>
      </c>
    </row>
    <row r="8298" spans="1:6">
      <c r="A8298" s="2" t="s">
        <v>1027</v>
      </c>
      <c r="B8298" s="2">
        <v>4300004070</v>
      </c>
      <c r="C8298" s="2" t="s">
        <v>94</v>
      </c>
      <c r="D8298" s="2">
        <v>5000220</v>
      </c>
      <c r="E8298" s="2" t="s">
        <v>273</v>
      </c>
      <c r="F8298" s="2">
        <v>10.32</v>
      </c>
    </row>
    <row r="8299" spans="1:6">
      <c r="A8299" s="2" t="s">
        <v>1027</v>
      </c>
      <c r="B8299" s="2">
        <v>4300004096</v>
      </c>
      <c r="C8299" s="2" t="s">
        <v>107</v>
      </c>
      <c r="D8299" s="2">
        <v>5036625</v>
      </c>
      <c r="E8299" s="2" t="s">
        <v>6438</v>
      </c>
      <c r="F8299" s="2">
        <v>13664.38</v>
      </c>
    </row>
    <row r="8300" spans="1:6">
      <c r="A8300" s="2" t="s">
        <v>1027</v>
      </c>
      <c r="B8300" s="2">
        <v>4300004103</v>
      </c>
      <c r="C8300" s="2" t="s">
        <v>13</v>
      </c>
      <c r="D8300" s="2">
        <v>5024477</v>
      </c>
      <c r="E8300" s="2" t="s">
        <v>1330</v>
      </c>
      <c r="F8300" s="2">
        <v>9000</v>
      </c>
    </row>
    <row r="8301" spans="1:6">
      <c r="A8301" s="2" t="s">
        <v>1027</v>
      </c>
      <c r="B8301" s="2">
        <v>4300004104</v>
      </c>
      <c r="C8301" s="2" t="s">
        <v>244</v>
      </c>
      <c r="D8301" s="2">
        <v>5036667</v>
      </c>
      <c r="E8301" s="2" t="s">
        <v>6439</v>
      </c>
      <c r="F8301" s="2">
        <v>11865.5</v>
      </c>
    </row>
    <row r="8302" spans="1:6">
      <c r="A8302" s="2" t="s">
        <v>1027</v>
      </c>
      <c r="B8302" s="2">
        <v>4300004134</v>
      </c>
      <c r="C8302" s="2" t="s">
        <v>271</v>
      </c>
      <c r="D8302" s="2">
        <v>5014115</v>
      </c>
      <c r="E8302" s="2" t="s">
        <v>1332</v>
      </c>
      <c r="F8302" s="2">
        <v>26931.83</v>
      </c>
    </row>
    <row r="8303" spans="1:6">
      <c r="A8303" s="2" t="s">
        <v>1027</v>
      </c>
      <c r="B8303" s="2">
        <v>4300004276</v>
      </c>
      <c r="C8303" s="2" t="s">
        <v>183</v>
      </c>
      <c r="D8303" s="2">
        <v>5002651</v>
      </c>
      <c r="E8303" s="2" t="s">
        <v>1173</v>
      </c>
      <c r="F8303" s="2">
        <v>938332</v>
      </c>
    </row>
    <row r="8304" spans="1:6">
      <c r="A8304" s="2" t="s">
        <v>1027</v>
      </c>
      <c r="B8304" s="2">
        <v>4300004405</v>
      </c>
      <c r="C8304" s="2" t="s">
        <v>141</v>
      </c>
      <c r="D8304" s="2">
        <v>5028612</v>
      </c>
      <c r="E8304" s="2" t="s">
        <v>1339</v>
      </c>
      <c r="F8304" s="2">
        <v>3965.98</v>
      </c>
    </row>
    <row r="8305" spans="1:6">
      <c r="A8305" s="2" t="s">
        <v>1027</v>
      </c>
      <c r="B8305" s="2">
        <v>4300004437</v>
      </c>
      <c r="C8305" s="2" t="s">
        <v>68</v>
      </c>
      <c r="D8305" s="2">
        <v>5001570</v>
      </c>
      <c r="E8305" s="2" t="s">
        <v>120</v>
      </c>
      <c r="F8305" s="2">
        <v>108443.03</v>
      </c>
    </row>
    <row r="8306" spans="1:6">
      <c r="A8306" s="2" t="s">
        <v>1027</v>
      </c>
      <c r="B8306" s="2">
        <v>4300004439</v>
      </c>
      <c r="C8306" s="2" t="s">
        <v>13</v>
      </c>
      <c r="D8306" s="2">
        <v>5021369</v>
      </c>
      <c r="E8306" s="2" t="s">
        <v>1341</v>
      </c>
      <c r="F8306" s="2">
        <v>30229.72</v>
      </c>
    </row>
    <row r="8307" spans="1:6">
      <c r="A8307" s="2" t="s">
        <v>1027</v>
      </c>
      <c r="B8307" s="2">
        <v>4400014645</v>
      </c>
      <c r="C8307" s="2" t="s">
        <v>388</v>
      </c>
      <c r="D8307" s="2">
        <v>5000237</v>
      </c>
      <c r="E8307" s="2" t="s">
        <v>98</v>
      </c>
      <c r="F8307" s="2">
        <v>466.41</v>
      </c>
    </row>
    <row r="8308" spans="1:6">
      <c r="A8308" s="2" t="s">
        <v>1027</v>
      </c>
      <c r="B8308" s="2">
        <v>4500071816</v>
      </c>
      <c r="C8308" s="2" t="s">
        <v>107</v>
      </c>
      <c r="D8308" s="2">
        <v>5006239</v>
      </c>
      <c r="E8308" s="2" t="s">
        <v>1354</v>
      </c>
      <c r="F8308" s="2">
        <v>12905.2</v>
      </c>
    </row>
    <row r="8309" spans="1:6">
      <c r="A8309" s="2" t="s">
        <v>1027</v>
      </c>
      <c r="B8309" s="2">
        <v>4500072627</v>
      </c>
      <c r="C8309" s="2" t="s">
        <v>209</v>
      </c>
      <c r="D8309" s="2">
        <v>5022895</v>
      </c>
      <c r="E8309" s="2" t="s">
        <v>6453</v>
      </c>
      <c r="F8309" s="2">
        <v>650</v>
      </c>
    </row>
    <row r="8310" spans="1:6">
      <c r="A8310" s="2" t="s">
        <v>1027</v>
      </c>
      <c r="B8310" s="2">
        <v>4500073016</v>
      </c>
      <c r="C8310" s="2" t="s">
        <v>68</v>
      </c>
      <c r="D8310" s="2">
        <v>5008469</v>
      </c>
      <c r="E8310" s="2" t="s">
        <v>1355</v>
      </c>
      <c r="F8310" s="2">
        <v>54.44</v>
      </c>
    </row>
    <row r="8311" spans="1:6">
      <c r="A8311" s="2" t="s">
        <v>1027</v>
      </c>
      <c r="B8311" s="2">
        <v>4500073586</v>
      </c>
      <c r="C8311" s="2" t="s">
        <v>107</v>
      </c>
      <c r="D8311" s="2">
        <v>5036586</v>
      </c>
      <c r="E8311" s="2" t="s">
        <v>6462</v>
      </c>
      <c r="F8311" s="2">
        <v>27056.18</v>
      </c>
    </row>
    <row r="8312" spans="1:6">
      <c r="A8312" s="2" t="s">
        <v>1027</v>
      </c>
      <c r="B8312" s="2">
        <v>4500074287</v>
      </c>
      <c r="C8312" s="2" t="s">
        <v>107</v>
      </c>
      <c r="D8312" s="2">
        <v>5008469</v>
      </c>
      <c r="E8312" s="2" t="s">
        <v>1355</v>
      </c>
      <c r="F8312" s="2">
        <v>4346.79</v>
      </c>
    </row>
    <row r="8313" spans="1:6">
      <c r="A8313" s="2" t="s">
        <v>1027</v>
      </c>
      <c r="B8313" s="2">
        <v>4500074383</v>
      </c>
      <c r="C8313" s="2" t="s">
        <v>152</v>
      </c>
      <c r="D8313" s="2">
        <v>5013680</v>
      </c>
      <c r="E8313" s="2" t="s">
        <v>1357</v>
      </c>
      <c r="F8313" s="2">
        <v>6460</v>
      </c>
    </row>
    <row r="8314" spans="1:6">
      <c r="A8314" s="2" t="s">
        <v>1027</v>
      </c>
      <c r="B8314" s="2">
        <v>4500074719</v>
      </c>
      <c r="C8314" s="2" t="s">
        <v>68</v>
      </c>
      <c r="D8314" s="2">
        <v>5001247</v>
      </c>
      <c r="E8314" s="2" t="s">
        <v>1360</v>
      </c>
      <c r="F8314" s="2">
        <v>1360</v>
      </c>
    </row>
    <row r="8315" spans="1:6">
      <c r="A8315" s="2" t="s">
        <v>1027</v>
      </c>
      <c r="B8315" s="2">
        <v>4500074753</v>
      </c>
      <c r="C8315" s="2" t="s">
        <v>68</v>
      </c>
      <c r="D8315" s="2">
        <v>5008469</v>
      </c>
      <c r="E8315" s="2" t="s">
        <v>1355</v>
      </c>
      <c r="F8315" s="2">
        <v>4.3099999999999996</v>
      </c>
    </row>
    <row r="8316" spans="1:6">
      <c r="A8316" s="2" t="s">
        <v>1027</v>
      </c>
      <c r="B8316" s="2">
        <v>4500075048</v>
      </c>
      <c r="C8316" s="2" t="s">
        <v>191</v>
      </c>
      <c r="D8316" s="2">
        <v>5021366</v>
      </c>
      <c r="E8316" s="2" t="s">
        <v>195</v>
      </c>
      <c r="F8316" s="2">
        <v>1060</v>
      </c>
    </row>
    <row r="8317" spans="1:6">
      <c r="A8317" s="2" t="s">
        <v>1027</v>
      </c>
      <c r="B8317" s="2" t="s">
        <v>6479</v>
      </c>
      <c r="C8317" s="2" t="s">
        <v>183</v>
      </c>
      <c r="D8317" s="2">
        <v>5021066</v>
      </c>
      <c r="E8317" s="2" t="s">
        <v>1037</v>
      </c>
      <c r="F8317" s="2">
        <v>16667</v>
      </c>
    </row>
    <row r="8318" spans="1:6">
      <c r="A8318" s="2" t="s">
        <v>1027</v>
      </c>
      <c r="B8318" s="2" t="s">
        <v>6480</v>
      </c>
      <c r="C8318" s="2" t="s">
        <v>183</v>
      </c>
      <c r="D8318" s="2">
        <v>5036183</v>
      </c>
      <c r="E8318" s="2" t="s">
        <v>1041</v>
      </c>
      <c r="F8318" s="2">
        <v>26600</v>
      </c>
    </row>
    <row r="8319" spans="1:6">
      <c r="A8319" s="2" t="s">
        <v>1027</v>
      </c>
      <c r="B8319" s="2" t="s">
        <v>6481</v>
      </c>
      <c r="C8319" s="2" t="s">
        <v>183</v>
      </c>
      <c r="D8319" s="2">
        <v>5021129</v>
      </c>
      <c r="E8319" s="2" t="s">
        <v>1049</v>
      </c>
      <c r="F8319" s="2">
        <v>22812.5</v>
      </c>
    </row>
    <row r="8320" spans="1:6">
      <c r="A8320" s="2" t="s">
        <v>1027</v>
      </c>
      <c r="B8320" s="2" t="s">
        <v>6482</v>
      </c>
      <c r="C8320" s="2" t="s">
        <v>183</v>
      </c>
      <c r="D8320" s="2">
        <v>5021121</v>
      </c>
      <c r="E8320" s="2" t="s">
        <v>1061</v>
      </c>
      <c r="F8320" s="2">
        <v>6935</v>
      </c>
    </row>
    <row r="8321" spans="1:6">
      <c r="A8321" s="2" t="s">
        <v>1027</v>
      </c>
      <c r="B8321" s="2" t="s">
        <v>6483</v>
      </c>
      <c r="C8321" s="2" t="s">
        <v>183</v>
      </c>
      <c r="D8321" s="2">
        <v>5021157</v>
      </c>
      <c r="E8321" s="2" t="s">
        <v>1065</v>
      </c>
      <c r="F8321" s="2">
        <v>1160</v>
      </c>
    </row>
    <row r="8322" spans="1:6">
      <c r="A8322" s="2" t="s">
        <v>1027</v>
      </c>
      <c r="B8322" s="2" t="s">
        <v>6484</v>
      </c>
      <c r="C8322" s="2" t="s">
        <v>183</v>
      </c>
      <c r="D8322" s="2">
        <v>5021021</v>
      </c>
      <c r="E8322" s="2" t="s">
        <v>1067</v>
      </c>
      <c r="F8322" s="2">
        <v>10030.549999999999</v>
      </c>
    </row>
    <row r="8323" spans="1:6">
      <c r="A8323" s="2" t="s">
        <v>1027</v>
      </c>
      <c r="B8323" s="2" t="s">
        <v>6485</v>
      </c>
      <c r="C8323" s="2" t="s">
        <v>183</v>
      </c>
      <c r="D8323" s="2">
        <v>5021041</v>
      </c>
      <c r="E8323" s="2" t="s">
        <v>1069</v>
      </c>
      <c r="F8323" s="2">
        <v>9165</v>
      </c>
    </row>
    <row r="8324" spans="1:6">
      <c r="A8324" s="2" t="s">
        <v>1027</v>
      </c>
      <c r="B8324" s="2" t="s">
        <v>6486</v>
      </c>
      <c r="C8324" s="2" t="s">
        <v>183</v>
      </c>
      <c r="D8324" s="2">
        <v>5032808</v>
      </c>
      <c r="E8324" s="2" t="s">
        <v>1043</v>
      </c>
      <c r="F8324" s="2">
        <v>33333</v>
      </c>
    </row>
    <row r="8325" spans="1:6">
      <c r="A8325" s="2" t="s">
        <v>1027</v>
      </c>
      <c r="B8325" s="2" t="s">
        <v>6487</v>
      </c>
      <c r="C8325" s="2" t="s">
        <v>183</v>
      </c>
      <c r="D8325" s="2">
        <v>5032187</v>
      </c>
      <c r="E8325" s="2" t="s">
        <v>1029</v>
      </c>
      <c r="F8325" s="2">
        <v>8810</v>
      </c>
    </row>
    <row r="8326" spans="1:6">
      <c r="A8326" s="2" t="s">
        <v>1027</v>
      </c>
      <c r="B8326" s="2" t="s">
        <v>6488</v>
      </c>
      <c r="C8326" s="2" t="s">
        <v>183</v>
      </c>
      <c r="D8326" s="2">
        <v>5032187</v>
      </c>
      <c r="E8326" s="2" t="s">
        <v>1029</v>
      </c>
      <c r="F8326" s="2">
        <v>13035</v>
      </c>
    </row>
    <row r="8327" spans="1:6">
      <c r="A8327" s="2" t="s">
        <v>1027</v>
      </c>
      <c r="B8327" s="2" t="s">
        <v>6489</v>
      </c>
      <c r="C8327" s="2" t="s">
        <v>183</v>
      </c>
      <c r="D8327" s="2">
        <v>5033919</v>
      </c>
      <c r="E8327" s="2" t="s">
        <v>1095</v>
      </c>
      <c r="F8327" s="2">
        <v>8700</v>
      </c>
    </row>
    <row r="8328" spans="1:6">
      <c r="A8328" s="2" t="s">
        <v>1027</v>
      </c>
      <c r="B8328" s="2" t="s">
        <v>6662</v>
      </c>
      <c r="C8328" s="2" t="s">
        <v>183</v>
      </c>
      <c r="D8328" s="2">
        <v>5021041</v>
      </c>
      <c r="E8328" s="2" t="s">
        <v>1069</v>
      </c>
      <c r="F8328" s="2">
        <v>2825</v>
      </c>
    </row>
    <row r="8329" spans="1:6">
      <c r="A8329" s="2" t="s">
        <v>1027</v>
      </c>
      <c r="B8329" s="2" t="s">
        <v>6663</v>
      </c>
      <c r="C8329" s="2" t="s">
        <v>183</v>
      </c>
      <c r="D8329" s="2">
        <v>5031654</v>
      </c>
      <c r="E8329" s="2" t="s">
        <v>1077</v>
      </c>
      <c r="F8329" s="2">
        <v>19030</v>
      </c>
    </row>
    <row r="8330" spans="1:6">
      <c r="A8330" s="2" t="s">
        <v>1027</v>
      </c>
      <c r="B8330" s="2" t="s">
        <v>6664</v>
      </c>
      <c r="C8330" s="2" t="s">
        <v>183</v>
      </c>
      <c r="D8330" s="2">
        <v>5021092</v>
      </c>
      <c r="E8330" s="2" t="s">
        <v>1063</v>
      </c>
      <c r="F8330" s="2">
        <v>20397.5</v>
      </c>
    </row>
    <row r="8331" spans="1:6">
      <c r="A8331" s="2" t="s">
        <v>1027</v>
      </c>
      <c r="B8331" s="2" t="s">
        <v>6665</v>
      </c>
      <c r="C8331" s="2" t="s">
        <v>183</v>
      </c>
      <c r="D8331" s="2">
        <v>5035061</v>
      </c>
      <c r="E8331" s="2" t="s">
        <v>1122</v>
      </c>
      <c r="F8331" s="2">
        <v>48040</v>
      </c>
    </row>
    <row r="8332" spans="1:6">
      <c r="A8332" s="2" t="s">
        <v>1027</v>
      </c>
      <c r="B8332" s="2" t="s">
        <v>6666</v>
      </c>
      <c r="C8332" s="2" t="s">
        <v>183</v>
      </c>
      <c r="D8332" s="2">
        <v>5027249</v>
      </c>
      <c r="E8332" s="2" t="s">
        <v>1055</v>
      </c>
      <c r="F8332" s="2">
        <v>12816.59</v>
      </c>
    </row>
    <row r="8333" spans="1:6">
      <c r="A8333" s="2" t="s">
        <v>1027</v>
      </c>
      <c r="B8333" s="2" t="s">
        <v>6667</v>
      </c>
      <c r="C8333" s="2" t="s">
        <v>183</v>
      </c>
      <c r="D8333" s="2">
        <v>5021021</v>
      </c>
      <c r="E8333" s="2" t="s">
        <v>1067</v>
      </c>
      <c r="F8333" s="2">
        <v>16000</v>
      </c>
    </row>
    <row r="8334" spans="1:6">
      <c r="A8334" s="2" t="s">
        <v>1027</v>
      </c>
      <c r="B8334" s="2" t="s">
        <v>6668</v>
      </c>
      <c r="C8334" s="2" t="s">
        <v>183</v>
      </c>
      <c r="D8334" s="2">
        <v>5032187</v>
      </c>
      <c r="E8334" s="2" t="s">
        <v>1029</v>
      </c>
      <c r="F8334" s="2">
        <v>525</v>
      </c>
    </row>
    <row r="8335" spans="1:6">
      <c r="A8335" s="2" t="s">
        <v>1027</v>
      </c>
      <c r="B8335" s="2"/>
      <c r="C8335" s="2" t="s">
        <v>183</v>
      </c>
      <c r="D8335" s="2">
        <v>5021041</v>
      </c>
      <c r="E8335" s="2" t="s">
        <v>1069</v>
      </c>
      <c r="F8335" s="2">
        <v>17356.25</v>
      </c>
    </row>
    <row r="8336" spans="1:6">
      <c r="A8336" s="2" t="s">
        <v>1027</v>
      </c>
      <c r="B8336" s="2"/>
      <c r="C8336" s="2" t="s">
        <v>1203</v>
      </c>
      <c r="D8336" s="2">
        <v>5002777</v>
      </c>
      <c r="E8336" s="2" t="s">
        <v>2597</v>
      </c>
      <c r="F8336" s="2">
        <v>677.91</v>
      </c>
    </row>
    <row r="8337" spans="1:6">
      <c r="A8337" s="2" t="s">
        <v>1027</v>
      </c>
      <c r="B8337" s="2"/>
      <c r="C8337" s="2" t="s">
        <v>1203</v>
      </c>
      <c r="D8337" s="2">
        <v>5003491</v>
      </c>
      <c r="E8337" s="2" t="s">
        <v>6707</v>
      </c>
      <c r="F8337" s="2">
        <v>1003.25</v>
      </c>
    </row>
    <row r="8338" spans="1:6">
      <c r="A8338" s="2" t="s">
        <v>1027</v>
      </c>
      <c r="B8338" s="2"/>
      <c r="C8338" s="2" t="s">
        <v>1203</v>
      </c>
      <c r="D8338" s="2">
        <v>5006147</v>
      </c>
      <c r="E8338" s="2" t="s">
        <v>2718</v>
      </c>
      <c r="F8338" s="2">
        <v>1811.67</v>
      </c>
    </row>
    <row r="8339" spans="1:6">
      <c r="A8339" s="2" t="s">
        <v>1027</v>
      </c>
      <c r="B8339" s="2"/>
      <c r="C8339" s="2" t="s">
        <v>1203</v>
      </c>
      <c r="D8339" s="2">
        <v>5018119</v>
      </c>
      <c r="E8339" s="2" t="s">
        <v>2918</v>
      </c>
      <c r="F8339" s="2">
        <v>582.23</v>
      </c>
    </row>
    <row r="8340" spans="1:6">
      <c r="A8340" s="2" t="s">
        <v>1027</v>
      </c>
      <c r="B8340" s="2"/>
      <c r="C8340" s="2" t="s">
        <v>1203</v>
      </c>
      <c r="D8340" s="2">
        <v>5019812</v>
      </c>
      <c r="E8340" s="2" t="s">
        <v>6760</v>
      </c>
      <c r="F8340" s="2">
        <v>1175</v>
      </c>
    </row>
    <row r="8341" spans="1:6">
      <c r="A8341" s="2" t="s">
        <v>1027</v>
      </c>
      <c r="B8341" s="2"/>
      <c r="C8341" s="2" t="s">
        <v>1203</v>
      </c>
      <c r="D8341" s="2">
        <v>5019864</v>
      </c>
      <c r="E8341" s="2" t="s">
        <v>5797</v>
      </c>
      <c r="F8341" s="2">
        <v>1159.81</v>
      </c>
    </row>
    <row r="8342" spans="1:6">
      <c r="A8342" s="2" t="s">
        <v>1027</v>
      </c>
      <c r="B8342" s="2"/>
      <c r="C8342" s="2" t="s">
        <v>1203</v>
      </c>
      <c r="D8342" s="2">
        <v>5019913</v>
      </c>
      <c r="E8342" s="2" t="s">
        <v>6761</v>
      </c>
      <c r="F8342" s="2">
        <v>513.52</v>
      </c>
    </row>
    <row r="8343" spans="1:6">
      <c r="A8343" s="2" t="s">
        <v>1027</v>
      </c>
      <c r="B8343" s="2"/>
      <c r="C8343" s="2" t="s">
        <v>1203</v>
      </c>
      <c r="D8343" s="2">
        <v>5026409</v>
      </c>
      <c r="E8343" s="2" t="s">
        <v>3020</v>
      </c>
      <c r="F8343" s="2">
        <v>329.12</v>
      </c>
    </row>
    <row r="8344" spans="1:6">
      <c r="A8344" s="2" t="s">
        <v>1027</v>
      </c>
      <c r="B8344" s="2"/>
      <c r="C8344" s="2" t="s">
        <v>594</v>
      </c>
      <c r="D8344" s="2">
        <v>5015052</v>
      </c>
      <c r="E8344" s="2" t="s">
        <v>6806</v>
      </c>
      <c r="F8344" s="2">
        <v>3600</v>
      </c>
    </row>
    <row r="8345" spans="1:6">
      <c r="A8345" s="2" t="s">
        <v>1027</v>
      </c>
      <c r="B8345" s="2"/>
      <c r="C8345" s="2" t="s">
        <v>594</v>
      </c>
      <c r="D8345" s="2">
        <v>5037162</v>
      </c>
      <c r="E8345" s="2" t="s">
        <v>6824</v>
      </c>
      <c r="F8345" s="2">
        <v>2220</v>
      </c>
    </row>
    <row r="8346" spans="1:6">
      <c r="A8346" s="2" t="s">
        <v>1027</v>
      </c>
      <c r="B8346" s="2"/>
      <c r="C8346" s="2" t="s">
        <v>594</v>
      </c>
      <c r="D8346" s="2">
        <v>5037238</v>
      </c>
      <c r="E8346" s="2" t="s">
        <v>6825</v>
      </c>
      <c r="F8346" s="2">
        <v>450</v>
      </c>
    </row>
    <row r="8347" spans="1:6">
      <c r="A8347" s="2" t="s">
        <v>1027</v>
      </c>
      <c r="B8347" s="2"/>
      <c r="C8347" s="2" t="s">
        <v>1237</v>
      </c>
      <c r="D8347" s="2">
        <v>5019799</v>
      </c>
      <c r="E8347" s="2" t="s">
        <v>6888</v>
      </c>
      <c r="F8347" s="2">
        <v>3924.17</v>
      </c>
    </row>
    <row r="8348" spans="1:6">
      <c r="A8348" s="2" t="s">
        <v>1027</v>
      </c>
      <c r="B8348" s="2"/>
      <c r="C8348" s="2" t="s">
        <v>1237</v>
      </c>
      <c r="D8348" s="2">
        <v>5019813</v>
      </c>
      <c r="E8348" s="2" t="s">
        <v>6889</v>
      </c>
      <c r="F8348" s="2">
        <v>6682.75</v>
      </c>
    </row>
    <row r="8349" spans="1:6">
      <c r="A8349" s="2" t="s">
        <v>1027</v>
      </c>
      <c r="B8349" s="2"/>
      <c r="C8349" s="2" t="s">
        <v>1237</v>
      </c>
      <c r="D8349" s="2">
        <v>5019829</v>
      </c>
      <c r="E8349" s="2" t="s">
        <v>6890</v>
      </c>
      <c r="F8349" s="2">
        <v>9656.32</v>
      </c>
    </row>
    <row r="8350" spans="1:6">
      <c r="A8350" s="2" t="s">
        <v>1027</v>
      </c>
      <c r="B8350" s="2"/>
      <c r="C8350" s="2" t="s">
        <v>1237</v>
      </c>
      <c r="D8350" s="2">
        <v>5019948</v>
      </c>
      <c r="E8350" s="2" t="s">
        <v>6892</v>
      </c>
      <c r="F8350" s="2">
        <v>1720.71</v>
      </c>
    </row>
    <row r="8351" spans="1:6">
      <c r="A8351" s="2" t="s">
        <v>1027</v>
      </c>
      <c r="B8351" s="2"/>
      <c r="C8351" s="2" t="s">
        <v>1237</v>
      </c>
      <c r="D8351" s="2">
        <v>5019964</v>
      </c>
      <c r="E8351" s="2" t="s">
        <v>6893</v>
      </c>
      <c r="F8351" s="2">
        <v>129.83000000000001</v>
      </c>
    </row>
    <row r="8352" spans="1:6">
      <c r="A8352" s="2" t="s">
        <v>1027</v>
      </c>
      <c r="B8352" s="2"/>
      <c r="C8352" s="2" t="s">
        <v>1237</v>
      </c>
      <c r="D8352" s="2">
        <v>5019995</v>
      </c>
      <c r="E8352" s="2" t="s">
        <v>6894</v>
      </c>
      <c r="F8352" s="2">
        <v>5791.67</v>
      </c>
    </row>
    <row r="8353" spans="1:6">
      <c r="A8353" s="2" t="s">
        <v>1027</v>
      </c>
      <c r="B8353" s="2"/>
      <c r="C8353" s="2" t="s">
        <v>1237</v>
      </c>
      <c r="D8353" s="2">
        <v>5020031</v>
      </c>
      <c r="E8353" s="2" t="s">
        <v>6895</v>
      </c>
      <c r="F8353" s="2">
        <v>1690.26</v>
      </c>
    </row>
    <row r="8354" spans="1:6">
      <c r="A8354" s="2" t="s">
        <v>1027</v>
      </c>
      <c r="B8354" s="2"/>
      <c r="C8354" s="2" t="s">
        <v>1237</v>
      </c>
      <c r="D8354" s="2">
        <v>5020040</v>
      </c>
      <c r="E8354" s="2" t="s">
        <v>3462</v>
      </c>
      <c r="F8354" s="2">
        <v>24.15</v>
      </c>
    </row>
    <row r="8355" spans="1:6">
      <c r="A8355" s="2" t="s">
        <v>1027</v>
      </c>
      <c r="B8355" s="2"/>
      <c r="C8355" s="2" t="s">
        <v>1237</v>
      </c>
      <c r="D8355" s="2">
        <v>5020048</v>
      </c>
      <c r="E8355" s="2" t="s">
        <v>6896</v>
      </c>
      <c r="F8355" s="2">
        <v>904.49</v>
      </c>
    </row>
    <row r="8356" spans="1:6">
      <c r="A8356" s="2" t="s">
        <v>1027</v>
      </c>
      <c r="B8356" s="2"/>
      <c r="C8356" s="2" t="s">
        <v>1237</v>
      </c>
      <c r="D8356" s="2">
        <v>5020186</v>
      </c>
      <c r="E8356" s="2" t="s">
        <v>6897</v>
      </c>
      <c r="F8356" s="2">
        <v>312.5</v>
      </c>
    </row>
    <row r="8357" spans="1:6">
      <c r="A8357" s="2" t="s">
        <v>1027</v>
      </c>
      <c r="B8357" s="2"/>
      <c r="C8357" s="2" t="s">
        <v>370</v>
      </c>
      <c r="D8357" s="2">
        <v>5006616</v>
      </c>
      <c r="E8357" s="2" t="s">
        <v>1537</v>
      </c>
      <c r="F8357" s="2">
        <v>1974</v>
      </c>
    </row>
    <row r="8358" spans="1:6">
      <c r="A8358" s="2" t="s">
        <v>1027</v>
      </c>
      <c r="B8358" s="2"/>
      <c r="C8358" s="2" t="s">
        <v>65</v>
      </c>
      <c r="D8358" s="2">
        <v>5021114</v>
      </c>
      <c r="E8358" s="2" t="s">
        <v>6967</v>
      </c>
      <c r="F8358" s="2">
        <v>3414.55</v>
      </c>
    </row>
    <row r="8359" spans="1:6">
      <c r="A8359" s="2" t="s">
        <v>1027</v>
      </c>
      <c r="B8359" s="2"/>
      <c r="C8359" s="2" t="s">
        <v>68</v>
      </c>
      <c r="D8359" s="2">
        <v>5001570</v>
      </c>
      <c r="E8359" s="2" t="s">
        <v>120</v>
      </c>
      <c r="F8359" s="2">
        <v>-503.58</v>
      </c>
    </row>
    <row r="8360" spans="1:6">
      <c r="A8360" s="2" t="s">
        <v>1027</v>
      </c>
      <c r="B8360" s="2"/>
      <c r="C8360" s="2" t="s">
        <v>222</v>
      </c>
      <c r="D8360" s="2">
        <v>5021742</v>
      </c>
      <c r="E8360" s="2" t="s">
        <v>7004</v>
      </c>
      <c r="F8360" s="2">
        <v>150</v>
      </c>
    </row>
    <row r="8361" spans="1:6">
      <c r="A8361" s="2" t="s">
        <v>1027</v>
      </c>
      <c r="B8361" s="2"/>
      <c r="C8361" s="2" t="s">
        <v>56</v>
      </c>
      <c r="D8361" s="2">
        <v>5001596</v>
      </c>
      <c r="E8361" s="2" t="s">
        <v>89</v>
      </c>
      <c r="F8361" s="2">
        <v>7378</v>
      </c>
    </row>
    <row r="8362" spans="1:6">
      <c r="A8362" s="2" t="s">
        <v>1027</v>
      </c>
      <c r="B8362" s="2"/>
      <c r="C8362" s="2" t="s">
        <v>507</v>
      </c>
      <c r="D8362" s="2">
        <v>5006479</v>
      </c>
      <c r="E8362" s="2" t="s">
        <v>5000</v>
      </c>
      <c r="F8362" s="2">
        <v>35</v>
      </c>
    </row>
    <row r="8363" spans="1:6">
      <c r="A8363" s="2" t="s">
        <v>1027</v>
      </c>
      <c r="B8363" s="2"/>
      <c r="C8363" s="2" t="s">
        <v>60</v>
      </c>
      <c r="D8363" s="2">
        <v>5005680</v>
      </c>
      <c r="E8363" s="2" t="s">
        <v>78</v>
      </c>
      <c r="F8363" s="2">
        <v>28000</v>
      </c>
    </row>
    <row r="8364" spans="1:6">
      <c r="A8364" s="2" t="s">
        <v>1027</v>
      </c>
      <c r="B8364" s="2"/>
      <c r="C8364" s="2" t="s">
        <v>152</v>
      </c>
      <c r="D8364" s="2">
        <v>5004508</v>
      </c>
      <c r="E8364" s="2" t="s">
        <v>7057</v>
      </c>
      <c r="F8364" s="2">
        <v>175</v>
      </c>
    </row>
    <row r="8365" spans="1:6">
      <c r="A8365" s="2" t="s">
        <v>1027</v>
      </c>
      <c r="B8365" s="2"/>
      <c r="C8365" s="2" t="s">
        <v>152</v>
      </c>
      <c r="D8365" s="2">
        <v>5034101</v>
      </c>
      <c r="E8365" s="2" t="s">
        <v>206</v>
      </c>
      <c r="F8365" s="2">
        <v>1050</v>
      </c>
    </row>
    <row r="8366" spans="1:6">
      <c r="A8366" s="2" t="s">
        <v>1027</v>
      </c>
      <c r="B8366" s="2">
        <v>4200001436</v>
      </c>
      <c r="C8366" s="2" t="s">
        <v>152</v>
      </c>
      <c r="D8366" s="2">
        <v>5008668</v>
      </c>
      <c r="E8366" s="2" t="s">
        <v>397</v>
      </c>
      <c r="F8366" s="2">
        <v>6410.45</v>
      </c>
    </row>
    <row r="8367" spans="1:6">
      <c r="A8367" s="2" t="s">
        <v>1027</v>
      </c>
      <c r="B8367" s="2">
        <v>4200001443</v>
      </c>
      <c r="C8367" s="2" t="s">
        <v>152</v>
      </c>
      <c r="D8367" s="2">
        <v>5008668</v>
      </c>
      <c r="E8367" s="2" t="s">
        <v>397</v>
      </c>
      <c r="F8367" s="2">
        <v>973.4</v>
      </c>
    </row>
    <row r="8368" spans="1:6">
      <c r="A8368" s="2" t="s">
        <v>1027</v>
      </c>
      <c r="B8368" s="2">
        <v>4200001444</v>
      </c>
      <c r="C8368" s="2" t="s">
        <v>68</v>
      </c>
      <c r="D8368" s="2">
        <v>5008668</v>
      </c>
      <c r="E8368" s="2" t="s">
        <v>397</v>
      </c>
      <c r="F8368" s="2">
        <v>206.23</v>
      </c>
    </row>
    <row r="8369" spans="1:6">
      <c r="A8369" s="2" t="s">
        <v>1027</v>
      </c>
      <c r="B8369" s="2">
        <v>4200001444</v>
      </c>
      <c r="C8369" s="2" t="s">
        <v>56</v>
      </c>
      <c r="D8369" s="2">
        <v>5008668</v>
      </c>
      <c r="E8369" s="2" t="s">
        <v>397</v>
      </c>
      <c r="F8369" s="2">
        <v>347.92</v>
      </c>
    </row>
    <row r="8370" spans="1:6">
      <c r="A8370" s="2" t="s">
        <v>1027</v>
      </c>
      <c r="B8370" s="2">
        <v>4200001445</v>
      </c>
      <c r="C8370" s="2" t="s">
        <v>68</v>
      </c>
      <c r="D8370" s="2">
        <v>5008668</v>
      </c>
      <c r="E8370" s="2" t="s">
        <v>397</v>
      </c>
      <c r="F8370" s="2">
        <v>62.56</v>
      </c>
    </row>
    <row r="8371" spans="1:6">
      <c r="A8371" s="2" t="s">
        <v>1027</v>
      </c>
      <c r="B8371" s="2">
        <v>4200001445</v>
      </c>
      <c r="C8371" s="2" t="s">
        <v>209</v>
      </c>
      <c r="D8371" s="2">
        <v>5008668</v>
      </c>
      <c r="E8371" s="2" t="s">
        <v>397</v>
      </c>
      <c r="F8371" s="2">
        <v>143.80000000000001</v>
      </c>
    </row>
    <row r="8372" spans="1:6">
      <c r="A8372" s="2" t="s">
        <v>1027</v>
      </c>
      <c r="B8372" s="2">
        <v>4300001159</v>
      </c>
      <c r="C8372" s="2" t="s">
        <v>56</v>
      </c>
      <c r="D8372" s="2">
        <v>5002748</v>
      </c>
      <c r="E8372" s="2" t="s">
        <v>265</v>
      </c>
      <c r="F8372" s="2">
        <v>1522.77</v>
      </c>
    </row>
    <row r="8373" spans="1:6">
      <c r="A8373" s="2" t="s">
        <v>1027</v>
      </c>
      <c r="B8373" s="2">
        <v>4300001184</v>
      </c>
      <c r="C8373" s="2" t="s">
        <v>527</v>
      </c>
      <c r="D8373" s="2">
        <v>5000080</v>
      </c>
      <c r="E8373" s="2" t="s">
        <v>64</v>
      </c>
      <c r="F8373" s="2">
        <v>432</v>
      </c>
    </row>
    <row r="8374" spans="1:6">
      <c r="A8374" s="2" t="s">
        <v>1027</v>
      </c>
      <c r="B8374" s="2">
        <v>4300001278</v>
      </c>
      <c r="C8374" s="2" t="s">
        <v>141</v>
      </c>
      <c r="D8374" s="2">
        <v>5022729</v>
      </c>
      <c r="E8374" s="2" t="s">
        <v>1151</v>
      </c>
      <c r="F8374" s="2">
        <v>5755</v>
      </c>
    </row>
    <row r="8375" spans="1:6">
      <c r="A8375" s="2" t="s">
        <v>1027</v>
      </c>
      <c r="B8375" s="2">
        <v>4300001494</v>
      </c>
      <c r="C8375" s="2" t="s">
        <v>141</v>
      </c>
      <c r="D8375" s="2">
        <v>5009790</v>
      </c>
      <c r="E8375" s="2" t="s">
        <v>1325</v>
      </c>
      <c r="F8375" s="2">
        <v>32445</v>
      </c>
    </row>
    <row r="8376" spans="1:6">
      <c r="A8376" s="2" t="s">
        <v>1027</v>
      </c>
      <c r="B8376" s="2">
        <v>4300001496</v>
      </c>
      <c r="C8376" s="2" t="s">
        <v>56</v>
      </c>
      <c r="D8376" s="2">
        <v>5021227</v>
      </c>
      <c r="E8376" s="2" t="s">
        <v>1162</v>
      </c>
      <c r="F8376" s="2">
        <v>135</v>
      </c>
    </row>
    <row r="8377" spans="1:6">
      <c r="A8377" s="2" t="s">
        <v>1027</v>
      </c>
      <c r="B8377" s="2">
        <v>4300001553</v>
      </c>
      <c r="C8377" s="2" t="s">
        <v>94</v>
      </c>
      <c r="D8377" s="2">
        <v>5020318</v>
      </c>
      <c r="E8377" s="2" t="s">
        <v>1167</v>
      </c>
      <c r="F8377" s="2">
        <v>740.84</v>
      </c>
    </row>
    <row r="8378" spans="1:6">
      <c r="A8378" s="2" t="s">
        <v>1027</v>
      </c>
      <c r="B8378" s="2">
        <v>4300001933</v>
      </c>
      <c r="C8378" s="2" t="s">
        <v>1177</v>
      </c>
      <c r="D8378" s="2">
        <v>5030360</v>
      </c>
      <c r="E8378" s="2" t="s">
        <v>1176</v>
      </c>
      <c r="F8378" s="2">
        <v>205</v>
      </c>
    </row>
    <row r="8379" spans="1:6">
      <c r="A8379" s="2" t="s">
        <v>1027</v>
      </c>
      <c r="B8379" s="2">
        <v>4300001970</v>
      </c>
      <c r="C8379" s="2" t="s">
        <v>13</v>
      </c>
      <c r="D8379" s="2">
        <v>5030655</v>
      </c>
      <c r="E8379" s="2" t="s">
        <v>6972</v>
      </c>
      <c r="F8379" s="2">
        <v>31524.68</v>
      </c>
    </row>
    <row r="8380" spans="1:6">
      <c r="A8380" s="2" t="s">
        <v>1027</v>
      </c>
      <c r="B8380" s="2">
        <v>4300002006</v>
      </c>
      <c r="C8380" s="2" t="s">
        <v>191</v>
      </c>
      <c r="D8380" s="2">
        <v>5006609</v>
      </c>
      <c r="E8380" s="2" t="s">
        <v>559</v>
      </c>
      <c r="F8380" s="2">
        <v>396.99</v>
      </c>
    </row>
    <row r="8381" spans="1:6">
      <c r="A8381" s="2" t="s">
        <v>1027</v>
      </c>
      <c r="B8381" s="2">
        <v>4300002006</v>
      </c>
      <c r="C8381" s="2" t="s">
        <v>56</v>
      </c>
      <c r="D8381" s="2">
        <v>5006609</v>
      </c>
      <c r="E8381" s="2" t="s">
        <v>559</v>
      </c>
      <c r="F8381" s="2">
        <v>445.02</v>
      </c>
    </row>
    <row r="8382" spans="1:6">
      <c r="A8382" s="2" t="s">
        <v>1027</v>
      </c>
      <c r="B8382" s="2">
        <v>4300002100</v>
      </c>
      <c r="C8382" s="2" t="s">
        <v>13</v>
      </c>
      <c r="D8382" s="2">
        <v>5030885</v>
      </c>
      <c r="E8382" s="2" t="s">
        <v>1344</v>
      </c>
      <c r="F8382" s="2">
        <v>48255.41</v>
      </c>
    </row>
    <row r="8383" spans="1:6">
      <c r="A8383" s="2" t="s">
        <v>1027</v>
      </c>
      <c r="B8383" s="2">
        <v>4300002314</v>
      </c>
      <c r="C8383" s="2" t="s">
        <v>56</v>
      </c>
      <c r="D8383" s="2">
        <v>5021205</v>
      </c>
      <c r="E8383" s="2" t="s">
        <v>1185</v>
      </c>
      <c r="F8383" s="2">
        <v>65</v>
      </c>
    </row>
    <row r="8384" spans="1:6">
      <c r="A8384" s="2" t="s">
        <v>1027</v>
      </c>
      <c r="B8384" s="2">
        <v>4300002560</v>
      </c>
      <c r="C8384" s="2" t="s">
        <v>141</v>
      </c>
      <c r="D8384" s="2">
        <v>5017293</v>
      </c>
      <c r="E8384" s="2" t="s">
        <v>1200</v>
      </c>
      <c r="F8384" s="2">
        <v>5912</v>
      </c>
    </row>
    <row r="8385" spans="1:6">
      <c r="A8385" s="2" t="s">
        <v>1027</v>
      </c>
      <c r="B8385" s="2">
        <v>4300002574</v>
      </c>
      <c r="C8385" s="2" t="s">
        <v>388</v>
      </c>
      <c r="D8385" s="2">
        <v>5032701</v>
      </c>
      <c r="E8385" s="2" t="s">
        <v>1201</v>
      </c>
      <c r="F8385" s="2">
        <v>3436.12</v>
      </c>
    </row>
    <row r="8386" spans="1:6">
      <c r="A8386" s="2" t="s">
        <v>1027</v>
      </c>
      <c r="B8386" s="2">
        <v>4300002603</v>
      </c>
      <c r="C8386" s="2" t="s">
        <v>131</v>
      </c>
      <c r="D8386" s="2">
        <v>5032795</v>
      </c>
      <c r="E8386" s="2" t="s">
        <v>1204</v>
      </c>
      <c r="F8386" s="2">
        <v>51141.5</v>
      </c>
    </row>
    <row r="8387" spans="1:6">
      <c r="A8387" s="2" t="s">
        <v>1027</v>
      </c>
      <c r="B8387" s="2">
        <v>4300002683</v>
      </c>
      <c r="C8387" s="2" t="s">
        <v>269</v>
      </c>
      <c r="D8387" s="2">
        <v>5021064</v>
      </c>
      <c r="E8387" s="2" t="s">
        <v>1222</v>
      </c>
      <c r="F8387" s="2">
        <v>3506.25</v>
      </c>
    </row>
    <row r="8388" spans="1:6">
      <c r="A8388" s="2" t="s">
        <v>1027</v>
      </c>
      <c r="B8388" s="2">
        <v>4300002737</v>
      </c>
      <c r="C8388" s="2" t="s">
        <v>152</v>
      </c>
      <c r="D8388" s="2">
        <v>5021924</v>
      </c>
      <c r="E8388" s="2" t="s">
        <v>1223</v>
      </c>
      <c r="F8388" s="2">
        <v>1800</v>
      </c>
    </row>
    <row r="8389" spans="1:6">
      <c r="A8389" s="2" t="s">
        <v>1027</v>
      </c>
      <c r="B8389" s="2">
        <v>4300002847</v>
      </c>
      <c r="C8389" s="2" t="s">
        <v>141</v>
      </c>
      <c r="D8389" s="2">
        <v>5033277</v>
      </c>
      <c r="E8389" s="2" t="s">
        <v>1227</v>
      </c>
      <c r="F8389" s="2">
        <v>1000</v>
      </c>
    </row>
    <row r="8390" spans="1:6">
      <c r="A8390" s="2" t="s">
        <v>1027</v>
      </c>
      <c r="B8390" s="2">
        <v>4300002849</v>
      </c>
      <c r="C8390" s="2" t="s">
        <v>94</v>
      </c>
      <c r="D8390" s="2">
        <v>5001448</v>
      </c>
      <c r="E8390" s="2" t="s">
        <v>621</v>
      </c>
      <c r="F8390" s="2">
        <v>44119</v>
      </c>
    </row>
    <row r="8391" spans="1:6">
      <c r="A8391" s="2" t="s">
        <v>1027</v>
      </c>
      <c r="B8391" s="2">
        <v>4300002886</v>
      </c>
      <c r="C8391" s="2" t="s">
        <v>56</v>
      </c>
      <c r="D8391" s="2">
        <v>5033183</v>
      </c>
      <c r="E8391" s="2" t="s">
        <v>1230</v>
      </c>
      <c r="F8391" s="2">
        <v>525.55999999999995</v>
      </c>
    </row>
    <row r="8392" spans="1:6">
      <c r="A8392" s="2" t="s">
        <v>1027</v>
      </c>
      <c r="B8392" s="2">
        <v>4300003010</v>
      </c>
      <c r="C8392" s="2" t="s">
        <v>485</v>
      </c>
      <c r="D8392" s="2">
        <v>5033532</v>
      </c>
      <c r="E8392" s="2" t="s">
        <v>1239</v>
      </c>
      <c r="F8392" s="2">
        <v>32324.55</v>
      </c>
    </row>
    <row r="8393" spans="1:6">
      <c r="A8393" s="2" t="s">
        <v>1027</v>
      </c>
      <c r="B8393" s="2">
        <v>4300003031</v>
      </c>
      <c r="C8393" s="2" t="s">
        <v>209</v>
      </c>
      <c r="D8393" s="2">
        <v>5033727</v>
      </c>
      <c r="E8393" s="2" t="s">
        <v>1240</v>
      </c>
      <c r="F8393" s="2">
        <v>50455.85</v>
      </c>
    </row>
    <row r="8394" spans="1:6">
      <c r="A8394" s="2" t="s">
        <v>1027</v>
      </c>
      <c r="B8394" s="2">
        <v>4300003274</v>
      </c>
      <c r="C8394" s="2" t="s">
        <v>152</v>
      </c>
      <c r="D8394" s="2">
        <v>5002346</v>
      </c>
      <c r="E8394" s="2" t="s">
        <v>838</v>
      </c>
      <c r="F8394" s="2">
        <v>2100.08</v>
      </c>
    </row>
    <row r="8395" spans="1:6">
      <c r="A8395" s="2" t="s">
        <v>1027</v>
      </c>
      <c r="B8395" s="2">
        <v>4300003294</v>
      </c>
      <c r="C8395" s="2" t="s">
        <v>209</v>
      </c>
      <c r="D8395" s="2">
        <v>5034716</v>
      </c>
      <c r="E8395" s="2" t="s">
        <v>1267</v>
      </c>
      <c r="F8395" s="2">
        <v>1125</v>
      </c>
    </row>
    <row r="8396" spans="1:6">
      <c r="A8396" s="2" t="s">
        <v>1027</v>
      </c>
      <c r="B8396" s="2">
        <v>4300003306</v>
      </c>
      <c r="C8396" s="2" t="s">
        <v>107</v>
      </c>
      <c r="D8396" s="2">
        <v>5020324</v>
      </c>
      <c r="E8396" s="2" t="s">
        <v>1268</v>
      </c>
      <c r="F8396" s="2">
        <v>1797.6</v>
      </c>
    </row>
    <row r="8397" spans="1:6">
      <c r="A8397" s="2" t="s">
        <v>1027</v>
      </c>
      <c r="B8397" s="2">
        <v>4300003326</v>
      </c>
      <c r="C8397" s="2" t="s">
        <v>507</v>
      </c>
      <c r="D8397" s="2">
        <v>5002651</v>
      </c>
      <c r="E8397" s="2" t="s">
        <v>1173</v>
      </c>
      <c r="F8397" s="2">
        <v>5920</v>
      </c>
    </row>
    <row r="8398" spans="1:6">
      <c r="A8398" s="2" t="s">
        <v>1027</v>
      </c>
      <c r="B8398" s="2">
        <v>4300003473</v>
      </c>
      <c r="C8398" s="2" t="s">
        <v>304</v>
      </c>
      <c r="D8398" s="2">
        <v>5018102</v>
      </c>
      <c r="E8398" s="2" t="s">
        <v>1272</v>
      </c>
      <c r="F8398" s="2">
        <v>963.37</v>
      </c>
    </row>
    <row r="8399" spans="1:6">
      <c r="A8399" s="2" t="s">
        <v>1027</v>
      </c>
      <c r="B8399" s="2">
        <v>4300003505</v>
      </c>
      <c r="C8399" s="2" t="s">
        <v>269</v>
      </c>
      <c r="D8399" s="2">
        <v>5031176</v>
      </c>
      <c r="E8399" s="2" t="s">
        <v>1273</v>
      </c>
      <c r="F8399" s="2">
        <v>5625</v>
      </c>
    </row>
    <row r="8400" spans="1:6">
      <c r="A8400" s="2" t="s">
        <v>1027</v>
      </c>
      <c r="B8400" s="2">
        <v>4300003507</v>
      </c>
      <c r="C8400" s="2" t="s">
        <v>269</v>
      </c>
      <c r="D8400" s="2">
        <v>5035122</v>
      </c>
      <c r="E8400" s="2" t="s">
        <v>1275</v>
      </c>
      <c r="F8400" s="2">
        <v>2700</v>
      </c>
    </row>
    <row r="8401" spans="1:6">
      <c r="A8401" s="2" t="s">
        <v>1027</v>
      </c>
      <c r="B8401" s="2">
        <v>4300003510</v>
      </c>
      <c r="C8401" s="2" t="s">
        <v>269</v>
      </c>
      <c r="D8401" s="2">
        <v>5033968</v>
      </c>
      <c r="E8401" s="2" t="s">
        <v>1099</v>
      </c>
      <c r="F8401" s="2">
        <v>135</v>
      </c>
    </row>
    <row r="8402" spans="1:6">
      <c r="A8402" s="2" t="s">
        <v>1027</v>
      </c>
      <c r="B8402" s="2">
        <v>4300003518</v>
      </c>
      <c r="C8402" s="2" t="s">
        <v>594</v>
      </c>
      <c r="D8402" s="2">
        <v>5021046</v>
      </c>
      <c r="E8402" s="2" t="s">
        <v>1279</v>
      </c>
      <c r="F8402" s="2">
        <v>2950</v>
      </c>
    </row>
    <row r="8403" spans="1:6">
      <c r="A8403" s="2" t="s">
        <v>1027</v>
      </c>
      <c r="B8403" s="2">
        <v>4300003523</v>
      </c>
      <c r="C8403" s="2" t="s">
        <v>594</v>
      </c>
      <c r="D8403" s="2">
        <v>5027062</v>
      </c>
      <c r="E8403" s="2" t="s">
        <v>1281</v>
      </c>
      <c r="F8403" s="2">
        <v>900</v>
      </c>
    </row>
    <row r="8404" spans="1:6">
      <c r="A8404" s="2" t="s">
        <v>1027</v>
      </c>
      <c r="B8404" s="2">
        <v>4300003531</v>
      </c>
      <c r="C8404" s="2" t="s">
        <v>594</v>
      </c>
      <c r="D8404" s="2">
        <v>5026372</v>
      </c>
      <c r="E8404" s="2" t="s">
        <v>1286</v>
      </c>
      <c r="F8404" s="2">
        <v>1000</v>
      </c>
    </row>
    <row r="8405" spans="1:6">
      <c r="A8405" s="2" t="s">
        <v>1027</v>
      </c>
      <c r="B8405" s="2">
        <v>4300003540</v>
      </c>
      <c r="C8405" s="2" t="s">
        <v>594</v>
      </c>
      <c r="D8405" s="2">
        <v>5034350</v>
      </c>
      <c r="E8405" s="2" t="s">
        <v>1291</v>
      </c>
      <c r="F8405" s="2">
        <v>2800</v>
      </c>
    </row>
    <row r="8406" spans="1:6">
      <c r="A8406" s="2" t="s">
        <v>1027</v>
      </c>
      <c r="B8406" s="2">
        <v>4300003629</v>
      </c>
      <c r="C8406" s="2" t="s">
        <v>191</v>
      </c>
      <c r="D8406" s="2">
        <v>5029757</v>
      </c>
      <c r="E8406" s="2" t="s">
        <v>1294</v>
      </c>
      <c r="F8406" s="2">
        <v>1500</v>
      </c>
    </row>
    <row r="8407" spans="1:6">
      <c r="A8407" s="2" t="s">
        <v>1027</v>
      </c>
      <c r="B8407" s="2">
        <v>4300003635</v>
      </c>
      <c r="C8407" s="2" t="s">
        <v>141</v>
      </c>
      <c r="D8407" s="2">
        <v>5027780</v>
      </c>
      <c r="E8407" s="2" t="s">
        <v>1295</v>
      </c>
      <c r="F8407" s="2">
        <v>1263.0999999999999</v>
      </c>
    </row>
    <row r="8408" spans="1:6">
      <c r="A8408" s="2" t="s">
        <v>1027</v>
      </c>
      <c r="B8408" s="2">
        <v>4300003826</v>
      </c>
      <c r="C8408" s="2" t="s">
        <v>125</v>
      </c>
      <c r="D8408" s="2">
        <v>5028237</v>
      </c>
      <c r="E8408" s="2" t="s">
        <v>470</v>
      </c>
      <c r="F8408" s="2">
        <v>2434.56</v>
      </c>
    </row>
    <row r="8409" spans="1:6">
      <c r="A8409" s="2" t="s">
        <v>1027</v>
      </c>
      <c r="B8409" s="2">
        <v>4300003826</v>
      </c>
      <c r="C8409" s="2" t="s">
        <v>56</v>
      </c>
      <c r="D8409" s="2">
        <v>5028237</v>
      </c>
      <c r="E8409" s="2" t="s">
        <v>470</v>
      </c>
      <c r="F8409" s="2">
        <v>981.56</v>
      </c>
    </row>
    <row r="8410" spans="1:6">
      <c r="A8410" s="2" t="s">
        <v>1027</v>
      </c>
      <c r="B8410" s="2">
        <v>4300003827</v>
      </c>
      <c r="C8410" s="2" t="s">
        <v>82</v>
      </c>
      <c r="D8410" s="2">
        <v>5031965</v>
      </c>
      <c r="E8410" s="2" t="s">
        <v>1313</v>
      </c>
      <c r="F8410" s="2">
        <v>24700</v>
      </c>
    </row>
    <row r="8411" spans="1:6">
      <c r="A8411" s="2" t="s">
        <v>1027</v>
      </c>
      <c r="B8411" s="2">
        <v>4300003836</v>
      </c>
      <c r="C8411" s="2" t="s">
        <v>269</v>
      </c>
      <c r="D8411" s="2">
        <v>5017117</v>
      </c>
      <c r="E8411" s="2" t="s">
        <v>1315</v>
      </c>
      <c r="F8411" s="2">
        <v>2487.5</v>
      </c>
    </row>
    <row r="8412" spans="1:6">
      <c r="A8412" s="2" t="s">
        <v>1027</v>
      </c>
      <c r="B8412" s="2">
        <v>4300003979</v>
      </c>
      <c r="C8412" s="2" t="s">
        <v>191</v>
      </c>
      <c r="D8412" s="2">
        <v>5021359</v>
      </c>
      <c r="E8412" s="2" t="s">
        <v>1150</v>
      </c>
      <c r="F8412" s="2">
        <v>577</v>
      </c>
    </row>
    <row r="8413" spans="1:6">
      <c r="A8413" s="2" t="s">
        <v>1027</v>
      </c>
      <c r="B8413" s="2">
        <v>4300004007</v>
      </c>
      <c r="C8413" s="2" t="s">
        <v>141</v>
      </c>
      <c r="D8413" s="2">
        <v>5009790</v>
      </c>
      <c r="E8413" s="2" t="s">
        <v>1325</v>
      </c>
      <c r="F8413" s="2">
        <v>200000</v>
      </c>
    </row>
    <row r="8414" spans="1:6">
      <c r="A8414" s="2" t="s">
        <v>1027</v>
      </c>
      <c r="B8414" s="2">
        <v>4300004020</v>
      </c>
      <c r="C8414" s="2" t="s">
        <v>271</v>
      </c>
      <c r="D8414" s="2">
        <v>5000094</v>
      </c>
      <c r="E8414" s="2" t="s">
        <v>1326</v>
      </c>
      <c r="F8414" s="2">
        <v>45314.55</v>
      </c>
    </row>
    <row r="8415" spans="1:6">
      <c r="A8415" s="2" t="s">
        <v>1027</v>
      </c>
      <c r="B8415" s="2">
        <v>4300004068</v>
      </c>
      <c r="C8415" s="2" t="s">
        <v>13</v>
      </c>
      <c r="D8415" s="2">
        <v>5034089</v>
      </c>
      <c r="E8415" s="2" t="s">
        <v>1328</v>
      </c>
      <c r="F8415" s="2">
        <v>15500</v>
      </c>
    </row>
    <row r="8416" spans="1:6">
      <c r="A8416" s="2" t="s">
        <v>1027</v>
      </c>
      <c r="B8416" s="2">
        <v>4300004276</v>
      </c>
      <c r="C8416" s="2" t="s">
        <v>90</v>
      </c>
      <c r="D8416" s="2">
        <v>5002651</v>
      </c>
      <c r="E8416" s="2" t="s">
        <v>1173</v>
      </c>
      <c r="F8416" s="2">
        <v>387989.15</v>
      </c>
    </row>
    <row r="8417" spans="1:6">
      <c r="A8417" s="2" t="s">
        <v>1027</v>
      </c>
      <c r="B8417" s="2">
        <v>4300004276</v>
      </c>
      <c r="C8417" s="2" t="s">
        <v>191</v>
      </c>
      <c r="D8417" s="2">
        <v>5002651</v>
      </c>
      <c r="E8417" s="2" t="s">
        <v>1173</v>
      </c>
      <c r="F8417" s="2">
        <v>528</v>
      </c>
    </row>
    <row r="8418" spans="1:6">
      <c r="A8418" s="2" t="s">
        <v>1027</v>
      </c>
      <c r="B8418" s="2">
        <v>4300004276</v>
      </c>
      <c r="C8418" s="2" t="s">
        <v>86</v>
      </c>
      <c r="D8418" s="2">
        <v>5002651</v>
      </c>
      <c r="E8418" s="2" t="s">
        <v>1173</v>
      </c>
      <c r="F8418" s="2">
        <v>125194</v>
      </c>
    </row>
    <row r="8419" spans="1:6">
      <c r="A8419" s="2" t="s">
        <v>1027</v>
      </c>
      <c r="B8419" s="2">
        <v>4300004276</v>
      </c>
      <c r="C8419" s="2" t="s">
        <v>527</v>
      </c>
      <c r="D8419" s="2">
        <v>5002651</v>
      </c>
      <c r="E8419" s="2" t="s">
        <v>1173</v>
      </c>
      <c r="F8419" s="2">
        <v>1361</v>
      </c>
    </row>
    <row r="8420" spans="1:6">
      <c r="A8420" s="2" t="s">
        <v>1027</v>
      </c>
      <c r="B8420" s="2">
        <v>4300004276</v>
      </c>
      <c r="C8420" s="2" t="s">
        <v>507</v>
      </c>
      <c r="D8420" s="2">
        <v>5002651</v>
      </c>
      <c r="E8420" s="2" t="s">
        <v>1173</v>
      </c>
      <c r="F8420" s="2">
        <v>26175</v>
      </c>
    </row>
    <row r="8421" spans="1:6">
      <c r="A8421" s="2" t="s">
        <v>1027</v>
      </c>
      <c r="B8421" s="2">
        <v>4300004276</v>
      </c>
      <c r="C8421" s="2" t="s">
        <v>94</v>
      </c>
      <c r="D8421" s="2">
        <v>5002651</v>
      </c>
      <c r="E8421" s="2" t="s">
        <v>1173</v>
      </c>
      <c r="F8421" s="2">
        <v>30374.14</v>
      </c>
    </row>
    <row r="8422" spans="1:6">
      <c r="A8422" s="2" t="s">
        <v>1027</v>
      </c>
      <c r="B8422" s="2">
        <v>4300004276</v>
      </c>
      <c r="C8422" s="2" t="s">
        <v>399</v>
      </c>
      <c r="D8422" s="2">
        <v>5002651</v>
      </c>
      <c r="E8422" s="2" t="s">
        <v>1173</v>
      </c>
      <c r="F8422" s="2">
        <v>13004.29</v>
      </c>
    </row>
    <row r="8423" spans="1:6">
      <c r="A8423" s="2" t="s">
        <v>1027</v>
      </c>
      <c r="B8423" s="2">
        <v>4300004471</v>
      </c>
      <c r="C8423" s="2" t="s">
        <v>141</v>
      </c>
      <c r="D8423" s="2">
        <v>5003035</v>
      </c>
      <c r="E8423" s="2" t="s">
        <v>145</v>
      </c>
      <c r="F8423" s="2">
        <v>8780</v>
      </c>
    </row>
    <row r="8424" spans="1:6">
      <c r="A8424" s="2" t="s">
        <v>1027</v>
      </c>
      <c r="B8424" s="2">
        <v>4300004482</v>
      </c>
      <c r="C8424" s="2" t="s">
        <v>527</v>
      </c>
      <c r="D8424" s="2">
        <v>5000080</v>
      </c>
      <c r="E8424" s="2" t="s">
        <v>64</v>
      </c>
      <c r="F8424" s="2">
        <v>2128</v>
      </c>
    </row>
    <row r="8425" spans="1:6">
      <c r="A8425" s="2" t="s">
        <v>1027</v>
      </c>
      <c r="B8425" s="2">
        <v>4300004483</v>
      </c>
      <c r="C8425" s="2" t="s">
        <v>56</v>
      </c>
      <c r="D8425" s="2">
        <v>5037060</v>
      </c>
      <c r="E8425" s="2" t="s">
        <v>1343</v>
      </c>
      <c r="F8425" s="2">
        <v>467.18</v>
      </c>
    </row>
    <row r="8426" spans="1:6">
      <c r="A8426" s="2" t="s">
        <v>1027</v>
      </c>
      <c r="B8426" s="2">
        <v>4300004514</v>
      </c>
      <c r="C8426" s="2" t="s">
        <v>94</v>
      </c>
      <c r="D8426" s="2">
        <v>5037106</v>
      </c>
      <c r="E8426" s="2" t="s">
        <v>284</v>
      </c>
      <c r="F8426" s="2">
        <v>730.87</v>
      </c>
    </row>
    <row r="8427" spans="1:6">
      <c r="A8427" s="2" t="s">
        <v>1027</v>
      </c>
      <c r="B8427" s="2">
        <v>4300004556</v>
      </c>
      <c r="C8427" s="2" t="s">
        <v>13</v>
      </c>
      <c r="D8427" s="2">
        <v>5025207</v>
      </c>
      <c r="E8427" s="2" t="s">
        <v>1345</v>
      </c>
      <c r="F8427" s="2">
        <v>580</v>
      </c>
    </row>
    <row r="8428" spans="1:6">
      <c r="A8428" s="2" t="s">
        <v>1027</v>
      </c>
      <c r="B8428" s="2">
        <v>4500070613</v>
      </c>
      <c r="C8428" s="2" t="s">
        <v>131</v>
      </c>
      <c r="D8428" s="2">
        <v>5036074</v>
      </c>
      <c r="E8428" s="2" t="s">
        <v>1639</v>
      </c>
      <c r="F8428" s="2">
        <v>20582.39</v>
      </c>
    </row>
    <row r="8429" spans="1:6">
      <c r="A8429" s="2" t="s">
        <v>1027</v>
      </c>
      <c r="B8429" s="2">
        <v>4500073741</v>
      </c>
      <c r="C8429" s="2" t="s">
        <v>56</v>
      </c>
      <c r="D8429" s="2">
        <v>5024837</v>
      </c>
      <c r="E8429" s="2" t="s">
        <v>18</v>
      </c>
      <c r="F8429" s="2">
        <v>442.8</v>
      </c>
    </row>
    <row r="8430" spans="1:6">
      <c r="A8430" s="2" t="s">
        <v>1027</v>
      </c>
      <c r="B8430" s="2">
        <v>4500074164</v>
      </c>
      <c r="C8430" s="2" t="s">
        <v>107</v>
      </c>
      <c r="D8430" s="2">
        <v>5021206</v>
      </c>
      <c r="E8430" s="2" t="s">
        <v>1242</v>
      </c>
      <c r="F8430" s="2">
        <v>23220.240000000002</v>
      </c>
    </row>
    <row r="8431" spans="1:6">
      <c r="A8431" s="2" t="s">
        <v>1027</v>
      </c>
      <c r="B8431" s="2">
        <v>4500074419</v>
      </c>
      <c r="C8431" s="2" t="s">
        <v>107</v>
      </c>
      <c r="D8431" s="2">
        <v>5006349</v>
      </c>
      <c r="E8431" s="2" t="s">
        <v>1358</v>
      </c>
      <c r="F8431" s="2">
        <v>2866.8</v>
      </c>
    </row>
    <row r="8432" spans="1:6">
      <c r="A8432" s="2" t="s">
        <v>1027</v>
      </c>
      <c r="B8432" s="2">
        <v>4500074491</v>
      </c>
      <c r="C8432" s="2" t="s">
        <v>68</v>
      </c>
      <c r="D8432" s="2">
        <v>5008469</v>
      </c>
      <c r="E8432" s="2" t="s">
        <v>1355</v>
      </c>
      <c r="F8432" s="2">
        <v>471.81</v>
      </c>
    </row>
    <row r="8433" spans="1:6">
      <c r="A8433" s="2" t="s">
        <v>1027</v>
      </c>
      <c r="B8433" s="2">
        <v>4500074728</v>
      </c>
      <c r="C8433" s="2" t="s">
        <v>209</v>
      </c>
      <c r="D8433" s="2">
        <v>5027284</v>
      </c>
      <c r="E8433" s="2" t="s">
        <v>1361</v>
      </c>
      <c r="F8433" s="2">
        <v>321.31</v>
      </c>
    </row>
    <row r="8434" spans="1:6">
      <c r="A8434" s="2" t="s">
        <v>1027</v>
      </c>
      <c r="B8434" s="2">
        <v>4500074740</v>
      </c>
      <c r="C8434" s="2" t="s">
        <v>125</v>
      </c>
      <c r="D8434" s="2">
        <v>5021229</v>
      </c>
      <c r="E8434" s="2" t="s">
        <v>1196</v>
      </c>
      <c r="F8434" s="2">
        <v>1002.8</v>
      </c>
    </row>
    <row r="8435" spans="1:6">
      <c r="A8435" s="2" t="s">
        <v>1027</v>
      </c>
      <c r="B8435" s="2">
        <v>4500074766</v>
      </c>
      <c r="C8435" s="2" t="s">
        <v>56</v>
      </c>
      <c r="D8435" s="2">
        <v>5024837</v>
      </c>
      <c r="E8435" s="2" t="s">
        <v>18</v>
      </c>
      <c r="F8435" s="2">
        <v>83</v>
      </c>
    </row>
    <row r="8436" spans="1:6">
      <c r="A8436" s="2" t="s">
        <v>1027</v>
      </c>
      <c r="B8436" s="2">
        <v>4500074789</v>
      </c>
      <c r="C8436" s="2" t="s">
        <v>68</v>
      </c>
      <c r="D8436" s="2">
        <v>5008469</v>
      </c>
      <c r="E8436" s="2" t="s">
        <v>1355</v>
      </c>
      <c r="F8436" s="2">
        <v>111.19</v>
      </c>
    </row>
    <row r="8437" spans="1:6">
      <c r="A8437" s="2" t="s">
        <v>1027</v>
      </c>
      <c r="B8437" s="2">
        <v>4500074940</v>
      </c>
      <c r="C8437" s="2" t="s">
        <v>152</v>
      </c>
      <c r="D8437" s="2">
        <v>5001920</v>
      </c>
      <c r="E8437" s="2" t="s">
        <v>1362</v>
      </c>
      <c r="F8437" s="2">
        <v>120</v>
      </c>
    </row>
    <row r="8438" spans="1:6">
      <c r="A8438" s="2" t="s">
        <v>1027</v>
      </c>
      <c r="B8438" s="2">
        <v>4500074986</v>
      </c>
      <c r="C8438" s="2" t="s">
        <v>68</v>
      </c>
      <c r="D8438" s="2">
        <v>5008469</v>
      </c>
      <c r="E8438" s="2" t="s">
        <v>1355</v>
      </c>
      <c r="F8438" s="2">
        <v>111.18</v>
      </c>
    </row>
    <row r="8439" spans="1:6">
      <c r="A8439" s="2" t="s">
        <v>1027</v>
      </c>
      <c r="B8439" s="2">
        <v>4500074988</v>
      </c>
      <c r="C8439" s="2" t="s">
        <v>56</v>
      </c>
      <c r="D8439" s="2">
        <v>5024837</v>
      </c>
      <c r="E8439" s="2" t="s">
        <v>18</v>
      </c>
      <c r="F8439" s="2">
        <v>19.600000000000001</v>
      </c>
    </row>
    <row r="8440" spans="1:6">
      <c r="A8440" s="2" t="s">
        <v>1027</v>
      </c>
      <c r="B8440" s="2">
        <v>4500075049</v>
      </c>
      <c r="C8440" s="2" t="s">
        <v>209</v>
      </c>
      <c r="D8440" s="2">
        <v>5015782</v>
      </c>
      <c r="E8440" s="2" t="s">
        <v>1232</v>
      </c>
      <c r="F8440" s="2">
        <v>2832</v>
      </c>
    </row>
    <row r="8441" spans="1:6">
      <c r="A8441" s="2" t="s">
        <v>1027</v>
      </c>
      <c r="B8441" s="2">
        <v>4500075291</v>
      </c>
      <c r="C8441" s="2" t="s">
        <v>191</v>
      </c>
      <c r="D8441" s="2">
        <v>5034147</v>
      </c>
      <c r="E8441" s="2" t="s">
        <v>1364</v>
      </c>
      <c r="F8441" s="2">
        <v>95</v>
      </c>
    </row>
    <row r="8442" spans="1:6">
      <c r="A8442" s="2" t="s">
        <v>1027</v>
      </c>
      <c r="B8442" s="2">
        <v>4500075295</v>
      </c>
      <c r="C8442" s="2" t="s">
        <v>594</v>
      </c>
      <c r="D8442" s="2">
        <v>5036642</v>
      </c>
      <c r="E8442" s="2" t="s">
        <v>1365</v>
      </c>
      <c r="F8442" s="2">
        <v>1000</v>
      </c>
    </row>
    <row r="8443" spans="1:6">
      <c r="A8443" s="2" t="s">
        <v>1027</v>
      </c>
      <c r="B8443" s="2">
        <v>4500075296</v>
      </c>
      <c r="C8443" s="2" t="s">
        <v>65</v>
      </c>
      <c r="D8443" s="2">
        <v>5036387</v>
      </c>
      <c r="E8443" s="2" t="s">
        <v>1366</v>
      </c>
      <c r="F8443" s="2">
        <v>432.72</v>
      </c>
    </row>
    <row r="8444" spans="1:6">
      <c r="A8444" s="2" t="s">
        <v>1027</v>
      </c>
      <c r="B8444" s="2">
        <v>4500075484</v>
      </c>
      <c r="C8444" s="2" t="s">
        <v>56</v>
      </c>
      <c r="D8444" s="2">
        <v>5024837</v>
      </c>
      <c r="E8444" s="2" t="s">
        <v>18</v>
      </c>
      <c r="F8444" s="2">
        <v>52.31</v>
      </c>
    </row>
    <row r="8445" spans="1:6">
      <c r="A8445" s="2" t="s">
        <v>1027</v>
      </c>
      <c r="B8445" s="2">
        <v>4500075628</v>
      </c>
      <c r="C8445" s="2" t="s">
        <v>56</v>
      </c>
      <c r="D8445" s="2">
        <v>5021404</v>
      </c>
      <c r="E8445" s="2" t="s">
        <v>642</v>
      </c>
      <c r="F8445" s="2">
        <v>344</v>
      </c>
    </row>
    <row r="8446" spans="1:6">
      <c r="A8446" s="2" t="s">
        <v>1027</v>
      </c>
      <c r="B8446" s="2">
        <v>4500075722</v>
      </c>
      <c r="C8446" s="2" t="s">
        <v>107</v>
      </c>
      <c r="D8446" s="2">
        <v>5002979</v>
      </c>
      <c r="E8446" s="2" t="s">
        <v>1367</v>
      </c>
      <c r="F8446" s="2">
        <v>251.26</v>
      </c>
    </row>
    <row r="8447" spans="1:6">
      <c r="A8447" s="2" t="s">
        <v>1027</v>
      </c>
      <c r="B8447" s="2">
        <v>4500075818</v>
      </c>
      <c r="C8447" s="2" t="s">
        <v>65</v>
      </c>
      <c r="D8447" s="2">
        <v>5021235</v>
      </c>
      <c r="E8447" s="2" t="s">
        <v>1371</v>
      </c>
      <c r="F8447" s="2">
        <v>495</v>
      </c>
    </row>
    <row r="8448" spans="1:6">
      <c r="A8448" s="2" t="s">
        <v>1027</v>
      </c>
      <c r="B8448" s="2" t="s">
        <v>7128</v>
      </c>
      <c r="C8448" s="2" t="s">
        <v>183</v>
      </c>
      <c r="D8448" s="2">
        <v>5021075</v>
      </c>
      <c r="E8448" s="2" t="s">
        <v>1035</v>
      </c>
      <c r="F8448" s="2">
        <v>11667</v>
      </c>
    </row>
    <row r="8449" spans="1:6">
      <c r="A8449" s="2" t="s">
        <v>1027</v>
      </c>
      <c r="B8449" s="2" t="s">
        <v>7129</v>
      </c>
      <c r="C8449" s="2" t="s">
        <v>183</v>
      </c>
      <c r="D8449" s="2">
        <v>5031654</v>
      </c>
      <c r="E8449" s="2" t="s">
        <v>1077</v>
      </c>
      <c r="F8449" s="2">
        <v>42309.5</v>
      </c>
    </row>
    <row r="8450" spans="1:6">
      <c r="A8450" s="2" t="s">
        <v>1027</v>
      </c>
      <c r="B8450" s="2" t="s">
        <v>7130</v>
      </c>
      <c r="C8450" s="2" t="s">
        <v>183</v>
      </c>
      <c r="D8450" s="2">
        <v>5030121</v>
      </c>
      <c r="E8450" s="2" t="s">
        <v>1083</v>
      </c>
      <c r="F8450" s="2">
        <v>14730</v>
      </c>
    </row>
    <row r="8451" spans="1:6">
      <c r="A8451" s="2" t="s">
        <v>1027</v>
      </c>
      <c r="B8451" s="2" t="s">
        <v>7131</v>
      </c>
      <c r="C8451" s="2" t="s">
        <v>183</v>
      </c>
      <c r="D8451" s="2">
        <v>5031663</v>
      </c>
      <c r="E8451" s="2" t="s">
        <v>1086</v>
      </c>
      <c r="F8451" s="2">
        <v>30000</v>
      </c>
    </row>
    <row r="8452" spans="1:6">
      <c r="A8452" s="2" t="s">
        <v>1027</v>
      </c>
      <c r="B8452" s="2" t="s">
        <v>7307</v>
      </c>
      <c r="C8452" s="2" t="s">
        <v>183</v>
      </c>
      <c r="D8452" s="2">
        <v>5032808</v>
      </c>
      <c r="E8452" s="2" t="s">
        <v>1043</v>
      </c>
      <c r="F8452" s="2">
        <v>400</v>
      </c>
    </row>
    <row r="8453" spans="1:6">
      <c r="A8453" s="2" t="s">
        <v>1027</v>
      </c>
      <c r="B8453" s="2" t="s">
        <v>7308</v>
      </c>
      <c r="C8453" s="2" t="s">
        <v>183</v>
      </c>
      <c r="D8453" s="2">
        <v>5021168</v>
      </c>
      <c r="E8453" s="2" t="s">
        <v>1106</v>
      </c>
      <c r="F8453" s="2">
        <v>9780</v>
      </c>
    </row>
    <row r="8454" spans="1:6">
      <c r="A8454" s="2" t="s">
        <v>1027</v>
      </c>
      <c r="B8454" s="2" t="s">
        <v>7308</v>
      </c>
      <c r="C8454" s="2" t="s">
        <v>183</v>
      </c>
      <c r="D8454" s="2">
        <v>5032808</v>
      </c>
      <c r="E8454" s="2" t="s">
        <v>1043</v>
      </c>
      <c r="F8454" s="2">
        <v>447.5</v>
      </c>
    </row>
    <row r="8455" spans="1:6">
      <c r="A8455" s="2" t="s">
        <v>1027</v>
      </c>
      <c r="B8455" s="2" t="s">
        <v>5683</v>
      </c>
      <c r="C8455" s="2" t="s">
        <v>183</v>
      </c>
      <c r="D8455" s="2">
        <v>5037175</v>
      </c>
      <c r="E8455" s="2" t="s">
        <v>7309</v>
      </c>
      <c r="F8455" s="2">
        <v>23900</v>
      </c>
    </row>
    <row r="8456" spans="1:6">
      <c r="A8456" s="2" t="s">
        <v>1027</v>
      </c>
      <c r="B8456" s="2"/>
      <c r="C8456" s="2" t="s">
        <v>183</v>
      </c>
      <c r="D8456" s="2">
        <v>5021066</v>
      </c>
      <c r="E8456" s="2" t="s">
        <v>1037</v>
      </c>
      <c r="F8456" s="2">
        <v>4775</v>
      </c>
    </row>
    <row r="8457" spans="1:6">
      <c r="A8457" s="2" t="s">
        <v>1027</v>
      </c>
      <c r="B8457" s="2"/>
      <c r="C8457" s="2" t="s">
        <v>183</v>
      </c>
      <c r="D8457" s="2">
        <v>5021108</v>
      </c>
      <c r="E8457" s="2" t="s">
        <v>1039</v>
      </c>
      <c r="F8457" s="2">
        <v>7275</v>
      </c>
    </row>
    <row r="8458" spans="1:6">
      <c r="A8458" s="2" t="s">
        <v>1027</v>
      </c>
      <c r="B8458" s="2"/>
      <c r="C8458" s="2" t="s">
        <v>183</v>
      </c>
      <c r="D8458" s="2">
        <v>5021127</v>
      </c>
      <c r="E8458" s="2" t="s">
        <v>1138</v>
      </c>
      <c r="F8458" s="2">
        <v>34225</v>
      </c>
    </row>
    <row r="8459" spans="1:6">
      <c r="A8459" s="2" t="s">
        <v>1027</v>
      </c>
      <c r="B8459" s="2"/>
      <c r="C8459" s="2" t="s">
        <v>183</v>
      </c>
      <c r="D8459" s="2">
        <v>5027879</v>
      </c>
      <c r="E8459" s="2" t="s">
        <v>7332</v>
      </c>
      <c r="F8459" s="2">
        <v>1105</v>
      </c>
    </row>
    <row r="8460" spans="1:6">
      <c r="A8460" s="2" t="s">
        <v>1027</v>
      </c>
      <c r="B8460" s="2"/>
      <c r="C8460" s="2" t="s">
        <v>183</v>
      </c>
      <c r="D8460" s="2">
        <v>5037220</v>
      </c>
      <c r="E8460" s="2" t="s">
        <v>7336</v>
      </c>
      <c r="F8460" s="2">
        <v>1350</v>
      </c>
    </row>
    <row r="8461" spans="1:6">
      <c r="A8461" s="2" t="s">
        <v>1027</v>
      </c>
      <c r="B8461" s="2"/>
      <c r="C8461" s="2" t="s">
        <v>1203</v>
      </c>
      <c r="D8461" s="2">
        <v>5003266</v>
      </c>
      <c r="E8461" s="2" t="s">
        <v>2614</v>
      </c>
      <c r="F8461" s="2">
        <v>654.05999999999995</v>
      </c>
    </row>
    <row r="8462" spans="1:6">
      <c r="A8462" s="2" t="s">
        <v>1027</v>
      </c>
      <c r="B8462" s="2"/>
      <c r="C8462" s="2" t="s">
        <v>1203</v>
      </c>
      <c r="D8462" s="2">
        <v>5003496</v>
      </c>
      <c r="E8462" s="2" t="s">
        <v>5750</v>
      </c>
      <c r="F8462" s="2">
        <v>3608.88</v>
      </c>
    </row>
    <row r="8463" spans="1:6">
      <c r="A8463" s="2" t="s">
        <v>1027</v>
      </c>
      <c r="B8463" s="2"/>
      <c r="C8463" s="2" t="s">
        <v>1203</v>
      </c>
      <c r="D8463" s="2">
        <v>5003605</v>
      </c>
      <c r="E8463" s="2" t="s">
        <v>5751</v>
      </c>
      <c r="F8463" s="2">
        <v>800</v>
      </c>
    </row>
    <row r="8464" spans="1:6">
      <c r="A8464" s="2" t="s">
        <v>1027</v>
      </c>
      <c r="B8464" s="2"/>
      <c r="C8464" s="2" t="s">
        <v>1203</v>
      </c>
      <c r="D8464" s="2">
        <v>5006179</v>
      </c>
      <c r="E8464" s="2" t="s">
        <v>2722</v>
      </c>
      <c r="F8464" s="2">
        <v>2540.2399999999998</v>
      </c>
    </row>
    <row r="8465" spans="1:6">
      <c r="A8465" s="2" t="s">
        <v>1027</v>
      </c>
      <c r="B8465" s="2"/>
      <c r="C8465" s="2" t="s">
        <v>1203</v>
      </c>
      <c r="D8465" s="2">
        <v>5006611</v>
      </c>
      <c r="E8465" s="2" t="s">
        <v>7353</v>
      </c>
      <c r="F8465" s="2">
        <v>1300</v>
      </c>
    </row>
    <row r="8466" spans="1:6">
      <c r="A8466" s="2" t="s">
        <v>1027</v>
      </c>
      <c r="B8466" s="2"/>
      <c r="C8466" s="2" t="s">
        <v>1203</v>
      </c>
      <c r="D8466" s="2">
        <v>5007819</v>
      </c>
      <c r="E8466" s="2" t="s">
        <v>7355</v>
      </c>
      <c r="F8466" s="2">
        <v>1596.96</v>
      </c>
    </row>
    <row r="8467" spans="1:6">
      <c r="A8467" s="2" t="s">
        <v>1027</v>
      </c>
      <c r="B8467" s="2"/>
      <c r="C8467" s="2" t="s">
        <v>1203</v>
      </c>
      <c r="D8467" s="2">
        <v>5008166</v>
      </c>
      <c r="E8467" s="2" t="s">
        <v>6729</v>
      </c>
      <c r="F8467" s="2">
        <v>4467.84</v>
      </c>
    </row>
    <row r="8468" spans="1:6">
      <c r="A8468" s="2" t="s">
        <v>1027</v>
      </c>
      <c r="B8468" s="2"/>
      <c r="C8468" s="2" t="s">
        <v>1203</v>
      </c>
      <c r="D8468" s="2">
        <v>5009001</v>
      </c>
      <c r="E8468" s="2" t="s">
        <v>2789</v>
      </c>
      <c r="F8468" s="2">
        <v>1375</v>
      </c>
    </row>
    <row r="8469" spans="1:6">
      <c r="A8469" s="2" t="s">
        <v>1027</v>
      </c>
      <c r="B8469" s="2"/>
      <c r="C8469" s="2" t="s">
        <v>1203</v>
      </c>
      <c r="D8469" s="2">
        <v>5012600</v>
      </c>
      <c r="E8469" s="2" t="s">
        <v>7365</v>
      </c>
      <c r="F8469" s="2">
        <v>583.91999999999996</v>
      </c>
    </row>
    <row r="8470" spans="1:6">
      <c r="A8470" s="2" t="s">
        <v>1027</v>
      </c>
      <c r="B8470" s="2"/>
      <c r="C8470" s="2" t="s">
        <v>1203</v>
      </c>
      <c r="D8470" s="2">
        <v>5013593</v>
      </c>
      <c r="E8470" s="2" t="s">
        <v>5786</v>
      </c>
      <c r="F8470" s="2">
        <v>629.41999999999996</v>
      </c>
    </row>
    <row r="8471" spans="1:6">
      <c r="A8471" s="2" t="s">
        <v>1027</v>
      </c>
      <c r="B8471" s="2"/>
      <c r="C8471" s="2" t="s">
        <v>1203</v>
      </c>
      <c r="D8471" s="2">
        <v>5013908</v>
      </c>
      <c r="E8471" s="2" t="s">
        <v>5788</v>
      </c>
      <c r="F8471" s="2">
        <v>92</v>
      </c>
    </row>
    <row r="8472" spans="1:6">
      <c r="A8472" s="2" t="s">
        <v>1027</v>
      </c>
      <c r="B8472" s="2"/>
      <c r="C8472" s="2" t="s">
        <v>1203</v>
      </c>
      <c r="D8472" s="2">
        <v>5016628</v>
      </c>
      <c r="E8472" s="2" t="s">
        <v>6753</v>
      </c>
      <c r="F8472" s="2">
        <v>278.60000000000002</v>
      </c>
    </row>
    <row r="8473" spans="1:6">
      <c r="A8473" s="2" t="s">
        <v>1027</v>
      </c>
      <c r="B8473" s="2"/>
      <c r="C8473" s="2" t="s">
        <v>1203</v>
      </c>
      <c r="D8473" s="2">
        <v>5016715</v>
      </c>
      <c r="E8473" s="2" t="s">
        <v>7369</v>
      </c>
      <c r="F8473" s="2">
        <v>1611</v>
      </c>
    </row>
    <row r="8474" spans="1:6">
      <c r="A8474" s="2" t="s">
        <v>1027</v>
      </c>
      <c r="B8474" s="2"/>
      <c r="C8474" s="2" t="s">
        <v>1203</v>
      </c>
      <c r="D8474" s="2">
        <v>5016766</v>
      </c>
      <c r="E8474" s="2" t="s">
        <v>5793</v>
      </c>
      <c r="F8474" s="2">
        <v>400</v>
      </c>
    </row>
    <row r="8475" spans="1:6">
      <c r="A8475" s="2" t="s">
        <v>1027</v>
      </c>
      <c r="B8475" s="2"/>
      <c r="C8475" s="2" t="s">
        <v>1203</v>
      </c>
      <c r="D8475" s="2">
        <v>5019879</v>
      </c>
      <c r="E8475" s="2" t="s">
        <v>2934</v>
      </c>
      <c r="F8475" s="2">
        <v>324.23</v>
      </c>
    </row>
    <row r="8476" spans="1:6">
      <c r="A8476" s="2" t="s">
        <v>1027</v>
      </c>
      <c r="B8476" s="2"/>
      <c r="C8476" s="2" t="s">
        <v>1203</v>
      </c>
      <c r="D8476" s="2">
        <v>5021301</v>
      </c>
      <c r="E8476" s="2" t="s">
        <v>7375</v>
      </c>
      <c r="F8476" s="2">
        <v>8059.16</v>
      </c>
    </row>
    <row r="8477" spans="1:6">
      <c r="A8477" s="2" t="s">
        <v>1027</v>
      </c>
      <c r="B8477" s="2"/>
      <c r="C8477" s="2" t="s">
        <v>1203</v>
      </c>
      <c r="D8477" s="2">
        <v>5026725</v>
      </c>
      <c r="E8477" s="2" t="s">
        <v>5815</v>
      </c>
      <c r="F8477" s="2">
        <v>653.76</v>
      </c>
    </row>
    <row r="8478" spans="1:6">
      <c r="A8478" s="2" t="s">
        <v>1027</v>
      </c>
      <c r="B8478" s="2"/>
      <c r="C8478" s="2" t="s">
        <v>1203</v>
      </c>
      <c r="D8478" s="2">
        <v>5028968</v>
      </c>
      <c r="E8478" s="2" t="s">
        <v>7382</v>
      </c>
      <c r="F8478" s="2">
        <v>282.23</v>
      </c>
    </row>
    <row r="8479" spans="1:6">
      <c r="A8479" s="2" t="s">
        <v>1027</v>
      </c>
      <c r="B8479" s="2"/>
      <c r="C8479" s="2" t="s">
        <v>1203</v>
      </c>
      <c r="D8479" s="2">
        <v>5029125</v>
      </c>
      <c r="E8479" s="2" t="s">
        <v>3050</v>
      </c>
      <c r="F8479" s="2">
        <v>438.79</v>
      </c>
    </row>
    <row r="8480" spans="1:6">
      <c r="A8480" s="2" t="s">
        <v>1027</v>
      </c>
      <c r="B8480" s="2"/>
      <c r="C8480" s="2" t="s">
        <v>1203</v>
      </c>
      <c r="D8480" s="2">
        <v>5029758</v>
      </c>
      <c r="E8480" s="2" t="s">
        <v>7383</v>
      </c>
      <c r="F8480" s="2">
        <v>3045.59</v>
      </c>
    </row>
    <row r="8481" spans="1:6">
      <c r="A8481" s="2" t="s">
        <v>1027</v>
      </c>
      <c r="B8481" s="2"/>
      <c r="C8481" s="2" t="s">
        <v>1203</v>
      </c>
      <c r="D8481" s="2">
        <v>5032170</v>
      </c>
      <c r="E8481" s="2" t="s">
        <v>7389</v>
      </c>
      <c r="F8481" s="2">
        <v>300</v>
      </c>
    </row>
    <row r="8482" spans="1:6">
      <c r="A8482" s="2" t="s">
        <v>1027</v>
      </c>
      <c r="B8482" s="2"/>
      <c r="C8482" s="2" t="s">
        <v>1203</v>
      </c>
      <c r="D8482" s="2">
        <v>5032919</v>
      </c>
      <c r="E8482" s="2" t="s">
        <v>3105</v>
      </c>
      <c r="F8482" s="2">
        <v>1225.5999999999999</v>
      </c>
    </row>
    <row r="8483" spans="1:6">
      <c r="A8483" s="2" t="s">
        <v>1027</v>
      </c>
      <c r="B8483" s="2"/>
      <c r="C8483" s="2" t="s">
        <v>1203</v>
      </c>
      <c r="D8483" s="2">
        <v>5033308</v>
      </c>
      <c r="E8483" s="2" t="s">
        <v>7391</v>
      </c>
      <c r="F8483" s="2">
        <v>2042.34</v>
      </c>
    </row>
    <row r="8484" spans="1:6">
      <c r="A8484" s="2" t="s">
        <v>1027</v>
      </c>
      <c r="B8484" s="2"/>
      <c r="C8484" s="2" t="s">
        <v>1203</v>
      </c>
      <c r="D8484" s="2">
        <v>5034221</v>
      </c>
      <c r="E8484" s="2" t="s">
        <v>7393</v>
      </c>
      <c r="F8484" s="2">
        <v>877.58</v>
      </c>
    </row>
    <row r="8485" spans="1:6">
      <c r="A8485" s="2" t="s">
        <v>1027</v>
      </c>
      <c r="B8485" s="2"/>
      <c r="C8485" s="2" t="s">
        <v>594</v>
      </c>
      <c r="D8485" s="2">
        <v>5011753</v>
      </c>
      <c r="E8485" s="2" t="s">
        <v>7413</v>
      </c>
      <c r="F8485" s="2">
        <v>1900</v>
      </c>
    </row>
    <row r="8486" spans="1:6">
      <c r="A8486" s="2" t="s">
        <v>1027</v>
      </c>
      <c r="B8486" s="2"/>
      <c r="C8486" s="2" t="s">
        <v>594</v>
      </c>
      <c r="D8486" s="2">
        <v>5016354</v>
      </c>
      <c r="E8486" s="2" t="s">
        <v>7415</v>
      </c>
      <c r="F8486" s="2">
        <v>4456.1499999999996</v>
      </c>
    </row>
    <row r="8487" spans="1:6">
      <c r="A8487" s="2" t="s">
        <v>1027</v>
      </c>
      <c r="B8487" s="2"/>
      <c r="C8487" s="2" t="s">
        <v>594</v>
      </c>
      <c r="D8487" s="2">
        <v>5019692</v>
      </c>
      <c r="E8487" s="2" t="s">
        <v>7417</v>
      </c>
      <c r="F8487" s="2">
        <v>1000</v>
      </c>
    </row>
    <row r="8488" spans="1:6">
      <c r="A8488" s="2" t="s">
        <v>1027</v>
      </c>
      <c r="B8488" s="2"/>
      <c r="C8488" s="2" t="s">
        <v>594</v>
      </c>
      <c r="D8488" s="2">
        <v>5021132</v>
      </c>
      <c r="E8488" s="2" t="s">
        <v>7418</v>
      </c>
      <c r="F8488" s="2">
        <v>1610</v>
      </c>
    </row>
    <row r="8489" spans="1:6">
      <c r="A8489" s="2" t="s">
        <v>1027</v>
      </c>
      <c r="B8489" s="2"/>
      <c r="C8489" s="2" t="s">
        <v>594</v>
      </c>
      <c r="D8489" s="2">
        <v>5037239</v>
      </c>
      <c r="E8489" s="2" t="s">
        <v>7420</v>
      </c>
      <c r="F8489" s="2">
        <v>13200</v>
      </c>
    </row>
    <row r="8490" spans="1:6">
      <c r="A8490" s="2" t="s">
        <v>1027</v>
      </c>
      <c r="B8490" s="2"/>
      <c r="C8490" s="2" t="s">
        <v>3360</v>
      </c>
      <c r="D8490" s="2">
        <v>5019884</v>
      </c>
      <c r="E8490" s="2" t="s">
        <v>7427</v>
      </c>
      <c r="F8490" s="2">
        <v>861.4</v>
      </c>
    </row>
    <row r="8491" spans="1:6">
      <c r="A8491" s="2" t="s">
        <v>1027</v>
      </c>
      <c r="B8491" s="2"/>
      <c r="C8491" s="2" t="s">
        <v>3360</v>
      </c>
      <c r="D8491" s="2">
        <v>5019946</v>
      </c>
      <c r="E8491" s="2" t="s">
        <v>7428</v>
      </c>
      <c r="F8491" s="2">
        <v>1550.52</v>
      </c>
    </row>
    <row r="8492" spans="1:6">
      <c r="A8492" s="2" t="s">
        <v>1027</v>
      </c>
      <c r="B8492" s="2"/>
      <c r="C8492" s="2" t="s">
        <v>3360</v>
      </c>
      <c r="D8492" s="2">
        <v>5024354</v>
      </c>
      <c r="E8492" s="2" t="s">
        <v>4467</v>
      </c>
      <c r="F8492" s="2">
        <v>11025.92</v>
      </c>
    </row>
    <row r="8493" spans="1:6">
      <c r="A8493" s="2" t="s">
        <v>1027</v>
      </c>
      <c r="B8493" s="2"/>
      <c r="C8493" s="2" t="s">
        <v>1237</v>
      </c>
      <c r="D8493" s="2">
        <v>5009985</v>
      </c>
      <c r="E8493" s="2" t="s">
        <v>3412</v>
      </c>
      <c r="F8493" s="2">
        <v>1561.04</v>
      </c>
    </row>
    <row r="8494" spans="1:6">
      <c r="A8494" s="2" t="s">
        <v>1027</v>
      </c>
      <c r="B8494" s="2"/>
      <c r="C8494" s="2" t="s">
        <v>1237</v>
      </c>
      <c r="D8494" s="2">
        <v>5019835</v>
      </c>
      <c r="E8494" s="2" t="s">
        <v>7461</v>
      </c>
      <c r="F8494" s="2">
        <v>174.98</v>
      </c>
    </row>
    <row r="8495" spans="1:6">
      <c r="A8495" s="2" t="s">
        <v>1027</v>
      </c>
      <c r="B8495" s="2"/>
      <c r="C8495" s="2" t="s">
        <v>1237</v>
      </c>
      <c r="D8495" s="2">
        <v>5019859</v>
      </c>
      <c r="E8495" s="2" t="s">
        <v>7462</v>
      </c>
      <c r="F8495" s="2">
        <v>828.5</v>
      </c>
    </row>
    <row r="8496" spans="1:6">
      <c r="A8496" s="2" t="s">
        <v>1027</v>
      </c>
      <c r="B8496" s="2"/>
      <c r="C8496" s="2" t="s">
        <v>1237</v>
      </c>
      <c r="D8496" s="2">
        <v>5019941</v>
      </c>
      <c r="E8496" s="2" t="s">
        <v>6891</v>
      </c>
      <c r="F8496" s="2">
        <v>2891.41</v>
      </c>
    </row>
    <row r="8497" spans="1:6">
      <c r="A8497" s="2" t="s">
        <v>1027</v>
      </c>
      <c r="B8497" s="2"/>
      <c r="C8497" s="2" t="s">
        <v>1237</v>
      </c>
      <c r="D8497" s="2">
        <v>5019947</v>
      </c>
      <c r="E8497" s="2" t="s">
        <v>7463</v>
      </c>
      <c r="F8497" s="2">
        <v>3631.32</v>
      </c>
    </row>
    <row r="8498" spans="1:6">
      <c r="A8498" s="2" t="s">
        <v>1027</v>
      </c>
      <c r="B8498" s="2"/>
      <c r="C8498" s="2" t="s">
        <v>1237</v>
      </c>
      <c r="D8498" s="2">
        <v>5019951</v>
      </c>
      <c r="E8498" s="2" t="s">
        <v>7464</v>
      </c>
      <c r="F8498" s="2">
        <v>1297.58</v>
      </c>
    </row>
    <row r="8499" spans="1:6">
      <c r="A8499" s="2" t="s">
        <v>1027</v>
      </c>
      <c r="B8499" s="2"/>
      <c r="C8499" s="2" t="s">
        <v>1237</v>
      </c>
      <c r="D8499" s="2">
        <v>5019977</v>
      </c>
      <c r="E8499" s="2" t="s">
        <v>7465</v>
      </c>
      <c r="F8499" s="2">
        <v>193.25</v>
      </c>
    </row>
    <row r="8500" spans="1:6">
      <c r="A8500" s="2" t="s">
        <v>1027</v>
      </c>
      <c r="B8500" s="2"/>
      <c r="C8500" s="2" t="s">
        <v>1237</v>
      </c>
      <c r="D8500" s="2">
        <v>5019984</v>
      </c>
      <c r="E8500" s="2" t="s">
        <v>7466</v>
      </c>
      <c r="F8500" s="2">
        <v>474.01</v>
      </c>
    </row>
    <row r="8501" spans="1:6">
      <c r="A8501" s="2" t="s">
        <v>1027</v>
      </c>
      <c r="B8501" s="2"/>
      <c r="C8501" s="2" t="s">
        <v>1237</v>
      </c>
      <c r="D8501" s="2">
        <v>5024335</v>
      </c>
      <c r="E8501" s="2" t="s">
        <v>3491</v>
      </c>
      <c r="F8501" s="2">
        <v>1738.55</v>
      </c>
    </row>
    <row r="8502" spans="1:6">
      <c r="A8502" s="2" t="s">
        <v>1027</v>
      </c>
      <c r="B8502" s="2"/>
      <c r="C8502" s="2" t="s">
        <v>1237</v>
      </c>
      <c r="D8502" s="2">
        <v>5034080</v>
      </c>
      <c r="E8502" s="2" t="s">
        <v>4558</v>
      </c>
      <c r="F8502" s="2">
        <v>468.85</v>
      </c>
    </row>
    <row r="8503" spans="1:6">
      <c r="A8503" s="2" t="s">
        <v>1027</v>
      </c>
      <c r="B8503" s="2"/>
      <c r="C8503" s="2" t="s">
        <v>1237</v>
      </c>
      <c r="D8503" s="2">
        <v>5035205</v>
      </c>
      <c r="E8503" s="2" t="s">
        <v>6935</v>
      </c>
      <c r="F8503" s="2">
        <v>292</v>
      </c>
    </row>
    <row r="8504" spans="1:6">
      <c r="A8504" s="2" t="s">
        <v>1027</v>
      </c>
      <c r="B8504" s="2"/>
      <c r="C8504" s="2" t="s">
        <v>1237</v>
      </c>
      <c r="D8504" s="2">
        <v>5035464</v>
      </c>
      <c r="E8504" s="2" t="s">
        <v>5943</v>
      </c>
      <c r="F8504" s="2">
        <v>289.76</v>
      </c>
    </row>
    <row r="8505" spans="1:6">
      <c r="A8505" s="2" t="s">
        <v>1027</v>
      </c>
      <c r="B8505" s="2"/>
      <c r="C8505" s="2" t="s">
        <v>1237</v>
      </c>
      <c r="D8505" s="2">
        <v>5036918</v>
      </c>
      <c r="E8505" s="2" t="s">
        <v>6165</v>
      </c>
      <c r="F8505" s="2">
        <v>13.42</v>
      </c>
    </row>
    <row r="8506" spans="1:6">
      <c r="A8506" s="2" t="s">
        <v>1027</v>
      </c>
      <c r="B8506" s="2"/>
      <c r="C8506" s="2" t="s">
        <v>779</v>
      </c>
      <c r="D8506" s="2">
        <v>5035117</v>
      </c>
      <c r="E8506" s="2" t="s">
        <v>7496</v>
      </c>
      <c r="F8506" s="2">
        <v>160</v>
      </c>
    </row>
    <row r="8507" spans="1:6">
      <c r="A8507" s="2" t="s">
        <v>1027</v>
      </c>
      <c r="B8507" s="2"/>
      <c r="C8507" s="2" t="s">
        <v>65</v>
      </c>
      <c r="D8507" s="2">
        <v>5037387</v>
      </c>
      <c r="E8507" s="2" t="s">
        <v>7515</v>
      </c>
      <c r="F8507" s="2">
        <v>1032.0999999999999</v>
      </c>
    </row>
    <row r="8508" spans="1:6">
      <c r="A8508" s="2" t="s">
        <v>1027</v>
      </c>
      <c r="B8508" s="2"/>
      <c r="C8508" s="2" t="s">
        <v>269</v>
      </c>
      <c r="D8508" s="2">
        <v>5021052</v>
      </c>
      <c r="E8508" s="2" t="s">
        <v>1209</v>
      </c>
      <c r="F8508" s="2">
        <v>3421.15</v>
      </c>
    </row>
    <row r="8509" spans="1:6">
      <c r="A8509" s="2" t="s">
        <v>1027</v>
      </c>
      <c r="B8509" s="2"/>
      <c r="C8509" s="2" t="s">
        <v>269</v>
      </c>
      <c r="D8509" s="2">
        <v>5027851</v>
      </c>
      <c r="E8509" s="2" t="s">
        <v>7526</v>
      </c>
      <c r="F8509" s="2">
        <v>1287.5</v>
      </c>
    </row>
    <row r="8510" spans="1:6">
      <c r="A8510" s="2" t="s">
        <v>1027</v>
      </c>
      <c r="B8510" s="2"/>
      <c r="C8510" s="2" t="s">
        <v>269</v>
      </c>
      <c r="D8510" s="2">
        <v>5037054</v>
      </c>
      <c r="E8510" s="2" t="s">
        <v>7527</v>
      </c>
      <c r="F8510" s="2">
        <v>3452.5</v>
      </c>
    </row>
    <row r="8511" spans="1:6">
      <c r="A8511" s="2" t="s">
        <v>1027</v>
      </c>
      <c r="B8511" s="2"/>
      <c r="C8511" s="2" t="s">
        <v>68</v>
      </c>
      <c r="D8511" s="2">
        <v>5006126</v>
      </c>
      <c r="E8511" s="2" t="s">
        <v>628</v>
      </c>
      <c r="F8511" s="2">
        <v>312</v>
      </c>
    </row>
    <row r="8512" spans="1:6">
      <c r="A8512" s="2" t="s">
        <v>1027</v>
      </c>
      <c r="B8512" s="2"/>
      <c r="C8512" s="2" t="s">
        <v>209</v>
      </c>
      <c r="D8512" s="2">
        <v>5002497</v>
      </c>
      <c r="E8512" s="2" t="s">
        <v>7533</v>
      </c>
      <c r="F8512" s="2">
        <v>1992.4</v>
      </c>
    </row>
    <row r="8513" spans="1:6">
      <c r="A8513" s="2" t="s">
        <v>1027</v>
      </c>
      <c r="B8513" s="2"/>
      <c r="C8513" s="2" t="s">
        <v>222</v>
      </c>
      <c r="D8513" s="2">
        <v>5021583</v>
      </c>
      <c r="E8513" s="2" t="s">
        <v>7566</v>
      </c>
      <c r="F8513" s="2">
        <v>150</v>
      </c>
    </row>
    <row r="8514" spans="1:6">
      <c r="A8514" s="2" t="s">
        <v>1027</v>
      </c>
      <c r="B8514" s="2"/>
      <c r="C8514" s="2" t="s">
        <v>507</v>
      </c>
      <c r="D8514" s="2">
        <v>5006261</v>
      </c>
      <c r="E8514" s="2" t="s">
        <v>324</v>
      </c>
      <c r="F8514" s="2">
        <v>70</v>
      </c>
    </row>
    <row r="8515" spans="1:6">
      <c r="A8515" s="2" t="s">
        <v>1027</v>
      </c>
      <c r="B8515" s="2"/>
      <c r="C8515" s="2" t="s">
        <v>507</v>
      </c>
      <c r="D8515" s="2">
        <v>5007416</v>
      </c>
      <c r="E8515" s="2" t="s">
        <v>4716</v>
      </c>
      <c r="F8515" s="2">
        <v>70</v>
      </c>
    </row>
    <row r="8516" spans="1:6">
      <c r="A8516" s="2" t="s">
        <v>1027</v>
      </c>
      <c r="B8516" s="2"/>
      <c r="C8516" s="2" t="s">
        <v>152</v>
      </c>
      <c r="D8516" s="2">
        <v>5001570</v>
      </c>
      <c r="E8516" s="2" t="s">
        <v>120</v>
      </c>
      <c r="F8516" s="2">
        <v>895</v>
      </c>
    </row>
    <row r="8517" spans="1:6">
      <c r="A8517" s="2" t="s">
        <v>1027</v>
      </c>
      <c r="B8517" s="2"/>
      <c r="C8517" s="2" t="s">
        <v>152</v>
      </c>
      <c r="D8517" s="2">
        <v>5012938</v>
      </c>
      <c r="E8517" s="2" t="s">
        <v>7603</v>
      </c>
      <c r="F8517" s="2">
        <v>160</v>
      </c>
    </row>
    <row r="8518" spans="1:6">
      <c r="A8518" s="2" t="s">
        <v>1027</v>
      </c>
      <c r="B8518" s="2"/>
      <c r="C8518" s="2" t="s">
        <v>152</v>
      </c>
      <c r="D8518" s="2">
        <v>5035473</v>
      </c>
      <c r="E8518" s="2" t="s">
        <v>7064</v>
      </c>
      <c r="F8518" s="2">
        <v>110</v>
      </c>
    </row>
    <row r="8519" spans="1:6">
      <c r="A8519" s="2" t="s">
        <v>1027</v>
      </c>
      <c r="B8519" s="2">
        <v>4200001443</v>
      </c>
      <c r="C8519" s="2" t="s">
        <v>107</v>
      </c>
      <c r="D8519" s="2">
        <v>5008668</v>
      </c>
      <c r="E8519" s="2" t="s">
        <v>397</v>
      </c>
      <c r="F8519" s="2">
        <v>4808.29</v>
      </c>
    </row>
    <row r="8520" spans="1:6">
      <c r="A8520" s="2" t="s">
        <v>1027</v>
      </c>
      <c r="B8520" s="2">
        <v>4200001444</v>
      </c>
      <c r="C8520" s="2" t="s">
        <v>141</v>
      </c>
      <c r="D8520" s="2">
        <v>5008668</v>
      </c>
      <c r="E8520" s="2" t="s">
        <v>397</v>
      </c>
      <c r="F8520" s="2">
        <v>359.73</v>
      </c>
    </row>
    <row r="8521" spans="1:6">
      <c r="A8521" s="2" t="s">
        <v>1027</v>
      </c>
      <c r="B8521" s="2">
        <v>4300001159</v>
      </c>
      <c r="C8521" s="2" t="s">
        <v>125</v>
      </c>
      <c r="D8521" s="2">
        <v>5002748</v>
      </c>
      <c r="E8521" s="2" t="s">
        <v>265</v>
      </c>
      <c r="F8521" s="2">
        <v>207.36</v>
      </c>
    </row>
    <row r="8522" spans="1:6">
      <c r="A8522" s="2" t="s">
        <v>1027</v>
      </c>
      <c r="B8522" s="2">
        <v>4300001312</v>
      </c>
      <c r="C8522" s="2" t="s">
        <v>191</v>
      </c>
      <c r="D8522" s="2">
        <v>5025461</v>
      </c>
      <c r="E8522" s="2" t="s">
        <v>745</v>
      </c>
      <c r="F8522" s="2">
        <v>1170</v>
      </c>
    </row>
    <row r="8523" spans="1:6">
      <c r="A8523" s="2" t="s">
        <v>1027</v>
      </c>
      <c r="B8523" s="2">
        <v>4300001408</v>
      </c>
      <c r="C8523" s="2" t="s">
        <v>17</v>
      </c>
      <c r="D8523" s="2">
        <v>5027904</v>
      </c>
      <c r="E8523" s="2" t="s">
        <v>1157</v>
      </c>
      <c r="F8523" s="2">
        <v>202.22</v>
      </c>
    </row>
    <row r="8524" spans="1:6">
      <c r="A8524" s="2" t="s">
        <v>1027</v>
      </c>
      <c r="B8524" s="2">
        <v>4300001581</v>
      </c>
      <c r="C8524" s="2" t="s">
        <v>191</v>
      </c>
      <c r="D8524" s="2">
        <v>5002748</v>
      </c>
      <c r="E8524" s="2" t="s">
        <v>265</v>
      </c>
      <c r="F8524" s="2">
        <v>2664.6</v>
      </c>
    </row>
    <row r="8525" spans="1:6">
      <c r="A8525" s="2" t="s">
        <v>1027</v>
      </c>
      <c r="B8525" s="2">
        <v>4300001581</v>
      </c>
      <c r="C8525" s="2" t="s">
        <v>125</v>
      </c>
      <c r="D8525" s="2">
        <v>5002748</v>
      </c>
      <c r="E8525" s="2" t="s">
        <v>265</v>
      </c>
      <c r="F8525" s="2">
        <v>829.44</v>
      </c>
    </row>
    <row r="8526" spans="1:6">
      <c r="A8526" s="2" t="s">
        <v>1027</v>
      </c>
      <c r="B8526" s="2">
        <v>4300002887</v>
      </c>
      <c r="C8526" s="2" t="s">
        <v>1203</v>
      </c>
      <c r="D8526" s="2">
        <v>5006028</v>
      </c>
      <c r="E8526" s="2" t="s">
        <v>285</v>
      </c>
      <c r="F8526" s="2">
        <v>127.5</v>
      </c>
    </row>
    <row r="8527" spans="1:6">
      <c r="A8527" s="2" t="s">
        <v>1027</v>
      </c>
      <c r="B8527" s="2">
        <v>4300002951</v>
      </c>
      <c r="C8527" s="2" t="s">
        <v>209</v>
      </c>
      <c r="D8527" s="2">
        <v>5021229</v>
      </c>
      <c r="E8527" s="2" t="s">
        <v>1196</v>
      </c>
      <c r="F8527" s="2">
        <v>27550.25</v>
      </c>
    </row>
    <row r="8528" spans="1:6">
      <c r="A8528" s="2" t="s">
        <v>1027</v>
      </c>
      <c r="B8528" s="2">
        <v>4300003004</v>
      </c>
      <c r="C8528" s="2" t="s">
        <v>399</v>
      </c>
      <c r="D8528" s="2">
        <v>5000085</v>
      </c>
      <c r="E8528" s="2" t="s">
        <v>404</v>
      </c>
      <c r="F8528" s="2">
        <v>1098.8900000000001</v>
      </c>
    </row>
    <row r="8529" spans="1:6">
      <c r="A8529" s="2" t="s">
        <v>1027</v>
      </c>
      <c r="B8529" s="2">
        <v>4300003056</v>
      </c>
      <c r="C8529" s="2" t="s">
        <v>13</v>
      </c>
      <c r="D8529" s="2">
        <v>5021206</v>
      </c>
      <c r="E8529" s="2" t="s">
        <v>1242</v>
      </c>
      <c r="F8529" s="2">
        <v>35113.480000000003</v>
      </c>
    </row>
    <row r="8530" spans="1:6">
      <c r="A8530" s="2" t="s">
        <v>1027</v>
      </c>
      <c r="B8530" s="2">
        <v>4300003092</v>
      </c>
      <c r="C8530" s="2" t="s">
        <v>191</v>
      </c>
      <c r="D8530" s="2">
        <v>5003410</v>
      </c>
      <c r="E8530" s="2" t="s">
        <v>1170</v>
      </c>
      <c r="F8530" s="2">
        <v>0.59</v>
      </c>
    </row>
    <row r="8531" spans="1:6">
      <c r="A8531" s="2" t="s">
        <v>1027</v>
      </c>
      <c r="B8531" s="2">
        <v>4300003244</v>
      </c>
      <c r="C8531" s="2" t="s">
        <v>141</v>
      </c>
      <c r="D8531" s="2">
        <v>5032742</v>
      </c>
      <c r="E8531" s="2" t="s">
        <v>1261</v>
      </c>
      <c r="F8531" s="2">
        <v>2791.73</v>
      </c>
    </row>
    <row r="8532" spans="1:6">
      <c r="A8532" s="2" t="s">
        <v>1027</v>
      </c>
      <c r="B8532" s="2">
        <v>4300003529</v>
      </c>
      <c r="C8532" s="2" t="s">
        <v>269</v>
      </c>
      <c r="D8532" s="2">
        <v>5021163</v>
      </c>
      <c r="E8532" s="2" t="s">
        <v>1075</v>
      </c>
      <c r="F8532" s="2">
        <v>10850</v>
      </c>
    </row>
    <row r="8533" spans="1:6">
      <c r="A8533" s="2" t="s">
        <v>1027</v>
      </c>
      <c r="B8533" s="2">
        <v>4300003551</v>
      </c>
      <c r="C8533" s="2" t="s">
        <v>209</v>
      </c>
      <c r="D8533" s="2">
        <v>5035330</v>
      </c>
      <c r="E8533" s="2" t="s">
        <v>1293</v>
      </c>
      <c r="F8533" s="2">
        <v>4168.1899999999996</v>
      </c>
    </row>
    <row r="8534" spans="1:6">
      <c r="A8534" s="2" t="s">
        <v>1027</v>
      </c>
      <c r="B8534" s="2">
        <v>4300003641</v>
      </c>
      <c r="C8534" s="2" t="s">
        <v>15</v>
      </c>
      <c r="D8534" s="2">
        <v>5035011</v>
      </c>
      <c r="E8534" s="2" t="s">
        <v>1297</v>
      </c>
      <c r="F8534" s="2">
        <v>10585</v>
      </c>
    </row>
    <row r="8535" spans="1:6">
      <c r="A8535" s="2" t="s">
        <v>1027</v>
      </c>
      <c r="B8535" s="2">
        <v>4300003716</v>
      </c>
      <c r="C8535" s="2" t="s">
        <v>141</v>
      </c>
      <c r="D8535" s="2">
        <v>5010092</v>
      </c>
      <c r="E8535" s="2" t="s">
        <v>140</v>
      </c>
      <c r="F8535" s="2">
        <v>33282.019999999997</v>
      </c>
    </row>
    <row r="8536" spans="1:6">
      <c r="A8536" s="2" t="s">
        <v>1027</v>
      </c>
      <c r="B8536" s="2">
        <v>4300003791</v>
      </c>
      <c r="C8536" s="2" t="s">
        <v>49</v>
      </c>
      <c r="D8536" s="2">
        <v>5021778</v>
      </c>
      <c r="E8536" s="2" t="s">
        <v>1308</v>
      </c>
      <c r="F8536" s="2">
        <v>3202.33</v>
      </c>
    </row>
    <row r="8537" spans="1:6">
      <c r="A8537" s="2" t="s">
        <v>1027</v>
      </c>
      <c r="B8537" s="2">
        <v>4300003991</v>
      </c>
      <c r="C8537" s="2" t="s">
        <v>17</v>
      </c>
      <c r="D8537" s="2">
        <v>5000123</v>
      </c>
      <c r="E8537" s="2" t="s">
        <v>2285</v>
      </c>
      <c r="F8537" s="2">
        <v>14310</v>
      </c>
    </row>
    <row r="8538" spans="1:6">
      <c r="A8538" s="2" t="s">
        <v>1027</v>
      </c>
      <c r="B8538" s="2">
        <v>4300004115</v>
      </c>
      <c r="C8538" s="2" t="s">
        <v>141</v>
      </c>
      <c r="D8538" s="2">
        <v>5036681</v>
      </c>
      <c r="E8538" s="2" t="s">
        <v>7674</v>
      </c>
      <c r="F8538" s="2">
        <v>1000</v>
      </c>
    </row>
    <row r="8539" spans="1:6">
      <c r="A8539" s="2" t="s">
        <v>1027</v>
      </c>
      <c r="B8539" s="2">
        <v>4300004118</v>
      </c>
      <c r="C8539" s="2" t="s">
        <v>56</v>
      </c>
      <c r="D8539" s="2">
        <v>5036677</v>
      </c>
      <c r="E8539" s="2" t="s">
        <v>1331</v>
      </c>
      <c r="F8539" s="2">
        <v>860.95</v>
      </c>
    </row>
    <row r="8540" spans="1:6">
      <c r="A8540" s="2" t="s">
        <v>1027</v>
      </c>
      <c r="B8540" s="2">
        <v>4300004276</v>
      </c>
      <c r="C8540" s="2" t="s">
        <v>13</v>
      </c>
      <c r="D8540" s="2">
        <v>5002651</v>
      </c>
      <c r="E8540" s="2" t="s">
        <v>1173</v>
      </c>
      <c r="F8540" s="2">
        <v>1250</v>
      </c>
    </row>
    <row r="8541" spans="1:6">
      <c r="A8541" s="2" t="s">
        <v>1027</v>
      </c>
      <c r="B8541" s="2">
        <v>4300004276</v>
      </c>
      <c r="C8541" s="2" t="s">
        <v>209</v>
      </c>
      <c r="D8541" s="2">
        <v>5002651</v>
      </c>
      <c r="E8541" s="2" t="s">
        <v>1173</v>
      </c>
      <c r="F8541" s="2">
        <v>15074.51</v>
      </c>
    </row>
    <row r="8542" spans="1:6">
      <c r="A8542" s="2" t="s">
        <v>1027</v>
      </c>
      <c r="B8542" s="2">
        <v>4300004276</v>
      </c>
      <c r="C8542" s="2" t="s">
        <v>82</v>
      </c>
      <c r="D8542" s="2">
        <v>5002651</v>
      </c>
      <c r="E8542" s="2" t="s">
        <v>1173</v>
      </c>
      <c r="F8542" s="2">
        <v>393851.25</v>
      </c>
    </row>
    <row r="8543" spans="1:6">
      <c r="A8543" s="2" t="s">
        <v>1027</v>
      </c>
      <c r="B8543" s="2">
        <v>4300004438</v>
      </c>
      <c r="C8543" s="2" t="s">
        <v>13</v>
      </c>
      <c r="D8543" s="2">
        <v>5021240</v>
      </c>
      <c r="E8543" s="2" t="s">
        <v>1340</v>
      </c>
      <c r="F8543" s="2">
        <v>23543.26</v>
      </c>
    </row>
    <row r="8544" spans="1:6">
      <c r="A8544" s="2" t="s">
        <v>1027</v>
      </c>
      <c r="B8544" s="2">
        <v>4300004544</v>
      </c>
      <c r="C8544" s="2" t="s">
        <v>13</v>
      </c>
      <c r="D8544" s="2">
        <v>5030885</v>
      </c>
      <c r="E8544" s="2" t="s">
        <v>1344</v>
      </c>
      <c r="F8544" s="2">
        <v>251993.65</v>
      </c>
    </row>
    <row r="8545" spans="1:6">
      <c r="A8545" s="2" t="s">
        <v>1027</v>
      </c>
      <c r="B8545" s="2">
        <v>4300004580</v>
      </c>
      <c r="C8545" s="2" t="s">
        <v>141</v>
      </c>
      <c r="D8545" s="2">
        <v>5037264</v>
      </c>
      <c r="E8545" s="2" t="s">
        <v>1347</v>
      </c>
      <c r="F8545" s="2">
        <v>1728</v>
      </c>
    </row>
    <row r="8546" spans="1:6">
      <c r="A8546" s="2" t="s">
        <v>1027</v>
      </c>
      <c r="B8546" s="2">
        <v>4500075015</v>
      </c>
      <c r="C8546" s="2" t="s">
        <v>107</v>
      </c>
      <c r="D8546" s="2">
        <v>5002647</v>
      </c>
      <c r="E8546" s="2" t="s">
        <v>213</v>
      </c>
      <c r="F8546" s="2">
        <v>5128.43</v>
      </c>
    </row>
    <row r="8547" spans="1:6">
      <c r="A8547" s="2" t="s">
        <v>1027</v>
      </c>
      <c r="B8547" s="2">
        <v>4500075578</v>
      </c>
      <c r="C8547" s="2" t="s">
        <v>107</v>
      </c>
      <c r="D8547" s="2">
        <v>5002979</v>
      </c>
      <c r="E8547" s="2" t="s">
        <v>1367</v>
      </c>
      <c r="F8547" s="2">
        <v>3544.52</v>
      </c>
    </row>
    <row r="8548" spans="1:6">
      <c r="A8548" s="2" t="s">
        <v>1027</v>
      </c>
      <c r="B8548" s="2">
        <v>4500075709</v>
      </c>
      <c r="C8548" s="2" t="s">
        <v>107</v>
      </c>
      <c r="D8548" s="2">
        <v>5034349</v>
      </c>
      <c r="E8548" s="2" t="s">
        <v>1370</v>
      </c>
      <c r="F8548" s="2">
        <v>4514.08</v>
      </c>
    </row>
    <row r="8549" spans="1:6">
      <c r="A8549" s="2" t="s">
        <v>1027</v>
      </c>
      <c r="B8549" s="2">
        <v>4500075840</v>
      </c>
      <c r="C8549" s="2" t="s">
        <v>388</v>
      </c>
      <c r="D8549" s="2">
        <v>5009013</v>
      </c>
      <c r="E8549" s="2" t="s">
        <v>828</v>
      </c>
      <c r="F8549" s="2">
        <v>915</v>
      </c>
    </row>
    <row r="8550" spans="1:6">
      <c r="A8550" s="2" t="s">
        <v>1027</v>
      </c>
      <c r="B8550" s="2">
        <v>4500075947</v>
      </c>
      <c r="C8550" s="2" t="s">
        <v>107</v>
      </c>
      <c r="D8550" s="2">
        <v>5035370</v>
      </c>
      <c r="E8550" s="2" t="s">
        <v>1373</v>
      </c>
      <c r="F8550" s="2">
        <v>700.93</v>
      </c>
    </row>
    <row r="8551" spans="1:6">
      <c r="A8551" s="2" t="s">
        <v>1027</v>
      </c>
      <c r="B8551" s="2">
        <v>4500075953</v>
      </c>
      <c r="C8551" s="2" t="s">
        <v>107</v>
      </c>
      <c r="D8551" s="2">
        <v>5020293</v>
      </c>
      <c r="E8551" s="2" t="s">
        <v>1259</v>
      </c>
      <c r="F8551" s="2">
        <v>704.69</v>
      </c>
    </row>
    <row r="8552" spans="1:6">
      <c r="A8552" s="2" t="s">
        <v>1027</v>
      </c>
      <c r="B8552" s="2">
        <v>4500076088</v>
      </c>
      <c r="C8552" s="2" t="s">
        <v>65</v>
      </c>
      <c r="D8552" s="2">
        <v>5023145</v>
      </c>
      <c r="E8552" s="2" t="s">
        <v>1356</v>
      </c>
      <c r="F8552" s="2">
        <v>595.55999999999995</v>
      </c>
    </row>
    <row r="8553" spans="1:6">
      <c r="A8553" s="2" t="s">
        <v>1027</v>
      </c>
      <c r="B8553" s="2">
        <v>4500076177</v>
      </c>
      <c r="C8553" s="2" t="s">
        <v>56</v>
      </c>
      <c r="D8553" s="2">
        <v>5024837</v>
      </c>
      <c r="E8553" s="2" t="s">
        <v>18</v>
      </c>
      <c r="F8553" s="2">
        <v>61.19</v>
      </c>
    </row>
    <row r="8554" spans="1:6">
      <c r="A8554" s="2" t="s">
        <v>1027</v>
      </c>
      <c r="B8554" s="2">
        <v>4500076293</v>
      </c>
      <c r="C8554" s="2" t="s">
        <v>209</v>
      </c>
      <c r="D8554" s="2">
        <v>5021208</v>
      </c>
      <c r="E8554" s="2" t="s">
        <v>1377</v>
      </c>
      <c r="F8554" s="2">
        <v>379.99</v>
      </c>
    </row>
    <row r="8555" spans="1:6">
      <c r="A8555" s="2" t="s">
        <v>1027</v>
      </c>
      <c r="B8555" s="2">
        <v>4500076314</v>
      </c>
      <c r="C8555" s="2" t="s">
        <v>56</v>
      </c>
      <c r="D8555" s="2">
        <v>5006392</v>
      </c>
      <c r="E8555" s="2" t="s">
        <v>409</v>
      </c>
      <c r="F8555" s="2">
        <v>298.94</v>
      </c>
    </row>
    <row r="8556" spans="1:6">
      <c r="A8556" s="2" t="s">
        <v>1027</v>
      </c>
      <c r="B8556" s="2" t="s">
        <v>5394</v>
      </c>
      <c r="C8556" s="2" t="s">
        <v>183</v>
      </c>
      <c r="D8556" s="2">
        <v>5037175</v>
      </c>
      <c r="E8556" s="2" t="s">
        <v>7309</v>
      </c>
      <c r="F8556" s="2">
        <v>3510</v>
      </c>
    </row>
    <row r="8557" spans="1:6">
      <c r="A8557" s="2" t="s">
        <v>1027</v>
      </c>
      <c r="B8557" s="2" t="s">
        <v>7686</v>
      </c>
      <c r="C8557" s="2" t="s">
        <v>183</v>
      </c>
      <c r="D8557" s="2">
        <v>5021168</v>
      </c>
      <c r="E8557" s="2" t="s">
        <v>1106</v>
      </c>
      <c r="F8557" s="2">
        <v>6355</v>
      </c>
    </row>
    <row r="8558" spans="1:6">
      <c r="A8558" s="2" t="s">
        <v>1027</v>
      </c>
      <c r="B8558" s="2" t="s">
        <v>7698</v>
      </c>
      <c r="C8558" s="2" t="s">
        <v>269</v>
      </c>
      <c r="D8558" s="2">
        <v>5021226</v>
      </c>
      <c r="E8558" s="2" t="s">
        <v>4780</v>
      </c>
      <c r="F8558" s="2">
        <v>9300</v>
      </c>
    </row>
    <row r="8559" spans="1:6">
      <c r="A8559" s="2" t="s">
        <v>1027</v>
      </c>
      <c r="B8559" s="2" t="s">
        <v>7307</v>
      </c>
      <c r="C8559" s="2" t="s">
        <v>183</v>
      </c>
      <c r="D8559" s="2">
        <v>5035013</v>
      </c>
      <c r="E8559" s="2" t="s">
        <v>1114</v>
      </c>
      <c r="F8559" s="2">
        <v>900</v>
      </c>
    </row>
    <row r="8560" spans="1:6">
      <c r="A8560" s="2" t="s">
        <v>1027</v>
      </c>
      <c r="B8560" s="2" t="s">
        <v>7871</v>
      </c>
      <c r="C8560" s="2" t="s">
        <v>183</v>
      </c>
      <c r="D8560" s="2">
        <v>5021112</v>
      </c>
      <c r="E8560" s="2" t="s">
        <v>1132</v>
      </c>
      <c r="F8560" s="2">
        <v>30000</v>
      </c>
    </row>
    <row r="8561" spans="1:6">
      <c r="A8561" s="2" t="s">
        <v>1027</v>
      </c>
      <c r="B8561" s="2"/>
      <c r="C8561" s="2" t="s">
        <v>183</v>
      </c>
      <c r="D8561" s="2">
        <v>5021033</v>
      </c>
      <c r="E8561" s="2" t="s">
        <v>1088</v>
      </c>
      <c r="F8561" s="2">
        <v>15000</v>
      </c>
    </row>
    <row r="8562" spans="1:6">
      <c r="A8562" s="2" t="s">
        <v>1027</v>
      </c>
      <c r="B8562" s="2"/>
      <c r="C8562" s="2" t="s">
        <v>1203</v>
      </c>
      <c r="D8562" s="2">
        <v>5003480</v>
      </c>
      <c r="E8562" s="2" t="s">
        <v>5749</v>
      </c>
      <c r="F8562" s="2">
        <v>282.23</v>
      </c>
    </row>
    <row r="8563" spans="1:6">
      <c r="A8563" s="2" t="s">
        <v>1027</v>
      </c>
      <c r="B8563" s="2"/>
      <c r="C8563" s="2" t="s">
        <v>1203</v>
      </c>
      <c r="D8563" s="2">
        <v>5006158</v>
      </c>
      <c r="E8563" s="2" t="s">
        <v>2719</v>
      </c>
      <c r="F8563" s="2">
        <v>382.56</v>
      </c>
    </row>
    <row r="8564" spans="1:6">
      <c r="A8564" s="2" t="s">
        <v>1027</v>
      </c>
      <c r="B8564" s="2"/>
      <c r="C8564" s="2" t="s">
        <v>1203</v>
      </c>
      <c r="D8564" s="2">
        <v>5016617</v>
      </c>
      <c r="E8564" s="2" t="s">
        <v>7900</v>
      </c>
      <c r="F8564" s="2">
        <v>331.08</v>
      </c>
    </row>
    <row r="8565" spans="1:6">
      <c r="A8565" s="2" t="s">
        <v>1027</v>
      </c>
      <c r="B8565" s="2"/>
      <c r="C8565" s="2" t="s">
        <v>1203</v>
      </c>
      <c r="D8565" s="2">
        <v>5017401</v>
      </c>
      <c r="E8565" s="2" t="s">
        <v>7903</v>
      </c>
      <c r="F8565" s="2">
        <v>564.46</v>
      </c>
    </row>
    <row r="8566" spans="1:6">
      <c r="A8566" s="2" t="s">
        <v>1027</v>
      </c>
      <c r="B8566" s="2"/>
      <c r="C8566" s="2" t="s">
        <v>1203</v>
      </c>
      <c r="D8566" s="2">
        <v>5017626</v>
      </c>
      <c r="E8566" s="2" t="s">
        <v>7904</v>
      </c>
      <c r="F8566" s="2">
        <v>250</v>
      </c>
    </row>
    <row r="8567" spans="1:6">
      <c r="A8567" s="2" t="s">
        <v>1027</v>
      </c>
      <c r="B8567" s="2"/>
      <c r="C8567" s="2" t="s">
        <v>1203</v>
      </c>
      <c r="D8567" s="2">
        <v>5018720</v>
      </c>
      <c r="E8567" s="2" t="s">
        <v>2924</v>
      </c>
      <c r="F8567" s="2">
        <v>721.02</v>
      </c>
    </row>
    <row r="8568" spans="1:6">
      <c r="A8568" s="2" t="s">
        <v>1027</v>
      </c>
      <c r="B8568" s="2"/>
      <c r="C8568" s="2" t="s">
        <v>1203</v>
      </c>
      <c r="D8568" s="2">
        <v>5025177</v>
      </c>
      <c r="E8568" s="2" t="s">
        <v>7909</v>
      </c>
      <c r="F8568" s="2">
        <v>336.55</v>
      </c>
    </row>
    <row r="8569" spans="1:6">
      <c r="A8569" s="2" t="s">
        <v>1027</v>
      </c>
      <c r="B8569" s="2"/>
      <c r="C8569" s="2" t="s">
        <v>1203</v>
      </c>
      <c r="D8569" s="2">
        <v>5037298</v>
      </c>
      <c r="E8569" s="2" t="s">
        <v>7919</v>
      </c>
      <c r="F8569" s="2">
        <v>450</v>
      </c>
    </row>
    <row r="8570" spans="1:6">
      <c r="A8570" s="2" t="s">
        <v>1027</v>
      </c>
      <c r="B8570" s="2"/>
      <c r="C8570" s="2" t="s">
        <v>594</v>
      </c>
      <c r="D8570" s="2">
        <v>5003414</v>
      </c>
      <c r="E8570" s="2" t="s">
        <v>1278</v>
      </c>
      <c r="F8570" s="2">
        <v>1050</v>
      </c>
    </row>
    <row r="8571" spans="1:6">
      <c r="A8571" s="2" t="s">
        <v>1027</v>
      </c>
      <c r="B8571" s="2"/>
      <c r="C8571" s="2" t="s">
        <v>594</v>
      </c>
      <c r="D8571" s="2">
        <v>5037464</v>
      </c>
      <c r="E8571" s="2" t="s">
        <v>7933</v>
      </c>
      <c r="F8571" s="2">
        <v>3000</v>
      </c>
    </row>
    <row r="8572" spans="1:6">
      <c r="A8572" s="2" t="s">
        <v>1027</v>
      </c>
      <c r="B8572" s="2"/>
      <c r="C8572" s="2" t="s">
        <v>594</v>
      </c>
      <c r="D8572" s="2">
        <v>5037465</v>
      </c>
      <c r="E8572" s="2" t="s">
        <v>7934</v>
      </c>
      <c r="F8572" s="2">
        <v>2000</v>
      </c>
    </row>
    <row r="8573" spans="1:6">
      <c r="A8573" s="2" t="s">
        <v>1027</v>
      </c>
      <c r="B8573" s="2"/>
      <c r="C8573" s="2" t="s">
        <v>1237</v>
      </c>
      <c r="D8573" s="2">
        <v>5019842</v>
      </c>
      <c r="E8573" s="2" t="s">
        <v>7958</v>
      </c>
      <c r="F8573" s="2">
        <v>1184.93</v>
      </c>
    </row>
    <row r="8574" spans="1:6">
      <c r="A8574" s="2" t="s">
        <v>1027</v>
      </c>
      <c r="B8574" s="2"/>
      <c r="C8574" s="2" t="s">
        <v>1237</v>
      </c>
      <c r="D8574" s="2">
        <v>5019960</v>
      </c>
      <c r="E8574" s="2" t="s">
        <v>7959</v>
      </c>
      <c r="F8574" s="2">
        <v>948.17</v>
      </c>
    </row>
    <row r="8575" spans="1:6">
      <c r="A8575" s="2" t="s">
        <v>1027</v>
      </c>
      <c r="B8575" s="2"/>
      <c r="C8575" s="2" t="s">
        <v>1237</v>
      </c>
      <c r="D8575" s="2">
        <v>5024171</v>
      </c>
      <c r="E8575" s="2" t="s">
        <v>4372</v>
      </c>
      <c r="F8575" s="2">
        <v>44.8</v>
      </c>
    </row>
    <row r="8576" spans="1:6">
      <c r="A8576" s="2" t="s">
        <v>1027</v>
      </c>
      <c r="B8576" s="2"/>
      <c r="C8576" s="2" t="s">
        <v>779</v>
      </c>
      <c r="D8576" s="2">
        <v>5022597</v>
      </c>
      <c r="E8576" s="2" t="s">
        <v>7985</v>
      </c>
      <c r="F8576" s="2">
        <v>150</v>
      </c>
    </row>
    <row r="8577" spans="1:6">
      <c r="A8577" s="2" t="s">
        <v>1027</v>
      </c>
      <c r="B8577" s="2"/>
      <c r="C8577" s="2" t="s">
        <v>269</v>
      </c>
      <c r="D8577" s="2">
        <v>5037091</v>
      </c>
      <c r="E8577" s="2" t="s">
        <v>8007</v>
      </c>
      <c r="F8577" s="2">
        <v>4695</v>
      </c>
    </row>
    <row r="8578" spans="1:6">
      <c r="A8578" s="2" t="s">
        <v>1027</v>
      </c>
      <c r="B8578" s="2">
        <v>4300000871</v>
      </c>
      <c r="C8578" s="2" t="s">
        <v>56</v>
      </c>
      <c r="D8578" s="2">
        <v>5016314</v>
      </c>
      <c r="E8578" s="2" t="s">
        <v>1144</v>
      </c>
      <c r="F8578" s="2">
        <v>291.60000000000002</v>
      </c>
    </row>
    <row r="8579" spans="1:6">
      <c r="A8579" s="2" t="s">
        <v>1027</v>
      </c>
      <c r="B8579" s="2">
        <v>4300001020</v>
      </c>
      <c r="C8579" s="2" t="s">
        <v>49</v>
      </c>
      <c r="D8579" s="2">
        <v>5004940</v>
      </c>
      <c r="E8579" s="2" t="s">
        <v>1145</v>
      </c>
      <c r="F8579" s="2">
        <v>9510</v>
      </c>
    </row>
    <row r="8580" spans="1:6">
      <c r="A8580" s="2" t="s">
        <v>1027</v>
      </c>
      <c r="B8580" s="2">
        <v>4300002617</v>
      </c>
      <c r="C8580" s="2" t="s">
        <v>152</v>
      </c>
      <c r="D8580" s="2">
        <v>5032535</v>
      </c>
      <c r="E8580" s="2" t="s">
        <v>1206</v>
      </c>
      <c r="F8580" s="2">
        <v>7500</v>
      </c>
    </row>
    <row r="8581" spans="1:6">
      <c r="A8581" s="2" t="s">
        <v>1027</v>
      </c>
      <c r="B8581" s="2">
        <v>4300003155</v>
      </c>
      <c r="C8581" s="2" t="s">
        <v>141</v>
      </c>
      <c r="D8581" s="2">
        <v>5034362</v>
      </c>
      <c r="E8581" s="2" t="s">
        <v>1323</v>
      </c>
      <c r="F8581" s="2">
        <v>3600</v>
      </c>
    </row>
    <row r="8582" spans="1:6">
      <c r="A8582" s="2" t="s">
        <v>1027</v>
      </c>
      <c r="B8582" s="2">
        <v>4300003718</v>
      </c>
      <c r="C8582" s="2" t="s">
        <v>191</v>
      </c>
      <c r="D8582" s="2">
        <v>5020278</v>
      </c>
      <c r="E8582" s="2" t="s">
        <v>1304</v>
      </c>
      <c r="F8582" s="2">
        <v>1016</v>
      </c>
    </row>
    <row r="8583" spans="1:6">
      <c r="A8583" s="2" t="s">
        <v>1027</v>
      </c>
      <c r="B8583" s="2">
        <v>4300003827</v>
      </c>
      <c r="C8583" s="2" t="s">
        <v>13</v>
      </c>
      <c r="D8583" s="2">
        <v>5031965</v>
      </c>
      <c r="E8583" s="2" t="s">
        <v>1313</v>
      </c>
      <c r="F8583" s="2">
        <v>3342.56</v>
      </c>
    </row>
    <row r="8584" spans="1:6">
      <c r="A8584" s="2" t="s">
        <v>1027</v>
      </c>
      <c r="B8584" s="2">
        <v>4300004046</v>
      </c>
      <c r="C8584" s="2" t="s">
        <v>152</v>
      </c>
      <c r="D8584" s="2">
        <v>5023496</v>
      </c>
      <c r="E8584" s="2" t="s">
        <v>850</v>
      </c>
      <c r="F8584" s="2">
        <v>3236</v>
      </c>
    </row>
    <row r="8585" spans="1:6">
      <c r="A8585" s="2" t="s">
        <v>1027</v>
      </c>
      <c r="B8585" s="2">
        <v>4300004221</v>
      </c>
      <c r="C8585" s="2" t="s">
        <v>13</v>
      </c>
      <c r="D8585" s="2">
        <v>5036567</v>
      </c>
      <c r="E8585" s="2" t="s">
        <v>1333</v>
      </c>
      <c r="F8585" s="2">
        <v>13000</v>
      </c>
    </row>
    <row r="8586" spans="1:6">
      <c r="A8586" s="2" t="s">
        <v>1027</v>
      </c>
      <c r="B8586" s="2">
        <v>4300004548</v>
      </c>
      <c r="C8586" s="2" t="s">
        <v>141</v>
      </c>
      <c r="D8586" s="2">
        <v>5010092</v>
      </c>
      <c r="E8586" s="2" t="s">
        <v>140</v>
      </c>
      <c r="F8586" s="2">
        <v>1355.84</v>
      </c>
    </row>
    <row r="8587" spans="1:6">
      <c r="A8587" s="2" t="s">
        <v>1027</v>
      </c>
      <c r="B8587" s="2">
        <v>4500074669</v>
      </c>
      <c r="C8587" s="2" t="s">
        <v>152</v>
      </c>
      <c r="D8587" s="2">
        <v>5001245</v>
      </c>
      <c r="E8587" s="2" t="s">
        <v>1359</v>
      </c>
      <c r="F8587" s="2">
        <v>827.48</v>
      </c>
    </row>
    <row r="8588" spans="1:6">
      <c r="A8588" s="2" t="s">
        <v>1027</v>
      </c>
      <c r="B8588" s="2">
        <v>4500074990</v>
      </c>
      <c r="C8588" s="2" t="s">
        <v>152</v>
      </c>
      <c r="D8588" s="2">
        <v>5017780</v>
      </c>
      <c r="E8588" s="2" t="s">
        <v>1363</v>
      </c>
      <c r="F8588" s="2">
        <v>2020</v>
      </c>
    </row>
    <row r="8589" spans="1:6">
      <c r="A8589" s="2" t="s">
        <v>1027</v>
      </c>
      <c r="B8589" s="2">
        <v>4500075554</v>
      </c>
      <c r="C8589" s="2" t="s">
        <v>107</v>
      </c>
      <c r="D8589" s="2">
        <v>5008469</v>
      </c>
      <c r="E8589" s="2" t="s">
        <v>1355</v>
      </c>
      <c r="F8589" s="2">
        <v>161.29</v>
      </c>
    </row>
    <row r="8590" spans="1:6">
      <c r="A8590" s="2" t="s">
        <v>1027</v>
      </c>
      <c r="B8590" s="2">
        <v>4500075692</v>
      </c>
      <c r="C8590" s="2" t="s">
        <v>19</v>
      </c>
      <c r="D8590" s="2">
        <v>5020139</v>
      </c>
      <c r="E8590" s="2" t="s">
        <v>1369</v>
      </c>
      <c r="F8590" s="2">
        <v>474.18</v>
      </c>
    </row>
    <row r="8591" spans="1:6">
      <c r="A8591" s="2" t="s">
        <v>1027</v>
      </c>
      <c r="B8591" s="2">
        <v>4500075735</v>
      </c>
      <c r="C8591" s="2" t="s">
        <v>107</v>
      </c>
      <c r="D8591" s="2">
        <v>5008469</v>
      </c>
      <c r="E8591" s="2" t="s">
        <v>1355</v>
      </c>
      <c r="F8591" s="2">
        <v>841.04</v>
      </c>
    </row>
    <row r="8592" spans="1:6">
      <c r="A8592" s="2" t="s">
        <v>1027</v>
      </c>
      <c r="B8592" s="2">
        <v>4500075997</v>
      </c>
      <c r="C8592" s="2" t="s">
        <v>107</v>
      </c>
      <c r="D8592" s="2">
        <v>5008469</v>
      </c>
      <c r="E8592" s="2" t="s">
        <v>1355</v>
      </c>
      <c r="F8592" s="2">
        <v>226.37</v>
      </c>
    </row>
    <row r="8593" spans="1:6">
      <c r="A8593" s="2" t="s">
        <v>1027</v>
      </c>
      <c r="B8593" s="2">
        <v>4500076189</v>
      </c>
      <c r="C8593" s="2" t="s">
        <v>56</v>
      </c>
      <c r="D8593" s="2">
        <v>5023649</v>
      </c>
      <c r="E8593" s="2" t="s">
        <v>1374</v>
      </c>
      <c r="F8593" s="2">
        <v>65.64</v>
      </c>
    </row>
    <row r="8594" spans="1:6">
      <c r="A8594" s="2" t="s">
        <v>1027</v>
      </c>
      <c r="B8594" s="2">
        <v>4500076364</v>
      </c>
      <c r="C8594" s="2" t="s">
        <v>68</v>
      </c>
      <c r="D8594" s="2">
        <v>5008469</v>
      </c>
      <c r="E8594" s="2" t="s">
        <v>1355</v>
      </c>
      <c r="F8594" s="2">
        <v>842.68</v>
      </c>
    </row>
    <row r="8595" spans="1:6">
      <c r="A8595" s="2" t="s">
        <v>1027</v>
      </c>
      <c r="B8595" s="2">
        <v>4500076483</v>
      </c>
      <c r="C8595" s="2" t="s">
        <v>107</v>
      </c>
      <c r="D8595" s="2">
        <v>5008469</v>
      </c>
      <c r="E8595" s="2" t="s">
        <v>1355</v>
      </c>
      <c r="F8595" s="2">
        <v>647.67999999999995</v>
      </c>
    </row>
    <row r="8596" spans="1:6">
      <c r="A8596" s="2" t="s">
        <v>1027</v>
      </c>
      <c r="B8596" s="2">
        <v>4500076499</v>
      </c>
      <c r="C8596" s="2" t="s">
        <v>56</v>
      </c>
      <c r="D8596" s="2">
        <v>5024837</v>
      </c>
      <c r="E8596" s="2" t="s">
        <v>18</v>
      </c>
      <c r="F8596" s="2">
        <v>176.21</v>
      </c>
    </row>
    <row r="8597" spans="1:6">
      <c r="A8597" s="2" t="s">
        <v>1027</v>
      </c>
      <c r="B8597" s="2">
        <v>4500076546</v>
      </c>
      <c r="C8597" s="2" t="s">
        <v>56</v>
      </c>
      <c r="D8597" s="2">
        <v>5037409</v>
      </c>
      <c r="E8597" s="2" t="s">
        <v>1379</v>
      </c>
      <c r="F8597" s="2">
        <v>31.27</v>
      </c>
    </row>
    <row r="8598" spans="1:6">
      <c r="A8598" s="2" t="s">
        <v>1027</v>
      </c>
      <c r="B8598" s="2" t="s">
        <v>8118</v>
      </c>
      <c r="C8598" s="2" t="s">
        <v>183</v>
      </c>
      <c r="D8598" s="2">
        <v>5021133</v>
      </c>
      <c r="E8598" s="2" t="s">
        <v>1073</v>
      </c>
      <c r="F8598" s="2">
        <v>18697.5</v>
      </c>
    </row>
    <row r="8599" spans="1:6">
      <c r="A8599" s="2" t="s">
        <v>1027</v>
      </c>
      <c r="B8599" s="2" t="s">
        <v>8243</v>
      </c>
      <c r="C8599" s="2" t="s">
        <v>183</v>
      </c>
      <c r="D8599" s="2">
        <v>5021033</v>
      </c>
      <c r="E8599" s="2" t="s">
        <v>1088</v>
      </c>
      <c r="F8599" s="2">
        <v>3875</v>
      </c>
    </row>
    <row r="8600" spans="1:6">
      <c r="A8600" s="2" t="s">
        <v>1027</v>
      </c>
      <c r="B8600" s="2" t="s">
        <v>8244</v>
      </c>
      <c r="C8600" s="2" t="s">
        <v>183</v>
      </c>
      <c r="D8600" s="2">
        <v>5021157</v>
      </c>
      <c r="E8600" s="2" t="s">
        <v>1065</v>
      </c>
      <c r="F8600" s="2">
        <v>11833</v>
      </c>
    </row>
    <row r="8601" spans="1:6">
      <c r="A8601" s="2" t="s">
        <v>1027</v>
      </c>
      <c r="B8601" s="2"/>
      <c r="C8601" s="2" t="s">
        <v>183</v>
      </c>
      <c r="D8601" s="2">
        <v>5023045</v>
      </c>
      <c r="E8601" s="2" t="s">
        <v>8254</v>
      </c>
      <c r="F8601" s="2">
        <v>1450</v>
      </c>
    </row>
    <row r="8602" spans="1:6">
      <c r="A8602" s="2" t="s">
        <v>1027</v>
      </c>
      <c r="B8602" s="2"/>
      <c r="C8602" s="2" t="s">
        <v>183</v>
      </c>
      <c r="D8602" s="2">
        <v>5027249</v>
      </c>
      <c r="E8602" s="2" t="s">
        <v>1055</v>
      </c>
      <c r="F8602" s="2">
        <v>6059.83</v>
      </c>
    </row>
    <row r="8603" spans="1:6">
      <c r="A8603" s="2" t="s">
        <v>1027</v>
      </c>
      <c r="B8603" s="2"/>
      <c r="C8603" s="2" t="s">
        <v>183</v>
      </c>
      <c r="D8603" s="2">
        <v>5031677</v>
      </c>
      <c r="E8603" s="2" t="s">
        <v>8258</v>
      </c>
      <c r="F8603" s="2">
        <v>3945</v>
      </c>
    </row>
    <row r="8604" spans="1:6">
      <c r="A8604" s="2" t="s">
        <v>1027</v>
      </c>
      <c r="B8604" s="2"/>
      <c r="C8604" s="2" t="s">
        <v>1203</v>
      </c>
      <c r="D8604" s="2">
        <v>5019889</v>
      </c>
      <c r="E8604" s="2" t="s">
        <v>8282</v>
      </c>
      <c r="F8604" s="2">
        <v>175</v>
      </c>
    </row>
    <row r="8605" spans="1:6">
      <c r="A8605" s="2" t="s">
        <v>1027</v>
      </c>
      <c r="B8605" s="2"/>
      <c r="C8605" s="2" t="s">
        <v>1203</v>
      </c>
      <c r="D8605" s="2">
        <v>5035257</v>
      </c>
      <c r="E8605" s="2" t="s">
        <v>8296</v>
      </c>
      <c r="F8605" s="2">
        <v>165.52</v>
      </c>
    </row>
    <row r="8606" spans="1:6">
      <c r="A8606" s="2" t="s">
        <v>1027</v>
      </c>
      <c r="B8606" s="2"/>
      <c r="C8606" s="2" t="s">
        <v>594</v>
      </c>
      <c r="D8606" s="2">
        <v>5005409</v>
      </c>
      <c r="E8606" s="2" t="s">
        <v>8312</v>
      </c>
      <c r="F8606" s="2">
        <v>1000</v>
      </c>
    </row>
    <row r="8607" spans="1:6">
      <c r="A8607" s="2" t="s">
        <v>1027</v>
      </c>
      <c r="B8607" s="2"/>
      <c r="C8607" s="2" t="s">
        <v>594</v>
      </c>
      <c r="D8607" s="2">
        <v>5021158</v>
      </c>
      <c r="E8607" s="2" t="s">
        <v>8319</v>
      </c>
      <c r="F8607" s="2">
        <v>530</v>
      </c>
    </row>
    <row r="8608" spans="1:6">
      <c r="A8608" s="2" t="s">
        <v>1027</v>
      </c>
      <c r="B8608" s="2"/>
      <c r="C8608" s="2" t="s">
        <v>594</v>
      </c>
      <c r="D8608" s="2">
        <v>5032064</v>
      </c>
      <c r="E8608" s="2" t="s">
        <v>8322</v>
      </c>
      <c r="F8608" s="2">
        <v>350</v>
      </c>
    </row>
    <row r="8609" spans="1:6">
      <c r="A8609" s="2" t="s">
        <v>1027</v>
      </c>
      <c r="B8609" s="2"/>
      <c r="C8609" s="2" t="s">
        <v>3360</v>
      </c>
      <c r="D8609" s="2">
        <v>5003725</v>
      </c>
      <c r="E8609" s="2" t="s">
        <v>8327</v>
      </c>
      <c r="F8609" s="2">
        <v>1378.24</v>
      </c>
    </row>
    <row r="8610" spans="1:6">
      <c r="A8610" s="2" t="s">
        <v>1027</v>
      </c>
      <c r="B8610" s="2"/>
      <c r="C8610" s="2" t="s">
        <v>3360</v>
      </c>
      <c r="D8610" s="2">
        <v>5003739</v>
      </c>
      <c r="E8610" s="2" t="s">
        <v>5925</v>
      </c>
      <c r="F8610" s="2">
        <v>6718.92</v>
      </c>
    </row>
    <row r="8611" spans="1:6">
      <c r="A8611" s="2" t="s">
        <v>1027</v>
      </c>
      <c r="B8611" s="2"/>
      <c r="C8611" s="2" t="s">
        <v>3360</v>
      </c>
      <c r="D8611" s="2">
        <v>5003766</v>
      </c>
      <c r="E8611" s="2" t="s">
        <v>3377</v>
      </c>
      <c r="F8611" s="2">
        <v>689.12</v>
      </c>
    </row>
    <row r="8612" spans="1:6">
      <c r="A8612" s="2" t="s">
        <v>1027</v>
      </c>
      <c r="B8612" s="2"/>
      <c r="C8612" s="2" t="s">
        <v>3360</v>
      </c>
      <c r="D8612" s="2">
        <v>5019933</v>
      </c>
      <c r="E8612" s="2" t="s">
        <v>4128</v>
      </c>
      <c r="F8612" s="2">
        <v>689.12</v>
      </c>
    </row>
    <row r="8613" spans="1:6">
      <c r="A8613" s="2" t="s">
        <v>1027</v>
      </c>
      <c r="B8613" s="2"/>
      <c r="C8613" s="2" t="s">
        <v>1237</v>
      </c>
      <c r="D8613" s="2">
        <v>5021782</v>
      </c>
      <c r="E8613" s="2" t="s">
        <v>3474</v>
      </c>
      <c r="F8613" s="2">
        <v>1649.78</v>
      </c>
    </row>
    <row r="8614" spans="1:6">
      <c r="A8614" s="2" t="s">
        <v>1027</v>
      </c>
      <c r="B8614" s="2"/>
      <c r="C8614" s="2" t="s">
        <v>1237</v>
      </c>
      <c r="D8614" s="2">
        <v>5022627</v>
      </c>
      <c r="E8614" s="2" t="s">
        <v>6082</v>
      </c>
      <c r="F8614" s="2">
        <v>434.78</v>
      </c>
    </row>
    <row r="8615" spans="1:6">
      <c r="A8615" s="2" t="s">
        <v>1027</v>
      </c>
      <c r="B8615" s="2"/>
      <c r="C8615" s="2" t="s">
        <v>1237</v>
      </c>
      <c r="D8615" s="2">
        <v>5024301</v>
      </c>
      <c r="E8615" s="2" t="s">
        <v>4447</v>
      </c>
      <c r="F8615" s="2">
        <v>52.6</v>
      </c>
    </row>
    <row r="8616" spans="1:6">
      <c r="A8616" s="2" t="s">
        <v>1027</v>
      </c>
      <c r="B8616" s="2"/>
      <c r="C8616" s="2" t="s">
        <v>1237</v>
      </c>
      <c r="D8616" s="2">
        <v>5024324</v>
      </c>
      <c r="E8616" s="2" t="s">
        <v>4457</v>
      </c>
      <c r="F8616" s="2">
        <v>84</v>
      </c>
    </row>
    <row r="8617" spans="1:6">
      <c r="A8617" s="2" t="s">
        <v>1027</v>
      </c>
      <c r="B8617" s="2"/>
      <c r="C8617" s="2" t="s">
        <v>1237</v>
      </c>
      <c r="D8617" s="2">
        <v>5024371</v>
      </c>
      <c r="E8617" s="2" t="s">
        <v>7486</v>
      </c>
      <c r="F8617" s="2">
        <v>24.15</v>
      </c>
    </row>
    <row r="8618" spans="1:6">
      <c r="A8618" s="2" t="s">
        <v>1027</v>
      </c>
      <c r="B8618" s="2"/>
      <c r="C8618" s="2" t="s">
        <v>1237</v>
      </c>
      <c r="D8618" s="2">
        <v>5037459</v>
      </c>
      <c r="E8618" s="2" t="s">
        <v>8381</v>
      </c>
      <c r="F8618" s="2">
        <v>80</v>
      </c>
    </row>
    <row r="8619" spans="1:6">
      <c r="A8619" s="2" t="s">
        <v>1027</v>
      </c>
      <c r="B8619" s="2"/>
      <c r="C8619" s="2" t="s">
        <v>1237</v>
      </c>
      <c r="D8619" s="2">
        <v>5037514</v>
      </c>
      <c r="E8619" s="2" t="s">
        <v>8384</v>
      </c>
      <c r="F8619" s="2">
        <v>138</v>
      </c>
    </row>
    <row r="8620" spans="1:6">
      <c r="A8620" s="2" t="s">
        <v>1027</v>
      </c>
      <c r="B8620" s="2"/>
      <c r="C8620" s="2" t="s">
        <v>1237</v>
      </c>
      <c r="D8620" s="2">
        <v>5037577</v>
      </c>
      <c r="E8620" s="2" t="s">
        <v>8387</v>
      </c>
      <c r="F8620" s="2">
        <v>4050</v>
      </c>
    </row>
    <row r="8621" spans="1:6">
      <c r="A8621" s="2" t="s">
        <v>1027</v>
      </c>
      <c r="B8621" s="2"/>
      <c r="C8621" s="2" t="s">
        <v>779</v>
      </c>
      <c r="D8621" s="2">
        <v>5001048</v>
      </c>
      <c r="E8621" s="2" t="s">
        <v>844</v>
      </c>
      <c r="F8621" s="2">
        <v>430</v>
      </c>
    </row>
    <row r="8622" spans="1:6">
      <c r="A8622" s="2" t="s">
        <v>1027</v>
      </c>
      <c r="B8622" s="2"/>
      <c r="C8622" s="2" t="s">
        <v>779</v>
      </c>
      <c r="D8622" s="2">
        <v>5001743</v>
      </c>
      <c r="E8622" s="2" t="s">
        <v>5319</v>
      </c>
      <c r="F8622" s="2">
        <v>1180</v>
      </c>
    </row>
    <row r="8623" spans="1:6">
      <c r="A8623" s="2" t="s">
        <v>1027</v>
      </c>
      <c r="B8623" s="2"/>
      <c r="C8623" s="2" t="s">
        <v>779</v>
      </c>
      <c r="D8623" s="2">
        <v>5002187</v>
      </c>
      <c r="E8623" s="2" t="s">
        <v>4903</v>
      </c>
      <c r="F8623" s="2">
        <v>435</v>
      </c>
    </row>
    <row r="8624" spans="1:6">
      <c r="A8624" s="2" t="s">
        <v>1027</v>
      </c>
      <c r="B8624" s="2"/>
      <c r="C8624" s="2" t="s">
        <v>779</v>
      </c>
      <c r="D8624" s="2">
        <v>5005658</v>
      </c>
      <c r="E8624" s="2" t="s">
        <v>778</v>
      </c>
      <c r="F8624" s="2">
        <v>149</v>
      </c>
    </row>
    <row r="8625" spans="1:6">
      <c r="A8625" s="2" t="s">
        <v>1027</v>
      </c>
      <c r="B8625" s="2"/>
      <c r="C8625" s="2" t="s">
        <v>779</v>
      </c>
      <c r="D8625" s="2">
        <v>5007657</v>
      </c>
      <c r="E8625" s="2" t="s">
        <v>8391</v>
      </c>
      <c r="F8625" s="2">
        <v>40</v>
      </c>
    </row>
    <row r="8626" spans="1:6">
      <c r="A8626" s="2" t="s">
        <v>1027</v>
      </c>
      <c r="B8626" s="2"/>
      <c r="C8626" s="2" t="s">
        <v>779</v>
      </c>
      <c r="D8626" s="2">
        <v>5021242</v>
      </c>
      <c r="E8626" s="2" t="s">
        <v>8398</v>
      </c>
      <c r="F8626" s="2">
        <v>255</v>
      </c>
    </row>
    <row r="8627" spans="1:6">
      <c r="A8627" s="2" t="s">
        <v>1027</v>
      </c>
      <c r="B8627" s="2"/>
      <c r="C8627" s="2" t="s">
        <v>527</v>
      </c>
      <c r="D8627" s="2">
        <v>5037473</v>
      </c>
      <c r="E8627" s="2" t="s">
        <v>8417</v>
      </c>
      <c r="F8627" s="2">
        <v>12</v>
      </c>
    </row>
    <row r="8628" spans="1:6">
      <c r="A8628" s="2" t="s">
        <v>1027</v>
      </c>
      <c r="B8628" s="2"/>
      <c r="C8628" s="2" t="s">
        <v>222</v>
      </c>
      <c r="D8628" s="2">
        <v>5021882</v>
      </c>
      <c r="E8628" s="2" t="s">
        <v>8441</v>
      </c>
      <c r="F8628" s="2">
        <v>150</v>
      </c>
    </row>
    <row r="8629" spans="1:6">
      <c r="A8629" s="2" t="s">
        <v>1027</v>
      </c>
      <c r="B8629" s="2"/>
      <c r="C8629" s="2" t="s">
        <v>304</v>
      </c>
      <c r="D8629" s="2">
        <v>5029553</v>
      </c>
      <c r="E8629" s="2" t="s">
        <v>8454</v>
      </c>
      <c r="F8629" s="2">
        <v>550</v>
      </c>
    </row>
    <row r="8630" spans="1:6">
      <c r="A8630" s="2" t="s">
        <v>1027</v>
      </c>
      <c r="B8630" s="2"/>
      <c r="C8630" s="2" t="s">
        <v>304</v>
      </c>
      <c r="D8630" s="2">
        <v>5033874</v>
      </c>
      <c r="E8630" s="2" t="s">
        <v>8455</v>
      </c>
      <c r="F8630" s="2">
        <v>467.53</v>
      </c>
    </row>
    <row r="8631" spans="1:6">
      <c r="A8631" s="2" t="s">
        <v>1027</v>
      </c>
      <c r="B8631" s="2"/>
      <c r="C8631" s="2" t="s">
        <v>507</v>
      </c>
      <c r="D8631" s="2">
        <v>5002640</v>
      </c>
      <c r="E8631" s="2" t="s">
        <v>1611</v>
      </c>
      <c r="F8631" s="2">
        <v>245</v>
      </c>
    </row>
    <row r="8632" spans="1:6">
      <c r="A8632" s="2" t="s">
        <v>1027</v>
      </c>
      <c r="B8632" s="2"/>
      <c r="C8632" s="2" t="s">
        <v>152</v>
      </c>
      <c r="D8632" s="2">
        <v>5001117</v>
      </c>
      <c r="E8632" s="2" t="s">
        <v>297</v>
      </c>
      <c r="F8632" s="2">
        <v>987.5</v>
      </c>
    </row>
    <row r="8633" spans="1:6">
      <c r="A8633" s="2" t="s">
        <v>1027</v>
      </c>
      <c r="B8633" s="2"/>
      <c r="C8633" s="2" t="s">
        <v>152</v>
      </c>
      <c r="D8633" s="2">
        <v>5008811</v>
      </c>
      <c r="E8633" s="2" t="s">
        <v>7601</v>
      </c>
      <c r="F8633" s="2">
        <v>850</v>
      </c>
    </row>
    <row r="8634" spans="1:6">
      <c r="A8634" s="2" t="s">
        <v>1027</v>
      </c>
      <c r="B8634" s="2">
        <v>4200001436</v>
      </c>
      <c r="C8634" s="2" t="s">
        <v>304</v>
      </c>
      <c r="D8634" s="2">
        <v>5008668</v>
      </c>
      <c r="E8634" s="2" t="s">
        <v>397</v>
      </c>
      <c r="F8634" s="2">
        <v>221.4</v>
      </c>
    </row>
    <row r="8635" spans="1:6">
      <c r="A8635" s="2" t="s">
        <v>1027</v>
      </c>
      <c r="B8635" s="2">
        <v>4200001442</v>
      </c>
      <c r="C8635" s="2" t="s">
        <v>141</v>
      </c>
      <c r="D8635" s="2">
        <v>5008668</v>
      </c>
      <c r="E8635" s="2" t="s">
        <v>397</v>
      </c>
      <c r="F8635" s="2">
        <v>300</v>
      </c>
    </row>
    <row r="8636" spans="1:6">
      <c r="A8636" s="2" t="s">
        <v>1027</v>
      </c>
      <c r="B8636" s="2">
        <v>4200001445</v>
      </c>
      <c r="C8636" s="2" t="s">
        <v>304</v>
      </c>
      <c r="D8636" s="2">
        <v>5008668</v>
      </c>
      <c r="E8636" s="2" t="s">
        <v>397</v>
      </c>
      <c r="F8636" s="2">
        <v>885.6</v>
      </c>
    </row>
    <row r="8637" spans="1:6">
      <c r="A8637" s="2" t="s">
        <v>1027</v>
      </c>
      <c r="B8637" s="2">
        <v>4200001445</v>
      </c>
      <c r="C8637" s="2" t="s">
        <v>56</v>
      </c>
      <c r="D8637" s="2">
        <v>5008668</v>
      </c>
      <c r="E8637" s="2" t="s">
        <v>397</v>
      </c>
      <c r="F8637" s="2">
        <v>86.39</v>
      </c>
    </row>
    <row r="8638" spans="1:6">
      <c r="A8638" s="2" t="s">
        <v>1027</v>
      </c>
      <c r="B8638" s="2">
        <v>4200001445</v>
      </c>
      <c r="C8638" s="2" t="s">
        <v>152</v>
      </c>
      <c r="D8638" s="2">
        <v>5008668</v>
      </c>
      <c r="E8638" s="2" t="s">
        <v>397</v>
      </c>
      <c r="F8638" s="2">
        <v>199</v>
      </c>
    </row>
    <row r="8639" spans="1:6">
      <c r="A8639" s="2" t="s">
        <v>1027</v>
      </c>
      <c r="B8639" s="2">
        <v>4300000809</v>
      </c>
      <c r="C8639" s="2" t="s">
        <v>191</v>
      </c>
      <c r="D8639" s="2">
        <v>5002748</v>
      </c>
      <c r="E8639" s="2" t="s">
        <v>265</v>
      </c>
      <c r="F8639" s="2">
        <v>1386.74</v>
      </c>
    </row>
    <row r="8640" spans="1:6">
      <c r="A8640" s="2" t="s">
        <v>1027</v>
      </c>
      <c r="B8640" s="2">
        <v>4300000809</v>
      </c>
      <c r="C8640" s="2" t="s">
        <v>125</v>
      </c>
      <c r="D8640" s="2">
        <v>5002748</v>
      </c>
      <c r="E8640" s="2" t="s">
        <v>265</v>
      </c>
      <c r="F8640" s="2">
        <v>1538.63</v>
      </c>
    </row>
    <row r="8641" spans="1:6">
      <c r="A8641" s="2" t="s">
        <v>1027</v>
      </c>
      <c r="B8641" s="2">
        <v>4300001352</v>
      </c>
      <c r="C8641" s="2" t="s">
        <v>141</v>
      </c>
      <c r="D8641" s="2">
        <v>5000078</v>
      </c>
      <c r="E8641" s="2" t="s">
        <v>104</v>
      </c>
      <c r="F8641" s="2">
        <v>26896.03</v>
      </c>
    </row>
    <row r="8642" spans="1:6">
      <c r="A8642" s="2" t="s">
        <v>1027</v>
      </c>
      <c r="B8642" s="2">
        <v>4300001802</v>
      </c>
      <c r="C8642" s="2" t="s">
        <v>141</v>
      </c>
      <c r="D8642" s="2">
        <v>5029719</v>
      </c>
      <c r="E8642" s="2" t="s">
        <v>1172</v>
      </c>
      <c r="F8642" s="2">
        <v>23439.599999999999</v>
      </c>
    </row>
    <row r="8643" spans="1:6">
      <c r="A8643" s="2" t="s">
        <v>1027</v>
      </c>
      <c r="B8643" s="2">
        <v>4300002401</v>
      </c>
      <c r="C8643" s="2" t="s">
        <v>141</v>
      </c>
      <c r="D8643" s="2">
        <v>5023462</v>
      </c>
      <c r="E8643" s="2" t="s">
        <v>1195</v>
      </c>
      <c r="F8643" s="2">
        <v>4000</v>
      </c>
    </row>
    <row r="8644" spans="1:6">
      <c r="A8644" s="2" t="s">
        <v>1027</v>
      </c>
      <c r="B8644" s="2">
        <v>4300002427</v>
      </c>
      <c r="C8644" s="2" t="s">
        <v>107</v>
      </c>
      <c r="D8644" s="2">
        <v>5021229</v>
      </c>
      <c r="E8644" s="2" t="s">
        <v>1196</v>
      </c>
      <c r="F8644" s="2">
        <v>1111.17</v>
      </c>
    </row>
    <row r="8645" spans="1:6">
      <c r="A8645" s="2" t="s">
        <v>1027</v>
      </c>
      <c r="B8645" s="2">
        <v>4300002458</v>
      </c>
      <c r="C8645" s="2" t="s">
        <v>141</v>
      </c>
      <c r="D8645" s="2">
        <v>5002261</v>
      </c>
      <c r="E8645" s="2" t="s">
        <v>573</v>
      </c>
      <c r="F8645" s="2">
        <v>29000</v>
      </c>
    </row>
    <row r="8646" spans="1:6">
      <c r="A8646" s="2" t="s">
        <v>1027</v>
      </c>
      <c r="B8646" s="2">
        <v>4300002578</v>
      </c>
      <c r="C8646" s="2" t="s">
        <v>107</v>
      </c>
      <c r="D8646" s="2">
        <v>5021835</v>
      </c>
      <c r="E8646" s="2" t="s">
        <v>1202</v>
      </c>
      <c r="F8646" s="2">
        <v>252.72</v>
      </c>
    </row>
    <row r="8647" spans="1:6">
      <c r="A8647" s="2" t="s">
        <v>1027</v>
      </c>
      <c r="B8647" s="2">
        <v>4300003524</v>
      </c>
      <c r="C8647" s="2" t="s">
        <v>594</v>
      </c>
      <c r="D8647" s="2">
        <v>5026693</v>
      </c>
      <c r="E8647" s="2" t="s">
        <v>1282</v>
      </c>
      <c r="F8647" s="2">
        <v>1600</v>
      </c>
    </row>
    <row r="8648" spans="1:6">
      <c r="A8648" s="2" t="s">
        <v>1027</v>
      </c>
      <c r="B8648" s="2">
        <v>4300003526</v>
      </c>
      <c r="C8648" s="2" t="s">
        <v>594</v>
      </c>
      <c r="D8648" s="2">
        <v>5021036</v>
      </c>
      <c r="E8648" s="2" t="s">
        <v>1283</v>
      </c>
      <c r="F8648" s="2">
        <v>1500</v>
      </c>
    </row>
    <row r="8649" spans="1:6">
      <c r="A8649" s="2" t="s">
        <v>1027</v>
      </c>
      <c r="B8649" s="2">
        <v>4300003528</v>
      </c>
      <c r="C8649" s="2" t="s">
        <v>594</v>
      </c>
      <c r="D8649" s="2">
        <v>5017523</v>
      </c>
      <c r="E8649" s="2" t="s">
        <v>1285</v>
      </c>
      <c r="F8649" s="2">
        <v>956.56</v>
      </c>
    </row>
    <row r="8650" spans="1:6">
      <c r="A8650" s="2" t="s">
        <v>1027</v>
      </c>
      <c r="B8650" s="2">
        <v>4300003706</v>
      </c>
      <c r="C8650" s="2" t="s">
        <v>152</v>
      </c>
      <c r="D8650" s="2">
        <v>5035590</v>
      </c>
      <c r="E8650" s="2" t="s">
        <v>1303</v>
      </c>
      <c r="F8650" s="2">
        <v>1996</v>
      </c>
    </row>
    <row r="8651" spans="1:6">
      <c r="A8651" s="2" t="s">
        <v>1027</v>
      </c>
      <c r="B8651" s="2">
        <v>4300003801</v>
      </c>
      <c r="C8651" s="2" t="s">
        <v>209</v>
      </c>
      <c r="D8651" s="2">
        <v>5034631</v>
      </c>
      <c r="E8651" s="2" t="s">
        <v>1260</v>
      </c>
      <c r="F8651" s="2">
        <v>674.25</v>
      </c>
    </row>
    <row r="8652" spans="1:6">
      <c r="A8652" s="2" t="s">
        <v>1027</v>
      </c>
      <c r="B8652" s="2">
        <v>4300003821</v>
      </c>
      <c r="C8652" s="2" t="s">
        <v>56</v>
      </c>
      <c r="D8652" s="2">
        <v>5035914</v>
      </c>
      <c r="E8652" s="2" t="s">
        <v>1310</v>
      </c>
      <c r="F8652" s="2">
        <v>270.56</v>
      </c>
    </row>
    <row r="8653" spans="1:6">
      <c r="A8653" s="2" t="s">
        <v>1027</v>
      </c>
      <c r="B8653" s="2">
        <v>4300003965</v>
      </c>
      <c r="C8653" s="2" t="s">
        <v>107</v>
      </c>
      <c r="D8653" s="2">
        <v>5012120</v>
      </c>
      <c r="E8653" s="2" t="s">
        <v>1322</v>
      </c>
      <c r="F8653" s="2">
        <v>6440</v>
      </c>
    </row>
    <row r="8654" spans="1:6">
      <c r="A8654" s="2" t="s">
        <v>1027</v>
      </c>
      <c r="B8654" s="2">
        <v>4300004059</v>
      </c>
      <c r="C8654" s="2" t="s">
        <v>141</v>
      </c>
      <c r="D8654" s="2">
        <v>5036401</v>
      </c>
      <c r="E8654" s="2" t="s">
        <v>1327</v>
      </c>
      <c r="F8654" s="2">
        <v>3105</v>
      </c>
    </row>
    <row r="8655" spans="1:6">
      <c r="A8655" s="2" t="s">
        <v>1027</v>
      </c>
      <c r="B8655" s="2">
        <v>4300004093</v>
      </c>
      <c r="C8655" s="2" t="s">
        <v>304</v>
      </c>
      <c r="D8655" s="2">
        <v>5022893</v>
      </c>
      <c r="E8655" s="2" t="s">
        <v>1329</v>
      </c>
      <c r="F8655" s="2">
        <v>1375.65</v>
      </c>
    </row>
    <row r="8656" spans="1:6">
      <c r="A8656" s="2" t="s">
        <v>1027</v>
      </c>
      <c r="B8656" s="2">
        <v>4300004271</v>
      </c>
      <c r="C8656" s="2" t="s">
        <v>141</v>
      </c>
      <c r="D8656" s="2">
        <v>5034543</v>
      </c>
      <c r="E8656" s="2" t="s">
        <v>1335</v>
      </c>
      <c r="F8656" s="2">
        <v>8196.09</v>
      </c>
    </row>
    <row r="8657" spans="1:6">
      <c r="A8657" s="2" t="s">
        <v>1027</v>
      </c>
      <c r="B8657" s="2">
        <v>4300004616</v>
      </c>
      <c r="C8657" s="2" t="s">
        <v>191</v>
      </c>
      <c r="D8657" s="2">
        <v>5025461</v>
      </c>
      <c r="E8657" s="2" t="s">
        <v>745</v>
      </c>
      <c r="F8657" s="2">
        <v>585</v>
      </c>
    </row>
    <row r="8658" spans="1:6">
      <c r="A8658" s="2" t="s">
        <v>1027</v>
      </c>
      <c r="B8658" s="2">
        <v>4300004657</v>
      </c>
      <c r="C8658" s="2" t="s">
        <v>141</v>
      </c>
      <c r="D8658" s="2">
        <v>5003634</v>
      </c>
      <c r="E8658" s="2" t="s">
        <v>662</v>
      </c>
      <c r="F8658" s="2">
        <v>489806.43</v>
      </c>
    </row>
    <row r="8659" spans="1:6">
      <c r="A8659" s="2" t="s">
        <v>1027</v>
      </c>
      <c r="B8659" s="2">
        <v>4300004661</v>
      </c>
      <c r="C8659" s="2" t="s">
        <v>370</v>
      </c>
      <c r="D8659" s="2">
        <v>5037463</v>
      </c>
      <c r="E8659" s="2" t="s">
        <v>411</v>
      </c>
      <c r="F8659" s="2">
        <v>54723.89</v>
      </c>
    </row>
    <row r="8660" spans="1:6">
      <c r="A8660" s="2" t="s">
        <v>1027</v>
      </c>
      <c r="B8660" s="2">
        <v>4300004687</v>
      </c>
      <c r="C8660" s="2" t="s">
        <v>125</v>
      </c>
      <c r="D8660" s="2">
        <v>5037267</v>
      </c>
      <c r="E8660" s="2" t="s">
        <v>1352</v>
      </c>
      <c r="F8660" s="2">
        <v>4500</v>
      </c>
    </row>
    <row r="8661" spans="1:6">
      <c r="A8661" s="2" t="s">
        <v>1027</v>
      </c>
      <c r="B8661" s="2">
        <v>4500076206</v>
      </c>
      <c r="C8661" s="2" t="s">
        <v>209</v>
      </c>
      <c r="D8661" s="2">
        <v>5037286</v>
      </c>
      <c r="E8661" s="2" t="s">
        <v>1375</v>
      </c>
      <c r="F8661" s="2">
        <v>18208</v>
      </c>
    </row>
    <row r="8662" spans="1:6">
      <c r="A8662" s="2" t="s">
        <v>1027</v>
      </c>
      <c r="B8662" s="2">
        <v>4500076467</v>
      </c>
      <c r="C8662" s="2" t="s">
        <v>209</v>
      </c>
      <c r="D8662" s="2">
        <v>5004129</v>
      </c>
      <c r="E8662" s="2" t="s">
        <v>1378</v>
      </c>
      <c r="F8662" s="2">
        <v>138.79</v>
      </c>
    </row>
    <row r="8663" spans="1:6">
      <c r="A8663" s="2" t="s">
        <v>1027</v>
      </c>
      <c r="B8663" s="2">
        <v>4500076512</v>
      </c>
      <c r="C8663" s="2" t="s">
        <v>56</v>
      </c>
      <c r="D8663" s="2">
        <v>5006392</v>
      </c>
      <c r="E8663" s="2" t="s">
        <v>409</v>
      </c>
      <c r="F8663" s="2">
        <v>201.6</v>
      </c>
    </row>
    <row r="8664" spans="1:6">
      <c r="A8664" s="2" t="s">
        <v>1027</v>
      </c>
      <c r="B8664" s="2">
        <v>4500076531</v>
      </c>
      <c r="C8664" s="2" t="s">
        <v>82</v>
      </c>
      <c r="D8664" s="2">
        <v>5002651</v>
      </c>
      <c r="E8664" s="2" t="s">
        <v>1173</v>
      </c>
      <c r="F8664" s="2">
        <v>85</v>
      </c>
    </row>
    <row r="8665" spans="1:6">
      <c r="A8665" s="2" t="s">
        <v>1027</v>
      </c>
      <c r="B8665" s="2">
        <v>4500076606</v>
      </c>
      <c r="C8665" s="2" t="s">
        <v>107</v>
      </c>
      <c r="D8665" s="2">
        <v>5013554</v>
      </c>
      <c r="E8665" s="2" t="s">
        <v>1380</v>
      </c>
      <c r="F8665" s="2">
        <v>2776.56</v>
      </c>
    </row>
    <row r="8666" spans="1:6">
      <c r="A8666" s="2" t="s">
        <v>1027</v>
      </c>
      <c r="B8666" s="2">
        <v>4500076701</v>
      </c>
      <c r="C8666" s="2" t="s">
        <v>141</v>
      </c>
      <c r="D8666" s="2">
        <v>5008469</v>
      </c>
      <c r="E8666" s="2" t="s">
        <v>1355</v>
      </c>
      <c r="F8666" s="2">
        <v>161.99</v>
      </c>
    </row>
    <row r="8667" spans="1:6">
      <c r="A8667" s="2" t="s">
        <v>1027</v>
      </c>
      <c r="B8667" s="2">
        <v>4500076701</v>
      </c>
      <c r="C8667" s="2" t="s">
        <v>107</v>
      </c>
      <c r="D8667" s="2">
        <v>5008469</v>
      </c>
      <c r="E8667" s="2" t="s">
        <v>1355</v>
      </c>
      <c r="F8667" s="2">
        <v>25.57</v>
      </c>
    </row>
    <row r="8668" spans="1:6">
      <c r="A8668" s="2" t="s">
        <v>1027</v>
      </c>
      <c r="B8668" s="2">
        <v>4500076740</v>
      </c>
      <c r="C8668" s="2" t="s">
        <v>107</v>
      </c>
      <c r="D8668" s="2">
        <v>5035370</v>
      </c>
      <c r="E8668" s="2" t="s">
        <v>1373</v>
      </c>
      <c r="F8668" s="2">
        <v>277.45</v>
      </c>
    </row>
    <row r="8669" spans="1:6">
      <c r="A8669" s="2" t="s">
        <v>1027</v>
      </c>
      <c r="B8669" s="2">
        <v>4500076756</v>
      </c>
      <c r="C8669" s="2" t="s">
        <v>107</v>
      </c>
      <c r="D8669" s="2">
        <v>5006392</v>
      </c>
      <c r="E8669" s="2" t="s">
        <v>409</v>
      </c>
      <c r="F8669" s="2">
        <v>344.52</v>
      </c>
    </row>
    <row r="8670" spans="1:6">
      <c r="A8670" s="2" t="s">
        <v>1027</v>
      </c>
      <c r="B8670" s="2">
        <v>4500076765</v>
      </c>
      <c r="C8670" s="2" t="s">
        <v>191</v>
      </c>
      <c r="D8670" s="2">
        <v>5021366</v>
      </c>
      <c r="E8670" s="2" t="s">
        <v>195</v>
      </c>
      <c r="F8670" s="2">
        <v>1250</v>
      </c>
    </row>
    <row r="8671" spans="1:6">
      <c r="A8671" s="2" t="s">
        <v>1027</v>
      </c>
      <c r="B8671" s="2">
        <v>4500076801</v>
      </c>
      <c r="C8671" s="2" t="s">
        <v>56</v>
      </c>
      <c r="D8671" s="2">
        <v>5037472</v>
      </c>
      <c r="E8671" s="2" t="s">
        <v>1381</v>
      </c>
      <c r="F8671" s="2">
        <v>81</v>
      </c>
    </row>
    <row r="8672" spans="1:6">
      <c r="A8672" s="2" t="s">
        <v>1027</v>
      </c>
      <c r="B8672" s="2">
        <v>4500076868</v>
      </c>
      <c r="C8672" s="2" t="s">
        <v>388</v>
      </c>
      <c r="D8672" s="2">
        <v>5006485</v>
      </c>
      <c r="E8672" s="2" t="s">
        <v>674</v>
      </c>
      <c r="F8672" s="2">
        <v>1058</v>
      </c>
    </row>
    <row r="8673" spans="1:6">
      <c r="A8673" s="2" t="s">
        <v>1027</v>
      </c>
      <c r="B8673" s="2">
        <v>4500076920</v>
      </c>
      <c r="C8673" s="2" t="s">
        <v>56</v>
      </c>
      <c r="D8673" s="2">
        <v>5021208</v>
      </c>
      <c r="E8673" s="2" t="s">
        <v>1377</v>
      </c>
      <c r="F8673" s="2">
        <v>46.42</v>
      </c>
    </row>
    <row r="8674" spans="1:6">
      <c r="A8674" s="2" t="s">
        <v>1027</v>
      </c>
      <c r="B8674" s="2">
        <v>4500076956</v>
      </c>
      <c r="C8674" s="2" t="s">
        <v>56</v>
      </c>
      <c r="D8674" s="2">
        <v>5024837</v>
      </c>
      <c r="E8674" s="2" t="s">
        <v>18</v>
      </c>
      <c r="F8674" s="2">
        <v>253.87</v>
      </c>
    </row>
    <row r="8675" spans="1:6">
      <c r="A8675" s="2" t="s">
        <v>1027</v>
      </c>
      <c r="B8675" s="2">
        <v>4500077014</v>
      </c>
      <c r="C8675" s="2" t="s">
        <v>56</v>
      </c>
      <c r="D8675" s="2">
        <v>5006392</v>
      </c>
      <c r="E8675" s="2" t="s">
        <v>409</v>
      </c>
      <c r="F8675" s="2">
        <v>201.55</v>
      </c>
    </row>
    <row r="8676" spans="1:6">
      <c r="A8676" s="2" t="s">
        <v>1027</v>
      </c>
      <c r="B8676" s="2">
        <v>4500077034</v>
      </c>
      <c r="C8676" s="2" t="s">
        <v>594</v>
      </c>
      <c r="D8676" s="2">
        <v>5037335</v>
      </c>
      <c r="E8676" s="2" t="s">
        <v>1382</v>
      </c>
      <c r="F8676" s="2">
        <v>206.56</v>
      </c>
    </row>
    <row r="8677" spans="1:6">
      <c r="A8677" s="2" t="s">
        <v>1027</v>
      </c>
      <c r="B8677" s="2">
        <v>4500077045</v>
      </c>
      <c r="C8677" s="2" t="s">
        <v>56</v>
      </c>
      <c r="D8677" s="2">
        <v>5028322</v>
      </c>
      <c r="E8677" s="2" t="s">
        <v>1383</v>
      </c>
      <c r="F8677" s="2">
        <v>191.64</v>
      </c>
    </row>
    <row r="8678" spans="1:6">
      <c r="A8678" s="2" t="s">
        <v>1027</v>
      </c>
      <c r="B8678" s="2">
        <v>4500077101</v>
      </c>
      <c r="C8678" s="2" t="s">
        <v>65</v>
      </c>
      <c r="D8678" s="2">
        <v>5036387</v>
      </c>
      <c r="E8678" s="2" t="s">
        <v>1366</v>
      </c>
      <c r="F8678" s="2">
        <v>1056.3399999999999</v>
      </c>
    </row>
    <row r="8679" spans="1:6">
      <c r="A8679" s="2" t="s">
        <v>1027</v>
      </c>
      <c r="B8679" s="2">
        <v>4500077102</v>
      </c>
      <c r="C8679" s="2" t="s">
        <v>594</v>
      </c>
      <c r="D8679" s="2">
        <v>5021105</v>
      </c>
      <c r="E8679" s="2" t="s">
        <v>1384</v>
      </c>
      <c r="F8679" s="2">
        <v>313.12</v>
      </c>
    </row>
    <row r="8680" spans="1:6">
      <c r="A8680" s="2" t="s">
        <v>1027</v>
      </c>
      <c r="B8680" s="2">
        <v>4500077157</v>
      </c>
      <c r="C8680" s="2" t="s">
        <v>56</v>
      </c>
      <c r="D8680" s="2">
        <v>5036677</v>
      </c>
      <c r="E8680" s="2" t="s">
        <v>1331</v>
      </c>
      <c r="F8680" s="2">
        <v>17.5</v>
      </c>
    </row>
    <row r="8681" spans="1:6">
      <c r="A8681" s="2" t="s">
        <v>1027</v>
      </c>
      <c r="B8681" s="2">
        <v>4500077224</v>
      </c>
      <c r="C8681" s="2" t="s">
        <v>594</v>
      </c>
      <c r="D8681" s="2">
        <v>5037586</v>
      </c>
      <c r="E8681" s="2" t="s">
        <v>1386</v>
      </c>
      <c r="F8681" s="2">
        <v>100</v>
      </c>
    </row>
    <row r="8682" spans="1:6">
      <c r="A8682" s="2" t="s">
        <v>1027</v>
      </c>
      <c r="B8682" s="2" t="s">
        <v>8578</v>
      </c>
      <c r="C8682" s="2" t="s">
        <v>183</v>
      </c>
      <c r="D8682" s="2">
        <v>5032187</v>
      </c>
      <c r="E8682" s="2" t="s">
        <v>1029</v>
      </c>
      <c r="F8682" s="2">
        <v>900</v>
      </c>
    </row>
    <row r="8683" spans="1:6">
      <c r="A8683" s="2" t="s">
        <v>1027</v>
      </c>
      <c r="B8683" s="2" t="s">
        <v>8579</v>
      </c>
      <c r="C8683" s="2" t="s">
        <v>183</v>
      </c>
      <c r="D8683" s="2">
        <v>5021090</v>
      </c>
      <c r="E8683" s="2" t="s">
        <v>1033</v>
      </c>
      <c r="F8683" s="2">
        <v>15000</v>
      </c>
    </row>
    <row r="8684" spans="1:6">
      <c r="A8684" s="2" t="s">
        <v>1027</v>
      </c>
      <c r="B8684" s="2" t="s">
        <v>8580</v>
      </c>
      <c r="C8684" s="2" t="s">
        <v>183</v>
      </c>
      <c r="D8684" s="2">
        <v>5033498</v>
      </c>
      <c r="E8684" s="2" t="s">
        <v>1090</v>
      </c>
      <c r="F8684" s="2">
        <v>9682.5</v>
      </c>
    </row>
    <row r="8685" spans="1:6">
      <c r="A8685" s="2" t="s">
        <v>1027</v>
      </c>
      <c r="B8685" s="2" t="s">
        <v>5398</v>
      </c>
      <c r="C8685" s="2" t="s">
        <v>183</v>
      </c>
      <c r="D8685" s="2">
        <v>5037036</v>
      </c>
      <c r="E8685" s="2" t="s">
        <v>1097</v>
      </c>
      <c r="F8685" s="2">
        <v>1160</v>
      </c>
    </row>
    <row r="8686" spans="1:6">
      <c r="A8686" s="2" t="s">
        <v>1027</v>
      </c>
      <c r="B8686" s="2" t="s">
        <v>8585</v>
      </c>
      <c r="C8686" s="2" t="s">
        <v>269</v>
      </c>
      <c r="D8686" s="2">
        <v>5030032</v>
      </c>
      <c r="E8686" s="2" t="s">
        <v>5434</v>
      </c>
      <c r="F8686" s="2">
        <v>2799</v>
      </c>
    </row>
    <row r="8687" spans="1:6">
      <c r="A8687" s="2" t="s">
        <v>1388</v>
      </c>
      <c r="B8687" s="2"/>
      <c r="C8687" s="2" t="s">
        <v>90</v>
      </c>
      <c r="D8687" s="2" t="s">
        <v>2396</v>
      </c>
      <c r="E8687" s="2" t="s">
        <v>2397</v>
      </c>
      <c r="F8687" s="2">
        <v>625</v>
      </c>
    </row>
    <row r="8688" spans="1:6">
      <c r="A8688" s="2" t="s">
        <v>1388</v>
      </c>
      <c r="B8688" s="2"/>
      <c r="C8688" s="2" t="s">
        <v>183</v>
      </c>
      <c r="D8688" s="2">
        <v>5002041</v>
      </c>
      <c r="E8688" s="2" t="s">
        <v>1400</v>
      </c>
      <c r="F8688" s="2">
        <v>11510</v>
      </c>
    </row>
    <row r="8689" spans="1:6">
      <c r="A8689" s="2" t="s">
        <v>1388</v>
      </c>
      <c r="B8689" s="2"/>
      <c r="C8689" s="2" t="s">
        <v>183</v>
      </c>
      <c r="D8689" s="2">
        <v>5002098</v>
      </c>
      <c r="E8689" s="2" t="s">
        <v>1402</v>
      </c>
      <c r="F8689" s="2">
        <v>11230</v>
      </c>
    </row>
    <row r="8690" spans="1:6">
      <c r="A8690" s="2" t="s">
        <v>1388</v>
      </c>
      <c r="B8690" s="2"/>
      <c r="C8690" s="2" t="s">
        <v>183</v>
      </c>
      <c r="D8690" s="2">
        <v>5002662</v>
      </c>
      <c r="E8690" s="2" t="s">
        <v>2400</v>
      </c>
      <c r="F8690" s="2">
        <v>642</v>
      </c>
    </row>
    <row r="8691" spans="1:6">
      <c r="A8691" s="2" t="s">
        <v>1388</v>
      </c>
      <c r="B8691" s="2"/>
      <c r="C8691" s="2" t="s">
        <v>183</v>
      </c>
      <c r="D8691" s="2">
        <v>5015108</v>
      </c>
      <c r="E8691" s="2" t="s">
        <v>1401</v>
      </c>
      <c r="F8691" s="2">
        <v>9732</v>
      </c>
    </row>
    <row r="8692" spans="1:6">
      <c r="A8692" s="2" t="s">
        <v>1388</v>
      </c>
      <c r="B8692" s="2"/>
      <c r="C8692" s="2" t="s">
        <v>1203</v>
      </c>
      <c r="D8692" s="2">
        <v>5000243</v>
      </c>
      <c r="E8692" s="2" t="s">
        <v>2567</v>
      </c>
      <c r="F8692" s="2">
        <v>4339.04</v>
      </c>
    </row>
    <row r="8693" spans="1:6">
      <c r="A8693" s="2" t="s">
        <v>1388</v>
      </c>
      <c r="B8693" s="2"/>
      <c r="C8693" s="2" t="s">
        <v>1203</v>
      </c>
      <c r="D8693" s="2">
        <v>5001880</v>
      </c>
      <c r="E8693" s="2" t="s">
        <v>2577</v>
      </c>
      <c r="F8693" s="2">
        <v>2568.5100000000002</v>
      </c>
    </row>
    <row r="8694" spans="1:6">
      <c r="A8694" s="2" t="s">
        <v>1388</v>
      </c>
      <c r="B8694" s="2"/>
      <c r="C8694" s="2" t="s">
        <v>1203</v>
      </c>
      <c r="D8694" s="2">
        <v>5001929</v>
      </c>
      <c r="E8694" s="2" t="s">
        <v>2579</v>
      </c>
      <c r="F8694" s="2">
        <v>1434.52</v>
      </c>
    </row>
    <row r="8695" spans="1:6">
      <c r="A8695" s="2" t="s">
        <v>1388</v>
      </c>
      <c r="B8695" s="2"/>
      <c r="C8695" s="2" t="s">
        <v>1203</v>
      </c>
      <c r="D8695" s="2">
        <v>5001965</v>
      </c>
      <c r="E8695" s="2" t="s">
        <v>2580</v>
      </c>
      <c r="F8695" s="2">
        <v>1271.72</v>
      </c>
    </row>
    <row r="8696" spans="1:6">
      <c r="A8696" s="2" t="s">
        <v>1388</v>
      </c>
      <c r="B8696" s="2"/>
      <c r="C8696" s="2" t="s">
        <v>1203</v>
      </c>
      <c r="D8696" s="2">
        <v>5002102</v>
      </c>
      <c r="E8696" s="2" t="s">
        <v>2583</v>
      </c>
      <c r="F8696" s="2">
        <v>6751.22</v>
      </c>
    </row>
    <row r="8697" spans="1:6">
      <c r="A8697" s="2" t="s">
        <v>1388</v>
      </c>
      <c r="B8697" s="2"/>
      <c r="C8697" s="2" t="s">
        <v>1203</v>
      </c>
      <c r="D8697" s="2">
        <v>5002151</v>
      </c>
      <c r="E8697" s="2" t="s">
        <v>2584</v>
      </c>
      <c r="F8697" s="2">
        <v>15934.04</v>
      </c>
    </row>
    <row r="8698" spans="1:6">
      <c r="A8698" s="2" t="s">
        <v>1388</v>
      </c>
      <c r="B8698" s="2"/>
      <c r="C8698" s="2" t="s">
        <v>1203</v>
      </c>
      <c r="D8698" s="2">
        <v>5002922</v>
      </c>
      <c r="E8698" s="2" t="s">
        <v>2605</v>
      </c>
      <c r="F8698" s="2">
        <v>2420.17</v>
      </c>
    </row>
    <row r="8699" spans="1:6">
      <c r="A8699" s="2" t="s">
        <v>1388</v>
      </c>
      <c r="B8699" s="2"/>
      <c r="C8699" s="2" t="s">
        <v>1203</v>
      </c>
      <c r="D8699" s="2">
        <v>5004356</v>
      </c>
      <c r="E8699" s="2" t="s">
        <v>2671</v>
      </c>
      <c r="F8699" s="2">
        <v>3834.43</v>
      </c>
    </row>
    <row r="8700" spans="1:6">
      <c r="A8700" s="2" t="s">
        <v>1388</v>
      </c>
      <c r="B8700" s="2"/>
      <c r="C8700" s="2" t="s">
        <v>1203</v>
      </c>
      <c r="D8700" s="2">
        <v>5005354</v>
      </c>
      <c r="E8700" s="2" t="s">
        <v>2698</v>
      </c>
      <c r="F8700" s="2">
        <v>350.08</v>
      </c>
    </row>
    <row r="8701" spans="1:6">
      <c r="A8701" s="2" t="s">
        <v>1388</v>
      </c>
      <c r="B8701" s="2"/>
      <c r="C8701" s="2" t="s">
        <v>1203</v>
      </c>
      <c r="D8701" s="2">
        <v>5005765</v>
      </c>
      <c r="E8701" s="2" t="s">
        <v>2708</v>
      </c>
      <c r="F8701" s="2">
        <v>658.54</v>
      </c>
    </row>
    <row r="8702" spans="1:6">
      <c r="A8702" s="2" t="s">
        <v>1388</v>
      </c>
      <c r="B8702" s="2"/>
      <c r="C8702" s="2" t="s">
        <v>1203</v>
      </c>
      <c r="D8702" s="2">
        <v>5005808</v>
      </c>
      <c r="E8702" s="2" t="s">
        <v>2710</v>
      </c>
      <c r="F8702" s="2">
        <v>4978.3599999999997</v>
      </c>
    </row>
    <row r="8703" spans="1:6">
      <c r="A8703" s="2" t="s">
        <v>1388</v>
      </c>
      <c r="B8703" s="2"/>
      <c r="C8703" s="2" t="s">
        <v>1203</v>
      </c>
      <c r="D8703" s="2">
        <v>5006767</v>
      </c>
      <c r="E8703" s="2" t="s">
        <v>2737</v>
      </c>
      <c r="F8703" s="2">
        <v>7720.02</v>
      </c>
    </row>
    <row r="8704" spans="1:6">
      <c r="A8704" s="2" t="s">
        <v>1388</v>
      </c>
      <c r="B8704" s="2"/>
      <c r="C8704" s="2" t="s">
        <v>1203</v>
      </c>
      <c r="D8704" s="2">
        <v>5015150</v>
      </c>
      <c r="E8704" s="2" t="s">
        <v>2859</v>
      </c>
      <c r="F8704" s="2">
        <v>6233.91</v>
      </c>
    </row>
    <row r="8705" spans="1:6">
      <c r="A8705" s="2" t="s">
        <v>1388</v>
      </c>
      <c r="B8705" s="2"/>
      <c r="C8705" s="2" t="s">
        <v>1203</v>
      </c>
      <c r="D8705" s="2">
        <v>5027981</v>
      </c>
      <c r="E8705" s="2" t="s">
        <v>3042</v>
      </c>
      <c r="F8705" s="2">
        <v>19743.48</v>
      </c>
    </row>
    <row r="8706" spans="1:6">
      <c r="A8706" s="2" t="s">
        <v>1388</v>
      </c>
      <c r="B8706" s="2"/>
      <c r="C8706" s="2" t="s">
        <v>1203</v>
      </c>
      <c r="D8706" s="2">
        <v>5030609</v>
      </c>
      <c r="E8706" s="2" t="s">
        <v>3068</v>
      </c>
      <c r="F8706" s="2">
        <v>4438.8</v>
      </c>
    </row>
    <row r="8707" spans="1:6">
      <c r="A8707" s="2" t="s">
        <v>1388</v>
      </c>
      <c r="B8707" s="2"/>
      <c r="C8707" s="2" t="s">
        <v>1203</v>
      </c>
      <c r="D8707" s="2">
        <v>5034154</v>
      </c>
      <c r="E8707" s="2" t="s">
        <v>3124</v>
      </c>
      <c r="F8707" s="2">
        <v>4903.28</v>
      </c>
    </row>
    <row r="8708" spans="1:6">
      <c r="A8708" s="2" t="s">
        <v>1388</v>
      </c>
      <c r="B8708" s="2"/>
      <c r="C8708" s="2" t="s">
        <v>1203</v>
      </c>
      <c r="D8708" s="2">
        <v>5035583</v>
      </c>
      <c r="E8708" s="2" t="s">
        <v>954</v>
      </c>
      <c r="F8708" s="2">
        <v>268.64</v>
      </c>
    </row>
    <row r="8709" spans="1:6">
      <c r="A8709" s="2" t="s">
        <v>1388</v>
      </c>
      <c r="B8709" s="2"/>
      <c r="C8709" s="2" t="s">
        <v>594</v>
      </c>
      <c r="D8709" s="2">
        <v>5001974</v>
      </c>
      <c r="E8709" s="2" t="s">
        <v>3192</v>
      </c>
      <c r="F8709" s="2">
        <v>10500</v>
      </c>
    </row>
    <row r="8710" spans="1:6">
      <c r="A8710" s="2" t="s">
        <v>1388</v>
      </c>
      <c r="B8710" s="2"/>
      <c r="C8710" s="2" t="s">
        <v>594</v>
      </c>
      <c r="D8710" s="2">
        <v>5002123</v>
      </c>
      <c r="E8710" s="2" t="s">
        <v>3195</v>
      </c>
      <c r="F8710" s="2">
        <v>3725</v>
      </c>
    </row>
    <row r="8711" spans="1:6">
      <c r="A8711" s="2" t="s">
        <v>1388</v>
      </c>
      <c r="B8711" s="2"/>
      <c r="C8711" s="2" t="s">
        <v>594</v>
      </c>
      <c r="D8711" s="2">
        <v>5009437</v>
      </c>
      <c r="E8711" s="2" t="s">
        <v>1409</v>
      </c>
      <c r="F8711" s="2">
        <v>7871.67</v>
      </c>
    </row>
    <row r="8712" spans="1:6">
      <c r="A8712" s="2" t="s">
        <v>1388</v>
      </c>
      <c r="B8712" s="2"/>
      <c r="C8712" s="2" t="s">
        <v>594</v>
      </c>
      <c r="D8712" s="2">
        <v>5012090</v>
      </c>
      <c r="E8712" s="2" t="s">
        <v>3294</v>
      </c>
      <c r="F8712" s="2">
        <v>775</v>
      </c>
    </row>
    <row r="8713" spans="1:6">
      <c r="A8713" s="2" t="s">
        <v>1388</v>
      </c>
      <c r="B8713" s="2"/>
      <c r="C8713" s="2" t="s">
        <v>594</v>
      </c>
      <c r="D8713" s="2">
        <v>5013439</v>
      </c>
      <c r="E8713" s="2" t="s">
        <v>2474</v>
      </c>
      <c r="F8713" s="2">
        <v>5275</v>
      </c>
    </row>
    <row r="8714" spans="1:6">
      <c r="A8714" s="2" t="s">
        <v>1388</v>
      </c>
      <c r="B8714" s="2"/>
      <c r="C8714" s="2" t="s">
        <v>3360</v>
      </c>
      <c r="D8714" s="2">
        <v>5001927</v>
      </c>
      <c r="E8714" s="2" t="s">
        <v>3363</v>
      </c>
      <c r="F8714" s="2">
        <v>7725</v>
      </c>
    </row>
    <row r="8715" spans="1:6">
      <c r="A8715" s="2" t="s">
        <v>1388</v>
      </c>
      <c r="B8715" s="2"/>
      <c r="C8715" s="2" t="s">
        <v>3360</v>
      </c>
      <c r="D8715" s="2">
        <v>5014263</v>
      </c>
      <c r="E8715" s="2" t="s">
        <v>3426</v>
      </c>
      <c r="F8715" s="2">
        <v>55775</v>
      </c>
    </row>
    <row r="8716" spans="1:6">
      <c r="A8716" s="2" t="s">
        <v>1388</v>
      </c>
      <c r="B8716" s="2"/>
      <c r="C8716" s="2" t="s">
        <v>3360</v>
      </c>
      <c r="D8716" s="2">
        <v>5030457</v>
      </c>
      <c r="E8716" s="2" t="s">
        <v>3511</v>
      </c>
      <c r="F8716" s="2">
        <v>14625</v>
      </c>
    </row>
    <row r="8717" spans="1:6">
      <c r="A8717" s="2" t="s">
        <v>1388</v>
      </c>
      <c r="B8717" s="2"/>
      <c r="C8717" s="2" t="s">
        <v>1237</v>
      </c>
      <c r="D8717" s="2">
        <v>5003977</v>
      </c>
      <c r="E8717" s="2" t="s">
        <v>3634</v>
      </c>
      <c r="F8717" s="2">
        <v>216.13</v>
      </c>
    </row>
    <row r="8718" spans="1:6">
      <c r="A8718" s="2" t="s">
        <v>1388</v>
      </c>
      <c r="B8718" s="2"/>
      <c r="C8718" s="2" t="s">
        <v>1237</v>
      </c>
      <c r="D8718" s="2">
        <v>5014263</v>
      </c>
      <c r="E8718" s="2" t="s">
        <v>3426</v>
      </c>
      <c r="F8718" s="2">
        <v>9120.2999999999993</v>
      </c>
    </row>
    <row r="8719" spans="1:6">
      <c r="A8719" s="2" t="s">
        <v>1388</v>
      </c>
      <c r="B8719" s="2"/>
      <c r="C8719" s="2" t="s">
        <v>1237</v>
      </c>
      <c r="D8719" s="2">
        <v>5014929</v>
      </c>
      <c r="E8719" s="2" t="s">
        <v>3897</v>
      </c>
      <c r="F8719" s="2">
        <v>92.93</v>
      </c>
    </row>
    <row r="8720" spans="1:6">
      <c r="A8720" s="2" t="s">
        <v>1388</v>
      </c>
      <c r="B8720" s="2"/>
      <c r="C8720" s="2" t="s">
        <v>1237</v>
      </c>
      <c r="D8720" s="2">
        <v>5017453</v>
      </c>
      <c r="E8720" s="2" t="s">
        <v>4010</v>
      </c>
      <c r="F8720" s="2">
        <v>83.72</v>
      </c>
    </row>
    <row r="8721" spans="1:6">
      <c r="A8721" s="2" t="s">
        <v>1388</v>
      </c>
      <c r="B8721" s="2"/>
      <c r="C8721" s="2" t="s">
        <v>1237</v>
      </c>
      <c r="D8721" s="2">
        <v>5030457</v>
      </c>
      <c r="E8721" s="2" t="s">
        <v>3511</v>
      </c>
      <c r="F8721" s="2">
        <v>363.02</v>
      </c>
    </row>
    <row r="8722" spans="1:6">
      <c r="A8722" s="2" t="s">
        <v>1388</v>
      </c>
      <c r="B8722" s="2"/>
      <c r="C8722" s="2" t="s">
        <v>779</v>
      </c>
      <c r="D8722" s="2">
        <v>5000037</v>
      </c>
      <c r="E8722" s="2" t="s">
        <v>2310</v>
      </c>
      <c r="F8722" s="2">
        <v>954</v>
      </c>
    </row>
    <row r="8723" spans="1:6">
      <c r="A8723" s="2" t="s">
        <v>1388</v>
      </c>
      <c r="B8723" s="2"/>
      <c r="C8723" s="2" t="s">
        <v>191</v>
      </c>
      <c r="D8723" s="2">
        <v>5006424</v>
      </c>
      <c r="E8723" s="2" t="s">
        <v>1418</v>
      </c>
      <c r="F8723" s="2">
        <v>1947.66</v>
      </c>
    </row>
    <row r="8724" spans="1:6">
      <c r="A8724" s="2" t="s">
        <v>1388</v>
      </c>
      <c r="B8724" s="2"/>
      <c r="C8724" s="2" t="s">
        <v>86</v>
      </c>
      <c r="D8724" s="2">
        <v>5003638</v>
      </c>
      <c r="E8724" s="2" t="s">
        <v>983</v>
      </c>
      <c r="F8724" s="2">
        <v>1008.46</v>
      </c>
    </row>
    <row r="8725" spans="1:6">
      <c r="A8725" s="2" t="s">
        <v>1388</v>
      </c>
      <c r="B8725" s="2"/>
      <c r="C8725" s="2" t="s">
        <v>86</v>
      </c>
      <c r="D8725" s="2">
        <v>5015199</v>
      </c>
      <c r="E8725" s="2" t="s">
        <v>2365</v>
      </c>
      <c r="F8725" s="2">
        <v>9355.39</v>
      </c>
    </row>
    <row r="8726" spans="1:6">
      <c r="A8726" s="2" t="s">
        <v>1388</v>
      </c>
      <c r="B8726" s="2"/>
      <c r="C8726" s="2" t="s">
        <v>13</v>
      </c>
      <c r="D8726" s="2">
        <v>5000003</v>
      </c>
      <c r="E8726" s="2" t="s">
        <v>892</v>
      </c>
      <c r="F8726" s="2">
        <v>8422.1</v>
      </c>
    </row>
    <row r="8727" spans="1:6">
      <c r="A8727" s="2" t="s">
        <v>1388</v>
      </c>
      <c r="B8727" s="2"/>
      <c r="C8727" s="2" t="s">
        <v>13</v>
      </c>
      <c r="D8727" s="2">
        <v>5002304</v>
      </c>
      <c r="E8727" s="2" t="s">
        <v>12</v>
      </c>
      <c r="F8727" s="2">
        <v>6367.13</v>
      </c>
    </row>
    <row r="8728" spans="1:6">
      <c r="A8728" s="2" t="s">
        <v>1388</v>
      </c>
      <c r="B8728" s="2"/>
      <c r="C8728" s="2" t="s">
        <v>370</v>
      </c>
      <c r="D8728" s="2">
        <v>5000085</v>
      </c>
      <c r="E8728" s="2" t="s">
        <v>404</v>
      </c>
      <c r="F8728" s="2">
        <v>48.5</v>
      </c>
    </row>
    <row r="8729" spans="1:6">
      <c r="A8729" s="2" t="s">
        <v>1388</v>
      </c>
      <c r="B8729" s="2"/>
      <c r="C8729" s="2" t="s">
        <v>65</v>
      </c>
      <c r="D8729" s="2">
        <v>5000080</v>
      </c>
      <c r="E8729" s="2" t="s">
        <v>64</v>
      </c>
      <c r="F8729" s="2">
        <v>576</v>
      </c>
    </row>
    <row r="8730" spans="1:6">
      <c r="A8730" s="2" t="s">
        <v>1388</v>
      </c>
      <c r="B8730" s="2"/>
      <c r="C8730" s="2" t="s">
        <v>65</v>
      </c>
      <c r="D8730" s="2">
        <v>5001926</v>
      </c>
      <c r="E8730" s="2" t="s">
        <v>1405</v>
      </c>
      <c r="F8730" s="2">
        <v>3000</v>
      </c>
    </row>
    <row r="8731" spans="1:6">
      <c r="A8731" s="2" t="s">
        <v>1388</v>
      </c>
      <c r="B8731" s="2"/>
      <c r="C8731" s="2" t="s">
        <v>65</v>
      </c>
      <c r="D8731" s="2">
        <v>5002040</v>
      </c>
      <c r="E8731" s="2" t="s">
        <v>1393</v>
      </c>
      <c r="F8731" s="2">
        <v>3000</v>
      </c>
    </row>
    <row r="8732" spans="1:6">
      <c r="A8732" s="2" t="s">
        <v>1388</v>
      </c>
      <c r="B8732" s="2"/>
      <c r="C8732" s="2" t="s">
        <v>65</v>
      </c>
      <c r="D8732" s="2">
        <v>5013607</v>
      </c>
      <c r="E8732" s="2" t="s">
        <v>1404</v>
      </c>
      <c r="F8732" s="2">
        <v>1500</v>
      </c>
    </row>
    <row r="8733" spans="1:6">
      <c r="A8733" s="2" t="s">
        <v>1388</v>
      </c>
      <c r="B8733" s="2"/>
      <c r="C8733" s="2" t="s">
        <v>49</v>
      </c>
      <c r="D8733" s="2">
        <v>5035217</v>
      </c>
      <c r="E8733" s="2" t="s">
        <v>4745</v>
      </c>
      <c r="F8733" s="2">
        <v>460</v>
      </c>
    </row>
    <row r="8734" spans="1:6">
      <c r="A8734" s="2" t="s">
        <v>1388</v>
      </c>
      <c r="B8734" s="2"/>
      <c r="C8734" s="2" t="s">
        <v>43</v>
      </c>
      <c r="D8734" s="2">
        <v>5009436</v>
      </c>
      <c r="E8734" s="2" t="s">
        <v>4752</v>
      </c>
      <c r="F8734" s="2">
        <v>5775</v>
      </c>
    </row>
    <row r="8735" spans="1:6">
      <c r="A8735" s="2" t="s">
        <v>1388</v>
      </c>
      <c r="B8735" s="2"/>
      <c r="C8735" s="2" t="s">
        <v>43</v>
      </c>
      <c r="D8735" s="2">
        <v>5024837</v>
      </c>
      <c r="E8735" s="2" t="s">
        <v>18</v>
      </c>
      <c r="F8735" s="2">
        <v>2190.4699999999998</v>
      </c>
    </row>
    <row r="8736" spans="1:6">
      <c r="A8736" s="2" t="s">
        <v>1388</v>
      </c>
      <c r="B8736" s="2"/>
      <c r="C8736" s="2" t="s">
        <v>269</v>
      </c>
      <c r="D8736" s="2">
        <v>5005279</v>
      </c>
      <c r="E8736" s="2" t="s">
        <v>175</v>
      </c>
      <c r="F8736" s="2">
        <v>1778</v>
      </c>
    </row>
    <row r="8737" spans="1:6">
      <c r="A8737" s="2" t="s">
        <v>1388</v>
      </c>
      <c r="B8737" s="2"/>
      <c r="C8737" s="2" t="s">
        <v>68</v>
      </c>
      <c r="D8737" s="2">
        <v>5001253</v>
      </c>
      <c r="E8737" s="2" t="s">
        <v>377</v>
      </c>
      <c r="F8737" s="2">
        <v>265.85000000000002</v>
      </c>
    </row>
    <row r="8738" spans="1:6">
      <c r="A8738" s="2" t="s">
        <v>1388</v>
      </c>
      <c r="B8738" s="2"/>
      <c r="C8738" s="2" t="s">
        <v>68</v>
      </c>
      <c r="D8738" s="2">
        <v>5001570</v>
      </c>
      <c r="E8738" s="2" t="s">
        <v>120</v>
      </c>
      <c r="F8738" s="2">
        <v>734.17</v>
      </c>
    </row>
    <row r="8739" spans="1:6">
      <c r="A8739" s="2" t="s">
        <v>1388</v>
      </c>
      <c r="B8739" s="2"/>
      <c r="C8739" s="2" t="s">
        <v>68</v>
      </c>
      <c r="D8739" s="2">
        <v>5001610</v>
      </c>
      <c r="E8739" s="2" t="s">
        <v>67</v>
      </c>
      <c r="F8739" s="2">
        <v>257.04000000000002</v>
      </c>
    </row>
    <row r="8740" spans="1:6">
      <c r="A8740" s="2" t="s">
        <v>1388</v>
      </c>
      <c r="B8740" s="2"/>
      <c r="C8740" s="2" t="s">
        <v>222</v>
      </c>
      <c r="D8740" s="2">
        <v>5001936</v>
      </c>
      <c r="E8740" s="2" t="s">
        <v>1399</v>
      </c>
      <c r="F8740" s="2">
        <v>4250</v>
      </c>
    </row>
    <row r="8741" spans="1:6">
      <c r="A8741" s="2" t="s">
        <v>1388</v>
      </c>
      <c r="B8741" s="2"/>
      <c r="C8741" s="2" t="s">
        <v>222</v>
      </c>
      <c r="D8741" s="2">
        <v>5001984</v>
      </c>
      <c r="E8741" s="2" t="s">
        <v>1394</v>
      </c>
      <c r="F8741" s="2">
        <v>2000</v>
      </c>
    </row>
    <row r="8742" spans="1:6">
      <c r="A8742" s="2" t="s">
        <v>1388</v>
      </c>
      <c r="B8742" s="2"/>
      <c r="C8742" s="2" t="s">
        <v>222</v>
      </c>
      <c r="D8742" s="2">
        <v>5002013</v>
      </c>
      <c r="E8742" s="2" t="s">
        <v>1391</v>
      </c>
      <c r="F8742" s="2">
        <v>750</v>
      </c>
    </row>
    <row r="8743" spans="1:6">
      <c r="A8743" s="2" t="s">
        <v>1388</v>
      </c>
      <c r="B8743" s="2"/>
      <c r="C8743" s="2" t="s">
        <v>222</v>
      </c>
      <c r="D8743" s="2">
        <v>5002040</v>
      </c>
      <c r="E8743" s="2" t="s">
        <v>1393</v>
      </c>
      <c r="F8743" s="2">
        <v>2325</v>
      </c>
    </row>
    <row r="8744" spans="1:6">
      <c r="A8744" s="2" t="s">
        <v>1388</v>
      </c>
      <c r="B8744" s="2"/>
      <c r="C8744" s="2" t="s">
        <v>222</v>
      </c>
      <c r="D8744" s="2">
        <v>5002109</v>
      </c>
      <c r="E8744" s="2" t="s">
        <v>1392</v>
      </c>
      <c r="F8744" s="2">
        <v>250</v>
      </c>
    </row>
    <row r="8745" spans="1:6">
      <c r="A8745" s="2" t="s">
        <v>1388</v>
      </c>
      <c r="B8745" s="2"/>
      <c r="C8745" s="2" t="s">
        <v>222</v>
      </c>
      <c r="D8745" s="2">
        <v>5002127</v>
      </c>
      <c r="E8745" s="2" t="s">
        <v>1397</v>
      </c>
      <c r="F8745" s="2">
        <v>2000</v>
      </c>
    </row>
    <row r="8746" spans="1:6">
      <c r="A8746" s="2" t="s">
        <v>1388</v>
      </c>
      <c r="B8746" s="2"/>
      <c r="C8746" s="2" t="s">
        <v>222</v>
      </c>
      <c r="D8746" s="2">
        <v>5008847</v>
      </c>
      <c r="E8746" s="2" t="s">
        <v>1390</v>
      </c>
      <c r="F8746" s="2">
        <v>1250</v>
      </c>
    </row>
    <row r="8747" spans="1:6">
      <c r="A8747" s="2" t="s">
        <v>1388</v>
      </c>
      <c r="B8747" s="2"/>
      <c r="C8747" s="2" t="s">
        <v>222</v>
      </c>
      <c r="D8747" s="2">
        <v>5023079</v>
      </c>
      <c r="E8747" s="2" t="s">
        <v>1396</v>
      </c>
      <c r="F8747" s="2">
        <v>1075</v>
      </c>
    </row>
    <row r="8748" spans="1:6">
      <c r="A8748" s="2" t="s">
        <v>1388</v>
      </c>
      <c r="B8748" s="2"/>
      <c r="C8748" s="2" t="s">
        <v>222</v>
      </c>
      <c r="D8748" s="2">
        <v>5029615</v>
      </c>
      <c r="E8748" s="2" t="s">
        <v>1395</v>
      </c>
      <c r="F8748" s="2">
        <v>1075</v>
      </c>
    </row>
    <row r="8749" spans="1:6">
      <c r="A8749" s="2" t="s">
        <v>1388</v>
      </c>
      <c r="B8749" s="2"/>
      <c r="C8749" s="2" t="s">
        <v>222</v>
      </c>
      <c r="D8749" s="2">
        <v>5033940</v>
      </c>
      <c r="E8749" s="2" t="s">
        <v>1398</v>
      </c>
      <c r="F8749" s="2">
        <v>250</v>
      </c>
    </row>
    <row r="8750" spans="1:6">
      <c r="A8750" s="2" t="s">
        <v>1388</v>
      </c>
      <c r="B8750" s="2"/>
      <c r="C8750" s="2" t="s">
        <v>107</v>
      </c>
      <c r="D8750" s="2">
        <v>5008668</v>
      </c>
      <c r="E8750" s="2" t="s">
        <v>397</v>
      </c>
      <c r="F8750" s="2">
        <v>7490.76</v>
      </c>
    </row>
    <row r="8751" spans="1:6">
      <c r="A8751" s="2" t="s">
        <v>1388</v>
      </c>
      <c r="B8751" s="2"/>
      <c r="C8751" s="2" t="s">
        <v>107</v>
      </c>
      <c r="D8751" s="2">
        <v>5024837</v>
      </c>
      <c r="E8751" s="2" t="s">
        <v>18</v>
      </c>
      <c r="F8751" s="2">
        <v>5399.63</v>
      </c>
    </row>
    <row r="8752" spans="1:6">
      <c r="A8752" s="2" t="s">
        <v>1388</v>
      </c>
      <c r="B8752" s="2"/>
      <c r="C8752" s="2" t="s">
        <v>56</v>
      </c>
      <c r="D8752" s="2">
        <v>5001171</v>
      </c>
      <c r="E8752" s="2" t="s">
        <v>196</v>
      </c>
      <c r="F8752" s="2">
        <v>592.26</v>
      </c>
    </row>
    <row r="8753" spans="1:6">
      <c r="A8753" s="2" t="s">
        <v>1388</v>
      </c>
      <c r="B8753" s="2"/>
      <c r="C8753" s="2" t="s">
        <v>56</v>
      </c>
      <c r="D8753" s="2">
        <v>5002096</v>
      </c>
      <c r="E8753" s="2" t="s">
        <v>178</v>
      </c>
      <c r="F8753" s="2">
        <v>2979.55</v>
      </c>
    </row>
    <row r="8754" spans="1:6">
      <c r="A8754" s="2" t="s">
        <v>1388</v>
      </c>
      <c r="B8754" s="2"/>
      <c r="C8754" s="2" t="s">
        <v>56</v>
      </c>
      <c r="D8754" s="2">
        <v>5003085</v>
      </c>
      <c r="E8754" s="2" t="s">
        <v>61</v>
      </c>
      <c r="F8754" s="2">
        <v>737.46</v>
      </c>
    </row>
    <row r="8755" spans="1:6">
      <c r="A8755" s="2" t="s">
        <v>1388</v>
      </c>
      <c r="B8755" s="2"/>
      <c r="C8755" s="2" t="s">
        <v>56</v>
      </c>
      <c r="D8755" s="2">
        <v>5008668</v>
      </c>
      <c r="E8755" s="2" t="s">
        <v>397</v>
      </c>
      <c r="F8755" s="2">
        <v>692.81</v>
      </c>
    </row>
    <row r="8756" spans="1:6">
      <c r="A8756" s="2" t="s">
        <v>1388</v>
      </c>
      <c r="B8756" s="2"/>
      <c r="C8756" s="2" t="s">
        <v>56</v>
      </c>
      <c r="D8756" s="2">
        <v>5024837</v>
      </c>
      <c r="E8756" s="2" t="s">
        <v>18</v>
      </c>
      <c r="F8756" s="2">
        <v>4329.4799999999996</v>
      </c>
    </row>
    <row r="8757" spans="1:6">
      <c r="A8757" s="2" t="s">
        <v>1388</v>
      </c>
      <c r="B8757" s="2"/>
      <c r="C8757" s="2" t="s">
        <v>56</v>
      </c>
      <c r="D8757" s="2">
        <v>5028646</v>
      </c>
      <c r="E8757" s="2" t="s">
        <v>251</v>
      </c>
      <c r="F8757" s="2">
        <v>95.48</v>
      </c>
    </row>
    <row r="8758" spans="1:6">
      <c r="A8758" s="2" t="s">
        <v>1388</v>
      </c>
      <c r="B8758" s="2"/>
      <c r="C8758" s="2" t="s">
        <v>19</v>
      </c>
      <c r="D8758" s="2">
        <v>5028851</v>
      </c>
      <c r="E8758" s="2" t="s">
        <v>1414</v>
      </c>
      <c r="F8758" s="2">
        <v>217.86</v>
      </c>
    </row>
    <row r="8759" spans="1:6">
      <c r="A8759" s="2" t="s">
        <v>1388</v>
      </c>
      <c r="B8759" s="2"/>
      <c r="C8759" s="2" t="s">
        <v>19</v>
      </c>
      <c r="D8759" s="2" t="s">
        <v>2396</v>
      </c>
      <c r="E8759" s="2" t="s">
        <v>2397</v>
      </c>
      <c r="F8759" s="2">
        <v>515.09</v>
      </c>
    </row>
    <row r="8760" spans="1:6">
      <c r="A8760" s="2" t="s">
        <v>1388</v>
      </c>
      <c r="B8760" s="2"/>
      <c r="C8760" s="2" t="s">
        <v>45</v>
      </c>
      <c r="D8760" s="2">
        <v>5002116</v>
      </c>
      <c r="E8760" s="2" t="s">
        <v>1415</v>
      </c>
      <c r="F8760" s="2">
        <v>101.05</v>
      </c>
    </row>
    <row r="8761" spans="1:6">
      <c r="A8761" s="2" t="s">
        <v>1388</v>
      </c>
      <c r="B8761" s="2"/>
      <c r="C8761" s="2" t="s">
        <v>82</v>
      </c>
      <c r="D8761" s="2">
        <v>5008510</v>
      </c>
      <c r="E8761" s="2" t="s">
        <v>1417</v>
      </c>
      <c r="F8761" s="2">
        <v>29.78</v>
      </c>
    </row>
    <row r="8762" spans="1:6">
      <c r="A8762" s="2" t="s">
        <v>1388</v>
      </c>
      <c r="B8762" s="2"/>
      <c r="C8762" s="2" t="s">
        <v>82</v>
      </c>
      <c r="D8762" s="2">
        <v>5026172</v>
      </c>
      <c r="E8762" s="2" t="s">
        <v>1412</v>
      </c>
      <c r="F8762" s="2">
        <v>75</v>
      </c>
    </row>
    <row r="8763" spans="1:6">
      <c r="A8763" s="2" t="s">
        <v>1388</v>
      </c>
      <c r="B8763" s="2"/>
      <c r="C8763" s="2" t="s">
        <v>507</v>
      </c>
      <c r="D8763" s="2">
        <v>5000291</v>
      </c>
      <c r="E8763" s="2" t="s">
        <v>4715</v>
      </c>
      <c r="F8763" s="2">
        <v>35</v>
      </c>
    </row>
    <row r="8764" spans="1:6">
      <c r="A8764" s="2" t="s">
        <v>1388</v>
      </c>
      <c r="B8764" s="2"/>
      <c r="C8764" s="2" t="s">
        <v>507</v>
      </c>
      <c r="D8764" s="2">
        <v>5002089</v>
      </c>
      <c r="E8764" s="2" t="s">
        <v>1410</v>
      </c>
      <c r="F8764" s="2">
        <v>7385</v>
      </c>
    </row>
    <row r="8765" spans="1:6">
      <c r="A8765" s="2" t="s">
        <v>1388</v>
      </c>
      <c r="B8765" s="2"/>
      <c r="C8765" s="2" t="s">
        <v>507</v>
      </c>
      <c r="D8765" s="2">
        <v>5004892</v>
      </c>
      <c r="E8765" s="2" t="s">
        <v>321</v>
      </c>
      <c r="F8765" s="2">
        <v>630</v>
      </c>
    </row>
    <row r="8766" spans="1:6">
      <c r="A8766" s="2" t="s">
        <v>1388</v>
      </c>
      <c r="B8766" s="2"/>
      <c r="C8766" s="2" t="s">
        <v>507</v>
      </c>
      <c r="D8766" s="2">
        <v>5007977</v>
      </c>
      <c r="E8766" s="2" t="s">
        <v>2387</v>
      </c>
      <c r="F8766" s="2">
        <v>35</v>
      </c>
    </row>
    <row r="8767" spans="1:6">
      <c r="A8767" s="2" t="s">
        <v>1388</v>
      </c>
      <c r="B8767" s="2"/>
      <c r="C8767" s="2" t="s">
        <v>507</v>
      </c>
      <c r="D8767" s="2">
        <v>5010899</v>
      </c>
      <c r="E8767" s="2" t="s">
        <v>5003</v>
      </c>
      <c r="F8767" s="2">
        <v>70</v>
      </c>
    </row>
    <row r="8768" spans="1:6">
      <c r="A8768" s="2" t="s">
        <v>1388</v>
      </c>
      <c r="B8768" s="2"/>
      <c r="C8768" s="2" t="s">
        <v>60</v>
      </c>
      <c r="D8768" s="2">
        <v>5000093</v>
      </c>
      <c r="E8768" s="2" t="s">
        <v>59</v>
      </c>
      <c r="F8768" s="2">
        <v>287.77999999999997</v>
      </c>
    </row>
    <row r="8769" spans="1:6">
      <c r="A8769" s="2" t="s">
        <v>1388</v>
      </c>
      <c r="B8769" s="2"/>
      <c r="C8769" s="2" t="s">
        <v>60</v>
      </c>
      <c r="D8769" s="2">
        <v>5005680</v>
      </c>
      <c r="E8769" s="2" t="s">
        <v>78</v>
      </c>
      <c r="F8769" s="2">
        <v>5000</v>
      </c>
    </row>
    <row r="8770" spans="1:6">
      <c r="A8770" s="2" t="s">
        <v>1388</v>
      </c>
      <c r="B8770" s="2"/>
      <c r="C8770" s="2" t="s">
        <v>94</v>
      </c>
      <c r="D8770" s="2">
        <v>5000237</v>
      </c>
      <c r="E8770" s="2" t="s">
        <v>98</v>
      </c>
      <c r="F8770" s="2">
        <v>1573.25</v>
      </c>
    </row>
    <row r="8771" spans="1:6">
      <c r="A8771" s="2" t="s">
        <v>1388</v>
      </c>
      <c r="B8771" s="2"/>
      <c r="C8771" s="2" t="s">
        <v>94</v>
      </c>
      <c r="D8771" s="2">
        <v>5001047</v>
      </c>
      <c r="E8771" s="2" t="s">
        <v>942</v>
      </c>
      <c r="F8771" s="2">
        <v>21103.88</v>
      </c>
    </row>
    <row r="8772" spans="1:6">
      <c r="A8772" s="2" t="s">
        <v>1388</v>
      </c>
      <c r="B8772" s="2"/>
      <c r="C8772" s="2" t="s">
        <v>94</v>
      </c>
      <c r="D8772" s="2">
        <v>5001899</v>
      </c>
      <c r="E8772" s="2" t="s">
        <v>329</v>
      </c>
      <c r="F8772" s="2">
        <v>335.16</v>
      </c>
    </row>
    <row r="8773" spans="1:6">
      <c r="A8773" s="2" t="s">
        <v>1388</v>
      </c>
      <c r="B8773" s="2"/>
      <c r="C8773" s="2" t="s">
        <v>152</v>
      </c>
      <c r="D8773" s="2">
        <v>5000037</v>
      </c>
      <c r="E8773" s="2" t="s">
        <v>2310</v>
      </c>
      <c r="F8773" s="2">
        <v>75</v>
      </c>
    </row>
    <row r="8774" spans="1:6">
      <c r="A8774" s="2" t="s">
        <v>1388</v>
      </c>
      <c r="B8774" s="2"/>
      <c r="C8774" s="2" t="s">
        <v>399</v>
      </c>
      <c r="D8774" s="2">
        <v>5000322</v>
      </c>
      <c r="E8774" s="2" t="s">
        <v>398</v>
      </c>
      <c r="F8774" s="2">
        <v>464.7</v>
      </c>
    </row>
    <row r="8775" spans="1:6">
      <c r="A8775" s="2" t="s">
        <v>1388</v>
      </c>
      <c r="B8775" s="2"/>
      <c r="C8775" s="2" t="s">
        <v>399</v>
      </c>
      <c r="D8775" s="2">
        <v>5017526</v>
      </c>
      <c r="E8775" s="2" t="s">
        <v>5042</v>
      </c>
      <c r="F8775" s="2">
        <v>809.76</v>
      </c>
    </row>
    <row r="8776" spans="1:6">
      <c r="A8776" s="2" t="s">
        <v>1388</v>
      </c>
      <c r="B8776" s="2">
        <v>4300003408</v>
      </c>
      <c r="C8776" s="2" t="s">
        <v>222</v>
      </c>
      <c r="D8776" s="2">
        <v>5008847</v>
      </c>
      <c r="E8776" s="2" t="s">
        <v>1390</v>
      </c>
      <c r="F8776" s="2">
        <v>17600</v>
      </c>
    </row>
    <row r="8777" spans="1:6">
      <c r="A8777" s="2" t="s">
        <v>1388</v>
      </c>
      <c r="B8777" s="2">
        <v>4300003410</v>
      </c>
      <c r="C8777" s="2" t="s">
        <v>222</v>
      </c>
      <c r="D8777" s="2">
        <v>5002013</v>
      </c>
      <c r="E8777" s="2" t="s">
        <v>1391</v>
      </c>
      <c r="F8777" s="2">
        <v>10575</v>
      </c>
    </row>
    <row r="8778" spans="1:6">
      <c r="A8778" s="2" t="s">
        <v>1388</v>
      </c>
      <c r="B8778" s="2">
        <v>4300003411</v>
      </c>
      <c r="C8778" s="2" t="s">
        <v>222</v>
      </c>
      <c r="D8778" s="2">
        <v>5002109</v>
      </c>
      <c r="E8778" s="2" t="s">
        <v>1392</v>
      </c>
      <c r="F8778" s="2">
        <v>2250</v>
      </c>
    </row>
    <row r="8779" spans="1:6">
      <c r="A8779" s="2" t="s">
        <v>1388</v>
      </c>
      <c r="B8779" s="2">
        <v>4300003412</v>
      </c>
      <c r="C8779" s="2" t="s">
        <v>222</v>
      </c>
      <c r="D8779" s="2">
        <v>5002040</v>
      </c>
      <c r="E8779" s="2" t="s">
        <v>1393</v>
      </c>
      <c r="F8779" s="2">
        <v>16675</v>
      </c>
    </row>
    <row r="8780" spans="1:6">
      <c r="A8780" s="2" t="s">
        <v>1388</v>
      </c>
      <c r="B8780" s="2">
        <v>4300003413</v>
      </c>
      <c r="C8780" s="2" t="s">
        <v>222</v>
      </c>
      <c r="D8780" s="2">
        <v>5001984</v>
      </c>
      <c r="E8780" s="2" t="s">
        <v>1394</v>
      </c>
      <c r="F8780" s="2">
        <v>17725</v>
      </c>
    </row>
    <row r="8781" spans="1:6">
      <c r="A8781" s="2" t="s">
        <v>1388</v>
      </c>
      <c r="B8781" s="2">
        <v>4300003414</v>
      </c>
      <c r="C8781" s="2" t="s">
        <v>222</v>
      </c>
      <c r="D8781" s="2">
        <v>5029615</v>
      </c>
      <c r="E8781" s="2" t="s">
        <v>1395</v>
      </c>
      <c r="F8781" s="2">
        <v>18400</v>
      </c>
    </row>
    <row r="8782" spans="1:6">
      <c r="A8782" s="2" t="s">
        <v>1388</v>
      </c>
      <c r="B8782" s="2">
        <v>4300003415</v>
      </c>
      <c r="C8782" s="2" t="s">
        <v>222</v>
      </c>
      <c r="D8782" s="2">
        <v>5023079</v>
      </c>
      <c r="E8782" s="2" t="s">
        <v>1396</v>
      </c>
      <c r="F8782" s="2">
        <v>16670</v>
      </c>
    </row>
    <row r="8783" spans="1:6">
      <c r="A8783" s="2" t="s">
        <v>1388</v>
      </c>
      <c r="B8783" s="2">
        <v>4300003416</v>
      </c>
      <c r="C8783" s="2" t="s">
        <v>222</v>
      </c>
      <c r="D8783" s="2">
        <v>5002127</v>
      </c>
      <c r="E8783" s="2" t="s">
        <v>1397</v>
      </c>
      <c r="F8783" s="2">
        <v>14975</v>
      </c>
    </row>
    <row r="8784" spans="1:6">
      <c r="A8784" s="2" t="s">
        <v>1388</v>
      </c>
      <c r="B8784" s="2">
        <v>4300003417</v>
      </c>
      <c r="C8784" s="2" t="s">
        <v>222</v>
      </c>
      <c r="D8784" s="2">
        <v>5033940</v>
      </c>
      <c r="E8784" s="2" t="s">
        <v>1398</v>
      </c>
      <c r="F8784" s="2">
        <v>16250</v>
      </c>
    </row>
    <row r="8785" spans="1:6">
      <c r="A8785" s="2" t="s">
        <v>1388</v>
      </c>
      <c r="B8785" s="2">
        <v>4300003418</v>
      </c>
      <c r="C8785" s="2" t="s">
        <v>222</v>
      </c>
      <c r="D8785" s="2">
        <v>5001936</v>
      </c>
      <c r="E8785" s="2" t="s">
        <v>1399</v>
      </c>
      <c r="F8785" s="2">
        <v>19910</v>
      </c>
    </row>
    <row r="8786" spans="1:6">
      <c r="A8786" s="2" t="s">
        <v>1388</v>
      </c>
      <c r="B8786" s="2">
        <v>4300003436</v>
      </c>
      <c r="C8786" s="2" t="s">
        <v>65</v>
      </c>
      <c r="D8786" s="2">
        <v>5002127</v>
      </c>
      <c r="E8786" s="2" t="s">
        <v>1397</v>
      </c>
      <c r="F8786" s="2">
        <v>3320</v>
      </c>
    </row>
    <row r="8787" spans="1:6">
      <c r="A8787" s="2" t="s">
        <v>1388</v>
      </c>
      <c r="B8787" s="2">
        <v>4300003438</v>
      </c>
      <c r="C8787" s="2" t="s">
        <v>65</v>
      </c>
      <c r="D8787" s="2">
        <v>5001936</v>
      </c>
      <c r="E8787" s="2" t="s">
        <v>1399</v>
      </c>
      <c r="F8787" s="2">
        <v>4500</v>
      </c>
    </row>
    <row r="8788" spans="1:6">
      <c r="A8788" s="2" t="s">
        <v>1388</v>
      </c>
      <c r="B8788" s="2">
        <v>4300003847</v>
      </c>
      <c r="C8788" s="2" t="s">
        <v>141</v>
      </c>
      <c r="D8788" s="2">
        <v>5006220</v>
      </c>
      <c r="E8788" s="2" t="s">
        <v>241</v>
      </c>
      <c r="F8788" s="2">
        <v>5601.54</v>
      </c>
    </row>
    <row r="8789" spans="1:6">
      <c r="A8789" s="2" t="s">
        <v>1388</v>
      </c>
      <c r="B8789" s="2">
        <v>4300003847</v>
      </c>
      <c r="C8789" s="2" t="s">
        <v>131</v>
      </c>
      <c r="D8789" s="2">
        <v>5006220</v>
      </c>
      <c r="E8789" s="2" t="s">
        <v>241</v>
      </c>
      <c r="F8789" s="2">
        <v>19350</v>
      </c>
    </row>
    <row r="8790" spans="1:6">
      <c r="A8790" s="2" t="s">
        <v>1388</v>
      </c>
      <c r="B8790" s="2">
        <v>4300004114</v>
      </c>
      <c r="C8790" s="2" t="s">
        <v>141</v>
      </c>
      <c r="D8790" s="2">
        <v>5036668</v>
      </c>
      <c r="E8790" s="2" t="s">
        <v>1408</v>
      </c>
      <c r="F8790" s="2">
        <v>59040</v>
      </c>
    </row>
    <row r="8791" spans="1:6">
      <c r="A8791" s="2" t="s">
        <v>1388</v>
      </c>
      <c r="B8791" s="2">
        <v>4300004201</v>
      </c>
      <c r="C8791" s="2" t="s">
        <v>49</v>
      </c>
      <c r="D8791" s="2">
        <v>5036731</v>
      </c>
      <c r="E8791" s="2" t="s">
        <v>5264</v>
      </c>
      <c r="F8791" s="2">
        <v>885</v>
      </c>
    </row>
    <row r="8792" spans="1:6">
      <c r="A8792" s="2" t="s">
        <v>1388</v>
      </c>
      <c r="B8792" s="2">
        <v>4300004201</v>
      </c>
      <c r="C8792" s="2" t="s">
        <v>107</v>
      </c>
      <c r="D8792" s="2">
        <v>5036731</v>
      </c>
      <c r="E8792" s="2" t="s">
        <v>5264</v>
      </c>
      <c r="F8792" s="2">
        <v>11549.36</v>
      </c>
    </row>
    <row r="8793" spans="1:6">
      <c r="A8793" s="2" t="s">
        <v>1388</v>
      </c>
      <c r="B8793" s="2">
        <v>4400014358</v>
      </c>
      <c r="C8793" s="2" t="s">
        <v>56</v>
      </c>
      <c r="D8793" s="2">
        <v>5024837</v>
      </c>
      <c r="E8793" s="2" t="s">
        <v>18</v>
      </c>
      <c r="F8793" s="2">
        <v>11636.96</v>
      </c>
    </row>
    <row r="8794" spans="1:6">
      <c r="A8794" s="2" t="s">
        <v>1388</v>
      </c>
      <c r="B8794" s="2">
        <v>4400014393</v>
      </c>
      <c r="C8794" s="2" t="s">
        <v>125</v>
      </c>
      <c r="D8794" s="2">
        <v>5007520</v>
      </c>
      <c r="E8794" s="2" t="s">
        <v>126</v>
      </c>
      <c r="F8794" s="2">
        <v>32782.6</v>
      </c>
    </row>
    <row r="8795" spans="1:6">
      <c r="A8795" s="2" t="s">
        <v>1388</v>
      </c>
      <c r="B8795" s="2">
        <v>4400014396</v>
      </c>
      <c r="C8795" s="2" t="s">
        <v>15</v>
      </c>
      <c r="D8795" s="2">
        <v>5000019</v>
      </c>
      <c r="E8795" s="2" t="s">
        <v>368</v>
      </c>
      <c r="F8795" s="2">
        <v>4460.93</v>
      </c>
    </row>
    <row r="8796" spans="1:6">
      <c r="A8796" s="2" t="s">
        <v>1388</v>
      </c>
      <c r="B8796" s="2">
        <v>4400014401</v>
      </c>
      <c r="C8796" s="2" t="s">
        <v>86</v>
      </c>
      <c r="D8796" s="2">
        <v>5024738</v>
      </c>
      <c r="E8796" s="2" t="s">
        <v>1413</v>
      </c>
      <c r="F8796" s="2">
        <v>95</v>
      </c>
    </row>
    <row r="8797" spans="1:6">
      <c r="A8797" s="2" t="s">
        <v>1388</v>
      </c>
      <c r="B8797" s="2">
        <v>4400014422</v>
      </c>
      <c r="C8797" s="2" t="s">
        <v>191</v>
      </c>
      <c r="D8797" s="2">
        <v>5006424</v>
      </c>
      <c r="E8797" s="2" t="s">
        <v>1418</v>
      </c>
      <c r="F8797" s="2">
        <v>10906.71</v>
      </c>
    </row>
    <row r="8798" spans="1:6">
      <c r="A8798" s="2" t="s">
        <v>1388</v>
      </c>
      <c r="B8798" s="2">
        <v>4400014427</v>
      </c>
      <c r="C8798" s="2" t="s">
        <v>94</v>
      </c>
      <c r="D8798" s="2">
        <v>5036398</v>
      </c>
      <c r="E8798" s="2" t="s">
        <v>1419</v>
      </c>
      <c r="F8798" s="2">
        <v>20581.25</v>
      </c>
    </row>
    <row r="8799" spans="1:6">
      <c r="A8799" s="2" t="s">
        <v>1388</v>
      </c>
      <c r="B8799" s="2"/>
      <c r="C8799" s="2" t="s">
        <v>388</v>
      </c>
      <c r="D8799" s="2">
        <v>5002239</v>
      </c>
      <c r="E8799" s="2" t="s">
        <v>5690</v>
      </c>
      <c r="F8799" s="2">
        <v>639.91</v>
      </c>
    </row>
    <row r="8800" spans="1:6">
      <c r="A8800" s="2" t="s">
        <v>1388</v>
      </c>
      <c r="B8800" s="2"/>
      <c r="C8800" s="2" t="s">
        <v>388</v>
      </c>
      <c r="D8800" s="2">
        <v>5002348</v>
      </c>
      <c r="E8800" s="2" t="s">
        <v>387</v>
      </c>
      <c r="F8800" s="2">
        <v>1394</v>
      </c>
    </row>
    <row r="8801" spans="1:6">
      <c r="A8801" s="2" t="s">
        <v>1388</v>
      </c>
      <c r="B8801" s="2"/>
      <c r="C8801" s="2" t="s">
        <v>183</v>
      </c>
      <c r="D8801" s="2">
        <v>5019391</v>
      </c>
      <c r="E8801" s="2" t="s">
        <v>2503</v>
      </c>
      <c r="F8801" s="2">
        <v>1647</v>
      </c>
    </row>
    <row r="8802" spans="1:6">
      <c r="A8802" s="2" t="s">
        <v>1388</v>
      </c>
      <c r="B8802" s="2"/>
      <c r="C8802" s="2" t="s">
        <v>183</v>
      </c>
      <c r="D8802" s="2">
        <v>5020977</v>
      </c>
      <c r="E8802" s="2" t="s">
        <v>5720</v>
      </c>
      <c r="F8802" s="2">
        <v>9297</v>
      </c>
    </row>
    <row r="8803" spans="1:6">
      <c r="A8803" s="2" t="s">
        <v>1388</v>
      </c>
      <c r="B8803" s="2"/>
      <c r="C8803" s="2" t="s">
        <v>183</v>
      </c>
      <c r="D8803" s="2">
        <v>5033503</v>
      </c>
      <c r="E8803" s="2" t="s">
        <v>5735</v>
      </c>
      <c r="F8803" s="2">
        <v>3539.94</v>
      </c>
    </row>
    <row r="8804" spans="1:6">
      <c r="A8804" s="2" t="s">
        <v>1388</v>
      </c>
      <c r="B8804" s="2"/>
      <c r="C8804" s="2" t="s">
        <v>1203</v>
      </c>
      <c r="D8804" s="2">
        <v>5001291</v>
      </c>
      <c r="E8804" s="2" t="s">
        <v>2571</v>
      </c>
      <c r="F8804" s="2">
        <v>745.83</v>
      </c>
    </row>
    <row r="8805" spans="1:6">
      <c r="A8805" s="2" t="s">
        <v>1388</v>
      </c>
      <c r="B8805" s="2"/>
      <c r="C8805" s="2" t="s">
        <v>1203</v>
      </c>
      <c r="D8805" s="2">
        <v>5002615</v>
      </c>
      <c r="E8805" s="2" t="s">
        <v>2596</v>
      </c>
      <c r="F8805" s="2">
        <v>1128.55</v>
      </c>
    </row>
    <row r="8806" spans="1:6">
      <c r="A8806" s="2" t="s">
        <v>1388</v>
      </c>
      <c r="B8806" s="2"/>
      <c r="C8806" s="2" t="s">
        <v>1203</v>
      </c>
      <c r="D8806" s="2">
        <v>5013622</v>
      </c>
      <c r="E8806" s="2" t="s">
        <v>2844</v>
      </c>
      <c r="F8806" s="2">
        <v>1981.44</v>
      </c>
    </row>
    <row r="8807" spans="1:6">
      <c r="A8807" s="2" t="s">
        <v>1388</v>
      </c>
      <c r="B8807" s="2"/>
      <c r="C8807" s="2" t="s">
        <v>1203</v>
      </c>
      <c r="D8807" s="2">
        <v>5036021</v>
      </c>
      <c r="E8807" s="2" t="s">
        <v>3157</v>
      </c>
      <c r="F8807" s="2">
        <v>246.32</v>
      </c>
    </row>
    <row r="8808" spans="1:6">
      <c r="A8808" s="2" t="s">
        <v>1388</v>
      </c>
      <c r="B8808" s="2"/>
      <c r="C8808" s="2" t="s">
        <v>594</v>
      </c>
      <c r="D8808" s="2">
        <v>5002120</v>
      </c>
      <c r="E8808" s="2" t="s">
        <v>3194</v>
      </c>
      <c r="F8808" s="2">
        <v>2975</v>
      </c>
    </row>
    <row r="8809" spans="1:6">
      <c r="A8809" s="2" t="s">
        <v>1388</v>
      </c>
      <c r="B8809" s="2"/>
      <c r="C8809" s="2" t="s">
        <v>594</v>
      </c>
      <c r="D8809" s="2">
        <v>5005745</v>
      </c>
      <c r="E8809" s="2" t="s">
        <v>5050</v>
      </c>
      <c r="F8809" s="2">
        <v>4650</v>
      </c>
    </row>
    <row r="8810" spans="1:6">
      <c r="A8810" s="2" t="s">
        <v>1388</v>
      </c>
      <c r="B8810" s="2"/>
      <c r="C8810" s="2" t="s">
        <v>594</v>
      </c>
      <c r="D8810" s="2">
        <v>5029422</v>
      </c>
      <c r="E8810" s="2" t="s">
        <v>5903</v>
      </c>
      <c r="F8810" s="2">
        <v>450</v>
      </c>
    </row>
    <row r="8811" spans="1:6">
      <c r="A8811" s="2" t="s">
        <v>1388</v>
      </c>
      <c r="B8811" s="2"/>
      <c r="C8811" s="2" t="s">
        <v>1237</v>
      </c>
      <c r="D8811" s="2">
        <v>5002065</v>
      </c>
      <c r="E8811" s="2" t="s">
        <v>5955</v>
      </c>
      <c r="F8811" s="2">
        <v>40</v>
      </c>
    </row>
    <row r="8812" spans="1:6">
      <c r="A8812" s="2" t="s">
        <v>1388</v>
      </c>
      <c r="B8812" s="2"/>
      <c r="C8812" s="2" t="s">
        <v>1237</v>
      </c>
      <c r="D8812" s="2">
        <v>5015599</v>
      </c>
      <c r="E8812" s="2" t="s">
        <v>3912</v>
      </c>
      <c r="F8812" s="2">
        <v>51.24</v>
      </c>
    </row>
    <row r="8813" spans="1:6">
      <c r="A8813" s="2" t="s">
        <v>1388</v>
      </c>
      <c r="B8813" s="2"/>
      <c r="C8813" s="2" t="s">
        <v>779</v>
      </c>
      <c r="D8813" s="2">
        <v>5002187</v>
      </c>
      <c r="E8813" s="2" t="s">
        <v>4903</v>
      </c>
      <c r="F8813" s="2">
        <v>700</v>
      </c>
    </row>
    <row r="8814" spans="1:6">
      <c r="A8814" s="2" t="s">
        <v>1388</v>
      </c>
      <c r="B8814" s="2"/>
      <c r="C8814" s="2" t="s">
        <v>86</v>
      </c>
      <c r="D8814" s="2">
        <v>5009533</v>
      </c>
      <c r="E8814" s="2" t="s">
        <v>275</v>
      </c>
      <c r="F8814" s="2">
        <v>7289.5</v>
      </c>
    </row>
    <row r="8815" spans="1:6">
      <c r="A8815" s="2" t="s">
        <v>1388</v>
      </c>
      <c r="B8815" s="2"/>
      <c r="C8815" s="2" t="s">
        <v>15</v>
      </c>
      <c r="D8815" s="2">
        <v>5010997</v>
      </c>
      <c r="E8815" s="2" t="s">
        <v>6187</v>
      </c>
      <c r="F8815" s="2">
        <v>150</v>
      </c>
    </row>
    <row r="8816" spans="1:6">
      <c r="A8816" s="2" t="s">
        <v>1388</v>
      </c>
      <c r="B8816" s="2"/>
      <c r="C8816" s="2" t="s">
        <v>43</v>
      </c>
      <c r="D8816" s="2">
        <v>5002002</v>
      </c>
      <c r="E8816" s="2" t="s">
        <v>1484</v>
      </c>
      <c r="F8816" s="2">
        <v>92.59</v>
      </c>
    </row>
    <row r="8817" spans="1:6">
      <c r="A8817" s="2" t="s">
        <v>1388</v>
      </c>
      <c r="B8817" s="2"/>
      <c r="C8817" s="2" t="s">
        <v>131</v>
      </c>
      <c r="D8817" s="2">
        <v>5036713</v>
      </c>
      <c r="E8817" s="2" t="s">
        <v>6242</v>
      </c>
      <c r="F8817" s="2">
        <v>-245</v>
      </c>
    </row>
    <row r="8818" spans="1:6">
      <c r="A8818" s="2" t="s">
        <v>1388</v>
      </c>
      <c r="B8818" s="2"/>
      <c r="C8818" s="2" t="s">
        <v>507</v>
      </c>
      <c r="D8818" s="2">
        <v>5005878</v>
      </c>
      <c r="E8818" s="2" t="s">
        <v>2385</v>
      </c>
      <c r="F8818" s="2">
        <v>35</v>
      </c>
    </row>
    <row r="8819" spans="1:6">
      <c r="A8819" s="2" t="s">
        <v>1388</v>
      </c>
      <c r="B8819" s="2"/>
      <c r="C8819" s="2" t="s">
        <v>507</v>
      </c>
      <c r="D8819" s="2">
        <v>5008795</v>
      </c>
      <c r="E8819" s="2" t="s">
        <v>2417</v>
      </c>
      <c r="F8819" s="2">
        <v>35</v>
      </c>
    </row>
    <row r="8820" spans="1:6">
      <c r="A8820" s="2" t="s">
        <v>1388</v>
      </c>
      <c r="B8820" s="2"/>
      <c r="C8820" s="2" t="s">
        <v>507</v>
      </c>
      <c r="D8820" s="2">
        <v>5010725</v>
      </c>
      <c r="E8820" s="2" t="s">
        <v>948</v>
      </c>
      <c r="F8820" s="2">
        <v>35</v>
      </c>
    </row>
    <row r="8821" spans="1:6">
      <c r="A8821" s="2" t="s">
        <v>1388</v>
      </c>
      <c r="B8821" s="2">
        <v>4300003101</v>
      </c>
      <c r="C8821" s="2" t="s">
        <v>3360</v>
      </c>
      <c r="D8821" s="2">
        <v>5014263</v>
      </c>
      <c r="E8821" s="2" t="s">
        <v>3426</v>
      </c>
      <c r="F8821" s="2">
        <v>297000</v>
      </c>
    </row>
    <row r="8822" spans="1:6">
      <c r="A8822" s="2" t="s">
        <v>1388</v>
      </c>
      <c r="B8822" s="2">
        <v>4300003101</v>
      </c>
      <c r="C8822" s="2" t="s">
        <v>1237</v>
      </c>
      <c r="D8822" s="2">
        <v>5014263</v>
      </c>
      <c r="E8822" s="2" t="s">
        <v>3426</v>
      </c>
      <c r="F8822" s="2">
        <v>59634.87</v>
      </c>
    </row>
    <row r="8823" spans="1:6">
      <c r="A8823" s="2" t="s">
        <v>1388</v>
      </c>
      <c r="B8823" s="2">
        <v>4300003102</v>
      </c>
      <c r="C8823" s="2" t="s">
        <v>68</v>
      </c>
      <c r="D8823" s="2">
        <v>5001570</v>
      </c>
      <c r="E8823" s="2" t="s">
        <v>120</v>
      </c>
      <c r="F8823" s="2">
        <v>17250.189999999999</v>
      </c>
    </row>
    <row r="8824" spans="1:6">
      <c r="A8824" s="2" t="s">
        <v>1388</v>
      </c>
      <c r="B8824" s="2">
        <v>4300003145</v>
      </c>
      <c r="C8824" s="2" t="s">
        <v>13</v>
      </c>
      <c r="D8824" s="2">
        <v>5002304</v>
      </c>
      <c r="E8824" s="2" t="s">
        <v>12</v>
      </c>
      <c r="F8824" s="2">
        <v>29022.55</v>
      </c>
    </row>
    <row r="8825" spans="1:6">
      <c r="A8825" s="2" t="s">
        <v>1388</v>
      </c>
      <c r="B8825" s="2">
        <v>4300003263</v>
      </c>
      <c r="C8825" s="2" t="s">
        <v>94</v>
      </c>
      <c r="D8825" s="2">
        <v>5015125</v>
      </c>
      <c r="E8825" s="2" t="s">
        <v>1389</v>
      </c>
      <c r="F8825" s="2">
        <v>6000</v>
      </c>
    </row>
    <row r="8826" spans="1:6">
      <c r="A8826" s="2" t="s">
        <v>1388</v>
      </c>
      <c r="B8826" s="2">
        <v>4300003419</v>
      </c>
      <c r="C8826" s="2" t="s">
        <v>183</v>
      </c>
      <c r="D8826" s="2">
        <v>5002041</v>
      </c>
      <c r="E8826" s="2" t="s">
        <v>1400</v>
      </c>
      <c r="F8826" s="2">
        <v>60050</v>
      </c>
    </row>
    <row r="8827" spans="1:6">
      <c r="A8827" s="2" t="s">
        <v>1388</v>
      </c>
      <c r="B8827" s="2">
        <v>4300003420</v>
      </c>
      <c r="C8827" s="2" t="s">
        <v>183</v>
      </c>
      <c r="D8827" s="2">
        <v>5015108</v>
      </c>
      <c r="E8827" s="2" t="s">
        <v>1401</v>
      </c>
      <c r="F8827" s="2">
        <v>50772</v>
      </c>
    </row>
    <row r="8828" spans="1:6">
      <c r="A8828" s="2" t="s">
        <v>1388</v>
      </c>
      <c r="B8828" s="2">
        <v>4300003421</v>
      </c>
      <c r="C8828" s="2" t="s">
        <v>183</v>
      </c>
      <c r="D8828" s="2">
        <v>5002098</v>
      </c>
      <c r="E8828" s="2" t="s">
        <v>1402</v>
      </c>
      <c r="F8828" s="2">
        <v>58590</v>
      </c>
    </row>
    <row r="8829" spans="1:6">
      <c r="A8829" s="2" t="s">
        <v>1388</v>
      </c>
      <c r="B8829" s="2">
        <v>4300003422</v>
      </c>
      <c r="C8829" s="2" t="s">
        <v>65</v>
      </c>
      <c r="D8829" s="2">
        <v>5008847</v>
      </c>
      <c r="E8829" s="2" t="s">
        <v>1390</v>
      </c>
      <c r="F8829" s="2">
        <v>3325</v>
      </c>
    </row>
    <row r="8830" spans="1:6">
      <c r="A8830" s="2" t="s">
        <v>1388</v>
      </c>
      <c r="B8830" s="2">
        <v>4300003427</v>
      </c>
      <c r="C8830" s="2" t="s">
        <v>65</v>
      </c>
      <c r="D8830" s="2">
        <v>5031203</v>
      </c>
      <c r="E8830" s="2" t="s">
        <v>1403</v>
      </c>
      <c r="F8830" s="2">
        <v>1500</v>
      </c>
    </row>
    <row r="8831" spans="1:6">
      <c r="A8831" s="2" t="s">
        <v>1388</v>
      </c>
      <c r="B8831" s="2">
        <v>4300003429</v>
      </c>
      <c r="C8831" s="2" t="s">
        <v>65</v>
      </c>
      <c r="D8831" s="2">
        <v>5001926</v>
      </c>
      <c r="E8831" s="2" t="s">
        <v>1405</v>
      </c>
      <c r="F8831" s="2">
        <v>6750</v>
      </c>
    </row>
    <row r="8832" spans="1:6">
      <c r="A8832" s="2" t="s">
        <v>1388</v>
      </c>
      <c r="B8832" s="2">
        <v>4300003432</v>
      </c>
      <c r="C8832" s="2" t="s">
        <v>65</v>
      </c>
      <c r="D8832" s="2">
        <v>5001984</v>
      </c>
      <c r="E8832" s="2" t="s">
        <v>1394</v>
      </c>
      <c r="F8832" s="2">
        <v>3000</v>
      </c>
    </row>
    <row r="8833" spans="1:6">
      <c r="A8833" s="2" t="s">
        <v>1388</v>
      </c>
      <c r="B8833" s="2">
        <v>4300003433</v>
      </c>
      <c r="C8833" s="2" t="s">
        <v>65</v>
      </c>
      <c r="D8833" s="2">
        <v>5029615</v>
      </c>
      <c r="E8833" s="2" t="s">
        <v>1395</v>
      </c>
      <c r="F8833" s="2">
        <v>4500</v>
      </c>
    </row>
    <row r="8834" spans="1:6">
      <c r="A8834" s="2" t="s">
        <v>1388</v>
      </c>
      <c r="B8834" s="2">
        <v>4300003437</v>
      </c>
      <c r="C8834" s="2" t="s">
        <v>65</v>
      </c>
      <c r="D8834" s="2">
        <v>5033940</v>
      </c>
      <c r="E8834" s="2" t="s">
        <v>1398</v>
      </c>
      <c r="F8834" s="2">
        <v>1500</v>
      </c>
    </row>
    <row r="8835" spans="1:6">
      <c r="A8835" s="2" t="s">
        <v>1388</v>
      </c>
      <c r="B8835" s="2">
        <v>4300004366</v>
      </c>
      <c r="C8835" s="2" t="s">
        <v>594</v>
      </c>
      <c r="D8835" s="2">
        <v>5009437</v>
      </c>
      <c r="E8835" s="2" t="s">
        <v>1409</v>
      </c>
      <c r="F8835" s="2">
        <v>47588.95</v>
      </c>
    </row>
    <row r="8836" spans="1:6">
      <c r="A8836" s="2" t="s">
        <v>1388</v>
      </c>
      <c r="B8836" s="2">
        <v>4300004463</v>
      </c>
      <c r="C8836" s="2" t="s">
        <v>49</v>
      </c>
      <c r="D8836" s="2">
        <v>5000160</v>
      </c>
      <c r="E8836" s="2" t="s">
        <v>188</v>
      </c>
      <c r="F8836" s="2">
        <v>10540</v>
      </c>
    </row>
    <row r="8837" spans="1:6">
      <c r="A8837" s="2" t="s">
        <v>1388</v>
      </c>
      <c r="B8837" s="2">
        <v>4400014109</v>
      </c>
      <c r="C8837" s="2" t="s">
        <v>90</v>
      </c>
      <c r="D8837" s="2" t="s">
        <v>2396</v>
      </c>
      <c r="E8837" s="2" t="s">
        <v>2397</v>
      </c>
      <c r="F8837" s="2">
        <v>3947.1</v>
      </c>
    </row>
    <row r="8838" spans="1:6">
      <c r="A8838" s="2" t="s">
        <v>1388</v>
      </c>
      <c r="B8838" s="2">
        <v>4400014109</v>
      </c>
      <c r="C8838" s="2" t="s">
        <v>19</v>
      </c>
      <c r="D8838" s="2" t="s">
        <v>2396</v>
      </c>
      <c r="E8838" s="2" t="s">
        <v>2397</v>
      </c>
      <c r="F8838" s="2">
        <v>5178.38</v>
      </c>
    </row>
    <row r="8839" spans="1:6">
      <c r="A8839" s="2" t="s">
        <v>1388</v>
      </c>
      <c r="B8839" s="2">
        <v>4400014395</v>
      </c>
      <c r="C8839" s="2" t="s">
        <v>399</v>
      </c>
      <c r="D8839" s="2">
        <v>5000322</v>
      </c>
      <c r="E8839" s="2" t="s">
        <v>398</v>
      </c>
      <c r="F8839" s="2">
        <v>2539.13</v>
      </c>
    </row>
    <row r="8840" spans="1:6">
      <c r="A8840" s="2" t="s">
        <v>1388</v>
      </c>
      <c r="B8840" s="2">
        <v>4400014398</v>
      </c>
      <c r="C8840" s="2" t="s">
        <v>60</v>
      </c>
      <c r="D8840" s="2">
        <v>5001596</v>
      </c>
      <c r="E8840" s="2" t="s">
        <v>89</v>
      </c>
      <c r="F8840" s="2">
        <v>20000</v>
      </c>
    </row>
    <row r="8841" spans="1:6">
      <c r="A8841" s="2" t="s">
        <v>1388</v>
      </c>
      <c r="B8841" s="2">
        <v>4400014403</v>
      </c>
      <c r="C8841" s="2" t="s">
        <v>56</v>
      </c>
      <c r="D8841" s="2">
        <v>5001171</v>
      </c>
      <c r="E8841" s="2" t="s">
        <v>196</v>
      </c>
      <c r="F8841" s="2">
        <v>1277.75</v>
      </c>
    </row>
    <row r="8842" spans="1:6">
      <c r="A8842" s="2" t="s">
        <v>1388</v>
      </c>
      <c r="B8842" s="2">
        <v>4400014404</v>
      </c>
      <c r="C8842" s="2" t="s">
        <v>56</v>
      </c>
      <c r="D8842" s="2">
        <v>5024837</v>
      </c>
      <c r="E8842" s="2" t="s">
        <v>18</v>
      </c>
      <c r="F8842" s="2">
        <v>11391.42</v>
      </c>
    </row>
    <row r="8843" spans="1:6">
      <c r="A8843" s="2" t="s">
        <v>1388</v>
      </c>
      <c r="B8843" s="2">
        <v>4400014411</v>
      </c>
      <c r="C8843" s="2" t="s">
        <v>45</v>
      </c>
      <c r="D8843" s="2">
        <v>5002116</v>
      </c>
      <c r="E8843" s="2" t="s">
        <v>1415</v>
      </c>
      <c r="F8843" s="2">
        <v>505.25</v>
      </c>
    </row>
    <row r="8844" spans="1:6">
      <c r="A8844" s="2" t="s">
        <v>1388</v>
      </c>
      <c r="B8844" s="2">
        <v>4400014412</v>
      </c>
      <c r="C8844" s="2" t="s">
        <v>485</v>
      </c>
      <c r="D8844" s="2">
        <v>5012733</v>
      </c>
      <c r="E8844" s="2" t="s">
        <v>1416</v>
      </c>
      <c r="F8844" s="2">
        <v>375</v>
      </c>
    </row>
    <row r="8845" spans="1:6">
      <c r="A8845" s="2" t="s">
        <v>1388</v>
      </c>
      <c r="B8845" s="2">
        <v>4400014413</v>
      </c>
      <c r="C8845" s="2" t="s">
        <v>82</v>
      </c>
      <c r="D8845" s="2">
        <v>5008510</v>
      </c>
      <c r="E8845" s="2" t="s">
        <v>1417</v>
      </c>
      <c r="F8845" s="2">
        <v>148.9</v>
      </c>
    </row>
    <row r="8846" spans="1:6">
      <c r="A8846" s="2" t="s">
        <v>1388</v>
      </c>
      <c r="B8846" s="2">
        <v>4400014420</v>
      </c>
      <c r="C8846" s="2" t="s">
        <v>269</v>
      </c>
      <c r="D8846" s="2">
        <v>5005279</v>
      </c>
      <c r="E8846" s="2" t="s">
        <v>175</v>
      </c>
      <c r="F8846" s="2">
        <v>8890</v>
      </c>
    </row>
    <row r="8847" spans="1:6">
      <c r="A8847" s="2" t="s">
        <v>1388</v>
      </c>
      <c r="B8847" s="2">
        <v>4400014423</v>
      </c>
      <c r="C8847" s="2" t="s">
        <v>68</v>
      </c>
      <c r="D8847" s="2">
        <v>5001610</v>
      </c>
      <c r="E8847" s="2" t="s">
        <v>67</v>
      </c>
      <c r="F8847" s="2">
        <v>147.37</v>
      </c>
    </row>
    <row r="8848" spans="1:6">
      <c r="A8848" s="2" t="s">
        <v>1388</v>
      </c>
      <c r="B8848" s="2">
        <v>4500074608</v>
      </c>
      <c r="C8848" s="2" t="s">
        <v>56</v>
      </c>
      <c r="D8848" s="2">
        <v>5001930</v>
      </c>
      <c r="E8848" s="2" t="s">
        <v>201</v>
      </c>
      <c r="F8848" s="2">
        <v>209.84</v>
      </c>
    </row>
    <row r="8849" spans="1:6">
      <c r="A8849" s="2" t="s">
        <v>1388</v>
      </c>
      <c r="B8849" s="2">
        <v>4500074612</v>
      </c>
      <c r="C8849" s="2" t="s">
        <v>49</v>
      </c>
      <c r="D8849" s="2">
        <v>5033054</v>
      </c>
      <c r="E8849" s="2" t="s">
        <v>1421</v>
      </c>
      <c r="F8849" s="2">
        <v>14814</v>
      </c>
    </row>
    <row r="8850" spans="1:6">
      <c r="A8850" s="2" t="s">
        <v>1388</v>
      </c>
      <c r="B8850" s="2">
        <v>4500074675</v>
      </c>
      <c r="C8850" s="2" t="s">
        <v>56</v>
      </c>
      <c r="D8850" s="2">
        <v>5003537</v>
      </c>
      <c r="E8850" s="2" t="s">
        <v>1422</v>
      </c>
      <c r="F8850" s="2">
        <v>301.07</v>
      </c>
    </row>
    <row r="8851" spans="1:6">
      <c r="A8851" s="2" t="s">
        <v>1388</v>
      </c>
      <c r="B8851" s="2">
        <v>4500075061</v>
      </c>
      <c r="C8851" s="2" t="s">
        <v>141</v>
      </c>
      <c r="D8851" s="2">
        <v>5006220</v>
      </c>
      <c r="E8851" s="2" t="s">
        <v>241</v>
      </c>
      <c r="F8851" s="2">
        <v>1034.8</v>
      </c>
    </row>
    <row r="8852" spans="1:6">
      <c r="A8852" s="2" t="s">
        <v>1388</v>
      </c>
      <c r="B8852" s="2"/>
      <c r="C8852" s="2" t="s">
        <v>183</v>
      </c>
      <c r="D8852" s="2">
        <v>5012050</v>
      </c>
      <c r="E8852" s="2" t="s">
        <v>6679</v>
      </c>
      <c r="F8852" s="2">
        <v>1782</v>
      </c>
    </row>
    <row r="8853" spans="1:6">
      <c r="A8853" s="2" t="s">
        <v>1388</v>
      </c>
      <c r="B8853" s="2"/>
      <c r="C8853" s="2" t="s">
        <v>1203</v>
      </c>
      <c r="D8853" s="2">
        <v>5000052</v>
      </c>
      <c r="E8853" s="2" t="s">
        <v>2562</v>
      </c>
      <c r="F8853" s="2">
        <v>3812.41</v>
      </c>
    </row>
    <row r="8854" spans="1:6">
      <c r="A8854" s="2" t="s">
        <v>1388</v>
      </c>
      <c r="B8854" s="2"/>
      <c r="C8854" s="2" t="s">
        <v>1203</v>
      </c>
      <c r="D8854" s="2">
        <v>5001910</v>
      </c>
      <c r="E8854" s="2" t="s">
        <v>2578</v>
      </c>
      <c r="F8854" s="2">
        <v>1868.58</v>
      </c>
    </row>
    <row r="8855" spans="1:6">
      <c r="A8855" s="2" t="s">
        <v>1388</v>
      </c>
      <c r="B8855" s="2"/>
      <c r="C8855" s="2" t="s">
        <v>1203</v>
      </c>
      <c r="D8855" s="2">
        <v>5007237</v>
      </c>
      <c r="E8855" s="2" t="s">
        <v>2758</v>
      </c>
      <c r="F8855" s="2">
        <v>673.43</v>
      </c>
    </row>
    <row r="8856" spans="1:6">
      <c r="A8856" s="2" t="s">
        <v>1388</v>
      </c>
      <c r="B8856" s="2"/>
      <c r="C8856" s="2" t="s">
        <v>1203</v>
      </c>
      <c r="D8856" s="2">
        <v>5015279</v>
      </c>
      <c r="E8856" s="2" t="s">
        <v>2860</v>
      </c>
      <c r="F8856" s="2">
        <v>310.23</v>
      </c>
    </row>
    <row r="8857" spans="1:6">
      <c r="A8857" s="2" t="s">
        <v>1388</v>
      </c>
      <c r="B8857" s="2"/>
      <c r="C8857" s="2" t="s">
        <v>1203</v>
      </c>
      <c r="D8857" s="2">
        <v>5031847</v>
      </c>
      <c r="E8857" s="2" t="s">
        <v>3087</v>
      </c>
      <c r="F8857" s="2">
        <v>631.84</v>
      </c>
    </row>
    <row r="8858" spans="1:6">
      <c r="A8858" s="2" t="s">
        <v>1388</v>
      </c>
      <c r="B8858" s="2"/>
      <c r="C8858" s="2" t="s">
        <v>594</v>
      </c>
      <c r="D8858" s="2">
        <v>5035238</v>
      </c>
      <c r="E8858" s="2" t="s">
        <v>6819</v>
      </c>
      <c r="F8858" s="2">
        <v>2025</v>
      </c>
    </row>
    <row r="8859" spans="1:6">
      <c r="A8859" s="2" t="s">
        <v>1388</v>
      </c>
      <c r="B8859" s="2"/>
      <c r="C8859" s="2" t="s">
        <v>1237</v>
      </c>
      <c r="D8859" s="2">
        <v>5001927</v>
      </c>
      <c r="E8859" s="2" t="s">
        <v>3363</v>
      </c>
      <c r="F8859" s="2">
        <v>457.85</v>
      </c>
    </row>
    <row r="8860" spans="1:6">
      <c r="A8860" s="2" t="s">
        <v>1388</v>
      </c>
      <c r="B8860" s="2"/>
      <c r="C8860" s="2" t="s">
        <v>13</v>
      </c>
      <c r="D8860" s="2">
        <v>5018736</v>
      </c>
      <c r="E8860" s="2" t="s">
        <v>324</v>
      </c>
      <c r="F8860" s="2">
        <v>10344.84</v>
      </c>
    </row>
    <row r="8861" spans="1:6">
      <c r="A8861" s="2" t="s">
        <v>1388</v>
      </c>
      <c r="B8861" s="2"/>
      <c r="C8861" s="2" t="s">
        <v>370</v>
      </c>
      <c r="D8861" s="2">
        <v>5000081</v>
      </c>
      <c r="E8861" s="2" t="s">
        <v>369</v>
      </c>
      <c r="F8861" s="2">
        <v>1645</v>
      </c>
    </row>
    <row r="8862" spans="1:6">
      <c r="A8862" s="2" t="s">
        <v>1388</v>
      </c>
      <c r="B8862" s="2"/>
      <c r="C8862" s="2" t="s">
        <v>49</v>
      </c>
      <c r="D8862" s="2">
        <v>5008668</v>
      </c>
      <c r="E8862" s="2" t="s">
        <v>397</v>
      </c>
      <c r="F8862" s="2">
        <v>423.28</v>
      </c>
    </row>
    <row r="8863" spans="1:6">
      <c r="A8863" s="2" t="s">
        <v>1388</v>
      </c>
      <c r="B8863" s="2"/>
      <c r="C8863" s="2" t="s">
        <v>141</v>
      </c>
      <c r="D8863" s="2">
        <v>5008668</v>
      </c>
      <c r="E8863" s="2" t="s">
        <v>397</v>
      </c>
      <c r="F8863" s="2">
        <v>2144.5100000000002</v>
      </c>
    </row>
    <row r="8864" spans="1:6">
      <c r="A8864" s="2" t="s">
        <v>1388</v>
      </c>
      <c r="B8864" s="2"/>
      <c r="C8864" s="2" t="s">
        <v>43</v>
      </c>
      <c r="D8864" s="2">
        <v>5008668</v>
      </c>
      <c r="E8864" s="2" t="s">
        <v>397</v>
      </c>
      <c r="F8864" s="2">
        <v>106.25</v>
      </c>
    </row>
    <row r="8865" spans="1:6">
      <c r="A8865" s="2" t="s">
        <v>1388</v>
      </c>
      <c r="B8865" s="2"/>
      <c r="C8865" s="2" t="s">
        <v>68</v>
      </c>
      <c r="D8865" s="2">
        <v>5000070</v>
      </c>
      <c r="E8865" s="2" t="s">
        <v>85</v>
      </c>
      <c r="F8865" s="2">
        <v>2999.3</v>
      </c>
    </row>
    <row r="8866" spans="1:6">
      <c r="A8866" s="2" t="s">
        <v>1388</v>
      </c>
      <c r="B8866" s="2"/>
      <c r="C8866" s="2" t="s">
        <v>507</v>
      </c>
      <c r="D8866" s="2">
        <v>5007416</v>
      </c>
      <c r="E8866" s="2" t="s">
        <v>4716</v>
      </c>
      <c r="F8866" s="2">
        <v>70</v>
      </c>
    </row>
    <row r="8867" spans="1:6">
      <c r="A8867" s="2" t="s">
        <v>1388</v>
      </c>
      <c r="B8867" s="2"/>
      <c r="C8867" s="2" t="s">
        <v>507</v>
      </c>
      <c r="D8867" s="2">
        <v>5020239</v>
      </c>
      <c r="E8867" s="2" t="s">
        <v>2337</v>
      </c>
      <c r="F8867" s="2">
        <v>35</v>
      </c>
    </row>
    <row r="8868" spans="1:6">
      <c r="A8868" s="2" t="s">
        <v>1388</v>
      </c>
      <c r="B8868" s="2"/>
      <c r="C8868" s="2" t="s">
        <v>152</v>
      </c>
      <c r="D8868" s="2">
        <v>5002030</v>
      </c>
      <c r="E8868" s="2" t="s">
        <v>871</v>
      </c>
      <c r="F8868" s="2">
        <v>1150</v>
      </c>
    </row>
    <row r="8869" spans="1:6">
      <c r="A8869" s="2" t="s">
        <v>1388</v>
      </c>
      <c r="B8869" s="2"/>
      <c r="C8869" s="2" t="s">
        <v>152</v>
      </c>
      <c r="D8869" s="2">
        <v>5008668</v>
      </c>
      <c r="E8869" s="2" t="s">
        <v>397</v>
      </c>
      <c r="F8869" s="2">
        <v>3077</v>
      </c>
    </row>
    <row r="8870" spans="1:6">
      <c r="A8870" s="2" t="s">
        <v>1388</v>
      </c>
      <c r="B8870" s="2">
        <v>4300001600</v>
      </c>
      <c r="C8870" s="2" t="s">
        <v>79</v>
      </c>
      <c r="D8870" s="2">
        <v>5002748</v>
      </c>
      <c r="E8870" s="2" t="s">
        <v>265</v>
      </c>
      <c r="F8870" s="2">
        <v>2250</v>
      </c>
    </row>
    <row r="8871" spans="1:6">
      <c r="A8871" s="2" t="s">
        <v>1388</v>
      </c>
      <c r="B8871" s="2">
        <v>4300003428</v>
      </c>
      <c r="C8871" s="2" t="s">
        <v>65</v>
      </c>
      <c r="D8871" s="2">
        <v>5013607</v>
      </c>
      <c r="E8871" s="2" t="s">
        <v>1404</v>
      </c>
      <c r="F8871" s="2">
        <v>1500</v>
      </c>
    </row>
    <row r="8872" spans="1:6">
      <c r="A8872" s="2" t="s">
        <v>1388</v>
      </c>
      <c r="B8872" s="2">
        <v>4300003435</v>
      </c>
      <c r="C8872" s="2" t="s">
        <v>65</v>
      </c>
      <c r="D8872" s="2">
        <v>5014330</v>
      </c>
      <c r="E8872" s="2" t="s">
        <v>1406</v>
      </c>
      <c r="F8872" s="2">
        <v>4500</v>
      </c>
    </row>
    <row r="8873" spans="1:6">
      <c r="A8873" s="2" t="s">
        <v>1388</v>
      </c>
      <c r="B8873" s="2">
        <v>4400014397</v>
      </c>
      <c r="C8873" s="2" t="s">
        <v>60</v>
      </c>
      <c r="D8873" s="2">
        <v>5005680</v>
      </c>
      <c r="E8873" s="2" t="s">
        <v>78</v>
      </c>
      <c r="F8873" s="2">
        <v>15000</v>
      </c>
    </row>
    <row r="8874" spans="1:6">
      <c r="A8874" s="2" t="s">
        <v>1388</v>
      </c>
      <c r="B8874" s="2">
        <v>4400014402</v>
      </c>
      <c r="C8874" s="2" t="s">
        <v>94</v>
      </c>
      <c r="D8874" s="2">
        <v>5001899</v>
      </c>
      <c r="E8874" s="2" t="s">
        <v>329</v>
      </c>
      <c r="F8874" s="2">
        <v>1797.64</v>
      </c>
    </row>
    <row r="8875" spans="1:6">
      <c r="A8875" s="2" t="s">
        <v>1388</v>
      </c>
      <c r="B8875" s="2">
        <v>4400014403</v>
      </c>
      <c r="C8875" s="2" t="s">
        <v>43</v>
      </c>
      <c r="D8875" s="2">
        <v>5001171</v>
      </c>
      <c r="E8875" s="2" t="s">
        <v>196</v>
      </c>
      <c r="F8875" s="2">
        <v>216.13</v>
      </c>
    </row>
    <row r="8876" spans="1:6">
      <c r="A8876" s="2" t="s">
        <v>1388</v>
      </c>
      <c r="B8876" s="2">
        <v>4500075391</v>
      </c>
      <c r="C8876" s="2" t="s">
        <v>56</v>
      </c>
      <c r="D8876" s="2">
        <v>5037056</v>
      </c>
      <c r="E8876" s="2" t="s">
        <v>1423</v>
      </c>
      <c r="F8876" s="2">
        <v>1791</v>
      </c>
    </row>
    <row r="8877" spans="1:6">
      <c r="A8877" s="2" t="s">
        <v>1388</v>
      </c>
      <c r="B8877" s="2"/>
      <c r="C8877" s="2" t="s">
        <v>1203</v>
      </c>
      <c r="D8877" s="2">
        <v>5001971</v>
      </c>
      <c r="E8877" s="2" t="s">
        <v>7340</v>
      </c>
      <c r="F8877" s="2">
        <v>2773.03</v>
      </c>
    </row>
    <row r="8878" spans="1:6">
      <c r="A8878" s="2" t="s">
        <v>1388</v>
      </c>
      <c r="B8878" s="2"/>
      <c r="C8878" s="2" t="s">
        <v>1237</v>
      </c>
      <c r="D8878" s="2">
        <v>5005969</v>
      </c>
      <c r="E8878" s="2" t="s">
        <v>3390</v>
      </c>
      <c r="F8878" s="2">
        <v>71.400000000000006</v>
      </c>
    </row>
    <row r="8879" spans="1:6">
      <c r="A8879" s="2" t="s">
        <v>1388</v>
      </c>
      <c r="B8879" s="2"/>
      <c r="C8879" s="2" t="s">
        <v>5297</v>
      </c>
      <c r="D8879" s="2">
        <v>5008668</v>
      </c>
      <c r="E8879" s="2" t="s">
        <v>397</v>
      </c>
      <c r="F8879" s="2">
        <v>125</v>
      </c>
    </row>
    <row r="8880" spans="1:6">
      <c r="A8880" s="2" t="s">
        <v>1388</v>
      </c>
      <c r="B8880" s="2"/>
      <c r="C8880" s="2" t="s">
        <v>370</v>
      </c>
      <c r="D8880" s="2">
        <v>5013612</v>
      </c>
      <c r="E8880" s="2" t="s">
        <v>506</v>
      </c>
      <c r="F8880" s="2">
        <v>426.53</v>
      </c>
    </row>
    <row r="8881" spans="1:6">
      <c r="A8881" s="2" t="s">
        <v>1388</v>
      </c>
      <c r="B8881" s="2"/>
      <c r="C8881" s="2" t="s">
        <v>43</v>
      </c>
      <c r="D8881" s="2">
        <v>5031810</v>
      </c>
      <c r="E8881" s="2" t="s">
        <v>7521</v>
      </c>
      <c r="F8881" s="2">
        <v>110.67</v>
      </c>
    </row>
    <row r="8882" spans="1:6">
      <c r="A8882" s="2" t="s">
        <v>1388</v>
      </c>
      <c r="B8882" s="2"/>
      <c r="C8882" s="2" t="s">
        <v>56</v>
      </c>
      <c r="D8882" s="2">
        <v>5006424</v>
      </c>
      <c r="E8882" s="2" t="s">
        <v>1418</v>
      </c>
      <c r="F8882" s="2">
        <v>71.11</v>
      </c>
    </row>
    <row r="8883" spans="1:6">
      <c r="A8883" s="2" t="s">
        <v>1388</v>
      </c>
      <c r="B8883" s="2"/>
      <c r="C8883" s="2" t="s">
        <v>60</v>
      </c>
      <c r="D8883" s="2">
        <v>5012493</v>
      </c>
      <c r="E8883" s="2" t="s">
        <v>89</v>
      </c>
      <c r="F8883" s="2">
        <v>2627</v>
      </c>
    </row>
    <row r="8884" spans="1:6">
      <c r="A8884" s="2" t="s">
        <v>1388</v>
      </c>
      <c r="B8884" s="2">
        <v>4300003423</v>
      </c>
      <c r="C8884" s="2" t="s">
        <v>65</v>
      </c>
      <c r="D8884" s="2">
        <v>5002013</v>
      </c>
      <c r="E8884" s="2" t="s">
        <v>1391</v>
      </c>
      <c r="F8884" s="2">
        <v>1500</v>
      </c>
    </row>
    <row r="8885" spans="1:6">
      <c r="A8885" s="2" t="s">
        <v>1388</v>
      </c>
      <c r="B8885" s="2">
        <v>4300003439</v>
      </c>
      <c r="C8885" s="2" t="s">
        <v>65</v>
      </c>
      <c r="D8885" s="2">
        <v>5007749</v>
      </c>
      <c r="E8885" s="2" t="s">
        <v>1407</v>
      </c>
      <c r="F8885" s="2">
        <v>3000</v>
      </c>
    </row>
    <row r="8886" spans="1:6">
      <c r="A8886" s="2" t="s">
        <v>1388</v>
      </c>
      <c r="B8886" s="2">
        <v>4400014400</v>
      </c>
      <c r="C8886" s="2" t="s">
        <v>82</v>
      </c>
      <c r="D8886" s="2">
        <v>5026172</v>
      </c>
      <c r="E8886" s="2" t="s">
        <v>1412</v>
      </c>
      <c r="F8886" s="2">
        <v>75</v>
      </c>
    </row>
    <row r="8887" spans="1:6">
      <c r="A8887" s="2" t="s">
        <v>1388</v>
      </c>
      <c r="B8887" s="2">
        <v>4400014404</v>
      </c>
      <c r="C8887" s="2" t="s">
        <v>43</v>
      </c>
      <c r="D8887" s="2">
        <v>5024837</v>
      </c>
      <c r="E8887" s="2" t="s">
        <v>18</v>
      </c>
      <c r="F8887" s="2">
        <v>5795.76</v>
      </c>
    </row>
    <row r="8888" spans="1:6">
      <c r="A8888" s="2" t="s">
        <v>1388</v>
      </c>
      <c r="B8888" s="2">
        <v>4400014410</v>
      </c>
      <c r="C8888" s="2" t="s">
        <v>19</v>
      </c>
      <c r="D8888" s="2">
        <v>5028851</v>
      </c>
      <c r="E8888" s="2" t="s">
        <v>1414</v>
      </c>
      <c r="F8888" s="2">
        <v>530.02</v>
      </c>
    </row>
    <row r="8889" spans="1:6">
      <c r="A8889" s="2" t="s">
        <v>1388</v>
      </c>
      <c r="B8889" s="2">
        <v>4400014424</v>
      </c>
      <c r="C8889" s="2" t="s">
        <v>56</v>
      </c>
      <c r="D8889" s="2">
        <v>5003085</v>
      </c>
      <c r="E8889" s="2" t="s">
        <v>61</v>
      </c>
      <c r="F8889" s="2">
        <v>432.69</v>
      </c>
    </row>
    <row r="8890" spans="1:6">
      <c r="A8890" s="2" t="s">
        <v>1388</v>
      </c>
      <c r="B8890" s="2">
        <v>4500075275</v>
      </c>
      <c r="C8890" s="2" t="s">
        <v>56</v>
      </c>
      <c r="D8890" s="2">
        <v>5003537</v>
      </c>
      <c r="E8890" s="2" t="s">
        <v>1422</v>
      </c>
      <c r="F8890" s="2">
        <v>202.23</v>
      </c>
    </row>
    <row r="8891" spans="1:6">
      <c r="A8891" s="2" t="s">
        <v>1388</v>
      </c>
      <c r="B8891" s="2">
        <v>4500075392</v>
      </c>
      <c r="C8891" s="2" t="s">
        <v>56</v>
      </c>
      <c r="D8891" s="2">
        <v>5037056</v>
      </c>
      <c r="E8891" s="2" t="s">
        <v>1423</v>
      </c>
      <c r="F8891" s="2">
        <v>5560.5</v>
      </c>
    </row>
    <row r="8892" spans="1:6">
      <c r="A8892" s="2" t="s">
        <v>1388</v>
      </c>
      <c r="B8892" s="2">
        <v>4500075631</v>
      </c>
      <c r="C8892" s="2" t="s">
        <v>107</v>
      </c>
      <c r="D8892" s="2">
        <v>5001930</v>
      </c>
      <c r="E8892" s="2" t="s">
        <v>201</v>
      </c>
      <c r="F8892" s="2">
        <v>171.9</v>
      </c>
    </row>
    <row r="8893" spans="1:6">
      <c r="A8893" s="2" t="s">
        <v>1388</v>
      </c>
      <c r="B8893" s="2">
        <v>4500075641</v>
      </c>
      <c r="C8893" s="2" t="s">
        <v>131</v>
      </c>
      <c r="D8893" s="2">
        <v>5032654</v>
      </c>
      <c r="E8893" s="2" t="s">
        <v>1424</v>
      </c>
      <c r="F8893" s="2">
        <v>15473.01</v>
      </c>
    </row>
    <row r="8894" spans="1:6">
      <c r="A8894" s="2" t="s">
        <v>1388</v>
      </c>
      <c r="B8894" s="2">
        <v>4500075838</v>
      </c>
      <c r="C8894" s="2" t="s">
        <v>107</v>
      </c>
      <c r="D8894" s="2">
        <v>5001930</v>
      </c>
      <c r="E8894" s="2" t="s">
        <v>201</v>
      </c>
      <c r="F8894" s="2">
        <v>117.64</v>
      </c>
    </row>
    <row r="8895" spans="1:6">
      <c r="A8895" s="2" t="s">
        <v>1388</v>
      </c>
      <c r="B8895" s="2">
        <v>4500075941</v>
      </c>
      <c r="C8895" s="2" t="s">
        <v>141</v>
      </c>
      <c r="D8895" s="2">
        <v>5001930</v>
      </c>
      <c r="E8895" s="2" t="s">
        <v>201</v>
      </c>
      <c r="F8895" s="2">
        <v>3342.79</v>
      </c>
    </row>
    <row r="8896" spans="1:6">
      <c r="A8896" s="2" t="s">
        <v>1388</v>
      </c>
      <c r="B8896" s="2">
        <v>4500075948</v>
      </c>
      <c r="C8896" s="2" t="s">
        <v>141</v>
      </c>
      <c r="D8896" s="2">
        <v>5001930</v>
      </c>
      <c r="E8896" s="2" t="s">
        <v>201</v>
      </c>
      <c r="F8896" s="2">
        <v>7294.96</v>
      </c>
    </row>
    <row r="8897" spans="1:6">
      <c r="A8897" s="2" t="s">
        <v>1388</v>
      </c>
      <c r="B8897" s="2"/>
      <c r="C8897" s="2" t="s">
        <v>1203</v>
      </c>
      <c r="D8897" s="2">
        <v>5001511</v>
      </c>
      <c r="E8897" s="2" t="s">
        <v>2574</v>
      </c>
      <c r="F8897" s="2">
        <v>700.71</v>
      </c>
    </row>
    <row r="8898" spans="1:6">
      <c r="A8898" s="2" t="s">
        <v>1388</v>
      </c>
      <c r="B8898" s="2"/>
      <c r="C8898" s="2" t="s">
        <v>1203</v>
      </c>
      <c r="D8898" s="2">
        <v>5005867</v>
      </c>
      <c r="E8898" s="2" t="s">
        <v>7891</v>
      </c>
      <c r="F8898" s="2">
        <v>363.59</v>
      </c>
    </row>
    <row r="8899" spans="1:6">
      <c r="A8899" s="2" t="s">
        <v>1388</v>
      </c>
      <c r="B8899" s="2"/>
      <c r="C8899" s="2" t="s">
        <v>1203</v>
      </c>
      <c r="D8899" s="2">
        <v>5005982</v>
      </c>
      <c r="E8899" s="2" t="s">
        <v>7892</v>
      </c>
      <c r="F8899" s="2">
        <v>695.23</v>
      </c>
    </row>
    <row r="8900" spans="1:6">
      <c r="A8900" s="2" t="s">
        <v>1388</v>
      </c>
      <c r="B8900" s="2"/>
      <c r="C8900" s="2" t="s">
        <v>594</v>
      </c>
      <c r="D8900" s="2">
        <v>5009129</v>
      </c>
      <c r="E8900" s="2" t="s">
        <v>3274</v>
      </c>
      <c r="F8900" s="2">
        <v>1575</v>
      </c>
    </row>
    <row r="8901" spans="1:6">
      <c r="A8901" s="2" t="s">
        <v>1388</v>
      </c>
      <c r="B8901" s="2"/>
      <c r="C8901" s="2" t="s">
        <v>779</v>
      </c>
      <c r="D8901" s="2">
        <v>5008668</v>
      </c>
      <c r="E8901" s="2" t="s">
        <v>397</v>
      </c>
      <c r="F8901" s="2">
        <v>110</v>
      </c>
    </row>
    <row r="8902" spans="1:6">
      <c r="A8902" s="2" t="s">
        <v>1388</v>
      </c>
      <c r="B8902" s="2"/>
      <c r="C8902" s="2" t="s">
        <v>370</v>
      </c>
      <c r="D8902" s="2">
        <v>5037463</v>
      </c>
      <c r="E8902" s="2" t="s">
        <v>411</v>
      </c>
      <c r="F8902" s="2">
        <v>7168.61</v>
      </c>
    </row>
    <row r="8903" spans="1:6">
      <c r="A8903" s="2" t="s">
        <v>1388</v>
      </c>
      <c r="B8903" s="2"/>
      <c r="C8903" s="2" t="s">
        <v>141</v>
      </c>
      <c r="D8903" s="2">
        <v>5001171</v>
      </c>
      <c r="E8903" s="2" t="s">
        <v>196</v>
      </c>
      <c r="F8903" s="2">
        <v>58.97</v>
      </c>
    </row>
    <row r="8904" spans="1:6">
      <c r="A8904" s="2" t="s">
        <v>1388</v>
      </c>
      <c r="B8904" s="2"/>
      <c r="C8904" s="2" t="s">
        <v>141</v>
      </c>
      <c r="D8904" s="2">
        <v>5013644</v>
      </c>
      <c r="E8904" s="2" t="s">
        <v>2327</v>
      </c>
      <c r="F8904" s="2">
        <v>50</v>
      </c>
    </row>
    <row r="8905" spans="1:6">
      <c r="A8905" s="2" t="s">
        <v>1388</v>
      </c>
      <c r="B8905" s="2"/>
      <c r="C8905" s="2" t="s">
        <v>527</v>
      </c>
      <c r="D8905" s="2">
        <v>5012198</v>
      </c>
      <c r="E8905" s="2" t="s">
        <v>4720</v>
      </c>
      <c r="F8905" s="2">
        <v>395</v>
      </c>
    </row>
    <row r="8906" spans="1:6">
      <c r="A8906" s="2" t="s">
        <v>1388</v>
      </c>
      <c r="B8906" s="2"/>
      <c r="C8906" s="2" t="s">
        <v>56</v>
      </c>
      <c r="D8906" s="2">
        <v>5002748</v>
      </c>
      <c r="E8906" s="2" t="s">
        <v>265</v>
      </c>
      <c r="F8906" s="2">
        <v>603.91</v>
      </c>
    </row>
    <row r="8907" spans="1:6">
      <c r="A8907" s="2" t="s">
        <v>1388</v>
      </c>
      <c r="B8907" s="2"/>
      <c r="C8907" s="2" t="s">
        <v>507</v>
      </c>
      <c r="D8907" s="2">
        <v>5001841</v>
      </c>
      <c r="E8907" s="2" t="s">
        <v>1891</v>
      </c>
      <c r="F8907" s="2">
        <v>35</v>
      </c>
    </row>
    <row r="8908" spans="1:6">
      <c r="A8908" s="2" t="s">
        <v>1388</v>
      </c>
      <c r="B8908" s="2"/>
      <c r="C8908" s="2" t="s">
        <v>94</v>
      </c>
      <c r="D8908" s="2">
        <v>5008668</v>
      </c>
      <c r="E8908" s="2" t="s">
        <v>397</v>
      </c>
      <c r="F8908" s="2">
        <v>11.9</v>
      </c>
    </row>
    <row r="8909" spans="1:6">
      <c r="A8909" s="2" t="s">
        <v>1388</v>
      </c>
      <c r="B8909" s="2"/>
      <c r="C8909" s="2" t="s">
        <v>399</v>
      </c>
      <c r="D8909" s="2">
        <v>5008668</v>
      </c>
      <c r="E8909" s="2" t="s">
        <v>397</v>
      </c>
      <c r="F8909" s="2">
        <v>254.66</v>
      </c>
    </row>
    <row r="8910" spans="1:6">
      <c r="A8910" s="2" t="s">
        <v>1388</v>
      </c>
      <c r="B8910" s="2">
        <v>4300003434</v>
      </c>
      <c r="C8910" s="2" t="s">
        <v>65</v>
      </c>
      <c r="D8910" s="2">
        <v>5023079</v>
      </c>
      <c r="E8910" s="2" t="s">
        <v>1396</v>
      </c>
      <c r="F8910" s="2">
        <v>1500</v>
      </c>
    </row>
    <row r="8911" spans="1:6">
      <c r="A8911" s="2" t="s">
        <v>1388</v>
      </c>
      <c r="B8911" s="2">
        <v>4400014421</v>
      </c>
      <c r="C8911" s="2" t="s">
        <v>56</v>
      </c>
      <c r="D8911" s="2">
        <v>5002096</v>
      </c>
      <c r="E8911" s="2" t="s">
        <v>178</v>
      </c>
      <c r="F8911" s="2">
        <v>3762.53</v>
      </c>
    </row>
    <row r="8912" spans="1:6">
      <c r="A8912" s="2" t="s">
        <v>1388</v>
      </c>
      <c r="B8912" s="2">
        <v>4500075599</v>
      </c>
      <c r="C8912" s="2" t="s">
        <v>56</v>
      </c>
      <c r="D8912" s="2">
        <v>5003537</v>
      </c>
      <c r="E8912" s="2" t="s">
        <v>1422</v>
      </c>
      <c r="F8912" s="2">
        <v>349.2</v>
      </c>
    </row>
    <row r="8913" spans="1:6">
      <c r="A8913" s="2" t="s">
        <v>1388</v>
      </c>
      <c r="B8913" s="2">
        <v>4500075949</v>
      </c>
      <c r="C8913" s="2" t="s">
        <v>141</v>
      </c>
      <c r="D8913" s="2">
        <v>5001930</v>
      </c>
      <c r="E8913" s="2" t="s">
        <v>201</v>
      </c>
      <c r="F8913" s="2">
        <v>1269.52</v>
      </c>
    </row>
    <row r="8914" spans="1:6">
      <c r="A8914" s="2" t="s">
        <v>1388</v>
      </c>
      <c r="B8914" s="2">
        <v>4500076197</v>
      </c>
      <c r="C8914" s="2" t="s">
        <v>107</v>
      </c>
      <c r="D8914" s="2">
        <v>5001930</v>
      </c>
      <c r="E8914" s="2" t="s">
        <v>201</v>
      </c>
      <c r="F8914" s="2">
        <v>2548.46</v>
      </c>
    </row>
    <row r="8915" spans="1:6">
      <c r="A8915" s="2" t="s">
        <v>1388</v>
      </c>
      <c r="B8915" s="2">
        <v>4500076198</v>
      </c>
      <c r="C8915" s="2" t="s">
        <v>107</v>
      </c>
      <c r="D8915" s="2">
        <v>5001930</v>
      </c>
      <c r="E8915" s="2" t="s">
        <v>201</v>
      </c>
      <c r="F8915" s="2">
        <v>240.76</v>
      </c>
    </row>
    <row r="8916" spans="1:6">
      <c r="A8916" s="2" t="s">
        <v>1388</v>
      </c>
      <c r="B8916" s="2">
        <v>4500076338</v>
      </c>
      <c r="C8916" s="2" t="s">
        <v>141</v>
      </c>
      <c r="D8916" s="2">
        <v>5009603</v>
      </c>
      <c r="E8916" s="2" t="s">
        <v>1425</v>
      </c>
      <c r="F8916" s="2">
        <v>7500</v>
      </c>
    </row>
    <row r="8917" spans="1:6">
      <c r="A8917" s="2" t="s">
        <v>1388</v>
      </c>
      <c r="B8917" s="2">
        <v>4500076339</v>
      </c>
      <c r="C8917" s="2" t="s">
        <v>49</v>
      </c>
      <c r="D8917" s="2">
        <v>5008845</v>
      </c>
      <c r="E8917" s="2" t="s">
        <v>1426</v>
      </c>
      <c r="F8917" s="2">
        <v>495</v>
      </c>
    </row>
    <row r="8918" spans="1:6">
      <c r="A8918" s="2" t="s">
        <v>1388</v>
      </c>
      <c r="B8918" s="2">
        <v>4500076556</v>
      </c>
      <c r="C8918" s="2" t="s">
        <v>141</v>
      </c>
      <c r="D8918" s="2">
        <v>5015054</v>
      </c>
      <c r="E8918" s="2" t="s">
        <v>1428</v>
      </c>
      <c r="F8918" s="2">
        <v>1162</v>
      </c>
    </row>
    <row r="8919" spans="1:6">
      <c r="A8919" s="2" t="s">
        <v>1388</v>
      </c>
      <c r="B8919" s="2"/>
      <c r="C8919" s="2" t="s">
        <v>1203</v>
      </c>
      <c r="D8919" s="2">
        <v>5000145</v>
      </c>
      <c r="E8919" s="2" t="s">
        <v>2566</v>
      </c>
      <c r="F8919" s="2">
        <v>170.16</v>
      </c>
    </row>
    <row r="8920" spans="1:6">
      <c r="A8920" s="2" t="s">
        <v>1388</v>
      </c>
      <c r="B8920" s="2"/>
      <c r="C8920" s="2" t="s">
        <v>1203</v>
      </c>
      <c r="D8920" s="2">
        <v>5001896</v>
      </c>
      <c r="E8920" s="2" t="s">
        <v>6703</v>
      </c>
      <c r="F8920" s="2">
        <v>284.05</v>
      </c>
    </row>
    <row r="8921" spans="1:6">
      <c r="A8921" s="2" t="s">
        <v>1388</v>
      </c>
      <c r="B8921" s="2"/>
      <c r="C8921" s="2" t="s">
        <v>1203</v>
      </c>
      <c r="D8921" s="2">
        <v>5002186</v>
      </c>
      <c r="E8921" s="2" t="s">
        <v>8266</v>
      </c>
      <c r="F8921" s="2">
        <v>908.32</v>
      </c>
    </row>
    <row r="8922" spans="1:6">
      <c r="A8922" s="2" t="s">
        <v>1388</v>
      </c>
      <c r="B8922" s="2"/>
      <c r="C8922" s="2" t="s">
        <v>1203</v>
      </c>
      <c r="D8922" s="2">
        <v>5007972</v>
      </c>
      <c r="E8922" s="2" t="s">
        <v>2781</v>
      </c>
      <c r="F8922" s="2">
        <v>691.35</v>
      </c>
    </row>
    <row r="8923" spans="1:6">
      <c r="A8923" s="2" t="s">
        <v>1388</v>
      </c>
      <c r="B8923" s="2"/>
      <c r="C8923" s="2" t="s">
        <v>1203</v>
      </c>
      <c r="D8923" s="2">
        <v>5032961</v>
      </c>
      <c r="E8923" s="2" t="s">
        <v>3106</v>
      </c>
      <c r="F8923" s="2">
        <v>638.99</v>
      </c>
    </row>
    <row r="8924" spans="1:6">
      <c r="A8924" s="2" t="s">
        <v>1388</v>
      </c>
      <c r="B8924" s="2"/>
      <c r="C8924" s="2" t="s">
        <v>1203</v>
      </c>
      <c r="D8924" s="2">
        <v>5035832</v>
      </c>
      <c r="E8924" s="2" t="s">
        <v>6785</v>
      </c>
      <c r="F8924" s="2">
        <v>415.99</v>
      </c>
    </row>
    <row r="8925" spans="1:6">
      <c r="A8925" s="2" t="s">
        <v>1388</v>
      </c>
      <c r="B8925" s="2"/>
      <c r="C8925" s="2" t="s">
        <v>1237</v>
      </c>
      <c r="D8925" s="2">
        <v>5002363</v>
      </c>
      <c r="E8925" s="2" t="s">
        <v>5924</v>
      </c>
      <c r="F8925" s="2">
        <v>22.54</v>
      </c>
    </row>
    <row r="8926" spans="1:6">
      <c r="A8926" s="2" t="s">
        <v>1388</v>
      </c>
      <c r="B8926" s="2"/>
      <c r="C8926" s="2" t="s">
        <v>13</v>
      </c>
      <c r="D8926" s="2">
        <v>5008668</v>
      </c>
      <c r="E8926" s="2" t="s">
        <v>397</v>
      </c>
      <c r="F8926" s="2">
        <v>49.9</v>
      </c>
    </row>
    <row r="8927" spans="1:6">
      <c r="A8927" s="2" t="s">
        <v>1388</v>
      </c>
      <c r="B8927" s="2"/>
      <c r="C8927" s="2" t="s">
        <v>65</v>
      </c>
      <c r="D8927" s="2">
        <v>5037550</v>
      </c>
      <c r="E8927" s="2" t="s">
        <v>8413</v>
      </c>
      <c r="F8927" s="2">
        <v>15</v>
      </c>
    </row>
    <row r="8928" spans="1:6">
      <c r="A8928" s="2" t="s">
        <v>1388</v>
      </c>
      <c r="B8928" s="2"/>
      <c r="C8928" s="2" t="s">
        <v>68</v>
      </c>
      <c r="D8928" s="2">
        <v>5001458</v>
      </c>
      <c r="E8928" s="2" t="s">
        <v>254</v>
      </c>
      <c r="F8928" s="2">
        <v>314.33</v>
      </c>
    </row>
    <row r="8929" spans="1:6">
      <c r="A8929" s="2" t="s">
        <v>1388</v>
      </c>
      <c r="B8929" s="2"/>
      <c r="C8929" s="2" t="s">
        <v>56</v>
      </c>
      <c r="D8929" s="2">
        <v>5003054</v>
      </c>
      <c r="E8929" s="2" t="s">
        <v>786</v>
      </c>
      <c r="F8929" s="2">
        <v>333.6</v>
      </c>
    </row>
    <row r="8930" spans="1:6">
      <c r="A8930" s="2" t="s">
        <v>1388</v>
      </c>
      <c r="B8930" s="2"/>
      <c r="C8930" s="2" t="s">
        <v>507</v>
      </c>
      <c r="D8930" s="2">
        <v>5007976</v>
      </c>
      <c r="E8930" s="2" t="s">
        <v>186</v>
      </c>
      <c r="F8930" s="2">
        <v>35</v>
      </c>
    </row>
    <row r="8931" spans="1:6">
      <c r="A8931" s="2" t="s">
        <v>1388</v>
      </c>
      <c r="B8931" s="2"/>
      <c r="C8931" s="2" t="s">
        <v>507</v>
      </c>
      <c r="D8931" s="2">
        <v>5008178</v>
      </c>
      <c r="E8931" s="2" t="s">
        <v>5002</v>
      </c>
      <c r="F8931" s="2">
        <v>35</v>
      </c>
    </row>
    <row r="8932" spans="1:6">
      <c r="A8932" s="2" t="s">
        <v>1388</v>
      </c>
      <c r="B8932" s="2"/>
      <c r="C8932" s="2" t="s">
        <v>507</v>
      </c>
      <c r="D8932" s="2">
        <v>5012485</v>
      </c>
      <c r="E8932" s="2" t="s">
        <v>2389</v>
      </c>
      <c r="F8932" s="2">
        <v>70</v>
      </c>
    </row>
    <row r="8933" spans="1:6">
      <c r="A8933" s="2" t="s">
        <v>1388</v>
      </c>
      <c r="B8933" s="2">
        <v>4500075660</v>
      </c>
      <c r="C8933" s="2" t="s">
        <v>19</v>
      </c>
      <c r="D8933" s="2">
        <v>5003593</v>
      </c>
      <c r="E8933" s="2" t="s">
        <v>136</v>
      </c>
      <c r="F8933" s="2">
        <v>9890</v>
      </c>
    </row>
    <row r="8934" spans="1:6">
      <c r="A8934" s="2" t="s">
        <v>1388</v>
      </c>
      <c r="B8934" s="2">
        <v>4500076340</v>
      </c>
      <c r="C8934" s="2" t="s">
        <v>56</v>
      </c>
      <c r="D8934" s="2">
        <v>5003537</v>
      </c>
      <c r="E8934" s="2" t="s">
        <v>1422</v>
      </c>
      <c r="F8934" s="2">
        <v>632.12</v>
      </c>
    </row>
    <row r="8935" spans="1:6">
      <c r="A8935" s="2" t="s">
        <v>1388</v>
      </c>
      <c r="B8935" s="2">
        <v>4500076430</v>
      </c>
      <c r="C8935" s="2" t="s">
        <v>49</v>
      </c>
      <c r="D8935" s="2">
        <v>5018604</v>
      </c>
      <c r="E8935" s="2" t="s">
        <v>1427</v>
      </c>
      <c r="F8935" s="2">
        <v>7072</v>
      </c>
    </row>
    <row r="8936" spans="1:6">
      <c r="A8936" s="2" t="s">
        <v>1388</v>
      </c>
      <c r="B8936" s="2">
        <v>4500076554</v>
      </c>
      <c r="C8936" s="2" t="s">
        <v>49</v>
      </c>
      <c r="D8936" s="2">
        <v>5006220</v>
      </c>
      <c r="E8936" s="2" t="s">
        <v>241</v>
      </c>
      <c r="F8936" s="2">
        <v>2625</v>
      </c>
    </row>
    <row r="8937" spans="1:6">
      <c r="A8937" s="2" t="s">
        <v>1388</v>
      </c>
      <c r="B8937" s="2">
        <v>4500076554</v>
      </c>
      <c r="C8937" s="2" t="s">
        <v>141</v>
      </c>
      <c r="D8937" s="2">
        <v>5006220</v>
      </c>
      <c r="E8937" s="2" t="s">
        <v>241</v>
      </c>
      <c r="F8937" s="2">
        <v>14657.5</v>
      </c>
    </row>
    <row r="8938" spans="1:6">
      <c r="A8938" s="2" t="s">
        <v>1388</v>
      </c>
      <c r="B8938" s="2">
        <v>4500076732</v>
      </c>
      <c r="C8938" s="2" t="s">
        <v>107</v>
      </c>
      <c r="D8938" s="2">
        <v>5032654</v>
      </c>
      <c r="E8938" s="2" t="s">
        <v>1424</v>
      </c>
      <c r="F8938" s="2">
        <v>576.89</v>
      </c>
    </row>
    <row r="8939" spans="1:6">
      <c r="A8939" s="2" t="s">
        <v>1388</v>
      </c>
      <c r="B8939" s="2">
        <v>4500076829</v>
      </c>
      <c r="C8939" s="2" t="s">
        <v>49</v>
      </c>
      <c r="D8939" s="2">
        <v>5012668</v>
      </c>
      <c r="E8939" s="2" t="s">
        <v>1429</v>
      </c>
      <c r="F8939" s="2">
        <v>4340</v>
      </c>
    </row>
    <row r="8940" spans="1:6">
      <c r="A8940" s="2" t="s">
        <v>1388</v>
      </c>
      <c r="B8940" s="2">
        <v>4500076863</v>
      </c>
      <c r="C8940" s="2" t="s">
        <v>49</v>
      </c>
      <c r="D8940" s="2">
        <v>5032941</v>
      </c>
      <c r="E8940" s="2" t="s">
        <v>1430</v>
      </c>
      <c r="F8940" s="2">
        <v>28400</v>
      </c>
    </row>
    <row r="8941" spans="1:6">
      <c r="A8941" s="2" t="s">
        <v>1431</v>
      </c>
      <c r="B8941" s="2"/>
      <c r="C8941" s="2" t="s">
        <v>594</v>
      </c>
      <c r="D8941" s="2">
        <v>5009488</v>
      </c>
      <c r="E8941" s="2" t="s">
        <v>3277</v>
      </c>
      <c r="F8941" s="2">
        <v>2660.06</v>
      </c>
    </row>
    <row r="8942" spans="1:6">
      <c r="A8942" s="2" t="s">
        <v>1431</v>
      </c>
      <c r="B8942" s="2"/>
      <c r="C8942" s="2" t="s">
        <v>594</v>
      </c>
      <c r="D8942" s="2">
        <v>5017062</v>
      </c>
      <c r="E8942" s="2" t="s">
        <v>3314</v>
      </c>
      <c r="F8942" s="2">
        <v>560</v>
      </c>
    </row>
    <row r="8943" spans="1:6">
      <c r="A8943" s="2" t="s">
        <v>1431</v>
      </c>
      <c r="B8943" s="2"/>
      <c r="C8943" s="2" t="s">
        <v>594</v>
      </c>
      <c r="D8943" s="2">
        <v>5017081</v>
      </c>
      <c r="E8943" s="2" t="s">
        <v>3315</v>
      </c>
      <c r="F8943" s="2">
        <v>350</v>
      </c>
    </row>
    <row r="8944" spans="1:6">
      <c r="A8944" s="2" t="s">
        <v>1431</v>
      </c>
      <c r="B8944" s="2"/>
      <c r="C8944" s="2" t="s">
        <v>3360</v>
      </c>
      <c r="D8944" s="2">
        <v>5019768</v>
      </c>
      <c r="E8944" s="2" t="s">
        <v>3453</v>
      </c>
      <c r="F8944" s="2">
        <v>1385.64</v>
      </c>
    </row>
    <row r="8945" spans="1:6">
      <c r="A8945" s="2" t="s">
        <v>1431</v>
      </c>
      <c r="B8945" s="2"/>
      <c r="C8945" s="2" t="s">
        <v>1237</v>
      </c>
      <c r="D8945" s="2">
        <v>5019767</v>
      </c>
      <c r="E8945" s="2" t="s">
        <v>4090</v>
      </c>
      <c r="F8945" s="2">
        <v>7272.42</v>
      </c>
    </row>
    <row r="8946" spans="1:6">
      <c r="A8946" s="2" t="s">
        <v>1431</v>
      </c>
      <c r="B8946" s="2"/>
      <c r="C8946" s="2" t="s">
        <v>13</v>
      </c>
      <c r="D8946" s="2">
        <v>5000003</v>
      </c>
      <c r="E8946" s="2" t="s">
        <v>892</v>
      </c>
      <c r="F8946" s="2">
        <v>2439.04</v>
      </c>
    </row>
    <row r="8947" spans="1:6">
      <c r="A8947" s="2" t="s">
        <v>1431</v>
      </c>
      <c r="B8947" s="2"/>
      <c r="C8947" s="2" t="s">
        <v>13</v>
      </c>
      <c r="D8947" s="2">
        <v>5009476</v>
      </c>
      <c r="E8947" s="2" t="s">
        <v>4621</v>
      </c>
      <c r="F8947" s="2">
        <v>62330.91</v>
      </c>
    </row>
    <row r="8948" spans="1:6">
      <c r="A8948" s="2" t="s">
        <v>1431</v>
      </c>
      <c r="B8948" s="2"/>
      <c r="C8948" s="2" t="s">
        <v>13</v>
      </c>
      <c r="D8948" s="2">
        <v>5013129</v>
      </c>
      <c r="E8948" s="2" t="s">
        <v>4623</v>
      </c>
      <c r="F8948" s="2">
        <v>4914</v>
      </c>
    </row>
    <row r="8949" spans="1:6">
      <c r="A8949" s="2" t="s">
        <v>1431</v>
      </c>
      <c r="B8949" s="2"/>
      <c r="C8949" s="2" t="s">
        <v>13</v>
      </c>
      <c r="D8949" s="2">
        <v>5022887</v>
      </c>
      <c r="E8949" s="2" t="s">
        <v>4642</v>
      </c>
      <c r="F8949" s="2">
        <v>17293.55</v>
      </c>
    </row>
    <row r="8950" spans="1:6">
      <c r="A8950" s="2" t="s">
        <v>1431</v>
      </c>
      <c r="B8950" s="2"/>
      <c r="C8950" s="2" t="s">
        <v>141</v>
      </c>
      <c r="D8950" s="2">
        <v>5008668</v>
      </c>
      <c r="E8950" s="2" t="s">
        <v>397</v>
      </c>
      <c r="F8950" s="2">
        <v>344.88</v>
      </c>
    </row>
    <row r="8951" spans="1:6">
      <c r="A8951" s="2" t="s">
        <v>1431</v>
      </c>
      <c r="B8951" s="2"/>
      <c r="C8951" s="2" t="s">
        <v>68</v>
      </c>
      <c r="D8951" s="2">
        <v>5001432</v>
      </c>
      <c r="E8951" s="2" t="s">
        <v>73</v>
      </c>
      <c r="F8951" s="2">
        <v>23700</v>
      </c>
    </row>
    <row r="8952" spans="1:6">
      <c r="A8952" s="2" t="s">
        <v>1431</v>
      </c>
      <c r="B8952" s="2"/>
      <c r="C8952" s="2" t="s">
        <v>68</v>
      </c>
      <c r="D8952" s="2">
        <v>5006603</v>
      </c>
      <c r="E8952" s="2" t="s">
        <v>986</v>
      </c>
      <c r="F8952" s="2">
        <v>1017.12</v>
      </c>
    </row>
    <row r="8953" spans="1:6">
      <c r="A8953" s="2" t="s">
        <v>1431</v>
      </c>
      <c r="B8953" s="2"/>
      <c r="C8953" s="2" t="s">
        <v>68</v>
      </c>
      <c r="D8953" s="2">
        <v>5008668</v>
      </c>
      <c r="E8953" s="2" t="s">
        <v>397</v>
      </c>
      <c r="F8953" s="2">
        <v>10785.65</v>
      </c>
    </row>
    <row r="8954" spans="1:6">
      <c r="A8954" s="2" t="s">
        <v>1431</v>
      </c>
      <c r="B8954" s="2"/>
      <c r="C8954" s="2" t="s">
        <v>107</v>
      </c>
      <c r="D8954" s="2">
        <v>5008668</v>
      </c>
      <c r="E8954" s="2" t="s">
        <v>397</v>
      </c>
      <c r="F8954" s="2">
        <v>3626.99</v>
      </c>
    </row>
    <row r="8955" spans="1:6">
      <c r="A8955" s="2" t="s">
        <v>1431</v>
      </c>
      <c r="B8955" s="2"/>
      <c r="C8955" s="2" t="s">
        <v>56</v>
      </c>
      <c r="D8955" s="2">
        <v>5006050</v>
      </c>
      <c r="E8955" s="2" t="s">
        <v>4936</v>
      </c>
      <c r="F8955" s="2">
        <v>-5539.76</v>
      </c>
    </row>
    <row r="8956" spans="1:6">
      <c r="A8956" s="2" t="s">
        <v>1431</v>
      </c>
      <c r="B8956" s="2"/>
      <c r="C8956" s="2" t="s">
        <v>56</v>
      </c>
      <c r="D8956" s="2">
        <v>5008668</v>
      </c>
      <c r="E8956" s="2" t="s">
        <v>397</v>
      </c>
      <c r="F8956" s="2">
        <v>2794.87</v>
      </c>
    </row>
    <row r="8957" spans="1:6">
      <c r="A8957" s="2" t="s">
        <v>1431</v>
      </c>
      <c r="B8957" s="2"/>
      <c r="C8957" s="2" t="s">
        <v>56</v>
      </c>
      <c r="D8957" s="2">
        <v>5036945</v>
      </c>
      <c r="E8957" s="2" t="s">
        <v>4952</v>
      </c>
      <c r="F8957" s="2">
        <v>22285.95</v>
      </c>
    </row>
    <row r="8958" spans="1:6">
      <c r="A8958" s="2" t="s">
        <v>1431</v>
      </c>
      <c r="B8958" s="2"/>
      <c r="C8958" s="2" t="s">
        <v>19</v>
      </c>
      <c r="D8958" s="2">
        <v>5001444</v>
      </c>
      <c r="E8958" s="2" t="s">
        <v>4926</v>
      </c>
      <c r="F8958" s="2">
        <v>1086.23</v>
      </c>
    </row>
    <row r="8959" spans="1:6">
      <c r="A8959" s="2" t="s">
        <v>1431</v>
      </c>
      <c r="B8959" s="2"/>
      <c r="C8959" s="2" t="s">
        <v>45</v>
      </c>
      <c r="D8959" s="2">
        <v>5013859</v>
      </c>
      <c r="E8959" s="2" t="s">
        <v>4985</v>
      </c>
      <c r="F8959" s="2">
        <v>1170</v>
      </c>
    </row>
    <row r="8960" spans="1:6">
      <c r="A8960" s="2" t="s">
        <v>1431</v>
      </c>
      <c r="B8960" s="2"/>
      <c r="C8960" s="2" t="s">
        <v>507</v>
      </c>
      <c r="D8960" s="2">
        <v>5011327</v>
      </c>
      <c r="E8960" s="2" t="s">
        <v>5004</v>
      </c>
      <c r="F8960" s="2">
        <v>1260</v>
      </c>
    </row>
    <row r="8961" spans="1:6">
      <c r="A8961" s="2" t="s">
        <v>1431</v>
      </c>
      <c r="B8961" s="2"/>
      <c r="C8961" s="2" t="s">
        <v>60</v>
      </c>
      <c r="D8961" s="2">
        <v>5008668</v>
      </c>
      <c r="E8961" s="2" t="s">
        <v>397</v>
      </c>
      <c r="F8961" s="2">
        <v>269.73</v>
      </c>
    </row>
    <row r="8962" spans="1:6">
      <c r="A8962" s="2" t="s">
        <v>1431</v>
      </c>
      <c r="B8962" s="2"/>
      <c r="C8962" s="2" t="s">
        <v>60</v>
      </c>
      <c r="D8962" s="2">
        <v>5011327</v>
      </c>
      <c r="E8962" s="2" t="s">
        <v>5004</v>
      </c>
      <c r="F8962" s="2">
        <v>2518.27</v>
      </c>
    </row>
    <row r="8963" spans="1:6">
      <c r="A8963" s="2" t="s">
        <v>1431</v>
      </c>
      <c r="B8963" s="2"/>
      <c r="C8963" s="2" t="s">
        <v>94</v>
      </c>
      <c r="D8963" s="2">
        <v>5000237</v>
      </c>
      <c r="E8963" s="2" t="s">
        <v>98</v>
      </c>
      <c r="F8963" s="2">
        <v>8143.64</v>
      </c>
    </row>
    <row r="8964" spans="1:6">
      <c r="A8964" s="2" t="s">
        <v>1431</v>
      </c>
      <c r="B8964" s="2"/>
      <c r="C8964" s="2" t="s">
        <v>94</v>
      </c>
      <c r="D8964" s="2">
        <v>5008668</v>
      </c>
      <c r="E8964" s="2" t="s">
        <v>397</v>
      </c>
      <c r="F8964" s="2">
        <v>687.92</v>
      </c>
    </row>
    <row r="8965" spans="1:6">
      <c r="A8965" s="2" t="s">
        <v>1431</v>
      </c>
      <c r="B8965" s="2"/>
      <c r="C8965" s="2" t="s">
        <v>1203</v>
      </c>
      <c r="D8965" s="2">
        <v>5004185</v>
      </c>
      <c r="E8965" s="2" t="s">
        <v>2658</v>
      </c>
      <c r="F8965" s="2">
        <v>6508.71</v>
      </c>
    </row>
    <row r="8966" spans="1:6">
      <c r="A8966" s="2" t="s">
        <v>1431</v>
      </c>
      <c r="B8966" s="2"/>
      <c r="C8966" s="2" t="s">
        <v>1203</v>
      </c>
      <c r="D8966" s="2">
        <v>5008044</v>
      </c>
      <c r="E8966" s="2" t="s">
        <v>2783</v>
      </c>
      <c r="F8966" s="2">
        <v>176</v>
      </c>
    </row>
    <row r="8967" spans="1:6">
      <c r="A8967" s="2" t="s">
        <v>1431</v>
      </c>
      <c r="B8967" s="2"/>
      <c r="C8967" s="2" t="s">
        <v>1237</v>
      </c>
      <c r="D8967" s="2">
        <v>5019768</v>
      </c>
      <c r="E8967" s="2" t="s">
        <v>3453</v>
      </c>
      <c r="F8967" s="2">
        <v>396.67</v>
      </c>
    </row>
    <row r="8968" spans="1:6">
      <c r="A8968" s="2" t="s">
        <v>1431</v>
      </c>
      <c r="B8968" s="2"/>
      <c r="C8968" s="2" t="s">
        <v>191</v>
      </c>
      <c r="D8968" s="2">
        <v>5008668</v>
      </c>
      <c r="E8968" s="2" t="s">
        <v>397</v>
      </c>
      <c r="F8968" s="2">
        <v>1053.17</v>
      </c>
    </row>
    <row r="8969" spans="1:6">
      <c r="A8969" s="2" t="s">
        <v>1431</v>
      </c>
      <c r="B8969" s="2"/>
      <c r="C8969" s="2" t="s">
        <v>13</v>
      </c>
      <c r="D8969" s="2">
        <v>5011327</v>
      </c>
      <c r="E8969" s="2" t="s">
        <v>5004</v>
      </c>
      <c r="F8969" s="2">
        <v>7342.5</v>
      </c>
    </row>
    <row r="8970" spans="1:6">
      <c r="A8970" s="2" t="s">
        <v>1431</v>
      </c>
      <c r="B8970" s="2"/>
      <c r="C8970" s="2" t="s">
        <v>507</v>
      </c>
      <c r="D8970" s="2">
        <v>5000291</v>
      </c>
      <c r="E8970" s="2" t="s">
        <v>4715</v>
      </c>
      <c r="F8970" s="2">
        <v>35</v>
      </c>
    </row>
    <row r="8971" spans="1:6">
      <c r="A8971" s="2" t="s">
        <v>1431</v>
      </c>
      <c r="B8971" s="2">
        <v>4500074152</v>
      </c>
      <c r="C8971" s="2" t="s">
        <v>141</v>
      </c>
      <c r="D8971" s="2">
        <v>5001306</v>
      </c>
      <c r="E8971" s="2" t="s">
        <v>1432</v>
      </c>
      <c r="F8971" s="2">
        <v>10816.73</v>
      </c>
    </row>
    <row r="8972" spans="1:6">
      <c r="A8972" s="2" t="s">
        <v>1431</v>
      </c>
      <c r="B8972" s="2">
        <v>4500074152</v>
      </c>
      <c r="C8972" s="2" t="s">
        <v>107</v>
      </c>
      <c r="D8972" s="2">
        <v>5001306</v>
      </c>
      <c r="E8972" s="2" t="s">
        <v>1432</v>
      </c>
      <c r="F8972" s="2">
        <v>7610.25</v>
      </c>
    </row>
    <row r="8973" spans="1:6">
      <c r="A8973" s="2" t="s">
        <v>1431</v>
      </c>
      <c r="B8973" s="2"/>
      <c r="C8973" s="2" t="s">
        <v>29</v>
      </c>
      <c r="D8973" s="2">
        <v>5018736</v>
      </c>
      <c r="E8973" s="2" t="s">
        <v>324</v>
      </c>
      <c r="F8973" s="2">
        <v>1724.14</v>
      </c>
    </row>
    <row r="8974" spans="1:6">
      <c r="A8974" s="2" t="s">
        <v>1431</v>
      </c>
      <c r="B8974" s="2"/>
      <c r="C8974" s="2" t="s">
        <v>90</v>
      </c>
      <c r="D8974" s="2">
        <v>5011327</v>
      </c>
      <c r="E8974" s="2" t="s">
        <v>5004</v>
      </c>
      <c r="F8974" s="2">
        <v>364.7</v>
      </c>
    </row>
    <row r="8975" spans="1:6">
      <c r="A8975" s="2" t="s">
        <v>1431</v>
      </c>
      <c r="B8975" s="2"/>
      <c r="C8975" s="2" t="s">
        <v>1203</v>
      </c>
      <c r="D8975" s="2">
        <v>5008668</v>
      </c>
      <c r="E8975" s="2" t="s">
        <v>397</v>
      </c>
      <c r="F8975" s="2">
        <v>68.900000000000006</v>
      </c>
    </row>
    <row r="8976" spans="1:6">
      <c r="A8976" s="2" t="s">
        <v>1431</v>
      </c>
      <c r="B8976" s="2"/>
      <c r="C8976" s="2" t="s">
        <v>191</v>
      </c>
      <c r="D8976" s="2">
        <v>5021354</v>
      </c>
      <c r="E8976" s="2" t="s">
        <v>427</v>
      </c>
      <c r="F8976" s="2">
        <v>199</v>
      </c>
    </row>
    <row r="8977" spans="1:6">
      <c r="A8977" s="2" t="s">
        <v>1431</v>
      </c>
      <c r="B8977" s="2"/>
      <c r="C8977" s="2" t="s">
        <v>125</v>
      </c>
      <c r="D8977" s="2">
        <v>5013479</v>
      </c>
      <c r="E8977" s="2" t="s">
        <v>5148</v>
      </c>
      <c r="F8977" s="2">
        <v>96.26</v>
      </c>
    </row>
    <row r="8978" spans="1:6">
      <c r="A8978" s="2" t="s">
        <v>1431</v>
      </c>
      <c r="B8978" s="2"/>
      <c r="C8978" s="2" t="s">
        <v>43</v>
      </c>
      <c r="D8978" s="2">
        <v>5011327</v>
      </c>
      <c r="E8978" s="2" t="s">
        <v>5004</v>
      </c>
      <c r="F8978" s="2">
        <v>4149.5</v>
      </c>
    </row>
    <row r="8979" spans="1:6">
      <c r="A8979" s="2" t="s">
        <v>1431</v>
      </c>
      <c r="B8979" s="2"/>
      <c r="C8979" s="2" t="s">
        <v>68</v>
      </c>
      <c r="D8979" s="2">
        <v>5000160</v>
      </c>
      <c r="E8979" s="2" t="s">
        <v>188</v>
      </c>
      <c r="F8979" s="2">
        <v>1250</v>
      </c>
    </row>
    <row r="8980" spans="1:6">
      <c r="A8980" s="2" t="s">
        <v>1431</v>
      </c>
      <c r="B8980" s="2"/>
      <c r="C8980" s="2" t="s">
        <v>68</v>
      </c>
      <c r="D8980" s="2">
        <v>5001759</v>
      </c>
      <c r="E8980" s="2" t="s">
        <v>698</v>
      </c>
      <c r="F8980" s="2">
        <v>122</v>
      </c>
    </row>
    <row r="8981" spans="1:6">
      <c r="A8981" s="2" t="s">
        <v>1431</v>
      </c>
      <c r="B8981" s="2"/>
      <c r="C8981" s="2" t="s">
        <v>222</v>
      </c>
      <c r="D8981" s="2">
        <v>5009476</v>
      </c>
      <c r="E8981" s="2" t="s">
        <v>4621</v>
      </c>
      <c r="F8981" s="2">
        <v>7648.79</v>
      </c>
    </row>
    <row r="8982" spans="1:6">
      <c r="A8982" s="2" t="s">
        <v>1431</v>
      </c>
      <c r="B8982" s="2"/>
      <c r="C8982" s="2" t="s">
        <v>13</v>
      </c>
      <c r="D8982" s="2">
        <v>5017647</v>
      </c>
      <c r="E8982" s="2" t="s">
        <v>7505</v>
      </c>
      <c r="F8982" s="2">
        <v>450</v>
      </c>
    </row>
    <row r="8983" spans="1:6">
      <c r="A8983" s="2" t="s">
        <v>1431</v>
      </c>
      <c r="B8983" s="2"/>
      <c r="C8983" s="2" t="s">
        <v>107</v>
      </c>
      <c r="D8983" s="2">
        <v>5027583</v>
      </c>
      <c r="E8983" s="2" t="s">
        <v>7585</v>
      </c>
      <c r="F8983" s="2">
        <v>2240.1</v>
      </c>
    </row>
    <row r="8984" spans="1:6">
      <c r="A8984" s="2" t="s">
        <v>1431</v>
      </c>
      <c r="B8984" s="2"/>
      <c r="C8984" s="2" t="s">
        <v>19</v>
      </c>
      <c r="D8984" s="2">
        <v>5008668</v>
      </c>
      <c r="E8984" s="2" t="s">
        <v>397</v>
      </c>
      <c r="F8984" s="2">
        <v>311.94</v>
      </c>
    </row>
    <row r="8985" spans="1:6">
      <c r="A8985" s="2" t="s">
        <v>1431</v>
      </c>
      <c r="B8985" s="2"/>
      <c r="C8985" s="2" t="s">
        <v>45</v>
      </c>
      <c r="D8985" s="2">
        <v>5008668</v>
      </c>
      <c r="E8985" s="2" t="s">
        <v>397</v>
      </c>
      <c r="F8985" s="2">
        <v>1170</v>
      </c>
    </row>
    <row r="8986" spans="1:6">
      <c r="A8986" s="2" t="s">
        <v>1431</v>
      </c>
      <c r="B8986" s="2"/>
      <c r="C8986" s="2" t="s">
        <v>94</v>
      </c>
      <c r="D8986" s="2">
        <v>5004606</v>
      </c>
      <c r="E8986" s="2" t="s">
        <v>906</v>
      </c>
      <c r="F8986" s="2">
        <v>-161.66999999999999</v>
      </c>
    </row>
    <row r="8987" spans="1:6">
      <c r="A8987" s="2" t="s">
        <v>1431</v>
      </c>
      <c r="B8987" s="2"/>
      <c r="C8987" s="2" t="s">
        <v>370</v>
      </c>
      <c r="D8987" s="2">
        <v>5037463</v>
      </c>
      <c r="E8987" s="2" t="s">
        <v>411</v>
      </c>
      <c r="F8987" s="2">
        <v>603.49</v>
      </c>
    </row>
    <row r="8988" spans="1:6">
      <c r="A8988" s="2" t="s">
        <v>1431</v>
      </c>
      <c r="B8988" s="2"/>
      <c r="C8988" s="2" t="s">
        <v>65</v>
      </c>
      <c r="D8988" s="2">
        <v>5000080</v>
      </c>
      <c r="E8988" s="2" t="s">
        <v>64</v>
      </c>
      <c r="F8988" s="2">
        <v>98</v>
      </c>
    </row>
    <row r="8989" spans="1:6">
      <c r="A8989" s="2" t="s">
        <v>1431</v>
      </c>
      <c r="B8989" s="2"/>
      <c r="C8989" s="2" t="s">
        <v>56</v>
      </c>
      <c r="D8989" s="2">
        <v>5003054</v>
      </c>
      <c r="E8989" s="2" t="s">
        <v>786</v>
      </c>
      <c r="F8989" s="2">
        <v>140.5</v>
      </c>
    </row>
    <row r="8990" spans="1:6">
      <c r="A8990" s="2" t="s">
        <v>1433</v>
      </c>
      <c r="B8990" s="2"/>
      <c r="C8990" s="2" t="s">
        <v>388</v>
      </c>
      <c r="D8990" s="2">
        <v>5006485</v>
      </c>
      <c r="E8990" s="2" t="s">
        <v>674</v>
      </c>
      <c r="F8990" s="2">
        <v>61.1</v>
      </c>
    </row>
    <row r="8991" spans="1:6">
      <c r="A8991" s="2" t="s">
        <v>1433</v>
      </c>
      <c r="B8991" s="2"/>
      <c r="C8991" s="2" t="s">
        <v>1481</v>
      </c>
      <c r="D8991" s="2">
        <v>5035999</v>
      </c>
      <c r="E8991" s="2" t="s">
        <v>549</v>
      </c>
      <c r="F8991" s="2">
        <v>41</v>
      </c>
    </row>
    <row r="8992" spans="1:6">
      <c r="A8992" s="2" t="s">
        <v>1433</v>
      </c>
      <c r="B8992" s="2"/>
      <c r="C8992" s="2" t="s">
        <v>271</v>
      </c>
      <c r="D8992" s="2" t="s">
        <v>2375</v>
      </c>
      <c r="E8992" s="2" t="s">
        <v>2376</v>
      </c>
      <c r="F8992" s="2">
        <v>551502.30000000005</v>
      </c>
    </row>
    <row r="8993" spans="1:6">
      <c r="A8993" s="2" t="s">
        <v>1433</v>
      </c>
      <c r="B8993" s="2"/>
      <c r="C8993" s="2" t="s">
        <v>90</v>
      </c>
      <c r="D8993" s="2">
        <v>5006823</v>
      </c>
      <c r="E8993" s="2" t="s">
        <v>189</v>
      </c>
      <c r="F8993" s="2">
        <v>349.96</v>
      </c>
    </row>
    <row r="8994" spans="1:6">
      <c r="A8994" s="2" t="s">
        <v>1433</v>
      </c>
      <c r="B8994" s="2"/>
      <c r="C8994" s="2" t="s">
        <v>1203</v>
      </c>
      <c r="D8994" s="2">
        <v>5000172</v>
      </c>
      <c r="E8994" s="2" t="s">
        <v>83</v>
      </c>
      <c r="F8994" s="2">
        <v>54.2</v>
      </c>
    </row>
    <row r="8995" spans="1:6">
      <c r="A8995" s="2" t="s">
        <v>1433</v>
      </c>
      <c r="B8995" s="2"/>
      <c r="C8995" s="2" t="s">
        <v>1203</v>
      </c>
      <c r="D8995" s="2">
        <v>5003254</v>
      </c>
      <c r="E8995" s="2" t="s">
        <v>2613</v>
      </c>
      <c r="F8995" s="2">
        <v>469.68</v>
      </c>
    </row>
    <row r="8996" spans="1:6">
      <c r="A8996" s="2" t="s">
        <v>1433</v>
      </c>
      <c r="B8996" s="2"/>
      <c r="C8996" s="2" t="s">
        <v>1203</v>
      </c>
      <c r="D8996" s="2">
        <v>5004728</v>
      </c>
      <c r="E8996" s="2" t="s">
        <v>2683</v>
      </c>
      <c r="F8996" s="2">
        <v>7602.53</v>
      </c>
    </row>
    <row r="8997" spans="1:6">
      <c r="A8997" s="2" t="s">
        <v>1433</v>
      </c>
      <c r="B8997" s="2"/>
      <c r="C8997" s="2" t="s">
        <v>1203</v>
      </c>
      <c r="D8997" s="2">
        <v>5005010</v>
      </c>
      <c r="E8997" s="2" t="s">
        <v>2694</v>
      </c>
      <c r="F8997" s="2">
        <v>721.02</v>
      </c>
    </row>
    <row r="8998" spans="1:6">
      <c r="A8998" s="2" t="s">
        <v>1433</v>
      </c>
      <c r="B8998" s="2"/>
      <c r="C8998" s="2" t="s">
        <v>1203</v>
      </c>
      <c r="D8998" s="2">
        <v>5005946</v>
      </c>
      <c r="E8998" s="2" t="s">
        <v>2715</v>
      </c>
      <c r="F8998" s="2">
        <v>2117.6</v>
      </c>
    </row>
    <row r="8999" spans="1:6">
      <c r="A8999" s="2" t="s">
        <v>1433</v>
      </c>
      <c r="B8999" s="2"/>
      <c r="C8999" s="2" t="s">
        <v>1203</v>
      </c>
      <c r="D8999" s="2">
        <v>5007756</v>
      </c>
      <c r="E8999" s="2" t="s">
        <v>2774</v>
      </c>
      <c r="F8999" s="2">
        <v>1269.6300000000001</v>
      </c>
    </row>
    <row r="9000" spans="1:6">
      <c r="A9000" s="2" t="s">
        <v>1433</v>
      </c>
      <c r="B9000" s="2"/>
      <c r="C9000" s="2" t="s">
        <v>1203</v>
      </c>
      <c r="D9000" s="2">
        <v>5007776</v>
      </c>
      <c r="E9000" s="2" t="s">
        <v>2775</v>
      </c>
      <c r="F9000" s="2">
        <v>945.07</v>
      </c>
    </row>
    <row r="9001" spans="1:6">
      <c r="A9001" s="2" t="s">
        <v>1433</v>
      </c>
      <c r="B9001" s="2"/>
      <c r="C9001" s="2" t="s">
        <v>1203</v>
      </c>
      <c r="D9001" s="2">
        <v>5010541</v>
      </c>
      <c r="E9001" s="2" t="s">
        <v>2804</v>
      </c>
      <c r="F9001" s="2">
        <v>3783.55</v>
      </c>
    </row>
    <row r="9002" spans="1:6">
      <c r="A9002" s="2" t="s">
        <v>1433</v>
      </c>
      <c r="B9002" s="2"/>
      <c r="C9002" s="2" t="s">
        <v>1203</v>
      </c>
      <c r="D9002" s="2">
        <v>5010850</v>
      </c>
      <c r="E9002" s="2" t="s">
        <v>2810</v>
      </c>
      <c r="F9002" s="2">
        <v>1619.28</v>
      </c>
    </row>
    <row r="9003" spans="1:6">
      <c r="A9003" s="2" t="s">
        <v>1433</v>
      </c>
      <c r="B9003" s="2"/>
      <c r="C9003" s="2" t="s">
        <v>1203</v>
      </c>
      <c r="D9003" s="2">
        <v>5013436</v>
      </c>
      <c r="E9003" s="2" t="s">
        <v>2837</v>
      </c>
      <c r="F9003" s="2">
        <v>345.81</v>
      </c>
    </row>
    <row r="9004" spans="1:6">
      <c r="A9004" s="2" t="s">
        <v>1433</v>
      </c>
      <c r="B9004" s="2"/>
      <c r="C9004" s="2" t="s">
        <v>1203</v>
      </c>
      <c r="D9004" s="2">
        <v>5013870</v>
      </c>
      <c r="E9004" s="2" t="s">
        <v>2850</v>
      </c>
      <c r="F9004" s="2">
        <v>4436.49</v>
      </c>
    </row>
    <row r="9005" spans="1:6">
      <c r="A9005" s="2" t="s">
        <v>1433</v>
      </c>
      <c r="B9005" s="2"/>
      <c r="C9005" s="2" t="s">
        <v>1203</v>
      </c>
      <c r="D9005" s="2">
        <v>5015619</v>
      </c>
      <c r="E9005" s="2" t="s">
        <v>2865</v>
      </c>
      <c r="F9005" s="2">
        <v>15580.84</v>
      </c>
    </row>
    <row r="9006" spans="1:6">
      <c r="A9006" s="2" t="s">
        <v>1433</v>
      </c>
      <c r="B9006" s="2"/>
      <c r="C9006" s="2" t="s">
        <v>1203</v>
      </c>
      <c r="D9006" s="2">
        <v>5016590</v>
      </c>
      <c r="E9006" s="2" t="s">
        <v>2882</v>
      </c>
      <c r="F9006" s="2">
        <v>12803.1</v>
      </c>
    </row>
    <row r="9007" spans="1:6">
      <c r="A9007" s="2" t="s">
        <v>1433</v>
      </c>
      <c r="B9007" s="2"/>
      <c r="C9007" s="2" t="s">
        <v>1203</v>
      </c>
      <c r="D9007" s="2">
        <v>5019022</v>
      </c>
      <c r="E9007" s="2" t="s">
        <v>2926</v>
      </c>
      <c r="F9007" s="2">
        <v>1077.27</v>
      </c>
    </row>
    <row r="9008" spans="1:6">
      <c r="A9008" s="2" t="s">
        <v>1433</v>
      </c>
      <c r="B9008" s="2"/>
      <c r="C9008" s="2" t="s">
        <v>1203</v>
      </c>
      <c r="D9008" s="2">
        <v>5020952</v>
      </c>
      <c r="E9008" s="2" t="s">
        <v>2960</v>
      </c>
      <c r="F9008" s="2">
        <v>600</v>
      </c>
    </row>
    <row r="9009" spans="1:6">
      <c r="A9009" s="2" t="s">
        <v>1433</v>
      </c>
      <c r="B9009" s="2"/>
      <c r="C9009" s="2" t="s">
        <v>1203</v>
      </c>
      <c r="D9009" s="2">
        <v>5023430</v>
      </c>
      <c r="E9009" s="2" t="s">
        <v>2981</v>
      </c>
      <c r="F9009" s="2">
        <v>1792.04</v>
      </c>
    </row>
    <row r="9010" spans="1:6">
      <c r="A9010" s="2" t="s">
        <v>1433</v>
      </c>
      <c r="B9010" s="2"/>
      <c r="C9010" s="2" t="s">
        <v>1203</v>
      </c>
      <c r="D9010" s="2">
        <v>5023506</v>
      </c>
      <c r="E9010" s="2" t="s">
        <v>2983</v>
      </c>
      <c r="F9010" s="2">
        <v>1885.68</v>
      </c>
    </row>
    <row r="9011" spans="1:6">
      <c r="A9011" s="2" t="s">
        <v>1433</v>
      </c>
      <c r="B9011" s="2"/>
      <c r="C9011" s="2" t="s">
        <v>1203</v>
      </c>
      <c r="D9011" s="2">
        <v>5023530</v>
      </c>
      <c r="E9011" s="2" t="s">
        <v>2984</v>
      </c>
      <c r="F9011" s="2">
        <v>2100.11</v>
      </c>
    </row>
    <row r="9012" spans="1:6">
      <c r="A9012" s="2" t="s">
        <v>1433</v>
      </c>
      <c r="B9012" s="2"/>
      <c r="C9012" s="2" t="s">
        <v>1203</v>
      </c>
      <c r="D9012" s="2">
        <v>5026357</v>
      </c>
      <c r="E9012" s="2" t="s">
        <v>3010</v>
      </c>
      <c r="F9012" s="2">
        <v>1839.35</v>
      </c>
    </row>
    <row r="9013" spans="1:6">
      <c r="A9013" s="2" t="s">
        <v>1433</v>
      </c>
      <c r="B9013" s="2"/>
      <c r="C9013" s="2" t="s">
        <v>1203</v>
      </c>
      <c r="D9013" s="2">
        <v>5027071</v>
      </c>
      <c r="E9013" s="2" t="s">
        <v>3031</v>
      </c>
      <c r="F9013" s="2">
        <v>1158.9100000000001</v>
      </c>
    </row>
    <row r="9014" spans="1:6">
      <c r="A9014" s="2" t="s">
        <v>1433</v>
      </c>
      <c r="B9014" s="2"/>
      <c r="C9014" s="2" t="s">
        <v>1203</v>
      </c>
      <c r="D9014" s="2">
        <v>5027428</v>
      </c>
      <c r="E9014" s="2" t="s">
        <v>3033</v>
      </c>
      <c r="F9014" s="2">
        <v>877.68</v>
      </c>
    </row>
    <row r="9015" spans="1:6">
      <c r="A9015" s="2" t="s">
        <v>1433</v>
      </c>
      <c r="B9015" s="2"/>
      <c r="C9015" s="2" t="s">
        <v>1203</v>
      </c>
      <c r="D9015" s="2">
        <v>5027969</v>
      </c>
      <c r="E9015" s="2" t="s">
        <v>3041</v>
      </c>
      <c r="F9015" s="2">
        <v>506.96</v>
      </c>
    </row>
    <row r="9016" spans="1:6">
      <c r="A9016" s="2" t="s">
        <v>1433</v>
      </c>
      <c r="B9016" s="2"/>
      <c r="C9016" s="2" t="s">
        <v>1203</v>
      </c>
      <c r="D9016" s="2">
        <v>5029125</v>
      </c>
      <c r="E9016" s="2" t="s">
        <v>3050</v>
      </c>
      <c r="F9016" s="2">
        <v>10884.83</v>
      </c>
    </row>
    <row r="9017" spans="1:6">
      <c r="A9017" s="2" t="s">
        <v>1433</v>
      </c>
      <c r="B9017" s="2"/>
      <c r="C9017" s="2" t="s">
        <v>1203</v>
      </c>
      <c r="D9017" s="2">
        <v>5029694</v>
      </c>
      <c r="E9017" s="2" t="s">
        <v>3053</v>
      </c>
      <c r="F9017" s="2">
        <v>2712.44</v>
      </c>
    </row>
    <row r="9018" spans="1:6">
      <c r="A9018" s="2" t="s">
        <v>1433</v>
      </c>
      <c r="B9018" s="2"/>
      <c r="C9018" s="2" t="s">
        <v>1203</v>
      </c>
      <c r="D9018" s="2">
        <v>5031422</v>
      </c>
      <c r="E9018" s="2" t="s">
        <v>3080</v>
      </c>
      <c r="F9018" s="2">
        <v>3041.96</v>
      </c>
    </row>
    <row r="9019" spans="1:6">
      <c r="A9019" s="2" t="s">
        <v>1433</v>
      </c>
      <c r="B9019" s="2"/>
      <c r="C9019" s="2" t="s">
        <v>1203</v>
      </c>
      <c r="D9019" s="2">
        <v>5031958</v>
      </c>
      <c r="E9019" s="2" t="s">
        <v>3090</v>
      </c>
      <c r="F9019" s="2">
        <v>3777.77</v>
      </c>
    </row>
    <row r="9020" spans="1:6">
      <c r="A9020" s="2" t="s">
        <v>1433</v>
      </c>
      <c r="B9020" s="2"/>
      <c r="C9020" s="2" t="s">
        <v>1203</v>
      </c>
      <c r="D9020" s="2">
        <v>5032050</v>
      </c>
      <c r="E9020" s="2" t="s">
        <v>3092</v>
      </c>
      <c r="F9020" s="2">
        <v>2436.52</v>
      </c>
    </row>
    <row r="9021" spans="1:6">
      <c r="A9021" s="2" t="s">
        <v>1433</v>
      </c>
      <c r="B9021" s="2"/>
      <c r="C9021" s="2" t="s">
        <v>1203</v>
      </c>
      <c r="D9021" s="2">
        <v>5032080</v>
      </c>
      <c r="E9021" s="2" t="s">
        <v>3094</v>
      </c>
      <c r="F9021" s="2">
        <v>2985.09</v>
      </c>
    </row>
    <row r="9022" spans="1:6">
      <c r="A9022" s="2" t="s">
        <v>1433</v>
      </c>
      <c r="B9022" s="2"/>
      <c r="C9022" s="2" t="s">
        <v>1203</v>
      </c>
      <c r="D9022" s="2">
        <v>5032510</v>
      </c>
      <c r="E9022" s="2" t="s">
        <v>2580</v>
      </c>
      <c r="F9022" s="2">
        <v>4983.37</v>
      </c>
    </row>
    <row r="9023" spans="1:6">
      <c r="A9023" s="2" t="s">
        <v>1433</v>
      </c>
      <c r="B9023" s="2"/>
      <c r="C9023" s="2" t="s">
        <v>1203</v>
      </c>
      <c r="D9023" s="2">
        <v>5034816</v>
      </c>
      <c r="E9023" s="2" t="s">
        <v>3133</v>
      </c>
      <c r="F9023" s="2">
        <v>2655.16</v>
      </c>
    </row>
    <row r="9024" spans="1:6">
      <c r="A9024" s="2" t="s">
        <v>1433</v>
      </c>
      <c r="B9024" s="2"/>
      <c r="C9024" s="2" t="s">
        <v>1203</v>
      </c>
      <c r="D9024" s="2">
        <v>5034934</v>
      </c>
      <c r="E9024" s="2" t="s">
        <v>3135</v>
      </c>
      <c r="F9024" s="2">
        <v>2854.04</v>
      </c>
    </row>
    <row r="9025" spans="1:6">
      <c r="A9025" s="2" t="s">
        <v>1433</v>
      </c>
      <c r="B9025" s="2"/>
      <c r="C9025" s="2" t="s">
        <v>1203</v>
      </c>
      <c r="D9025" s="2">
        <v>5035048</v>
      </c>
      <c r="E9025" s="2" t="s">
        <v>3138</v>
      </c>
      <c r="F9025" s="2">
        <v>20346.400000000001</v>
      </c>
    </row>
    <row r="9026" spans="1:6">
      <c r="A9026" s="2" t="s">
        <v>1433</v>
      </c>
      <c r="B9026" s="2"/>
      <c r="C9026" s="2" t="s">
        <v>1203</v>
      </c>
      <c r="D9026" s="2">
        <v>5035440</v>
      </c>
      <c r="E9026" s="2" t="s">
        <v>3142</v>
      </c>
      <c r="F9026" s="2">
        <v>1320.13</v>
      </c>
    </row>
    <row r="9027" spans="1:6">
      <c r="A9027" s="2" t="s">
        <v>1433</v>
      </c>
      <c r="B9027" s="2"/>
      <c r="C9027" s="2" t="s">
        <v>1203</v>
      </c>
      <c r="D9027" s="2">
        <v>5035583</v>
      </c>
      <c r="E9027" s="2" t="s">
        <v>954</v>
      </c>
      <c r="F9027" s="2">
        <v>72.27</v>
      </c>
    </row>
    <row r="9028" spans="1:6">
      <c r="A9028" s="2" t="s">
        <v>1433</v>
      </c>
      <c r="B9028" s="2"/>
      <c r="C9028" s="2" t="s">
        <v>1203</v>
      </c>
      <c r="D9028" s="2">
        <v>5035882</v>
      </c>
      <c r="E9028" s="2" t="s">
        <v>3152</v>
      </c>
      <c r="F9028" s="2">
        <v>2939.05</v>
      </c>
    </row>
    <row r="9029" spans="1:6">
      <c r="A9029" s="2" t="s">
        <v>1433</v>
      </c>
      <c r="B9029" s="2"/>
      <c r="C9029" s="2" t="s">
        <v>1203</v>
      </c>
      <c r="D9029" s="2">
        <v>5035915</v>
      </c>
      <c r="E9029" s="2" t="s">
        <v>3153</v>
      </c>
      <c r="F9029" s="2">
        <v>304.16000000000003</v>
      </c>
    </row>
    <row r="9030" spans="1:6">
      <c r="A9030" s="2" t="s">
        <v>1433</v>
      </c>
      <c r="B9030" s="2"/>
      <c r="C9030" s="2" t="s">
        <v>1203</v>
      </c>
      <c r="D9030" s="2">
        <v>5035968</v>
      </c>
      <c r="E9030" s="2" t="s">
        <v>3154</v>
      </c>
      <c r="F9030" s="2">
        <v>13145.93</v>
      </c>
    </row>
    <row r="9031" spans="1:6">
      <c r="A9031" s="2" t="s">
        <v>1433</v>
      </c>
      <c r="B9031" s="2"/>
      <c r="C9031" s="2" t="s">
        <v>1203</v>
      </c>
      <c r="D9031" s="2">
        <v>5036456</v>
      </c>
      <c r="E9031" s="2" t="s">
        <v>3170</v>
      </c>
      <c r="F9031" s="2">
        <v>1494.09</v>
      </c>
    </row>
    <row r="9032" spans="1:6">
      <c r="A9032" s="2" t="s">
        <v>1433</v>
      </c>
      <c r="B9032" s="2"/>
      <c r="C9032" s="2" t="s">
        <v>1203</v>
      </c>
      <c r="D9032" s="2">
        <v>5036500</v>
      </c>
      <c r="E9032" s="2" t="s">
        <v>3172</v>
      </c>
      <c r="F9032" s="2">
        <v>1754.4</v>
      </c>
    </row>
    <row r="9033" spans="1:6">
      <c r="A9033" s="2" t="s">
        <v>1433</v>
      </c>
      <c r="B9033" s="2"/>
      <c r="C9033" s="2" t="s">
        <v>1203</v>
      </c>
      <c r="D9033" s="2">
        <v>5036649</v>
      </c>
      <c r="E9033" s="2" t="s">
        <v>3175</v>
      </c>
      <c r="F9033" s="2">
        <v>4316.25</v>
      </c>
    </row>
    <row r="9034" spans="1:6">
      <c r="A9034" s="2" t="s">
        <v>1433</v>
      </c>
      <c r="B9034" s="2"/>
      <c r="C9034" s="2" t="s">
        <v>1203</v>
      </c>
      <c r="D9034" s="2">
        <v>5036860</v>
      </c>
      <c r="E9034" s="2" t="s">
        <v>3179</v>
      </c>
      <c r="F9034" s="2">
        <v>567.59</v>
      </c>
    </row>
    <row r="9035" spans="1:6">
      <c r="A9035" s="2" t="s">
        <v>1433</v>
      </c>
      <c r="B9035" s="2"/>
      <c r="C9035" s="2" t="s">
        <v>1203</v>
      </c>
      <c r="D9035" s="2">
        <v>5036862</v>
      </c>
      <c r="E9035" s="2" t="s">
        <v>3180</v>
      </c>
      <c r="F9035" s="2">
        <v>2044.62</v>
      </c>
    </row>
    <row r="9036" spans="1:6">
      <c r="A9036" s="2" t="s">
        <v>1433</v>
      </c>
      <c r="B9036" s="2"/>
      <c r="C9036" s="2" t="s">
        <v>594</v>
      </c>
      <c r="D9036" s="2">
        <v>5003299</v>
      </c>
      <c r="E9036" s="2" t="s">
        <v>3209</v>
      </c>
      <c r="F9036" s="2">
        <v>600</v>
      </c>
    </row>
    <row r="9037" spans="1:6">
      <c r="A9037" s="2" t="s">
        <v>1433</v>
      </c>
      <c r="B9037" s="2"/>
      <c r="C9037" s="2" t="s">
        <v>594</v>
      </c>
      <c r="D9037" s="2">
        <v>5003363</v>
      </c>
      <c r="E9037" s="2" t="s">
        <v>3212</v>
      </c>
      <c r="F9037" s="2">
        <v>31113.119999999999</v>
      </c>
    </row>
    <row r="9038" spans="1:6">
      <c r="A9038" s="2" t="s">
        <v>1433</v>
      </c>
      <c r="B9038" s="2"/>
      <c r="C9038" s="2" t="s">
        <v>594</v>
      </c>
      <c r="D9038" s="2">
        <v>5003397</v>
      </c>
      <c r="E9038" s="2" t="s">
        <v>3214</v>
      </c>
      <c r="F9038" s="2">
        <v>5190</v>
      </c>
    </row>
    <row r="9039" spans="1:6">
      <c r="A9039" s="2" t="s">
        <v>1433</v>
      </c>
      <c r="B9039" s="2"/>
      <c r="C9039" s="2" t="s">
        <v>594</v>
      </c>
      <c r="D9039" s="2">
        <v>5003448</v>
      </c>
      <c r="E9039" s="2" t="s">
        <v>3217</v>
      </c>
      <c r="F9039" s="2">
        <v>3200</v>
      </c>
    </row>
    <row r="9040" spans="1:6">
      <c r="A9040" s="2" t="s">
        <v>1433</v>
      </c>
      <c r="B9040" s="2"/>
      <c r="C9040" s="2" t="s">
        <v>594</v>
      </c>
      <c r="D9040" s="2">
        <v>5003455</v>
      </c>
      <c r="E9040" s="2" t="s">
        <v>3219</v>
      </c>
      <c r="F9040" s="2">
        <v>34151.24</v>
      </c>
    </row>
    <row r="9041" spans="1:6">
      <c r="A9041" s="2" t="s">
        <v>1433</v>
      </c>
      <c r="B9041" s="2"/>
      <c r="C9041" s="2" t="s">
        <v>594</v>
      </c>
      <c r="D9041" s="2">
        <v>5003466</v>
      </c>
      <c r="E9041" s="2" t="s">
        <v>3220</v>
      </c>
      <c r="F9041" s="2">
        <v>5856.56</v>
      </c>
    </row>
    <row r="9042" spans="1:6">
      <c r="A9042" s="2" t="s">
        <v>1433</v>
      </c>
      <c r="B9042" s="2"/>
      <c r="C9042" s="2" t="s">
        <v>594</v>
      </c>
      <c r="D9042" s="2">
        <v>5003506</v>
      </c>
      <c r="E9042" s="2" t="s">
        <v>3222</v>
      </c>
      <c r="F9042" s="2">
        <v>31694.68</v>
      </c>
    </row>
    <row r="9043" spans="1:6">
      <c r="A9043" s="2" t="s">
        <v>1433</v>
      </c>
      <c r="B9043" s="2"/>
      <c r="C9043" s="2" t="s">
        <v>594</v>
      </c>
      <c r="D9043" s="2">
        <v>5003627</v>
      </c>
      <c r="E9043" s="2" t="s">
        <v>3229</v>
      </c>
      <c r="F9043" s="2">
        <v>15600</v>
      </c>
    </row>
    <row r="9044" spans="1:6">
      <c r="A9044" s="2" t="s">
        <v>1433</v>
      </c>
      <c r="B9044" s="2"/>
      <c r="C9044" s="2" t="s">
        <v>594</v>
      </c>
      <c r="D9044" s="2">
        <v>5003718</v>
      </c>
      <c r="E9044" s="2" t="s">
        <v>3230</v>
      </c>
      <c r="F9044" s="2">
        <v>1500</v>
      </c>
    </row>
    <row r="9045" spans="1:6">
      <c r="A9045" s="2" t="s">
        <v>1433</v>
      </c>
      <c r="B9045" s="2"/>
      <c r="C9045" s="2" t="s">
        <v>594</v>
      </c>
      <c r="D9045" s="2">
        <v>5009251</v>
      </c>
      <c r="E9045" s="2" t="s">
        <v>3275</v>
      </c>
      <c r="F9045" s="2">
        <v>2400</v>
      </c>
    </row>
    <row r="9046" spans="1:6">
      <c r="A9046" s="2" t="s">
        <v>1433</v>
      </c>
      <c r="B9046" s="2"/>
      <c r="C9046" s="2" t="s">
        <v>594</v>
      </c>
      <c r="D9046" s="2">
        <v>5010225</v>
      </c>
      <c r="E9046" s="2" t="s">
        <v>3286</v>
      </c>
      <c r="F9046" s="2">
        <v>15456.56</v>
      </c>
    </row>
    <row r="9047" spans="1:6">
      <c r="A9047" s="2" t="s">
        <v>1433</v>
      </c>
      <c r="B9047" s="2"/>
      <c r="C9047" s="2" t="s">
        <v>594</v>
      </c>
      <c r="D9047" s="2">
        <v>5010726</v>
      </c>
      <c r="E9047" s="2" t="s">
        <v>3287</v>
      </c>
      <c r="F9047" s="2">
        <v>1600</v>
      </c>
    </row>
    <row r="9048" spans="1:6">
      <c r="A9048" s="2" t="s">
        <v>1433</v>
      </c>
      <c r="B9048" s="2"/>
      <c r="C9048" s="2" t="s">
        <v>594</v>
      </c>
      <c r="D9048" s="2">
        <v>5012619</v>
      </c>
      <c r="E9048" s="2" t="s">
        <v>3301</v>
      </c>
      <c r="F9048" s="2">
        <v>38063.120000000003</v>
      </c>
    </row>
    <row r="9049" spans="1:6">
      <c r="A9049" s="2" t="s">
        <v>1433</v>
      </c>
      <c r="B9049" s="2"/>
      <c r="C9049" s="2" t="s">
        <v>594</v>
      </c>
      <c r="D9049" s="2">
        <v>5021062</v>
      </c>
      <c r="E9049" s="2" t="s">
        <v>1300</v>
      </c>
      <c r="F9049" s="2">
        <v>16369.68</v>
      </c>
    </row>
    <row r="9050" spans="1:6">
      <c r="A9050" s="2" t="s">
        <v>1433</v>
      </c>
      <c r="B9050" s="2"/>
      <c r="C9050" s="2" t="s">
        <v>594</v>
      </c>
      <c r="D9050" s="2">
        <v>5024788</v>
      </c>
      <c r="E9050" s="2" t="s">
        <v>3330</v>
      </c>
      <c r="F9050" s="2">
        <v>26713.119999999999</v>
      </c>
    </row>
    <row r="9051" spans="1:6">
      <c r="A9051" s="2" t="s">
        <v>1433</v>
      </c>
      <c r="B9051" s="2"/>
      <c r="C9051" s="2" t="s">
        <v>594</v>
      </c>
      <c r="D9051" s="2">
        <v>5031657</v>
      </c>
      <c r="E9051" s="2" t="s">
        <v>3341</v>
      </c>
      <c r="F9051" s="2">
        <v>1200</v>
      </c>
    </row>
    <row r="9052" spans="1:6">
      <c r="A9052" s="2" t="s">
        <v>1433</v>
      </c>
      <c r="B9052" s="2"/>
      <c r="C9052" s="2" t="s">
        <v>594</v>
      </c>
      <c r="D9052" s="2">
        <v>5035964</v>
      </c>
      <c r="E9052" s="2" t="s">
        <v>3353</v>
      </c>
      <c r="F9052" s="2">
        <v>4800</v>
      </c>
    </row>
    <row r="9053" spans="1:6">
      <c r="A9053" s="2" t="s">
        <v>1433</v>
      </c>
      <c r="B9053" s="2"/>
      <c r="C9053" s="2" t="s">
        <v>3360</v>
      </c>
      <c r="D9053" s="2">
        <v>5012405</v>
      </c>
      <c r="E9053" s="2" t="s">
        <v>3414</v>
      </c>
      <c r="F9053" s="2">
        <v>640</v>
      </c>
    </row>
    <row r="9054" spans="1:6">
      <c r="A9054" s="2" t="s">
        <v>1433</v>
      </c>
      <c r="B9054" s="2"/>
      <c r="C9054" s="2" t="s">
        <v>3360</v>
      </c>
      <c r="D9054" s="2">
        <v>5013113</v>
      </c>
      <c r="E9054" s="2" t="s">
        <v>3419</v>
      </c>
      <c r="F9054" s="2">
        <v>800</v>
      </c>
    </row>
    <row r="9055" spans="1:6">
      <c r="A9055" s="2" t="s">
        <v>1433</v>
      </c>
      <c r="B9055" s="2"/>
      <c r="C9055" s="2" t="s">
        <v>3360</v>
      </c>
      <c r="D9055" s="2">
        <v>5014406</v>
      </c>
      <c r="E9055" s="2" t="s">
        <v>3427</v>
      </c>
      <c r="F9055" s="2">
        <v>390</v>
      </c>
    </row>
    <row r="9056" spans="1:6">
      <c r="A9056" s="2" t="s">
        <v>1433</v>
      </c>
      <c r="B9056" s="2"/>
      <c r="C9056" s="2" t="s">
        <v>3360</v>
      </c>
      <c r="D9056" s="2">
        <v>5018842</v>
      </c>
      <c r="E9056" s="2" t="s">
        <v>3446</v>
      </c>
      <c r="F9056" s="2">
        <v>8780</v>
      </c>
    </row>
    <row r="9057" spans="1:6">
      <c r="A9057" s="2" t="s">
        <v>1433</v>
      </c>
      <c r="B9057" s="2"/>
      <c r="C9057" s="2" t="s">
        <v>3360</v>
      </c>
      <c r="D9057" s="2">
        <v>5022576</v>
      </c>
      <c r="E9057" s="2" t="s">
        <v>3479</v>
      </c>
      <c r="F9057" s="2">
        <v>9600</v>
      </c>
    </row>
    <row r="9058" spans="1:6">
      <c r="A9058" s="2" t="s">
        <v>1433</v>
      </c>
      <c r="B9058" s="2"/>
      <c r="C9058" s="2" t="s">
        <v>3360</v>
      </c>
      <c r="D9058" s="2">
        <v>5022699</v>
      </c>
      <c r="E9058" s="2" t="s">
        <v>3482</v>
      </c>
      <c r="F9058" s="2">
        <v>11180</v>
      </c>
    </row>
    <row r="9059" spans="1:6">
      <c r="A9059" s="2" t="s">
        <v>1433</v>
      </c>
      <c r="B9059" s="2"/>
      <c r="C9059" s="2" t="s">
        <v>3360</v>
      </c>
      <c r="D9059" s="2">
        <v>5024704</v>
      </c>
      <c r="E9059" s="2" t="s">
        <v>3494</v>
      </c>
      <c r="F9059" s="2">
        <v>9680</v>
      </c>
    </row>
    <row r="9060" spans="1:6">
      <c r="A9060" s="2" t="s">
        <v>1433</v>
      </c>
      <c r="B9060" s="2"/>
      <c r="C9060" s="2" t="s">
        <v>3360</v>
      </c>
      <c r="D9060" s="2">
        <v>5025008</v>
      </c>
      <c r="E9060" s="2" t="s">
        <v>3497</v>
      </c>
      <c r="F9060" s="2">
        <v>24420</v>
      </c>
    </row>
    <row r="9061" spans="1:6">
      <c r="A9061" s="2" t="s">
        <v>1433</v>
      </c>
      <c r="B9061" s="2"/>
      <c r="C9061" s="2" t="s">
        <v>3360</v>
      </c>
      <c r="D9061" s="2">
        <v>5028365</v>
      </c>
      <c r="E9061" s="2" t="s">
        <v>3501</v>
      </c>
      <c r="F9061" s="2">
        <v>8320</v>
      </c>
    </row>
    <row r="9062" spans="1:6">
      <c r="A9062" s="2" t="s">
        <v>1433</v>
      </c>
      <c r="B9062" s="2"/>
      <c r="C9062" s="2" t="s">
        <v>3360</v>
      </c>
      <c r="D9062" s="2">
        <v>5030539</v>
      </c>
      <c r="E9062" s="2" t="s">
        <v>3512</v>
      </c>
      <c r="F9062" s="2">
        <v>320</v>
      </c>
    </row>
    <row r="9063" spans="1:6">
      <c r="A9063" s="2" t="s">
        <v>1433</v>
      </c>
      <c r="B9063" s="2"/>
      <c r="C9063" s="2" t="s">
        <v>1237</v>
      </c>
      <c r="D9063" s="2">
        <v>5006483</v>
      </c>
      <c r="E9063" s="2" t="s">
        <v>3734</v>
      </c>
      <c r="F9063" s="2">
        <v>58.8</v>
      </c>
    </row>
    <row r="9064" spans="1:6">
      <c r="A9064" s="2" t="s">
        <v>1433</v>
      </c>
      <c r="B9064" s="2"/>
      <c r="C9064" s="2" t="s">
        <v>1237</v>
      </c>
      <c r="D9064" s="2">
        <v>5010372</v>
      </c>
      <c r="E9064" s="2" t="s">
        <v>3847</v>
      </c>
      <c r="F9064" s="2">
        <v>1818.15</v>
      </c>
    </row>
    <row r="9065" spans="1:6">
      <c r="A9065" s="2" t="s">
        <v>1433</v>
      </c>
      <c r="B9065" s="2"/>
      <c r="C9065" s="2" t="s">
        <v>1237</v>
      </c>
      <c r="D9065" s="2">
        <v>5014254</v>
      </c>
      <c r="E9065" s="2" t="s">
        <v>3886</v>
      </c>
      <c r="F9065" s="2">
        <v>91.8</v>
      </c>
    </row>
    <row r="9066" spans="1:6">
      <c r="A9066" s="2" t="s">
        <v>1433</v>
      </c>
      <c r="B9066" s="2"/>
      <c r="C9066" s="2" t="s">
        <v>1237</v>
      </c>
      <c r="D9066" s="2">
        <v>5015153</v>
      </c>
      <c r="E9066" s="2" t="s">
        <v>3905</v>
      </c>
      <c r="F9066" s="2">
        <v>104.85</v>
      </c>
    </row>
    <row r="9067" spans="1:6">
      <c r="A9067" s="2" t="s">
        <v>1433</v>
      </c>
      <c r="B9067" s="2"/>
      <c r="C9067" s="2" t="s">
        <v>1237</v>
      </c>
      <c r="D9067" s="2">
        <v>5020196</v>
      </c>
      <c r="E9067" s="2" t="s">
        <v>4152</v>
      </c>
      <c r="F9067" s="2">
        <v>96.9</v>
      </c>
    </row>
    <row r="9068" spans="1:6">
      <c r="A9068" s="2" t="s">
        <v>1433</v>
      </c>
      <c r="B9068" s="2"/>
      <c r="C9068" s="2" t="s">
        <v>1237</v>
      </c>
      <c r="D9068" s="2">
        <v>5024704</v>
      </c>
      <c r="E9068" s="2" t="s">
        <v>3494</v>
      </c>
      <c r="F9068" s="2">
        <v>1862.95</v>
      </c>
    </row>
    <row r="9069" spans="1:6">
      <c r="A9069" s="2" t="s">
        <v>1433</v>
      </c>
      <c r="B9069" s="2"/>
      <c r="C9069" s="2" t="s">
        <v>1237</v>
      </c>
      <c r="D9069" s="2">
        <v>5025200</v>
      </c>
      <c r="E9069" s="2" t="s">
        <v>4479</v>
      </c>
      <c r="F9069" s="2">
        <v>504.9</v>
      </c>
    </row>
    <row r="9070" spans="1:6">
      <c r="A9070" s="2" t="s">
        <v>1433</v>
      </c>
      <c r="B9070" s="2"/>
      <c r="C9070" s="2" t="s">
        <v>779</v>
      </c>
      <c r="D9070" s="2" t="s">
        <v>4582</v>
      </c>
      <c r="E9070" s="2" t="s">
        <v>4583</v>
      </c>
      <c r="F9070" s="2">
        <v>170</v>
      </c>
    </row>
    <row r="9071" spans="1:6">
      <c r="A9071" s="2" t="s">
        <v>1433</v>
      </c>
      <c r="B9071" s="2"/>
      <c r="C9071" s="2" t="s">
        <v>191</v>
      </c>
      <c r="D9071" s="2">
        <v>5003410</v>
      </c>
      <c r="E9071" s="2" t="s">
        <v>1170</v>
      </c>
      <c r="F9071" s="2">
        <v>3091.71</v>
      </c>
    </row>
    <row r="9072" spans="1:6">
      <c r="A9072" s="2" t="s">
        <v>1433</v>
      </c>
      <c r="B9072" s="2"/>
      <c r="C9072" s="2" t="s">
        <v>138</v>
      </c>
      <c r="D9072" s="2">
        <v>5001357</v>
      </c>
      <c r="E9072" s="2" t="s">
        <v>391</v>
      </c>
      <c r="F9072" s="2">
        <v>540</v>
      </c>
    </row>
    <row r="9073" spans="1:6">
      <c r="A9073" s="2" t="s">
        <v>1433</v>
      </c>
      <c r="B9073" s="2"/>
      <c r="C9073" s="2" t="s">
        <v>86</v>
      </c>
      <c r="D9073" s="2">
        <v>5009809</v>
      </c>
      <c r="E9073" s="2" t="s">
        <v>833</v>
      </c>
      <c r="F9073" s="2">
        <v>761.54</v>
      </c>
    </row>
    <row r="9074" spans="1:6">
      <c r="A9074" s="2" t="s">
        <v>1433</v>
      </c>
      <c r="B9074" s="2"/>
      <c r="C9074" s="2" t="s">
        <v>86</v>
      </c>
      <c r="D9074" s="2">
        <v>5030093</v>
      </c>
      <c r="E9074" s="2" t="s">
        <v>1495</v>
      </c>
      <c r="F9074" s="2">
        <v>12.42</v>
      </c>
    </row>
    <row r="9075" spans="1:6">
      <c r="A9075" s="2" t="s">
        <v>1433</v>
      </c>
      <c r="B9075" s="2"/>
      <c r="C9075" s="2" t="s">
        <v>86</v>
      </c>
      <c r="D9075" s="2">
        <v>5035857</v>
      </c>
      <c r="E9075" s="2" t="s">
        <v>299</v>
      </c>
      <c r="F9075" s="2">
        <v>52101.04</v>
      </c>
    </row>
    <row r="9076" spans="1:6">
      <c r="A9076" s="2" t="s">
        <v>1433</v>
      </c>
      <c r="B9076" s="2"/>
      <c r="C9076" s="2" t="s">
        <v>13</v>
      </c>
      <c r="D9076" s="2">
        <v>5003178</v>
      </c>
      <c r="E9076" s="2" t="s">
        <v>1477</v>
      </c>
      <c r="F9076" s="2">
        <v>273.5</v>
      </c>
    </row>
    <row r="9077" spans="1:6">
      <c r="A9077" s="2" t="s">
        <v>1433</v>
      </c>
      <c r="B9077" s="2"/>
      <c r="C9077" s="2" t="s">
        <v>13</v>
      </c>
      <c r="D9077" s="2">
        <v>5006745</v>
      </c>
      <c r="E9077" s="2" t="s">
        <v>1435</v>
      </c>
      <c r="F9077" s="2">
        <v>90135.81</v>
      </c>
    </row>
    <row r="9078" spans="1:6">
      <c r="A9078" s="2" t="s">
        <v>1433</v>
      </c>
      <c r="B9078" s="2"/>
      <c r="C9078" s="2" t="s">
        <v>13</v>
      </c>
      <c r="D9078" s="2">
        <v>5018666</v>
      </c>
      <c r="E9078" s="2" t="s">
        <v>1478</v>
      </c>
      <c r="F9078" s="2">
        <v>651</v>
      </c>
    </row>
    <row r="9079" spans="1:6">
      <c r="A9079" s="2" t="s">
        <v>1433</v>
      </c>
      <c r="B9079" s="2"/>
      <c r="C9079" s="2" t="s">
        <v>13</v>
      </c>
      <c r="D9079" s="2">
        <v>5023014</v>
      </c>
      <c r="E9079" s="2" t="s">
        <v>4643</v>
      </c>
      <c r="F9079" s="2">
        <v>22359</v>
      </c>
    </row>
    <row r="9080" spans="1:6">
      <c r="A9080" s="2" t="s">
        <v>1433</v>
      </c>
      <c r="B9080" s="2"/>
      <c r="C9080" s="2" t="s">
        <v>13</v>
      </c>
      <c r="D9080" s="2">
        <v>5036593</v>
      </c>
      <c r="E9080" s="2" t="s">
        <v>4672</v>
      </c>
      <c r="F9080" s="2">
        <v>2500</v>
      </c>
    </row>
    <row r="9081" spans="1:6">
      <c r="A9081" s="2" t="s">
        <v>1433</v>
      </c>
      <c r="B9081" s="2"/>
      <c r="C9081" s="2" t="s">
        <v>13</v>
      </c>
      <c r="D9081" s="2" t="s">
        <v>4674</v>
      </c>
      <c r="E9081" s="2" t="s">
        <v>4675</v>
      </c>
      <c r="F9081" s="2">
        <v>1389.48</v>
      </c>
    </row>
    <row r="9082" spans="1:6">
      <c r="A9082" s="2" t="s">
        <v>1433</v>
      </c>
      <c r="B9082" s="2"/>
      <c r="C9082" s="2" t="s">
        <v>15</v>
      </c>
      <c r="D9082" s="2">
        <v>5000172</v>
      </c>
      <c r="E9082" s="2" t="s">
        <v>83</v>
      </c>
      <c r="F9082" s="2">
        <v>157.94999999999999</v>
      </c>
    </row>
    <row r="9083" spans="1:6">
      <c r="A9083" s="2" t="s">
        <v>1433</v>
      </c>
      <c r="B9083" s="2"/>
      <c r="C9083" s="2" t="s">
        <v>15</v>
      </c>
      <c r="D9083" s="2">
        <v>5003025</v>
      </c>
      <c r="E9083" s="2" t="s">
        <v>248</v>
      </c>
      <c r="F9083" s="2">
        <v>1844.21</v>
      </c>
    </row>
    <row r="9084" spans="1:6">
      <c r="A9084" s="2" t="s">
        <v>1433</v>
      </c>
      <c r="B9084" s="2"/>
      <c r="C9084" s="2" t="s">
        <v>15</v>
      </c>
      <c r="D9084" s="2">
        <v>5004209</v>
      </c>
      <c r="E9084" s="2" t="s">
        <v>272</v>
      </c>
      <c r="F9084" s="2">
        <v>1779.92</v>
      </c>
    </row>
    <row r="9085" spans="1:6">
      <c r="A9085" s="2" t="s">
        <v>1433</v>
      </c>
      <c r="B9085" s="2"/>
      <c r="C9085" s="2" t="s">
        <v>15</v>
      </c>
      <c r="D9085" s="2">
        <v>5035583</v>
      </c>
      <c r="E9085" s="2" t="s">
        <v>954</v>
      </c>
      <c r="F9085" s="2">
        <v>224.64</v>
      </c>
    </row>
    <row r="9086" spans="1:6">
      <c r="A9086" s="2" t="s">
        <v>1433</v>
      </c>
      <c r="B9086" s="2"/>
      <c r="C9086" s="2" t="s">
        <v>485</v>
      </c>
      <c r="D9086" s="2">
        <v>5011286</v>
      </c>
      <c r="E9086" s="2" t="s">
        <v>4710</v>
      </c>
      <c r="F9086" s="2">
        <v>260.72000000000003</v>
      </c>
    </row>
    <row r="9087" spans="1:6">
      <c r="A9087" s="2" t="s">
        <v>1433</v>
      </c>
      <c r="B9087" s="2"/>
      <c r="C9087" s="2" t="s">
        <v>485</v>
      </c>
      <c r="D9087" s="2">
        <v>5017004</v>
      </c>
      <c r="E9087" s="2" t="s">
        <v>1491</v>
      </c>
      <c r="F9087" s="2">
        <v>96</v>
      </c>
    </row>
    <row r="9088" spans="1:6">
      <c r="A9088" s="2" t="s">
        <v>1433</v>
      </c>
      <c r="B9088" s="2"/>
      <c r="C9088" s="2" t="s">
        <v>65</v>
      </c>
      <c r="D9088" s="2">
        <v>5000080</v>
      </c>
      <c r="E9088" s="2" t="s">
        <v>64</v>
      </c>
      <c r="F9088" s="2">
        <v>544</v>
      </c>
    </row>
    <row r="9089" spans="1:6">
      <c r="A9089" s="2" t="s">
        <v>1433</v>
      </c>
      <c r="B9089" s="2"/>
      <c r="C9089" s="2" t="s">
        <v>65</v>
      </c>
      <c r="D9089" s="2">
        <v>5012221</v>
      </c>
      <c r="E9089" s="2" t="s">
        <v>189</v>
      </c>
      <c r="F9089" s="2">
        <v>20</v>
      </c>
    </row>
    <row r="9090" spans="1:6">
      <c r="A9090" s="2" t="s">
        <v>1433</v>
      </c>
      <c r="B9090" s="2"/>
      <c r="C9090" s="2" t="s">
        <v>17</v>
      </c>
      <c r="D9090" s="2">
        <v>5003630</v>
      </c>
      <c r="E9090" s="2" t="s">
        <v>619</v>
      </c>
      <c r="F9090" s="2">
        <v>635.84</v>
      </c>
    </row>
    <row r="9091" spans="1:6">
      <c r="A9091" s="2" t="s">
        <v>1433</v>
      </c>
      <c r="B9091" s="2"/>
      <c r="C9091" s="2" t="s">
        <v>49</v>
      </c>
      <c r="D9091" s="2">
        <v>5001570</v>
      </c>
      <c r="E9091" s="2" t="s">
        <v>120</v>
      </c>
      <c r="F9091" s="2">
        <v>899</v>
      </c>
    </row>
    <row r="9092" spans="1:6">
      <c r="A9092" s="2" t="s">
        <v>1433</v>
      </c>
      <c r="B9092" s="2"/>
      <c r="C9092" s="2" t="s">
        <v>49</v>
      </c>
      <c r="D9092" s="2">
        <v>5005346</v>
      </c>
      <c r="E9092" s="2" t="s">
        <v>256</v>
      </c>
      <c r="F9092" s="2">
        <v>205.33</v>
      </c>
    </row>
    <row r="9093" spans="1:6">
      <c r="A9093" s="2" t="s">
        <v>1433</v>
      </c>
      <c r="B9093" s="2"/>
      <c r="C9093" s="2" t="s">
        <v>49</v>
      </c>
      <c r="D9093" s="2">
        <v>5011286</v>
      </c>
      <c r="E9093" s="2" t="s">
        <v>4710</v>
      </c>
      <c r="F9093" s="2">
        <v>3136.5</v>
      </c>
    </row>
    <row r="9094" spans="1:6">
      <c r="A9094" s="2" t="s">
        <v>1433</v>
      </c>
      <c r="B9094" s="2"/>
      <c r="C9094" s="2" t="s">
        <v>141</v>
      </c>
      <c r="D9094" s="2">
        <v>5011286</v>
      </c>
      <c r="E9094" s="2" t="s">
        <v>4710</v>
      </c>
      <c r="F9094" s="2">
        <v>30</v>
      </c>
    </row>
    <row r="9095" spans="1:6">
      <c r="A9095" s="2" t="s">
        <v>1433</v>
      </c>
      <c r="B9095" s="2"/>
      <c r="C9095" s="2" t="s">
        <v>43</v>
      </c>
      <c r="D9095" s="2">
        <v>5011286</v>
      </c>
      <c r="E9095" s="2" t="s">
        <v>4710</v>
      </c>
      <c r="F9095" s="2">
        <v>5152.32</v>
      </c>
    </row>
    <row r="9096" spans="1:6">
      <c r="A9096" s="2" t="s">
        <v>1433</v>
      </c>
      <c r="B9096" s="2"/>
      <c r="C9096" s="2" t="s">
        <v>527</v>
      </c>
      <c r="D9096" s="2">
        <v>5000161</v>
      </c>
      <c r="E9096" s="2" t="s">
        <v>1595</v>
      </c>
      <c r="F9096" s="2">
        <v>4420</v>
      </c>
    </row>
    <row r="9097" spans="1:6">
      <c r="A9097" s="2" t="s">
        <v>1433</v>
      </c>
      <c r="B9097" s="2"/>
      <c r="C9097" s="2" t="s">
        <v>527</v>
      </c>
      <c r="D9097" s="2">
        <v>5013291</v>
      </c>
      <c r="E9097" s="2" t="s">
        <v>4773</v>
      </c>
      <c r="F9097" s="2">
        <v>75</v>
      </c>
    </row>
    <row r="9098" spans="1:6">
      <c r="A9098" s="2" t="s">
        <v>1433</v>
      </c>
      <c r="B9098" s="2"/>
      <c r="C9098" s="2" t="s">
        <v>269</v>
      </c>
      <c r="D9098" s="2">
        <v>5007962</v>
      </c>
      <c r="E9098" s="2" t="s">
        <v>268</v>
      </c>
      <c r="F9098" s="2">
        <v>2103.75</v>
      </c>
    </row>
    <row r="9099" spans="1:6">
      <c r="A9099" s="2" t="s">
        <v>1433</v>
      </c>
      <c r="B9099" s="2"/>
      <c r="C9099" s="2" t="s">
        <v>68</v>
      </c>
      <c r="D9099" s="2">
        <v>5001458</v>
      </c>
      <c r="E9099" s="2" t="s">
        <v>254</v>
      </c>
      <c r="F9099" s="2">
        <v>906.87</v>
      </c>
    </row>
    <row r="9100" spans="1:6">
      <c r="A9100" s="2" t="s">
        <v>1433</v>
      </c>
      <c r="B9100" s="2"/>
      <c r="C9100" s="2" t="s">
        <v>68</v>
      </c>
      <c r="D9100" s="2">
        <v>5001570</v>
      </c>
      <c r="E9100" s="2" t="s">
        <v>120</v>
      </c>
      <c r="F9100" s="2">
        <v>13635.67</v>
      </c>
    </row>
    <row r="9101" spans="1:6">
      <c r="A9101" s="2" t="s">
        <v>1433</v>
      </c>
      <c r="B9101" s="2"/>
      <c r="C9101" s="2" t="s">
        <v>68</v>
      </c>
      <c r="D9101" s="2">
        <v>5001610</v>
      </c>
      <c r="E9101" s="2" t="s">
        <v>67</v>
      </c>
      <c r="F9101" s="2">
        <v>4762.6499999999996</v>
      </c>
    </row>
    <row r="9102" spans="1:6">
      <c r="A9102" s="2" t="s">
        <v>1433</v>
      </c>
      <c r="B9102" s="2"/>
      <c r="C9102" s="2" t="s">
        <v>68</v>
      </c>
      <c r="D9102" s="2">
        <v>5011286</v>
      </c>
      <c r="E9102" s="2" t="s">
        <v>4710</v>
      </c>
      <c r="F9102" s="2">
        <v>637.85</v>
      </c>
    </row>
    <row r="9103" spans="1:6">
      <c r="A9103" s="2" t="s">
        <v>1433</v>
      </c>
      <c r="B9103" s="2"/>
      <c r="C9103" s="2" t="s">
        <v>68</v>
      </c>
      <c r="D9103" s="2">
        <v>5028293</v>
      </c>
      <c r="E9103" s="2" t="s">
        <v>873</v>
      </c>
      <c r="F9103" s="2">
        <v>4777</v>
      </c>
    </row>
    <row r="9104" spans="1:6">
      <c r="A9104" s="2" t="s">
        <v>1433</v>
      </c>
      <c r="B9104" s="2"/>
      <c r="C9104" s="2" t="s">
        <v>209</v>
      </c>
      <c r="D9104" s="2">
        <v>5011286</v>
      </c>
      <c r="E9104" s="2" t="s">
        <v>4710</v>
      </c>
      <c r="F9104" s="2">
        <v>24308.73</v>
      </c>
    </row>
    <row r="9105" spans="1:6">
      <c r="A9105" s="2" t="s">
        <v>1433</v>
      </c>
      <c r="B9105" s="2"/>
      <c r="C9105" s="2" t="s">
        <v>209</v>
      </c>
      <c r="D9105" s="2">
        <v>5032738</v>
      </c>
      <c r="E9105" s="2" t="s">
        <v>465</v>
      </c>
      <c r="F9105" s="2">
        <v>169.36</v>
      </c>
    </row>
    <row r="9106" spans="1:6">
      <c r="A9106" s="2" t="s">
        <v>1433</v>
      </c>
      <c r="B9106" s="2"/>
      <c r="C9106" s="2" t="s">
        <v>209</v>
      </c>
      <c r="D9106" s="2">
        <v>5034572</v>
      </c>
      <c r="E9106" s="2" t="s">
        <v>4796</v>
      </c>
      <c r="F9106" s="2">
        <v>350</v>
      </c>
    </row>
    <row r="9107" spans="1:6">
      <c r="A9107" s="2" t="s">
        <v>1433</v>
      </c>
      <c r="B9107" s="2"/>
      <c r="C9107" s="2" t="s">
        <v>209</v>
      </c>
      <c r="D9107" s="2">
        <v>5034963</v>
      </c>
      <c r="E9107" s="2" t="s">
        <v>1458</v>
      </c>
      <c r="F9107" s="2">
        <v>155</v>
      </c>
    </row>
    <row r="9108" spans="1:6">
      <c r="A9108" s="2" t="s">
        <v>1433</v>
      </c>
      <c r="B9108" s="2"/>
      <c r="C9108" s="2" t="s">
        <v>209</v>
      </c>
      <c r="D9108" s="2">
        <v>5034967</v>
      </c>
      <c r="E9108" s="2" t="s">
        <v>1454</v>
      </c>
      <c r="F9108" s="2">
        <v>175</v>
      </c>
    </row>
    <row r="9109" spans="1:6">
      <c r="A9109" s="2" t="s">
        <v>1433</v>
      </c>
      <c r="B9109" s="2"/>
      <c r="C9109" s="2" t="s">
        <v>222</v>
      </c>
      <c r="D9109" s="2">
        <v>5003302</v>
      </c>
      <c r="E9109" s="2" t="s">
        <v>4801</v>
      </c>
      <c r="F9109" s="2">
        <v>300</v>
      </c>
    </row>
    <row r="9110" spans="1:6">
      <c r="A9110" s="2" t="s">
        <v>1433</v>
      </c>
      <c r="B9110" s="2"/>
      <c r="C9110" s="2" t="s">
        <v>222</v>
      </c>
      <c r="D9110" s="2">
        <v>5003323</v>
      </c>
      <c r="E9110" s="2" t="s">
        <v>4802</v>
      </c>
      <c r="F9110" s="2">
        <v>2000</v>
      </c>
    </row>
    <row r="9111" spans="1:6">
      <c r="A9111" s="2" t="s">
        <v>1433</v>
      </c>
      <c r="B9111" s="2"/>
      <c r="C9111" s="2" t="s">
        <v>222</v>
      </c>
      <c r="D9111" s="2">
        <v>5003512</v>
      </c>
      <c r="E9111" s="2" t="s">
        <v>4803</v>
      </c>
      <c r="F9111" s="2">
        <v>300</v>
      </c>
    </row>
    <row r="9112" spans="1:6">
      <c r="A9112" s="2" t="s">
        <v>1433</v>
      </c>
      <c r="B9112" s="2"/>
      <c r="C9112" s="2" t="s">
        <v>222</v>
      </c>
      <c r="D9112" s="2">
        <v>5003558</v>
      </c>
      <c r="E9112" s="2" t="s">
        <v>4804</v>
      </c>
      <c r="F9112" s="2">
        <v>300</v>
      </c>
    </row>
    <row r="9113" spans="1:6">
      <c r="A9113" s="2" t="s">
        <v>1433</v>
      </c>
      <c r="B9113" s="2"/>
      <c r="C9113" s="2" t="s">
        <v>222</v>
      </c>
      <c r="D9113" s="2">
        <v>5003851</v>
      </c>
      <c r="E9113" s="2" t="s">
        <v>4805</v>
      </c>
      <c r="F9113" s="2">
        <v>3300</v>
      </c>
    </row>
    <row r="9114" spans="1:6">
      <c r="A9114" s="2" t="s">
        <v>1433</v>
      </c>
      <c r="B9114" s="2"/>
      <c r="C9114" s="2" t="s">
        <v>222</v>
      </c>
      <c r="D9114" s="2">
        <v>5010253</v>
      </c>
      <c r="E9114" s="2" t="s">
        <v>4821</v>
      </c>
      <c r="F9114" s="2">
        <v>450</v>
      </c>
    </row>
    <row r="9115" spans="1:6">
      <c r="A9115" s="2" t="s">
        <v>1433</v>
      </c>
      <c r="B9115" s="2"/>
      <c r="C9115" s="2" t="s">
        <v>222</v>
      </c>
      <c r="D9115" s="2">
        <v>5010422</v>
      </c>
      <c r="E9115" s="2" t="s">
        <v>4822</v>
      </c>
      <c r="F9115" s="2">
        <v>150</v>
      </c>
    </row>
    <row r="9116" spans="1:6">
      <c r="A9116" s="2" t="s">
        <v>1433</v>
      </c>
      <c r="B9116" s="2"/>
      <c r="C9116" s="2" t="s">
        <v>222</v>
      </c>
      <c r="D9116" s="2">
        <v>5010454</v>
      </c>
      <c r="E9116" s="2" t="s">
        <v>4823</v>
      </c>
      <c r="F9116" s="2">
        <v>300</v>
      </c>
    </row>
    <row r="9117" spans="1:6">
      <c r="A9117" s="2" t="s">
        <v>1433</v>
      </c>
      <c r="B9117" s="2"/>
      <c r="C9117" s="2" t="s">
        <v>222</v>
      </c>
      <c r="D9117" s="2">
        <v>5010491</v>
      </c>
      <c r="E9117" s="2" t="s">
        <v>4824</v>
      </c>
      <c r="F9117" s="2">
        <v>750</v>
      </c>
    </row>
    <row r="9118" spans="1:6">
      <c r="A9118" s="2" t="s">
        <v>1433</v>
      </c>
      <c r="B9118" s="2"/>
      <c r="C9118" s="2" t="s">
        <v>222</v>
      </c>
      <c r="D9118" s="2">
        <v>5010557</v>
      </c>
      <c r="E9118" s="2" t="s">
        <v>4825</v>
      </c>
      <c r="F9118" s="2">
        <v>150</v>
      </c>
    </row>
    <row r="9119" spans="1:6">
      <c r="A9119" s="2" t="s">
        <v>1433</v>
      </c>
      <c r="B9119" s="2"/>
      <c r="C9119" s="2" t="s">
        <v>222</v>
      </c>
      <c r="D9119" s="2">
        <v>5010582</v>
      </c>
      <c r="E9119" s="2" t="s">
        <v>4826</v>
      </c>
      <c r="F9119" s="2">
        <v>750</v>
      </c>
    </row>
    <row r="9120" spans="1:6">
      <c r="A9120" s="2" t="s">
        <v>1433</v>
      </c>
      <c r="B9120" s="2"/>
      <c r="C9120" s="2" t="s">
        <v>222</v>
      </c>
      <c r="D9120" s="2">
        <v>5010637</v>
      </c>
      <c r="E9120" s="2" t="s">
        <v>4827</v>
      </c>
      <c r="F9120" s="2">
        <v>1050</v>
      </c>
    </row>
    <row r="9121" spans="1:6">
      <c r="A9121" s="2" t="s">
        <v>1433</v>
      </c>
      <c r="B9121" s="2"/>
      <c r="C9121" s="2" t="s">
        <v>222</v>
      </c>
      <c r="D9121" s="2">
        <v>5010822</v>
      </c>
      <c r="E9121" s="2" t="s">
        <v>4828</v>
      </c>
      <c r="F9121" s="2">
        <v>750</v>
      </c>
    </row>
    <row r="9122" spans="1:6">
      <c r="A9122" s="2" t="s">
        <v>1433</v>
      </c>
      <c r="B9122" s="2"/>
      <c r="C9122" s="2" t="s">
        <v>222</v>
      </c>
      <c r="D9122" s="2">
        <v>5010912</v>
      </c>
      <c r="E9122" s="2" t="s">
        <v>4829</v>
      </c>
      <c r="F9122" s="2">
        <v>750</v>
      </c>
    </row>
    <row r="9123" spans="1:6">
      <c r="A9123" s="2" t="s">
        <v>1433</v>
      </c>
      <c r="B9123" s="2"/>
      <c r="C9123" s="2" t="s">
        <v>222</v>
      </c>
      <c r="D9123" s="2">
        <v>5013322</v>
      </c>
      <c r="E9123" s="2" t="s">
        <v>4838</v>
      </c>
      <c r="F9123" s="2">
        <v>450</v>
      </c>
    </row>
    <row r="9124" spans="1:6">
      <c r="A9124" s="2" t="s">
        <v>1433</v>
      </c>
      <c r="B9124" s="2"/>
      <c r="C9124" s="2" t="s">
        <v>222</v>
      </c>
      <c r="D9124" s="2">
        <v>5021575</v>
      </c>
      <c r="E9124" s="2" t="s">
        <v>4853</v>
      </c>
      <c r="F9124" s="2">
        <v>450</v>
      </c>
    </row>
    <row r="9125" spans="1:6">
      <c r="A9125" s="2" t="s">
        <v>1433</v>
      </c>
      <c r="B9125" s="2"/>
      <c r="C9125" s="2" t="s">
        <v>222</v>
      </c>
      <c r="D9125" s="2">
        <v>5026323</v>
      </c>
      <c r="E9125" s="2" t="s">
        <v>4863</v>
      </c>
      <c r="F9125" s="2">
        <v>750</v>
      </c>
    </row>
    <row r="9126" spans="1:6">
      <c r="A9126" s="2" t="s">
        <v>1433</v>
      </c>
      <c r="B9126" s="2"/>
      <c r="C9126" s="2" t="s">
        <v>222</v>
      </c>
      <c r="D9126" s="2">
        <v>5026808</v>
      </c>
      <c r="E9126" s="2" t="s">
        <v>4866</v>
      </c>
      <c r="F9126" s="2">
        <v>750</v>
      </c>
    </row>
    <row r="9127" spans="1:6">
      <c r="A9127" s="2" t="s">
        <v>1433</v>
      </c>
      <c r="B9127" s="2"/>
      <c r="C9127" s="2" t="s">
        <v>222</v>
      </c>
      <c r="D9127" s="2">
        <v>5027547</v>
      </c>
      <c r="E9127" s="2" t="s">
        <v>4871</v>
      </c>
      <c r="F9127" s="2">
        <v>750</v>
      </c>
    </row>
    <row r="9128" spans="1:6">
      <c r="A9128" s="2" t="s">
        <v>1433</v>
      </c>
      <c r="B9128" s="2"/>
      <c r="C9128" s="2" t="s">
        <v>222</v>
      </c>
      <c r="D9128" s="2">
        <v>5028067</v>
      </c>
      <c r="E9128" s="2" t="s">
        <v>4874</v>
      </c>
      <c r="F9128" s="2">
        <v>300</v>
      </c>
    </row>
    <row r="9129" spans="1:6">
      <c r="A9129" s="2" t="s">
        <v>1433</v>
      </c>
      <c r="B9129" s="2"/>
      <c r="C9129" s="2" t="s">
        <v>222</v>
      </c>
      <c r="D9129" s="2">
        <v>5028406</v>
      </c>
      <c r="E9129" s="2" t="s">
        <v>4876</v>
      </c>
      <c r="F9129" s="2">
        <v>150</v>
      </c>
    </row>
    <row r="9130" spans="1:6">
      <c r="A9130" s="2" t="s">
        <v>1433</v>
      </c>
      <c r="B9130" s="2"/>
      <c r="C9130" s="2" t="s">
        <v>222</v>
      </c>
      <c r="D9130" s="2">
        <v>5028423</v>
      </c>
      <c r="E9130" s="2" t="s">
        <v>4877</v>
      </c>
      <c r="F9130" s="2">
        <v>450</v>
      </c>
    </row>
    <row r="9131" spans="1:6">
      <c r="A9131" s="2" t="s">
        <v>1433</v>
      </c>
      <c r="B9131" s="2"/>
      <c r="C9131" s="2" t="s">
        <v>222</v>
      </c>
      <c r="D9131" s="2">
        <v>5029981</v>
      </c>
      <c r="E9131" s="2" t="s">
        <v>4879</v>
      </c>
      <c r="F9131" s="2">
        <v>900</v>
      </c>
    </row>
    <row r="9132" spans="1:6">
      <c r="A9132" s="2" t="s">
        <v>1433</v>
      </c>
      <c r="B9132" s="2"/>
      <c r="C9132" s="2" t="s">
        <v>222</v>
      </c>
      <c r="D9132" s="2">
        <v>5030598</v>
      </c>
      <c r="E9132" s="2" t="s">
        <v>4881</v>
      </c>
      <c r="F9132" s="2">
        <v>450</v>
      </c>
    </row>
    <row r="9133" spans="1:6">
      <c r="A9133" s="2" t="s">
        <v>1433</v>
      </c>
      <c r="B9133" s="2"/>
      <c r="C9133" s="2" t="s">
        <v>222</v>
      </c>
      <c r="D9133" s="2">
        <v>5031166</v>
      </c>
      <c r="E9133" s="2" t="s">
        <v>4883</v>
      </c>
      <c r="F9133" s="2">
        <v>300</v>
      </c>
    </row>
    <row r="9134" spans="1:6">
      <c r="A9134" s="2" t="s">
        <v>1433</v>
      </c>
      <c r="B9134" s="2"/>
      <c r="C9134" s="2" t="s">
        <v>222</v>
      </c>
      <c r="D9134" s="2">
        <v>5031669</v>
      </c>
      <c r="E9134" s="2" t="s">
        <v>4884</v>
      </c>
      <c r="F9134" s="2">
        <v>450</v>
      </c>
    </row>
    <row r="9135" spans="1:6">
      <c r="A9135" s="2" t="s">
        <v>1433</v>
      </c>
      <c r="B9135" s="2"/>
      <c r="C9135" s="2" t="s">
        <v>222</v>
      </c>
      <c r="D9135" s="2">
        <v>5031751</v>
      </c>
      <c r="E9135" s="2" t="s">
        <v>4885</v>
      </c>
      <c r="F9135" s="2">
        <v>450</v>
      </c>
    </row>
    <row r="9136" spans="1:6">
      <c r="A9136" s="2" t="s">
        <v>1433</v>
      </c>
      <c r="B9136" s="2"/>
      <c r="C9136" s="2" t="s">
        <v>222</v>
      </c>
      <c r="D9136" s="2">
        <v>5034118</v>
      </c>
      <c r="E9136" s="2" t="s">
        <v>4893</v>
      </c>
      <c r="F9136" s="2">
        <v>750</v>
      </c>
    </row>
    <row r="9137" spans="1:6">
      <c r="A9137" s="2" t="s">
        <v>1433</v>
      </c>
      <c r="B9137" s="2"/>
      <c r="C9137" s="2" t="s">
        <v>222</v>
      </c>
      <c r="D9137" s="2">
        <v>5034365</v>
      </c>
      <c r="E9137" s="2" t="s">
        <v>4895</v>
      </c>
      <c r="F9137" s="2">
        <v>300</v>
      </c>
    </row>
    <row r="9138" spans="1:6">
      <c r="A9138" s="2" t="s">
        <v>1433</v>
      </c>
      <c r="B9138" s="2"/>
      <c r="C9138" s="2" t="s">
        <v>304</v>
      </c>
      <c r="D9138" s="2">
        <v>5011286</v>
      </c>
      <c r="E9138" s="2" t="s">
        <v>4710</v>
      </c>
      <c r="F9138" s="2">
        <v>3623</v>
      </c>
    </row>
    <row r="9139" spans="1:6">
      <c r="A9139" s="2" t="s">
        <v>1433</v>
      </c>
      <c r="B9139" s="2"/>
      <c r="C9139" s="2" t="s">
        <v>304</v>
      </c>
      <c r="D9139" s="2" t="s">
        <v>4582</v>
      </c>
      <c r="E9139" s="2" t="s">
        <v>4583</v>
      </c>
      <c r="F9139" s="2">
        <v>924.08</v>
      </c>
    </row>
    <row r="9140" spans="1:6">
      <c r="A9140" s="2" t="s">
        <v>1433</v>
      </c>
      <c r="B9140" s="2"/>
      <c r="C9140" s="2" t="s">
        <v>107</v>
      </c>
      <c r="D9140" s="2">
        <v>5003602</v>
      </c>
      <c r="E9140" s="2" t="s">
        <v>1501</v>
      </c>
      <c r="F9140" s="2">
        <v>16462.310000000001</v>
      </c>
    </row>
    <row r="9141" spans="1:6">
      <c r="A9141" s="2" t="s">
        <v>1433</v>
      </c>
      <c r="B9141" s="2"/>
      <c r="C9141" s="2" t="s">
        <v>107</v>
      </c>
      <c r="D9141" s="2">
        <v>5011286</v>
      </c>
      <c r="E9141" s="2" t="s">
        <v>4710</v>
      </c>
      <c r="F9141" s="2">
        <v>11255.44</v>
      </c>
    </row>
    <row r="9142" spans="1:6">
      <c r="A9142" s="2" t="s">
        <v>1433</v>
      </c>
      <c r="B9142" s="2"/>
      <c r="C9142" s="2" t="s">
        <v>107</v>
      </c>
      <c r="D9142" s="2">
        <v>5019695</v>
      </c>
      <c r="E9142" s="2" t="s">
        <v>1508</v>
      </c>
      <c r="F9142" s="2">
        <v>6336.6</v>
      </c>
    </row>
    <row r="9143" spans="1:6">
      <c r="A9143" s="2" t="s">
        <v>1433</v>
      </c>
      <c r="B9143" s="2"/>
      <c r="C9143" s="2" t="s">
        <v>56</v>
      </c>
      <c r="D9143" s="2">
        <v>5006745</v>
      </c>
      <c r="E9143" s="2" t="s">
        <v>1435</v>
      </c>
      <c r="F9143" s="2">
        <v>201.89</v>
      </c>
    </row>
    <row r="9144" spans="1:6">
      <c r="A9144" s="2" t="s">
        <v>1433</v>
      </c>
      <c r="B9144" s="2"/>
      <c r="C9144" s="2" t="s">
        <v>56</v>
      </c>
      <c r="D9144" s="2">
        <v>5010233</v>
      </c>
      <c r="E9144" s="2" t="s">
        <v>2303</v>
      </c>
      <c r="F9144" s="2">
        <v>199.8</v>
      </c>
    </row>
    <row r="9145" spans="1:6">
      <c r="A9145" s="2" t="s">
        <v>1433</v>
      </c>
      <c r="B9145" s="2"/>
      <c r="C9145" s="2" t="s">
        <v>56</v>
      </c>
      <c r="D9145" s="2">
        <v>5011286</v>
      </c>
      <c r="E9145" s="2" t="s">
        <v>4710</v>
      </c>
      <c r="F9145" s="2">
        <v>637.14</v>
      </c>
    </row>
    <row r="9146" spans="1:6">
      <c r="A9146" s="2" t="s">
        <v>1433</v>
      </c>
      <c r="B9146" s="2"/>
      <c r="C9146" s="2" t="s">
        <v>56</v>
      </c>
      <c r="D9146" s="2">
        <v>5024837</v>
      </c>
      <c r="E9146" s="2" t="s">
        <v>18</v>
      </c>
      <c r="F9146" s="2">
        <v>25148.54</v>
      </c>
    </row>
    <row r="9147" spans="1:6">
      <c r="A9147" s="2" t="s">
        <v>1433</v>
      </c>
      <c r="B9147" s="2"/>
      <c r="C9147" s="2" t="s">
        <v>56</v>
      </c>
      <c r="D9147" s="2">
        <v>5029226</v>
      </c>
      <c r="E9147" s="2" t="s">
        <v>537</v>
      </c>
      <c r="F9147" s="2">
        <v>1461.24</v>
      </c>
    </row>
    <row r="9148" spans="1:6">
      <c r="A9148" s="2" t="s">
        <v>1433</v>
      </c>
      <c r="B9148" s="2"/>
      <c r="C9148" s="2" t="s">
        <v>155</v>
      </c>
      <c r="D9148" s="2">
        <v>5000285</v>
      </c>
      <c r="E9148" s="2" t="s">
        <v>1252</v>
      </c>
      <c r="F9148" s="2">
        <v>1356.61</v>
      </c>
    </row>
    <row r="9149" spans="1:6">
      <c r="A9149" s="2" t="s">
        <v>1433</v>
      </c>
      <c r="B9149" s="2"/>
      <c r="C9149" s="2" t="s">
        <v>75</v>
      </c>
      <c r="D9149" s="2">
        <v>5033396</v>
      </c>
      <c r="E9149" s="2" t="s">
        <v>1497</v>
      </c>
      <c r="F9149" s="2">
        <v>269.35000000000002</v>
      </c>
    </row>
    <row r="9150" spans="1:6">
      <c r="A9150" s="2" t="s">
        <v>1433</v>
      </c>
      <c r="B9150" s="2"/>
      <c r="C9150" s="2" t="s">
        <v>4965</v>
      </c>
      <c r="D9150" s="2">
        <v>5000011</v>
      </c>
      <c r="E9150" s="2" t="s">
        <v>983</v>
      </c>
      <c r="F9150" s="2">
        <v>110</v>
      </c>
    </row>
    <row r="9151" spans="1:6">
      <c r="A9151" s="2" t="s">
        <v>1433</v>
      </c>
      <c r="B9151" s="2"/>
      <c r="C9151" s="2" t="s">
        <v>1492</v>
      </c>
      <c r="D9151" s="2">
        <v>5001596</v>
      </c>
      <c r="E9151" s="2" t="s">
        <v>89</v>
      </c>
      <c r="F9151" s="2">
        <v>1472</v>
      </c>
    </row>
    <row r="9152" spans="1:6">
      <c r="A9152" s="2" t="s">
        <v>1433</v>
      </c>
      <c r="B9152" s="2"/>
      <c r="C9152" s="2" t="s">
        <v>1492</v>
      </c>
      <c r="D9152" s="2">
        <v>5006823</v>
      </c>
      <c r="E9152" s="2" t="s">
        <v>189</v>
      </c>
      <c r="F9152" s="2">
        <v>20665.98</v>
      </c>
    </row>
    <row r="9153" spans="1:6">
      <c r="A9153" s="2" t="s">
        <v>1433</v>
      </c>
      <c r="B9153" s="2"/>
      <c r="C9153" s="2" t="s">
        <v>1492</v>
      </c>
      <c r="D9153" s="2">
        <v>5029487</v>
      </c>
      <c r="E9153" s="2" t="s">
        <v>1509</v>
      </c>
      <c r="F9153" s="2">
        <v>1000</v>
      </c>
    </row>
    <row r="9154" spans="1:6">
      <c r="A9154" s="2" t="s">
        <v>1433</v>
      </c>
      <c r="B9154" s="2"/>
      <c r="C9154" s="2" t="s">
        <v>79</v>
      </c>
      <c r="D9154" s="2">
        <v>5023408</v>
      </c>
      <c r="E9154" s="2" t="s">
        <v>633</v>
      </c>
      <c r="F9154" s="2">
        <v>253.44</v>
      </c>
    </row>
    <row r="9155" spans="1:6">
      <c r="A9155" s="2" t="s">
        <v>1433</v>
      </c>
      <c r="B9155" s="2"/>
      <c r="C9155" s="2" t="s">
        <v>19</v>
      </c>
      <c r="D9155" s="2">
        <v>5001725</v>
      </c>
      <c r="E9155" s="2" t="s">
        <v>332</v>
      </c>
      <c r="F9155" s="2">
        <v>1500.88</v>
      </c>
    </row>
    <row r="9156" spans="1:6">
      <c r="A9156" s="2" t="s">
        <v>1433</v>
      </c>
      <c r="B9156" s="2"/>
      <c r="C9156" s="2" t="s">
        <v>19</v>
      </c>
      <c r="D9156" s="2">
        <v>5006823</v>
      </c>
      <c r="E9156" s="2" t="s">
        <v>189</v>
      </c>
      <c r="F9156" s="2">
        <v>917.15</v>
      </c>
    </row>
    <row r="9157" spans="1:6">
      <c r="A9157" s="2" t="s">
        <v>1433</v>
      </c>
      <c r="B9157" s="2"/>
      <c r="C9157" s="2" t="s">
        <v>82</v>
      </c>
      <c r="D9157" s="2">
        <v>5006823</v>
      </c>
      <c r="E9157" s="2" t="s">
        <v>189</v>
      </c>
      <c r="F9157" s="2">
        <v>232357.76000000001</v>
      </c>
    </row>
    <row r="9158" spans="1:6">
      <c r="A9158" s="2" t="s">
        <v>1433</v>
      </c>
      <c r="B9158" s="2"/>
      <c r="C9158" s="2" t="s">
        <v>507</v>
      </c>
      <c r="D9158" s="2">
        <v>5002640</v>
      </c>
      <c r="E9158" s="2" t="s">
        <v>1611</v>
      </c>
      <c r="F9158" s="2">
        <v>6035</v>
      </c>
    </row>
    <row r="9159" spans="1:6">
      <c r="A9159" s="2" t="s">
        <v>1433</v>
      </c>
      <c r="B9159" s="2"/>
      <c r="C9159" s="2" t="s">
        <v>507</v>
      </c>
      <c r="D9159" s="2">
        <v>5002651</v>
      </c>
      <c r="E9159" s="2" t="s">
        <v>1173</v>
      </c>
      <c r="F9159" s="2">
        <v>3720</v>
      </c>
    </row>
    <row r="9160" spans="1:6">
      <c r="A9160" s="2" t="s">
        <v>1433</v>
      </c>
      <c r="B9160" s="2"/>
      <c r="C9160" s="2" t="s">
        <v>507</v>
      </c>
      <c r="D9160" s="2">
        <v>5004892</v>
      </c>
      <c r="E9160" s="2" t="s">
        <v>321</v>
      </c>
      <c r="F9160" s="2">
        <v>7230</v>
      </c>
    </row>
    <row r="9161" spans="1:6">
      <c r="A9161" s="2" t="s">
        <v>1433</v>
      </c>
      <c r="B9161" s="2"/>
      <c r="C9161" s="2" t="s">
        <v>507</v>
      </c>
      <c r="D9161" s="2">
        <v>5006472</v>
      </c>
      <c r="E9161" s="2" t="s">
        <v>1606</v>
      </c>
      <c r="F9161" s="2">
        <v>30</v>
      </c>
    </row>
    <row r="9162" spans="1:6">
      <c r="A9162" s="2" t="s">
        <v>1433</v>
      </c>
      <c r="B9162" s="2"/>
      <c r="C9162" s="2" t="s">
        <v>507</v>
      </c>
      <c r="D9162" s="2">
        <v>5006799</v>
      </c>
      <c r="E9162" s="2" t="s">
        <v>2386</v>
      </c>
      <c r="F9162" s="2">
        <v>180</v>
      </c>
    </row>
    <row r="9163" spans="1:6">
      <c r="A9163" s="2" t="s">
        <v>1433</v>
      </c>
      <c r="B9163" s="2"/>
      <c r="C9163" s="2" t="s">
        <v>507</v>
      </c>
      <c r="D9163" s="2">
        <v>5006823</v>
      </c>
      <c r="E9163" s="2" t="s">
        <v>189</v>
      </c>
      <c r="F9163" s="2">
        <v>43755</v>
      </c>
    </row>
    <row r="9164" spans="1:6">
      <c r="A9164" s="2" t="s">
        <v>1433</v>
      </c>
      <c r="B9164" s="2"/>
      <c r="C9164" s="2" t="s">
        <v>507</v>
      </c>
      <c r="D9164" s="2">
        <v>5008178</v>
      </c>
      <c r="E9164" s="2" t="s">
        <v>5002</v>
      </c>
      <c r="F9164" s="2">
        <v>90</v>
      </c>
    </row>
    <row r="9165" spans="1:6">
      <c r="A9165" s="2" t="s">
        <v>1433</v>
      </c>
      <c r="B9165" s="2"/>
      <c r="C9165" s="2" t="s">
        <v>507</v>
      </c>
      <c r="D9165" s="2">
        <v>5008455</v>
      </c>
      <c r="E9165" s="2" t="s">
        <v>476</v>
      </c>
      <c r="F9165" s="2">
        <v>160</v>
      </c>
    </row>
    <row r="9166" spans="1:6">
      <c r="A9166" s="2" t="s">
        <v>1433</v>
      </c>
      <c r="B9166" s="2"/>
      <c r="C9166" s="2" t="s">
        <v>507</v>
      </c>
      <c r="D9166" s="2">
        <v>5010141</v>
      </c>
      <c r="E9166" s="2" t="s">
        <v>1681</v>
      </c>
      <c r="F9166" s="2">
        <v>2280</v>
      </c>
    </row>
    <row r="9167" spans="1:6">
      <c r="A9167" s="2" t="s">
        <v>1433</v>
      </c>
      <c r="B9167" s="2"/>
      <c r="C9167" s="2" t="s">
        <v>507</v>
      </c>
      <c r="D9167" s="2">
        <v>5010142</v>
      </c>
      <c r="E9167" s="2" t="s">
        <v>1786</v>
      </c>
      <c r="F9167" s="2">
        <v>180</v>
      </c>
    </row>
    <row r="9168" spans="1:6">
      <c r="A9168" s="2" t="s">
        <v>1433</v>
      </c>
      <c r="B9168" s="2"/>
      <c r="C9168" s="2" t="s">
        <v>507</v>
      </c>
      <c r="D9168" s="2">
        <v>5012220</v>
      </c>
      <c r="E9168" s="2" t="s">
        <v>5005</v>
      </c>
      <c r="F9168" s="2">
        <v>11010</v>
      </c>
    </row>
    <row r="9169" spans="1:6">
      <c r="A9169" s="2" t="s">
        <v>1433</v>
      </c>
      <c r="B9169" s="2"/>
      <c r="C9169" s="2" t="s">
        <v>507</v>
      </c>
      <c r="D9169" s="2">
        <v>5013146</v>
      </c>
      <c r="E9169" s="2" t="s">
        <v>2473</v>
      </c>
      <c r="F9169" s="2">
        <v>30</v>
      </c>
    </row>
    <row r="9170" spans="1:6">
      <c r="A9170" s="2" t="s">
        <v>1433</v>
      </c>
      <c r="B9170" s="2"/>
      <c r="C9170" s="2" t="s">
        <v>60</v>
      </c>
      <c r="D9170" s="2">
        <v>5001041</v>
      </c>
      <c r="E9170" s="2" t="s">
        <v>76</v>
      </c>
      <c r="F9170" s="2">
        <v>826.47</v>
      </c>
    </row>
    <row r="9171" spans="1:6">
      <c r="A9171" s="2" t="s">
        <v>1433</v>
      </c>
      <c r="B9171" s="2"/>
      <c r="C9171" s="2" t="s">
        <v>94</v>
      </c>
      <c r="D9171" s="2">
        <v>5001047</v>
      </c>
      <c r="E9171" s="2" t="s">
        <v>942</v>
      </c>
      <c r="F9171" s="2">
        <v>61678.95</v>
      </c>
    </row>
    <row r="9172" spans="1:6">
      <c r="A9172" s="2" t="s">
        <v>1433</v>
      </c>
      <c r="B9172" s="2"/>
      <c r="C9172" s="2" t="s">
        <v>94</v>
      </c>
      <c r="D9172" s="2">
        <v>5001517</v>
      </c>
      <c r="E9172" s="2" t="s">
        <v>1499</v>
      </c>
      <c r="F9172" s="2">
        <v>15131.46</v>
      </c>
    </row>
    <row r="9173" spans="1:6">
      <c r="A9173" s="2" t="s">
        <v>1433</v>
      </c>
      <c r="B9173" s="2"/>
      <c r="C9173" s="2" t="s">
        <v>94</v>
      </c>
      <c r="D9173" s="2">
        <v>5002537</v>
      </c>
      <c r="E9173" s="2" t="s">
        <v>760</v>
      </c>
      <c r="F9173" s="2">
        <v>470.11</v>
      </c>
    </row>
    <row r="9174" spans="1:6">
      <c r="A9174" s="2" t="s">
        <v>1433</v>
      </c>
      <c r="B9174" s="2"/>
      <c r="C9174" s="2" t="s">
        <v>94</v>
      </c>
      <c r="D9174" s="2">
        <v>5003628</v>
      </c>
      <c r="E9174" s="2" t="s">
        <v>1513</v>
      </c>
      <c r="F9174" s="2">
        <v>1730.12</v>
      </c>
    </row>
    <row r="9175" spans="1:6">
      <c r="A9175" s="2" t="s">
        <v>1433</v>
      </c>
      <c r="B9175" s="2"/>
      <c r="C9175" s="2" t="s">
        <v>94</v>
      </c>
      <c r="D9175" s="2">
        <v>5012221</v>
      </c>
      <c r="E9175" s="2" t="s">
        <v>189</v>
      </c>
      <c r="F9175" s="2">
        <v>47.46</v>
      </c>
    </row>
    <row r="9176" spans="1:6">
      <c r="A9176" s="2" t="s">
        <v>1433</v>
      </c>
      <c r="B9176" s="2"/>
      <c r="C9176" s="2" t="s">
        <v>94</v>
      </c>
      <c r="D9176" s="2">
        <v>5013011</v>
      </c>
      <c r="E9176" s="2" t="s">
        <v>1510</v>
      </c>
      <c r="F9176" s="2">
        <v>50.05</v>
      </c>
    </row>
    <row r="9177" spans="1:6">
      <c r="A9177" s="2" t="s">
        <v>1433</v>
      </c>
      <c r="B9177" s="2"/>
      <c r="C9177" s="2" t="s">
        <v>94</v>
      </c>
      <c r="D9177" s="2">
        <v>5023451</v>
      </c>
      <c r="E9177" s="2" t="s">
        <v>1498</v>
      </c>
      <c r="F9177" s="2">
        <v>9497.17</v>
      </c>
    </row>
    <row r="9178" spans="1:6">
      <c r="A9178" s="2" t="s">
        <v>1433</v>
      </c>
      <c r="B9178" s="2"/>
      <c r="C9178" s="2" t="s">
        <v>152</v>
      </c>
      <c r="D9178" s="2">
        <v>5001292</v>
      </c>
      <c r="E9178" s="2" t="s">
        <v>4570</v>
      </c>
      <c r="F9178" s="2">
        <v>345</v>
      </c>
    </row>
    <row r="9179" spans="1:6">
      <c r="A9179" s="2" t="s">
        <v>1433</v>
      </c>
      <c r="B9179" s="2"/>
      <c r="C9179" s="2" t="s">
        <v>152</v>
      </c>
      <c r="D9179" s="2">
        <v>5002187</v>
      </c>
      <c r="E9179" s="2" t="s">
        <v>4903</v>
      </c>
      <c r="F9179" s="2">
        <v>1010</v>
      </c>
    </row>
    <row r="9180" spans="1:6">
      <c r="A9180" s="2" t="s">
        <v>1433</v>
      </c>
      <c r="B9180" s="2"/>
      <c r="C9180" s="2" t="s">
        <v>152</v>
      </c>
      <c r="D9180" s="2">
        <v>5011286</v>
      </c>
      <c r="E9180" s="2" t="s">
        <v>4710</v>
      </c>
      <c r="F9180" s="2">
        <v>10166.530000000001</v>
      </c>
    </row>
    <row r="9181" spans="1:6">
      <c r="A9181" s="2" t="s">
        <v>1433</v>
      </c>
      <c r="B9181" s="2"/>
      <c r="C9181" s="2" t="s">
        <v>152</v>
      </c>
      <c r="D9181" s="2">
        <v>5012221</v>
      </c>
      <c r="E9181" s="2" t="s">
        <v>189</v>
      </c>
      <c r="F9181" s="2">
        <v>38</v>
      </c>
    </row>
    <row r="9182" spans="1:6">
      <c r="A9182" s="2" t="s">
        <v>1433</v>
      </c>
      <c r="B9182" s="2"/>
      <c r="C9182" s="2" t="s">
        <v>152</v>
      </c>
      <c r="D9182" s="2">
        <v>5017117</v>
      </c>
      <c r="E9182" s="2" t="s">
        <v>1315</v>
      </c>
      <c r="F9182" s="2">
        <v>218</v>
      </c>
    </row>
    <row r="9183" spans="1:6">
      <c r="A9183" s="2" t="s">
        <v>1433</v>
      </c>
      <c r="B9183" s="2"/>
      <c r="C9183" s="2" t="s">
        <v>399</v>
      </c>
      <c r="D9183" s="2">
        <v>5011286</v>
      </c>
      <c r="E9183" s="2" t="s">
        <v>4710</v>
      </c>
      <c r="F9183" s="2">
        <v>666.78</v>
      </c>
    </row>
    <row r="9184" spans="1:6">
      <c r="A9184" s="2" t="s">
        <v>1433</v>
      </c>
      <c r="B9184" s="2"/>
      <c r="C9184" s="2" t="s">
        <v>399</v>
      </c>
      <c r="D9184" s="2">
        <v>5032101</v>
      </c>
      <c r="E9184" s="2" t="s">
        <v>403</v>
      </c>
      <c r="F9184" s="2">
        <v>5582.48</v>
      </c>
    </row>
    <row r="9185" spans="1:6">
      <c r="A9185" s="2" t="s">
        <v>1433</v>
      </c>
      <c r="B9185" s="2">
        <v>4300001593</v>
      </c>
      <c r="C9185" s="2" t="s">
        <v>49</v>
      </c>
      <c r="D9185" s="2">
        <v>5010817</v>
      </c>
      <c r="E9185" s="2" t="s">
        <v>1434</v>
      </c>
      <c r="F9185" s="2">
        <v>25600</v>
      </c>
    </row>
    <row r="9186" spans="1:6">
      <c r="A9186" s="2" t="s">
        <v>1433</v>
      </c>
      <c r="B9186" s="2">
        <v>4300001617</v>
      </c>
      <c r="C9186" s="2" t="s">
        <v>13</v>
      </c>
      <c r="D9186" s="2">
        <v>5004756</v>
      </c>
      <c r="E9186" s="2" t="s">
        <v>16</v>
      </c>
      <c r="F9186" s="2">
        <v>64287.32</v>
      </c>
    </row>
    <row r="9187" spans="1:6">
      <c r="A9187" s="2" t="s">
        <v>1433</v>
      </c>
      <c r="B9187" s="2">
        <v>4300001858</v>
      </c>
      <c r="C9187" s="2" t="s">
        <v>13</v>
      </c>
      <c r="D9187" s="2">
        <v>5010304</v>
      </c>
      <c r="E9187" s="2" t="s">
        <v>46</v>
      </c>
      <c r="F9187" s="2">
        <v>37000</v>
      </c>
    </row>
    <row r="9188" spans="1:6">
      <c r="A9188" s="2" t="s">
        <v>1433</v>
      </c>
      <c r="B9188" s="2">
        <v>4300002408</v>
      </c>
      <c r="C9188" s="2" t="s">
        <v>15</v>
      </c>
      <c r="D9188" s="2">
        <v>5019095</v>
      </c>
      <c r="E9188" s="2" t="s">
        <v>1436</v>
      </c>
      <c r="F9188" s="2">
        <v>483</v>
      </c>
    </row>
    <row r="9189" spans="1:6">
      <c r="A9189" s="2" t="s">
        <v>1433</v>
      </c>
      <c r="B9189" s="2">
        <v>4300002412</v>
      </c>
      <c r="C9189" s="2" t="s">
        <v>49</v>
      </c>
      <c r="D9189" s="2">
        <v>5000160</v>
      </c>
      <c r="E9189" s="2" t="s">
        <v>188</v>
      </c>
      <c r="F9189" s="2">
        <v>51851.839999999997</v>
      </c>
    </row>
    <row r="9190" spans="1:6">
      <c r="A9190" s="2" t="s">
        <v>1433</v>
      </c>
      <c r="B9190" s="2">
        <v>4300002981</v>
      </c>
      <c r="C9190" s="2" t="s">
        <v>19</v>
      </c>
      <c r="D9190" s="2">
        <v>5006823</v>
      </c>
      <c r="E9190" s="2" t="s">
        <v>189</v>
      </c>
      <c r="F9190" s="2">
        <v>35008.629999999997</v>
      </c>
    </row>
    <row r="9191" spans="1:6">
      <c r="A9191" s="2" t="s">
        <v>1433</v>
      </c>
      <c r="B9191" s="2">
        <v>4300002992</v>
      </c>
      <c r="C9191" s="2" t="s">
        <v>13</v>
      </c>
      <c r="D9191" s="2">
        <v>5010304</v>
      </c>
      <c r="E9191" s="2" t="s">
        <v>46</v>
      </c>
      <c r="F9191" s="2">
        <v>2500</v>
      </c>
    </row>
    <row r="9192" spans="1:6">
      <c r="A9192" s="2" t="s">
        <v>1433</v>
      </c>
      <c r="B9192" s="2">
        <v>4300003014</v>
      </c>
      <c r="C9192" s="2" t="s">
        <v>209</v>
      </c>
      <c r="D9192" s="2">
        <v>5032738</v>
      </c>
      <c r="E9192" s="2" t="s">
        <v>465</v>
      </c>
      <c r="F9192" s="2">
        <v>39081.980000000003</v>
      </c>
    </row>
    <row r="9193" spans="1:6">
      <c r="A9193" s="2" t="s">
        <v>1433</v>
      </c>
      <c r="B9193" s="2">
        <v>4300003016</v>
      </c>
      <c r="C9193" s="2" t="s">
        <v>209</v>
      </c>
      <c r="D9193" s="2">
        <v>5009092</v>
      </c>
      <c r="E9193" s="2" t="s">
        <v>1444</v>
      </c>
      <c r="F9193" s="2">
        <v>93159.28</v>
      </c>
    </row>
    <row r="9194" spans="1:6">
      <c r="A9194" s="2" t="s">
        <v>1433</v>
      </c>
      <c r="B9194" s="2">
        <v>4300003036</v>
      </c>
      <c r="C9194" s="2" t="s">
        <v>82</v>
      </c>
      <c r="D9194" s="2">
        <v>5032238</v>
      </c>
      <c r="E9194" s="2" t="s">
        <v>1197</v>
      </c>
      <c r="F9194" s="2">
        <v>333</v>
      </c>
    </row>
    <row r="9195" spans="1:6">
      <c r="A9195" s="2" t="s">
        <v>1433</v>
      </c>
      <c r="B9195" s="2">
        <v>4300003087</v>
      </c>
      <c r="C9195" s="2" t="s">
        <v>209</v>
      </c>
      <c r="D9195" s="2">
        <v>5034103</v>
      </c>
      <c r="E9195" s="2" t="s">
        <v>1447</v>
      </c>
      <c r="F9195" s="2">
        <v>29910</v>
      </c>
    </row>
    <row r="9196" spans="1:6">
      <c r="A9196" s="2" t="s">
        <v>1433</v>
      </c>
      <c r="B9196" s="2">
        <v>4300003228</v>
      </c>
      <c r="C9196" s="2" t="s">
        <v>49</v>
      </c>
      <c r="D9196" s="2">
        <v>5003275</v>
      </c>
      <c r="E9196" s="2" t="s">
        <v>1449</v>
      </c>
      <c r="F9196" s="2">
        <v>211322.5</v>
      </c>
    </row>
    <row r="9197" spans="1:6">
      <c r="A9197" s="2" t="s">
        <v>1433</v>
      </c>
      <c r="B9197" s="2">
        <v>4300003228</v>
      </c>
      <c r="C9197" s="2" t="s">
        <v>107</v>
      </c>
      <c r="D9197" s="2">
        <v>5003275</v>
      </c>
      <c r="E9197" s="2" t="s">
        <v>1449</v>
      </c>
      <c r="F9197" s="2">
        <v>20420.099999999999</v>
      </c>
    </row>
    <row r="9198" spans="1:6">
      <c r="A9198" s="2" t="s">
        <v>1433</v>
      </c>
      <c r="B9198" s="2">
        <v>4300003235</v>
      </c>
      <c r="C9198" s="2" t="s">
        <v>94</v>
      </c>
      <c r="D9198" s="2">
        <v>5031608</v>
      </c>
      <c r="E9198" s="2" t="s">
        <v>1451</v>
      </c>
      <c r="F9198" s="2">
        <v>6637.56</v>
      </c>
    </row>
    <row r="9199" spans="1:6">
      <c r="A9199" s="2" t="s">
        <v>1433</v>
      </c>
      <c r="B9199" s="2">
        <v>4300003347</v>
      </c>
      <c r="C9199" s="2" t="s">
        <v>155</v>
      </c>
      <c r="D9199" s="2">
        <v>5012406</v>
      </c>
      <c r="E9199" s="2" t="s">
        <v>1455</v>
      </c>
      <c r="F9199" s="2">
        <v>26.14</v>
      </c>
    </row>
    <row r="9200" spans="1:6">
      <c r="A9200" s="2" t="s">
        <v>1433</v>
      </c>
      <c r="B9200" s="2">
        <v>4300003347</v>
      </c>
      <c r="C9200" s="2" t="s">
        <v>75</v>
      </c>
      <c r="D9200" s="2">
        <v>5012406</v>
      </c>
      <c r="E9200" s="2" t="s">
        <v>1455</v>
      </c>
      <c r="F9200" s="2">
        <v>849.75</v>
      </c>
    </row>
    <row r="9201" spans="1:6">
      <c r="A9201" s="2" t="s">
        <v>1433</v>
      </c>
      <c r="B9201" s="2">
        <v>4300003448</v>
      </c>
      <c r="C9201" s="2" t="s">
        <v>271</v>
      </c>
      <c r="D9201" s="2">
        <v>5028293</v>
      </c>
      <c r="E9201" s="2" t="s">
        <v>873</v>
      </c>
      <c r="F9201" s="2">
        <v>18918</v>
      </c>
    </row>
    <row r="9202" spans="1:6">
      <c r="A9202" s="2" t="s">
        <v>1433</v>
      </c>
      <c r="B9202" s="2">
        <v>4300003495</v>
      </c>
      <c r="C9202" s="2" t="s">
        <v>13</v>
      </c>
      <c r="D9202" s="2">
        <v>5025018</v>
      </c>
      <c r="E9202" s="2" t="s">
        <v>1462</v>
      </c>
      <c r="F9202" s="2">
        <v>200778.71</v>
      </c>
    </row>
    <row r="9203" spans="1:6">
      <c r="A9203" s="2" t="s">
        <v>1433</v>
      </c>
      <c r="B9203" s="2">
        <v>4300003504</v>
      </c>
      <c r="C9203" s="2" t="s">
        <v>49</v>
      </c>
      <c r="D9203" s="2">
        <v>5034857</v>
      </c>
      <c r="E9203" s="2" t="s">
        <v>1463</v>
      </c>
      <c r="F9203" s="2">
        <v>30000</v>
      </c>
    </row>
    <row r="9204" spans="1:6">
      <c r="A9204" s="2" t="s">
        <v>1433</v>
      </c>
      <c r="B9204" s="2">
        <v>4300003559</v>
      </c>
      <c r="C9204" s="2" t="s">
        <v>19</v>
      </c>
      <c r="D9204" s="2">
        <v>5024837</v>
      </c>
      <c r="E9204" s="2" t="s">
        <v>18</v>
      </c>
      <c r="F9204" s="2">
        <v>38833.24</v>
      </c>
    </row>
    <row r="9205" spans="1:6">
      <c r="A9205" s="2" t="s">
        <v>1433</v>
      </c>
      <c r="B9205" s="2">
        <v>4300003752</v>
      </c>
      <c r="C9205" s="2" t="s">
        <v>13</v>
      </c>
      <c r="D9205" s="2">
        <v>5010304</v>
      </c>
      <c r="E9205" s="2" t="s">
        <v>46</v>
      </c>
      <c r="F9205" s="2">
        <v>32500</v>
      </c>
    </row>
    <row r="9206" spans="1:6">
      <c r="A9206" s="2" t="s">
        <v>1433</v>
      </c>
      <c r="B9206" s="2">
        <v>4300003823</v>
      </c>
      <c r="C9206" s="2" t="s">
        <v>155</v>
      </c>
      <c r="D9206" s="2">
        <v>5013849</v>
      </c>
      <c r="E9206" s="2" t="s">
        <v>1465</v>
      </c>
      <c r="F9206" s="2">
        <v>15189.66</v>
      </c>
    </row>
    <row r="9207" spans="1:6">
      <c r="A9207" s="2" t="s">
        <v>1433</v>
      </c>
      <c r="B9207" s="2">
        <v>4300003893</v>
      </c>
      <c r="C9207" s="2" t="s">
        <v>86</v>
      </c>
      <c r="D9207" s="2">
        <v>5034764</v>
      </c>
      <c r="E9207" s="2" t="s">
        <v>1466</v>
      </c>
      <c r="F9207" s="2">
        <v>14473.5</v>
      </c>
    </row>
    <row r="9208" spans="1:6">
      <c r="A9208" s="2" t="s">
        <v>1433</v>
      </c>
      <c r="B9208" s="2">
        <v>4300003952</v>
      </c>
      <c r="C9208" s="2" t="s">
        <v>131</v>
      </c>
      <c r="D9208" s="2">
        <v>5036273</v>
      </c>
      <c r="E9208" s="2" t="s">
        <v>5242</v>
      </c>
      <c r="F9208" s="2">
        <v>97168.46</v>
      </c>
    </row>
    <row r="9209" spans="1:6">
      <c r="A9209" s="2" t="s">
        <v>1433</v>
      </c>
      <c r="B9209" s="2">
        <v>4300004285</v>
      </c>
      <c r="C9209" s="2" t="s">
        <v>43</v>
      </c>
      <c r="D9209" s="2">
        <v>5018975</v>
      </c>
      <c r="E9209" s="2" t="s">
        <v>1470</v>
      </c>
      <c r="F9209" s="2">
        <v>475799.82</v>
      </c>
    </row>
    <row r="9210" spans="1:6">
      <c r="A9210" s="2" t="s">
        <v>1433</v>
      </c>
      <c r="B9210" s="2">
        <v>4400012310</v>
      </c>
      <c r="C9210" s="2" t="s">
        <v>82</v>
      </c>
      <c r="D9210" s="2">
        <v>5009336</v>
      </c>
      <c r="E9210" s="2" t="s">
        <v>1486</v>
      </c>
      <c r="F9210" s="2">
        <v>43.83</v>
      </c>
    </row>
    <row r="9211" spans="1:6">
      <c r="A9211" s="2" t="s">
        <v>1433</v>
      </c>
      <c r="B9211" s="2">
        <v>4400012310</v>
      </c>
      <c r="C9211" s="2" t="s">
        <v>94</v>
      </c>
      <c r="D9211" s="2">
        <v>5009336</v>
      </c>
      <c r="E9211" s="2" t="s">
        <v>1486</v>
      </c>
      <c r="F9211" s="2">
        <v>168.24</v>
      </c>
    </row>
    <row r="9212" spans="1:6">
      <c r="A9212" s="2" t="s">
        <v>1433</v>
      </c>
      <c r="B9212" s="2">
        <v>4400012357</v>
      </c>
      <c r="C9212" s="2" t="s">
        <v>86</v>
      </c>
      <c r="D9212" s="2">
        <v>5017357</v>
      </c>
      <c r="E9212" s="2" t="s">
        <v>1489</v>
      </c>
      <c r="F9212" s="2">
        <v>14.95</v>
      </c>
    </row>
    <row r="9213" spans="1:6">
      <c r="A9213" s="2" t="s">
        <v>1433</v>
      </c>
      <c r="B9213" s="2">
        <v>4400012366</v>
      </c>
      <c r="C9213" s="2" t="s">
        <v>1488</v>
      </c>
      <c r="D9213" s="2">
        <v>5028293</v>
      </c>
      <c r="E9213" s="2" t="s">
        <v>873</v>
      </c>
      <c r="F9213" s="2">
        <v>50</v>
      </c>
    </row>
    <row r="9214" spans="1:6">
      <c r="A9214" s="2" t="s">
        <v>1433</v>
      </c>
      <c r="B9214" s="2">
        <v>4400013726</v>
      </c>
      <c r="C9214" s="2" t="s">
        <v>107</v>
      </c>
      <c r="D9214" s="2">
        <v>5019695</v>
      </c>
      <c r="E9214" s="2" t="s">
        <v>1508</v>
      </c>
      <c r="F9214" s="2">
        <v>248492.72</v>
      </c>
    </row>
    <row r="9215" spans="1:6">
      <c r="A9215" s="2" t="s">
        <v>1433</v>
      </c>
      <c r="B9215" s="2">
        <v>4400013807</v>
      </c>
      <c r="C9215" s="2" t="s">
        <v>191</v>
      </c>
      <c r="D9215" s="2">
        <v>5021366</v>
      </c>
      <c r="E9215" s="2" t="s">
        <v>195</v>
      </c>
      <c r="F9215" s="2">
        <v>13000</v>
      </c>
    </row>
    <row r="9216" spans="1:6">
      <c r="A9216" s="2" t="s">
        <v>1433</v>
      </c>
      <c r="B9216" s="2">
        <v>4400014020</v>
      </c>
      <c r="C9216" s="2" t="s">
        <v>49</v>
      </c>
      <c r="D9216" s="2">
        <v>5005346</v>
      </c>
      <c r="E9216" s="2" t="s">
        <v>256</v>
      </c>
      <c r="F9216" s="2">
        <v>91624.27</v>
      </c>
    </row>
    <row r="9217" spans="1:6">
      <c r="A9217" s="2" t="s">
        <v>1433</v>
      </c>
      <c r="B9217" s="2">
        <v>4400014029</v>
      </c>
      <c r="C9217" s="2" t="s">
        <v>209</v>
      </c>
      <c r="D9217" s="2">
        <v>5033646</v>
      </c>
      <c r="E9217" s="2" t="s">
        <v>1480</v>
      </c>
      <c r="F9217" s="2">
        <v>18735.34</v>
      </c>
    </row>
    <row r="9218" spans="1:6">
      <c r="A9218" s="2" t="s">
        <v>1433</v>
      </c>
      <c r="B9218" s="2">
        <v>4400014034</v>
      </c>
      <c r="C9218" s="2" t="s">
        <v>209</v>
      </c>
      <c r="D9218" s="2">
        <v>5004249</v>
      </c>
      <c r="E9218" s="2" t="s">
        <v>292</v>
      </c>
      <c r="F9218" s="2">
        <v>6211.9</v>
      </c>
    </row>
    <row r="9219" spans="1:6">
      <c r="A9219" s="2" t="s">
        <v>1433</v>
      </c>
      <c r="B9219" s="2">
        <v>4400014052</v>
      </c>
      <c r="C9219" s="2" t="s">
        <v>82</v>
      </c>
      <c r="D9219" s="2">
        <v>5010750</v>
      </c>
      <c r="E9219" s="2" t="s">
        <v>1485</v>
      </c>
      <c r="F9219" s="2">
        <v>849</v>
      </c>
    </row>
    <row r="9220" spans="1:6">
      <c r="A9220" s="2" t="s">
        <v>1433</v>
      </c>
      <c r="B9220" s="2">
        <v>4400014181</v>
      </c>
      <c r="C9220" s="2" t="s">
        <v>56</v>
      </c>
      <c r="D9220" s="2">
        <v>5029226</v>
      </c>
      <c r="E9220" s="2" t="s">
        <v>537</v>
      </c>
      <c r="F9220" s="2">
        <v>60563.25</v>
      </c>
    </row>
    <row r="9221" spans="1:6">
      <c r="A9221" s="2" t="s">
        <v>1433</v>
      </c>
      <c r="B9221" s="2">
        <v>4400014201</v>
      </c>
      <c r="C9221" s="2" t="s">
        <v>75</v>
      </c>
      <c r="D9221" s="2">
        <v>5012409</v>
      </c>
      <c r="E9221" s="2" t="s">
        <v>1490</v>
      </c>
      <c r="F9221" s="2">
        <v>1241.8800000000001</v>
      </c>
    </row>
    <row r="9222" spans="1:6">
      <c r="A9222" s="2" t="s">
        <v>1433</v>
      </c>
      <c r="B9222" s="2">
        <v>4400014207</v>
      </c>
      <c r="C9222" s="2" t="s">
        <v>60</v>
      </c>
      <c r="D9222" s="2">
        <v>5000093</v>
      </c>
      <c r="E9222" s="2" t="s">
        <v>59</v>
      </c>
      <c r="F9222" s="2">
        <v>280.31</v>
      </c>
    </row>
    <row r="9223" spans="1:6">
      <c r="A9223" s="2" t="s">
        <v>1433</v>
      </c>
      <c r="B9223" s="2">
        <v>4400014209</v>
      </c>
      <c r="C9223" s="2" t="s">
        <v>56</v>
      </c>
      <c r="D9223" s="2">
        <v>5029952</v>
      </c>
      <c r="E9223" s="2" t="s">
        <v>1493</v>
      </c>
      <c r="F9223" s="2">
        <v>7481.05</v>
      </c>
    </row>
    <row r="9224" spans="1:6">
      <c r="A9224" s="2" t="s">
        <v>1433</v>
      </c>
      <c r="B9224" s="2">
        <v>4400014220</v>
      </c>
      <c r="C9224" s="2" t="s">
        <v>19</v>
      </c>
      <c r="D9224" s="2">
        <v>5010133</v>
      </c>
      <c r="E9224" s="2" t="s">
        <v>1494</v>
      </c>
      <c r="F9224" s="2">
        <v>2234.02</v>
      </c>
    </row>
    <row r="9225" spans="1:6">
      <c r="A9225" s="2" t="s">
        <v>1433</v>
      </c>
      <c r="B9225" s="2">
        <v>4400014226</v>
      </c>
      <c r="C9225" s="2" t="s">
        <v>86</v>
      </c>
      <c r="D9225" s="2">
        <v>5006104</v>
      </c>
      <c r="E9225" s="2" t="s">
        <v>1496</v>
      </c>
      <c r="F9225" s="2">
        <v>34579.199999999997</v>
      </c>
    </row>
    <row r="9226" spans="1:6">
      <c r="A9226" s="2" t="s">
        <v>1433</v>
      </c>
      <c r="B9226" s="2">
        <v>4400014228</v>
      </c>
      <c r="C9226" s="2" t="s">
        <v>86</v>
      </c>
      <c r="D9226" s="2">
        <v>5035857</v>
      </c>
      <c r="E9226" s="2" t="s">
        <v>299</v>
      </c>
      <c r="F9226" s="2">
        <v>335085.37</v>
      </c>
    </row>
    <row r="9227" spans="1:6">
      <c r="A9227" s="2" t="s">
        <v>1433</v>
      </c>
      <c r="B9227" s="2">
        <v>4400014229</v>
      </c>
      <c r="C9227" s="2" t="s">
        <v>75</v>
      </c>
      <c r="D9227" s="2">
        <v>5033396</v>
      </c>
      <c r="E9227" s="2" t="s">
        <v>1497</v>
      </c>
      <c r="F9227" s="2">
        <v>2726.49</v>
      </c>
    </row>
    <row r="9228" spans="1:6">
      <c r="A9228" s="2" t="s">
        <v>1433</v>
      </c>
      <c r="B9228" s="2">
        <v>4400014230</v>
      </c>
      <c r="C9228" s="2" t="s">
        <v>94</v>
      </c>
      <c r="D9228" s="2">
        <v>5000237</v>
      </c>
      <c r="E9228" s="2" t="s">
        <v>98</v>
      </c>
      <c r="F9228" s="2">
        <v>638</v>
      </c>
    </row>
    <row r="9229" spans="1:6">
      <c r="A9229" s="2" t="s">
        <v>1433</v>
      </c>
      <c r="B9229" s="2">
        <v>4400014234</v>
      </c>
      <c r="C9229" s="2" t="s">
        <v>94</v>
      </c>
      <c r="D9229" s="2">
        <v>5000237</v>
      </c>
      <c r="E9229" s="2" t="s">
        <v>98</v>
      </c>
      <c r="F9229" s="2">
        <v>8183.39</v>
      </c>
    </row>
    <row r="9230" spans="1:6">
      <c r="A9230" s="2" t="s">
        <v>1433</v>
      </c>
      <c r="B9230" s="2">
        <v>4400014237</v>
      </c>
      <c r="C9230" s="2" t="s">
        <v>94</v>
      </c>
      <c r="D9230" s="2">
        <v>5002537</v>
      </c>
      <c r="E9230" s="2" t="s">
        <v>760</v>
      </c>
      <c r="F9230" s="2">
        <v>5225.13</v>
      </c>
    </row>
    <row r="9231" spans="1:6">
      <c r="A9231" s="2" t="s">
        <v>1433</v>
      </c>
      <c r="B9231" s="2">
        <v>4400014320</v>
      </c>
      <c r="C9231" s="2" t="s">
        <v>82</v>
      </c>
      <c r="D9231" s="2">
        <v>5010363</v>
      </c>
      <c r="E9231" s="2" t="s">
        <v>1500</v>
      </c>
      <c r="F9231" s="2">
        <v>150</v>
      </c>
    </row>
    <row r="9232" spans="1:6">
      <c r="A9232" s="2" t="s">
        <v>1433</v>
      </c>
      <c r="B9232" s="2">
        <v>4400014322</v>
      </c>
      <c r="C9232" s="2" t="s">
        <v>17</v>
      </c>
      <c r="D9232" s="2">
        <v>5010115</v>
      </c>
      <c r="E9232" s="2" t="s">
        <v>1502</v>
      </c>
      <c r="F9232" s="2">
        <v>8100</v>
      </c>
    </row>
    <row r="9233" spans="1:6">
      <c r="A9233" s="2" t="s">
        <v>1433</v>
      </c>
      <c r="B9233" s="2">
        <v>4400014323</v>
      </c>
      <c r="C9233" s="2" t="s">
        <v>60</v>
      </c>
      <c r="D9233" s="2">
        <v>5001041</v>
      </c>
      <c r="E9233" s="2" t="s">
        <v>76</v>
      </c>
      <c r="F9233" s="2">
        <v>6675.44</v>
      </c>
    </row>
    <row r="9234" spans="1:6">
      <c r="A9234" s="2" t="s">
        <v>1433</v>
      </c>
      <c r="B9234" s="2">
        <v>4400014338</v>
      </c>
      <c r="C9234" s="2" t="s">
        <v>94</v>
      </c>
      <c r="D9234" s="2">
        <v>5013769</v>
      </c>
      <c r="E9234" s="2" t="s">
        <v>680</v>
      </c>
      <c r="F9234" s="2">
        <v>1338.99</v>
      </c>
    </row>
    <row r="9235" spans="1:6">
      <c r="A9235" s="2" t="s">
        <v>1433</v>
      </c>
      <c r="B9235" s="2">
        <v>4400014339</v>
      </c>
      <c r="C9235" s="2" t="s">
        <v>94</v>
      </c>
      <c r="D9235" s="2">
        <v>5034993</v>
      </c>
      <c r="E9235" s="2" t="s">
        <v>1503</v>
      </c>
      <c r="F9235" s="2">
        <v>2686.57</v>
      </c>
    </row>
    <row r="9236" spans="1:6">
      <c r="A9236" s="2" t="s">
        <v>1433</v>
      </c>
      <c r="B9236" s="2">
        <v>4500066029</v>
      </c>
      <c r="C9236" s="2" t="s">
        <v>45</v>
      </c>
      <c r="D9236" s="2">
        <v>5012259</v>
      </c>
      <c r="E9236" s="2" t="s">
        <v>1528</v>
      </c>
      <c r="F9236" s="2">
        <v>4164.9799999999996</v>
      </c>
    </row>
    <row r="9237" spans="1:6">
      <c r="A9237" s="2" t="s">
        <v>1433</v>
      </c>
      <c r="B9237" s="2">
        <v>4500071194</v>
      </c>
      <c r="C9237" s="2" t="s">
        <v>107</v>
      </c>
      <c r="D9237" s="2">
        <v>5006446</v>
      </c>
      <c r="E9237" s="2" t="s">
        <v>298</v>
      </c>
      <c r="F9237" s="2">
        <v>38723.379999999997</v>
      </c>
    </row>
    <row r="9238" spans="1:6">
      <c r="A9238" s="2" t="s">
        <v>1433</v>
      </c>
      <c r="B9238" s="2">
        <v>4500072376</v>
      </c>
      <c r="C9238" s="2" t="s">
        <v>141</v>
      </c>
      <c r="D9238" s="2">
        <v>5015778</v>
      </c>
      <c r="E9238" s="2" t="s">
        <v>1529</v>
      </c>
      <c r="F9238" s="2">
        <v>1540</v>
      </c>
    </row>
    <row r="9239" spans="1:6">
      <c r="A9239" s="2" t="s">
        <v>1433</v>
      </c>
      <c r="B9239" s="2">
        <v>4500072663</v>
      </c>
      <c r="C9239" s="2" t="s">
        <v>94</v>
      </c>
      <c r="D9239" s="2">
        <v>5015778</v>
      </c>
      <c r="E9239" s="2" t="s">
        <v>1529</v>
      </c>
      <c r="F9239" s="2">
        <v>6580</v>
      </c>
    </row>
    <row r="9240" spans="1:6">
      <c r="A9240" s="2" t="s">
        <v>1433</v>
      </c>
      <c r="B9240" s="2">
        <v>4500072781</v>
      </c>
      <c r="C9240" s="2" t="s">
        <v>107</v>
      </c>
      <c r="D9240" s="2">
        <v>5003602</v>
      </c>
      <c r="E9240" s="2" t="s">
        <v>1501</v>
      </c>
      <c r="F9240" s="2">
        <v>2581.1999999999998</v>
      </c>
    </row>
    <row r="9241" spans="1:6">
      <c r="A9241" s="2" t="s">
        <v>1433</v>
      </c>
      <c r="B9241" s="2">
        <v>4500072973</v>
      </c>
      <c r="C9241" s="2" t="s">
        <v>107</v>
      </c>
      <c r="D9241" s="2">
        <v>5006446</v>
      </c>
      <c r="E9241" s="2" t="s">
        <v>298</v>
      </c>
      <c r="F9241" s="2">
        <v>6600</v>
      </c>
    </row>
    <row r="9242" spans="1:6">
      <c r="A9242" s="2" t="s">
        <v>1433</v>
      </c>
      <c r="B9242" s="2">
        <v>4500073694</v>
      </c>
      <c r="C9242" s="2" t="s">
        <v>107</v>
      </c>
      <c r="D9242" s="2">
        <v>5003275</v>
      </c>
      <c r="E9242" s="2" t="s">
        <v>1449</v>
      </c>
      <c r="F9242" s="2">
        <v>1386.72</v>
      </c>
    </row>
    <row r="9243" spans="1:6">
      <c r="A9243" s="2" t="s">
        <v>1433</v>
      </c>
      <c r="B9243" s="2">
        <v>4500073697</v>
      </c>
      <c r="C9243" s="2" t="s">
        <v>141</v>
      </c>
      <c r="D9243" s="2">
        <v>5015778</v>
      </c>
      <c r="E9243" s="2" t="s">
        <v>1529</v>
      </c>
      <c r="F9243" s="2">
        <v>23670</v>
      </c>
    </row>
    <row r="9244" spans="1:6">
      <c r="A9244" s="2" t="s">
        <v>1433</v>
      </c>
      <c r="B9244" s="2">
        <v>4500073700</v>
      </c>
      <c r="C9244" s="2" t="s">
        <v>56</v>
      </c>
      <c r="D9244" s="2">
        <v>5003177</v>
      </c>
      <c r="E9244" s="2" t="s">
        <v>1482</v>
      </c>
      <c r="F9244" s="2">
        <v>194.4</v>
      </c>
    </row>
    <row r="9245" spans="1:6">
      <c r="A9245" s="2" t="s">
        <v>1433</v>
      </c>
      <c r="B9245" s="2">
        <v>4500073701</v>
      </c>
      <c r="C9245" s="2" t="s">
        <v>49</v>
      </c>
      <c r="D9245" s="2">
        <v>5001306</v>
      </c>
      <c r="E9245" s="2" t="s">
        <v>1432</v>
      </c>
      <c r="F9245" s="2">
        <v>18046.91</v>
      </c>
    </row>
    <row r="9246" spans="1:6">
      <c r="A9246" s="2" t="s">
        <v>1433</v>
      </c>
      <c r="B9246" s="2">
        <v>4500073703</v>
      </c>
      <c r="C9246" s="2" t="s">
        <v>131</v>
      </c>
      <c r="D9246" s="2">
        <v>5003275</v>
      </c>
      <c r="E9246" s="2" t="s">
        <v>1449</v>
      </c>
      <c r="F9246" s="2">
        <v>359386.82</v>
      </c>
    </row>
    <row r="9247" spans="1:6">
      <c r="A9247" s="2" t="s">
        <v>1433</v>
      </c>
      <c r="B9247" s="2">
        <v>4500073923</v>
      </c>
      <c r="C9247" s="2" t="s">
        <v>107</v>
      </c>
      <c r="D9247" s="2">
        <v>5020291</v>
      </c>
      <c r="E9247" s="2" t="s">
        <v>5316</v>
      </c>
      <c r="F9247" s="2">
        <v>29789.599999999999</v>
      </c>
    </row>
    <row r="9248" spans="1:6">
      <c r="A9248" s="2" t="s">
        <v>1433</v>
      </c>
      <c r="B9248" s="2">
        <v>4500073924</v>
      </c>
      <c r="C9248" s="2" t="s">
        <v>107</v>
      </c>
      <c r="D9248" s="2">
        <v>5016363</v>
      </c>
      <c r="E9248" s="2" t="s">
        <v>5324</v>
      </c>
      <c r="F9248" s="2">
        <v>1649.16</v>
      </c>
    </row>
    <row r="9249" spans="1:6">
      <c r="A9249" s="2" t="s">
        <v>1433</v>
      </c>
      <c r="B9249" s="2">
        <v>4500074222</v>
      </c>
      <c r="C9249" s="2" t="s">
        <v>107</v>
      </c>
      <c r="D9249" s="2">
        <v>5001306</v>
      </c>
      <c r="E9249" s="2" t="s">
        <v>1432</v>
      </c>
      <c r="F9249" s="2">
        <v>5837.1</v>
      </c>
    </row>
    <row r="9250" spans="1:6">
      <c r="A9250" s="2" t="s">
        <v>1433</v>
      </c>
      <c r="B9250" s="2">
        <v>4500074338</v>
      </c>
      <c r="C9250" s="2" t="s">
        <v>107</v>
      </c>
      <c r="D9250" s="2">
        <v>5021198</v>
      </c>
      <c r="E9250" s="2" t="s">
        <v>1524</v>
      </c>
      <c r="F9250" s="2">
        <v>30242.25</v>
      </c>
    </row>
    <row r="9251" spans="1:6">
      <c r="A9251" s="2" t="s">
        <v>1433</v>
      </c>
      <c r="B9251" s="2">
        <v>4500074421</v>
      </c>
      <c r="C9251" s="2" t="s">
        <v>56</v>
      </c>
      <c r="D9251" s="2">
        <v>5030671</v>
      </c>
      <c r="E9251" s="2" t="s">
        <v>1520</v>
      </c>
      <c r="F9251" s="2">
        <v>195.48</v>
      </c>
    </row>
    <row r="9252" spans="1:6">
      <c r="A9252" s="2" t="s">
        <v>1433</v>
      </c>
      <c r="B9252" s="2">
        <v>4500074423</v>
      </c>
      <c r="C9252" s="2" t="s">
        <v>49</v>
      </c>
      <c r="D9252" s="2">
        <v>5020921</v>
      </c>
      <c r="E9252" s="2" t="s">
        <v>1169</v>
      </c>
      <c r="F9252" s="2">
        <v>1438.56</v>
      </c>
    </row>
    <row r="9253" spans="1:6">
      <c r="A9253" s="2" t="s">
        <v>1433</v>
      </c>
      <c r="B9253" s="2">
        <v>4500074424</v>
      </c>
      <c r="C9253" s="2" t="s">
        <v>49</v>
      </c>
      <c r="D9253" s="2">
        <v>5028589</v>
      </c>
      <c r="E9253" s="2" t="s">
        <v>1521</v>
      </c>
      <c r="F9253" s="2">
        <v>798</v>
      </c>
    </row>
    <row r="9254" spans="1:6">
      <c r="A9254" s="2" t="s">
        <v>1433</v>
      </c>
      <c r="B9254" s="2">
        <v>4500074610</v>
      </c>
      <c r="C9254" s="2" t="s">
        <v>49</v>
      </c>
      <c r="D9254" s="2">
        <v>5004318</v>
      </c>
      <c r="E9254" s="2" t="s">
        <v>1522</v>
      </c>
      <c r="F9254" s="2">
        <v>5242.3999999999996</v>
      </c>
    </row>
    <row r="9255" spans="1:6">
      <c r="A9255" s="2" t="s">
        <v>1433</v>
      </c>
      <c r="B9255" s="2">
        <v>4500074638</v>
      </c>
      <c r="C9255" s="2" t="s">
        <v>45</v>
      </c>
      <c r="D9255" s="2">
        <v>5013574</v>
      </c>
      <c r="E9255" s="2" t="s">
        <v>1523</v>
      </c>
      <c r="F9255" s="2">
        <v>31836.240000000002</v>
      </c>
    </row>
    <row r="9256" spans="1:6">
      <c r="A9256" s="2" t="s">
        <v>1433</v>
      </c>
      <c r="B9256" s="2">
        <v>4500074639</v>
      </c>
      <c r="C9256" s="2" t="s">
        <v>86</v>
      </c>
      <c r="D9256" s="2">
        <v>5012221</v>
      </c>
      <c r="E9256" s="2" t="s">
        <v>189</v>
      </c>
      <c r="F9256" s="2">
        <v>1560</v>
      </c>
    </row>
    <row r="9257" spans="1:6">
      <c r="A9257" s="2" t="s">
        <v>1433</v>
      </c>
      <c r="B9257" s="2"/>
      <c r="C9257" s="2" t="s">
        <v>1203</v>
      </c>
      <c r="D9257" s="2">
        <v>5002777</v>
      </c>
      <c r="E9257" s="2" t="s">
        <v>2597</v>
      </c>
      <c r="F9257" s="2">
        <v>635.54</v>
      </c>
    </row>
    <row r="9258" spans="1:6">
      <c r="A9258" s="2" t="s">
        <v>1433</v>
      </c>
      <c r="B9258" s="2"/>
      <c r="C9258" s="2" t="s">
        <v>1203</v>
      </c>
      <c r="D9258" s="2">
        <v>5003134</v>
      </c>
      <c r="E9258" s="2" t="s">
        <v>2611</v>
      </c>
      <c r="F9258" s="2">
        <v>406.53</v>
      </c>
    </row>
    <row r="9259" spans="1:6">
      <c r="A9259" s="2" t="s">
        <v>1433</v>
      </c>
      <c r="B9259" s="2"/>
      <c r="C9259" s="2" t="s">
        <v>1203</v>
      </c>
      <c r="D9259" s="2">
        <v>5003420</v>
      </c>
      <c r="E9259" s="2" t="s">
        <v>2619</v>
      </c>
      <c r="F9259" s="2">
        <v>4325.6000000000004</v>
      </c>
    </row>
    <row r="9260" spans="1:6">
      <c r="A9260" s="2" t="s">
        <v>1433</v>
      </c>
      <c r="B9260" s="2"/>
      <c r="C9260" s="2" t="s">
        <v>1203</v>
      </c>
      <c r="D9260" s="2">
        <v>5003437</v>
      </c>
      <c r="E9260" s="2" t="s">
        <v>5748</v>
      </c>
      <c r="F9260" s="2">
        <v>790.7</v>
      </c>
    </row>
    <row r="9261" spans="1:6">
      <c r="A9261" s="2" t="s">
        <v>1433</v>
      </c>
      <c r="B9261" s="2"/>
      <c r="C9261" s="2" t="s">
        <v>1203</v>
      </c>
      <c r="D9261" s="2">
        <v>5004085</v>
      </c>
      <c r="E9261" s="2" t="s">
        <v>5753</v>
      </c>
      <c r="F9261" s="2">
        <v>2457.67</v>
      </c>
    </row>
    <row r="9262" spans="1:6">
      <c r="A9262" s="2" t="s">
        <v>1433</v>
      </c>
      <c r="B9262" s="2"/>
      <c r="C9262" s="2" t="s">
        <v>1203</v>
      </c>
      <c r="D9262" s="2">
        <v>5004089</v>
      </c>
      <c r="E9262" s="2" t="s">
        <v>2637</v>
      </c>
      <c r="F9262" s="2">
        <v>2695.15</v>
      </c>
    </row>
    <row r="9263" spans="1:6">
      <c r="A9263" s="2" t="s">
        <v>1433</v>
      </c>
      <c r="B9263" s="2"/>
      <c r="C9263" s="2" t="s">
        <v>1203</v>
      </c>
      <c r="D9263" s="2">
        <v>5005771</v>
      </c>
      <c r="E9263" s="2" t="s">
        <v>2709</v>
      </c>
      <c r="F9263" s="2">
        <v>1002.68</v>
      </c>
    </row>
    <row r="9264" spans="1:6">
      <c r="A9264" s="2" t="s">
        <v>1433</v>
      </c>
      <c r="B9264" s="2"/>
      <c r="C9264" s="2" t="s">
        <v>1203</v>
      </c>
      <c r="D9264" s="2">
        <v>5006190</v>
      </c>
      <c r="E9264" s="2" t="s">
        <v>2723</v>
      </c>
      <c r="F9264" s="2">
        <v>2353.14</v>
      </c>
    </row>
    <row r="9265" spans="1:6">
      <c r="A9265" s="2" t="s">
        <v>1433</v>
      </c>
      <c r="B9265" s="2"/>
      <c r="C9265" s="2" t="s">
        <v>1203</v>
      </c>
      <c r="D9265" s="2">
        <v>5006732</v>
      </c>
      <c r="E9265" s="2" t="s">
        <v>2735</v>
      </c>
      <c r="F9265" s="2">
        <v>1906.28</v>
      </c>
    </row>
    <row r="9266" spans="1:6">
      <c r="A9266" s="2" t="s">
        <v>1433</v>
      </c>
      <c r="B9266" s="2"/>
      <c r="C9266" s="2" t="s">
        <v>1203</v>
      </c>
      <c r="D9266" s="2">
        <v>5007666</v>
      </c>
      <c r="E9266" s="2" t="s">
        <v>2770</v>
      </c>
      <c r="F9266" s="2">
        <v>3100.64</v>
      </c>
    </row>
    <row r="9267" spans="1:6">
      <c r="A9267" s="2" t="s">
        <v>1433</v>
      </c>
      <c r="B9267" s="2"/>
      <c r="C9267" s="2" t="s">
        <v>1203</v>
      </c>
      <c r="D9267" s="2">
        <v>5010860</v>
      </c>
      <c r="E9267" s="2" t="s">
        <v>5779</v>
      </c>
      <c r="F9267" s="2">
        <v>2035.28</v>
      </c>
    </row>
    <row r="9268" spans="1:6">
      <c r="A9268" s="2" t="s">
        <v>1433</v>
      </c>
      <c r="B9268" s="2"/>
      <c r="C9268" s="2" t="s">
        <v>1203</v>
      </c>
      <c r="D9268" s="2">
        <v>5013829</v>
      </c>
      <c r="E9268" s="2" t="s">
        <v>2848</v>
      </c>
      <c r="F9268" s="2">
        <v>1542.69</v>
      </c>
    </row>
    <row r="9269" spans="1:6">
      <c r="A9269" s="2" t="s">
        <v>1433</v>
      </c>
      <c r="B9269" s="2"/>
      <c r="C9269" s="2" t="s">
        <v>1203</v>
      </c>
      <c r="D9269" s="2">
        <v>5016745</v>
      </c>
      <c r="E9269" s="2" t="s">
        <v>2892</v>
      </c>
      <c r="F9269" s="2">
        <v>22813.25</v>
      </c>
    </row>
    <row r="9270" spans="1:6">
      <c r="A9270" s="2" t="s">
        <v>1433</v>
      </c>
      <c r="B9270" s="2"/>
      <c r="C9270" s="2" t="s">
        <v>1203</v>
      </c>
      <c r="D9270" s="2">
        <v>5017264</v>
      </c>
      <c r="E9270" s="2" t="s">
        <v>2905</v>
      </c>
      <c r="F9270" s="2">
        <v>2288.5500000000002</v>
      </c>
    </row>
    <row r="9271" spans="1:6">
      <c r="A9271" s="2" t="s">
        <v>1433</v>
      </c>
      <c r="B9271" s="2"/>
      <c r="C9271" s="2" t="s">
        <v>1203</v>
      </c>
      <c r="D9271" s="2">
        <v>5025076</v>
      </c>
      <c r="E9271" s="2" t="s">
        <v>5806</v>
      </c>
      <c r="F9271" s="2">
        <v>1157.67</v>
      </c>
    </row>
    <row r="9272" spans="1:6">
      <c r="A9272" s="2" t="s">
        <v>1433</v>
      </c>
      <c r="B9272" s="2"/>
      <c r="C9272" s="2" t="s">
        <v>1203</v>
      </c>
      <c r="D9272" s="2">
        <v>5026166</v>
      </c>
      <c r="E9272" s="2" t="s">
        <v>5810</v>
      </c>
      <c r="F9272" s="2">
        <v>3858.12</v>
      </c>
    </row>
    <row r="9273" spans="1:6">
      <c r="A9273" s="2" t="s">
        <v>1433</v>
      </c>
      <c r="B9273" s="2"/>
      <c r="C9273" s="2" t="s">
        <v>1203</v>
      </c>
      <c r="D9273" s="2">
        <v>5026725</v>
      </c>
      <c r="E9273" s="2" t="s">
        <v>5815</v>
      </c>
      <c r="F9273" s="2">
        <v>3187.5</v>
      </c>
    </row>
    <row r="9274" spans="1:6">
      <c r="A9274" s="2" t="s">
        <v>1433</v>
      </c>
      <c r="B9274" s="2"/>
      <c r="C9274" s="2" t="s">
        <v>1203</v>
      </c>
      <c r="D9274" s="2">
        <v>5027924</v>
      </c>
      <c r="E9274" s="2" t="s">
        <v>3040</v>
      </c>
      <c r="F9274" s="2">
        <v>17900</v>
      </c>
    </row>
    <row r="9275" spans="1:6">
      <c r="A9275" s="2" t="s">
        <v>1433</v>
      </c>
      <c r="B9275" s="2"/>
      <c r="C9275" s="2" t="s">
        <v>1203</v>
      </c>
      <c r="D9275" s="2">
        <v>5032017</v>
      </c>
      <c r="E9275" s="2" t="s">
        <v>5837</v>
      </c>
      <c r="F9275" s="2">
        <v>2390.84</v>
      </c>
    </row>
    <row r="9276" spans="1:6">
      <c r="A9276" s="2" t="s">
        <v>1433</v>
      </c>
      <c r="B9276" s="2"/>
      <c r="C9276" s="2" t="s">
        <v>1203</v>
      </c>
      <c r="D9276" s="2">
        <v>5032215</v>
      </c>
      <c r="E9276" s="2" t="s">
        <v>3096</v>
      </c>
      <c r="F9276" s="2">
        <v>5012.5</v>
      </c>
    </row>
    <row r="9277" spans="1:6">
      <c r="A9277" s="2" t="s">
        <v>1433</v>
      </c>
      <c r="B9277" s="2"/>
      <c r="C9277" s="2" t="s">
        <v>1203</v>
      </c>
      <c r="D9277" s="2">
        <v>5032711</v>
      </c>
      <c r="E9277" s="2" t="s">
        <v>5840</v>
      </c>
      <c r="F9277" s="2">
        <v>1516.88</v>
      </c>
    </row>
    <row r="9278" spans="1:6">
      <c r="A9278" s="2" t="s">
        <v>1433</v>
      </c>
      <c r="B9278" s="2"/>
      <c r="C9278" s="2" t="s">
        <v>1203</v>
      </c>
      <c r="D9278" s="2">
        <v>5033358</v>
      </c>
      <c r="E9278" s="2" t="s">
        <v>5843</v>
      </c>
      <c r="F9278" s="2">
        <v>1319.41</v>
      </c>
    </row>
    <row r="9279" spans="1:6">
      <c r="A9279" s="2" t="s">
        <v>1433</v>
      </c>
      <c r="B9279" s="2"/>
      <c r="C9279" s="2" t="s">
        <v>1203</v>
      </c>
      <c r="D9279" s="2">
        <v>5034011</v>
      </c>
      <c r="E9279" s="2" t="s">
        <v>5846</v>
      </c>
      <c r="F9279" s="2">
        <v>209.2</v>
      </c>
    </row>
    <row r="9280" spans="1:6">
      <c r="A9280" s="2" t="s">
        <v>1433</v>
      </c>
      <c r="B9280" s="2"/>
      <c r="C9280" s="2" t="s">
        <v>1203</v>
      </c>
      <c r="D9280" s="2">
        <v>5036994</v>
      </c>
      <c r="E9280" s="2" t="s">
        <v>5857</v>
      </c>
      <c r="F9280" s="2">
        <v>501.82</v>
      </c>
    </row>
    <row r="9281" spans="1:6">
      <c r="A9281" s="2" t="s">
        <v>1433</v>
      </c>
      <c r="B9281" s="2"/>
      <c r="C9281" s="2" t="s">
        <v>1203</v>
      </c>
      <c r="D9281" s="2">
        <v>5037074</v>
      </c>
      <c r="E9281" s="2" t="s">
        <v>5860</v>
      </c>
      <c r="F9281" s="2">
        <v>610</v>
      </c>
    </row>
    <row r="9282" spans="1:6">
      <c r="A9282" s="2" t="s">
        <v>1433</v>
      </c>
      <c r="B9282" s="2"/>
      <c r="C9282" s="2" t="s">
        <v>3360</v>
      </c>
      <c r="D9282" s="2">
        <v>5003739</v>
      </c>
      <c r="E9282" s="2" t="s">
        <v>5925</v>
      </c>
      <c r="F9282" s="2">
        <v>2400</v>
      </c>
    </row>
    <row r="9283" spans="1:6">
      <c r="A9283" s="2" t="s">
        <v>1433</v>
      </c>
      <c r="B9283" s="2"/>
      <c r="C9283" s="2" t="s">
        <v>3360</v>
      </c>
      <c r="D9283" s="2">
        <v>5016607</v>
      </c>
      <c r="E9283" s="2" t="s">
        <v>5936</v>
      </c>
      <c r="F9283" s="2">
        <v>11020</v>
      </c>
    </row>
    <row r="9284" spans="1:6">
      <c r="A9284" s="2" t="s">
        <v>1433</v>
      </c>
      <c r="B9284" s="2"/>
      <c r="C9284" s="2" t="s">
        <v>3360</v>
      </c>
      <c r="D9284" s="2">
        <v>5019931</v>
      </c>
      <c r="E9284" s="2" t="s">
        <v>4127</v>
      </c>
      <c r="F9284" s="2">
        <v>3520</v>
      </c>
    </row>
    <row r="9285" spans="1:6">
      <c r="A9285" s="2" t="s">
        <v>1433</v>
      </c>
      <c r="B9285" s="2"/>
      <c r="C9285" s="2" t="s">
        <v>3360</v>
      </c>
      <c r="D9285" s="2">
        <v>5027709</v>
      </c>
      <c r="E9285" s="2" t="s">
        <v>5941</v>
      </c>
      <c r="F9285" s="2">
        <v>1280</v>
      </c>
    </row>
    <row r="9286" spans="1:6">
      <c r="A9286" s="2" t="s">
        <v>1433</v>
      </c>
      <c r="B9286" s="2"/>
      <c r="C9286" s="2" t="s">
        <v>1237</v>
      </c>
      <c r="D9286" s="2">
        <v>5008804</v>
      </c>
      <c r="E9286" s="2" t="s">
        <v>6002</v>
      </c>
      <c r="F9286" s="2">
        <v>1333.65</v>
      </c>
    </row>
    <row r="9287" spans="1:6">
      <c r="A9287" s="2" t="s">
        <v>1433</v>
      </c>
      <c r="B9287" s="2"/>
      <c r="C9287" s="2" t="s">
        <v>1237</v>
      </c>
      <c r="D9287" s="2">
        <v>5010529</v>
      </c>
      <c r="E9287" s="2" t="s">
        <v>6010</v>
      </c>
      <c r="F9287" s="2">
        <v>258.14999999999998</v>
      </c>
    </row>
    <row r="9288" spans="1:6">
      <c r="A9288" s="2" t="s">
        <v>1433</v>
      </c>
      <c r="B9288" s="2"/>
      <c r="C9288" s="2" t="s">
        <v>1237</v>
      </c>
      <c r="D9288" s="2">
        <v>5010685</v>
      </c>
      <c r="E9288" s="2" t="s">
        <v>6011</v>
      </c>
      <c r="F9288" s="2">
        <v>104.85</v>
      </c>
    </row>
    <row r="9289" spans="1:6">
      <c r="A9289" s="2" t="s">
        <v>1433</v>
      </c>
      <c r="B9289" s="2"/>
      <c r="C9289" s="2" t="s">
        <v>1237</v>
      </c>
      <c r="D9289" s="2">
        <v>5010905</v>
      </c>
      <c r="E9289" s="2" t="s">
        <v>6012</v>
      </c>
      <c r="F9289" s="2">
        <v>114.75</v>
      </c>
    </row>
    <row r="9290" spans="1:6">
      <c r="A9290" s="2" t="s">
        <v>1433</v>
      </c>
      <c r="B9290" s="2"/>
      <c r="C9290" s="2" t="s">
        <v>1237</v>
      </c>
      <c r="D9290" s="2">
        <v>5012643</v>
      </c>
      <c r="E9290" s="2" t="s">
        <v>6015</v>
      </c>
      <c r="F9290" s="2">
        <v>51</v>
      </c>
    </row>
    <row r="9291" spans="1:6">
      <c r="A9291" s="2" t="s">
        <v>1433</v>
      </c>
      <c r="B9291" s="2"/>
      <c r="C9291" s="2" t="s">
        <v>1237</v>
      </c>
      <c r="D9291" s="2">
        <v>5018842</v>
      </c>
      <c r="E9291" s="2" t="s">
        <v>3446</v>
      </c>
      <c r="F9291" s="2">
        <v>35.700000000000003</v>
      </c>
    </row>
    <row r="9292" spans="1:6">
      <c r="A9292" s="2" t="s">
        <v>1433</v>
      </c>
      <c r="B9292" s="2"/>
      <c r="C9292" s="2" t="s">
        <v>1237</v>
      </c>
      <c r="D9292" s="2">
        <v>5028183</v>
      </c>
      <c r="E9292" s="2" t="s">
        <v>6154</v>
      </c>
      <c r="F9292" s="2">
        <v>10.199999999999999</v>
      </c>
    </row>
    <row r="9293" spans="1:6">
      <c r="A9293" s="2" t="s">
        <v>1433</v>
      </c>
      <c r="B9293" s="2"/>
      <c r="C9293" s="2" t="s">
        <v>138</v>
      </c>
      <c r="D9293" s="2">
        <v>5004500</v>
      </c>
      <c r="E9293" s="2" t="s">
        <v>743</v>
      </c>
      <c r="F9293" s="2">
        <v>875.35</v>
      </c>
    </row>
    <row r="9294" spans="1:6">
      <c r="A9294" s="2" t="s">
        <v>1433</v>
      </c>
      <c r="B9294" s="2"/>
      <c r="C9294" s="2" t="s">
        <v>138</v>
      </c>
      <c r="D9294" s="2">
        <v>5010363</v>
      </c>
      <c r="E9294" s="2" t="s">
        <v>1500</v>
      </c>
      <c r="F9294" s="2">
        <v>127.5</v>
      </c>
    </row>
    <row r="9295" spans="1:6">
      <c r="A9295" s="2" t="s">
        <v>1433</v>
      </c>
      <c r="B9295" s="2"/>
      <c r="C9295" s="2" t="s">
        <v>138</v>
      </c>
      <c r="D9295" s="2">
        <v>5011286</v>
      </c>
      <c r="E9295" s="2" t="s">
        <v>4710</v>
      </c>
      <c r="F9295" s="2">
        <v>707.41</v>
      </c>
    </row>
    <row r="9296" spans="1:6">
      <c r="A9296" s="2" t="s">
        <v>1433</v>
      </c>
      <c r="B9296" s="2"/>
      <c r="C9296" s="2" t="s">
        <v>13</v>
      </c>
      <c r="D9296" s="2">
        <v>5017117</v>
      </c>
      <c r="E9296" s="2" t="s">
        <v>1315</v>
      </c>
      <c r="F9296" s="2">
        <v>4950.57</v>
      </c>
    </row>
    <row r="9297" spans="1:6">
      <c r="A9297" s="2" t="s">
        <v>1433</v>
      </c>
      <c r="B9297" s="2"/>
      <c r="C9297" s="2" t="s">
        <v>15</v>
      </c>
      <c r="D9297" s="2">
        <v>5006823</v>
      </c>
      <c r="E9297" s="2" t="s">
        <v>189</v>
      </c>
      <c r="F9297" s="2">
        <v>149.76</v>
      </c>
    </row>
    <row r="9298" spans="1:6">
      <c r="A9298" s="2" t="s">
        <v>1433</v>
      </c>
      <c r="B9298" s="2"/>
      <c r="C9298" s="2" t="s">
        <v>49</v>
      </c>
      <c r="D9298" s="2">
        <v>5004539</v>
      </c>
      <c r="E9298" s="2" t="s">
        <v>1664</v>
      </c>
      <c r="F9298" s="2">
        <v>1979.24</v>
      </c>
    </row>
    <row r="9299" spans="1:6">
      <c r="A9299" s="2" t="s">
        <v>1433</v>
      </c>
      <c r="B9299" s="2"/>
      <c r="C9299" s="2" t="s">
        <v>49</v>
      </c>
      <c r="D9299" s="2">
        <v>5006471</v>
      </c>
      <c r="E9299" s="2" t="s">
        <v>63</v>
      </c>
      <c r="F9299" s="2">
        <v>107.76</v>
      </c>
    </row>
    <row r="9300" spans="1:6">
      <c r="A9300" s="2" t="s">
        <v>1433</v>
      </c>
      <c r="B9300" s="2"/>
      <c r="C9300" s="2" t="s">
        <v>222</v>
      </c>
      <c r="D9300" s="2">
        <v>5007638</v>
      </c>
      <c r="E9300" s="2" t="s">
        <v>6250</v>
      </c>
      <c r="F9300" s="2">
        <v>600</v>
      </c>
    </row>
    <row r="9301" spans="1:6">
      <c r="A9301" s="2" t="s">
        <v>1433</v>
      </c>
      <c r="B9301" s="2"/>
      <c r="C9301" s="2" t="s">
        <v>222</v>
      </c>
      <c r="D9301" s="2">
        <v>5010309</v>
      </c>
      <c r="E9301" s="2" t="s">
        <v>6252</v>
      </c>
      <c r="F9301" s="2">
        <v>350</v>
      </c>
    </row>
    <row r="9302" spans="1:6">
      <c r="A9302" s="2" t="s">
        <v>1433</v>
      </c>
      <c r="B9302" s="2"/>
      <c r="C9302" s="2" t="s">
        <v>222</v>
      </c>
      <c r="D9302" s="2">
        <v>5010319</v>
      </c>
      <c r="E9302" s="2" t="s">
        <v>6253</v>
      </c>
      <c r="F9302" s="2">
        <v>150</v>
      </c>
    </row>
    <row r="9303" spans="1:6">
      <c r="A9303" s="2" t="s">
        <v>1433</v>
      </c>
      <c r="B9303" s="2"/>
      <c r="C9303" s="2" t="s">
        <v>222</v>
      </c>
      <c r="D9303" s="2">
        <v>5010471</v>
      </c>
      <c r="E9303" s="2" t="s">
        <v>6254</v>
      </c>
      <c r="F9303" s="2">
        <v>300</v>
      </c>
    </row>
    <row r="9304" spans="1:6">
      <c r="A9304" s="2" t="s">
        <v>1433</v>
      </c>
      <c r="B9304" s="2"/>
      <c r="C9304" s="2" t="s">
        <v>222</v>
      </c>
      <c r="D9304" s="2">
        <v>5010481</v>
      </c>
      <c r="E9304" s="2" t="s">
        <v>6255</v>
      </c>
      <c r="F9304" s="2">
        <v>750</v>
      </c>
    </row>
    <row r="9305" spans="1:6">
      <c r="A9305" s="2" t="s">
        <v>1433</v>
      </c>
      <c r="B9305" s="2"/>
      <c r="C9305" s="2" t="s">
        <v>222</v>
      </c>
      <c r="D9305" s="2">
        <v>5010620</v>
      </c>
      <c r="E9305" s="2" t="s">
        <v>6256</v>
      </c>
      <c r="F9305" s="2">
        <v>750</v>
      </c>
    </row>
    <row r="9306" spans="1:6">
      <c r="A9306" s="2" t="s">
        <v>1433</v>
      </c>
      <c r="B9306" s="2"/>
      <c r="C9306" s="2" t="s">
        <v>222</v>
      </c>
      <c r="D9306" s="2">
        <v>5010774</v>
      </c>
      <c r="E9306" s="2" t="s">
        <v>6257</v>
      </c>
      <c r="F9306" s="2">
        <v>450</v>
      </c>
    </row>
    <row r="9307" spans="1:6">
      <c r="A9307" s="2" t="s">
        <v>1433</v>
      </c>
      <c r="B9307" s="2"/>
      <c r="C9307" s="2" t="s">
        <v>222</v>
      </c>
      <c r="D9307" s="2">
        <v>5010816</v>
      </c>
      <c r="E9307" s="2" t="s">
        <v>6258</v>
      </c>
      <c r="F9307" s="2">
        <v>600</v>
      </c>
    </row>
    <row r="9308" spans="1:6">
      <c r="A9308" s="2" t="s">
        <v>1433</v>
      </c>
      <c r="B9308" s="2"/>
      <c r="C9308" s="2" t="s">
        <v>222</v>
      </c>
      <c r="D9308" s="2">
        <v>5017577</v>
      </c>
      <c r="E9308" s="2" t="s">
        <v>6271</v>
      </c>
      <c r="F9308" s="2">
        <v>450</v>
      </c>
    </row>
    <row r="9309" spans="1:6">
      <c r="A9309" s="2" t="s">
        <v>1433</v>
      </c>
      <c r="B9309" s="2"/>
      <c r="C9309" s="2" t="s">
        <v>222</v>
      </c>
      <c r="D9309" s="2">
        <v>5028603</v>
      </c>
      <c r="E9309" s="2" t="s">
        <v>6287</v>
      </c>
      <c r="F9309" s="2">
        <v>1200</v>
      </c>
    </row>
    <row r="9310" spans="1:6">
      <c r="A9310" s="2" t="s">
        <v>1433</v>
      </c>
      <c r="B9310" s="2"/>
      <c r="C9310" s="2" t="s">
        <v>222</v>
      </c>
      <c r="D9310" s="2">
        <v>5031805</v>
      </c>
      <c r="E9310" s="2" t="s">
        <v>6294</v>
      </c>
      <c r="F9310" s="2">
        <v>450</v>
      </c>
    </row>
    <row r="9311" spans="1:6">
      <c r="A9311" s="2" t="s">
        <v>1433</v>
      </c>
      <c r="B9311" s="2"/>
      <c r="C9311" s="2" t="s">
        <v>304</v>
      </c>
      <c r="D9311" s="2">
        <v>5019357</v>
      </c>
      <c r="E9311" s="2" t="s">
        <v>6303</v>
      </c>
      <c r="F9311" s="2">
        <v>2145.5</v>
      </c>
    </row>
    <row r="9312" spans="1:6">
      <c r="A9312" s="2" t="s">
        <v>1433</v>
      </c>
      <c r="B9312" s="2"/>
      <c r="C9312" s="2" t="s">
        <v>107</v>
      </c>
      <c r="D9312" s="2">
        <v>5001181</v>
      </c>
      <c r="E9312" s="2" t="s">
        <v>362</v>
      </c>
      <c r="F9312" s="2">
        <v>562.5</v>
      </c>
    </row>
    <row r="9313" spans="1:6">
      <c r="A9313" s="2" t="s">
        <v>1433</v>
      </c>
      <c r="B9313" s="2"/>
      <c r="C9313" s="2" t="s">
        <v>75</v>
      </c>
      <c r="D9313" s="2">
        <v>5034967</v>
      </c>
      <c r="E9313" s="2" t="s">
        <v>1454</v>
      </c>
      <c r="F9313" s="2">
        <v>131.94999999999999</v>
      </c>
    </row>
    <row r="9314" spans="1:6">
      <c r="A9314" s="2" t="s">
        <v>1433</v>
      </c>
      <c r="B9314" s="2"/>
      <c r="C9314" s="2" t="s">
        <v>507</v>
      </c>
      <c r="D9314" s="2">
        <v>5000291</v>
      </c>
      <c r="E9314" s="2" t="s">
        <v>4715</v>
      </c>
      <c r="F9314" s="2">
        <v>30</v>
      </c>
    </row>
    <row r="9315" spans="1:6">
      <c r="A9315" s="2" t="s">
        <v>1433</v>
      </c>
      <c r="B9315" s="2"/>
      <c r="C9315" s="2" t="s">
        <v>507</v>
      </c>
      <c r="D9315" s="2">
        <v>5002089</v>
      </c>
      <c r="E9315" s="2" t="s">
        <v>1410</v>
      </c>
      <c r="F9315" s="2">
        <v>60</v>
      </c>
    </row>
    <row r="9316" spans="1:6">
      <c r="A9316" s="2" t="s">
        <v>1433</v>
      </c>
      <c r="B9316" s="2"/>
      <c r="C9316" s="2" t="s">
        <v>507</v>
      </c>
      <c r="D9316" s="2">
        <v>5007862</v>
      </c>
      <c r="E9316" s="2" t="s">
        <v>512</v>
      </c>
      <c r="F9316" s="2">
        <v>545</v>
      </c>
    </row>
    <row r="9317" spans="1:6">
      <c r="A9317" s="2" t="s">
        <v>1433</v>
      </c>
      <c r="B9317" s="2"/>
      <c r="C9317" s="2" t="s">
        <v>94</v>
      </c>
      <c r="D9317" s="2">
        <v>5000220</v>
      </c>
      <c r="E9317" s="2" t="s">
        <v>273</v>
      </c>
      <c r="F9317" s="2">
        <v>270.05</v>
      </c>
    </row>
    <row r="9318" spans="1:6">
      <c r="A9318" s="2" t="s">
        <v>1433</v>
      </c>
      <c r="B9318" s="2"/>
      <c r="C9318" s="2" t="s">
        <v>152</v>
      </c>
      <c r="D9318" s="2">
        <v>5002030</v>
      </c>
      <c r="E9318" s="2" t="s">
        <v>871</v>
      </c>
      <c r="F9318" s="2">
        <v>2865</v>
      </c>
    </row>
    <row r="9319" spans="1:6">
      <c r="A9319" s="2" t="s">
        <v>1433</v>
      </c>
      <c r="B9319" s="2"/>
      <c r="C9319" s="2" t="s">
        <v>152</v>
      </c>
      <c r="D9319" s="2">
        <v>5005346</v>
      </c>
      <c r="E9319" s="2" t="s">
        <v>256</v>
      </c>
      <c r="F9319" s="2">
        <v>864</v>
      </c>
    </row>
    <row r="9320" spans="1:6">
      <c r="A9320" s="2" t="s">
        <v>1433</v>
      </c>
      <c r="B9320" s="2"/>
      <c r="C9320" s="2" t="s">
        <v>152</v>
      </c>
      <c r="D9320" s="2">
        <v>5019176</v>
      </c>
      <c r="E9320" s="2" t="s">
        <v>6362</v>
      </c>
      <c r="F9320" s="2">
        <v>700</v>
      </c>
    </row>
    <row r="9321" spans="1:6">
      <c r="A9321" s="2" t="s">
        <v>1433</v>
      </c>
      <c r="B9321" s="2"/>
      <c r="C9321" s="2" t="s">
        <v>152</v>
      </c>
      <c r="D9321" s="2">
        <v>5037017</v>
      </c>
      <c r="E9321" s="2" t="s">
        <v>6365</v>
      </c>
      <c r="F9321" s="2">
        <v>2778.56</v>
      </c>
    </row>
    <row r="9322" spans="1:6">
      <c r="A9322" s="2" t="s">
        <v>1433</v>
      </c>
      <c r="B9322" s="2">
        <v>4300001636</v>
      </c>
      <c r="C9322" s="2" t="s">
        <v>49</v>
      </c>
      <c r="D9322" s="2">
        <v>5006220</v>
      </c>
      <c r="E9322" s="2" t="s">
        <v>241</v>
      </c>
      <c r="F9322" s="2">
        <v>22449</v>
      </c>
    </row>
    <row r="9323" spans="1:6">
      <c r="A9323" s="2" t="s">
        <v>1433</v>
      </c>
      <c r="B9323" s="2">
        <v>4300001857</v>
      </c>
      <c r="C9323" s="2" t="s">
        <v>13</v>
      </c>
      <c r="D9323" s="2">
        <v>5006745</v>
      </c>
      <c r="E9323" s="2" t="s">
        <v>1435</v>
      </c>
      <c r="F9323" s="2">
        <v>50962.87</v>
      </c>
    </row>
    <row r="9324" spans="1:6">
      <c r="A9324" s="2" t="s">
        <v>1433</v>
      </c>
      <c r="B9324" s="2">
        <v>4300002408</v>
      </c>
      <c r="C9324" s="2" t="s">
        <v>1237</v>
      </c>
      <c r="D9324" s="2">
        <v>5019095</v>
      </c>
      <c r="E9324" s="2" t="s">
        <v>1436</v>
      </c>
      <c r="F9324" s="2">
        <v>2031.75</v>
      </c>
    </row>
    <row r="9325" spans="1:6">
      <c r="A9325" s="2" t="s">
        <v>1433</v>
      </c>
      <c r="B9325" s="2">
        <v>4300002626</v>
      </c>
      <c r="C9325" s="2" t="s">
        <v>141</v>
      </c>
      <c r="D9325" s="2">
        <v>5024477</v>
      </c>
      <c r="E9325" s="2" t="s">
        <v>1330</v>
      </c>
      <c r="F9325" s="2">
        <v>23595</v>
      </c>
    </row>
    <row r="9326" spans="1:6">
      <c r="A9326" s="2" t="s">
        <v>1433</v>
      </c>
      <c r="B9326" s="2">
        <v>4300002801</v>
      </c>
      <c r="C9326" s="2" t="s">
        <v>1492</v>
      </c>
      <c r="D9326" s="2">
        <v>5013265</v>
      </c>
      <c r="E9326" s="2" t="s">
        <v>1018</v>
      </c>
      <c r="F9326" s="2">
        <v>279686.32</v>
      </c>
    </row>
    <row r="9327" spans="1:6">
      <c r="A9327" s="2" t="s">
        <v>1433</v>
      </c>
      <c r="B9327" s="2">
        <v>4300002801</v>
      </c>
      <c r="C9327" s="2" t="s">
        <v>19</v>
      </c>
      <c r="D9327" s="2">
        <v>5013265</v>
      </c>
      <c r="E9327" s="2" t="s">
        <v>1018</v>
      </c>
      <c r="F9327" s="2">
        <v>86342.05</v>
      </c>
    </row>
    <row r="9328" spans="1:6">
      <c r="A9328" s="2" t="s">
        <v>1433</v>
      </c>
      <c r="B9328" s="2">
        <v>4300002823</v>
      </c>
      <c r="C9328" s="2" t="s">
        <v>49</v>
      </c>
      <c r="D9328" s="2">
        <v>5017540</v>
      </c>
      <c r="E9328" s="2" t="s">
        <v>1440</v>
      </c>
      <c r="F9328" s="2">
        <v>13636</v>
      </c>
    </row>
    <row r="9329" spans="1:6">
      <c r="A9329" s="2" t="s">
        <v>1433</v>
      </c>
      <c r="B9329" s="2">
        <v>4300002836</v>
      </c>
      <c r="C9329" s="2" t="s">
        <v>49</v>
      </c>
      <c r="D9329" s="2">
        <v>5006220</v>
      </c>
      <c r="E9329" s="2" t="s">
        <v>241</v>
      </c>
      <c r="F9329" s="2">
        <v>12134.4</v>
      </c>
    </row>
    <row r="9330" spans="1:6">
      <c r="A9330" s="2" t="s">
        <v>1433</v>
      </c>
      <c r="B9330" s="2">
        <v>4300002980</v>
      </c>
      <c r="C9330" s="2" t="s">
        <v>3360</v>
      </c>
      <c r="D9330" s="2">
        <v>5014406</v>
      </c>
      <c r="E9330" s="2" t="s">
        <v>3427</v>
      </c>
      <c r="F9330" s="2">
        <v>10370</v>
      </c>
    </row>
    <row r="9331" spans="1:6">
      <c r="A9331" s="2" t="s">
        <v>1433</v>
      </c>
      <c r="B9331" s="2">
        <v>4300003013</v>
      </c>
      <c r="C9331" s="2" t="s">
        <v>75</v>
      </c>
      <c r="D9331" s="2">
        <v>5033773</v>
      </c>
      <c r="E9331" s="2" t="s">
        <v>1442</v>
      </c>
      <c r="F9331" s="2">
        <v>4560</v>
      </c>
    </row>
    <row r="9332" spans="1:6">
      <c r="A9332" s="2" t="s">
        <v>1433</v>
      </c>
      <c r="B9332" s="2">
        <v>4300003018</v>
      </c>
      <c r="C9332" s="2" t="s">
        <v>485</v>
      </c>
      <c r="D9332" s="2">
        <v>5005199</v>
      </c>
      <c r="E9332" s="2" t="s">
        <v>1445</v>
      </c>
      <c r="F9332" s="2">
        <v>6115</v>
      </c>
    </row>
    <row r="9333" spans="1:6">
      <c r="A9333" s="2" t="s">
        <v>1433</v>
      </c>
      <c r="B9333" s="2">
        <v>4300003057</v>
      </c>
      <c r="C9333" s="2" t="s">
        <v>13</v>
      </c>
      <c r="D9333" s="2">
        <v>5002304</v>
      </c>
      <c r="E9333" s="2" t="s">
        <v>12</v>
      </c>
      <c r="F9333" s="2">
        <v>120253.19</v>
      </c>
    </row>
    <row r="9334" spans="1:6">
      <c r="A9334" s="2" t="s">
        <v>1433</v>
      </c>
      <c r="B9334" s="2">
        <v>4300003064</v>
      </c>
      <c r="C9334" s="2" t="s">
        <v>13</v>
      </c>
      <c r="D9334" s="2">
        <v>5034043</v>
      </c>
      <c r="E9334" s="2" t="s">
        <v>1446</v>
      </c>
      <c r="F9334" s="2">
        <v>1938</v>
      </c>
    </row>
    <row r="9335" spans="1:6">
      <c r="A9335" s="2" t="s">
        <v>1433</v>
      </c>
      <c r="B9335" s="2">
        <v>4300003257</v>
      </c>
      <c r="C9335" s="2" t="s">
        <v>271</v>
      </c>
      <c r="D9335" s="2">
        <v>5007001</v>
      </c>
      <c r="E9335" s="2" t="s">
        <v>1452</v>
      </c>
      <c r="F9335" s="2">
        <v>357.95</v>
      </c>
    </row>
    <row r="9336" spans="1:6">
      <c r="A9336" s="2" t="s">
        <v>1433</v>
      </c>
      <c r="B9336" s="2">
        <v>4300003277</v>
      </c>
      <c r="C9336" s="2" t="s">
        <v>13</v>
      </c>
      <c r="D9336" s="2">
        <v>5017117</v>
      </c>
      <c r="E9336" s="2" t="s">
        <v>1315</v>
      </c>
      <c r="F9336" s="2">
        <v>5952.5</v>
      </c>
    </row>
    <row r="9337" spans="1:6">
      <c r="A9337" s="2" t="s">
        <v>1433</v>
      </c>
      <c r="B9337" s="2">
        <v>4300003297</v>
      </c>
      <c r="C9337" s="2" t="s">
        <v>209</v>
      </c>
      <c r="D9337" s="2">
        <v>5034426</v>
      </c>
      <c r="E9337" s="2" t="s">
        <v>1453</v>
      </c>
      <c r="F9337" s="2">
        <v>2039</v>
      </c>
    </row>
    <row r="9338" spans="1:6">
      <c r="A9338" s="2" t="s">
        <v>1433</v>
      </c>
      <c r="B9338" s="2">
        <v>4300003346</v>
      </c>
      <c r="C9338" s="2" t="s">
        <v>155</v>
      </c>
      <c r="D9338" s="2">
        <v>5034967</v>
      </c>
      <c r="E9338" s="2" t="s">
        <v>1454</v>
      </c>
      <c r="F9338" s="2">
        <v>2849.5</v>
      </c>
    </row>
    <row r="9339" spans="1:6">
      <c r="A9339" s="2" t="s">
        <v>1433</v>
      </c>
      <c r="B9339" s="2">
        <v>4300003346</v>
      </c>
      <c r="C9339" s="2" t="s">
        <v>75</v>
      </c>
      <c r="D9339" s="2">
        <v>5034967</v>
      </c>
      <c r="E9339" s="2" t="s">
        <v>1454</v>
      </c>
      <c r="F9339" s="2">
        <v>3310</v>
      </c>
    </row>
    <row r="9340" spans="1:6">
      <c r="A9340" s="2" t="s">
        <v>1433</v>
      </c>
      <c r="B9340" s="2">
        <v>4300003372</v>
      </c>
      <c r="C9340" s="2" t="s">
        <v>155</v>
      </c>
      <c r="D9340" s="2">
        <v>5034968</v>
      </c>
      <c r="E9340" s="2" t="s">
        <v>1456</v>
      </c>
      <c r="F9340" s="2">
        <v>1424.95</v>
      </c>
    </row>
    <row r="9341" spans="1:6">
      <c r="A9341" s="2" t="s">
        <v>1433</v>
      </c>
      <c r="B9341" s="2">
        <v>4300003455</v>
      </c>
      <c r="C9341" s="2" t="s">
        <v>209</v>
      </c>
      <c r="D9341" s="2">
        <v>5034177</v>
      </c>
      <c r="E9341" s="2" t="s">
        <v>1460</v>
      </c>
      <c r="F9341" s="2">
        <v>19470.599999999999</v>
      </c>
    </row>
    <row r="9342" spans="1:6">
      <c r="A9342" s="2" t="s">
        <v>1433</v>
      </c>
      <c r="B9342" s="2">
        <v>4300003476</v>
      </c>
      <c r="C9342" s="2" t="s">
        <v>15</v>
      </c>
      <c r="D9342" s="2">
        <v>5000019</v>
      </c>
      <c r="E9342" s="2" t="s">
        <v>368</v>
      </c>
      <c r="F9342" s="2">
        <v>5070</v>
      </c>
    </row>
    <row r="9343" spans="1:6">
      <c r="A9343" s="2" t="s">
        <v>1433</v>
      </c>
      <c r="B9343" s="2">
        <v>4300003476</v>
      </c>
      <c r="C9343" s="2" t="s">
        <v>399</v>
      </c>
      <c r="D9343" s="2">
        <v>5000019</v>
      </c>
      <c r="E9343" s="2" t="s">
        <v>368</v>
      </c>
      <c r="F9343" s="2">
        <v>760.5</v>
      </c>
    </row>
    <row r="9344" spans="1:6">
      <c r="A9344" s="2" t="s">
        <v>1433</v>
      </c>
      <c r="B9344" s="2">
        <v>4300003741</v>
      </c>
      <c r="C9344" s="2" t="s">
        <v>13</v>
      </c>
      <c r="D9344" s="2">
        <v>5006745</v>
      </c>
      <c r="E9344" s="2" t="s">
        <v>1435</v>
      </c>
      <c r="F9344" s="2">
        <v>99405</v>
      </c>
    </row>
    <row r="9345" spans="1:6">
      <c r="A9345" s="2" t="s">
        <v>1433</v>
      </c>
      <c r="B9345" s="2">
        <v>4300004042</v>
      </c>
      <c r="C9345" s="2" t="s">
        <v>269</v>
      </c>
      <c r="D9345" s="2">
        <v>5007962</v>
      </c>
      <c r="E9345" s="2" t="s">
        <v>268</v>
      </c>
      <c r="F9345" s="2">
        <v>2396.62</v>
      </c>
    </row>
    <row r="9346" spans="1:6">
      <c r="A9346" s="2" t="s">
        <v>1433</v>
      </c>
      <c r="B9346" s="2">
        <v>4300004139</v>
      </c>
      <c r="C9346" s="2" t="s">
        <v>107</v>
      </c>
      <c r="D9346" s="2">
        <v>5000078</v>
      </c>
      <c r="E9346" s="2" t="s">
        <v>104</v>
      </c>
      <c r="F9346" s="2">
        <v>258216.76</v>
      </c>
    </row>
    <row r="9347" spans="1:6">
      <c r="A9347" s="2" t="s">
        <v>1433</v>
      </c>
      <c r="B9347" s="2">
        <v>4300004473</v>
      </c>
      <c r="C9347" s="2" t="s">
        <v>49</v>
      </c>
      <c r="D9347" s="2">
        <v>5010817</v>
      </c>
      <c r="E9347" s="2" t="s">
        <v>1434</v>
      </c>
      <c r="F9347" s="2">
        <v>96655</v>
      </c>
    </row>
    <row r="9348" spans="1:6">
      <c r="A9348" s="2" t="s">
        <v>1433</v>
      </c>
      <c r="B9348" s="2">
        <v>4400013704</v>
      </c>
      <c r="C9348" s="2" t="s">
        <v>107</v>
      </c>
      <c r="D9348" s="2">
        <v>5019695</v>
      </c>
      <c r="E9348" s="2" t="s">
        <v>1508</v>
      </c>
      <c r="F9348" s="2">
        <v>31273.53</v>
      </c>
    </row>
    <row r="9349" spans="1:6">
      <c r="A9349" s="2" t="s">
        <v>1433</v>
      </c>
      <c r="B9349" s="2">
        <v>4400013705</v>
      </c>
      <c r="C9349" s="2" t="s">
        <v>107</v>
      </c>
      <c r="D9349" s="2">
        <v>5019695</v>
      </c>
      <c r="E9349" s="2" t="s">
        <v>1508</v>
      </c>
      <c r="F9349" s="2">
        <v>11441.03</v>
      </c>
    </row>
    <row r="9350" spans="1:6">
      <c r="A9350" s="2" t="s">
        <v>1433</v>
      </c>
      <c r="B9350" s="2">
        <v>4400013766</v>
      </c>
      <c r="C9350" s="2" t="s">
        <v>107</v>
      </c>
      <c r="D9350" s="2">
        <v>5019695</v>
      </c>
      <c r="E9350" s="2" t="s">
        <v>1508</v>
      </c>
      <c r="F9350" s="2">
        <v>45219.13</v>
      </c>
    </row>
    <row r="9351" spans="1:6">
      <c r="A9351" s="2" t="s">
        <v>1433</v>
      </c>
      <c r="B9351" s="2">
        <v>4400013785</v>
      </c>
      <c r="C9351" s="2" t="s">
        <v>107</v>
      </c>
      <c r="D9351" s="2">
        <v>5019695</v>
      </c>
      <c r="E9351" s="2" t="s">
        <v>1508</v>
      </c>
      <c r="F9351" s="2">
        <v>2257.92</v>
      </c>
    </row>
    <row r="9352" spans="1:6">
      <c r="A9352" s="2" t="s">
        <v>1433</v>
      </c>
      <c r="B9352" s="2">
        <v>4400014024</v>
      </c>
      <c r="C9352" s="2" t="s">
        <v>13</v>
      </c>
      <c r="D9352" s="2">
        <v>5003178</v>
      </c>
      <c r="E9352" s="2" t="s">
        <v>1477</v>
      </c>
      <c r="F9352" s="2">
        <v>966</v>
      </c>
    </row>
    <row r="9353" spans="1:6">
      <c r="A9353" s="2" t="s">
        <v>1433</v>
      </c>
      <c r="B9353" s="2">
        <v>4400014028</v>
      </c>
      <c r="C9353" s="2" t="s">
        <v>13</v>
      </c>
      <c r="D9353" s="2">
        <v>5018666</v>
      </c>
      <c r="E9353" s="2" t="s">
        <v>1478</v>
      </c>
      <c r="F9353" s="2">
        <v>3204</v>
      </c>
    </row>
    <row r="9354" spans="1:6">
      <c r="A9354" s="2" t="s">
        <v>1433</v>
      </c>
      <c r="B9354" s="2">
        <v>4400014028</v>
      </c>
      <c r="C9354" s="2" t="s">
        <v>56</v>
      </c>
      <c r="D9354" s="2">
        <v>5018666</v>
      </c>
      <c r="E9354" s="2" t="s">
        <v>1478</v>
      </c>
      <c r="F9354" s="2">
        <v>2368.4699999999998</v>
      </c>
    </row>
    <row r="9355" spans="1:6">
      <c r="A9355" s="2" t="s">
        <v>1433</v>
      </c>
      <c r="B9355" s="2">
        <v>4400014031</v>
      </c>
      <c r="C9355" s="2" t="s">
        <v>56</v>
      </c>
      <c r="D9355" s="2">
        <v>5003177</v>
      </c>
      <c r="E9355" s="2" t="s">
        <v>1482</v>
      </c>
      <c r="F9355" s="2">
        <v>4000.32</v>
      </c>
    </row>
    <row r="9356" spans="1:6">
      <c r="A9356" s="2" t="s">
        <v>1433</v>
      </c>
      <c r="B9356" s="2">
        <v>4400014043</v>
      </c>
      <c r="C9356" s="2" t="s">
        <v>82</v>
      </c>
      <c r="D9356" s="2">
        <v>5010966</v>
      </c>
      <c r="E9356" s="2" t="s">
        <v>1483</v>
      </c>
      <c r="F9356" s="2">
        <v>275</v>
      </c>
    </row>
    <row r="9357" spans="1:6">
      <c r="A9357" s="2" t="s">
        <v>1433</v>
      </c>
      <c r="B9357" s="2">
        <v>4400014056</v>
      </c>
      <c r="C9357" s="2" t="s">
        <v>82</v>
      </c>
      <c r="D9357" s="2">
        <v>5009336</v>
      </c>
      <c r="E9357" s="2" t="s">
        <v>1486</v>
      </c>
      <c r="F9357" s="2">
        <v>219.15</v>
      </c>
    </row>
    <row r="9358" spans="1:6">
      <c r="A9358" s="2" t="s">
        <v>1433</v>
      </c>
      <c r="B9358" s="2">
        <v>4400014056</v>
      </c>
      <c r="C9358" s="2" t="s">
        <v>94</v>
      </c>
      <c r="D9358" s="2">
        <v>5009336</v>
      </c>
      <c r="E9358" s="2" t="s">
        <v>1486</v>
      </c>
      <c r="F9358" s="2">
        <v>563.70000000000005</v>
      </c>
    </row>
    <row r="9359" spans="1:6">
      <c r="A9359" s="2" t="s">
        <v>1433</v>
      </c>
      <c r="B9359" s="2">
        <v>4400014182</v>
      </c>
      <c r="C9359" s="2" t="s">
        <v>399</v>
      </c>
      <c r="D9359" s="2">
        <v>5000322</v>
      </c>
      <c r="E9359" s="2" t="s">
        <v>398</v>
      </c>
      <c r="F9359" s="2">
        <v>30324.14</v>
      </c>
    </row>
    <row r="9360" spans="1:6">
      <c r="A9360" s="2" t="s">
        <v>1433</v>
      </c>
      <c r="B9360" s="2">
        <v>4400014183</v>
      </c>
      <c r="C9360" s="2" t="s">
        <v>1488</v>
      </c>
      <c r="D9360" s="2">
        <v>5028293</v>
      </c>
      <c r="E9360" s="2" t="s">
        <v>873</v>
      </c>
      <c r="F9360" s="2">
        <v>250</v>
      </c>
    </row>
    <row r="9361" spans="1:6">
      <c r="A9361" s="2" t="s">
        <v>1433</v>
      </c>
      <c r="B9361" s="2">
        <v>4400014186</v>
      </c>
      <c r="C9361" s="2" t="s">
        <v>86</v>
      </c>
      <c r="D9361" s="2">
        <v>5017357</v>
      </c>
      <c r="E9361" s="2" t="s">
        <v>1489</v>
      </c>
      <c r="F9361" s="2">
        <v>74.75</v>
      </c>
    </row>
    <row r="9362" spans="1:6">
      <c r="A9362" s="2" t="s">
        <v>1433</v>
      </c>
      <c r="B9362" s="2">
        <v>4400014190</v>
      </c>
      <c r="C9362" s="2" t="s">
        <v>15</v>
      </c>
      <c r="D9362" s="2">
        <v>5031763</v>
      </c>
      <c r="E9362" s="2" t="s">
        <v>14</v>
      </c>
      <c r="F9362" s="2">
        <v>26100</v>
      </c>
    </row>
    <row r="9363" spans="1:6">
      <c r="A9363" s="2" t="s">
        <v>1433</v>
      </c>
      <c r="B9363" s="2">
        <v>4400014199</v>
      </c>
      <c r="C9363" s="2" t="s">
        <v>56</v>
      </c>
      <c r="D9363" s="2">
        <v>5003499</v>
      </c>
      <c r="E9363" s="2" t="s">
        <v>481</v>
      </c>
      <c r="F9363" s="2">
        <v>4196.93</v>
      </c>
    </row>
    <row r="9364" spans="1:6">
      <c r="A9364" s="2" t="s">
        <v>1433</v>
      </c>
      <c r="B9364" s="2">
        <v>4400014205</v>
      </c>
      <c r="C9364" s="2" t="s">
        <v>485</v>
      </c>
      <c r="D9364" s="2">
        <v>5017004</v>
      </c>
      <c r="E9364" s="2" t="s">
        <v>1491</v>
      </c>
      <c r="F9364" s="2">
        <v>498</v>
      </c>
    </row>
    <row r="9365" spans="1:6">
      <c r="A9365" s="2" t="s">
        <v>1433</v>
      </c>
      <c r="B9365" s="2">
        <v>4400014222</v>
      </c>
      <c r="C9365" s="2" t="s">
        <v>15</v>
      </c>
      <c r="D9365" s="2">
        <v>5004209</v>
      </c>
      <c r="E9365" s="2" t="s">
        <v>272</v>
      </c>
      <c r="F9365" s="2">
        <v>8251.18</v>
      </c>
    </row>
    <row r="9366" spans="1:6">
      <c r="A9366" s="2" t="s">
        <v>1433</v>
      </c>
      <c r="B9366" s="2">
        <v>4400014223</v>
      </c>
      <c r="C9366" s="2" t="s">
        <v>94</v>
      </c>
      <c r="D9366" s="2">
        <v>5001581</v>
      </c>
      <c r="E9366" s="2" t="s">
        <v>95</v>
      </c>
      <c r="F9366" s="2">
        <v>28413.52</v>
      </c>
    </row>
    <row r="9367" spans="1:6">
      <c r="A9367" s="2" t="s">
        <v>1433</v>
      </c>
      <c r="B9367" s="2">
        <v>4400014224</v>
      </c>
      <c r="C9367" s="2" t="s">
        <v>49</v>
      </c>
      <c r="D9367" s="2">
        <v>5005346</v>
      </c>
      <c r="E9367" s="2" t="s">
        <v>256</v>
      </c>
      <c r="F9367" s="2">
        <v>39520</v>
      </c>
    </row>
    <row r="9368" spans="1:6">
      <c r="A9368" s="2" t="s">
        <v>1433</v>
      </c>
      <c r="B9368" s="2">
        <v>4400014225</v>
      </c>
      <c r="C9368" s="2" t="s">
        <v>86</v>
      </c>
      <c r="D9368" s="2">
        <v>5030093</v>
      </c>
      <c r="E9368" s="2" t="s">
        <v>1495</v>
      </c>
      <c r="F9368" s="2">
        <v>61.6</v>
      </c>
    </row>
    <row r="9369" spans="1:6">
      <c r="A9369" s="2" t="s">
        <v>1433</v>
      </c>
      <c r="B9369" s="2">
        <v>4400014227</v>
      </c>
      <c r="C9369" s="2" t="s">
        <v>86</v>
      </c>
      <c r="D9369" s="2">
        <v>5035857</v>
      </c>
      <c r="E9369" s="2" t="s">
        <v>299</v>
      </c>
      <c r="F9369" s="2">
        <v>66875.25</v>
      </c>
    </row>
    <row r="9370" spans="1:6">
      <c r="A9370" s="2" t="s">
        <v>1433</v>
      </c>
      <c r="B9370" s="2">
        <v>4400014231</v>
      </c>
      <c r="C9370" s="2" t="s">
        <v>94</v>
      </c>
      <c r="D9370" s="2">
        <v>5000237</v>
      </c>
      <c r="E9370" s="2" t="s">
        <v>98</v>
      </c>
      <c r="F9370" s="2">
        <v>1800.78</v>
      </c>
    </row>
    <row r="9371" spans="1:6">
      <c r="A9371" s="2" t="s">
        <v>1433</v>
      </c>
      <c r="B9371" s="2">
        <v>4400014232</v>
      </c>
      <c r="C9371" s="2" t="s">
        <v>94</v>
      </c>
      <c r="D9371" s="2">
        <v>5001047</v>
      </c>
      <c r="E9371" s="2" t="s">
        <v>942</v>
      </c>
      <c r="F9371" s="2">
        <v>1075.2</v>
      </c>
    </row>
    <row r="9372" spans="1:6">
      <c r="A9372" s="2" t="s">
        <v>1433</v>
      </c>
      <c r="B9372" s="2">
        <v>4400014233</v>
      </c>
      <c r="C9372" s="2" t="s">
        <v>94</v>
      </c>
      <c r="D9372" s="2">
        <v>5001047</v>
      </c>
      <c r="E9372" s="2" t="s">
        <v>942</v>
      </c>
      <c r="F9372" s="2">
        <v>120823.18</v>
      </c>
    </row>
    <row r="9373" spans="1:6">
      <c r="A9373" s="2" t="s">
        <v>1433</v>
      </c>
      <c r="B9373" s="2">
        <v>4400014235</v>
      </c>
      <c r="C9373" s="2" t="s">
        <v>94</v>
      </c>
      <c r="D9373" s="2">
        <v>5023451</v>
      </c>
      <c r="E9373" s="2" t="s">
        <v>1498</v>
      </c>
      <c r="F9373" s="2">
        <v>14520.67</v>
      </c>
    </row>
    <row r="9374" spans="1:6">
      <c r="A9374" s="2" t="s">
        <v>1433</v>
      </c>
      <c r="B9374" s="2">
        <v>4400014236</v>
      </c>
      <c r="C9374" s="2" t="s">
        <v>94</v>
      </c>
      <c r="D9374" s="2">
        <v>5001517</v>
      </c>
      <c r="E9374" s="2" t="s">
        <v>1499</v>
      </c>
      <c r="F9374" s="2">
        <v>61041.27</v>
      </c>
    </row>
    <row r="9375" spans="1:6">
      <c r="A9375" s="2" t="s">
        <v>1433</v>
      </c>
      <c r="B9375" s="2">
        <v>4400014238</v>
      </c>
      <c r="C9375" s="2" t="s">
        <v>94</v>
      </c>
      <c r="D9375" s="2">
        <v>5001517</v>
      </c>
      <c r="E9375" s="2" t="s">
        <v>1499</v>
      </c>
      <c r="F9375" s="2">
        <v>37967.82</v>
      </c>
    </row>
    <row r="9376" spans="1:6">
      <c r="A9376" s="2" t="s">
        <v>1433</v>
      </c>
      <c r="B9376" s="2">
        <v>4400014340</v>
      </c>
      <c r="C9376" s="2" t="s">
        <v>17</v>
      </c>
      <c r="D9376" s="2">
        <v>5003630</v>
      </c>
      <c r="E9376" s="2" t="s">
        <v>619</v>
      </c>
      <c r="F9376" s="2">
        <v>3405.27</v>
      </c>
    </row>
    <row r="9377" spans="1:6">
      <c r="A9377" s="2" t="s">
        <v>1433</v>
      </c>
      <c r="B9377" s="2">
        <v>4400014352</v>
      </c>
      <c r="C9377" s="2" t="s">
        <v>65</v>
      </c>
      <c r="D9377" s="2">
        <v>5000080</v>
      </c>
      <c r="E9377" s="2" t="s">
        <v>64</v>
      </c>
      <c r="F9377" s="2">
        <v>2400</v>
      </c>
    </row>
    <row r="9378" spans="1:6">
      <c r="A9378" s="2" t="s">
        <v>1433</v>
      </c>
      <c r="B9378" s="2">
        <v>4400014355</v>
      </c>
      <c r="C9378" s="2" t="s">
        <v>138</v>
      </c>
      <c r="D9378" s="2">
        <v>5010363</v>
      </c>
      <c r="E9378" s="2" t="s">
        <v>1500</v>
      </c>
      <c r="F9378" s="2">
        <v>3711.19</v>
      </c>
    </row>
    <row r="9379" spans="1:6">
      <c r="A9379" s="2" t="s">
        <v>1433</v>
      </c>
      <c r="B9379" s="2">
        <v>4400014357</v>
      </c>
      <c r="C9379" s="2" t="s">
        <v>1203</v>
      </c>
      <c r="D9379" s="2">
        <v>5034513</v>
      </c>
      <c r="E9379" s="2" t="s">
        <v>6449</v>
      </c>
      <c r="F9379" s="2">
        <v>900</v>
      </c>
    </row>
    <row r="9380" spans="1:6">
      <c r="A9380" s="2" t="s">
        <v>1433</v>
      </c>
      <c r="B9380" s="2">
        <v>4400014360</v>
      </c>
      <c r="C9380" s="2" t="s">
        <v>269</v>
      </c>
      <c r="D9380" s="2">
        <v>5007962</v>
      </c>
      <c r="E9380" s="2" t="s">
        <v>268</v>
      </c>
      <c r="F9380" s="2">
        <v>16250</v>
      </c>
    </row>
    <row r="9381" spans="1:6">
      <c r="A9381" s="2" t="s">
        <v>1433</v>
      </c>
      <c r="B9381" s="2">
        <v>4400014367</v>
      </c>
      <c r="C9381" s="2" t="s">
        <v>79</v>
      </c>
      <c r="D9381" s="2">
        <v>5029614</v>
      </c>
      <c r="E9381" s="2" t="s">
        <v>630</v>
      </c>
      <c r="F9381" s="2">
        <v>6094.24</v>
      </c>
    </row>
    <row r="9382" spans="1:6">
      <c r="A9382" s="2" t="s">
        <v>1433</v>
      </c>
      <c r="B9382" s="2">
        <v>4400014368</v>
      </c>
      <c r="C9382" s="2" t="s">
        <v>1492</v>
      </c>
      <c r="D9382" s="2">
        <v>5029487</v>
      </c>
      <c r="E9382" s="2" t="s">
        <v>1509</v>
      </c>
      <c r="F9382" s="2">
        <v>6500</v>
      </c>
    </row>
    <row r="9383" spans="1:6">
      <c r="A9383" s="2" t="s">
        <v>1433</v>
      </c>
      <c r="B9383" s="2">
        <v>4400014392</v>
      </c>
      <c r="C9383" s="2" t="s">
        <v>65</v>
      </c>
      <c r="D9383" s="2">
        <v>5012221</v>
      </c>
      <c r="E9383" s="2" t="s">
        <v>189</v>
      </c>
      <c r="F9383" s="2">
        <v>750</v>
      </c>
    </row>
    <row r="9384" spans="1:6">
      <c r="A9384" s="2" t="s">
        <v>1433</v>
      </c>
      <c r="B9384" s="2">
        <v>4400014414</v>
      </c>
      <c r="C9384" s="2" t="s">
        <v>68</v>
      </c>
      <c r="D9384" s="2">
        <v>5001570</v>
      </c>
      <c r="E9384" s="2" t="s">
        <v>120</v>
      </c>
      <c r="F9384" s="2">
        <v>747.75</v>
      </c>
    </row>
    <row r="9385" spans="1:6">
      <c r="A9385" s="2" t="s">
        <v>1433</v>
      </c>
      <c r="B9385" s="2">
        <v>4400014415</v>
      </c>
      <c r="C9385" s="2" t="s">
        <v>94</v>
      </c>
      <c r="D9385" s="2">
        <v>5013011</v>
      </c>
      <c r="E9385" s="2" t="s">
        <v>1510</v>
      </c>
      <c r="F9385" s="2">
        <v>1269.3599999999999</v>
      </c>
    </row>
    <row r="9386" spans="1:6">
      <c r="A9386" s="2" t="s">
        <v>1433</v>
      </c>
      <c r="B9386" s="2">
        <v>4400014416</v>
      </c>
      <c r="C9386" s="2" t="s">
        <v>68</v>
      </c>
      <c r="D9386" s="2">
        <v>5001386</v>
      </c>
      <c r="E9386" s="2" t="s">
        <v>179</v>
      </c>
      <c r="F9386" s="2">
        <v>24517</v>
      </c>
    </row>
    <row r="9387" spans="1:6">
      <c r="A9387" s="2" t="s">
        <v>1433</v>
      </c>
      <c r="B9387" s="2">
        <v>4400014417</v>
      </c>
      <c r="C9387" s="2" t="s">
        <v>49</v>
      </c>
      <c r="D9387" s="2">
        <v>5001432</v>
      </c>
      <c r="E9387" s="2" t="s">
        <v>73</v>
      </c>
      <c r="F9387" s="2">
        <v>4711</v>
      </c>
    </row>
    <row r="9388" spans="1:6">
      <c r="A9388" s="2" t="s">
        <v>1433</v>
      </c>
      <c r="B9388" s="2">
        <v>4400014419</v>
      </c>
      <c r="C9388" s="2" t="s">
        <v>68</v>
      </c>
      <c r="D9388" s="2">
        <v>5001570</v>
      </c>
      <c r="E9388" s="2" t="s">
        <v>120</v>
      </c>
      <c r="F9388" s="2">
        <v>19172</v>
      </c>
    </row>
    <row r="9389" spans="1:6">
      <c r="A9389" s="2" t="s">
        <v>1433</v>
      </c>
      <c r="B9389" s="2">
        <v>4400014481</v>
      </c>
      <c r="C9389" s="2" t="s">
        <v>45</v>
      </c>
      <c r="D9389" s="2">
        <v>5012221</v>
      </c>
      <c r="E9389" s="2" t="s">
        <v>189</v>
      </c>
      <c r="F9389" s="2">
        <v>44636.95</v>
      </c>
    </row>
    <row r="9390" spans="1:6">
      <c r="A9390" s="2" t="s">
        <v>1433</v>
      </c>
      <c r="B9390" s="2">
        <v>4400014482</v>
      </c>
      <c r="C9390" s="2" t="s">
        <v>17</v>
      </c>
      <c r="D9390" s="2">
        <v>5010115</v>
      </c>
      <c r="E9390" s="2" t="s">
        <v>1502</v>
      </c>
      <c r="F9390" s="2">
        <v>1472.5</v>
      </c>
    </row>
    <row r="9391" spans="1:6">
      <c r="A9391" s="2" t="s">
        <v>1433</v>
      </c>
      <c r="B9391" s="2">
        <v>4400014483</v>
      </c>
      <c r="C9391" s="2" t="s">
        <v>56</v>
      </c>
      <c r="D9391" s="2">
        <v>5024837</v>
      </c>
      <c r="E9391" s="2" t="s">
        <v>18</v>
      </c>
      <c r="F9391" s="2">
        <v>146694.85999999999</v>
      </c>
    </row>
    <row r="9392" spans="1:6">
      <c r="A9392" s="2" t="s">
        <v>1433</v>
      </c>
      <c r="B9392" s="2">
        <v>4400014522</v>
      </c>
      <c r="C9392" s="2" t="s">
        <v>1203</v>
      </c>
      <c r="D9392" s="2">
        <v>5035583</v>
      </c>
      <c r="E9392" s="2" t="s">
        <v>954</v>
      </c>
      <c r="F9392" s="2">
        <v>385.08</v>
      </c>
    </row>
    <row r="9393" spans="1:6">
      <c r="A9393" s="2" t="s">
        <v>1433</v>
      </c>
      <c r="B9393" s="2">
        <v>4400014680</v>
      </c>
      <c r="C9393" s="2" t="s">
        <v>94</v>
      </c>
      <c r="D9393" s="2">
        <v>5003628</v>
      </c>
      <c r="E9393" s="2" t="s">
        <v>1513</v>
      </c>
      <c r="F9393" s="2">
        <v>10609.91</v>
      </c>
    </row>
    <row r="9394" spans="1:6">
      <c r="A9394" s="2" t="s">
        <v>1433</v>
      </c>
      <c r="B9394" s="2">
        <v>4400014750</v>
      </c>
      <c r="C9394" s="2" t="s">
        <v>191</v>
      </c>
      <c r="D9394" s="2">
        <v>5010193</v>
      </c>
      <c r="E9394" s="2" t="s">
        <v>1515</v>
      </c>
      <c r="F9394" s="2">
        <v>11130</v>
      </c>
    </row>
    <row r="9395" spans="1:6">
      <c r="A9395" s="2" t="s">
        <v>1433</v>
      </c>
      <c r="B9395" s="2">
        <v>4500073695</v>
      </c>
      <c r="C9395" s="2" t="s">
        <v>15</v>
      </c>
      <c r="D9395" s="2">
        <v>5036568</v>
      </c>
      <c r="E9395" s="2" t="s">
        <v>1642</v>
      </c>
      <c r="F9395" s="2">
        <v>448.2</v>
      </c>
    </row>
    <row r="9396" spans="1:6">
      <c r="A9396" s="2" t="s">
        <v>1433</v>
      </c>
      <c r="B9396" s="2">
        <v>4500073718</v>
      </c>
      <c r="C9396" s="2" t="s">
        <v>107</v>
      </c>
      <c r="D9396" s="2">
        <v>5019695</v>
      </c>
      <c r="E9396" s="2" t="s">
        <v>1508</v>
      </c>
      <c r="F9396" s="2">
        <v>84.67</v>
      </c>
    </row>
    <row r="9397" spans="1:6">
      <c r="A9397" s="2" t="s">
        <v>1433</v>
      </c>
      <c r="B9397" s="2">
        <v>4500074631</v>
      </c>
      <c r="C9397" s="2" t="s">
        <v>183</v>
      </c>
      <c r="D9397" s="2">
        <v>5010139</v>
      </c>
      <c r="E9397" s="2" t="s">
        <v>1469</v>
      </c>
      <c r="F9397" s="2">
        <v>1190000</v>
      </c>
    </row>
    <row r="9398" spans="1:6">
      <c r="A9398" s="2" t="s">
        <v>1433</v>
      </c>
      <c r="B9398" s="2">
        <v>4500074635</v>
      </c>
      <c r="C9398" s="2" t="s">
        <v>183</v>
      </c>
      <c r="D9398" s="2">
        <v>5010242</v>
      </c>
      <c r="E9398" s="2" t="s">
        <v>1468</v>
      </c>
      <c r="F9398" s="2">
        <v>350000</v>
      </c>
    </row>
    <row r="9399" spans="1:6">
      <c r="A9399" s="2" t="s">
        <v>1433</v>
      </c>
      <c r="B9399" s="2">
        <v>4500074721</v>
      </c>
      <c r="C9399" s="2" t="s">
        <v>107</v>
      </c>
      <c r="D9399" s="2">
        <v>5010906</v>
      </c>
      <c r="E9399" s="2" t="s">
        <v>1525</v>
      </c>
      <c r="F9399" s="2">
        <v>760.32</v>
      </c>
    </row>
    <row r="9400" spans="1:6">
      <c r="A9400" s="2" t="s">
        <v>1433</v>
      </c>
      <c r="B9400" s="2">
        <v>4500074993</v>
      </c>
      <c r="C9400" s="2" t="s">
        <v>45</v>
      </c>
      <c r="D9400" s="2">
        <v>5012259</v>
      </c>
      <c r="E9400" s="2" t="s">
        <v>1528</v>
      </c>
      <c r="F9400" s="2">
        <v>141004.20000000001</v>
      </c>
    </row>
    <row r="9401" spans="1:6">
      <c r="A9401" s="2" t="s">
        <v>1433</v>
      </c>
      <c r="B9401" s="2">
        <v>4500075090</v>
      </c>
      <c r="C9401" s="2" t="s">
        <v>107</v>
      </c>
      <c r="D9401" s="2">
        <v>5015778</v>
      </c>
      <c r="E9401" s="2" t="s">
        <v>1529</v>
      </c>
      <c r="F9401" s="2">
        <v>4179.6000000000004</v>
      </c>
    </row>
    <row r="9402" spans="1:6">
      <c r="A9402" s="2" t="s">
        <v>1433</v>
      </c>
      <c r="B9402" s="2">
        <v>4500075091</v>
      </c>
      <c r="C9402" s="2" t="s">
        <v>141</v>
      </c>
      <c r="D9402" s="2">
        <v>5036491</v>
      </c>
      <c r="E9402" s="2" t="s">
        <v>555</v>
      </c>
      <c r="F9402" s="2">
        <v>2508</v>
      </c>
    </row>
    <row r="9403" spans="1:6">
      <c r="A9403" s="2" t="s">
        <v>1433</v>
      </c>
      <c r="B9403" s="2">
        <v>4500075283</v>
      </c>
      <c r="C9403" s="2" t="s">
        <v>155</v>
      </c>
      <c r="D9403" s="2">
        <v>5012221</v>
      </c>
      <c r="E9403" s="2" t="s">
        <v>189</v>
      </c>
      <c r="F9403" s="2">
        <v>183.85</v>
      </c>
    </row>
    <row r="9404" spans="1:6">
      <c r="A9404" s="2" t="s">
        <v>1433</v>
      </c>
      <c r="B9404" s="2"/>
      <c r="C9404" s="2" t="s">
        <v>388</v>
      </c>
      <c r="D9404" s="2">
        <v>5011286</v>
      </c>
      <c r="E9404" s="2" t="s">
        <v>4710</v>
      </c>
      <c r="F9404" s="2">
        <v>630</v>
      </c>
    </row>
    <row r="9405" spans="1:6">
      <c r="A9405" s="2" t="s">
        <v>1433</v>
      </c>
      <c r="B9405" s="2"/>
      <c r="C9405" s="2" t="s">
        <v>271</v>
      </c>
      <c r="D9405" s="2">
        <v>5000094</v>
      </c>
      <c r="E9405" s="2" t="s">
        <v>1326</v>
      </c>
      <c r="F9405" s="2">
        <v>19473.79</v>
      </c>
    </row>
    <row r="9406" spans="1:6">
      <c r="A9406" s="2" t="s">
        <v>1433</v>
      </c>
      <c r="B9406" s="2"/>
      <c r="C9406" s="2" t="s">
        <v>183</v>
      </c>
      <c r="D9406" s="2">
        <v>5010968</v>
      </c>
      <c r="E9406" s="2" t="s">
        <v>6678</v>
      </c>
      <c r="F9406" s="2">
        <v>2220</v>
      </c>
    </row>
    <row r="9407" spans="1:6">
      <c r="A9407" s="2" t="s">
        <v>1433</v>
      </c>
      <c r="B9407" s="2"/>
      <c r="C9407" s="2" t="s">
        <v>1203</v>
      </c>
      <c r="D9407" s="2">
        <v>5003351</v>
      </c>
      <c r="E9407" s="2" t="s">
        <v>2616</v>
      </c>
      <c r="F9407" s="2">
        <v>849.26</v>
      </c>
    </row>
    <row r="9408" spans="1:6">
      <c r="A9408" s="2" t="s">
        <v>1433</v>
      </c>
      <c r="B9408" s="2"/>
      <c r="C9408" s="2" t="s">
        <v>1203</v>
      </c>
      <c r="D9408" s="2">
        <v>5003357</v>
      </c>
      <c r="E9408" s="2" t="s">
        <v>6705</v>
      </c>
      <c r="F9408" s="2">
        <v>156.56</v>
      </c>
    </row>
    <row r="9409" spans="1:6">
      <c r="A9409" s="2" t="s">
        <v>1433</v>
      </c>
      <c r="B9409" s="2"/>
      <c r="C9409" s="2" t="s">
        <v>1203</v>
      </c>
      <c r="D9409" s="2">
        <v>5007074</v>
      </c>
      <c r="E9409" s="2" t="s">
        <v>6725</v>
      </c>
      <c r="F9409" s="2">
        <v>356.15</v>
      </c>
    </row>
    <row r="9410" spans="1:6">
      <c r="A9410" s="2" t="s">
        <v>1433</v>
      </c>
      <c r="B9410" s="2"/>
      <c r="C9410" s="2" t="s">
        <v>1203</v>
      </c>
      <c r="D9410" s="2">
        <v>5012940</v>
      </c>
      <c r="E9410" s="2" t="s">
        <v>2831</v>
      </c>
      <c r="F9410" s="2">
        <v>1598.6</v>
      </c>
    </row>
    <row r="9411" spans="1:6">
      <c r="A9411" s="2" t="s">
        <v>1433</v>
      </c>
      <c r="B9411" s="2"/>
      <c r="C9411" s="2" t="s">
        <v>1203</v>
      </c>
      <c r="D9411" s="2">
        <v>5017884</v>
      </c>
      <c r="E9411" s="2" t="s">
        <v>6756</v>
      </c>
      <c r="F9411" s="2">
        <v>2547.87</v>
      </c>
    </row>
    <row r="9412" spans="1:6">
      <c r="A9412" s="2" t="s">
        <v>1433</v>
      </c>
      <c r="B9412" s="2"/>
      <c r="C9412" s="2" t="s">
        <v>1203</v>
      </c>
      <c r="D9412" s="2">
        <v>5026409</v>
      </c>
      <c r="E9412" s="2" t="s">
        <v>3020</v>
      </c>
      <c r="F9412" s="2">
        <v>328.04</v>
      </c>
    </row>
    <row r="9413" spans="1:6">
      <c r="A9413" s="2" t="s">
        <v>1433</v>
      </c>
      <c r="B9413" s="2"/>
      <c r="C9413" s="2" t="s">
        <v>1203</v>
      </c>
      <c r="D9413" s="2">
        <v>5026617</v>
      </c>
      <c r="E9413" s="2" t="s">
        <v>6772</v>
      </c>
      <c r="F9413" s="2">
        <v>674.24</v>
      </c>
    </row>
    <row r="9414" spans="1:6">
      <c r="A9414" s="2" t="s">
        <v>1433</v>
      </c>
      <c r="B9414" s="2"/>
      <c r="C9414" s="2" t="s">
        <v>1203</v>
      </c>
      <c r="D9414" s="2">
        <v>5028836</v>
      </c>
      <c r="E9414" s="2" t="s">
        <v>6776</v>
      </c>
      <c r="F9414" s="2">
        <v>371.49</v>
      </c>
    </row>
    <row r="9415" spans="1:6">
      <c r="A9415" s="2" t="s">
        <v>1433</v>
      </c>
      <c r="B9415" s="2"/>
      <c r="C9415" s="2" t="s">
        <v>1203</v>
      </c>
      <c r="D9415" s="2">
        <v>5031900</v>
      </c>
      <c r="E9415" s="2" t="s">
        <v>3089</v>
      </c>
      <c r="F9415" s="2">
        <v>1351.19</v>
      </c>
    </row>
    <row r="9416" spans="1:6">
      <c r="A9416" s="2" t="s">
        <v>1433</v>
      </c>
      <c r="B9416" s="2"/>
      <c r="C9416" s="2" t="s">
        <v>1203</v>
      </c>
      <c r="D9416" s="2">
        <v>5033696</v>
      </c>
      <c r="E9416" s="2" t="s">
        <v>6781</v>
      </c>
      <c r="F9416" s="2">
        <v>1019.26</v>
      </c>
    </row>
    <row r="9417" spans="1:6">
      <c r="A9417" s="2" t="s">
        <v>1433</v>
      </c>
      <c r="B9417" s="2"/>
      <c r="C9417" s="2" t="s">
        <v>1203</v>
      </c>
      <c r="D9417" s="2">
        <v>5036433</v>
      </c>
      <c r="E9417" s="2" t="s">
        <v>6789</v>
      </c>
      <c r="F9417" s="2">
        <v>2296.8200000000002</v>
      </c>
    </row>
    <row r="9418" spans="1:6">
      <c r="A9418" s="2" t="s">
        <v>1433</v>
      </c>
      <c r="B9418" s="2"/>
      <c r="C9418" s="2" t="s">
        <v>594</v>
      </c>
      <c r="D9418" s="2">
        <v>5003507</v>
      </c>
      <c r="E9418" s="2" t="s">
        <v>3223</v>
      </c>
      <c r="F9418" s="2">
        <v>3900</v>
      </c>
    </row>
    <row r="9419" spans="1:6">
      <c r="A9419" s="2" t="s">
        <v>1433</v>
      </c>
      <c r="B9419" s="2"/>
      <c r="C9419" s="2" t="s">
        <v>594</v>
      </c>
      <c r="D9419" s="2">
        <v>5035030</v>
      </c>
      <c r="E9419" s="2" t="s">
        <v>6818</v>
      </c>
      <c r="F9419" s="2">
        <v>400</v>
      </c>
    </row>
    <row r="9420" spans="1:6">
      <c r="A9420" s="2" t="s">
        <v>1433</v>
      </c>
      <c r="B9420" s="2"/>
      <c r="C9420" s="2" t="s">
        <v>594</v>
      </c>
      <c r="D9420" s="2">
        <v>5036011</v>
      </c>
      <c r="E9420" s="2" t="s">
        <v>6820</v>
      </c>
      <c r="F9420" s="2">
        <v>3600</v>
      </c>
    </row>
    <row r="9421" spans="1:6">
      <c r="A9421" s="2" t="s">
        <v>1433</v>
      </c>
      <c r="B9421" s="2"/>
      <c r="C9421" s="2" t="s">
        <v>3360</v>
      </c>
      <c r="D9421" s="2">
        <v>5010305</v>
      </c>
      <c r="E9421" s="2" t="s">
        <v>6828</v>
      </c>
      <c r="F9421" s="2">
        <v>1600</v>
      </c>
    </row>
    <row r="9422" spans="1:6">
      <c r="A9422" s="2" t="s">
        <v>1433</v>
      </c>
      <c r="B9422" s="2"/>
      <c r="C9422" s="2" t="s">
        <v>3360</v>
      </c>
      <c r="D9422" s="2">
        <v>5025200</v>
      </c>
      <c r="E9422" s="2" t="s">
        <v>4479</v>
      </c>
      <c r="F9422" s="2">
        <v>960</v>
      </c>
    </row>
    <row r="9423" spans="1:6">
      <c r="A9423" s="2" t="s">
        <v>1433</v>
      </c>
      <c r="B9423" s="2"/>
      <c r="C9423" s="2" t="s">
        <v>1237</v>
      </c>
      <c r="D9423" s="2">
        <v>5010760</v>
      </c>
      <c r="E9423" s="2" t="s">
        <v>6858</v>
      </c>
      <c r="F9423" s="2">
        <v>178.5</v>
      </c>
    </row>
    <row r="9424" spans="1:6">
      <c r="A9424" s="2" t="s">
        <v>1433</v>
      </c>
      <c r="B9424" s="2"/>
      <c r="C9424" s="2" t="s">
        <v>1237</v>
      </c>
      <c r="D9424" s="2">
        <v>5022576</v>
      </c>
      <c r="E9424" s="2" t="s">
        <v>3479</v>
      </c>
      <c r="F9424" s="2">
        <v>1120</v>
      </c>
    </row>
    <row r="9425" spans="1:6">
      <c r="A9425" s="2" t="s">
        <v>1433</v>
      </c>
      <c r="B9425" s="2"/>
      <c r="C9425" s="2" t="s">
        <v>1237</v>
      </c>
      <c r="D9425" s="2">
        <v>5025008</v>
      </c>
      <c r="E9425" s="2" t="s">
        <v>3497</v>
      </c>
      <c r="F9425" s="2">
        <v>1600</v>
      </c>
    </row>
    <row r="9426" spans="1:6">
      <c r="A9426" s="2" t="s">
        <v>1433</v>
      </c>
      <c r="B9426" s="2"/>
      <c r="C9426" s="2" t="s">
        <v>15</v>
      </c>
      <c r="D9426" s="2">
        <v>5012283</v>
      </c>
      <c r="E9426" s="2" t="s">
        <v>6955</v>
      </c>
      <c r="F9426" s="2">
        <v>90</v>
      </c>
    </row>
    <row r="9427" spans="1:6">
      <c r="A9427" s="2" t="s">
        <v>1433</v>
      </c>
      <c r="B9427" s="2"/>
      <c r="C9427" s="2" t="s">
        <v>222</v>
      </c>
      <c r="D9427" s="2">
        <v>5006207</v>
      </c>
      <c r="E9427" s="2" t="s">
        <v>6982</v>
      </c>
      <c r="F9427" s="2">
        <v>300</v>
      </c>
    </row>
    <row r="9428" spans="1:6">
      <c r="A9428" s="2" t="s">
        <v>1433</v>
      </c>
      <c r="B9428" s="2"/>
      <c r="C9428" s="2" t="s">
        <v>222</v>
      </c>
      <c r="D9428" s="2">
        <v>5010247</v>
      </c>
      <c r="E9428" s="2" t="s">
        <v>6984</v>
      </c>
      <c r="F9428" s="2">
        <v>350</v>
      </c>
    </row>
    <row r="9429" spans="1:6">
      <c r="A9429" s="2" t="s">
        <v>1433</v>
      </c>
      <c r="B9429" s="2"/>
      <c r="C9429" s="2" t="s">
        <v>222</v>
      </c>
      <c r="D9429" s="2">
        <v>5010417</v>
      </c>
      <c r="E9429" s="2" t="s">
        <v>6985</v>
      </c>
      <c r="F9429" s="2">
        <v>150</v>
      </c>
    </row>
    <row r="9430" spans="1:6">
      <c r="A9430" s="2" t="s">
        <v>1433</v>
      </c>
      <c r="B9430" s="2"/>
      <c r="C9430" s="2" t="s">
        <v>222</v>
      </c>
      <c r="D9430" s="2">
        <v>5028297</v>
      </c>
      <c r="E9430" s="2" t="s">
        <v>7011</v>
      </c>
      <c r="F9430" s="2">
        <v>300</v>
      </c>
    </row>
    <row r="9431" spans="1:6">
      <c r="A9431" s="2" t="s">
        <v>1433</v>
      </c>
      <c r="B9431" s="2"/>
      <c r="C9431" s="2" t="s">
        <v>222</v>
      </c>
      <c r="D9431" s="2">
        <v>5029362</v>
      </c>
      <c r="E9431" s="2" t="s">
        <v>7012</v>
      </c>
      <c r="F9431" s="2">
        <v>150</v>
      </c>
    </row>
    <row r="9432" spans="1:6">
      <c r="A9432" s="2" t="s">
        <v>1433</v>
      </c>
      <c r="B9432" s="2"/>
      <c r="C9432" s="2" t="s">
        <v>222</v>
      </c>
      <c r="D9432" s="2">
        <v>5031789</v>
      </c>
      <c r="E9432" s="2" t="s">
        <v>7016</v>
      </c>
      <c r="F9432" s="2">
        <v>150</v>
      </c>
    </row>
    <row r="9433" spans="1:6">
      <c r="A9433" s="2" t="s">
        <v>1433</v>
      </c>
      <c r="B9433" s="2"/>
      <c r="C9433" s="2" t="s">
        <v>222</v>
      </c>
      <c r="D9433" s="2">
        <v>5032507</v>
      </c>
      <c r="E9433" s="2" t="s">
        <v>7018</v>
      </c>
      <c r="F9433" s="2">
        <v>150</v>
      </c>
    </row>
    <row r="9434" spans="1:6">
      <c r="A9434" s="2" t="s">
        <v>1433</v>
      </c>
      <c r="B9434" s="2"/>
      <c r="C9434" s="2" t="s">
        <v>304</v>
      </c>
      <c r="D9434" s="2">
        <v>5010137</v>
      </c>
      <c r="E9434" s="2" t="s">
        <v>7025</v>
      </c>
      <c r="F9434" s="2">
        <v>15.15</v>
      </c>
    </row>
    <row r="9435" spans="1:6">
      <c r="A9435" s="2" t="s">
        <v>1433</v>
      </c>
      <c r="B9435" s="2"/>
      <c r="C9435" s="2" t="s">
        <v>107</v>
      </c>
      <c r="D9435" s="2">
        <v>5019765</v>
      </c>
      <c r="E9435" s="2" t="s">
        <v>7032</v>
      </c>
      <c r="F9435" s="2">
        <v>1988.95</v>
      </c>
    </row>
    <row r="9436" spans="1:6">
      <c r="A9436" s="2" t="s">
        <v>1433</v>
      </c>
      <c r="B9436" s="2"/>
      <c r="C9436" s="2" t="s">
        <v>107</v>
      </c>
      <c r="D9436" s="2">
        <v>5036547</v>
      </c>
      <c r="E9436" s="2" t="s">
        <v>1526</v>
      </c>
      <c r="F9436" s="2">
        <v>-5152.63</v>
      </c>
    </row>
    <row r="9437" spans="1:6">
      <c r="A9437" s="2" t="s">
        <v>1433</v>
      </c>
      <c r="B9437" s="2"/>
      <c r="C9437" s="2" t="s">
        <v>155</v>
      </c>
      <c r="D9437" s="2">
        <v>5011286</v>
      </c>
      <c r="E9437" s="2" t="s">
        <v>4710</v>
      </c>
      <c r="F9437" s="2">
        <v>34.81</v>
      </c>
    </row>
    <row r="9438" spans="1:6">
      <c r="A9438" s="2" t="s">
        <v>1433</v>
      </c>
      <c r="B9438" s="2"/>
      <c r="C9438" s="2" t="s">
        <v>1652</v>
      </c>
      <c r="D9438" s="2">
        <v>5011286</v>
      </c>
      <c r="E9438" s="2" t="s">
        <v>4710</v>
      </c>
      <c r="F9438" s="2">
        <v>4.91</v>
      </c>
    </row>
    <row r="9439" spans="1:6">
      <c r="A9439" s="2" t="s">
        <v>1433</v>
      </c>
      <c r="B9439" s="2"/>
      <c r="C9439" s="2" t="s">
        <v>507</v>
      </c>
      <c r="D9439" s="2" t="s">
        <v>5010</v>
      </c>
      <c r="E9439" s="2" t="s">
        <v>5011</v>
      </c>
      <c r="F9439" s="2">
        <v>30</v>
      </c>
    </row>
    <row r="9440" spans="1:6">
      <c r="A9440" s="2" t="s">
        <v>1433</v>
      </c>
      <c r="B9440" s="2"/>
      <c r="C9440" s="2" t="s">
        <v>94</v>
      </c>
      <c r="D9440" s="2">
        <v>5000237</v>
      </c>
      <c r="E9440" s="2" t="s">
        <v>98</v>
      </c>
      <c r="F9440" s="2">
        <v>-17.48</v>
      </c>
    </row>
    <row r="9441" spans="1:6">
      <c r="A9441" s="2" t="s">
        <v>1433</v>
      </c>
      <c r="B9441" s="2"/>
      <c r="C9441" s="2" t="s">
        <v>152</v>
      </c>
      <c r="D9441" s="2">
        <v>5001919</v>
      </c>
      <c r="E9441" s="2" t="s">
        <v>7056</v>
      </c>
      <c r="F9441" s="2">
        <v>1400</v>
      </c>
    </row>
    <row r="9442" spans="1:6">
      <c r="A9442" s="2" t="s">
        <v>1433</v>
      </c>
      <c r="B9442" s="2"/>
      <c r="C9442" s="2" t="s">
        <v>152</v>
      </c>
      <c r="D9442" s="2">
        <v>5006417</v>
      </c>
      <c r="E9442" s="2" t="s">
        <v>7058</v>
      </c>
      <c r="F9442" s="2">
        <v>350</v>
      </c>
    </row>
    <row r="9443" spans="1:6">
      <c r="A9443" s="2" t="s">
        <v>1433</v>
      </c>
      <c r="B9443" s="2"/>
      <c r="C9443" s="2" t="s">
        <v>399</v>
      </c>
      <c r="D9443" s="2" t="s">
        <v>4582</v>
      </c>
      <c r="E9443" s="2" t="s">
        <v>4583</v>
      </c>
      <c r="F9443" s="2">
        <v>170.83</v>
      </c>
    </row>
    <row r="9444" spans="1:6">
      <c r="A9444" s="2" t="s">
        <v>1433</v>
      </c>
      <c r="B9444" s="2">
        <v>4300002545</v>
      </c>
      <c r="C9444" s="2" t="s">
        <v>49</v>
      </c>
      <c r="D9444" s="2">
        <v>5020499</v>
      </c>
      <c r="E9444" s="2" t="s">
        <v>1438</v>
      </c>
      <c r="F9444" s="2">
        <v>3510</v>
      </c>
    </row>
    <row r="9445" spans="1:6">
      <c r="A9445" s="2" t="s">
        <v>1433</v>
      </c>
      <c r="B9445" s="2">
        <v>4300002848</v>
      </c>
      <c r="C9445" s="2" t="s">
        <v>49</v>
      </c>
      <c r="D9445" s="2">
        <v>5008590</v>
      </c>
      <c r="E9445" s="2" t="s">
        <v>1441</v>
      </c>
      <c r="F9445" s="2">
        <v>9093.5</v>
      </c>
    </row>
    <row r="9446" spans="1:6">
      <c r="A9446" s="2" t="s">
        <v>1433</v>
      </c>
      <c r="B9446" s="2">
        <v>4300003015</v>
      </c>
      <c r="C9446" s="2" t="s">
        <v>485</v>
      </c>
      <c r="D9446" s="2">
        <v>5033774</v>
      </c>
      <c r="E9446" s="2" t="s">
        <v>1443</v>
      </c>
      <c r="F9446" s="2">
        <v>51138.879999999997</v>
      </c>
    </row>
    <row r="9447" spans="1:6">
      <c r="A9447" s="2" t="s">
        <v>1433</v>
      </c>
      <c r="B9447" s="2">
        <v>4300003454</v>
      </c>
      <c r="C9447" s="2" t="s">
        <v>209</v>
      </c>
      <c r="D9447" s="2">
        <v>5034069</v>
      </c>
      <c r="E9447" s="2" t="s">
        <v>1459</v>
      </c>
      <c r="F9447" s="2">
        <v>2269.1</v>
      </c>
    </row>
    <row r="9448" spans="1:6">
      <c r="A9448" s="2" t="s">
        <v>1433</v>
      </c>
      <c r="B9448" s="2">
        <v>4300003561</v>
      </c>
      <c r="C9448" s="2" t="s">
        <v>60</v>
      </c>
      <c r="D9448" s="2">
        <v>5001596</v>
      </c>
      <c r="E9448" s="2" t="s">
        <v>89</v>
      </c>
      <c r="F9448" s="2">
        <v>108000</v>
      </c>
    </row>
    <row r="9449" spans="1:6">
      <c r="A9449" s="2" t="s">
        <v>1433</v>
      </c>
      <c r="B9449" s="2">
        <v>4400013760</v>
      </c>
      <c r="C9449" s="2" t="s">
        <v>107</v>
      </c>
      <c r="D9449" s="2">
        <v>5019695</v>
      </c>
      <c r="E9449" s="2" t="s">
        <v>1508</v>
      </c>
      <c r="F9449" s="2">
        <v>139934.47</v>
      </c>
    </row>
    <row r="9450" spans="1:6">
      <c r="A9450" s="2" t="s">
        <v>1433</v>
      </c>
      <c r="B9450" s="2">
        <v>4400014030</v>
      </c>
      <c r="C9450" s="2" t="s">
        <v>1481</v>
      </c>
      <c r="D9450" s="2">
        <v>5033668</v>
      </c>
      <c r="E9450" s="2" t="s">
        <v>549</v>
      </c>
      <c r="F9450" s="2">
        <v>110</v>
      </c>
    </row>
    <row r="9451" spans="1:6">
      <c r="A9451" s="2" t="s">
        <v>1433</v>
      </c>
      <c r="B9451" s="2">
        <v>4400014188</v>
      </c>
      <c r="C9451" s="2" t="s">
        <v>15</v>
      </c>
      <c r="D9451" s="2">
        <v>5003025</v>
      </c>
      <c r="E9451" s="2" t="s">
        <v>248</v>
      </c>
      <c r="F9451" s="2">
        <v>7294.71</v>
      </c>
    </row>
    <row r="9452" spans="1:6">
      <c r="A9452" s="2" t="s">
        <v>1433</v>
      </c>
      <c r="B9452" s="2">
        <v>4400014208</v>
      </c>
      <c r="C9452" s="2" t="s">
        <v>1492</v>
      </c>
      <c r="D9452" s="2">
        <v>5006823</v>
      </c>
      <c r="E9452" s="2" t="s">
        <v>189</v>
      </c>
      <c r="F9452" s="2">
        <v>111688.3</v>
      </c>
    </row>
    <row r="9453" spans="1:6">
      <c r="A9453" s="2" t="s">
        <v>1433</v>
      </c>
      <c r="B9453" s="2">
        <v>4400014319</v>
      </c>
      <c r="C9453" s="2" t="s">
        <v>94</v>
      </c>
      <c r="D9453" s="2">
        <v>5012221</v>
      </c>
      <c r="E9453" s="2" t="s">
        <v>189</v>
      </c>
      <c r="F9453" s="2">
        <v>371.64</v>
      </c>
    </row>
    <row r="9454" spans="1:6">
      <c r="A9454" s="2" t="s">
        <v>1433</v>
      </c>
      <c r="B9454" s="2">
        <v>4400014346</v>
      </c>
      <c r="C9454" s="2" t="s">
        <v>209</v>
      </c>
      <c r="D9454" s="2">
        <v>5010100</v>
      </c>
      <c r="E9454" s="2" t="s">
        <v>1504</v>
      </c>
      <c r="F9454" s="2">
        <v>4579.1000000000004</v>
      </c>
    </row>
    <row r="9455" spans="1:6">
      <c r="A9455" s="2" t="s">
        <v>1433</v>
      </c>
      <c r="B9455" s="2">
        <v>4400014353</v>
      </c>
      <c r="C9455" s="2" t="s">
        <v>388</v>
      </c>
      <c r="D9455" s="2">
        <v>5000070</v>
      </c>
      <c r="E9455" s="2" t="s">
        <v>85</v>
      </c>
      <c r="F9455" s="2">
        <v>1911.6</v>
      </c>
    </row>
    <row r="9456" spans="1:6">
      <c r="A9456" s="2" t="s">
        <v>1433</v>
      </c>
      <c r="B9456" s="2">
        <v>4400014517</v>
      </c>
      <c r="C9456" s="2" t="s">
        <v>56</v>
      </c>
      <c r="D9456" s="2">
        <v>5028957</v>
      </c>
      <c r="E9456" s="2" t="s">
        <v>1512</v>
      </c>
      <c r="F9456" s="2">
        <v>5704.78</v>
      </c>
    </row>
    <row r="9457" spans="1:6">
      <c r="A9457" s="2" t="s">
        <v>1433</v>
      </c>
      <c r="B9457" s="2">
        <v>4400014651</v>
      </c>
      <c r="C9457" s="2" t="s">
        <v>191</v>
      </c>
      <c r="D9457" s="2">
        <v>5003410</v>
      </c>
      <c r="E9457" s="2" t="s">
        <v>1170</v>
      </c>
      <c r="F9457" s="2">
        <v>45640.41</v>
      </c>
    </row>
    <row r="9458" spans="1:6">
      <c r="A9458" s="2" t="s">
        <v>1433</v>
      </c>
      <c r="B9458" s="2">
        <v>4400014668</v>
      </c>
      <c r="C9458" s="2" t="s">
        <v>68</v>
      </c>
      <c r="D9458" s="2">
        <v>5001570</v>
      </c>
      <c r="E9458" s="2" t="s">
        <v>120</v>
      </c>
      <c r="F9458" s="2">
        <v>7895.3</v>
      </c>
    </row>
    <row r="9459" spans="1:6">
      <c r="A9459" s="2" t="s">
        <v>1433</v>
      </c>
      <c r="B9459" s="2">
        <v>4400014690</v>
      </c>
      <c r="C9459" s="2" t="s">
        <v>68</v>
      </c>
      <c r="D9459" s="2">
        <v>5001610</v>
      </c>
      <c r="E9459" s="2" t="s">
        <v>67</v>
      </c>
      <c r="F9459" s="2">
        <v>1879.32</v>
      </c>
    </row>
    <row r="9460" spans="1:6">
      <c r="A9460" s="2" t="s">
        <v>1433</v>
      </c>
      <c r="B9460" s="2">
        <v>4400014801</v>
      </c>
      <c r="C9460" s="2" t="s">
        <v>94</v>
      </c>
      <c r="D9460" s="2">
        <v>5037106</v>
      </c>
      <c r="E9460" s="2" t="s">
        <v>284</v>
      </c>
      <c r="F9460" s="2">
        <v>521.53</v>
      </c>
    </row>
    <row r="9461" spans="1:6">
      <c r="A9461" s="2" t="s">
        <v>1433</v>
      </c>
      <c r="B9461" s="2">
        <v>4400014864</v>
      </c>
      <c r="C9461" s="2" t="s">
        <v>82</v>
      </c>
      <c r="D9461" s="2">
        <v>5006823</v>
      </c>
      <c r="E9461" s="2" t="s">
        <v>189</v>
      </c>
      <c r="F9461" s="2">
        <v>590749.56999999995</v>
      </c>
    </row>
    <row r="9462" spans="1:6">
      <c r="A9462" s="2" t="s">
        <v>1433</v>
      </c>
      <c r="B9462" s="2">
        <v>4500070981</v>
      </c>
      <c r="C9462" s="2" t="s">
        <v>107</v>
      </c>
      <c r="D9462" s="2">
        <v>5025988</v>
      </c>
      <c r="E9462" s="2" t="s">
        <v>704</v>
      </c>
      <c r="F9462" s="2">
        <v>400</v>
      </c>
    </row>
    <row r="9463" spans="1:6">
      <c r="A9463" s="2" t="s">
        <v>1433</v>
      </c>
      <c r="B9463" s="2">
        <v>4500074640</v>
      </c>
      <c r="C9463" s="2" t="s">
        <v>107</v>
      </c>
      <c r="D9463" s="2">
        <v>5021198</v>
      </c>
      <c r="E9463" s="2" t="s">
        <v>1524</v>
      </c>
      <c r="F9463" s="2">
        <v>59670.559999999998</v>
      </c>
    </row>
    <row r="9464" spans="1:6">
      <c r="A9464" s="2" t="s">
        <v>1433</v>
      </c>
      <c r="B9464" s="2">
        <v>4500075123</v>
      </c>
      <c r="C9464" s="2" t="s">
        <v>107</v>
      </c>
      <c r="D9464" s="2">
        <v>5021198</v>
      </c>
      <c r="E9464" s="2" t="s">
        <v>1524</v>
      </c>
      <c r="F9464" s="2">
        <v>7371</v>
      </c>
    </row>
    <row r="9465" spans="1:6">
      <c r="A9465" s="2" t="s">
        <v>1433</v>
      </c>
      <c r="B9465" s="2">
        <v>4500075132</v>
      </c>
      <c r="C9465" s="2" t="s">
        <v>49</v>
      </c>
      <c r="D9465" s="2">
        <v>5006446</v>
      </c>
      <c r="E9465" s="2" t="s">
        <v>298</v>
      </c>
      <c r="F9465" s="2">
        <v>15300</v>
      </c>
    </row>
    <row r="9466" spans="1:6">
      <c r="A9466" s="2" t="s">
        <v>1433</v>
      </c>
      <c r="B9466" s="2">
        <v>4500075210</v>
      </c>
      <c r="C9466" s="2" t="s">
        <v>107</v>
      </c>
      <c r="D9466" s="2">
        <v>5031065</v>
      </c>
      <c r="E9466" s="2" t="s">
        <v>1467</v>
      </c>
      <c r="F9466" s="2">
        <v>17550</v>
      </c>
    </row>
    <row r="9467" spans="1:6">
      <c r="A9467" s="2" t="s">
        <v>1433</v>
      </c>
      <c r="B9467" s="2">
        <v>4500075247</v>
      </c>
      <c r="C9467" s="2" t="s">
        <v>107</v>
      </c>
      <c r="D9467" s="2">
        <v>5021205</v>
      </c>
      <c r="E9467" s="2" t="s">
        <v>1185</v>
      </c>
      <c r="F9467" s="2">
        <v>6016.68</v>
      </c>
    </row>
    <row r="9468" spans="1:6">
      <c r="A9468" s="2" t="s">
        <v>1433</v>
      </c>
      <c r="B9468" s="2"/>
      <c r="C9468" s="2" t="s">
        <v>1481</v>
      </c>
      <c r="D9468" s="2">
        <v>5010372</v>
      </c>
      <c r="E9468" s="2" t="s">
        <v>3847</v>
      </c>
      <c r="F9468" s="2">
        <v>240.6</v>
      </c>
    </row>
    <row r="9469" spans="1:6">
      <c r="A9469" s="2" t="s">
        <v>1433</v>
      </c>
      <c r="B9469" s="2"/>
      <c r="C9469" s="2" t="s">
        <v>271</v>
      </c>
      <c r="D9469" s="2">
        <v>5016739</v>
      </c>
      <c r="E9469" s="2" t="s">
        <v>694</v>
      </c>
      <c r="F9469" s="2">
        <v>71.760000000000005</v>
      </c>
    </row>
    <row r="9470" spans="1:6">
      <c r="A9470" s="2" t="s">
        <v>1433</v>
      </c>
      <c r="B9470" s="2"/>
      <c r="C9470" s="2" t="s">
        <v>1203</v>
      </c>
      <c r="D9470" s="2">
        <v>5003545</v>
      </c>
      <c r="E9470" s="2" t="s">
        <v>2627</v>
      </c>
      <c r="F9470" s="2">
        <v>974.72</v>
      </c>
    </row>
    <row r="9471" spans="1:6">
      <c r="A9471" s="2" t="s">
        <v>1433</v>
      </c>
      <c r="B9471" s="2"/>
      <c r="C9471" s="2" t="s">
        <v>1203</v>
      </c>
      <c r="D9471" s="2">
        <v>5006179</v>
      </c>
      <c r="E9471" s="2" t="s">
        <v>2722</v>
      </c>
      <c r="F9471" s="2">
        <v>485.52</v>
      </c>
    </row>
    <row r="9472" spans="1:6">
      <c r="A9472" s="2" t="s">
        <v>1433</v>
      </c>
      <c r="B9472" s="2"/>
      <c r="C9472" s="2" t="s">
        <v>1203</v>
      </c>
      <c r="D9472" s="2">
        <v>5007078</v>
      </c>
      <c r="E9472" s="2" t="s">
        <v>2748</v>
      </c>
      <c r="F9472" s="2">
        <v>491.64</v>
      </c>
    </row>
    <row r="9473" spans="1:6">
      <c r="A9473" s="2" t="s">
        <v>1433</v>
      </c>
      <c r="B9473" s="2"/>
      <c r="C9473" s="2" t="s">
        <v>1203</v>
      </c>
      <c r="D9473" s="2">
        <v>5010299</v>
      </c>
      <c r="E9473" s="2" t="s">
        <v>2803</v>
      </c>
      <c r="F9473" s="2">
        <v>531.17999999999995</v>
      </c>
    </row>
    <row r="9474" spans="1:6">
      <c r="A9474" s="2" t="s">
        <v>1433</v>
      </c>
      <c r="B9474" s="2"/>
      <c r="C9474" s="2" t="s">
        <v>1203</v>
      </c>
      <c r="D9474" s="2">
        <v>5012823</v>
      </c>
      <c r="E9474" s="2" t="s">
        <v>2828</v>
      </c>
      <c r="F9474" s="2">
        <v>2812.84</v>
      </c>
    </row>
    <row r="9475" spans="1:6">
      <c r="A9475" s="2" t="s">
        <v>1433</v>
      </c>
      <c r="B9475" s="2"/>
      <c r="C9475" s="2" t="s">
        <v>1203</v>
      </c>
      <c r="D9475" s="2">
        <v>5014676</v>
      </c>
      <c r="E9475" s="2" t="s">
        <v>7368</v>
      </c>
      <c r="F9475" s="2">
        <v>313.12</v>
      </c>
    </row>
    <row r="9476" spans="1:6">
      <c r="A9476" s="2" t="s">
        <v>1433</v>
      </c>
      <c r="B9476" s="2"/>
      <c r="C9476" s="2" t="s">
        <v>1203</v>
      </c>
      <c r="D9476" s="2">
        <v>5017696</v>
      </c>
      <c r="E9476" s="2" t="s">
        <v>2912</v>
      </c>
      <c r="F9476" s="2">
        <v>342.15</v>
      </c>
    </row>
    <row r="9477" spans="1:6">
      <c r="A9477" s="2" t="s">
        <v>1433</v>
      </c>
      <c r="B9477" s="2"/>
      <c r="C9477" s="2" t="s">
        <v>1203</v>
      </c>
      <c r="D9477" s="2">
        <v>5030734</v>
      </c>
      <c r="E9477" s="2" t="s">
        <v>5829</v>
      </c>
      <c r="F9477" s="2">
        <v>286.45999999999998</v>
      </c>
    </row>
    <row r="9478" spans="1:6">
      <c r="A9478" s="2" t="s">
        <v>1433</v>
      </c>
      <c r="B9478" s="2"/>
      <c r="C9478" s="2" t="s">
        <v>1203</v>
      </c>
      <c r="D9478" s="2">
        <v>5031707</v>
      </c>
      <c r="E9478" s="2" t="s">
        <v>3084</v>
      </c>
      <c r="F9478" s="2">
        <v>156.56</v>
      </c>
    </row>
    <row r="9479" spans="1:6">
      <c r="A9479" s="2" t="s">
        <v>1433</v>
      </c>
      <c r="B9479" s="2"/>
      <c r="C9479" s="2" t="s">
        <v>1203</v>
      </c>
      <c r="D9479" s="2">
        <v>5033308</v>
      </c>
      <c r="E9479" s="2" t="s">
        <v>7391</v>
      </c>
      <c r="F9479" s="2">
        <v>213.12</v>
      </c>
    </row>
    <row r="9480" spans="1:6">
      <c r="A9480" s="2" t="s">
        <v>1433</v>
      </c>
      <c r="B9480" s="2"/>
      <c r="C9480" s="2" t="s">
        <v>1203</v>
      </c>
      <c r="D9480" s="2">
        <v>5034297</v>
      </c>
      <c r="E9480" s="2" t="s">
        <v>7394</v>
      </c>
      <c r="F9480" s="2">
        <v>184.56</v>
      </c>
    </row>
    <row r="9481" spans="1:6">
      <c r="A9481" s="2" t="s">
        <v>1433</v>
      </c>
      <c r="B9481" s="2"/>
      <c r="C9481" s="2" t="s">
        <v>1203</v>
      </c>
      <c r="D9481" s="2">
        <v>5036224</v>
      </c>
      <c r="E9481" s="2" t="s">
        <v>7398</v>
      </c>
      <c r="F9481" s="2">
        <v>1986.54</v>
      </c>
    </row>
    <row r="9482" spans="1:6">
      <c r="A9482" s="2" t="s">
        <v>1433</v>
      </c>
      <c r="B9482" s="2"/>
      <c r="C9482" s="2" t="s">
        <v>594</v>
      </c>
      <c r="D9482" s="2">
        <v>5035904</v>
      </c>
      <c r="E9482" s="2" t="s">
        <v>3352</v>
      </c>
      <c r="F9482" s="2">
        <v>1100</v>
      </c>
    </row>
    <row r="9483" spans="1:6">
      <c r="A9483" s="2" t="s">
        <v>1433</v>
      </c>
      <c r="B9483" s="2"/>
      <c r="C9483" s="2" t="s">
        <v>3360</v>
      </c>
      <c r="D9483" s="2">
        <v>5026519</v>
      </c>
      <c r="E9483" s="2" t="s">
        <v>7429</v>
      </c>
      <c r="F9483" s="2">
        <v>6420</v>
      </c>
    </row>
    <row r="9484" spans="1:6">
      <c r="A9484" s="2" t="s">
        <v>1433</v>
      </c>
      <c r="B9484" s="2"/>
      <c r="C9484" s="2" t="s">
        <v>1237</v>
      </c>
      <c r="D9484" s="2">
        <v>5003750</v>
      </c>
      <c r="E9484" s="2" t="s">
        <v>7439</v>
      </c>
      <c r="F9484" s="2">
        <v>89.25</v>
      </c>
    </row>
    <row r="9485" spans="1:6">
      <c r="A9485" s="2" t="s">
        <v>1433</v>
      </c>
      <c r="B9485" s="2"/>
      <c r="C9485" s="2" t="s">
        <v>1237</v>
      </c>
      <c r="D9485" s="2">
        <v>5010933</v>
      </c>
      <c r="E9485" s="2" t="s">
        <v>7446</v>
      </c>
      <c r="F9485" s="2">
        <v>45.9</v>
      </c>
    </row>
    <row r="9486" spans="1:6">
      <c r="A9486" s="2" t="s">
        <v>1433</v>
      </c>
      <c r="B9486" s="2"/>
      <c r="C9486" s="2" t="s">
        <v>7497</v>
      </c>
      <c r="D9486" s="2">
        <v>5003354</v>
      </c>
      <c r="E9486" s="2" t="s">
        <v>1641</v>
      </c>
      <c r="F9486" s="2">
        <v>468</v>
      </c>
    </row>
    <row r="9487" spans="1:6">
      <c r="A9487" s="2" t="s">
        <v>1433</v>
      </c>
      <c r="B9487" s="2"/>
      <c r="C9487" s="2" t="s">
        <v>13</v>
      </c>
      <c r="D9487" s="2">
        <v>5012221</v>
      </c>
      <c r="E9487" s="2" t="s">
        <v>189</v>
      </c>
      <c r="F9487" s="2">
        <v>12639.5</v>
      </c>
    </row>
    <row r="9488" spans="1:6">
      <c r="A9488" s="2" t="s">
        <v>1433</v>
      </c>
      <c r="B9488" s="2"/>
      <c r="C9488" s="2" t="s">
        <v>43</v>
      </c>
      <c r="D9488" s="2">
        <v>5018975</v>
      </c>
      <c r="E9488" s="2" t="s">
        <v>1470</v>
      </c>
      <c r="F9488" s="2">
        <v>530</v>
      </c>
    </row>
    <row r="9489" spans="1:6">
      <c r="A9489" s="2" t="s">
        <v>1433</v>
      </c>
      <c r="B9489" s="2"/>
      <c r="C9489" s="2" t="s">
        <v>209</v>
      </c>
      <c r="D9489" s="2">
        <v>5037339</v>
      </c>
      <c r="E9489" s="2" t="s">
        <v>7538</v>
      </c>
      <c r="F9489" s="2">
        <v>1757.58</v>
      </c>
    </row>
    <row r="9490" spans="1:6">
      <c r="A9490" s="2" t="s">
        <v>1433</v>
      </c>
      <c r="B9490" s="2"/>
      <c r="C9490" s="2" t="s">
        <v>222</v>
      </c>
      <c r="D9490" s="2">
        <v>5004833</v>
      </c>
      <c r="E9490" s="2" t="s">
        <v>7540</v>
      </c>
      <c r="F9490" s="2">
        <v>150</v>
      </c>
    </row>
    <row r="9491" spans="1:6">
      <c r="A9491" s="2" t="s">
        <v>1433</v>
      </c>
      <c r="B9491" s="2"/>
      <c r="C9491" s="2" t="s">
        <v>222</v>
      </c>
      <c r="D9491" s="2">
        <v>5010602</v>
      </c>
      <c r="E9491" s="2" t="s">
        <v>7544</v>
      </c>
      <c r="F9491" s="2">
        <v>150</v>
      </c>
    </row>
    <row r="9492" spans="1:6">
      <c r="A9492" s="2" t="s">
        <v>1433</v>
      </c>
      <c r="B9492" s="2"/>
      <c r="C9492" s="2" t="s">
        <v>222</v>
      </c>
      <c r="D9492" s="2">
        <v>5010694</v>
      </c>
      <c r="E9492" s="2" t="s">
        <v>7545</v>
      </c>
      <c r="F9492" s="2">
        <v>150</v>
      </c>
    </row>
    <row r="9493" spans="1:6">
      <c r="A9493" s="2" t="s">
        <v>1433</v>
      </c>
      <c r="B9493" s="2"/>
      <c r="C9493" s="2" t="s">
        <v>222</v>
      </c>
      <c r="D9493" s="2">
        <v>5026809</v>
      </c>
      <c r="E9493" s="2" t="s">
        <v>7568</v>
      </c>
      <c r="F9493" s="2">
        <v>300</v>
      </c>
    </row>
    <row r="9494" spans="1:6">
      <c r="A9494" s="2" t="s">
        <v>1433</v>
      </c>
      <c r="B9494" s="2"/>
      <c r="C9494" s="2" t="s">
        <v>222</v>
      </c>
      <c r="D9494" s="2">
        <v>5029174</v>
      </c>
      <c r="E9494" s="2" t="s">
        <v>7573</v>
      </c>
      <c r="F9494" s="2">
        <v>150</v>
      </c>
    </row>
    <row r="9495" spans="1:6">
      <c r="A9495" s="2" t="s">
        <v>1433</v>
      </c>
      <c r="B9495" s="2"/>
      <c r="C9495" s="2" t="s">
        <v>222</v>
      </c>
      <c r="D9495" s="2">
        <v>5033815</v>
      </c>
      <c r="E9495" s="2" t="s">
        <v>7575</v>
      </c>
      <c r="F9495" s="2">
        <v>300</v>
      </c>
    </row>
    <row r="9496" spans="1:6">
      <c r="A9496" s="2" t="s">
        <v>1433</v>
      </c>
      <c r="B9496" s="2"/>
      <c r="C9496" s="2" t="s">
        <v>222</v>
      </c>
      <c r="D9496" s="2">
        <v>5035963</v>
      </c>
      <c r="E9496" s="2" t="s">
        <v>7576</v>
      </c>
      <c r="F9496" s="2">
        <v>150</v>
      </c>
    </row>
    <row r="9497" spans="1:6">
      <c r="A9497" s="2" t="s">
        <v>1433</v>
      </c>
      <c r="B9497" s="2"/>
      <c r="C9497" s="2" t="s">
        <v>222</v>
      </c>
      <c r="D9497" s="2">
        <v>5037243</v>
      </c>
      <c r="E9497" s="2" t="s">
        <v>7577</v>
      </c>
      <c r="F9497" s="2">
        <v>900</v>
      </c>
    </row>
    <row r="9498" spans="1:6">
      <c r="A9498" s="2" t="s">
        <v>1433</v>
      </c>
      <c r="B9498" s="2"/>
      <c r="C9498" s="2" t="s">
        <v>222</v>
      </c>
      <c r="D9498" s="2" t="s">
        <v>7580</v>
      </c>
      <c r="E9498" s="2" t="s">
        <v>7577</v>
      </c>
      <c r="F9498" s="2">
        <v>300</v>
      </c>
    </row>
    <row r="9499" spans="1:6">
      <c r="A9499" s="2" t="s">
        <v>1433</v>
      </c>
      <c r="B9499" s="2"/>
      <c r="C9499" s="2" t="s">
        <v>56</v>
      </c>
      <c r="D9499" s="2" t="s">
        <v>4582</v>
      </c>
      <c r="E9499" s="2" t="s">
        <v>4583</v>
      </c>
      <c r="F9499" s="2">
        <v>82.03</v>
      </c>
    </row>
    <row r="9500" spans="1:6">
      <c r="A9500" s="2" t="s">
        <v>1433</v>
      </c>
      <c r="B9500" s="2"/>
      <c r="C9500" s="2" t="s">
        <v>507</v>
      </c>
      <c r="D9500" s="2">
        <v>5002573</v>
      </c>
      <c r="E9500" s="2" t="s">
        <v>4680</v>
      </c>
      <c r="F9500" s="2">
        <v>35</v>
      </c>
    </row>
    <row r="9501" spans="1:6">
      <c r="A9501" s="2" t="s">
        <v>1433</v>
      </c>
      <c r="B9501" s="2"/>
      <c r="C9501" s="2" t="s">
        <v>507</v>
      </c>
      <c r="D9501" s="2">
        <v>5005524</v>
      </c>
      <c r="E9501" s="2" t="s">
        <v>2384</v>
      </c>
      <c r="F9501" s="2">
        <v>30</v>
      </c>
    </row>
    <row r="9502" spans="1:6">
      <c r="A9502" s="2" t="s">
        <v>1433</v>
      </c>
      <c r="B9502" s="2"/>
      <c r="C9502" s="2" t="s">
        <v>507</v>
      </c>
      <c r="D9502" s="2">
        <v>5006479</v>
      </c>
      <c r="E9502" s="2" t="s">
        <v>5000</v>
      </c>
      <c r="F9502" s="2">
        <v>90</v>
      </c>
    </row>
    <row r="9503" spans="1:6">
      <c r="A9503" s="2" t="s">
        <v>1433</v>
      </c>
      <c r="B9503" s="2"/>
      <c r="C9503" s="2" t="s">
        <v>60</v>
      </c>
      <c r="D9503" s="2">
        <v>5001596</v>
      </c>
      <c r="E9503" s="2" t="s">
        <v>89</v>
      </c>
      <c r="F9503" s="2">
        <v>1240</v>
      </c>
    </row>
    <row r="9504" spans="1:6">
      <c r="A9504" s="2" t="s">
        <v>1433</v>
      </c>
      <c r="B9504" s="2"/>
      <c r="C9504" s="2" t="s">
        <v>94</v>
      </c>
      <c r="D9504" s="2">
        <v>5031608</v>
      </c>
      <c r="E9504" s="2" t="s">
        <v>1451</v>
      </c>
      <c r="F9504" s="2">
        <v>1103</v>
      </c>
    </row>
    <row r="9505" spans="1:6">
      <c r="A9505" s="2" t="s">
        <v>1433</v>
      </c>
      <c r="B9505" s="2"/>
      <c r="C9505" s="2" t="s">
        <v>152</v>
      </c>
      <c r="D9505" s="2">
        <v>5000011</v>
      </c>
      <c r="E9505" s="2" t="s">
        <v>983</v>
      </c>
      <c r="F9505" s="2">
        <v>1575.7</v>
      </c>
    </row>
    <row r="9506" spans="1:6">
      <c r="A9506" s="2" t="s">
        <v>1433</v>
      </c>
      <c r="B9506" s="2"/>
      <c r="C9506" s="2" t="s">
        <v>152</v>
      </c>
      <c r="D9506" s="2">
        <v>5008811</v>
      </c>
      <c r="E9506" s="2" t="s">
        <v>7601</v>
      </c>
      <c r="F9506" s="2">
        <v>1630</v>
      </c>
    </row>
    <row r="9507" spans="1:6">
      <c r="A9507" s="2" t="s">
        <v>1433</v>
      </c>
      <c r="B9507" s="2"/>
      <c r="C9507" s="2" t="s">
        <v>152</v>
      </c>
      <c r="D9507" s="2" t="s">
        <v>4582</v>
      </c>
      <c r="E9507" s="2" t="s">
        <v>4583</v>
      </c>
      <c r="F9507" s="2">
        <v>460</v>
      </c>
    </row>
    <row r="9508" spans="1:6">
      <c r="A9508" s="2" t="s">
        <v>1433</v>
      </c>
      <c r="B9508" s="2">
        <v>4300001488</v>
      </c>
      <c r="C9508" s="2" t="s">
        <v>49</v>
      </c>
      <c r="D9508" s="2">
        <v>5007353</v>
      </c>
      <c r="E9508" s="2" t="s">
        <v>854</v>
      </c>
      <c r="F9508" s="2">
        <v>34796</v>
      </c>
    </row>
    <row r="9509" spans="1:6">
      <c r="A9509" s="2" t="s">
        <v>1433</v>
      </c>
      <c r="B9509" s="2">
        <v>4300003007</v>
      </c>
      <c r="C9509" s="2" t="s">
        <v>3360</v>
      </c>
      <c r="D9509" s="2">
        <v>5025307</v>
      </c>
      <c r="E9509" s="2" t="s">
        <v>6144</v>
      </c>
      <c r="F9509" s="2">
        <v>340</v>
      </c>
    </row>
    <row r="9510" spans="1:6">
      <c r="A9510" s="2" t="s">
        <v>1433</v>
      </c>
      <c r="B9510" s="2">
        <v>4300003014</v>
      </c>
      <c r="C9510" s="2" t="s">
        <v>82</v>
      </c>
      <c r="D9510" s="2">
        <v>5032738</v>
      </c>
      <c r="E9510" s="2" t="s">
        <v>465</v>
      </c>
      <c r="F9510" s="2">
        <v>59364.25</v>
      </c>
    </row>
    <row r="9511" spans="1:6">
      <c r="A9511" s="2" t="s">
        <v>1433</v>
      </c>
      <c r="B9511" s="2">
        <v>4300003725</v>
      </c>
      <c r="C9511" s="2" t="s">
        <v>49</v>
      </c>
      <c r="D9511" s="2">
        <v>5003336</v>
      </c>
      <c r="E9511" s="2" t="s">
        <v>274</v>
      </c>
      <c r="F9511" s="2">
        <v>86976</v>
      </c>
    </row>
    <row r="9512" spans="1:6">
      <c r="A9512" s="2" t="s">
        <v>1433</v>
      </c>
      <c r="B9512" s="2">
        <v>4300003725</v>
      </c>
      <c r="C9512" s="2" t="s">
        <v>141</v>
      </c>
      <c r="D9512" s="2">
        <v>5003336</v>
      </c>
      <c r="E9512" s="2" t="s">
        <v>274</v>
      </c>
      <c r="F9512" s="2">
        <v>3600</v>
      </c>
    </row>
    <row r="9513" spans="1:6">
      <c r="A9513" s="2" t="s">
        <v>1433</v>
      </c>
      <c r="B9513" s="2">
        <v>4300004073</v>
      </c>
      <c r="C9513" s="2" t="s">
        <v>49</v>
      </c>
      <c r="D9513" s="2">
        <v>5031065</v>
      </c>
      <c r="E9513" s="2" t="s">
        <v>1467</v>
      </c>
      <c r="F9513" s="2">
        <v>10580</v>
      </c>
    </row>
    <row r="9514" spans="1:6">
      <c r="A9514" s="2" t="s">
        <v>1433</v>
      </c>
      <c r="B9514" s="2">
        <v>4300004073</v>
      </c>
      <c r="C9514" s="2" t="s">
        <v>131</v>
      </c>
      <c r="D9514" s="2">
        <v>5031065</v>
      </c>
      <c r="E9514" s="2" t="s">
        <v>1467</v>
      </c>
      <c r="F9514" s="2">
        <v>50286.96</v>
      </c>
    </row>
    <row r="9515" spans="1:6">
      <c r="A9515" s="2" t="s">
        <v>1433</v>
      </c>
      <c r="B9515" s="2">
        <v>4300004073</v>
      </c>
      <c r="C9515" s="2" t="s">
        <v>107</v>
      </c>
      <c r="D9515" s="2">
        <v>5031065</v>
      </c>
      <c r="E9515" s="2" t="s">
        <v>1467</v>
      </c>
      <c r="F9515" s="2">
        <v>154998.03</v>
      </c>
    </row>
    <row r="9516" spans="1:6">
      <c r="A9516" s="2" t="s">
        <v>1433</v>
      </c>
      <c r="B9516" s="2">
        <v>4300004140</v>
      </c>
      <c r="C9516" s="2" t="s">
        <v>155</v>
      </c>
      <c r="D9516" s="2">
        <v>5036691</v>
      </c>
      <c r="E9516" s="2" t="s">
        <v>1518</v>
      </c>
      <c r="F9516" s="2">
        <v>175848.28</v>
      </c>
    </row>
    <row r="9517" spans="1:6">
      <c r="A9517" s="2" t="s">
        <v>1433</v>
      </c>
      <c r="B9517" s="2">
        <v>4300004274</v>
      </c>
      <c r="C9517" s="2" t="s">
        <v>183</v>
      </c>
      <c r="D9517" s="2">
        <v>5010242</v>
      </c>
      <c r="E9517" s="2" t="s">
        <v>1468</v>
      </c>
      <c r="F9517" s="2">
        <v>74000</v>
      </c>
    </row>
    <row r="9518" spans="1:6">
      <c r="A9518" s="2" t="s">
        <v>1433</v>
      </c>
      <c r="B9518" s="2">
        <v>4300004277</v>
      </c>
      <c r="C9518" s="2" t="s">
        <v>183</v>
      </c>
      <c r="D9518" s="2">
        <v>5010139</v>
      </c>
      <c r="E9518" s="2" t="s">
        <v>1469</v>
      </c>
      <c r="F9518" s="2">
        <v>384700</v>
      </c>
    </row>
    <row r="9519" spans="1:6">
      <c r="A9519" s="2" t="s">
        <v>1433</v>
      </c>
      <c r="B9519" s="2">
        <v>4300004538</v>
      </c>
      <c r="C9519" s="2" t="s">
        <v>13</v>
      </c>
      <c r="D9519" s="2">
        <v>5004756</v>
      </c>
      <c r="E9519" s="2" t="s">
        <v>16</v>
      </c>
      <c r="F9519" s="2">
        <v>60454.43</v>
      </c>
    </row>
    <row r="9520" spans="1:6">
      <c r="A9520" s="2" t="s">
        <v>1433</v>
      </c>
      <c r="B9520" s="2">
        <v>4400013675</v>
      </c>
      <c r="C9520" s="2" t="s">
        <v>107</v>
      </c>
      <c r="D9520" s="2">
        <v>5019695</v>
      </c>
      <c r="E9520" s="2" t="s">
        <v>1508</v>
      </c>
      <c r="F9520" s="2">
        <v>961.68</v>
      </c>
    </row>
    <row r="9521" spans="1:6">
      <c r="A9521" s="2" t="s">
        <v>1433</v>
      </c>
      <c r="B9521" s="2">
        <v>4400013829</v>
      </c>
      <c r="C9521" s="2" t="s">
        <v>107</v>
      </c>
      <c r="D9521" s="2">
        <v>5019695</v>
      </c>
      <c r="E9521" s="2" t="s">
        <v>1508</v>
      </c>
      <c r="F9521" s="2">
        <v>2140.4699999999998</v>
      </c>
    </row>
    <row r="9522" spans="1:6">
      <c r="A9522" s="2" t="s">
        <v>1433</v>
      </c>
      <c r="B9522" s="2">
        <v>4400013830</v>
      </c>
      <c r="C9522" s="2" t="s">
        <v>107</v>
      </c>
      <c r="D9522" s="2">
        <v>5019695</v>
      </c>
      <c r="E9522" s="2" t="s">
        <v>1508</v>
      </c>
      <c r="F9522" s="2">
        <v>62785.36</v>
      </c>
    </row>
    <row r="9523" spans="1:6">
      <c r="A9523" s="2" t="s">
        <v>1433</v>
      </c>
      <c r="B9523" s="2">
        <v>4400013869</v>
      </c>
      <c r="C9523" s="2" t="s">
        <v>107</v>
      </c>
      <c r="D9523" s="2">
        <v>5019695</v>
      </c>
      <c r="E9523" s="2" t="s">
        <v>1508</v>
      </c>
      <c r="F9523" s="2">
        <v>57957.48</v>
      </c>
    </row>
    <row r="9524" spans="1:6">
      <c r="A9524" s="2" t="s">
        <v>1433</v>
      </c>
      <c r="B9524" s="2">
        <v>4400014195</v>
      </c>
      <c r="C9524" s="2" t="s">
        <v>79</v>
      </c>
      <c r="D9524" s="2">
        <v>5023408</v>
      </c>
      <c r="E9524" s="2" t="s">
        <v>633</v>
      </c>
      <c r="F9524" s="2">
        <v>357.26</v>
      </c>
    </row>
    <row r="9525" spans="1:6">
      <c r="A9525" s="2" t="s">
        <v>1433</v>
      </c>
      <c r="B9525" s="2">
        <v>4400014362</v>
      </c>
      <c r="C9525" s="2" t="s">
        <v>304</v>
      </c>
      <c r="D9525" s="2">
        <v>5013294</v>
      </c>
      <c r="E9525" s="2" t="s">
        <v>1507</v>
      </c>
      <c r="F9525" s="2">
        <v>11434.5</v>
      </c>
    </row>
    <row r="9526" spans="1:6">
      <c r="A9526" s="2" t="s">
        <v>1433</v>
      </c>
      <c r="B9526" s="2">
        <v>4400014363</v>
      </c>
      <c r="C9526" s="2" t="s">
        <v>107</v>
      </c>
      <c r="D9526" s="2">
        <v>5019695</v>
      </c>
      <c r="E9526" s="2" t="s">
        <v>1508</v>
      </c>
      <c r="F9526" s="2">
        <v>1178.3900000000001</v>
      </c>
    </row>
    <row r="9527" spans="1:6">
      <c r="A9527" s="2" t="s">
        <v>1433</v>
      </c>
      <c r="B9527" s="2">
        <v>4400014449</v>
      </c>
      <c r="C9527" s="2" t="s">
        <v>68</v>
      </c>
      <c r="D9527" s="2">
        <v>5000070</v>
      </c>
      <c r="E9527" s="2" t="s">
        <v>85</v>
      </c>
      <c r="F9527" s="2">
        <v>2478.63</v>
      </c>
    </row>
    <row r="9528" spans="1:6">
      <c r="A9528" s="2" t="s">
        <v>1433</v>
      </c>
      <c r="B9528" s="2">
        <v>4400014474</v>
      </c>
      <c r="C9528" s="2" t="s">
        <v>209</v>
      </c>
      <c r="D9528" s="2">
        <v>5023528</v>
      </c>
      <c r="E9528" s="2" t="s">
        <v>1511</v>
      </c>
      <c r="F9528" s="2">
        <v>5092.29</v>
      </c>
    </row>
    <row r="9529" spans="1:6">
      <c r="A9529" s="2" t="s">
        <v>1433</v>
      </c>
      <c r="B9529" s="2">
        <v>4400014532</v>
      </c>
      <c r="C9529" s="2" t="s">
        <v>107</v>
      </c>
      <c r="D9529" s="2">
        <v>5019695</v>
      </c>
      <c r="E9529" s="2" t="s">
        <v>1508</v>
      </c>
      <c r="F9529" s="2">
        <v>18568.45</v>
      </c>
    </row>
    <row r="9530" spans="1:6">
      <c r="A9530" s="2" t="s">
        <v>1433</v>
      </c>
      <c r="B9530" s="2">
        <v>4400014639</v>
      </c>
      <c r="C9530" s="2" t="s">
        <v>131</v>
      </c>
      <c r="D9530" s="2">
        <v>5010363</v>
      </c>
      <c r="E9530" s="2" t="s">
        <v>1500</v>
      </c>
      <c r="F9530" s="2">
        <v>10734.6</v>
      </c>
    </row>
    <row r="9531" spans="1:6">
      <c r="A9531" s="2" t="s">
        <v>1433</v>
      </c>
      <c r="B9531" s="2">
        <v>4400014691</v>
      </c>
      <c r="C9531" s="2" t="s">
        <v>68</v>
      </c>
      <c r="D9531" s="2">
        <v>5006603</v>
      </c>
      <c r="E9531" s="2" t="s">
        <v>986</v>
      </c>
      <c r="F9531" s="2">
        <v>563.65</v>
      </c>
    </row>
    <row r="9532" spans="1:6">
      <c r="A9532" s="2" t="s">
        <v>1433</v>
      </c>
      <c r="B9532" s="2">
        <v>4500072383</v>
      </c>
      <c r="C9532" s="2" t="s">
        <v>141</v>
      </c>
      <c r="D9532" s="2">
        <v>5036378</v>
      </c>
      <c r="E9532" s="2" t="s">
        <v>7678</v>
      </c>
      <c r="F9532" s="2">
        <v>12488.9</v>
      </c>
    </row>
    <row r="9533" spans="1:6">
      <c r="A9533" s="2" t="s">
        <v>1433</v>
      </c>
      <c r="B9533" s="2">
        <v>4500075331</v>
      </c>
      <c r="C9533" s="2" t="s">
        <v>155</v>
      </c>
      <c r="D9533" s="2">
        <v>5035698</v>
      </c>
      <c r="E9533" s="2" t="s">
        <v>1530</v>
      </c>
      <c r="F9533" s="2">
        <v>135.53</v>
      </c>
    </row>
    <row r="9534" spans="1:6">
      <c r="A9534" s="2" t="s">
        <v>1433</v>
      </c>
      <c r="B9534" s="2">
        <v>4500075368</v>
      </c>
      <c r="C9534" s="2" t="s">
        <v>107</v>
      </c>
      <c r="D9534" s="2">
        <v>5019695</v>
      </c>
      <c r="E9534" s="2" t="s">
        <v>1508</v>
      </c>
      <c r="F9534" s="2">
        <v>1926.5</v>
      </c>
    </row>
    <row r="9535" spans="1:6">
      <c r="A9535" s="2" t="s">
        <v>1433</v>
      </c>
      <c r="B9535" s="2">
        <v>4500075452</v>
      </c>
      <c r="C9535" s="2" t="s">
        <v>209</v>
      </c>
      <c r="D9535" s="2">
        <v>5022602</v>
      </c>
      <c r="E9535" s="2" t="s">
        <v>1514</v>
      </c>
      <c r="F9535" s="2">
        <v>9458.67</v>
      </c>
    </row>
    <row r="9536" spans="1:6">
      <c r="A9536" s="2" t="s">
        <v>1433</v>
      </c>
      <c r="B9536" s="2">
        <v>4500075603</v>
      </c>
      <c r="C9536" s="2" t="s">
        <v>107</v>
      </c>
      <c r="D9536" s="2">
        <v>5021198</v>
      </c>
      <c r="E9536" s="2" t="s">
        <v>1524</v>
      </c>
      <c r="F9536" s="2">
        <v>18835.28</v>
      </c>
    </row>
    <row r="9537" spans="1:6">
      <c r="A9537" s="2" t="s">
        <v>1433</v>
      </c>
      <c r="B9537" s="2">
        <v>4500075604</v>
      </c>
      <c r="C9537" s="2" t="s">
        <v>107</v>
      </c>
      <c r="D9537" s="2">
        <v>5001306</v>
      </c>
      <c r="E9537" s="2" t="s">
        <v>1432</v>
      </c>
      <c r="F9537" s="2">
        <v>3905.52</v>
      </c>
    </row>
    <row r="9538" spans="1:6">
      <c r="A9538" s="2" t="s">
        <v>1433</v>
      </c>
      <c r="B9538" s="2">
        <v>4500075637</v>
      </c>
      <c r="C9538" s="2" t="s">
        <v>209</v>
      </c>
      <c r="D9538" s="2">
        <v>5022477</v>
      </c>
      <c r="E9538" s="2" t="s">
        <v>1531</v>
      </c>
      <c r="F9538" s="2">
        <v>2149.1999999999998</v>
      </c>
    </row>
    <row r="9539" spans="1:6">
      <c r="A9539" s="2" t="s">
        <v>1433</v>
      </c>
      <c r="B9539" s="2">
        <v>4500076042</v>
      </c>
      <c r="C9539" s="2" t="s">
        <v>141</v>
      </c>
      <c r="D9539" s="2">
        <v>5003602</v>
      </c>
      <c r="E9539" s="2" t="s">
        <v>1501</v>
      </c>
      <c r="F9539" s="2">
        <v>1509.83</v>
      </c>
    </row>
    <row r="9540" spans="1:6">
      <c r="A9540" s="2" t="s">
        <v>1433</v>
      </c>
      <c r="B9540" s="2">
        <v>4500076042</v>
      </c>
      <c r="C9540" s="2" t="s">
        <v>107</v>
      </c>
      <c r="D9540" s="2">
        <v>5003602</v>
      </c>
      <c r="E9540" s="2" t="s">
        <v>1501</v>
      </c>
      <c r="F9540" s="2">
        <v>878.87</v>
      </c>
    </row>
    <row r="9541" spans="1:6">
      <c r="A9541" s="2" t="s">
        <v>1433</v>
      </c>
      <c r="B9541" s="2">
        <v>4500076141</v>
      </c>
      <c r="C9541" s="2" t="s">
        <v>370</v>
      </c>
      <c r="D9541" s="2">
        <v>5013612</v>
      </c>
      <c r="E9541" s="2" t="s">
        <v>506</v>
      </c>
      <c r="F9541" s="2">
        <v>5415.47</v>
      </c>
    </row>
    <row r="9542" spans="1:6">
      <c r="A9542" s="2" t="s">
        <v>1433</v>
      </c>
      <c r="B9542" s="2">
        <v>4500076188</v>
      </c>
      <c r="C9542" s="2" t="s">
        <v>209</v>
      </c>
      <c r="D9542" s="2">
        <v>5012487</v>
      </c>
      <c r="E9542" s="2" t="s">
        <v>1535</v>
      </c>
      <c r="F9542" s="2">
        <v>10273.48</v>
      </c>
    </row>
    <row r="9543" spans="1:6">
      <c r="A9543" s="2" t="s">
        <v>1433</v>
      </c>
      <c r="B9543" s="2">
        <v>4500076262</v>
      </c>
      <c r="C9543" s="2" t="s">
        <v>370</v>
      </c>
      <c r="D9543" s="2">
        <v>5006616</v>
      </c>
      <c r="E9543" s="2" t="s">
        <v>1537</v>
      </c>
      <c r="F9543" s="2">
        <v>9212</v>
      </c>
    </row>
    <row r="9544" spans="1:6">
      <c r="A9544" s="2" t="s">
        <v>1433</v>
      </c>
      <c r="B9544" s="2"/>
      <c r="C9544" s="2" t="s">
        <v>271</v>
      </c>
      <c r="D9544" s="2">
        <v>5000087</v>
      </c>
      <c r="E9544" s="2" t="s">
        <v>1249</v>
      </c>
      <c r="F9544" s="2">
        <v>1285.25</v>
      </c>
    </row>
    <row r="9545" spans="1:6">
      <c r="A9545" s="2" t="s">
        <v>1433</v>
      </c>
      <c r="B9545" s="2"/>
      <c r="C9545" s="2" t="s">
        <v>1203</v>
      </c>
      <c r="D9545" s="2">
        <v>5003519</v>
      </c>
      <c r="E9545" s="2" t="s">
        <v>2623</v>
      </c>
      <c r="F9545" s="2">
        <v>1473.78</v>
      </c>
    </row>
    <row r="9546" spans="1:6">
      <c r="A9546" s="2" t="s">
        <v>1433</v>
      </c>
      <c r="B9546" s="2"/>
      <c r="C9546" s="2" t="s">
        <v>1203</v>
      </c>
      <c r="D9546" s="2">
        <v>5008166</v>
      </c>
      <c r="E9546" s="2" t="s">
        <v>6729</v>
      </c>
      <c r="F9546" s="2">
        <v>808.62</v>
      </c>
    </row>
    <row r="9547" spans="1:6">
      <c r="A9547" s="2" t="s">
        <v>1433</v>
      </c>
      <c r="B9547" s="2"/>
      <c r="C9547" s="2" t="s">
        <v>1203</v>
      </c>
      <c r="D9547" s="2">
        <v>5028600</v>
      </c>
      <c r="E9547" s="2" t="s">
        <v>5821</v>
      </c>
      <c r="F9547" s="2">
        <v>753.76</v>
      </c>
    </row>
    <row r="9548" spans="1:6">
      <c r="A9548" s="2" t="s">
        <v>1433</v>
      </c>
      <c r="B9548" s="2"/>
      <c r="C9548" s="2" t="s">
        <v>1203</v>
      </c>
      <c r="D9548" s="2">
        <v>5034053</v>
      </c>
      <c r="E9548" s="2" t="s">
        <v>7914</v>
      </c>
      <c r="F9548" s="2">
        <v>313.12</v>
      </c>
    </row>
    <row r="9549" spans="1:6">
      <c r="A9549" s="2" t="s">
        <v>1433</v>
      </c>
      <c r="B9549" s="2"/>
      <c r="C9549" s="2" t="s">
        <v>1203</v>
      </c>
      <c r="D9549" s="2">
        <v>5034800</v>
      </c>
      <c r="E9549" s="2" t="s">
        <v>7916</v>
      </c>
      <c r="F9549" s="2">
        <v>215.92</v>
      </c>
    </row>
    <row r="9550" spans="1:6">
      <c r="A9550" s="2" t="s">
        <v>1433</v>
      </c>
      <c r="B9550" s="2"/>
      <c r="C9550" s="2" t="s">
        <v>1203</v>
      </c>
      <c r="D9550" s="2">
        <v>5036430</v>
      </c>
      <c r="E9550" s="2" t="s">
        <v>3167</v>
      </c>
      <c r="F9550" s="2">
        <v>1471.57</v>
      </c>
    </row>
    <row r="9551" spans="1:6">
      <c r="A9551" s="2" t="s">
        <v>1433</v>
      </c>
      <c r="B9551" s="2"/>
      <c r="C9551" s="2" t="s">
        <v>1237</v>
      </c>
      <c r="D9551" s="2">
        <v>5010913</v>
      </c>
      <c r="E9551" s="2" t="s">
        <v>7946</v>
      </c>
      <c r="F9551" s="2">
        <v>731.4</v>
      </c>
    </row>
    <row r="9552" spans="1:6">
      <c r="A9552" s="2" t="s">
        <v>1433</v>
      </c>
      <c r="B9552" s="2"/>
      <c r="C9552" s="2" t="s">
        <v>138</v>
      </c>
      <c r="D9552" s="2">
        <v>5010193</v>
      </c>
      <c r="E9552" s="2" t="s">
        <v>1515</v>
      </c>
      <c r="F9552" s="2">
        <v>108</v>
      </c>
    </row>
    <row r="9553" spans="1:6">
      <c r="A9553" s="2" t="s">
        <v>1433</v>
      </c>
      <c r="B9553" s="2"/>
      <c r="C9553" s="2" t="s">
        <v>68</v>
      </c>
      <c r="D9553" s="2">
        <v>5002322</v>
      </c>
      <c r="E9553" s="2" t="s">
        <v>2144</v>
      </c>
      <c r="F9553" s="2">
        <v>78.3</v>
      </c>
    </row>
    <row r="9554" spans="1:6">
      <c r="A9554" s="2" t="s">
        <v>1433</v>
      </c>
      <c r="B9554" s="2"/>
      <c r="C9554" s="2" t="s">
        <v>222</v>
      </c>
      <c r="D9554" s="2">
        <v>5004757</v>
      </c>
      <c r="E9554" s="2" t="s">
        <v>8012</v>
      </c>
      <c r="F9554" s="2">
        <v>150</v>
      </c>
    </row>
    <row r="9555" spans="1:6">
      <c r="A9555" s="2" t="s">
        <v>1433</v>
      </c>
      <c r="B9555" s="2"/>
      <c r="C9555" s="2" t="s">
        <v>222</v>
      </c>
      <c r="D9555" s="2">
        <v>5009175</v>
      </c>
      <c r="E9555" s="2" t="s">
        <v>8015</v>
      </c>
      <c r="F9555" s="2">
        <v>150</v>
      </c>
    </row>
    <row r="9556" spans="1:6">
      <c r="A9556" s="2" t="s">
        <v>1433</v>
      </c>
      <c r="B9556" s="2"/>
      <c r="C9556" s="2" t="s">
        <v>222</v>
      </c>
      <c r="D9556" s="2">
        <v>5010159</v>
      </c>
      <c r="E9556" s="2" t="s">
        <v>8016</v>
      </c>
      <c r="F9556" s="2">
        <v>150</v>
      </c>
    </row>
    <row r="9557" spans="1:6">
      <c r="A9557" s="2" t="s">
        <v>1433</v>
      </c>
      <c r="B9557" s="2"/>
      <c r="C9557" s="2" t="s">
        <v>222</v>
      </c>
      <c r="D9557" s="2">
        <v>5010615</v>
      </c>
      <c r="E9557" s="2" t="s">
        <v>8017</v>
      </c>
      <c r="F9557" s="2">
        <v>150</v>
      </c>
    </row>
    <row r="9558" spans="1:6">
      <c r="A9558" s="2" t="s">
        <v>1433</v>
      </c>
      <c r="B9558" s="2"/>
      <c r="C9558" s="2" t="s">
        <v>222</v>
      </c>
      <c r="D9558" s="2">
        <v>5034736</v>
      </c>
      <c r="E9558" s="2" t="s">
        <v>8037</v>
      </c>
      <c r="F9558" s="2">
        <v>300</v>
      </c>
    </row>
    <row r="9559" spans="1:6">
      <c r="A9559" s="2" t="s">
        <v>1433</v>
      </c>
      <c r="B9559" s="2"/>
      <c r="C9559" s="2" t="s">
        <v>107</v>
      </c>
      <c r="D9559" s="2">
        <v>5003354</v>
      </c>
      <c r="E9559" s="2" t="s">
        <v>1641</v>
      </c>
      <c r="F9559" s="2">
        <v>19.440000000000001</v>
      </c>
    </row>
    <row r="9560" spans="1:6">
      <c r="A9560" s="2" t="s">
        <v>1433</v>
      </c>
      <c r="B9560" s="2"/>
      <c r="C9560" s="2" t="s">
        <v>19</v>
      </c>
      <c r="D9560" s="2">
        <v>5011286</v>
      </c>
      <c r="E9560" s="2" t="s">
        <v>4710</v>
      </c>
      <c r="F9560" s="2">
        <v>218.34</v>
      </c>
    </row>
    <row r="9561" spans="1:6">
      <c r="A9561" s="2" t="s">
        <v>1433</v>
      </c>
      <c r="B9561" s="2"/>
      <c r="C9561" s="2" t="s">
        <v>45</v>
      </c>
      <c r="D9561" s="2">
        <v>5012259</v>
      </c>
      <c r="E9561" s="2" t="s">
        <v>1528</v>
      </c>
      <c r="F9561" s="2">
        <v>28188.61</v>
      </c>
    </row>
    <row r="9562" spans="1:6">
      <c r="A9562" s="2" t="s">
        <v>1433</v>
      </c>
      <c r="B9562" s="2">
        <v>4300003081</v>
      </c>
      <c r="C9562" s="2" t="s">
        <v>15</v>
      </c>
      <c r="D9562" s="2">
        <v>5034089</v>
      </c>
      <c r="E9562" s="2" t="s">
        <v>1328</v>
      </c>
      <c r="F9562" s="2">
        <v>5000</v>
      </c>
    </row>
    <row r="9563" spans="1:6">
      <c r="A9563" s="2" t="s">
        <v>1433</v>
      </c>
      <c r="B9563" s="2">
        <v>4300004139</v>
      </c>
      <c r="C9563" s="2" t="s">
        <v>49</v>
      </c>
      <c r="D9563" s="2">
        <v>5000078</v>
      </c>
      <c r="E9563" s="2" t="s">
        <v>104</v>
      </c>
      <c r="F9563" s="2">
        <v>66260</v>
      </c>
    </row>
    <row r="9564" spans="1:6">
      <c r="A9564" s="2" t="s">
        <v>1433</v>
      </c>
      <c r="B9564" s="2">
        <v>4400013677</v>
      </c>
      <c r="C9564" s="2" t="s">
        <v>209</v>
      </c>
      <c r="D9564" s="2">
        <v>5022602</v>
      </c>
      <c r="E9564" s="2" t="s">
        <v>1514</v>
      </c>
      <c r="F9564" s="2">
        <v>242250.84</v>
      </c>
    </row>
    <row r="9565" spans="1:6">
      <c r="A9565" s="2" t="s">
        <v>1433</v>
      </c>
      <c r="B9565" s="2">
        <v>4400013687</v>
      </c>
      <c r="C9565" s="2" t="s">
        <v>107</v>
      </c>
      <c r="D9565" s="2">
        <v>5019695</v>
      </c>
      <c r="E9565" s="2" t="s">
        <v>1508</v>
      </c>
      <c r="F9565" s="2">
        <v>2157.4499999999998</v>
      </c>
    </row>
    <row r="9566" spans="1:6">
      <c r="A9566" s="2" t="s">
        <v>1433</v>
      </c>
      <c r="B9566" s="2">
        <v>4400014347</v>
      </c>
      <c r="C9566" s="2" t="s">
        <v>527</v>
      </c>
      <c r="D9566" s="2">
        <v>5033867</v>
      </c>
      <c r="E9566" s="2" t="s">
        <v>1505</v>
      </c>
      <c r="F9566" s="2">
        <v>1810</v>
      </c>
    </row>
    <row r="9567" spans="1:6">
      <c r="A9567" s="2" t="s">
        <v>1433</v>
      </c>
      <c r="B9567" s="2">
        <v>4400014624</v>
      </c>
      <c r="C9567" s="2" t="s">
        <v>209</v>
      </c>
      <c r="D9567" s="2">
        <v>5000285</v>
      </c>
      <c r="E9567" s="2" t="s">
        <v>1252</v>
      </c>
      <c r="F9567" s="2">
        <v>4751</v>
      </c>
    </row>
    <row r="9568" spans="1:6">
      <c r="A9568" s="2" t="s">
        <v>1433</v>
      </c>
      <c r="B9568" s="2">
        <v>4400014920</v>
      </c>
      <c r="C9568" s="2" t="s">
        <v>49</v>
      </c>
      <c r="D9568" s="2">
        <v>5002119</v>
      </c>
      <c r="E9568" s="2" t="s">
        <v>103</v>
      </c>
      <c r="F9568" s="2">
        <v>413</v>
      </c>
    </row>
    <row r="9569" spans="1:6">
      <c r="A9569" s="2" t="s">
        <v>1433</v>
      </c>
      <c r="B9569" s="2">
        <v>4400015054</v>
      </c>
      <c r="C9569" s="2" t="s">
        <v>68</v>
      </c>
      <c r="D9569" s="2">
        <v>5018155</v>
      </c>
      <c r="E9569" s="2" t="s">
        <v>392</v>
      </c>
      <c r="F9569" s="2">
        <v>855.03</v>
      </c>
    </row>
    <row r="9570" spans="1:6">
      <c r="A9570" s="2" t="s">
        <v>1433</v>
      </c>
      <c r="B9570" s="2">
        <v>4400015056</v>
      </c>
      <c r="C9570" s="2" t="s">
        <v>17</v>
      </c>
      <c r="D9570" s="2">
        <v>5037410</v>
      </c>
      <c r="E9570" s="2" t="s">
        <v>325</v>
      </c>
      <c r="F9570" s="2">
        <v>58831.5</v>
      </c>
    </row>
    <row r="9571" spans="1:6">
      <c r="A9571" s="2" t="s">
        <v>1433</v>
      </c>
      <c r="B9571" s="2">
        <v>4400015057</v>
      </c>
      <c r="C9571" s="2" t="s">
        <v>86</v>
      </c>
      <c r="D9571" s="2">
        <v>5037410</v>
      </c>
      <c r="E9571" s="2" t="s">
        <v>325</v>
      </c>
      <c r="F9571" s="2">
        <v>40194.5</v>
      </c>
    </row>
    <row r="9572" spans="1:6">
      <c r="A9572" s="2" t="s">
        <v>1433</v>
      </c>
      <c r="B9572" s="2">
        <v>4400015059</v>
      </c>
      <c r="C9572" s="2" t="s">
        <v>86</v>
      </c>
      <c r="D9572" s="2">
        <v>5037410</v>
      </c>
      <c r="E9572" s="2" t="s">
        <v>325</v>
      </c>
      <c r="F9572" s="2">
        <v>242667.51999999999</v>
      </c>
    </row>
    <row r="9573" spans="1:6">
      <c r="A9573" s="2" t="s">
        <v>1433</v>
      </c>
      <c r="B9573" s="2">
        <v>4500069409</v>
      </c>
      <c r="C9573" s="2" t="s">
        <v>107</v>
      </c>
      <c r="D9573" s="2">
        <v>5021198</v>
      </c>
      <c r="E9573" s="2" t="s">
        <v>1524</v>
      </c>
      <c r="F9573" s="2">
        <v>615.6</v>
      </c>
    </row>
    <row r="9574" spans="1:6">
      <c r="A9574" s="2" t="s">
        <v>1433</v>
      </c>
      <c r="B9574" s="2">
        <v>4500070258</v>
      </c>
      <c r="C9574" s="2" t="s">
        <v>49</v>
      </c>
      <c r="D9574" s="2">
        <v>5004717</v>
      </c>
      <c r="E9574" s="2" t="s">
        <v>1640</v>
      </c>
      <c r="F9574" s="2">
        <v>5224.09</v>
      </c>
    </row>
    <row r="9575" spans="1:6">
      <c r="A9575" s="2" t="s">
        <v>1433</v>
      </c>
      <c r="B9575" s="2">
        <v>4500075102</v>
      </c>
      <c r="C9575" s="2" t="s">
        <v>209</v>
      </c>
      <c r="D9575" s="2">
        <v>5022602</v>
      </c>
      <c r="E9575" s="2" t="s">
        <v>1514</v>
      </c>
      <c r="F9575" s="2">
        <v>5224.16</v>
      </c>
    </row>
    <row r="9576" spans="1:6">
      <c r="A9576" s="2" t="s">
        <v>1433</v>
      </c>
      <c r="B9576" s="2">
        <v>4500075329</v>
      </c>
      <c r="C9576" s="2" t="s">
        <v>107</v>
      </c>
      <c r="D9576" s="2">
        <v>5010363</v>
      </c>
      <c r="E9576" s="2" t="s">
        <v>1500</v>
      </c>
      <c r="F9576" s="2">
        <v>1588.4</v>
      </c>
    </row>
    <row r="9577" spans="1:6">
      <c r="A9577" s="2" t="s">
        <v>1433</v>
      </c>
      <c r="B9577" s="2">
        <v>4500076035</v>
      </c>
      <c r="C9577" s="2" t="s">
        <v>94</v>
      </c>
      <c r="D9577" s="2">
        <v>5037282</v>
      </c>
      <c r="E9577" s="2" t="s">
        <v>1532</v>
      </c>
      <c r="F9577" s="2">
        <v>2341.96</v>
      </c>
    </row>
    <row r="9578" spans="1:6">
      <c r="A9578" s="2" t="s">
        <v>1433</v>
      </c>
      <c r="B9578" s="2">
        <v>4500076158</v>
      </c>
      <c r="C9578" s="2" t="s">
        <v>107</v>
      </c>
      <c r="D9578" s="2">
        <v>5037305</v>
      </c>
      <c r="E9578" s="2" t="s">
        <v>1534</v>
      </c>
      <c r="F9578" s="2">
        <v>75645.25</v>
      </c>
    </row>
    <row r="9579" spans="1:6">
      <c r="A9579" s="2" t="s">
        <v>1433</v>
      </c>
      <c r="B9579" s="2">
        <v>4500076165</v>
      </c>
      <c r="C9579" s="2" t="s">
        <v>107</v>
      </c>
      <c r="D9579" s="2">
        <v>5003410</v>
      </c>
      <c r="E9579" s="2" t="s">
        <v>1170</v>
      </c>
      <c r="F9579" s="2">
        <v>2070.85</v>
      </c>
    </row>
    <row r="9580" spans="1:6">
      <c r="A9580" s="2" t="s">
        <v>1433</v>
      </c>
      <c r="B9580" s="2">
        <v>4500076221</v>
      </c>
      <c r="C9580" s="2" t="s">
        <v>209</v>
      </c>
      <c r="D9580" s="2">
        <v>5010910</v>
      </c>
      <c r="E9580" s="2" t="s">
        <v>1536</v>
      </c>
      <c r="F9580" s="2">
        <v>775.71</v>
      </c>
    </row>
    <row r="9581" spans="1:6">
      <c r="A9581" s="2" t="s">
        <v>1433</v>
      </c>
      <c r="B9581" s="2">
        <v>4500076424</v>
      </c>
      <c r="C9581" s="2" t="s">
        <v>49</v>
      </c>
      <c r="D9581" s="2">
        <v>5002119</v>
      </c>
      <c r="E9581" s="2" t="s">
        <v>103</v>
      </c>
      <c r="F9581" s="2">
        <v>13223.03</v>
      </c>
    </row>
    <row r="9582" spans="1:6">
      <c r="A9582" s="2" t="s">
        <v>1433</v>
      </c>
      <c r="B9582" s="2"/>
      <c r="C9582" s="2" t="s">
        <v>1203</v>
      </c>
      <c r="D9582" s="2">
        <v>5003088</v>
      </c>
      <c r="E9582" s="2" t="s">
        <v>2607</v>
      </c>
      <c r="F9582" s="2">
        <v>156.56</v>
      </c>
    </row>
    <row r="9583" spans="1:6">
      <c r="A9583" s="2" t="s">
        <v>1433</v>
      </c>
      <c r="B9583" s="2"/>
      <c r="C9583" s="2" t="s">
        <v>1203</v>
      </c>
      <c r="D9583" s="2">
        <v>5003480</v>
      </c>
      <c r="E9583" s="2" t="s">
        <v>5749</v>
      </c>
      <c r="F9583" s="2">
        <v>400.24</v>
      </c>
    </row>
    <row r="9584" spans="1:6">
      <c r="A9584" s="2" t="s">
        <v>1433</v>
      </c>
      <c r="B9584" s="2"/>
      <c r="C9584" s="2" t="s">
        <v>1203</v>
      </c>
      <c r="D9584" s="2">
        <v>5004239</v>
      </c>
      <c r="E9584" s="2" t="s">
        <v>2662</v>
      </c>
      <c r="F9584" s="2">
        <v>345.36</v>
      </c>
    </row>
    <row r="9585" spans="1:6">
      <c r="A9585" s="2" t="s">
        <v>1433</v>
      </c>
      <c r="B9585" s="2"/>
      <c r="C9585" s="2" t="s">
        <v>1203</v>
      </c>
      <c r="D9585" s="2">
        <v>5005910</v>
      </c>
      <c r="E9585" s="2" t="s">
        <v>8273</v>
      </c>
      <c r="F9585" s="2">
        <v>529.71</v>
      </c>
    </row>
    <row r="9586" spans="1:6">
      <c r="A9586" s="2" t="s">
        <v>1433</v>
      </c>
      <c r="B9586" s="2"/>
      <c r="C9586" s="2" t="s">
        <v>1203</v>
      </c>
      <c r="D9586" s="2">
        <v>5006823</v>
      </c>
      <c r="E9586" s="2" t="s">
        <v>189</v>
      </c>
      <c r="F9586" s="2">
        <v>1820.45</v>
      </c>
    </row>
    <row r="9587" spans="1:6">
      <c r="A9587" s="2" t="s">
        <v>1433</v>
      </c>
      <c r="B9587" s="2"/>
      <c r="C9587" s="2" t="s">
        <v>1203</v>
      </c>
      <c r="D9587" s="2">
        <v>5010502</v>
      </c>
      <c r="E9587" s="2" t="s">
        <v>8277</v>
      </c>
      <c r="F9587" s="2">
        <v>1399.64</v>
      </c>
    </row>
    <row r="9588" spans="1:6">
      <c r="A9588" s="2" t="s">
        <v>1433</v>
      </c>
      <c r="B9588" s="2"/>
      <c r="C9588" s="2" t="s">
        <v>1203</v>
      </c>
      <c r="D9588" s="2">
        <v>5012720</v>
      </c>
      <c r="E9588" s="2" t="s">
        <v>2825</v>
      </c>
      <c r="F9588" s="2">
        <v>324.23</v>
      </c>
    </row>
    <row r="9589" spans="1:6">
      <c r="A9589" s="2" t="s">
        <v>1433</v>
      </c>
      <c r="B9589" s="2"/>
      <c r="C9589" s="2" t="s">
        <v>1203</v>
      </c>
      <c r="D9589" s="2">
        <v>5017626</v>
      </c>
      <c r="E9589" s="2" t="s">
        <v>7904</v>
      </c>
      <c r="F9589" s="2">
        <v>359.2</v>
      </c>
    </row>
    <row r="9590" spans="1:6">
      <c r="A9590" s="2" t="s">
        <v>1433</v>
      </c>
      <c r="B9590" s="2"/>
      <c r="C9590" s="2" t="s">
        <v>1203</v>
      </c>
      <c r="D9590" s="2">
        <v>5020056</v>
      </c>
      <c r="E9590" s="2" t="s">
        <v>2952</v>
      </c>
      <c r="F9590" s="2">
        <v>229.32</v>
      </c>
    </row>
    <row r="9591" spans="1:6">
      <c r="A9591" s="2" t="s">
        <v>1433</v>
      </c>
      <c r="B9591" s="2"/>
      <c r="C9591" s="2" t="s">
        <v>1203</v>
      </c>
      <c r="D9591" s="2">
        <v>5030251</v>
      </c>
      <c r="E9591" s="2" t="s">
        <v>8288</v>
      </c>
      <c r="F9591" s="2">
        <v>223.76</v>
      </c>
    </row>
    <row r="9592" spans="1:6">
      <c r="A9592" s="2" t="s">
        <v>1433</v>
      </c>
      <c r="B9592" s="2"/>
      <c r="C9592" s="2" t="s">
        <v>1203</v>
      </c>
      <c r="D9592" s="2">
        <v>5030952</v>
      </c>
      <c r="E9592" s="2" t="s">
        <v>5831</v>
      </c>
      <c r="F9592" s="2">
        <v>1101.58</v>
      </c>
    </row>
    <row r="9593" spans="1:6">
      <c r="A9593" s="2" t="s">
        <v>1433</v>
      </c>
      <c r="B9593" s="2"/>
      <c r="C9593" s="2" t="s">
        <v>1203</v>
      </c>
      <c r="D9593" s="2">
        <v>5031041</v>
      </c>
      <c r="E9593" s="2" t="s">
        <v>8289</v>
      </c>
      <c r="F9593" s="2">
        <v>1210.44</v>
      </c>
    </row>
    <row r="9594" spans="1:6">
      <c r="A9594" s="2" t="s">
        <v>1433</v>
      </c>
      <c r="B9594" s="2"/>
      <c r="C9594" s="2" t="s">
        <v>594</v>
      </c>
      <c r="D9594" s="2">
        <v>5010832</v>
      </c>
      <c r="E9594" s="2" t="s">
        <v>8314</v>
      </c>
      <c r="F9594" s="2">
        <v>300</v>
      </c>
    </row>
    <row r="9595" spans="1:6">
      <c r="A9595" s="2" t="s">
        <v>1433</v>
      </c>
      <c r="B9595" s="2"/>
      <c r="C9595" s="2" t="s">
        <v>1237</v>
      </c>
      <c r="D9595" s="2">
        <v>5009863</v>
      </c>
      <c r="E9595" s="2" t="s">
        <v>8345</v>
      </c>
      <c r="F9595" s="2">
        <v>132.6</v>
      </c>
    </row>
    <row r="9596" spans="1:6">
      <c r="A9596" s="2" t="s">
        <v>1433</v>
      </c>
      <c r="B9596" s="2"/>
      <c r="C9596" s="2" t="s">
        <v>1237</v>
      </c>
      <c r="D9596" s="2">
        <v>5010283</v>
      </c>
      <c r="E9596" s="2" t="s">
        <v>8346</v>
      </c>
      <c r="F9596" s="2">
        <v>296.7</v>
      </c>
    </row>
    <row r="9597" spans="1:6">
      <c r="A9597" s="2" t="s">
        <v>1433</v>
      </c>
      <c r="B9597" s="2"/>
      <c r="C9597" s="2" t="s">
        <v>1237</v>
      </c>
      <c r="D9597" s="2">
        <v>5010311</v>
      </c>
      <c r="E9597" s="2" t="s">
        <v>8347</v>
      </c>
      <c r="F9597" s="2">
        <v>9.6</v>
      </c>
    </row>
    <row r="9598" spans="1:6">
      <c r="A9598" s="2" t="s">
        <v>1433</v>
      </c>
      <c r="B9598" s="2"/>
      <c r="C9598" s="2" t="s">
        <v>1237</v>
      </c>
      <c r="D9598" s="2">
        <v>5010343</v>
      </c>
      <c r="E9598" s="2" t="s">
        <v>8348</v>
      </c>
      <c r="F9598" s="2">
        <v>31.05</v>
      </c>
    </row>
    <row r="9599" spans="1:6">
      <c r="A9599" s="2" t="s">
        <v>1433</v>
      </c>
      <c r="B9599" s="2"/>
      <c r="C9599" s="2" t="s">
        <v>1237</v>
      </c>
      <c r="D9599" s="2">
        <v>5010665</v>
      </c>
      <c r="E9599" s="2" t="s">
        <v>8349</v>
      </c>
      <c r="F9599" s="2">
        <v>178.65</v>
      </c>
    </row>
    <row r="9600" spans="1:6">
      <c r="A9600" s="2" t="s">
        <v>1433</v>
      </c>
      <c r="B9600" s="2"/>
      <c r="C9600" s="2" t="s">
        <v>1237</v>
      </c>
      <c r="D9600" s="2">
        <v>5010897</v>
      </c>
      <c r="E9600" s="2" t="s">
        <v>8351</v>
      </c>
      <c r="F9600" s="2">
        <v>2101.1999999999998</v>
      </c>
    </row>
    <row r="9601" spans="1:6">
      <c r="A9601" s="2" t="s">
        <v>1433</v>
      </c>
      <c r="B9601" s="2"/>
      <c r="C9601" s="2" t="s">
        <v>15</v>
      </c>
      <c r="D9601" s="2">
        <v>5000019</v>
      </c>
      <c r="E9601" s="2" t="s">
        <v>368</v>
      </c>
      <c r="F9601" s="2">
        <v>2.87</v>
      </c>
    </row>
    <row r="9602" spans="1:6">
      <c r="A9602" s="2" t="s">
        <v>1433</v>
      </c>
      <c r="B9602" s="2"/>
      <c r="C9602" s="2" t="s">
        <v>68</v>
      </c>
      <c r="D9602" s="2">
        <v>5003231</v>
      </c>
      <c r="E9602" s="2" t="s">
        <v>66</v>
      </c>
      <c r="F9602" s="2">
        <v>96</v>
      </c>
    </row>
    <row r="9603" spans="1:6">
      <c r="A9603" s="2" t="s">
        <v>1433</v>
      </c>
      <c r="B9603" s="2"/>
      <c r="C9603" s="2" t="s">
        <v>222</v>
      </c>
      <c r="D9603" s="2">
        <v>5003424</v>
      </c>
      <c r="E9603" s="2" t="s">
        <v>8422</v>
      </c>
      <c r="F9603" s="2">
        <v>150</v>
      </c>
    </row>
    <row r="9604" spans="1:6">
      <c r="A9604" s="2" t="s">
        <v>1433</v>
      </c>
      <c r="B9604" s="2"/>
      <c r="C9604" s="2" t="s">
        <v>222</v>
      </c>
      <c r="D9604" s="2">
        <v>5010542</v>
      </c>
      <c r="E9604" s="2" t="s">
        <v>8427</v>
      </c>
      <c r="F9604" s="2">
        <v>150</v>
      </c>
    </row>
    <row r="9605" spans="1:6">
      <c r="A9605" s="2" t="s">
        <v>1433</v>
      </c>
      <c r="B9605" s="2"/>
      <c r="C9605" s="2" t="s">
        <v>222</v>
      </c>
      <c r="D9605" s="2">
        <v>5010927</v>
      </c>
      <c r="E9605" s="2" t="s">
        <v>8428</v>
      </c>
      <c r="F9605" s="2">
        <v>150</v>
      </c>
    </row>
    <row r="9606" spans="1:6">
      <c r="A9606" s="2" t="s">
        <v>1433</v>
      </c>
      <c r="B9606" s="2"/>
      <c r="C9606" s="2" t="s">
        <v>222</v>
      </c>
      <c r="D9606" s="2">
        <v>5028909</v>
      </c>
      <c r="E9606" s="2" t="s">
        <v>8444</v>
      </c>
      <c r="F9606" s="2">
        <v>150</v>
      </c>
    </row>
    <row r="9607" spans="1:6">
      <c r="A9607" s="2" t="s">
        <v>1433</v>
      </c>
      <c r="B9607" s="2"/>
      <c r="C9607" s="2" t="s">
        <v>155</v>
      </c>
      <c r="D9607" s="2">
        <v>5030671</v>
      </c>
      <c r="E9607" s="2" t="s">
        <v>1520</v>
      </c>
      <c r="F9607" s="2">
        <v>237.6</v>
      </c>
    </row>
    <row r="9608" spans="1:6">
      <c r="A9608" s="2" t="s">
        <v>1433</v>
      </c>
      <c r="B9608" s="2"/>
      <c r="C9608" s="2" t="s">
        <v>152</v>
      </c>
      <c r="D9608" s="2">
        <v>5025623</v>
      </c>
      <c r="E9608" s="2" t="s">
        <v>8480</v>
      </c>
      <c r="F9608" s="2">
        <v>350</v>
      </c>
    </row>
    <row r="9609" spans="1:6">
      <c r="A9609" s="2" t="s">
        <v>1433</v>
      </c>
      <c r="B9609" s="2">
        <v>4300003167</v>
      </c>
      <c r="C9609" s="2" t="s">
        <v>209</v>
      </c>
      <c r="D9609" s="2">
        <v>5034401</v>
      </c>
      <c r="E9609" s="2" t="s">
        <v>1448</v>
      </c>
      <c r="F9609" s="2">
        <v>915</v>
      </c>
    </row>
    <row r="9610" spans="1:6">
      <c r="A9610" s="2" t="s">
        <v>1433</v>
      </c>
      <c r="B9610" s="2">
        <v>4300003452</v>
      </c>
      <c r="C9610" s="2" t="s">
        <v>209</v>
      </c>
      <c r="D9610" s="2">
        <v>5034963</v>
      </c>
      <c r="E9610" s="2" t="s">
        <v>1458</v>
      </c>
      <c r="F9610" s="2">
        <v>80</v>
      </c>
    </row>
    <row r="9611" spans="1:6">
      <c r="A9611" s="2" t="s">
        <v>1433</v>
      </c>
      <c r="B9611" s="2">
        <v>4300003769</v>
      </c>
      <c r="C9611" s="2" t="s">
        <v>13</v>
      </c>
      <c r="D9611" s="2">
        <v>5012221</v>
      </c>
      <c r="E9611" s="2" t="s">
        <v>189</v>
      </c>
      <c r="F9611" s="2">
        <v>12639.5</v>
      </c>
    </row>
    <row r="9612" spans="1:6">
      <c r="A9612" s="2" t="s">
        <v>1433</v>
      </c>
      <c r="B9612" s="2">
        <v>4300004149</v>
      </c>
      <c r="C9612" s="2" t="s">
        <v>131</v>
      </c>
      <c r="D9612" s="2">
        <v>5027904</v>
      </c>
      <c r="E9612" s="2" t="s">
        <v>1157</v>
      </c>
      <c r="F9612" s="2">
        <v>120532.16</v>
      </c>
    </row>
    <row r="9613" spans="1:6">
      <c r="A9613" s="2" t="s">
        <v>1433</v>
      </c>
      <c r="B9613" s="2">
        <v>4300004547</v>
      </c>
      <c r="C9613" s="2" t="s">
        <v>13</v>
      </c>
      <c r="D9613" s="2">
        <v>5037174</v>
      </c>
      <c r="E9613" s="2" t="s">
        <v>1471</v>
      </c>
      <c r="F9613" s="2">
        <v>1100</v>
      </c>
    </row>
    <row r="9614" spans="1:6">
      <c r="A9614" s="2" t="s">
        <v>1433</v>
      </c>
      <c r="B9614" s="2">
        <v>4300004566</v>
      </c>
      <c r="C9614" s="2" t="s">
        <v>49</v>
      </c>
      <c r="D9614" s="2">
        <v>5015059</v>
      </c>
      <c r="E9614" s="2" t="s">
        <v>1472</v>
      </c>
      <c r="F9614" s="2">
        <v>8625</v>
      </c>
    </row>
    <row r="9615" spans="1:6">
      <c r="A9615" s="2" t="s">
        <v>1433</v>
      </c>
      <c r="B9615" s="2">
        <v>4400014321</v>
      </c>
      <c r="C9615" s="2" t="s">
        <v>107</v>
      </c>
      <c r="D9615" s="2">
        <v>5003602</v>
      </c>
      <c r="E9615" s="2" t="s">
        <v>1501</v>
      </c>
      <c r="F9615" s="2">
        <v>121.5</v>
      </c>
    </row>
    <row r="9616" spans="1:6">
      <c r="A9616" s="2" t="s">
        <v>1433</v>
      </c>
      <c r="B9616" s="2">
        <v>4400014672</v>
      </c>
      <c r="C9616" s="2" t="s">
        <v>779</v>
      </c>
      <c r="D9616" s="2">
        <v>5001048</v>
      </c>
      <c r="E9616" s="2" t="s">
        <v>844</v>
      </c>
      <c r="F9616" s="2">
        <v>11830</v>
      </c>
    </row>
    <row r="9617" spans="1:6">
      <c r="A9617" s="2" t="s">
        <v>1433</v>
      </c>
      <c r="B9617" s="2">
        <v>4400014778</v>
      </c>
      <c r="C9617" s="2" t="s">
        <v>209</v>
      </c>
      <c r="D9617" s="2">
        <v>5012729</v>
      </c>
      <c r="E9617" s="2" t="s">
        <v>1516</v>
      </c>
      <c r="F9617" s="2">
        <v>1823.34</v>
      </c>
    </row>
    <row r="9618" spans="1:6">
      <c r="A9618" s="2" t="s">
        <v>1433</v>
      </c>
      <c r="B9618" s="2">
        <v>4400015133</v>
      </c>
      <c r="C9618" s="2" t="s">
        <v>49</v>
      </c>
      <c r="D9618" s="2">
        <v>5037611</v>
      </c>
      <c r="E9618" s="2" t="s">
        <v>1519</v>
      </c>
      <c r="F9618" s="2">
        <v>10000</v>
      </c>
    </row>
    <row r="9619" spans="1:6">
      <c r="A9619" s="2" t="s">
        <v>1433</v>
      </c>
      <c r="B9619" s="2">
        <v>4500072404</v>
      </c>
      <c r="C9619" s="2" t="s">
        <v>107</v>
      </c>
      <c r="D9619" s="2">
        <v>5019695</v>
      </c>
      <c r="E9619" s="2" t="s">
        <v>1508</v>
      </c>
      <c r="F9619" s="2">
        <v>5271.64</v>
      </c>
    </row>
    <row r="9620" spans="1:6">
      <c r="A9620" s="2" t="s">
        <v>1433</v>
      </c>
      <c r="B9620" s="2">
        <v>4500076073</v>
      </c>
      <c r="C9620" s="2" t="s">
        <v>155</v>
      </c>
      <c r="D9620" s="2">
        <v>5018421</v>
      </c>
      <c r="E9620" s="2" t="s">
        <v>1533</v>
      </c>
      <c r="F9620" s="2">
        <v>4848.12</v>
      </c>
    </row>
    <row r="9621" spans="1:6">
      <c r="A9621" s="2" t="s">
        <v>1433</v>
      </c>
      <c r="B9621" s="2">
        <v>4500076406</v>
      </c>
      <c r="C9621" s="2" t="s">
        <v>107</v>
      </c>
      <c r="D9621" s="2">
        <v>5027552</v>
      </c>
      <c r="E9621" s="2" t="s">
        <v>1538</v>
      </c>
      <c r="F9621" s="2">
        <v>3696.8</v>
      </c>
    </row>
    <row r="9622" spans="1:6">
      <c r="A9622" s="2" t="s">
        <v>1433</v>
      </c>
      <c r="B9622" s="2">
        <v>4500076655</v>
      </c>
      <c r="C9622" s="2" t="s">
        <v>141</v>
      </c>
      <c r="D9622" s="2">
        <v>5037432</v>
      </c>
      <c r="E9622" s="2" t="s">
        <v>1539</v>
      </c>
      <c r="F9622" s="2">
        <v>1028.94</v>
      </c>
    </row>
    <row r="9623" spans="1:6">
      <c r="A9623" s="2" t="s">
        <v>1433</v>
      </c>
      <c r="B9623" s="2">
        <v>4500076655</v>
      </c>
      <c r="C9623" s="2" t="s">
        <v>107</v>
      </c>
      <c r="D9623" s="2">
        <v>5037432</v>
      </c>
      <c r="E9623" s="2" t="s">
        <v>1539</v>
      </c>
      <c r="F9623" s="2">
        <v>5968.87</v>
      </c>
    </row>
    <row r="9624" spans="1:6">
      <c r="A9624" s="2" t="s">
        <v>1433</v>
      </c>
      <c r="B9624" s="2">
        <v>4500076670</v>
      </c>
      <c r="C9624" s="2" t="s">
        <v>43</v>
      </c>
      <c r="D9624" s="2">
        <v>5018975</v>
      </c>
      <c r="E9624" s="2" t="s">
        <v>1470</v>
      </c>
      <c r="F9624" s="2">
        <v>1301.52</v>
      </c>
    </row>
    <row r="9625" spans="1:6">
      <c r="A9625" s="2" t="s">
        <v>1433</v>
      </c>
      <c r="B9625" s="2">
        <v>4500076979</v>
      </c>
      <c r="C9625" s="2" t="s">
        <v>370</v>
      </c>
      <c r="D9625" s="2">
        <v>5037463</v>
      </c>
      <c r="E9625" s="2" t="s">
        <v>411</v>
      </c>
      <c r="F9625" s="2">
        <v>36670.65</v>
      </c>
    </row>
    <row r="9626" spans="1:6">
      <c r="A9626" s="2" t="s">
        <v>1547</v>
      </c>
      <c r="B9626" s="2"/>
      <c r="C9626" s="2" t="s">
        <v>90</v>
      </c>
      <c r="D9626" s="2">
        <v>5004892</v>
      </c>
      <c r="E9626" s="2" t="s">
        <v>321</v>
      </c>
      <c r="F9626" s="2">
        <v>399485.62</v>
      </c>
    </row>
    <row r="9627" spans="1:6">
      <c r="A9627" s="2" t="s">
        <v>1547</v>
      </c>
      <c r="B9627" s="2"/>
      <c r="C9627" s="2" t="s">
        <v>183</v>
      </c>
      <c r="D9627" s="2">
        <v>5009422</v>
      </c>
      <c r="E9627" s="2" t="s">
        <v>2421</v>
      </c>
      <c r="F9627" s="2">
        <v>11312</v>
      </c>
    </row>
    <row r="9628" spans="1:6">
      <c r="A9628" s="2" t="s">
        <v>1547</v>
      </c>
      <c r="B9628" s="2"/>
      <c r="C9628" s="2" t="s">
        <v>1203</v>
      </c>
      <c r="D9628" s="2">
        <v>5000145</v>
      </c>
      <c r="E9628" s="2" t="s">
        <v>2566</v>
      </c>
      <c r="F9628" s="2">
        <v>2473.25</v>
      </c>
    </row>
    <row r="9629" spans="1:6">
      <c r="A9629" s="2" t="s">
        <v>1547</v>
      </c>
      <c r="B9629" s="2"/>
      <c r="C9629" s="2" t="s">
        <v>1203</v>
      </c>
      <c r="D9629" s="2">
        <v>5001291</v>
      </c>
      <c r="E9629" s="2" t="s">
        <v>2571</v>
      </c>
      <c r="F9629" s="2">
        <v>9497.44</v>
      </c>
    </row>
    <row r="9630" spans="1:6">
      <c r="A9630" s="2" t="s">
        <v>1547</v>
      </c>
      <c r="B9630" s="2"/>
      <c r="C9630" s="2" t="s">
        <v>1203</v>
      </c>
      <c r="D9630" s="2">
        <v>5001970</v>
      </c>
      <c r="E9630" s="2" t="s">
        <v>2581</v>
      </c>
      <c r="F9630" s="2">
        <v>5017.25</v>
      </c>
    </row>
    <row r="9631" spans="1:6">
      <c r="A9631" s="2" t="s">
        <v>1547</v>
      </c>
      <c r="B9631" s="2"/>
      <c r="C9631" s="2" t="s">
        <v>1203</v>
      </c>
      <c r="D9631" s="2">
        <v>5002102</v>
      </c>
      <c r="E9631" s="2" t="s">
        <v>2583</v>
      </c>
      <c r="F9631" s="2">
        <v>13844.96</v>
      </c>
    </row>
    <row r="9632" spans="1:6">
      <c r="A9632" s="2" t="s">
        <v>1547</v>
      </c>
      <c r="B9632" s="2"/>
      <c r="C9632" s="2" t="s">
        <v>1203</v>
      </c>
      <c r="D9632" s="2">
        <v>5002793</v>
      </c>
      <c r="E9632" s="2" t="s">
        <v>2599</v>
      </c>
      <c r="F9632" s="2">
        <v>-172.94</v>
      </c>
    </row>
    <row r="9633" spans="1:6">
      <c r="A9633" s="2" t="s">
        <v>1547</v>
      </c>
      <c r="B9633" s="2"/>
      <c r="C9633" s="2" t="s">
        <v>1203</v>
      </c>
      <c r="D9633" s="2">
        <v>5002922</v>
      </c>
      <c r="E9633" s="2" t="s">
        <v>2605</v>
      </c>
      <c r="F9633" s="2">
        <v>5128.3</v>
      </c>
    </row>
    <row r="9634" spans="1:6">
      <c r="A9634" s="2" t="s">
        <v>1547</v>
      </c>
      <c r="B9634" s="2"/>
      <c r="C9634" s="2" t="s">
        <v>1203</v>
      </c>
      <c r="D9634" s="2">
        <v>5003122</v>
      </c>
      <c r="E9634" s="2" t="s">
        <v>2610</v>
      </c>
      <c r="F9634" s="2">
        <v>2128.36</v>
      </c>
    </row>
    <row r="9635" spans="1:6">
      <c r="A9635" s="2" t="s">
        <v>1547</v>
      </c>
      <c r="B9635" s="2"/>
      <c r="C9635" s="2" t="s">
        <v>1203</v>
      </c>
      <c r="D9635" s="2">
        <v>5004149</v>
      </c>
      <c r="E9635" s="2" t="s">
        <v>2649</v>
      </c>
      <c r="F9635" s="2">
        <v>7573.25</v>
      </c>
    </row>
    <row r="9636" spans="1:6">
      <c r="A9636" s="2" t="s">
        <v>1547</v>
      </c>
      <c r="B9636" s="2"/>
      <c r="C9636" s="2" t="s">
        <v>1203</v>
      </c>
      <c r="D9636" s="2">
        <v>5004173</v>
      </c>
      <c r="E9636" s="2" t="s">
        <v>2652</v>
      </c>
      <c r="F9636" s="2">
        <v>25539.26</v>
      </c>
    </row>
    <row r="9637" spans="1:6">
      <c r="A9637" s="2" t="s">
        <v>1547</v>
      </c>
      <c r="B9637" s="2"/>
      <c r="C9637" s="2" t="s">
        <v>1203</v>
      </c>
      <c r="D9637" s="2">
        <v>5004238</v>
      </c>
      <c r="E9637" s="2" t="s">
        <v>2661</v>
      </c>
      <c r="F9637" s="2">
        <v>3100.6</v>
      </c>
    </row>
    <row r="9638" spans="1:6">
      <c r="A9638" s="2" t="s">
        <v>1547</v>
      </c>
      <c r="B9638" s="2"/>
      <c r="C9638" s="2" t="s">
        <v>1203</v>
      </c>
      <c r="D9638" s="2">
        <v>5004360</v>
      </c>
      <c r="E9638" s="2" t="s">
        <v>2672</v>
      </c>
      <c r="F9638" s="2">
        <v>10814.13</v>
      </c>
    </row>
    <row r="9639" spans="1:6">
      <c r="A9639" s="2" t="s">
        <v>1547</v>
      </c>
      <c r="B9639" s="2"/>
      <c r="C9639" s="2" t="s">
        <v>1203</v>
      </c>
      <c r="D9639" s="2">
        <v>5005808</v>
      </c>
      <c r="E9639" s="2" t="s">
        <v>2710</v>
      </c>
      <c r="F9639" s="2">
        <v>4247</v>
      </c>
    </row>
    <row r="9640" spans="1:6">
      <c r="A9640" s="2" t="s">
        <v>1547</v>
      </c>
      <c r="B9640" s="2"/>
      <c r="C9640" s="2" t="s">
        <v>1203</v>
      </c>
      <c r="D9640" s="2">
        <v>5006179</v>
      </c>
      <c r="E9640" s="2" t="s">
        <v>2722</v>
      </c>
      <c r="F9640" s="2">
        <v>-108.78</v>
      </c>
    </row>
    <row r="9641" spans="1:6">
      <c r="A9641" s="2" t="s">
        <v>1547</v>
      </c>
      <c r="B9641" s="2"/>
      <c r="C9641" s="2" t="s">
        <v>1203</v>
      </c>
      <c r="D9641" s="2">
        <v>5006732</v>
      </c>
      <c r="E9641" s="2" t="s">
        <v>2735</v>
      </c>
      <c r="F9641" s="2">
        <v>3868.75</v>
      </c>
    </row>
    <row r="9642" spans="1:6">
      <c r="A9642" s="2" t="s">
        <v>1547</v>
      </c>
      <c r="B9642" s="2"/>
      <c r="C9642" s="2" t="s">
        <v>1203</v>
      </c>
      <c r="D9642" s="2">
        <v>5008333</v>
      </c>
      <c r="E9642" s="2" t="s">
        <v>2784</v>
      </c>
      <c r="F9642" s="2">
        <v>296.56</v>
      </c>
    </row>
    <row r="9643" spans="1:6">
      <c r="A9643" s="2" t="s">
        <v>1547</v>
      </c>
      <c r="B9643" s="2"/>
      <c r="C9643" s="2" t="s">
        <v>1203</v>
      </c>
      <c r="D9643" s="2">
        <v>5009625</v>
      </c>
      <c r="E9643" s="2" t="s">
        <v>2796</v>
      </c>
      <c r="F9643" s="2">
        <v>4041.09</v>
      </c>
    </row>
    <row r="9644" spans="1:6">
      <c r="A9644" s="2" t="s">
        <v>1547</v>
      </c>
      <c r="B9644" s="2"/>
      <c r="C9644" s="2" t="s">
        <v>1203</v>
      </c>
      <c r="D9644" s="2">
        <v>5011467</v>
      </c>
      <c r="E9644" s="2" t="s">
        <v>2814</v>
      </c>
      <c r="F9644" s="2">
        <v>718</v>
      </c>
    </row>
    <row r="9645" spans="1:6">
      <c r="A9645" s="2" t="s">
        <v>1547</v>
      </c>
      <c r="B9645" s="2"/>
      <c r="C9645" s="2" t="s">
        <v>1203</v>
      </c>
      <c r="D9645" s="2">
        <v>5012080</v>
      </c>
      <c r="E9645" s="2" t="s">
        <v>2820</v>
      </c>
      <c r="F9645" s="2">
        <v>1656</v>
      </c>
    </row>
    <row r="9646" spans="1:6">
      <c r="A9646" s="2" t="s">
        <v>1547</v>
      </c>
      <c r="B9646" s="2"/>
      <c r="C9646" s="2" t="s">
        <v>1203</v>
      </c>
      <c r="D9646" s="2">
        <v>5022642</v>
      </c>
      <c r="E9646" s="2" t="s">
        <v>2976</v>
      </c>
      <c r="F9646" s="2">
        <v>282.23</v>
      </c>
    </row>
    <row r="9647" spans="1:6">
      <c r="A9647" s="2" t="s">
        <v>1547</v>
      </c>
      <c r="B9647" s="2"/>
      <c r="C9647" s="2" t="s">
        <v>1203</v>
      </c>
      <c r="D9647" s="2">
        <v>5023832</v>
      </c>
      <c r="E9647" s="2" t="s">
        <v>2988</v>
      </c>
      <c r="F9647" s="2">
        <v>5378.73</v>
      </c>
    </row>
    <row r="9648" spans="1:6">
      <c r="A9648" s="2" t="s">
        <v>1547</v>
      </c>
      <c r="B9648" s="2"/>
      <c r="C9648" s="2" t="s">
        <v>1203</v>
      </c>
      <c r="D9648" s="2">
        <v>5027659</v>
      </c>
      <c r="E9648" s="2" t="s">
        <v>3036</v>
      </c>
      <c r="F9648" s="2">
        <v>313.12</v>
      </c>
    </row>
    <row r="9649" spans="1:6">
      <c r="A9649" s="2" t="s">
        <v>1547</v>
      </c>
      <c r="B9649" s="2"/>
      <c r="C9649" s="2" t="s">
        <v>1203</v>
      </c>
      <c r="D9649" s="2">
        <v>5030607</v>
      </c>
      <c r="E9649" s="2" t="s">
        <v>3067</v>
      </c>
      <c r="F9649" s="2">
        <v>1556.53</v>
      </c>
    </row>
    <row r="9650" spans="1:6">
      <c r="A9650" s="2" t="s">
        <v>1547</v>
      </c>
      <c r="B9650" s="2"/>
      <c r="C9650" s="2" t="s">
        <v>1203</v>
      </c>
      <c r="D9650" s="2">
        <v>5030951</v>
      </c>
      <c r="E9650" s="2" t="s">
        <v>3073</v>
      </c>
      <c r="F9650" s="2">
        <v>24237.58</v>
      </c>
    </row>
    <row r="9651" spans="1:6">
      <c r="A9651" s="2" t="s">
        <v>1547</v>
      </c>
      <c r="B9651" s="2"/>
      <c r="C9651" s="2" t="s">
        <v>1203</v>
      </c>
      <c r="D9651" s="2">
        <v>5031676</v>
      </c>
      <c r="E9651" s="2" t="s">
        <v>3083</v>
      </c>
      <c r="F9651" s="2">
        <v>250</v>
      </c>
    </row>
    <row r="9652" spans="1:6">
      <c r="A9652" s="2" t="s">
        <v>1547</v>
      </c>
      <c r="B9652" s="2"/>
      <c r="C9652" s="2" t="s">
        <v>1203</v>
      </c>
      <c r="D9652" s="2">
        <v>5033808</v>
      </c>
      <c r="E9652" s="2" t="s">
        <v>3120</v>
      </c>
      <c r="F9652" s="2">
        <v>350</v>
      </c>
    </row>
    <row r="9653" spans="1:6">
      <c r="A9653" s="2" t="s">
        <v>1547</v>
      </c>
      <c r="B9653" s="2"/>
      <c r="C9653" s="2" t="s">
        <v>1203</v>
      </c>
      <c r="D9653" s="2">
        <v>5034346</v>
      </c>
      <c r="E9653" s="2" t="s">
        <v>3127</v>
      </c>
      <c r="F9653" s="2">
        <v>595.35</v>
      </c>
    </row>
    <row r="9654" spans="1:6">
      <c r="A9654" s="2" t="s">
        <v>1547</v>
      </c>
      <c r="B9654" s="2"/>
      <c r="C9654" s="2" t="s">
        <v>594</v>
      </c>
      <c r="D9654" s="2">
        <v>5001974</v>
      </c>
      <c r="E9654" s="2" t="s">
        <v>3192</v>
      </c>
      <c r="F9654" s="2">
        <v>2250</v>
      </c>
    </row>
    <row r="9655" spans="1:6">
      <c r="A9655" s="2" t="s">
        <v>1547</v>
      </c>
      <c r="B9655" s="2"/>
      <c r="C9655" s="2" t="s">
        <v>594</v>
      </c>
      <c r="D9655" s="2">
        <v>5002120</v>
      </c>
      <c r="E9655" s="2" t="s">
        <v>3194</v>
      </c>
      <c r="F9655" s="2">
        <v>1300</v>
      </c>
    </row>
    <row r="9656" spans="1:6">
      <c r="A9656" s="2" t="s">
        <v>1547</v>
      </c>
      <c r="B9656" s="2"/>
      <c r="C9656" s="2" t="s">
        <v>594</v>
      </c>
      <c r="D9656" s="2">
        <v>5003915</v>
      </c>
      <c r="E9656" s="2" t="s">
        <v>3235</v>
      </c>
      <c r="F9656" s="2">
        <v>17737.5</v>
      </c>
    </row>
    <row r="9657" spans="1:6">
      <c r="A9657" s="2" t="s">
        <v>1547</v>
      </c>
      <c r="B9657" s="2"/>
      <c r="C9657" s="2" t="s">
        <v>594</v>
      </c>
      <c r="D9657" s="2">
        <v>5004281</v>
      </c>
      <c r="E9657" s="2" t="s">
        <v>3236</v>
      </c>
      <c r="F9657" s="2">
        <v>10707</v>
      </c>
    </row>
    <row r="9658" spans="1:6">
      <c r="A9658" s="2" t="s">
        <v>1547</v>
      </c>
      <c r="B9658" s="2"/>
      <c r="C9658" s="2" t="s">
        <v>594</v>
      </c>
      <c r="D9658" s="2">
        <v>5004522</v>
      </c>
      <c r="E9658" s="2" t="s">
        <v>3239</v>
      </c>
      <c r="F9658" s="2">
        <v>5356.09</v>
      </c>
    </row>
    <row r="9659" spans="1:6">
      <c r="A9659" s="2" t="s">
        <v>1547</v>
      </c>
      <c r="B9659" s="2"/>
      <c r="C9659" s="2" t="s">
        <v>594</v>
      </c>
      <c r="D9659" s="2">
        <v>5006890</v>
      </c>
      <c r="E9659" s="2" t="s">
        <v>3252</v>
      </c>
      <c r="F9659" s="2">
        <v>2500</v>
      </c>
    </row>
    <row r="9660" spans="1:6">
      <c r="A9660" s="2" t="s">
        <v>1547</v>
      </c>
      <c r="B9660" s="2"/>
      <c r="C9660" s="2" t="s">
        <v>594</v>
      </c>
      <c r="D9660" s="2">
        <v>5009129</v>
      </c>
      <c r="E9660" s="2" t="s">
        <v>3274</v>
      </c>
      <c r="F9660" s="2">
        <v>52050</v>
      </c>
    </row>
    <row r="9661" spans="1:6">
      <c r="A9661" s="2" t="s">
        <v>1547</v>
      </c>
      <c r="B9661" s="2"/>
      <c r="C9661" s="2" t="s">
        <v>594</v>
      </c>
      <c r="D9661" s="2">
        <v>5012062</v>
      </c>
      <c r="E9661" s="2" t="s">
        <v>3292</v>
      </c>
      <c r="F9661" s="2">
        <v>11220.78</v>
      </c>
    </row>
    <row r="9662" spans="1:6">
      <c r="A9662" s="2" t="s">
        <v>1547</v>
      </c>
      <c r="B9662" s="2"/>
      <c r="C9662" s="2" t="s">
        <v>594</v>
      </c>
      <c r="D9662" s="2">
        <v>5012089</v>
      </c>
      <c r="E9662" s="2" t="s">
        <v>3293</v>
      </c>
      <c r="F9662" s="2">
        <v>15100</v>
      </c>
    </row>
    <row r="9663" spans="1:6">
      <c r="A9663" s="2" t="s">
        <v>1547</v>
      </c>
      <c r="B9663" s="2"/>
      <c r="C9663" s="2" t="s">
        <v>594</v>
      </c>
      <c r="D9663" s="2">
        <v>5012124</v>
      </c>
      <c r="E9663" s="2" t="s">
        <v>3295</v>
      </c>
      <c r="F9663" s="2">
        <v>500</v>
      </c>
    </row>
    <row r="9664" spans="1:6">
      <c r="A9664" s="2" t="s">
        <v>1547</v>
      </c>
      <c r="B9664" s="2"/>
      <c r="C9664" s="2" t="s">
        <v>594</v>
      </c>
      <c r="D9664" s="2">
        <v>5012157</v>
      </c>
      <c r="E9664" s="2" t="s">
        <v>3296</v>
      </c>
      <c r="F9664" s="2">
        <v>2250</v>
      </c>
    </row>
    <row r="9665" spans="1:6">
      <c r="A9665" s="2" t="s">
        <v>1547</v>
      </c>
      <c r="B9665" s="2"/>
      <c r="C9665" s="2" t="s">
        <v>594</v>
      </c>
      <c r="D9665" s="2">
        <v>5013439</v>
      </c>
      <c r="E9665" s="2" t="s">
        <v>2474</v>
      </c>
      <c r="F9665" s="2">
        <v>17800</v>
      </c>
    </row>
    <row r="9666" spans="1:6">
      <c r="A9666" s="2" t="s">
        <v>1547</v>
      </c>
      <c r="B9666" s="2"/>
      <c r="C9666" s="2" t="s">
        <v>594</v>
      </c>
      <c r="D9666" s="2">
        <v>5030066</v>
      </c>
      <c r="E9666" s="2" t="s">
        <v>3336</v>
      </c>
      <c r="F9666" s="2">
        <v>12300</v>
      </c>
    </row>
    <row r="9667" spans="1:6">
      <c r="A9667" s="2" t="s">
        <v>1547</v>
      </c>
      <c r="B9667" s="2"/>
      <c r="C9667" s="2" t="s">
        <v>1237</v>
      </c>
      <c r="D9667" s="2">
        <v>5001893</v>
      </c>
      <c r="E9667" s="2" t="s">
        <v>3556</v>
      </c>
      <c r="F9667" s="2">
        <v>13082.44</v>
      </c>
    </row>
    <row r="9668" spans="1:6">
      <c r="A9668" s="2" t="s">
        <v>1547</v>
      </c>
      <c r="B9668" s="2"/>
      <c r="C9668" s="2" t="s">
        <v>1237</v>
      </c>
      <c r="D9668" s="2">
        <v>5005744</v>
      </c>
      <c r="E9668" s="2" t="s">
        <v>3709</v>
      </c>
      <c r="F9668" s="2">
        <v>4326.04</v>
      </c>
    </row>
    <row r="9669" spans="1:6">
      <c r="A9669" s="2" t="s">
        <v>1547</v>
      </c>
      <c r="B9669" s="2"/>
      <c r="C9669" s="2" t="s">
        <v>1237</v>
      </c>
      <c r="D9669" s="2">
        <v>5005796</v>
      </c>
      <c r="E9669" s="2" t="s">
        <v>3710</v>
      </c>
      <c r="F9669" s="2">
        <v>7855.16</v>
      </c>
    </row>
    <row r="9670" spans="1:6">
      <c r="A9670" s="2" t="s">
        <v>1547</v>
      </c>
      <c r="B9670" s="2"/>
      <c r="C9670" s="2" t="s">
        <v>1237</v>
      </c>
      <c r="D9670" s="2">
        <v>5006370</v>
      </c>
      <c r="E9670" s="2" t="s">
        <v>3731</v>
      </c>
      <c r="F9670" s="2">
        <v>5026.51</v>
      </c>
    </row>
    <row r="9671" spans="1:6">
      <c r="A9671" s="2" t="s">
        <v>1547</v>
      </c>
      <c r="B9671" s="2"/>
      <c r="C9671" s="2" t="s">
        <v>1237</v>
      </c>
      <c r="D9671" s="2">
        <v>5006735</v>
      </c>
      <c r="E9671" s="2" t="s">
        <v>3740</v>
      </c>
      <c r="F9671" s="2">
        <v>1350.5</v>
      </c>
    </row>
    <row r="9672" spans="1:6">
      <c r="A9672" s="2" t="s">
        <v>1547</v>
      </c>
      <c r="B9672" s="2"/>
      <c r="C9672" s="2" t="s">
        <v>1237</v>
      </c>
      <c r="D9672" s="2">
        <v>5006868</v>
      </c>
      <c r="E9672" s="2" t="s">
        <v>3741</v>
      </c>
      <c r="F9672" s="2">
        <v>1596.45</v>
      </c>
    </row>
    <row r="9673" spans="1:6">
      <c r="A9673" s="2" t="s">
        <v>1547</v>
      </c>
      <c r="B9673" s="2"/>
      <c r="C9673" s="2" t="s">
        <v>1237</v>
      </c>
      <c r="D9673" s="2">
        <v>5007434</v>
      </c>
      <c r="E9673" s="2" t="s">
        <v>3749</v>
      </c>
      <c r="F9673" s="2">
        <v>1061.18</v>
      </c>
    </row>
    <row r="9674" spans="1:6">
      <c r="A9674" s="2" t="s">
        <v>1547</v>
      </c>
      <c r="B9674" s="2"/>
      <c r="C9674" s="2" t="s">
        <v>1237</v>
      </c>
      <c r="D9674" s="2">
        <v>5008445</v>
      </c>
      <c r="E9674" s="2" t="s">
        <v>3770</v>
      </c>
      <c r="F9674" s="2">
        <v>13588.76</v>
      </c>
    </row>
    <row r="9675" spans="1:6">
      <c r="A9675" s="2" t="s">
        <v>1547</v>
      </c>
      <c r="B9675" s="2"/>
      <c r="C9675" s="2" t="s">
        <v>1237</v>
      </c>
      <c r="D9675" s="2">
        <v>5009221</v>
      </c>
      <c r="E9675" s="2" t="s">
        <v>3806</v>
      </c>
      <c r="F9675" s="2">
        <v>6602.69</v>
      </c>
    </row>
    <row r="9676" spans="1:6">
      <c r="A9676" s="2" t="s">
        <v>1547</v>
      </c>
      <c r="B9676" s="2"/>
      <c r="C9676" s="2" t="s">
        <v>1237</v>
      </c>
      <c r="D9676" s="2">
        <v>5009223</v>
      </c>
      <c r="E9676" s="2" t="s">
        <v>3808</v>
      </c>
      <c r="F9676" s="2">
        <v>3748.39</v>
      </c>
    </row>
    <row r="9677" spans="1:6">
      <c r="A9677" s="2" t="s">
        <v>1547</v>
      </c>
      <c r="B9677" s="2"/>
      <c r="C9677" s="2" t="s">
        <v>1237</v>
      </c>
      <c r="D9677" s="2">
        <v>5013823</v>
      </c>
      <c r="E9677" s="2" t="s">
        <v>3877</v>
      </c>
      <c r="F9677" s="2">
        <v>18510.990000000002</v>
      </c>
    </row>
    <row r="9678" spans="1:6">
      <c r="A9678" s="2" t="s">
        <v>1547</v>
      </c>
      <c r="B9678" s="2"/>
      <c r="C9678" s="2" t="s">
        <v>1237</v>
      </c>
      <c r="D9678" s="2">
        <v>5014718</v>
      </c>
      <c r="E9678" s="2" t="s">
        <v>3895</v>
      </c>
      <c r="F9678" s="2">
        <v>948.8</v>
      </c>
    </row>
    <row r="9679" spans="1:6">
      <c r="A9679" s="2" t="s">
        <v>1547</v>
      </c>
      <c r="B9679" s="2"/>
      <c r="C9679" s="2" t="s">
        <v>1237</v>
      </c>
      <c r="D9679" s="2">
        <v>5014998</v>
      </c>
      <c r="E9679" s="2" t="s">
        <v>3900</v>
      </c>
      <c r="F9679" s="2">
        <v>10331.84</v>
      </c>
    </row>
    <row r="9680" spans="1:6">
      <c r="A9680" s="2" t="s">
        <v>1547</v>
      </c>
      <c r="B9680" s="2"/>
      <c r="C9680" s="2" t="s">
        <v>1237</v>
      </c>
      <c r="D9680" s="2">
        <v>5015109</v>
      </c>
      <c r="E9680" s="2" t="s">
        <v>3904</v>
      </c>
      <c r="F9680" s="2">
        <v>12829.03</v>
      </c>
    </row>
    <row r="9681" spans="1:6">
      <c r="A9681" s="2" t="s">
        <v>1547</v>
      </c>
      <c r="B9681" s="2"/>
      <c r="C9681" s="2" t="s">
        <v>1237</v>
      </c>
      <c r="D9681" s="2">
        <v>5016081</v>
      </c>
      <c r="E9681" s="2" t="s">
        <v>3926</v>
      </c>
      <c r="F9681" s="2">
        <v>2157.9499999999998</v>
      </c>
    </row>
    <row r="9682" spans="1:6">
      <c r="A9682" s="2" t="s">
        <v>1547</v>
      </c>
      <c r="B9682" s="2"/>
      <c r="C9682" s="2" t="s">
        <v>1237</v>
      </c>
      <c r="D9682" s="2">
        <v>5016095</v>
      </c>
      <c r="E9682" s="2" t="s">
        <v>3928</v>
      </c>
      <c r="F9682" s="2">
        <v>9182.34</v>
      </c>
    </row>
    <row r="9683" spans="1:6">
      <c r="A9683" s="2" t="s">
        <v>1547</v>
      </c>
      <c r="B9683" s="2"/>
      <c r="C9683" s="2" t="s">
        <v>1237</v>
      </c>
      <c r="D9683" s="2">
        <v>5017042</v>
      </c>
      <c r="E9683" s="2" t="s">
        <v>4005</v>
      </c>
      <c r="F9683" s="2">
        <v>3467.4</v>
      </c>
    </row>
    <row r="9684" spans="1:6">
      <c r="A9684" s="2" t="s">
        <v>1547</v>
      </c>
      <c r="B9684" s="2"/>
      <c r="C9684" s="2" t="s">
        <v>1237</v>
      </c>
      <c r="D9684" s="2">
        <v>5017749</v>
      </c>
      <c r="E9684" s="2" t="s">
        <v>4015</v>
      </c>
      <c r="F9684" s="2">
        <v>7641.53</v>
      </c>
    </row>
    <row r="9685" spans="1:6">
      <c r="A9685" s="2" t="s">
        <v>1547</v>
      </c>
      <c r="B9685" s="2"/>
      <c r="C9685" s="2" t="s">
        <v>1237</v>
      </c>
      <c r="D9685" s="2">
        <v>5017935</v>
      </c>
      <c r="E9685" s="2" t="s">
        <v>4018</v>
      </c>
      <c r="F9685" s="2">
        <v>10327.67</v>
      </c>
    </row>
    <row r="9686" spans="1:6">
      <c r="A9686" s="2" t="s">
        <v>1547</v>
      </c>
      <c r="B9686" s="2"/>
      <c r="C9686" s="2" t="s">
        <v>1237</v>
      </c>
      <c r="D9686" s="2">
        <v>5018027</v>
      </c>
      <c r="E9686" s="2" t="s">
        <v>4022</v>
      </c>
      <c r="F9686" s="2">
        <v>5643.45</v>
      </c>
    </row>
    <row r="9687" spans="1:6">
      <c r="A9687" s="2" t="s">
        <v>1547</v>
      </c>
      <c r="B9687" s="2"/>
      <c r="C9687" s="2" t="s">
        <v>1237</v>
      </c>
      <c r="D9687" s="2">
        <v>5018460</v>
      </c>
      <c r="E9687" s="2" t="s">
        <v>4030</v>
      </c>
      <c r="F9687" s="2">
        <v>12402.79</v>
      </c>
    </row>
    <row r="9688" spans="1:6">
      <c r="A9688" s="2" t="s">
        <v>1547</v>
      </c>
      <c r="B9688" s="2"/>
      <c r="C9688" s="2" t="s">
        <v>1237</v>
      </c>
      <c r="D9688" s="2">
        <v>5018461</v>
      </c>
      <c r="E9688" s="2" t="s">
        <v>4031</v>
      </c>
      <c r="F9688" s="2">
        <v>16362.01</v>
      </c>
    </row>
    <row r="9689" spans="1:6">
      <c r="A9689" s="2" t="s">
        <v>1547</v>
      </c>
      <c r="B9689" s="2"/>
      <c r="C9689" s="2" t="s">
        <v>1237</v>
      </c>
      <c r="D9689" s="2">
        <v>5018542</v>
      </c>
      <c r="E9689" s="2" t="s">
        <v>4032</v>
      </c>
      <c r="F9689" s="2">
        <v>18379.43</v>
      </c>
    </row>
    <row r="9690" spans="1:6">
      <c r="A9690" s="2" t="s">
        <v>1547</v>
      </c>
      <c r="B9690" s="2"/>
      <c r="C9690" s="2" t="s">
        <v>1237</v>
      </c>
      <c r="D9690" s="2">
        <v>5018543</v>
      </c>
      <c r="E9690" s="2" t="s">
        <v>4033</v>
      </c>
      <c r="F9690" s="2">
        <v>6306.57</v>
      </c>
    </row>
    <row r="9691" spans="1:6">
      <c r="A9691" s="2" t="s">
        <v>1547</v>
      </c>
      <c r="B9691" s="2"/>
      <c r="C9691" s="2" t="s">
        <v>1237</v>
      </c>
      <c r="D9691" s="2">
        <v>5018545</v>
      </c>
      <c r="E9691" s="2" t="s">
        <v>4034</v>
      </c>
      <c r="F9691" s="2">
        <v>16884.23</v>
      </c>
    </row>
    <row r="9692" spans="1:6">
      <c r="A9692" s="2" t="s">
        <v>1547</v>
      </c>
      <c r="B9692" s="2"/>
      <c r="C9692" s="2" t="s">
        <v>1237</v>
      </c>
      <c r="D9692" s="2">
        <v>5018546</v>
      </c>
      <c r="E9692" s="2" t="s">
        <v>4035</v>
      </c>
      <c r="F9692" s="2">
        <v>13348.75</v>
      </c>
    </row>
    <row r="9693" spans="1:6">
      <c r="A9693" s="2" t="s">
        <v>1547</v>
      </c>
      <c r="B9693" s="2"/>
      <c r="C9693" s="2" t="s">
        <v>1237</v>
      </c>
      <c r="D9693" s="2">
        <v>5018547</v>
      </c>
      <c r="E9693" s="2" t="s">
        <v>4036</v>
      </c>
      <c r="F9693" s="2">
        <v>4489.0600000000004</v>
      </c>
    </row>
    <row r="9694" spans="1:6">
      <c r="A9694" s="2" t="s">
        <v>1547</v>
      </c>
      <c r="B9694" s="2"/>
      <c r="C9694" s="2" t="s">
        <v>1237</v>
      </c>
      <c r="D9694" s="2">
        <v>5018548</v>
      </c>
      <c r="E9694" s="2" t="s">
        <v>4037</v>
      </c>
      <c r="F9694" s="2">
        <v>14823.01</v>
      </c>
    </row>
    <row r="9695" spans="1:6">
      <c r="A9695" s="2" t="s">
        <v>1547</v>
      </c>
      <c r="B9695" s="2"/>
      <c r="C9695" s="2" t="s">
        <v>1237</v>
      </c>
      <c r="D9695" s="2">
        <v>5018549</v>
      </c>
      <c r="E9695" s="2" t="s">
        <v>4038</v>
      </c>
      <c r="F9695" s="2">
        <v>9493.2999999999993</v>
      </c>
    </row>
    <row r="9696" spans="1:6">
      <c r="A9696" s="2" t="s">
        <v>1547</v>
      </c>
      <c r="B9696" s="2"/>
      <c r="C9696" s="2" t="s">
        <v>1237</v>
      </c>
      <c r="D9696" s="2">
        <v>5018552</v>
      </c>
      <c r="E9696" s="2" t="s">
        <v>4040</v>
      </c>
      <c r="F9696" s="2">
        <v>6701.77</v>
      </c>
    </row>
    <row r="9697" spans="1:6">
      <c r="A9697" s="2" t="s">
        <v>1547</v>
      </c>
      <c r="B9697" s="2"/>
      <c r="C9697" s="2" t="s">
        <v>1237</v>
      </c>
      <c r="D9697" s="2">
        <v>5018553</v>
      </c>
      <c r="E9697" s="2" t="s">
        <v>4041</v>
      </c>
      <c r="F9697" s="2">
        <v>3323.38</v>
      </c>
    </row>
    <row r="9698" spans="1:6">
      <c r="A9698" s="2" t="s">
        <v>1547</v>
      </c>
      <c r="B9698" s="2"/>
      <c r="C9698" s="2" t="s">
        <v>1237</v>
      </c>
      <c r="D9698" s="2">
        <v>5018554</v>
      </c>
      <c r="E9698" s="2" t="s">
        <v>4042</v>
      </c>
      <c r="F9698" s="2">
        <v>23916</v>
      </c>
    </row>
    <row r="9699" spans="1:6">
      <c r="A9699" s="2" t="s">
        <v>1547</v>
      </c>
      <c r="B9699" s="2"/>
      <c r="C9699" s="2" t="s">
        <v>1237</v>
      </c>
      <c r="D9699" s="2">
        <v>5018555</v>
      </c>
      <c r="E9699" s="2" t="s">
        <v>4043</v>
      </c>
      <c r="F9699" s="2">
        <v>8022.25</v>
      </c>
    </row>
    <row r="9700" spans="1:6">
      <c r="A9700" s="2" t="s">
        <v>1547</v>
      </c>
      <c r="B9700" s="2"/>
      <c r="C9700" s="2" t="s">
        <v>1237</v>
      </c>
      <c r="D9700" s="2">
        <v>5018557</v>
      </c>
      <c r="E9700" s="2" t="s">
        <v>4044</v>
      </c>
      <c r="F9700" s="2">
        <v>5670.18</v>
      </c>
    </row>
    <row r="9701" spans="1:6">
      <c r="A9701" s="2" t="s">
        <v>1547</v>
      </c>
      <c r="B9701" s="2"/>
      <c r="C9701" s="2" t="s">
        <v>1237</v>
      </c>
      <c r="D9701" s="2">
        <v>5018558</v>
      </c>
      <c r="E9701" s="2" t="s">
        <v>4045</v>
      </c>
      <c r="F9701" s="2">
        <v>5616</v>
      </c>
    </row>
    <row r="9702" spans="1:6">
      <c r="A9702" s="2" t="s">
        <v>1547</v>
      </c>
      <c r="B9702" s="2"/>
      <c r="C9702" s="2" t="s">
        <v>1237</v>
      </c>
      <c r="D9702" s="2">
        <v>5018559</v>
      </c>
      <c r="E9702" s="2" t="s">
        <v>4046</v>
      </c>
      <c r="F9702" s="2">
        <v>3535.18</v>
      </c>
    </row>
    <row r="9703" spans="1:6">
      <c r="A9703" s="2" t="s">
        <v>1547</v>
      </c>
      <c r="B9703" s="2"/>
      <c r="C9703" s="2" t="s">
        <v>1237</v>
      </c>
      <c r="D9703" s="2">
        <v>5018561</v>
      </c>
      <c r="E9703" s="2" t="s">
        <v>4047</v>
      </c>
      <c r="F9703" s="2">
        <v>399.17</v>
      </c>
    </row>
    <row r="9704" spans="1:6">
      <c r="A9704" s="2" t="s">
        <v>1547</v>
      </c>
      <c r="B9704" s="2"/>
      <c r="C9704" s="2" t="s">
        <v>1237</v>
      </c>
      <c r="D9704" s="2">
        <v>5018562</v>
      </c>
      <c r="E9704" s="2" t="s">
        <v>4048</v>
      </c>
      <c r="F9704" s="2">
        <v>1776.18</v>
      </c>
    </row>
    <row r="9705" spans="1:6">
      <c r="A9705" s="2" t="s">
        <v>1547</v>
      </c>
      <c r="B9705" s="2"/>
      <c r="C9705" s="2" t="s">
        <v>1237</v>
      </c>
      <c r="D9705" s="2">
        <v>5018563</v>
      </c>
      <c r="E9705" s="2" t="s">
        <v>4049</v>
      </c>
      <c r="F9705" s="2">
        <v>3441.79</v>
      </c>
    </row>
    <row r="9706" spans="1:6">
      <c r="A9706" s="2" t="s">
        <v>1547</v>
      </c>
      <c r="B9706" s="2"/>
      <c r="C9706" s="2" t="s">
        <v>1237</v>
      </c>
      <c r="D9706" s="2">
        <v>5018564</v>
      </c>
      <c r="E9706" s="2" t="s">
        <v>4050</v>
      </c>
      <c r="F9706" s="2">
        <v>15346.92</v>
      </c>
    </row>
    <row r="9707" spans="1:6">
      <c r="A9707" s="2" t="s">
        <v>1547</v>
      </c>
      <c r="B9707" s="2"/>
      <c r="C9707" s="2" t="s">
        <v>1237</v>
      </c>
      <c r="D9707" s="2">
        <v>5018566</v>
      </c>
      <c r="E9707" s="2" t="s">
        <v>4051</v>
      </c>
      <c r="F9707" s="2">
        <v>9518.59</v>
      </c>
    </row>
    <row r="9708" spans="1:6">
      <c r="A9708" s="2" t="s">
        <v>1547</v>
      </c>
      <c r="B9708" s="2"/>
      <c r="C9708" s="2" t="s">
        <v>1237</v>
      </c>
      <c r="D9708" s="2">
        <v>5018568</v>
      </c>
      <c r="E9708" s="2" t="s">
        <v>4052</v>
      </c>
      <c r="F9708" s="2">
        <v>1635.4</v>
      </c>
    </row>
    <row r="9709" spans="1:6">
      <c r="A9709" s="2" t="s">
        <v>1547</v>
      </c>
      <c r="B9709" s="2"/>
      <c r="C9709" s="2" t="s">
        <v>1237</v>
      </c>
      <c r="D9709" s="2">
        <v>5018569</v>
      </c>
      <c r="E9709" s="2" t="s">
        <v>4053</v>
      </c>
      <c r="F9709" s="2">
        <v>4032.93</v>
      </c>
    </row>
    <row r="9710" spans="1:6">
      <c r="A9710" s="2" t="s">
        <v>1547</v>
      </c>
      <c r="B9710" s="2"/>
      <c r="C9710" s="2" t="s">
        <v>1237</v>
      </c>
      <c r="D9710" s="2">
        <v>5018570</v>
      </c>
      <c r="E9710" s="2" t="s">
        <v>4054</v>
      </c>
      <c r="F9710" s="2">
        <v>4580.05</v>
      </c>
    </row>
    <row r="9711" spans="1:6">
      <c r="A9711" s="2" t="s">
        <v>1547</v>
      </c>
      <c r="B9711" s="2"/>
      <c r="C9711" s="2" t="s">
        <v>1237</v>
      </c>
      <c r="D9711" s="2">
        <v>5018572</v>
      </c>
      <c r="E9711" s="2" t="s">
        <v>4055</v>
      </c>
      <c r="F9711" s="2">
        <v>7549.44</v>
      </c>
    </row>
    <row r="9712" spans="1:6">
      <c r="A9712" s="2" t="s">
        <v>1547</v>
      </c>
      <c r="B9712" s="2"/>
      <c r="C9712" s="2" t="s">
        <v>1237</v>
      </c>
      <c r="D9712" s="2">
        <v>5018573</v>
      </c>
      <c r="E9712" s="2" t="s">
        <v>4056</v>
      </c>
      <c r="F9712" s="2">
        <v>1100.1500000000001</v>
      </c>
    </row>
    <row r="9713" spans="1:6">
      <c r="A9713" s="2" t="s">
        <v>1547</v>
      </c>
      <c r="B9713" s="2"/>
      <c r="C9713" s="2" t="s">
        <v>1237</v>
      </c>
      <c r="D9713" s="2">
        <v>5018574</v>
      </c>
      <c r="E9713" s="2" t="s">
        <v>4057</v>
      </c>
      <c r="F9713" s="2">
        <v>10490.84</v>
      </c>
    </row>
    <row r="9714" spans="1:6">
      <c r="A9714" s="2" t="s">
        <v>1547</v>
      </c>
      <c r="B9714" s="2"/>
      <c r="C9714" s="2" t="s">
        <v>1237</v>
      </c>
      <c r="D9714" s="2">
        <v>5018575</v>
      </c>
      <c r="E9714" s="2" t="s">
        <v>4058</v>
      </c>
      <c r="F9714" s="2">
        <v>22363.7</v>
      </c>
    </row>
    <row r="9715" spans="1:6">
      <c r="A9715" s="2" t="s">
        <v>1547</v>
      </c>
      <c r="B9715" s="2"/>
      <c r="C9715" s="2" t="s">
        <v>1237</v>
      </c>
      <c r="D9715" s="2">
        <v>5018576</v>
      </c>
      <c r="E9715" s="2" t="s">
        <v>4059</v>
      </c>
      <c r="F9715" s="2">
        <v>205.01</v>
      </c>
    </row>
    <row r="9716" spans="1:6">
      <c r="A9716" s="2" t="s">
        <v>1547</v>
      </c>
      <c r="B9716" s="2"/>
      <c r="C9716" s="2" t="s">
        <v>1237</v>
      </c>
      <c r="D9716" s="2">
        <v>5018577</v>
      </c>
      <c r="E9716" s="2" t="s">
        <v>4060</v>
      </c>
      <c r="F9716" s="2">
        <v>8546.9</v>
      </c>
    </row>
    <row r="9717" spans="1:6">
      <c r="A9717" s="2" t="s">
        <v>1547</v>
      </c>
      <c r="B9717" s="2"/>
      <c r="C9717" s="2" t="s">
        <v>1237</v>
      </c>
      <c r="D9717" s="2">
        <v>5018579</v>
      </c>
      <c r="E9717" s="2" t="s">
        <v>4061</v>
      </c>
      <c r="F9717" s="2">
        <v>12819.17</v>
      </c>
    </row>
    <row r="9718" spans="1:6">
      <c r="A9718" s="2" t="s">
        <v>1547</v>
      </c>
      <c r="B9718" s="2"/>
      <c r="C9718" s="2" t="s">
        <v>1237</v>
      </c>
      <c r="D9718" s="2">
        <v>5018580</v>
      </c>
      <c r="E9718" s="2" t="s">
        <v>4062</v>
      </c>
      <c r="F9718" s="2">
        <v>7902.44</v>
      </c>
    </row>
    <row r="9719" spans="1:6">
      <c r="A9719" s="2" t="s">
        <v>1547</v>
      </c>
      <c r="B9719" s="2"/>
      <c r="C9719" s="2" t="s">
        <v>1237</v>
      </c>
      <c r="D9719" s="2">
        <v>5018645</v>
      </c>
      <c r="E9719" s="2" t="s">
        <v>4065</v>
      </c>
      <c r="F9719" s="2">
        <v>7114.99</v>
      </c>
    </row>
    <row r="9720" spans="1:6">
      <c r="A9720" s="2" t="s">
        <v>1547</v>
      </c>
      <c r="B9720" s="2"/>
      <c r="C9720" s="2" t="s">
        <v>1237</v>
      </c>
      <c r="D9720" s="2">
        <v>5018646</v>
      </c>
      <c r="E9720" s="2" t="s">
        <v>4066</v>
      </c>
      <c r="F9720" s="2">
        <v>15572.64</v>
      </c>
    </row>
    <row r="9721" spans="1:6">
      <c r="A9721" s="2" t="s">
        <v>1547</v>
      </c>
      <c r="B9721" s="2"/>
      <c r="C9721" s="2" t="s">
        <v>1237</v>
      </c>
      <c r="D9721" s="2">
        <v>5018648</v>
      </c>
      <c r="E9721" s="2" t="s">
        <v>4067</v>
      </c>
      <c r="F9721" s="2">
        <v>7117.61</v>
      </c>
    </row>
    <row r="9722" spans="1:6">
      <c r="A9722" s="2" t="s">
        <v>1547</v>
      </c>
      <c r="B9722" s="2"/>
      <c r="C9722" s="2" t="s">
        <v>1237</v>
      </c>
      <c r="D9722" s="2">
        <v>5018658</v>
      </c>
      <c r="E9722" s="2" t="s">
        <v>4068</v>
      </c>
      <c r="F9722" s="2">
        <v>9519.16</v>
      </c>
    </row>
    <row r="9723" spans="1:6">
      <c r="A9723" s="2" t="s">
        <v>1547</v>
      </c>
      <c r="B9723" s="2"/>
      <c r="C9723" s="2" t="s">
        <v>1237</v>
      </c>
      <c r="D9723" s="2">
        <v>5018659</v>
      </c>
      <c r="E9723" s="2" t="s">
        <v>4069</v>
      </c>
      <c r="F9723" s="2">
        <v>9039.4699999999993</v>
      </c>
    </row>
    <row r="9724" spans="1:6">
      <c r="A9724" s="2" t="s">
        <v>1547</v>
      </c>
      <c r="B9724" s="2"/>
      <c r="C9724" s="2" t="s">
        <v>1237</v>
      </c>
      <c r="D9724" s="2">
        <v>5018660</v>
      </c>
      <c r="E9724" s="2" t="s">
        <v>4070</v>
      </c>
      <c r="F9724" s="2">
        <v>5733.1</v>
      </c>
    </row>
    <row r="9725" spans="1:6">
      <c r="A9725" s="2" t="s">
        <v>1547</v>
      </c>
      <c r="B9725" s="2"/>
      <c r="C9725" s="2" t="s">
        <v>1237</v>
      </c>
      <c r="D9725" s="2">
        <v>5018683</v>
      </c>
      <c r="E9725" s="2" t="s">
        <v>4071</v>
      </c>
      <c r="F9725" s="2">
        <v>2364.3200000000002</v>
      </c>
    </row>
    <row r="9726" spans="1:6">
      <c r="A9726" s="2" t="s">
        <v>1547</v>
      </c>
      <c r="B9726" s="2"/>
      <c r="C9726" s="2" t="s">
        <v>1237</v>
      </c>
      <c r="D9726" s="2">
        <v>5018684</v>
      </c>
      <c r="E9726" s="2" t="s">
        <v>4072</v>
      </c>
      <c r="F9726" s="2">
        <v>7910.95</v>
      </c>
    </row>
    <row r="9727" spans="1:6">
      <c r="A9727" s="2" t="s">
        <v>1547</v>
      </c>
      <c r="B9727" s="2"/>
      <c r="C9727" s="2" t="s">
        <v>1237</v>
      </c>
      <c r="D9727" s="2">
        <v>5018685</v>
      </c>
      <c r="E9727" s="2" t="s">
        <v>4073</v>
      </c>
      <c r="F9727" s="2">
        <v>5998.92</v>
      </c>
    </row>
    <row r="9728" spans="1:6">
      <c r="A9728" s="2" t="s">
        <v>1547</v>
      </c>
      <c r="B9728" s="2"/>
      <c r="C9728" s="2" t="s">
        <v>1237</v>
      </c>
      <c r="D9728" s="2">
        <v>5018688</v>
      </c>
      <c r="E9728" s="2" t="s">
        <v>4074</v>
      </c>
      <c r="F9728" s="2">
        <v>8674.94</v>
      </c>
    </row>
    <row r="9729" spans="1:6">
      <c r="A9729" s="2" t="s">
        <v>1547</v>
      </c>
      <c r="B9729" s="2"/>
      <c r="C9729" s="2" t="s">
        <v>1237</v>
      </c>
      <c r="D9729" s="2">
        <v>5018743</v>
      </c>
      <c r="E9729" s="2" t="s">
        <v>4075</v>
      </c>
      <c r="F9729" s="2">
        <v>2039.75</v>
      </c>
    </row>
    <row r="9730" spans="1:6">
      <c r="A9730" s="2" t="s">
        <v>1547</v>
      </c>
      <c r="B9730" s="2"/>
      <c r="C9730" s="2" t="s">
        <v>1237</v>
      </c>
      <c r="D9730" s="2">
        <v>5019486</v>
      </c>
      <c r="E9730" s="2" t="s">
        <v>4088</v>
      </c>
      <c r="F9730" s="2">
        <v>9639.89</v>
      </c>
    </row>
    <row r="9731" spans="1:6">
      <c r="A9731" s="2" t="s">
        <v>1547</v>
      </c>
      <c r="B9731" s="2"/>
      <c r="C9731" s="2" t="s">
        <v>1237</v>
      </c>
      <c r="D9731" s="2">
        <v>5020268</v>
      </c>
      <c r="E9731" s="2" t="s">
        <v>4154</v>
      </c>
      <c r="F9731" s="2">
        <v>5467.15</v>
      </c>
    </row>
    <row r="9732" spans="1:6">
      <c r="A9732" s="2" t="s">
        <v>1547</v>
      </c>
      <c r="B9732" s="2"/>
      <c r="C9732" s="2" t="s">
        <v>1237</v>
      </c>
      <c r="D9732" s="2">
        <v>5022527</v>
      </c>
      <c r="E9732" s="2" t="s">
        <v>4197</v>
      </c>
      <c r="F9732" s="2">
        <v>5347.14</v>
      </c>
    </row>
    <row r="9733" spans="1:6">
      <c r="A9733" s="2" t="s">
        <v>1547</v>
      </c>
      <c r="B9733" s="2"/>
      <c r="C9733" s="2" t="s">
        <v>86</v>
      </c>
      <c r="D9733" s="2">
        <v>5004892</v>
      </c>
      <c r="E9733" s="2" t="s">
        <v>321</v>
      </c>
      <c r="F9733" s="2">
        <v>17977.5</v>
      </c>
    </row>
    <row r="9734" spans="1:6">
      <c r="A9734" s="2" t="s">
        <v>1547</v>
      </c>
      <c r="B9734" s="2"/>
      <c r="C9734" s="2" t="s">
        <v>13</v>
      </c>
      <c r="D9734" s="2">
        <v>5004892</v>
      </c>
      <c r="E9734" s="2" t="s">
        <v>321</v>
      </c>
      <c r="F9734" s="2">
        <v>57827.48</v>
      </c>
    </row>
    <row r="9735" spans="1:6">
      <c r="A9735" s="2" t="s">
        <v>1547</v>
      </c>
      <c r="B9735" s="2"/>
      <c r="C9735" s="2" t="s">
        <v>15</v>
      </c>
      <c r="D9735" s="2">
        <v>5008668</v>
      </c>
      <c r="E9735" s="2" t="s">
        <v>397</v>
      </c>
      <c r="F9735" s="2">
        <v>1534.74</v>
      </c>
    </row>
    <row r="9736" spans="1:6">
      <c r="A9736" s="2" t="s">
        <v>1547</v>
      </c>
      <c r="B9736" s="2"/>
      <c r="C9736" s="2" t="s">
        <v>65</v>
      </c>
      <c r="D9736" s="2">
        <v>5004892</v>
      </c>
      <c r="E9736" s="2" t="s">
        <v>321</v>
      </c>
      <c r="F9736" s="2">
        <v>1350</v>
      </c>
    </row>
    <row r="9737" spans="1:6">
      <c r="A9737" s="2" t="s">
        <v>1547</v>
      </c>
      <c r="B9737" s="2"/>
      <c r="C9737" s="2" t="s">
        <v>141</v>
      </c>
      <c r="D9737" s="2">
        <v>5008668</v>
      </c>
      <c r="E9737" s="2" t="s">
        <v>397</v>
      </c>
      <c r="F9737" s="2">
        <v>1695.09</v>
      </c>
    </row>
    <row r="9738" spans="1:6">
      <c r="A9738" s="2" t="s">
        <v>1547</v>
      </c>
      <c r="B9738" s="2"/>
      <c r="C9738" s="2" t="s">
        <v>141</v>
      </c>
      <c r="D9738" s="2">
        <v>5009533</v>
      </c>
      <c r="E9738" s="2" t="s">
        <v>275</v>
      </c>
      <c r="F9738" s="2">
        <v>792</v>
      </c>
    </row>
    <row r="9739" spans="1:6">
      <c r="A9739" s="2" t="s">
        <v>1547</v>
      </c>
      <c r="B9739" s="2"/>
      <c r="C9739" s="2" t="s">
        <v>269</v>
      </c>
      <c r="D9739" s="2">
        <v>5000304</v>
      </c>
      <c r="E9739" s="2" t="s">
        <v>4776</v>
      </c>
      <c r="F9739" s="2">
        <v>1305</v>
      </c>
    </row>
    <row r="9740" spans="1:6">
      <c r="A9740" s="2" t="s">
        <v>1547</v>
      </c>
      <c r="B9740" s="2"/>
      <c r="C9740" s="2" t="s">
        <v>269</v>
      </c>
      <c r="D9740" s="2">
        <v>5005837</v>
      </c>
      <c r="E9740" s="2" t="s">
        <v>4777</v>
      </c>
      <c r="F9740" s="2">
        <v>435</v>
      </c>
    </row>
    <row r="9741" spans="1:6">
      <c r="A9741" s="2" t="s">
        <v>1547</v>
      </c>
      <c r="B9741" s="2"/>
      <c r="C9741" s="2" t="s">
        <v>269</v>
      </c>
      <c r="D9741" s="2">
        <v>5006823</v>
      </c>
      <c r="E9741" s="2" t="s">
        <v>189</v>
      </c>
      <c r="F9741" s="2">
        <v>450</v>
      </c>
    </row>
    <row r="9742" spans="1:6">
      <c r="A9742" s="2" t="s">
        <v>1547</v>
      </c>
      <c r="B9742" s="2"/>
      <c r="C9742" s="2" t="s">
        <v>269</v>
      </c>
      <c r="D9742" s="2">
        <v>5008380</v>
      </c>
      <c r="E9742" s="2" t="s">
        <v>324</v>
      </c>
      <c r="F9742" s="2">
        <v>870</v>
      </c>
    </row>
    <row r="9743" spans="1:6">
      <c r="A9743" s="2" t="s">
        <v>1547</v>
      </c>
      <c r="B9743" s="2"/>
      <c r="C9743" s="2" t="s">
        <v>68</v>
      </c>
      <c r="D9743" s="2">
        <v>5008668</v>
      </c>
      <c r="E9743" s="2" t="s">
        <v>397</v>
      </c>
      <c r="F9743" s="2">
        <v>1181.17</v>
      </c>
    </row>
    <row r="9744" spans="1:6">
      <c r="A9744" s="2" t="s">
        <v>1547</v>
      </c>
      <c r="B9744" s="2"/>
      <c r="C9744" s="2" t="s">
        <v>304</v>
      </c>
      <c r="D9744" s="2">
        <v>5008668</v>
      </c>
      <c r="E9744" s="2" t="s">
        <v>397</v>
      </c>
      <c r="F9744" s="2">
        <v>4789.24</v>
      </c>
    </row>
    <row r="9745" spans="1:6">
      <c r="A9745" s="2" t="s">
        <v>1547</v>
      </c>
      <c r="B9745" s="2"/>
      <c r="C9745" s="2" t="s">
        <v>304</v>
      </c>
      <c r="D9745" s="2">
        <v>5012026</v>
      </c>
      <c r="E9745" s="2" t="s">
        <v>4905</v>
      </c>
      <c r="F9745" s="2">
        <v>33.590000000000003</v>
      </c>
    </row>
    <row r="9746" spans="1:6">
      <c r="A9746" s="2" t="s">
        <v>1547</v>
      </c>
      <c r="B9746" s="2"/>
      <c r="C9746" s="2" t="s">
        <v>304</v>
      </c>
      <c r="D9746" s="2">
        <v>5015007</v>
      </c>
      <c r="E9746" s="2" t="s">
        <v>4906</v>
      </c>
      <c r="F9746" s="2">
        <v>150</v>
      </c>
    </row>
    <row r="9747" spans="1:6">
      <c r="A9747" s="2" t="s">
        <v>1547</v>
      </c>
      <c r="B9747" s="2"/>
      <c r="C9747" s="2" t="s">
        <v>304</v>
      </c>
      <c r="D9747" s="2">
        <v>5024937</v>
      </c>
      <c r="E9747" s="2" t="s">
        <v>4909</v>
      </c>
      <c r="F9747" s="2">
        <v>125</v>
      </c>
    </row>
    <row r="9748" spans="1:6">
      <c r="A9748" s="2" t="s">
        <v>1547</v>
      </c>
      <c r="B9748" s="2"/>
      <c r="C9748" s="2" t="s">
        <v>304</v>
      </c>
      <c r="D9748" s="2">
        <v>5027988</v>
      </c>
      <c r="E9748" s="2" t="s">
        <v>4911</v>
      </c>
      <c r="F9748" s="2">
        <v>125</v>
      </c>
    </row>
    <row r="9749" spans="1:6">
      <c r="A9749" s="2" t="s">
        <v>1547</v>
      </c>
      <c r="B9749" s="2"/>
      <c r="C9749" s="2" t="s">
        <v>304</v>
      </c>
      <c r="D9749" s="2">
        <v>5029917</v>
      </c>
      <c r="E9749" s="2" t="s">
        <v>4912</v>
      </c>
      <c r="F9749" s="2">
        <v>125</v>
      </c>
    </row>
    <row r="9750" spans="1:6">
      <c r="A9750" s="2" t="s">
        <v>1547</v>
      </c>
      <c r="B9750" s="2"/>
      <c r="C9750" s="2" t="s">
        <v>304</v>
      </c>
      <c r="D9750" s="2">
        <v>5034409</v>
      </c>
      <c r="E9750" s="2" t="s">
        <v>4913</v>
      </c>
      <c r="F9750" s="2">
        <v>125</v>
      </c>
    </row>
    <row r="9751" spans="1:6">
      <c r="A9751" s="2" t="s">
        <v>1547</v>
      </c>
      <c r="B9751" s="2"/>
      <c r="C9751" s="2" t="s">
        <v>304</v>
      </c>
      <c r="D9751" s="2">
        <v>5036818</v>
      </c>
      <c r="E9751" s="2" t="s">
        <v>4917</v>
      </c>
      <c r="F9751" s="2">
        <v>150</v>
      </c>
    </row>
    <row r="9752" spans="1:6">
      <c r="A9752" s="2" t="s">
        <v>1547</v>
      </c>
      <c r="B9752" s="2"/>
      <c r="C9752" s="2" t="s">
        <v>107</v>
      </c>
      <c r="D9752" s="2">
        <v>5008668</v>
      </c>
      <c r="E9752" s="2" t="s">
        <v>397</v>
      </c>
      <c r="F9752" s="2">
        <v>8228.52</v>
      </c>
    </row>
    <row r="9753" spans="1:6">
      <c r="A9753" s="2" t="s">
        <v>1547</v>
      </c>
      <c r="B9753" s="2"/>
      <c r="C9753" s="2" t="s">
        <v>56</v>
      </c>
      <c r="D9753" s="2">
        <v>5004892</v>
      </c>
      <c r="E9753" s="2" t="s">
        <v>321</v>
      </c>
      <c r="F9753" s="2">
        <v>79.38</v>
      </c>
    </row>
    <row r="9754" spans="1:6">
      <c r="A9754" s="2" t="s">
        <v>1547</v>
      </c>
      <c r="B9754" s="2"/>
      <c r="C9754" s="2" t="s">
        <v>56</v>
      </c>
      <c r="D9754" s="2">
        <v>5008668</v>
      </c>
      <c r="E9754" s="2" t="s">
        <v>397</v>
      </c>
      <c r="F9754" s="2">
        <v>11606.02</v>
      </c>
    </row>
    <row r="9755" spans="1:6">
      <c r="A9755" s="2" t="s">
        <v>1547</v>
      </c>
      <c r="B9755" s="2"/>
      <c r="C9755" s="2" t="s">
        <v>56</v>
      </c>
      <c r="D9755" s="2">
        <v>5028646</v>
      </c>
      <c r="E9755" s="2" t="s">
        <v>251</v>
      </c>
      <c r="F9755" s="2">
        <v>94.37</v>
      </c>
    </row>
    <row r="9756" spans="1:6">
      <c r="A9756" s="2" t="s">
        <v>1547</v>
      </c>
      <c r="B9756" s="2"/>
      <c r="C9756" s="2" t="s">
        <v>82</v>
      </c>
      <c r="D9756" s="2">
        <v>5004892</v>
      </c>
      <c r="E9756" s="2" t="s">
        <v>321</v>
      </c>
      <c r="F9756" s="2">
        <v>2824.01</v>
      </c>
    </row>
    <row r="9757" spans="1:6">
      <c r="A9757" s="2" t="s">
        <v>1547</v>
      </c>
      <c r="B9757" s="2"/>
      <c r="C9757" s="2" t="s">
        <v>507</v>
      </c>
      <c r="D9757" s="2">
        <v>5002089</v>
      </c>
      <c r="E9757" s="2" t="s">
        <v>1410</v>
      </c>
      <c r="F9757" s="2">
        <v>385</v>
      </c>
    </row>
    <row r="9758" spans="1:6">
      <c r="A9758" s="2" t="s">
        <v>1547</v>
      </c>
      <c r="B9758" s="2"/>
      <c r="C9758" s="2" t="s">
        <v>507</v>
      </c>
      <c r="D9758" s="2">
        <v>5002919</v>
      </c>
      <c r="E9758" s="2" t="s">
        <v>4584</v>
      </c>
      <c r="F9758" s="2">
        <v>70</v>
      </c>
    </row>
    <row r="9759" spans="1:6">
      <c r="A9759" s="2" t="s">
        <v>1547</v>
      </c>
      <c r="B9759" s="2"/>
      <c r="C9759" s="2" t="s">
        <v>507</v>
      </c>
      <c r="D9759" s="2">
        <v>5004635</v>
      </c>
      <c r="E9759" s="2" t="s">
        <v>577</v>
      </c>
      <c r="F9759" s="2">
        <v>35</v>
      </c>
    </row>
    <row r="9760" spans="1:6">
      <c r="A9760" s="2" t="s">
        <v>1547</v>
      </c>
      <c r="B9760" s="2"/>
      <c r="C9760" s="2" t="s">
        <v>507</v>
      </c>
      <c r="D9760" s="2">
        <v>5005524</v>
      </c>
      <c r="E9760" s="2" t="s">
        <v>2384</v>
      </c>
      <c r="F9760" s="2">
        <v>35</v>
      </c>
    </row>
    <row r="9761" spans="1:6">
      <c r="A9761" s="2" t="s">
        <v>1547</v>
      </c>
      <c r="B9761" s="2"/>
      <c r="C9761" s="2" t="s">
        <v>507</v>
      </c>
      <c r="D9761" s="2">
        <v>5005525</v>
      </c>
      <c r="E9761" s="2" t="s">
        <v>4615</v>
      </c>
      <c r="F9761" s="2">
        <v>70</v>
      </c>
    </row>
    <row r="9762" spans="1:6">
      <c r="A9762" s="2" t="s">
        <v>1547</v>
      </c>
      <c r="B9762" s="2"/>
      <c r="C9762" s="2" t="s">
        <v>507</v>
      </c>
      <c r="D9762" s="2">
        <v>5010899</v>
      </c>
      <c r="E9762" s="2" t="s">
        <v>5003</v>
      </c>
      <c r="F9762" s="2">
        <v>35</v>
      </c>
    </row>
    <row r="9763" spans="1:6">
      <c r="A9763" s="2" t="s">
        <v>1547</v>
      </c>
      <c r="B9763" s="2"/>
      <c r="C9763" s="2" t="s">
        <v>60</v>
      </c>
      <c r="D9763" s="2">
        <v>5000093</v>
      </c>
      <c r="E9763" s="2" t="s">
        <v>59</v>
      </c>
      <c r="F9763" s="2">
        <v>1276.75</v>
      </c>
    </row>
    <row r="9764" spans="1:6">
      <c r="A9764" s="2" t="s">
        <v>1547</v>
      </c>
      <c r="B9764" s="2"/>
      <c r="C9764" s="2" t="s">
        <v>60</v>
      </c>
      <c r="D9764" s="2">
        <v>5001041</v>
      </c>
      <c r="E9764" s="2" t="s">
        <v>76</v>
      </c>
      <c r="F9764" s="2">
        <v>3093.5</v>
      </c>
    </row>
    <row r="9765" spans="1:6">
      <c r="A9765" s="2" t="s">
        <v>1547</v>
      </c>
      <c r="B9765" s="2"/>
      <c r="C9765" s="2" t="s">
        <v>94</v>
      </c>
      <c r="D9765" s="2">
        <v>5004892</v>
      </c>
      <c r="E9765" s="2" t="s">
        <v>321</v>
      </c>
      <c r="F9765" s="2">
        <v>185141.29</v>
      </c>
    </row>
    <row r="9766" spans="1:6">
      <c r="A9766" s="2" t="s">
        <v>1547</v>
      </c>
      <c r="B9766" s="2"/>
      <c r="C9766" s="2" t="s">
        <v>152</v>
      </c>
      <c r="D9766" s="2">
        <v>5008668</v>
      </c>
      <c r="E9766" s="2" t="s">
        <v>397</v>
      </c>
      <c r="F9766" s="2">
        <v>5330.89</v>
      </c>
    </row>
    <row r="9767" spans="1:6">
      <c r="A9767" s="2" t="s">
        <v>1547</v>
      </c>
      <c r="B9767" s="2">
        <v>4300000276</v>
      </c>
      <c r="C9767" s="2" t="s">
        <v>141</v>
      </c>
      <c r="D9767" s="2">
        <v>5008404</v>
      </c>
      <c r="E9767" s="2" t="s">
        <v>296</v>
      </c>
      <c r="F9767" s="2">
        <v>954</v>
      </c>
    </row>
    <row r="9768" spans="1:6">
      <c r="A9768" s="2" t="s">
        <v>1547</v>
      </c>
      <c r="B9768" s="2">
        <v>4300000797</v>
      </c>
      <c r="C9768" s="2" t="s">
        <v>15</v>
      </c>
      <c r="D9768" s="2">
        <v>5005541</v>
      </c>
      <c r="E9768" s="2" t="s">
        <v>261</v>
      </c>
      <c r="F9768" s="2">
        <v>2773.71</v>
      </c>
    </row>
    <row r="9769" spans="1:6">
      <c r="A9769" s="2" t="s">
        <v>1547</v>
      </c>
      <c r="B9769" s="2">
        <v>4300000806</v>
      </c>
      <c r="C9769" s="2" t="s">
        <v>13</v>
      </c>
      <c r="D9769" s="2">
        <v>5011989</v>
      </c>
      <c r="E9769" s="2" t="s">
        <v>1548</v>
      </c>
      <c r="F9769" s="2">
        <v>9073.75</v>
      </c>
    </row>
    <row r="9770" spans="1:6">
      <c r="A9770" s="2" t="s">
        <v>1547</v>
      </c>
      <c r="B9770" s="2">
        <v>4300001044</v>
      </c>
      <c r="C9770" s="2" t="s">
        <v>43</v>
      </c>
      <c r="D9770" s="2">
        <v>5024869</v>
      </c>
      <c r="E9770" s="2" t="s">
        <v>1549</v>
      </c>
      <c r="F9770" s="2">
        <v>380181.12</v>
      </c>
    </row>
    <row r="9771" spans="1:6">
      <c r="A9771" s="2" t="s">
        <v>1547</v>
      </c>
      <c r="B9771" s="2">
        <v>4300001224</v>
      </c>
      <c r="C9771" s="2" t="s">
        <v>13</v>
      </c>
      <c r="D9771" s="2">
        <v>5012075</v>
      </c>
      <c r="E9771" s="2" t="s">
        <v>1559</v>
      </c>
      <c r="F9771" s="2">
        <v>2083.37</v>
      </c>
    </row>
    <row r="9772" spans="1:6">
      <c r="A9772" s="2" t="s">
        <v>1547</v>
      </c>
      <c r="B9772" s="2">
        <v>4300001225</v>
      </c>
      <c r="C9772" s="2" t="s">
        <v>269</v>
      </c>
      <c r="D9772" s="2">
        <v>5012075</v>
      </c>
      <c r="E9772" s="2" t="s">
        <v>1559</v>
      </c>
      <c r="F9772" s="2">
        <v>9516.1200000000008</v>
      </c>
    </row>
    <row r="9773" spans="1:6">
      <c r="A9773" s="2" t="s">
        <v>1547</v>
      </c>
      <c r="B9773" s="2">
        <v>4300001226</v>
      </c>
      <c r="C9773" s="2" t="s">
        <v>269</v>
      </c>
      <c r="D9773" s="2">
        <v>5012075</v>
      </c>
      <c r="E9773" s="2" t="s">
        <v>1559</v>
      </c>
      <c r="F9773" s="2">
        <v>2083.37</v>
      </c>
    </row>
    <row r="9774" spans="1:6">
      <c r="A9774" s="2" t="s">
        <v>1547</v>
      </c>
      <c r="B9774" s="2">
        <v>4300001247</v>
      </c>
      <c r="C9774" s="2" t="s">
        <v>13</v>
      </c>
      <c r="D9774" s="2">
        <v>5012028</v>
      </c>
      <c r="E9774" s="2" t="s">
        <v>1562</v>
      </c>
      <c r="F9774" s="2">
        <v>5295.76</v>
      </c>
    </row>
    <row r="9775" spans="1:6">
      <c r="A9775" s="2" t="s">
        <v>1547</v>
      </c>
      <c r="B9775" s="2">
        <v>4300001400</v>
      </c>
      <c r="C9775" s="2" t="s">
        <v>79</v>
      </c>
      <c r="D9775" s="2">
        <v>5001001</v>
      </c>
      <c r="E9775" s="2" t="s">
        <v>367</v>
      </c>
      <c r="F9775" s="2">
        <v>87909.45</v>
      </c>
    </row>
    <row r="9776" spans="1:6">
      <c r="A9776" s="2" t="s">
        <v>1547</v>
      </c>
      <c r="B9776" s="2">
        <v>4300001400</v>
      </c>
      <c r="C9776" s="2" t="s">
        <v>19</v>
      </c>
      <c r="D9776" s="2">
        <v>5001001</v>
      </c>
      <c r="E9776" s="2" t="s">
        <v>367</v>
      </c>
      <c r="F9776" s="2">
        <v>50763.81</v>
      </c>
    </row>
    <row r="9777" spans="1:6">
      <c r="A9777" s="2" t="s">
        <v>1547</v>
      </c>
      <c r="B9777" s="2">
        <v>4300001489</v>
      </c>
      <c r="C9777" s="2" t="s">
        <v>590</v>
      </c>
      <c r="D9777" s="2">
        <v>5006466</v>
      </c>
      <c r="E9777" s="2" t="s">
        <v>99</v>
      </c>
      <c r="F9777" s="2">
        <v>729.25</v>
      </c>
    </row>
    <row r="9778" spans="1:6">
      <c r="A9778" s="2" t="s">
        <v>1547</v>
      </c>
      <c r="B9778" s="2">
        <v>4300001551</v>
      </c>
      <c r="C9778" s="2" t="s">
        <v>590</v>
      </c>
      <c r="D9778" s="2">
        <v>5001121</v>
      </c>
      <c r="E9778" s="2" t="s">
        <v>179</v>
      </c>
      <c r="F9778" s="2">
        <v>42049.72</v>
      </c>
    </row>
    <row r="9779" spans="1:6">
      <c r="A9779" s="2" t="s">
        <v>1547</v>
      </c>
      <c r="B9779" s="2">
        <v>4300001661</v>
      </c>
      <c r="C9779" s="2" t="s">
        <v>269</v>
      </c>
      <c r="D9779" s="2">
        <v>5007962</v>
      </c>
      <c r="E9779" s="2" t="s">
        <v>268</v>
      </c>
      <c r="F9779" s="2">
        <v>13932.26</v>
      </c>
    </row>
    <row r="9780" spans="1:6">
      <c r="A9780" s="2" t="s">
        <v>1547</v>
      </c>
      <c r="B9780" s="2">
        <v>4300001789</v>
      </c>
      <c r="C9780" s="2" t="s">
        <v>60</v>
      </c>
      <c r="D9780" s="2">
        <v>5029504</v>
      </c>
      <c r="E9780" s="2" t="s">
        <v>1552</v>
      </c>
      <c r="F9780" s="2">
        <v>50462.19</v>
      </c>
    </row>
    <row r="9781" spans="1:6">
      <c r="A9781" s="2" t="s">
        <v>1547</v>
      </c>
      <c r="B9781" s="2">
        <v>4300001843</v>
      </c>
      <c r="C9781" s="2" t="s">
        <v>271</v>
      </c>
      <c r="D9781" s="2">
        <v>5002980</v>
      </c>
      <c r="E9781" s="2" t="s">
        <v>1320</v>
      </c>
      <c r="F9781" s="2">
        <v>577116.51</v>
      </c>
    </row>
    <row r="9782" spans="1:6">
      <c r="A9782" s="2" t="s">
        <v>1547</v>
      </c>
      <c r="B9782" s="2">
        <v>4300002042</v>
      </c>
      <c r="C9782" s="2" t="s">
        <v>13</v>
      </c>
      <c r="D9782" s="2">
        <v>5030619</v>
      </c>
      <c r="E9782" s="2" t="s">
        <v>1553</v>
      </c>
      <c r="F9782" s="2">
        <v>123748.52</v>
      </c>
    </row>
    <row r="9783" spans="1:6">
      <c r="A9783" s="2" t="s">
        <v>1547</v>
      </c>
      <c r="B9783" s="2">
        <v>4300002078</v>
      </c>
      <c r="C9783" s="2" t="s">
        <v>15</v>
      </c>
      <c r="D9783" s="2">
        <v>5021494</v>
      </c>
      <c r="E9783" s="2" t="s">
        <v>313</v>
      </c>
      <c r="F9783" s="2">
        <v>2914.5</v>
      </c>
    </row>
    <row r="9784" spans="1:6">
      <c r="A9784" s="2" t="s">
        <v>1547</v>
      </c>
      <c r="B9784" s="2">
        <v>4300002078</v>
      </c>
      <c r="C9784" s="2" t="s">
        <v>45</v>
      </c>
      <c r="D9784" s="2">
        <v>5021494</v>
      </c>
      <c r="E9784" s="2" t="s">
        <v>313</v>
      </c>
      <c r="F9784" s="2">
        <v>135037.91</v>
      </c>
    </row>
    <row r="9785" spans="1:6">
      <c r="A9785" s="2" t="s">
        <v>1547</v>
      </c>
      <c r="B9785" s="2">
        <v>4300002142</v>
      </c>
      <c r="C9785" s="2" t="s">
        <v>269</v>
      </c>
      <c r="D9785" s="2">
        <v>5000172</v>
      </c>
      <c r="E9785" s="2" t="s">
        <v>83</v>
      </c>
      <c r="F9785" s="2">
        <v>977.76</v>
      </c>
    </row>
    <row r="9786" spans="1:6">
      <c r="A9786" s="2" t="s">
        <v>1547</v>
      </c>
      <c r="B9786" s="2">
        <v>4300002175</v>
      </c>
      <c r="C9786" s="2" t="s">
        <v>60</v>
      </c>
      <c r="D9786" s="2">
        <v>5029648</v>
      </c>
      <c r="E9786" s="2" t="s">
        <v>1554</v>
      </c>
      <c r="F9786" s="2">
        <v>4158.92</v>
      </c>
    </row>
    <row r="9787" spans="1:6">
      <c r="A9787" s="2" t="s">
        <v>1547</v>
      </c>
      <c r="B9787" s="2">
        <v>4300002643</v>
      </c>
      <c r="C9787" s="2" t="s">
        <v>68</v>
      </c>
      <c r="D9787" s="2">
        <v>5001570</v>
      </c>
      <c r="E9787" s="2" t="s">
        <v>120</v>
      </c>
      <c r="F9787" s="2">
        <v>19936.3</v>
      </c>
    </row>
    <row r="9788" spans="1:6">
      <c r="A9788" s="2" t="s">
        <v>1547</v>
      </c>
      <c r="B9788" s="2">
        <v>4300003554</v>
      </c>
      <c r="C9788" s="2" t="s">
        <v>269</v>
      </c>
      <c r="D9788" s="2">
        <v>5004035</v>
      </c>
      <c r="E9788" s="2" t="s">
        <v>974</v>
      </c>
      <c r="F9788" s="2">
        <v>5099.53</v>
      </c>
    </row>
    <row r="9789" spans="1:6">
      <c r="A9789" s="2" t="s">
        <v>1547</v>
      </c>
      <c r="B9789" s="2">
        <v>4300003556</v>
      </c>
      <c r="C9789" s="2" t="s">
        <v>269</v>
      </c>
      <c r="D9789" s="2">
        <v>5007962</v>
      </c>
      <c r="E9789" s="2" t="s">
        <v>268</v>
      </c>
      <c r="F9789" s="2">
        <v>3000</v>
      </c>
    </row>
    <row r="9790" spans="1:6">
      <c r="A9790" s="2" t="s">
        <v>1547</v>
      </c>
      <c r="B9790" s="2">
        <v>4300003557</v>
      </c>
      <c r="C9790" s="2" t="s">
        <v>125</v>
      </c>
      <c r="D9790" s="2">
        <v>5001574</v>
      </c>
      <c r="E9790" s="2" t="s">
        <v>124</v>
      </c>
      <c r="F9790" s="2">
        <v>24023.97</v>
      </c>
    </row>
    <row r="9791" spans="1:6">
      <c r="A9791" s="2" t="s">
        <v>1547</v>
      </c>
      <c r="B9791" s="2">
        <v>4300003992</v>
      </c>
      <c r="C9791" s="2" t="s">
        <v>269</v>
      </c>
      <c r="D9791" s="2">
        <v>5036280</v>
      </c>
      <c r="E9791" s="2" t="s">
        <v>1557</v>
      </c>
      <c r="F9791" s="2">
        <v>26290.58</v>
      </c>
    </row>
    <row r="9792" spans="1:6">
      <c r="A9792" s="2" t="s">
        <v>1547</v>
      </c>
      <c r="B9792" s="2">
        <v>4300004166</v>
      </c>
      <c r="C9792" s="2" t="s">
        <v>13</v>
      </c>
      <c r="D9792" s="2">
        <v>5012185</v>
      </c>
      <c r="E9792" s="2" t="s">
        <v>5260</v>
      </c>
      <c r="F9792" s="2">
        <v>37003.06</v>
      </c>
    </row>
    <row r="9793" spans="1:6">
      <c r="A9793" s="2" t="s">
        <v>1547</v>
      </c>
      <c r="B9793" s="2">
        <v>4300004171</v>
      </c>
      <c r="C9793" s="2" t="s">
        <v>269</v>
      </c>
      <c r="D9793" s="2">
        <v>5036596</v>
      </c>
      <c r="E9793" s="2" t="s">
        <v>1558</v>
      </c>
      <c r="F9793" s="2">
        <v>2625</v>
      </c>
    </row>
    <row r="9794" spans="1:6">
      <c r="A9794" s="2" t="s">
        <v>1547</v>
      </c>
      <c r="B9794" s="2">
        <v>4300004217</v>
      </c>
      <c r="C9794" s="2" t="s">
        <v>141</v>
      </c>
      <c r="D9794" s="2">
        <v>5001570</v>
      </c>
      <c r="E9794" s="2" t="s">
        <v>120</v>
      </c>
      <c r="F9794" s="2">
        <v>199900</v>
      </c>
    </row>
    <row r="9795" spans="1:6">
      <c r="A9795" s="2" t="s">
        <v>1547</v>
      </c>
      <c r="B9795" s="2">
        <v>4300004218</v>
      </c>
      <c r="C9795" s="2" t="s">
        <v>141</v>
      </c>
      <c r="D9795" s="2">
        <v>5001570</v>
      </c>
      <c r="E9795" s="2" t="s">
        <v>120</v>
      </c>
      <c r="F9795" s="2">
        <v>199900</v>
      </c>
    </row>
    <row r="9796" spans="1:6">
      <c r="A9796" s="2" t="s">
        <v>1547</v>
      </c>
      <c r="B9796" s="2">
        <v>4300004239</v>
      </c>
      <c r="C9796" s="2" t="s">
        <v>125</v>
      </c>
      <c r="D9796" s="2">
        <v>5001574</v>
      </c>
      <c r="E9796" s="2" t="s">
        <v>124</v>
      </c>
      <c r="F9796" s="2">
        <v>288.37</v>
      </c>
    </row>
    <row r="9797" spans="1:6">
      <c r="A9797" s="2" t="s">
        <v>1547</v>
      </c>
      <c r="B9797" s="2">
        <v>4400012276</v>
      </c>
      <c r="C9797" s="2" t="s">
        <v>399</v>
      </c>
      <c r="D9797" s="2">
        <v>5000081</v>
      </c>
      <c r="E9797" s="2" t="s">
        <v>369</v>
      </c>
      <c r="F9797" s="2">
        <v>2798.37</v>
      </c>
    </row>
    <row r="9798" spans="1:6">
      <c r="A9798" s="2" t="s">
        <v>1547</v>
      </c>
      <c r="B9798" s="2">
        <v>4400012281</v>
      </c>
      <c r="C9798" s="2" t="s">
        <v>68</v>
      </c>
      <c r="D9798" s="2">
        <v>5001610</v>
      </c>
      <c r="E9798" s="2" t="s">
        <v>67</v>
      </c>
      <c r="F9798" s="2">
        <v>2954.59</v>
      </c>
    </row>
    <row r="9799" spans="1:6">
      <c r="A9799" s="2" t="s">
        <v>1547</v>
      </c>
      <c r="B9799" s="2">
        <v>4400012284</v>
      </c>
      <c r="C9799" s="2" t="s">
        <v>68</v>
      </c>
      <c r="D9799" s="2">
        <v>5001759</v>
      </c>
      <c r="E9799" s="2" t="s">
        <v>698</v>
      </c>
      <c r="F9799" s="2">
        <v>560.54</v>
      </c>
    </row>
    <row r="9800" spans="1:6">
      <c r="A9800" s="2" t="s">
        <v>1547</v>
      </c>
      <c r="B9800" s="2">
        <v>4400012301</v>
      </c>
      <c r="C9800" s="2" t="s">
        <v>94</v>
      </c>
      <c r="D9800" s="2">
        <v>5001581</v>
      </c>
      <c r="E9800" s="2" t="s">
        <v>95</v>
      </c>
      <c r="F9800" s="2">
        <v>752.27</v>
      </c>
    </row>
    <row r="9801" spans="1:6">
      <c r="A9801" s="2" t="s">
        <v>1547</v>
      </c>
      <c r="B9801" s="2">
        <v>4400012359</v>
      </c>
      <c r="C9801" s="2" t="s">
        <v>68</v>
      </c>
      <c r="D9801" s="2">
        <v>5014854</v>
      </c>
      <c r="E9801" s="2" t="s">
        <v>724</v>
      </c>
      <c r="F9801" s="2">
        <v>10479.51</v>
      </c>
    </row>
    <row r="9802" spans="1:6">
      <c r="A9802" s="2" t="s">
        <v>1547</v>
      </c>
      <c r="B9802" s="2">
        <v>4400012453</v>
      </c>
      <c r="C9802" s="2" t="s">
        <v>56</v>
      </c>
      <c r="D9802" s="2">
        <v>5005870</v>
      </c>
      <c r="E9802" s="2" t="s">
        <v>1566</v>
      </c>
      <c r="F9802" s="2">
        <v>13909.19</v>
      </c>
    </row>
    <row r="9803" spans="1:6">
      <c r="A9803" s="2" t="s">
        <v>1547</v>
      </c>
      <c r="B9803" s="2">
        <v>4400012454</v>
      </c>
      <c r="C9803" s="2" t="s">
        <v>19</v>
      </c>
      <c r="D9803" s="2">
        <v>5005870</v>
      </c>
      <c r="E9803" s="2" t="s">
        <v>1566</v>
      </c>
      <c r="F9803" s="2">
        <v>3230.53</v>
      </c>
    </row>
    <row r="9804" spans="1:6">
      <c r="A9804" s="2" t="s">
        <v>1547</v>
      </c>
      <c r="B9804" s="2">
        <v>4400012474</v>
      </c>
      <c r="C9804" s="2" t="s">
        <v>56</v>
      </c>
      <c r="D9804" s="2">
        <v>5012005</v>
      </c>
      <c r="E9804" s="2" t="s">
        <v>1574</v>
      </c>
      <c r="F9804" s="2">
        <v>143.22</v>
      </c>
    </row>
    <row r="9805" spans="1:6">
      <c r="A9805" s="2" t="s">
        <v>1547</v>
      </c>
      <c r="B9805" s="2">
        <v>4400012479</v>
      </c>
      <c r="C9805" s="2" t="s">
        <v>56</v>
      </c>
      <c r="D9805" s="2">
        <v>5003537</v>
      </c>
      <c r="E9805" s="2" t="s">
        <v>1422</v>
      </c>
      <c r="F9805" s="2">
        <v>183.65</v>
      </c>
    </row>
    <row r="9806" spans="1:6">
      <c r="A9806" s="2" t="s">
        <v>1547</v>
      </c>
      <c r="B9806" s="2">
        <v>4400012480</v>
      </c>
      <c r="C9806" s="2" t="s">
        <v>15</v>
      </c>
      <c r="D9806" s="2">
        <v>5011992</v>
      </c>
      <c r="E9806" s="2" t="s">
        <v>1575</v>
      </c>
      <c r="F9806" s="2">
        <v>2955</v>
      </c>
    </row>
    <row r="9807" spans="1:6">
      <c r="A9807" s="2" t="s">
        <v>1547</v>
      </c>
      <c r="B9807" s="2">
        <v>4400012481</v>
      </c>
      <c r="C9807" s="2" t="s">
        <v>507</v>
      </c>
      <c r="D9807" s="2">
        <v>5004892</v>
      </c>
      <c r="E9807" s="2" t="s">
        <v>321</v>
      </c>
      <c r="F9807" s="2">
        <v>15715</v>
      </c>
    </row>
    <row r="9808" spans="1:6">
      <c r="A9808" s="2" t="s">
        <v>1547</v>
      </c>
      <c r="B9808" s="2">
        <v>4400012482</v>
      </c>
      <c r="C9808" s="2" t="s">
        <v>107</v>
      </c>
      <c r="D9808" s="2">
        <v>5000038</v>
      </c>
      <c r="E9808" s="2" t="s">
        <v>1571</v>
      </c>
      <c r="F9808" s="2">
        <v>21915.17</v>
      </c>
    </row>
    <row r="9809" spans="1:6">
      <c r="A9809" s="2" t="s">
        <v>1547</v>
      </c>
      <c r="B9809" s="2">
        <v>4400012707</v>
      </c>
      <c r="C9809" s="2" t="s">
        <v>13</v>
      </c>
      <c r="D9809" s="2">
        <v>5004892</v>
      </c>
      <c r="E9809" s="2" t="s">
        <v>321</v>
      </c>
      <c r="F9809" s="2">
        <v>7711.87</v>
      </c>
    </row>
    <row r="9810" spans="1:6">
      <c r="A9810" s="2" t="s">
        <v>1547</v>
      </c>
      <c r="B9810" s="2">
        <v>4400012724</v>
      </c>
      <c r="C9810" s="2" t="s">
        <v>56</v>
      </c>
      <c r="D9810" s="2">
        <v>5012060</v>
      </c>
      <c r="E9810" s="2" t="s">
        <v>1568</v>
      </c>
      <c r="F9810" s="2">
        <v>-112.9</v>
      </c>
    </row>
    <row r="9811" spans="1:6">
      <c r="A9811" s="2" t="s">
        <v>1547</v>
      </c>
      <c r="B9811" s="2">
        <v>4400012740</v>
      </c>
      <c r="C9811" s="2" t="s">
        <v>590</v>
      </c>
      <c r="D9811" s="2">
        <v>5001047</v>
      </c>
      <c r="E9811" s="2" t="s">
        <v>942</v>
      </c>
      <c r="F9811" s="2">
        <v>329.27</v>
      </c>
    </row>
    <row r="9812" spans="1:6">
      <c r="A9812" s="2" t="s">
        <v>1547</v>
      </c>
      <c r="B9812" s="2">
        <v>4400012742</v>
      </c>
      <c r="C9812" s="2" t="s">
        <v>590</v>
      </c>
      <c r="D9812" s="2">
        <v>5001047</v>
      </c>
      <c r="E9812" s="2" t="s">
        <v>942</v>
      </c>
      <c r="F9812" s="2">
        <v>74.56</v>
      </c>
    </row>
    <row r="9813" spans="1:6">
      <c r="A9813" s="2" t="s">
        <v>1547</v>
      </c>
      <c r="B9813" s="2">
        <v>4400012743</v>
      </c>
      <c r="C9813" s="2" t="s">
        <v>141</v>
      </c>
      <c r="D9813" s="2">
        <v>5001923</v>
      </c>
      <c r="E9813" s="2" t="s">
        <v>1560</v>
      </c>
      <c r="F9813" s="2">
        <v>190.15</v>
      </c>
    </row>
    <row r="9814" spans="1:6">
      <c r="A9814" s="2" t="s">
        <v>1547</v>
      </c>
      <c r="B9814" s="2">
        <v>4400012744</v>
      </c>
      <c r="C9814" s="2" t="s">
        <v>125</v>
      </c>
      <c r="D9814" s="2">
        <v>5002748</v>
      </c>
      <c r="E9814" s="2" t="s">
        <v>265</v>
      </c>
      <c r="F9814" s="2">
        <v>162</v>
      </c>
    </row>
    <row r="9815" spans="1:6">
      <c r="A9815" s="2" t="s">
        <v>1547</v>
      </c>
      <c r="B9815" s="2">
        <v>4400012749</v>
      </c>
      <c r="C9815" s="2" t="s">
        <v>125</v>
      </c>
      <c r="D9815" s="2">
        <v>5029614</v>
      </c>
      <c r="E9815" s="2" t="s">
        <v>630</v>
      </c>
      <c r="F9815" s="2">
        <v>653.17999999999995</v>
      </c>
    </row>
    <row r="9816" spans="1:6">
      <c r="A9816" s="2" t="s">
        <v>1547</v>
      </c>
      <c r="B9816" s="2">
        <v>4400012755</v>
      </c>
      <c r="C9816" s="2" t="s">
        <v>590</v>
      </c>
      <c r="D9816" s="2">
        <v>5001047</v>
      </c>
      <c r="E9816" s="2" t="s">
        <v>942</v>
      </c>
      <c r="F9816" s="2">
        <v>6244.3</v>
      </c>
    </row>
    <row r="9817" spans="1:6">
      <c r="A9817" s="2" t="s">
        <v>1547</v>
      </c>
      <c r="B9817" s="2">
        <v>4400013018</v>
      </c>
      <c r="C9817" s="2" t="s">
        <v>141</v>
      </c>
      <c r="D9817" s="2">
        <v>5003026</v>
      </c>
      <c r="E9817" s="2" t="s">
        <v>5275</v>
      </c>
      <c r="F9817" s="2">
        <v>198</v>
      </c>
    </row>
    <row r="9818" spans="1:6">
      <c r="A9818" s="2" t="s">
        <v>1547</v>
      </c>
      <c r="B9818" s="2">
        <v>4400013060</v>
      </c>
      <c r="C9818" s="2" t="s">
        <v>141</v>
      </c>
      <c r="D9818" s="2">
        <v>5011976</v>
      </c>
      <c r="E9818" s="2" t="s">
        <v>1578</v>
      </c>
      <c r="F9818" s="2">
        <v>932.38</v>
      </c>
    </row>
    <row r="9819" spans="1:6">
      <c r="A9819" s="2" t="s">
        <v>1547</v>
      </c>
      <c r="B9819" s="2">
        <v>4400013804</v>
      </c>
      <c r="C9819" s="2" t="s">
        <v>94</v>
      </c>
      <c r="D9819" s="2">
        <v>5010047</v>
      </c>
      <c r="E9819" s="2" t="s">
        <v>97</v>
      </c>
      <c r="F9819" s="2">
        <v>955.97</v>
      </c>
    </row>
    <row r="9820" spans="1:6">
      <c r="A9820" s="2" t="s">
        <v>1547</v>
      </c>
      <c r="B9820" s="2">
        <v>4400013812</v>
      </c>
      <c r="C9820" s="2" t="s">
        <v>94</v>
      </c>
      <c r="D9820" s="2">
        <v>5001581</v>
      </c>
      <c r="E9820" s="2" t="s">
        <v>95</v>
      </c>
      <c r="F9820" s="2">
        <v>4982.5200000000004</v>
      </c>
    </row>
    <row r="9821" spans="1:6">
      <c r="A9821" s="2" t="s">
        <v>1547</v>
      </c>
      <c r="B9821" s="2">
        <v>4400013813</v>
      </c>
      <c r="C9821" s="2" t="s">
        <v>141</v>
      </c>
      <c r="D9821" s="2">
        <v>5003026</v>
      </c>
      <c r="E9821" s="2" t="s">
        <v>5275</v>
      </c>
      <c r="F9821" s="2">
        <v>4388.72</v>
      </c>
    </row>
    <row r="9822" spans="1:6">
      <c r="A9822" s="2" t="s">
        <v>1547</v>
      </c>
      <c r="B9822" s="2">
        <v>4400013987</v>
      </c>
      <c r="C9822" s="2" t="s">
        <v>19</v>
      </c>
      <c r="D9822" s="2">
        <v>5028161</v>
      </c>
      <c r="E9822" s="2" t="s">
        <v>1246</v>
      </c>
      <c r="F9822" s="2">
        <v>4479.1099999999997</v>
      </c>
    </row>
    <row r="9823" spans="1:6">
      <c r="A9823" s="2" t="s">
        <v>1547</v>
      </c>
      <c r="B9823" s="2">
        <v>4400013988</v>
      </c>
      <c r="C9823" s="2" t="s">
        <v>19</v>
      </c>
      <c r="D9823" s="2">
        <v>5032421</v>
      </c>
      <c r="E9823" s="2" t="s">
        <v>1567</v>
      </c>
      <c r="F9823" s="2">
        <v>2842.76</v>
      </c>
    </row>
    <row r="9824" spans="1:6">
      <c r="A9824" s="2" t="s">
        <v>1547</v>
      </c>
      <c r="B9824" s="2">
        <v>4400013989</v>
      </c>
      <c r="C9824" s="2" t="s">
        <v>56</v>
      </c>
      <c r="D9824" s="2">
        <v>5002755</v>
      </c>
      <c r="E9824" s="2" t="s">
        <v>543</v>
      </c>
      <c r="F9824" s="2">
        <v>3779.14</v>
      </c>
    </row>
    <row r="9825" spans="1:6">
      <c r="A9825" s="2" t="s">
        <v>1547</v>
      </c>
      <c r="B9825" s="2">
        <v>4400013990</v>
      </c>
      <c r="C9825" s="2" t="s">
        <v>56</v>
      </c>
      <c r="D9825" s="2">
        <v>5003537</v>
      </c>
      <c r="E9825" s="2" t="s">
        <v>1422</v>
      </c>
      <c r="F9825" s="2">
        <v>6955.99</v>
      </c>
    </row>
    <row r="9826" spans="1:6">
      <c r="A9826" s="2" t="s">
        <v>1547</v>
      </c>
      <c r="B9826" s="2">
        <v>4400013991</v>
      </c>
      <c r="C9826" s="2" t="s">
        <v>56</v>
      </c>
      <c r="D9826" s="2">
        <v>5012060</v>
      </c>
      <c r="E9826" s="2" t="s">
        <v>1568</v>
      </c>
      <c r="F9826" s="2">
        <v>2178.1799999999998</v>
      </c>
    </row>
    <row r="9827" spans="1:6">
      <c r="A9827" s="2" t="s">
        <v>1547</v>
      </c>
      <c r="B9827" s="2">
        <v>4400013992</v>
      </c>
      <c r="C9827" s="2" t="s">
        <v>399</v>
      </c>
      <c r="D9827" s="2">
        <v>5000081</v>
      </c>
      <c r="E9827" s="2" t="s">
        <v>369</v>
      </c>
      <c r="F9827" s="2">
        <v>15058.81</v>
      </c>
    </row>
    <row r="9828" spans="1:6">
      <c r="A9828" s="2" t="s">
        <v>1547</v>
      </c>
      <c r="B9828" s="2">
        <v>4400014033</v>
      </c>
      <c r="C9828" s="2" t="s">
        <v>68</v>
      </c>
      <c r="D9828" s="2">
        <v>5000070</v>
      </c>
      <c r="E9828" s="2" t="s">
        <v>85</v>
      </c>
      <c r="F9828" s="2">
        <v>5828.62</v>
      </c>
    </row>
    <row r="9829" spans="1:6">
      <c r="A9829" s="2" t="s">
        <v>1547</v>
      </c>
      <c r="B9829" s="2">
        <v>4400014035</v>
      </c>
      <c r="C9829" s="2" t="s">
        <v>68</v>
      </c>
      <c r="D9829" s="2">
        <v>5001610</v>
      </c>
      <c r="E9829" s="2" t="s">
        <v>67</v>
      </c>
      <c r="F9829" s="2">
        <v>3458.68</v>
      </c>
    </row>
    <row r="9830" spans="1:6">
      <c r="A9830" s="2" t="s">
        <v>1547</v>
      </c>
      <c r="B9830" s="2">
        <v>4400014039</v>
      </c>
      <c r="C9830" s="2" t="s">
        <v>68</v>
      </c>
      <c r="D9830" s="2">
        <v>5006603</v>
      </c>
      <c r="E9830" s="2" t="s">
        <v>986</v>
      </c>
      <c r="F9830" s="2">
        <v>2262.6</v>
      </c>
    </row>
    <row r="9831" spans="1:6">
      <c r="A9831" s="2" t="s">
        <v>1547</v>
      </c>
      <c r="B9831" s="2">
        <v>4400014045</v>
      </c>
      <c r="C9831" s="2" t="s">
        <v>94</v>
      </c>
      <c r="D9831" s="2">
        <v>5006466</v>
      </c>
      <c r="E9831" s="2" t="s">
        <v>99</v>
      </c>
      <c r="F9831" s="2">
        <v>256.07</v>
      </c>
    </row>
    <row r="9832" spans="1:6">
      <c r="A9832" s="2" t="s">
        <v>1547</v>
      </c>
      <c r="B9832" s="2">
        <v>4400014083</v>
      </c>
      <c r="C9832" s="2" t="s">
        <v>68</v>
      </c>
      <c r="D9832" s="2">
        <v>5014854</v>
      </c>
      <c r="E9832" s="2" t="s">
        <v>724</v>
      </c>
      <c r="F9832" s="2">
        <v>10515.44</v>
      </c>
    </row>
    <row r="9833" spans="1:6">
      <c r="A9833" s="2" t="s">
        <v>1547</v>
      </c>
      <c r="B9833" s="2">
        <v>4400014131</v>
      </c>
      <c r="C9833" s="2" t="s">
        <v>138</v>
      </c>
      <c r="D9833" s="2">
        <v>5000038</v>
      </c>
      <c r="E9833" s="2" t="s">
        <v>1571</v>
      </c>
      <c r="F9833" s="2">
        <v>1707.5</v>
      </c>
    </row>
    <row r="9834" spans="1:6">
      <c r="A9834" s="2" t="s">
        <v>1547</v>
      </c>
      <c r="B9834" s="2">
        <v>4400014131</v>
      </c>
      <c r="C9834" s="2" t="s">
        <v>107</v>
      </c>
      <c r="D9834" s="2">
        <v>5000038</v>
      </c>
      <c r="E9834" s="2" t="s">
        <v>1571</v>
      </c>
      <c r="F9834" s="2">
        <v>8119.92</v>
      </c>
    </row>
    <row r="9835" spans="1:6">
      <c r="A9835" s="2" t="s">
        <v>1547</v>
      </c>
      <c r="B9835" s="2">
        <v>4400014140</v>
      </c>
      <c r="C9835" s="2" t="s">
        <v>15</v>
      </c>
      <c r="D9835" s="2">
        <v>5016917</v>
      </c>
      <c r="E9835" s="2" t="s">
        <v>1573</v>
      </c>
      <c r="F9835" s="2">
        <v>149.5</v>
      </c>
    </row>
    <row r="9836" spans="1:6">
      <c r="A9836" s="2" t="s">
        <v>1547</v>
      </c>
      <c r="B9836" s="2">
        <v>4400014216</v>
      </c>
      <c r="C9836" s="2" t="s">
        <v>56</v>
      </c>
      <c r="D9836" s="2">
        <v>5012005</v>
      </c>
      <c r="E9836" s="2" t="s">
        <v>1574</v>
      </c>
      <c r="F9836" s="2">
        <v>540.54999999999995</v>
      </c>
    </row>
    <row r="9837" spans="1:6">
      <c r="A9837" s="2" t="s">
        <v>1547</v>
      </c>
      <c r="B9837" s="2">
        <v>4400014300</v>
      </c>
      <c r="C9837" s="2" t="s">
        <v>56</v>
      </c>
      <c r="D9837" s="2">
        <v>5015280</v>
      </c>
      <c r="E9837" s="2" t="s">
        <v>944</v>
      </c>
      <c r="F9837" s="2">
        <v>3715.14</v>
      </c>
    </row>
    <row r="9838" spans="1:6">
      <c r="A9838" s="2" t="s">
        <v>1547</v>
      </c>
      <c r="B9838" s="2">
        <v>4400014399</v>
      </c>
      <c r="C9838" s="2" t="s">
        <v>56</v>
      </c>
      <c r="D9838" s="2">
        <v>5028646</v>
      </c>
      <c r="E9838" s="2" t="s">
        <v>251</v>
      </c>
      <c r="F9838" s="2">
        <v>667.87</v>
      </c>
    </row>
    <row r="9839" spans="1:6">
      <c r="A9839" s="2" t="s">
        <v>1547</v>
      </c>
      <c r="B9839" s="2">
        <v>4400014479</v>
      </c>
      <c r="C9839" s="2" t="s">
        <v>125</v>
      </c>
      <c r="D9839" s="2">
        <v>5029614</v>
      </c>
      <c r="E9839" s="2" t="s">
        <v>630</v>
      </c>
      <c r="F9839" s="2">
        <v>3265.9</v>
      </c>
    </row>
    <row r="9840" spans="1:6">
      <c r="A9840" s="2" t="s">
        <v>1547</v>
      </c>
      <c r="B9840" s="2">
        <v>4400014480</v>
      </c>
      <c r="C9840" s="2" t="s">
        <v>94</v>
      </c>
      <c r="D9840" s="2">
        <v>5001581</v>
      </c>
      <c r="E9840" s="2" t="s">
        <v>95</v>
      </c>
      <c r="F9840" s="2">
        <v>98.37</v>
      </c>
    </row>
    <row r="9841" spans="1:6">
      <c r="A9841" s="2" t="s">
        <v>1547</v>
      </c>
      <c r="B9841" s="2">
        <v>4500072585</v>
      </c>
      <c r="C9841" s="2" t="s">
        <v>19</v>
      </c>
      <c r="D9841" s="2">
        <v>5002348</v>
      </c>
      <c r="E9841" s="2" t="s">
        <v>387</v>
      </c>
      <c r="F9841" s="2">
        <v>8000</v>
      </c>
    </row>
    <row r="9842" spans="1:6">
      <c r="A9842" s="2" t="s">
        <v>1547</v>
      </c>
      <c r="B9842" s="2">
        <v>4500072803</v>
      </c>
      <c r="C9842" s="2" t="s">
        <v>107</v>
      </c>
      <c r="D9842" s="2">
        <v>5036106</v>
      </c>
      <c r="E9842" s="2" t="s">
        <v>1596</v>
      </c>
      <c r="F9842" s="2">
        <v>5614.88</v>
      </c>
    </row>
    <row r="9843" spans="1:6">
      <c r="A9843" s="2" t="s">
        <v>1547</v>
      </c>
      <c r="B9843" s="2">
        <v>4500073101</v>
      </c>
      <c r="C9843" s="2" t="s">
        <v>131</v>
      </c>
      <c r="D9843" s="2">
        <v>5028237</v>
      </c>
      <c r="E9843" s="2" t="s">
        <v>470</v>
      </c>
      <c r="F9843" s="2">
        <v>12027.23</v>
      </c>
    </row>
    <row r="9844" spans="1:6">
      <c r="A9844" s="2" t="s">
        <v>1547</v>
      </c>
      <c r="B9844" s="2">
        <v>4500073222</v>
      </c>
      <c r="C9844" s="2" t="s">
        <v>19</v>
      </c>
      <c r="D9844" s="2">
        <v>5005870</v>
      </c>
      <c r="E9844" s="2" t="s">
        <v>1566</v>
      </c>
      <c r="F9844" s="2">
        <v>2252.46</v>
      </c>
    </row>
    <row r="9845" spans="1:6">
      <c r="A9845" s="2" t="s">
        <v>1547</v>
      </c>
      <c r="B9845" s="2">
        <v>4500073248</v>
      </c>
      <c r="C9845" s="2" t="s">
        <v>107</v>
      </c>
      <c r="D9845" s="2">
        <v>5001923</v>
      </c>
      <c r="E9845" s="2" t="s">
        <v>1560</v>
      </c>
      <c r="F9845" s="2">
        <v>4116.83</v>
      </c>
    </row>
    <row r="9846" spans="1:6">
      <c r="A9846" s="2" t="s">
        <v>1547</v>
      </c>
      <c r="B9846" s="2">
        <v>4500073556</v>
      </c>
      <c r="C9846" s="2" t="s">
        <v>590</v>
      </c>
      <c r="D9846" s="2">
        <v>5000237</v>
      </c>
      <c r="E9846" s="2" t="s">
        <v>98</v>
      </c>
      <c r="F9846" s="2">
        <v>12817</v>
      </c>
    </row>
    <row r="9847" spans="1:6">
      <c r="A9847" s="2" t="s">
        <v>1547</v>
      </c>
      <c r="B9847" s="2">
        <v>4500073918</v>
      </c>
      <c r="C9847" s="2" t="s">
        <v>107</v>
      </c>
      <c r="D9847" s="2">
        <v>5036496</v>
      </c>
      <c r="E9847" s="2" t="s">
        <v>1582</v>
      </c>
      <c r="F9847" s="2">
        <v>3246.23</v>
      </c>
    </row>
    <row r="9848" spans="1:6">
      <c r="A9848" s="2" t="s">
        <v>1547</v>
      </c>
      <c r="B9848" s="2">
        <v>4500073920</v>
      </c>
      <c r="C9848" s="2" t="s">
        <v>141</v>
      </c>
      <c r="D9848" s="2">
        <v>5000288</v>
      </c>
      <c r="E9848" s="2" t="s">
        <v>579</v>
      </c>
      <c r="F9848" s="2">
        <v>13359.87</v>
      </c>
    </row>
    <row r="9849" spans="1:6">
      <c r="A9849" s="2" t="s">
        <v>1547</v>
      </c>
      <c r="B9849" s="2">
        <v>4500073984</v>
      </c>
      <c r="C9849" s="2" t="s">
        <v>107</v>
      </c>
      <c r="D9849" s="2">
        <v>5012003</v>
      </c>
      <c r="E9849" s="2" t="s">
        <v>1591</v>
      </c>
      <c r="F9849" s="2">
        <v>569.63</v>
      </c>
    </row>
    <row r="9850" spans="1:6">
      <c r="A9850" s="2" t="s">
        <v>1547</v>
      </c>
      <c r="B9850" s="2">
        <v>4500073985</v>
      </c>
      <c r="C9850" s="2" t="s">
        <v>107</v>
      </c>
      <c r="D9850" s="2">
        <v>5000046</v>
      </c>
      <c r="E9850" s="2" t="s">
        <v>1585</v>
      </c>
      <c r="F9850" s="2">
        <v>388</v>
      </c>
    </row>
    <row r="9851" spans="1:6">
      <c r="A9851" s="2" t="s">
        <v>1547</v>
      </c>
      <c r="B9851" s="2">
        <v>4500073988</v>
      </c>
      <c r="C9851" s="2" t="s">
        <v>107</v>
      </c>
      <c r="D9851" s="2">
        <v>5001923</v>
      </c>
      <c r="E9851" s="2" t="s">
        <v>1560</v>
      </c>
      <c r="F9851" s="2">
        <v>35805</v>
      </c>
    </row>
    <row r="9852" spans="1:6">
      <c r="A9852" s="2" t="s">
        <v>1547</v>
      </c>
      <c r="B9852" s="2">
        <v>4500073989</v>
      </c>
      <c r="C9852" s="2" t="s">
        <v>107</v>
      </c>
      <c r="D9852" s="2">
        <v>5001923</v>
      </c>
      <c r="E9852" s="2" t="s">
        <v>1560</v>
      </c>
      <c r="F9852" s="2">
        <v>8934.25</v>
      </c>
    </row>
    <row r="9853" spans="1:6">
      <c r="A9853" s="2" t="s">
        <v>1547</v>
      </c>
      <c r="B9853" s="2">
        <v>4500074031</v>
      </c>
      <c r="C9853" s="2" t="s">
        <v>107</v>
      </c>
      <c r="D9853" s="2">
        <v>5036106</v>
      </c>
      <c r="E9853" s="2" t="s">
        <v>1596</v>
      </c>
      <c r="F9853" s="2">
        <v>47150.78</v>
      </c>
    </row>
    <row r="9854" spans="1:6">
      <c r="A9854" s="2" t="s">
        <v>1547</v>
      </c>
      <c r="B9854" s="2">
        <v>4500074158</v>
      </c>
      <c r="C9854" s="2" t="s">
        <v>141</v>
      </c>
      <c r="D9854" s="2">
        <v>5012003</v>
      </c>
      <c r="E9854" s="2" t="s">
        <v>1591</v>
      </c>
      <c r="F9854" s="2">
        <v>26913.31</v>
      </c>
    </row>
    <row r="9855" spans="1:6">
      <c r="A9855" s="2" t="s">
        <v>1547</v>
      </c>
      <c r="B9855" s="2">
        <v>4500074161</v>
      </c>
      <c r="C9855" s="2" t="s">
        <v>152</v>
      </c>
      <c r="D9855" s="2">
        <v>5002243</v>
      </c>
      <c r="E9855" s="2" t="s">
        <v>5334</v>
      </c>
      <c r="F9855" s="2">
        <v>4999.05</v>
      </c>
    </row>
    <row r="9856" spans="1:6">
      <c r="A9856" s="2" t="s">
        <v>1547</v>
      </c>
      <c r="B9856" s="2">
        <v>4500074322</v>
      </c>
      <c r="C9856" s="2" t="s">
        <v>107</v>
      </c>
      <c r="D9856" s="2">
        <v>5001923</v>
      </c>
      <c r="E9856" s="2" t="s">
        <v>1560</v>
      </c>
      <c r="F9856" s="2">
        <v>12804.3</v>
      </c>
    </row>
    <row r="9857" spans="1:6">
      <c r="A9857" s="2" t="s">
        <v>1547</v>
      </c>
      <c r="B9857" s="2">
        <v>4500074384</v>
      </c>
      <c r="C9857" s="2" t="s">
        <v>152</v>
      </c>
      <c r="D9857" s="2">
        <v>5001920</v>
      </c>
      <c r="E9857" s="2" t="s">
        <v>1362</v>
      </c>
      <c r="F9857" s="2">
        <v>1650</v>
      </c>
    </row>
    <row r="9858" spans="1:6">
      <c r="A9858" s="2" t="s">
        <v>1547</v>
      </c>
      <c r="B9858" s="2">
        <v>4500074494</v>
      </c>
      <c r="C9858" s="2" t="s">
        <v>19</v>
      </c>
      <c r="D9858" s="2">
        <v>5030381</v>
      </c>
      <c r="E9858" s="2" t="s">
        <v>1583</v>
      </c>
      <c r="F9858" s="2">
        <v>1125</v>
      </c>
    </row>
    <row r="9859" spans="1:6">
      <c r="A9859" s="2" t="s">
        <v>1547</v>
      </c>
      <c r="B9859" s="2">
        <v>4500074499</v>
      </c>
      <c r="C9859" s="2" t="s">
        <v>138</v>
      </c>
      <c r="D9859" s="2">
        <v>5025769</v>
      </c>
      <c r="E9859" s="2" t="s">
        <v>443</v>
      </c>
      <c r="F9859" s="2">
        <v>455.8</v>
      </c>
    </row>
    <row r="9860" spans="1:6">
      <c r="A9860" s="2" t="s">
        <v>1547</v>
      </c>
      <c r="B9860" s="2">
        <v>4500074503</v>
      </c>
      <c r="C9860" s="2" t="s">
        <v>138</v>
      </c>
      <c r="D9860" s="2">
        <v>5017301</v>
      </c>
      <c r="E9860" s="2" t="s">
        <v>1584</v>
      </c>
      <c r="F9860" s="2">
        <v>146.83000000000001</v>
      </c>
    </row>
    <row r="9861" spans="1:6">
      <c r="A9861" s="2" t="s">
        <v>1547</v>
      </c>
      <c r="B9861" s="2">
        <v>4500074504</v>
      </c>
      <c r="C9861" s="2" t="s">
        <v>13</v>
      </c>
      <c r="D9861" s="2">
        <v>5006028</v>
      </c>
      <c r="E9861" s="2" t="s">
        <v>285</v>
      </c>
      <c r="F9861" s="2">
        <v>540</v>
      </c>
    </row>
    <row r="9862" spans="1:6">
      <c r="A9862" s="2" t="s">
        <v>1547</v>
      </c>
      <c r="B9862" s="2">
        <v>4500074626</v>
      </c>
      <c r="C9862" s="2" t="s">
        <v>141</v>
      </c>
      <c r="D9862" s="2">
        <v>5000160</v>
      </c>
      <c r="E9862" s="2" t="s">
        <v>188</v>
      </c>
      <c r="F9862" s="2">
        <v>42165</v>
      </c>
    </row>
    <row r="9863" spans="1:6">
      <c r="A9863" s="2" t="s">
        <v>1547</v>
      </c>
      <c r="B9863" s="2" t="s">
        <v>5356</v>
      </c>
      <c r="C9863" s="2" t="s">
        <v>13</v>
      </c>
      <c r="D9863" s="2">
        <v>5031068</v>
      </c>
      <c r="E9863" s="2" t="s">
        <v>177</v>
      </c>
      <c r="F9863" s="2">
        <v>787.42</v>
      </c>
    </row>
    <row r="9864" spans="1:6">
      <c r="A9864" s="2" t="s">
        <v>1547</v>
      </c>
      <c r="B9864" s="2" t="s">
        <v>5357</v>
      </c>
      <c r="C9864" s="2" t="s">
        <v>13</v>
      </c>
      <c r="D9864" s="2">
        <v>5031069</v>
      </c>
      <c r="E9864" s="2" t="s">
        <v>5358</v>
      </c>
      <c r="F9864" s="2">
        <v>8163.22</v>
      </c>
    </row>
    <row r="9865" spans="1:6">
      <c r="A9865" s="2" t="s">
        <v>1547</v>
      </c>
      <c r="B9865" s="2"/>
      <c r="C9865" s="2" t="s">
        <v>1203</v>
      </c>
      <c r="D9865" s="2">
        <v>5001929</v>
      </c>
      <c r="E9865" s="2" t="s">
        <v>2579</v>
      </c>
      <c r="F9865" s="2">
        <v>1691.27</v>
      </c>
    </row>
    <row r="9866" spans="1:6">
      <c r="A9866" s="2" t="s">
        <v>1547</v>
      </c>
      <c r="B9866" s="2"/>
      <c r="C9866" s="2" t="s">
        <v>1203</v>
      </c>
      <c r="D9866" s="2">
        <v>5002870</v>
      </c>
      <c r="E9866" s="2" t="s">
        <v>5746</v>
      </c>
      <c r="F9866" s="2">
        <v>7881.88</v>
      </c>
    </row>
    <row r="9867" spans="1:6">
      <c r="A9867" s="2" t="s">
        <v>1547</v>
      </c>
      <c r="B9867" s="2"/>
      <c r="C9867" s="2" t="s">
        <v>1203</v>
      </c>
      <c r="D9867" s="2">
        <v>5004187</v>
      </c>
      <c r="E9867" s="2" t="s">
        <v>2660</v>
      </c>
      <c r="F9867" s="2">
        <v>4154.62</v>
      </c>
    </row>
    <row r="9868" spans="1:6">
      <c r="A9868" s="2" t="s">
        <v>1547</v>
      </c>
      <c r="B9868" s="2"/>
      <c r="C9868" s="2" t="s">
        <v>1203</v>
      </c>
      <c r="D9868" s="2">
        <v>5004243</v>
      </c>
      <c r="E9868" s="2" t="s">
        <v>2666</v>
      </c>
      <c r="F9868" s="2">
        <v>3342.26</v>
      </c>
    </row>
    <row r="9869" spans="1:6">
      <c r="A9869" s="2" t="s">
        <v>1547</v>
      </c>
      <c r="B9869" s="2"/>
      <c r="C9869" s="2" t="s">
        <v>1203</v>
      </c>
      <c r="D9869" s="2">
        <v>5004527</v>
      </c>
      <c r="E9869" s="2" t="s">
        <v>2678</v>
      </c>
      <c r="F9869" s="2">
        <v>1289.83</v>
      </c>
    </row>
    <row r="9870" spans="1:6">
      <c r="A9870" s="2" t="s">
        <v>1547</v>
      </c>
      <c r="B9870" s="2"/>
      <c r="C9870" s="2" t="s">
        <v>1203</v>
      </c>
      <c r="D9870" s="2">
        <v>5004612</v>
      </c>
      <c r="E9870" s="2" t="s">
        <v>5759</v>
      </c>
      <c r="F9870" s="2">
        <v>1227.23</v>
      </c>
    </row>
    <row r="9871" spans="1:6">
      <c r="A9871" s="2" t="s">
        <v>1547</v>
      </c>
      <c r="B9871" s="2"/>
      <c r="C9871" s="2" t="s">
        <v>1203</v>
      </c>
      <c r="D9871" s="2">
        <v>5007237</v>
      </c>
      <c r="E9871" s="2" t="s">
        <v>2758</v>
      </c>
      <c r="F9871" s="2">
        <v>2902.35</v>
      </c>
    </row>
    <row r="9872" spans="1:6">
      <c r="A9872" s="2" t="s">
        <v>1547</v>
      </c>
      <c r="B9872" s="2"/>
      <c r="C9872" s="2" t="s">
        <v>1203</v>
      </c>
      <c r="D9872" s="2">
        <v>5007404</v>
      </c>
      <c r="E9872" s="2" t="s">
        <v>2763</v>
      </c>
      <c r="F9872" s="2">
        <v>884.76</v>
      </c>
    </row>
    <row r="9873" spans="1:6">
      <c r="A9873" s="2" t="s">
        <v>1547</v>
      </c>
      <c r="B9873" s="2"/>
      <c r="C9873" s="2" t="s">
        <v>1203</v>
      </c>
      <c r="D9873" s="2">
        <v>5012209</v>
      </c>
      <c r="E9873" s="2" t="s">
        <v>5241</v>
      </c>
      <c r="F9873" s="2">
        <v>32702.33</v>
      </c>
    </row>
    <row r="9874" spans="1:6">
      <c r="A9874" s="2" t="s">
        <v>1547</v>
      </c>
      <c r="B9874" s="2"/>
      <c r="C9874" s="2" t="s">
        <v>1203</v>
      </c>
      <c r="D9874" s="2">
        <v>5015150</v>
      </c>
      <c r="E9874" s="2" t="s">
        <v>2859</v>
      </c>
      <c r="F9874" s="2">
        <v>3261.17</v>
      </c>
    </row>
    <row r="9875" spans="1:6">
      <c r="A9875" s="2" t="s">
        <v>1547</v>
      </c>
      <c r="B9875" s="2"/>
      <c r="C9875" s="2" t="s">
        <v>1203</v>
      </c>
      <c r="D9875" s="2">
        <v>5030137</v>
      </c>
      <c r="E9875" s="2" t="s">
        <v>3062</v>
      </c>
      <c r="F9875" s="2">
        <v>7583.05</v>
      </c>
    </row>
    <row r="9876" spans="1:6">
      <c r="A9876" s="2" t="s">
        <v>1547</v>
      </c>
      <c r="B9876" s="2"/>
      <c r="C9876" s="2" t="s">
        <v>1203</v>
      </c>
      <c r="D9876" s="2">
        <v>5030849</v>
      </c>
      <c r="E9876" s="2" t="s">
        <v>3070</v>
      </c>
      <c r="F9876" s="2">
        <v>14452.16</v>
      </c>
    </row>
    <row r="9877" spans="1:6">
      <c r="A9877" s="2" t="s">
        <v>1547</v>
      </c>
      <c r="B9877" s="2"/>
      <c r="C9877" s="2" t="s">
        <v>1203</v>
      </c>
      <c r="D9877" s="2">
        <v>5033160</v>
      </c>
      <c r="E9877" s="2" t="s">
        <v>3109</v>
      </c>
      <c r="F9877" s="2">
        <v>4090.22</v>
      </c>
    </row>
    <row r="9878" spans="1:6">
      <c r="A9878" s="2" t="s">
        <v>1547</v>
      </c>
      <c r="B9878" s="2"/>
      <c r="C9878" s="2" t="s">
        <v>1203</v>
      </c>
      <c r="D9878" s="2">
        <v>5034977</v>
      </c>
      <c r="E9878" s="2" t="s">
        <v>3137</v>
      </c>
      <c r="F9878" s="2">
        <v>500.48</v>
      </c>
    </row>
    <row r="9879" spans="1:6">
      <c r="A9879" s="2" t="s">
        <v>1547</v>
      </c>
      <c r="B9879" s="2"/>
      <c r="C9879" s="2" t="s">
        <v>1237</v>
      </c>
      <c r="D9879" s="2">
        <v>5005774</v>
      </c>
      <c r="E9879" s="2" t="s">
        <v>5988</v>
      </c>
      <c r="F9879" s="2">
        <v>715.46</v>
      </c>
    </row>
    <row r="9880" spans="1:6">
      <c r="A9880" s="2" t="s">
        <v>1547</v>
      </c>
      <c r="B9880" s="2"/>
      <c r="C9880" s="2" t="s">
        <v>1237</v>
      </c>
      <c r="D9880" s="2">
        <v>5005794</v>
      </c>
      <c r="E9880" s="2" t="s">
        <v>5989</v>
      </c>
      <c r="F9880" s="2">
        <v>2491.2399999999998</v>
      </c>
    </row>
    <row r="9881" spans="1:6">
      <c r="A9881" s="2" t="s">
        <v>1547</v>
      </c>
      <c r="B9881" s="2"/>
      <c r="C9881" s="2" t="s">
        <v>1237</v>
      </c>
      <c r="D9881" s="2">
        <v>5017934</v>
      </c>
      <c r="E9881" s="2" t="s">
        <v>6048</v>
      </c>
      <c r="F9881" s="2">
        <v>2983.95</v>
      </c>
    </row>
    <row r="9882" spans="1:6">
      <c r="A9882" s="2" t="s">
        <v>1547</v>
      </c>
      <c r="B9882" s="2"/>
      <c r="C9882" s="2" t="s">
        <v>1237</v>
      </c>
      <c r="D9882" s="2">
        <v>5018560</v>
      </c>
      <c r="E9882" s="2" t="s">
        <v>6050</v>
      </c>
      <c r="F9882" s="2">
        <v>2984.99</v>
      </c>
    </row>
    <row r="9883" spans="1:6">
      <c r="A9883" s="2" t="s">
        <v>1547</v>
      </c>
      <c r="B9883" s="2"/>
      <c r="C9883" s="2" t="s">
        <v>1237</v>
      </c>
      <c r="D9883" s="2">
        <v>5018567</v>
      </c>
      <c r="E9883" s="2" t="s">
        <v>6051</v>
      </c>
      <c r="F9883" s="2">
        <v>277.76</v>
      </c>
    </row>
    <row r="9884" spans="1:6">
      <c r="A9884" s="2" t="s">
        <v>1547</v>
      </c>
      <c r="B9884" s="2"/>
      <c r="C9884" s="2" t="s">
        <v>1237</v>
      </c>
      <c r="D9884" s="2">
        <v>5018649</v>
      </c>
      <c r="E9884" s="2" t="s">
        <v>6053</v>
      </c>
      <c r="F9884" s="2">
        <v>642.65</v>
      </c>
    </row>
    <row r="9885" spans="1:6">
      <c r="A9885" s="2" t="s">
        <v>1547</v>
      </c>
      <c r="B9885" s="2"/>
      <c r="C9885" s="2" t="s">
        <v>138</v>
      </c>
      <c r="D9885" s="2">
        <v>5002756</v>
      </c>
      <c r="E9885" s="2" t="s">
        <v>378</v>
      </c>
      <c r="F9885" s="2">
        <v>344</v>
      </c>
    </row>
    <row r="9886" spans="1:6">
      <c r="A9886" s="2" t="s">
        <v>1547</v>
      </c>
      <c r="B9886" s="2"/>
      <c r="C9886" s="2" t="s">
        <v>13</v>
      </c>
      <c r="D9886" s="2">
        <v>5035151</v>
      </c>
      <c r="E9886" s="2" t="s">
        <v>6182</v>
      </c>
      <c r="F9886" s="2">
        <v>2475.65</v>
      </c>
    </row>
    <row r="9887" spans="1:6">
      <c r="A9887" s="2" t="s">
        <v>1547</v>
      </c>
      <c r="B9887" s="2"/>
      <c r="C9887" s="2" t="s">
        <v>65</v>
      </c>
      <c r="D9887" s="2">
        <v>5000080</v>
      </c>
      <c r="E9887" s="2" t="s">
        <v>64</v>
      </c>
      <c r="F9887" s="2">
        <v>1632</v>
      </c>
    </row>
    <row r="9888" spans="1:6">
      <c r="A9888" s="2" t="s">
        <v>1547</v>
      </c>
      <c r="B9888" s="2"/>
      <c r="C9888" s="2" t="s">
        <v>269</v>
      </c>
      <c r="D9888" s="2">
        <v>5005525</v>
      </c>
      <c r="E9888" s="2" t="s">
        <v>4615</v>
      </c>
      <c r="F9888" s="2">
        <v>435</v>
      </c>
    </row>
    <row r="9889" spans="1:6">
      <c r="A9889" s="2" t="s">
        <v>1547</v>
      </c>
      <c r="B9889" s="2"/>
      <c r="C9889" s="2" t="s">
        <v>269</v>
      </c>
      <c r="D9889" s="2">
        <v>5006025</v>
      </c>
      <c r="E9889" s="2" t="s">
        <v>2371</v>
      </c>
      <c r="F9889" s="2">
        <v>435</v>
      </c>
    </row>
    <row r="9890" spans="1:6">
      <c r="A9890" s="2" t="s">
        <v>1547</v>
      </c>
      <c r="B9890" s="2"/>
      <c r="C9890" s="2" t="s">
        <v>269</v>
      </c>
      <c r="D9890" s="2">
        <v>5006261</v>
      </c>
      <c r="E9890" s="2" t="s">
        <v>324</v>
      </c>
      <c r="F9890" s="2">
        <v>435</v>
      </c>
    </row>
    <row r="9891" spans="1:6">
      <c r="A9891" s="2" t="s">
        <v>1547</v>
      </c>
      <c r="B9891" s="2"/>
      <c r="C9891" s="2" t="s">
        <v>269</v>
      </c>
      <c r="D9891" s="2">
        <v>5006283</v>
      </c>
      <c r="E9891" s="2" t="s">
        <v>2380</v>
      </c>
      <c r="F9891" s="2">
        <v>435</v>
      </c>
    </row>
    <row r="9892" spans="1:6">
      <c r="A9892" s="2" t="s">
        <v>1547</v>
      </c>
      <c r="B9892" s="2"/>
      <c r="C9892" s="2" t="s">
        <v>304</v>
      </c>
      <c r="D9892" s="2">
        <v>5024490</v>
      </c>
      <c r="E9892" s="2" t="s">
        <v>6304</v>
      </c>
      <c r="F9892" s="2">
        <v>100</v>
      </c>
    </row>
    <row r="9893" spans="1:6">
      <c r="A9893" s="2" t="s">
        <v>1547</v>
      </c>
      <c r="B9893" s="2"/>
      <c r="C9893" s="2" t="s">
        <v>304</v>
      </c>
      <c r="D9893" s="2">
        <v>5030514</v>
      </c>
      <c r="E9893" s="2" t="s">
        <v>6307</v>
      </c>
      <c r="F9893" s="2">
        <v>100</v>
      </c>
    </row>
    <row r="9894" spans="1:6">
      <c r="A9894" s="2" t="s">
        <v>1547</v>
      </c>
      <c r="B9894" s="2"/>
      <c r="C9894" s="2" t="s">
        <v>304</v>
      </c>
      <c r="D9894" s="2">
        <v>5034408</v>
      </c>
      <c r="E9894" s="2" t="s">
        <v>6310</v>
      </c>
      <c r="F9894" s="2">
        <v>25</v>
      </c>
    </row>
    <row r="9895" spans="1:6">
      <c r="A9895" s="2" t="s">
        <v>1547</v>
      </c>
      <c r="B9895" s="2"/>
      <c r="C9895" s="2" t="s">
        <v>507</v>
      </c>
      <c r="D9895" s="2">
        <v>5003231</v>
      </c>
      <c r="E9895" s="2" t="s">
        <v>66</v>
      </c>
      <c r="F9895" s="2">
        <v>35</v>
      </c>
    </row>
    <row r="9896" spans="1:6">
      <c r="A9896" s="2" t="s">
        <v>1547</v>
      </c>
      <c r="B9896" s="2"/>
      <c r="C9896" s="2" t="s">
        <v>507</v>
      </c>
      <c r="D9896" s="2">
        <v>5005878</v>
      </c>
      <c r="E9896" s="2" t="s">
        <v>2385</v>
      </c>
      <c r="F9896" s="2">
        <v>735</v>
      </c>
    </row>
    <row r="9897" spans="1:6">
      <c r="A9897" s="2" t="s">
        <v>1547</v>
      </c>
      <c r="B9897" s="2"/>
      <c r="C9897" s="2" t="s">
        <v>507</v>
      </c>
      <c r="D9897" s="2">
        <v>5005903</v>
      </c>
      <c r="E9897" s="2" t="s">
        <v>276</v>
      </c>
      <c r="F9897" s="2">
        <v>70</v>
      </c>
    </row>
    <row r="9898" spans="1:6">
      <c r="A9898" s="2" t="s">
        <v>1547</v>
      </c>
      <c r="B9898" s="2"/>
      <c r="C9898" s="2" t="s">
        <v>507</v>
      </c>
      <c r="D9898" s="2">
        <v>5008178</v>
      </c>
      <c r="E9898" s="2" t="s">
        <v>5002</v>
      </c>
      <c r="F9898" s="2">
        <v>315</v>
      </c>
    </row>
    <row r="9899" spans="1:6">
      <c r="A9899" s="2" t="s">
        <v>1547</v>
      </c>
      <c r="B9899" s="2"/>
      <c r="C9899" s="2" t="s">
        <v>507</v>
      </c>
      <c r="D9899" s="2">
        <v>5020239</v>
      </c>
      <c r="E9899" s="2" t="s">
        <v>2337</v>
      </c>
      <c r="F9899" s="2">
        <v>105</v>
      </c>
    </row>
    <row r="9900" spans="1:6">
      <c r="A9900" s="2" t="s">
        <v>1547</v>
      </c>
      <c r="B9900" s="2"/>
      <c r="C9900" s="2" t="s">
        <v>94</v>
      </c>
      <c r="D9900" s="2">
        <v>5008668</v>
      </c>
      <c r="E9900" s="2" t="s">
        <v>397</v>
      </c>
      <c r="F9900" s="2">
        <v>161.18</v>
      </c>
    </row>
    <row r="9901" spans="1:6">
      <c r="A9901" s="2" t="s">
        <v>1547</v>
      </c>
      <c r="B9901" s="2"/>
      <c r="C9901" s="2" t="s">
        <v>152</v>
      </c>
      <c r="D9901" s="2">
        <v>5019730</v>
      </c>
      <c r="E9901" s="2" t="s">
        <v>6363</v>
      </c>
      <c r="F9901" s="2">
        <v>85</v>
      </c>
    </row>
    <row r="9902" spans="1:6">
      <c r="A9902" s="2" t="s">
        <v>1547</v>
      </c>
      <c r="B9902" s="2">
        <v>4300000448</v>
      </c>
      <c r="C9902" s="2" t="s">
        <v>13</v>
      </c>
      <c r="D9902" s="2">
        <v>5007193</v>
      </c>
      <c r="E9902" s="2" t="s">
        <v>562</v>
      </c>
      <c r="F9902" s="2">
        <v>7800</v>
      </c>
    </row>
    <row r="9903" spans="1:6">
      <c r="A9903" s="2" t="s">
        <v>1547</v>
      </c>
      <c r="B9903" s="2">
        <v>4300001302</v>
      </c>
      <c r="C9903" s="2" t="s">
        <v>590</v>
      </c>
      <c r="D9903" s="2">
        <v>5001517</v>
      </c>
      <c r="E9903" s="2" t="s">
        <v>1499</v>
      </c>
      <c r="F9903" s="2">
        <v>15941.97</v>
      </c>
    </row>
    <row r="9904" spans="1:6">
      <c r="A9904" s="2" t="s">
        <v>1547</v>
      </c>
      <c r="B9904" s="2">
        <v>4300002142</v>
      </c>
      <c r="C9904" s="2" t="s">
        <v>13</v>
      </c>
      <c r="D9904" s="2">
        <v>5000172</v>
      </c>
      <c r="E9904" s="2" t="s">
        <v>83</v>
      </c>
      <c r="F9904" s="2">
        <v>3153.62</v>
      </c>
    </row>
    <row r="9905" spans="1:6">
      <c r="A9905" s="2" t="s">
        <v>1547</v>
      </c>
      <c r="B9905" s="2">
        <v>4300002920</v>
      </c>
      <c r="C9905" s="2" t="s">
        <v>141</v>
      </c>
      <c r="D9905" s="2">
        <v>5033395</v>
      </c>
      <c r="E9905" s="2" t="s">
        <v>1555</v>
      </c>
      <c r="F9905" s="2">
        <v>4200</v>
      </c>
    </row>
    <row r="9906" spans="1:6">
      <c r="A9906" s="2" t="s">
        <v>1547</v>
      </c>
      <c r="B9906" s="2">
        <v>4300004000</v>
      </c>
      <c r="C9906" s="2" t="s">
        <v>13</v>
      </c>
      <c r="D9906" s="2">
        <v>5001945</v>
      </c>
      <c r="E9906" s="2" t="s">
        <v>283</v>
      </c>
      <c r="F9906" s="2">
        <v>1304.25</v>
      </c>
    </row>
    <row r="9907" spans="1:6">
      <c r="A9907" s="2" t="s">
        <v>1547</v>
      </c>
      <c r="B9907" s="2">
        <v>4300004170</v>
      </c>
      <c r="C9907" s="2" t="s">
        <v>13</v>
      </c>
      <c r="D9907" s="2">
        <v>5004892</v>
      </c>
      <c r="E9907" s="2" t="s">
        <v>321</v>
      </c>
      <c r="F9907" s="2">
        <v>39960.839999999997</v>
      </c>
    </row>
    <row r="9908" spans="1:6">
      <c r="A9908" s="2" t="s">
        <v>1547</v>
      </c>
      <c r="B9908" s="2">
        <v>4300004226</v>
      </c>
      <c r="C9908" s="2" t="s">
        <v>125</v>
      </c>
      <c r="D9908" s="2">
        <v>5001574</v>
      </c>
      <c r="E9908" s="2" t="s">
        <v>124</v>
      </c>
      <c r="F9908" s="2">
        <v>96340.62</v>
      </c>
    </row>
    <row r="9909" spans="1:6">
      <c r="A9909" s="2" t="s">
        <v>1547</v>
      </c>
      <c r="B9909" s="2">
        <v>4300004468</v>
      </c>
      <c r="C9909" s="2" t="s">
        <v>141</v>
      </c>
      <c r="D9909" s="2">
        <v>5001923</v>
      </c>
      <c r="E9909" s="2" t="s">
        <v>1560</v>
      </c>
      <c r="F9909" s="2">
        <v>9793.08</v>
      </c>
    </row>
    <row r="9910" spans="1:6">
      <c r="A9910" s="2" t="s">
        <v>1547</v>
      </c>
      <c r="B9910" s="2">
        <v>4400013957</v>
      </c>
      <c r="C9910" s="2" t="s">
        <v>19</v>
      </c>
      <c r="D9910" s="2">
        <v>5012167</v>
      </c>
      <c r="E9910" s="2" t="s">
        <v>211</v>
      </c>
      <c r="F9910" s="2">
        <v>10731.41</v>
      </c>
    </row>
    <row r="9911" spans="1:6">
      <c r="A9911" s="2" t="s">
        <v>1547</v>
      </c>
      <c r="B9911" s="2">
        <v>4400013986</v>
      </c>
      <c r="C9911" s="2" t="s">
        <v>19</v>
      </c>
      <c r="D9911" s="2">
        <v>5005870</v>
      </c>
      <c r="E9911" s="2" t="s">
        <v>1566</v>
      </c>
      <c r="F9911" s="2">
        <v>25053.74</v>
      </c>
    </row>
    <row r="9912" spans="1:6">
      <c r="A9912" s="2" t="s">
        <v>1547</v>
      </c>
      <c r="B9912" s="2">
        <v>4400014217</v>
      </c>
      <c r="C9912" s="2" t="s">
        <v>56</v>
      </c>
      <c r="D9912" s="2">
        <v>5005870</v>
      </c>
      <c r="E9912" s="2" t="s">
        <v>1566</v>
      </c>
      <c r="F9912" s="2">
        <v>99319.39</v>
      </c>
    </row>
    <row r="9913" spans="1:6">
      <c r="A9913" s="2" t="s">
        <v>1547</v>
      </c>
      <c r="B9913" s="2">
        <v>4400014297</v>
      </c>
      <c r="C9913" s="2" t="s">
        <v>15</v>
      </c>
      <c r="D9913" s="2">
        <v>5011992</v>
      </c>
      <c r="E9913" s="2" t="s">
        <v>1575</v>
      </c>
      <c r="F9913" s="2">
        <v>14487.5</v>
      </c>
    </row>
    <row r="9914" spans="1:6">
      <c r="A9914" s="2" t="s">
        <v>1547</v>
      </c>
      <c r="B9914" s="2">
        <v>4400014470</v>
      </c>
      <c r="C9914" s="2" t="s">
        <v>590</v>
      </c>
      <c r="D9914" s="2">
        <v>5001047</v>
      </c>
      <c r="E9914" s="2" t="s">
        <v>942</v>
      </c>
      <c r="F9914" s="2">
        <v>372.73</v>
      </c>
    </row>
    <row r="9915" spans="1:6">
      <c r="A9915" s="2" t="s">
        <v>1547</v>
      </c>
      <c r="B9915" s="2">
        <v>4400014472</v>
      </c>
      <c r="C9915" s="2" t="s">
        <v>590</v>
      </c>
      <c r="D9915" s="2">
        <v>5001047</v>
      </c>
      <c r="E9915" s="2" t="s">
        <v>942</v>
      </c>
      <c r="F9915" s="2">
        <v>1647.91</v>
      </c>
    </row>
    <row r="9916" spans="1:6">
      <c r="A9916" s="2" t="s">
        <v>1547</v>
      </c>
      <c r="B9916" s="2">
        <v>4400014610</v>
      </c>
      <c r="C9916" s="2" t="s">
        <v>590</v>
      </c>
      <c r="D9916" s="2">
        <v>5001047</v>
      </c>
      <c r="E9916" s="2" t="s">
        <v>942</v>
      </c>
      <c r="F9916" s="2">
        <v>33032.74</v>
      </c>
    </row>
    <row r="9917" spans="1:6">
      <c r="A9917" s="2" t="s">
        <v>1547</v>
      </c>
      <c r="B9917" s="2">
        <v>4500073902</v>
      </c>
      <c r="C9917" s="2" t="s">
        <v>107</v>
      </c>
      <c r="D9917" s="2">
        <v>5000038</v>
      </c>
      <c r="E9917" s="2" t="s">
        <v>1571</v>
      </c>
      <c r="F9917" s="2">
        <v>14693.07</v>
      </c>
    </row>
    <row r="9918" spans="1:6">
      <c r="A9918" s="2" t="s">
        <v>1547</v>
      </c>
      <c r="B9918" s="2">
        <v>4500074074</v>
      </c>
      <c r="C9918" s="2" t="s">
        <v>107</v>
      </c>
      <c r="D9918" s="2">
        <v>5001923</v>
      </c>
      <c r="E9918" s="2" t="s">
        <v>1560</v>
      </c>
      <c r="F9918" s="2">
        <v>26107.3</v>
      </c>
    </row>
    <row r="9919" spans="1:6">
      <c r="A9919" s="2" t="s">
        <v>1547</v>
      </c>
      <c r="B9919" s="2">
        <v>4500074625</v>
      </c>
      <c r="C9919" s="2" t="s">
        <v>141</v>
      </c>
      <c r="D9919" s="2">
        <v>5020499</v>
      </c>
      <c r="E9919" s="2" t="s">
        <v>1438</v>
      </c>
      <c r="F9919" s="2">
        <v>8425.5</v>
      </c>
    </row>
    <row r="9920" spans="1:6">
      <c r="A9920" s="2" t="s">
        <v>1547</v>
      </c>
      <c r="B9920" s="2">
        <v>4500074627</v>
      </c>
      <c r="C9920" s="2" t="s">
        <v>141</v>
      </c>
      <c r="D9920" s="2">
        <v>5000046</v>
      </c>
      <c r="E9920" s="2" t="s">
        <v>1585</v>
      </c>
      <c r="F9920" s="2">
        <v>23435.9</v>
      </c>
    </row>
    <row r="9921" spans="1:6">
      <c r="A9921" s="2" t="s">
        <v>1547</v>
      </c>
      <c r="B9921" s="2">
        <v>4500074725</v>
      </c>
      <c r="C9921" s="2" t="s">
        <v>56</v>
      </c>
      <c r="D9921" s="2">
        <v>5002746</v>
      </c>
      <c r="E9921" s="2" t="s">
        <v>282</v>
      </c>
      <c r="F9921" s="2">
        <v>169.8</v>
      </c>
    </row>
    <row r="9922" spans="1:6">
      <c r="A9922" s="2" t="s">
        <v>1547</v>
      </c>
      <c r="B9922" s="2">
        <v>4500074814</v>
      </c>
      <c r="C9922" s="2" t="s">
        <v>56</v>
      </c>
      <c r="D9922" s="2">
        <v>5035879</v>
      </c>
      <c r="E9922" s="2" t="s">
        <v>1587</v>
      </c>
      <c r="F9922" s="2">
        <v>4774</v>
      </c>
    </row>
    <row r="9923" spans="1:6">
      <c r="A9923" s="2" t="s">
        <v>1547</v>
      </c>
      <c r="B9923" s="2">
        <v>4500075006</v>
      </c>
      <c r="C9923" s="2" t="s">
        <v>56</v>
      </c>
      <c r="D9923" s="2">
        <v>5000046</v>
      </c>
      <c r="E9923" s="2" t="s">
        <v>1585</v>
      </c>
      <c r="F9923" s="2">
        <v>176.52</v>
      </c>
    </row>
    <row r="9924" spans="1:6">
      <c r="A9924" s="2" t="s">
        <v>1547</v>
      </c>
      <c r="B9924" s="2" t="s">
        <v>6476</v>
      </c>
      <c r="C9924" s="2" t="s">
        <v>13</v>
      </c>
      <c r="D9924" s="2">
        <v>5035151</v>
      </c>
      <c r="E9924" s="2" t="s">
        <v>6182</v>
      </c>
      <c r="F9924" s="2">
        <v>4760.49</v>
      </c>
    </row>
    <row r="9925" spans="1:6">
      <c r="A9925" s="2" t="s">
        <v>1547</v>
      </c>
      <c r="B9925" s="2"/>
      <c r="C9925" s="2" t="s">
        <v>388</v>
      </c>
      <c r="D9925" s="2">
        <v>5008668</v>
      </c>
      <c r="E9925" s="2" t="s">
        <v>397</v>
      </c>
      <c r="F9925" s="2">
        <v>1221</v>
      </c>
    </row>
    <row r="9926" spans="1:6">
      <c r="A9926" s="2" t="s">
        <v>1547</v>
      </c>
      <c r="B9926" s="2"/>
      <c r="C9926" s="2" t="s">
        <v>1203</v>
      </c>
      <c r="D9926" s="2">
        <v>5002535</v>
      </c>
      <c r="E9926" s="2" t="s">
        <v>2593</v>
      </c>
      <c r="F9926" s="2">
        <v>6619.2</v>
      </c>
    </row>
    <row r="9927" spans="1:6">
      <c r="A9927" s="2" t="s">
        <v>1547</v>
      </c>
      <c r="B9927" s="2"/>
      <c r="C9927" s="2" t="s">
        <v>1203</v>
      </c>
      <c r="D9927" s="2">
        <v>5004690</v>
      </c>
      <c r="E9927" s="2" t="s">
        <v>6717</v>
      </c>
      <c r="F9927" s="2">
        <v>5600</v>
      </c>
    </row>
    <row r="9928" spans="1:6">
      <c r="A9928" s="2" t="s">
        <v>1547</v>
      </c>
      <c r="B9928" s="2"/>
      <c r="C9928" s="2" t="s">
        <v>1203</v>
      </c>
      <c r="D9928" s="2">
        <v>5005765</v>
      </c>
      <c r="E9928" s="2" t="s">
        <v>2708</v>
      </c>
      <c r="F9928" s="2">
        <v>1441.81</v>
      </c>
    </row>
    <row r="9929" spans="1:6">
      <c r="A9929" s="2" t="s">
        <v>1547</v>
      </c>
      <c r="B9929" s="2"/>
      <c r="C9929" s="2" t="s">
        <v>1203</v>
      </c>
      <c r="D9929" s="2">
        <v>5009001</v>
      </c>
      <c r="E9929" s="2" t="s">
        <v>2789</v>
      </c>
      <c r="F9929" s="2">
        <v>585.25</v>
      </c>
    </row>
    <row r="9930" spans="1:6">
      <c r="A9930" s="2" t="s">
        <v>1547</v>
      </c>
      <c r="B9930" s="2"/>
      <c r="C9930" s="2" t="s">
        <v>1203</v>
      </c>
      <c r="D9930" s="2">
        <v>5015604</v>
      </c>
      <c r="E9930" s="2" t="s">
        <v>6748</v>
      </c>
      <c r="F9930" s="2">
        <v>1259.73</v>
      </c>
    </row>
    <row r="9931" spans="1:6">
      <c r="A9931" s="2" t="s">
        <v>1547</v>
      </c>
      <c r="B9931" s="2"/>
      <c r="C9931" s="2" t="s">
        <v>1203</v>
      </c>
      <c r="D9931" s="2">
        <v>5018983</v>
      </c>
      <c r="E9931" s="2" t="s">
        <v>6759</v>
      </c>
      <c r="F9931" s="2">
        <v>1224</v>
      </c>
    </row>
    <row r="9932" spans="1:6">
      <c r="A9932" s="2" t="s">
        <v>1547</v>
      </c>
      <c r="B9932" s="2"/>
      <c r="C9932" s="2" t="s">
        <v>1203</v>
      </c>
      <c r="D9932" s="2">
        <v>5022204</v>
      </c>
      <c r="E9932" s="2" t="s">
        <v>5802</v>
      </c>
      <c r="F9932" s="2">
        <v>2032.4</v>
      </c>
    </row>
    <row r="9933" spans="1:6">
      <c r="A9933" s="2" t="s">
        <v>1547</v>
      </c>
      <c r="B9933" s="2"/>
      <c r="C9933" s="2" t="s">
        <v>1203</v>
      </c>
      <c r="D9933" s="2">
        <v>5027924</v>
      </c>
      <c r="E9933" s="2" t="s">
        <v>3040</v>
      </c>
      <c r="F9933" s="2">
        <v>2612.16</v>
      </c>
    </row>
    <row r="9934" spans="1:6">
      <c r="A9934" s="2" t="s">
        <v>1547</v>
      </c>
      <c r="B9934" s="2"/>
      <c r="C9934" s="2" t="s">
        <v>1203</v>
      </c>
      <c r="D9934" s="2">
        <v>5031847</v>
      </c>
      <c r="E9934" s="2" t="s">
        <v>3087</v>
      </c>
      <c r="F9934" s="2">
        <v>313.12</v>
      </c>
    </row>
    <row r="9935" spans="1:6">
      <c r="A9935" s="2" t="s">
        <v>1547</v>
      </c>
      <c r="B9935" s="2"/>
      <c r="C9935" s="2" t="s">
        <v>1203</v>
      </c>
      <c r="D9935" s="2">
        <v>5032057</v>
      </c>
      <c r="E9935" s="2" t="s">
        <v>3093</v>
      </c>
      <c r="F9935" s="2">
        <v>2914.78</v>
      </c>
    </row>
    <row r="9936" spans="1:6">
      <c r="A9936" s="2" t="s">
        <v>1547</v>
      </c>
      <c r="B9936" s="2"/>
      <c r="C9936" s="2" t="s">
        <v>1203</v>
      </c>
      <c r="D9936" s="2">
        <v>5036270</v>
      </c>
      <c r="E9936" s="2" t="s">
        <v>3164</v>
      </c>
      <c r="F9936" s="2">
        <v>559.76</v>
      </c>
    </row>
    <row r="9937" spans="1:6">
      <c r="A9937" s="2" t="s">
        <v>1547</v>
      </c>
      <c r="B9937" s="2"/>
      <c r="C9937" s="2" t="s">
        <v>594</v>
      </c>
      <c r="D9937" s="2">
        <v>5032723</v>
      </c>
      <c r="E9937" s="2" t="s">
        <v>5911</v>
      </c>
      <c r="F9937" s="2">
        <v>450</v>
      </c>
    </row>
    <row r="9938" spans="1:6">
      <c r="A9938" s="2" t="s">
        <v>1547</v>
      </c>
      <c r="B9938" s="2"/>
      <c r="C9938" s="2" t="s">
        <v>1237</v>
      </c>
      <c r="D9938" s="2">
        <v>5018550</v>
      </c>
      <c r="E9938" s="2" t="s">
        <v>6885</v>
      </c>
      <c r="F9938" s="2">
        <v>71.23</v>
      </c>
    </row>
    <row r="9939" spans="1:6">
      <c r="A9939" s="2" t="s">
        <v>1547</v>
      </c>
      <c r="B9939" s="2"/>
      <c r="C9939" s="2" t="s">
        <v>1237</v>
      </c>
      <c r="D9939" s="2">
        <v>5018556</v>
      </c>
      <c r="E9939" s="2" t="s">
        <v>6886</v>
      </c>
      <c r="F9939" s="2">
        <v>1180.43</v>
      </c>
    </row>
    <row r="9940" spans="1:6">
      <c r="A9940" s="2" t="s">
        <v>1547</v>
      </c>
      <c r="B9940" s="2"/>
      <c r="C9940" s="2" t="s">
        <v>13</v>
      </c>
      <c r="D9940" s="2">
        <v>5012028</v>
      </c>
      <c r="E9940" s="2" t="s">
        <v>1562</v>
      </c>
      <c r="F9940" s="2">
        <v>-9599.1200000000008</v>
      </c>
    </row>
    <row r="9941" spans="1:6">
      <c r="A9941" s="2" t="s">
        <v>1547</v>
      </c>
      <c r="B9941" s="2"/>
      <c r="C9941" s="2" t="s">
        <v>269</v>
      </c>
      <c r="D9941" s="2">
        <v>5006321</v>
      </c>
      <c r="E9941" s="2" t="s">
        <v>2372</v>
      </c>
      <c r="F9941" s="2">
        <v>435</v>
      </c>
    </row>
    <row r="9942" spans="1:6">
      <c r="A9942" s="2" t="s">
        <v>1547</v>
      </c>
      <c r="B9942" s="2"/>
      <c r="C9942" s="2" t="s">
        <v>222</v>
      </c>
      <c r="D9942" s="2">
        <v>5002089</v>
      </c>
      <c r="E9942" s="2" t="s">
        <v>1410</v>
      </c>
      <c r="F9942" s="2">
        <v>2500</v>
      </c>
    </row>
    <row r="9943" spans="1:6">
      <c r="A9943" s="2" t="s">
        <v>1547</v>
      </c>
      <c r="B9943" s="2"/>
      <c r="C9943" s="2" t="s">
        <v>304</v>
      </c>
      <c r="D9943" s="2">
        <v>5002030</v>
      </c>
      <c r="E9943" s="2" t="s">
        <v>871</v>
      </c>
      <c r="F9943" s="2">
        <v>230</v>
      </c>
    </row>
    <row r="9944" spans="1:6">
      <c r="A9944" s="2" t="s">
        <v>1547</v>
      </c>
      <c r="B9944" s="2"/>
      <c r="C9944" s="2" t="s">
        <v>152</v>
      </c>
      <c r="D9944" s="2">
        <v>5002030</v>
      </c>
      <c r="E9944" s="2" t="s">
        <v>871</v>
      </c>
      <c r="F9944" s="2">
        <v>660</v>
      </c>
    </row>
    <row r="9945" spans="1:6">
      <c r="A9945" s="2" t="s">
        <v>1547</v>
      </c>
      <c r="B9945" s="2"/>
      <c r="C9945" s="2" t="s">
        <v>152</v>
      </c>
      <c r="D9945" s="2">
        <v>5031257</v>
      </c>
      <c r="E9945" s="2" t="s">
        <v>7063</v>
      </c>
      <c r="F9945" s="2">
        <v>305</v>
      </c>
    </row>
    <row r="9946" spans="1:6">
      <c r="A9946" s="2" t="s">
        <v>1547</v>
      </c>
      <c r="B9946" s="2">
        <v>4300001683</v>
      </c>
      <c r="C9946" s="2" t="s">
        <v>269</v>
      </c>
      <c r="D9946" s="2">
        <v>5004892</v>
      </c>
      <c r="E9946" s="2" t="s">
        <v>321</v>
      </c>
      <c r="F9946" s="2">
        <v>13303.72</v>
      </c>
    </row>
    <row r="9947" spans="1:6">
      <c r="A9947" s="2" t="s">
        <v>1547</v>
      </c>
      <c r="B9947" s="2">
        <v>4300004169</v>
      </c>
      <c r="C9947" s="2" t="s">
        <v>15</v>
      </c>
      <c r="D9947" s="2">
        <v>5005541</v>
      </c>
      <c r="E9947" s="2" t="s">
        <v>261</v>
      </c>
      <c r="F9947" s="2">
        <v>12276.52</v>
      </c>
    </row>
    <row r="9948" spans="1:6">
      <c r="A9948" s="2" t="s">
        <v>1547</v>
      </c>
      <c r="B9948" s="2">
        <v>4300004355</v>
      </c>
      <c r="C9948" s="2" t="s">
        <v>269</v>
      </c>
      <c r="D9948" s="2">
        <v>5036908</v>
      </c>
      <c r="E9948" s="2" t="s">
        <v>1559</v>
      </c>
      <c r="F9948" s="2">
        <v>26311.52</v>
      </c>
    </row>
    <row r="9949" spans="1:6">
      <c r="A9949" s="2" t="s">
        <v>1547</v>
      </c>
      <c r="B9949" s="2">
        <v>4300004356</v>
      </c>
      <c r="C9949" s="2" t="s">
        <v>269</v>
      </c>
      <c r="D9949" s="2">
        <v>5036908</v>
      </c>
      <c r="E9949" s="2" t="s">
        <v>1559</v>
      </c>
      <c r="F9949" s="2">
        <v>31249.5</v>
      </c>
    </row>
    <row r="9950" spans="1:6">
      <c r="A9950" s="2" t="s">
        <v>1547</v>
      </c>
      <c r="B9950" s="2">
        <v>4300004357</v>
      </c>
      <c r="C9950" s="2" t="s">
        <v>13</v>
      </c>
      <c r="D9950" s="2">
        <v>5036908</v>
      </c>
      <c r="E9950" s="2" t="s">
        <v>1559</v>
      </c>
      <c r="F9950" s="2">
        <v>31249.5</v>
      </c>
    </row>
    <row r="9951" spans="1:6">
      <c r="A9951" s="2" t="s">
        <v>1547</v>
      </c>
      <c r="B9951" s="2">
        <v>4400014042</v>
      </c>
      <c r="C9951" s="2" t="s">
        <v>68</v>
      </c>
      <c r="D9951" s="2">
        <v>5012996</v>
      </c>
      <c r="E9951" s="2" t="s">
        <v>1570</v>
      </c>
      <c r="F9951" s="2">
        <v>189.32</v>
      </c>
    </row>
    <row r="9952" spans="1:6">
      <c r="A9952" s="2" t="s">
        <v>1547</v>
      </c>
      <c r="B9952" s="2">
        <v>4400014792</v>
      </c>
      <c r="C9952" s="2" t="s">
        <v>94</v>
      </c>
      <c r="D9952" s="2">
        <v>5013582</v>
      </c>
      <c r="E9952" s="2" t="s">
        <v>1576</v>
      </c>
      <c r="F9952" s="2">
        <v>212</v>
      </c>
    </row>
    <row r="9953" spans="1:6">
      <c r="A9953" s="2" t="s">
        <v>1547</v>
      </c>
      <c r="B9953" s="2">
        <v>4400014817</v>
      </c>
      <c r="C9953" s="2" t="s">
        <v>141</v>
      </c>
      <c r="D9953" s="2">
        <v>5011976</v>
      </c>
      <c r="E9953" s="2" t="s">
        <v>1578</v>
      </c>
      <c r="F9953" s="2">
        <v>8142.41</v>
      </c>
    </row>
    <row r="9954" spans="1:6">
      <c r="A9954" s="2" t="s">
        <v>1547</v>
      </c>
      <c r="B9954" s="2">
        <v>4500069442</v>
      </c>
      <c r="C9954" s="2" t="s">
        <v>141</v>
      </c>
      <c r="D9954" s="2">
        <v>5015063</v>
      </c>
      <c r="E9954" s="2" t="s">
        <v>848</v>
      </c>
      <c r="F9954" s="2">
        <v>92536.79</v>
      </c>
    </row>
    <row r="9955" spans="1:6">
      <c r="A9955" s="2" t="s">
        <v>1547</v>
      </c>
      <c r="B9955" s="2">
        <v>4500069807</v>
      </c>
      <c r="C9955" s="2" t="s">
        <v>17</v>
      </c>
      <c r="D9955" s="2">
        <v>5025192</v>
      </c>
      <c r="E9955" s="2" t="s">
        <v>1598</v>
      </c>
      <c r="F9955" s="2">
        <v>3567.87</v>
      </c>
    </row>
    <row r="9956" spans="1:6">
      <c r="A9956" s="2" t="s">
        <v>1547</v>
      </c>
      <c r="B9956" s="2">
        <v>4500073244</v>
      </c>
      <c r="C9956" s="2" t="s">
        <v>107</v>
      </c>
      <c r="D9956" s="2">
        <v>5028638</v>
      </c>
      <c r="E9956" s="2" t="s">
        <v>7106</v>
      </c>
      <c r="F9956" s="2">
        <v>4345.55</v>
      </c>
    </row>
    <row r="9957" spans="1:6">
      <c r="A9957" s="2" t="s">
        <v>1547</v>
      </c>
      <c r="B9957" s="2">
        <v>4500073511</v>
      </c>
      <c r="C9957" s="2" t="s">
        <v>17</v>
      </c>
      <c r="D9957" s="2">
        <v>5002255</v>
      </c>
      <c r="E9957" s="2" t="s">
        <v>1600</v>
      </c>
      <c r="F9957" s="2">
        <v>3101.19</v>
      </c>
    </row>
    <row r="9958" spans="1:6">
      <c r="A9958" s="2" t="s">
        <v>1547</v>
      </c>
      <c r="B9958" s="2">
        <v>4500073512</v>
      </c>
      <c r="C9958" s="2" t="s">
        <v>17</v>
      </c>
      <c r="D9958" s="2">
        <v>5002255</v>
      </c>
      <c r="E9958" s="2" t="s">
        <v>1600</v>
      </c>
      <c r="F9958" s="2">
        <v>3547.62</v>
      </c>
    </row>
    <row r="9959" spans="1:6">
      <c r="A9959" s="2" t="s">
        <v>1547</v>
      </c>
      <c r="B9959" s="2">
        <v>4500073514</v>
      </c>
      <c r="C9959" s="2" t="s">
        <v>17</v>
      </c>
      <c r="D9959" s="2">
        <v>5002255</v>
      </c>
      <c r="E9959" s="2" t="s">
        <v>1600</v>
      </c>
      <c r="F9959" s="2">
        <v>3124.47</v>
      </c>
    </row>
    <row r="9960" spans="1:6">
      <c r="A9960" s="2" t="s">
        <v>1547</v>
      </c>
      <c r="B9960" s="2">
        <v>4500074755</v>
      </c>
      <c r="C9960" s="2" t="s">
        <v>138</v>
      </c>
      <c r="D9960" s="2">
        <v>5013583</v>
      </c>
      <c r="E9960" s="2" t="s">
        <v>1586</v>
      </c>
      <c r="F9960" s="2">
        <v>395</v>
      </c>
    </row>
    <row r="9961" spans="1:6">
      <c r="A9961" s="2" t="s">
        <v>1547</v>
      </c>
      <c r="B9961" s="2">
        <v>4500075093</v>
      </c>
      <c r="C9961" s="2" t="s">
        <v>141</v>
      </c>
      <c r="D9961" s="2">
        <v>5004309</v>
      </c>
      <c r="E9961" s="2" t="s">
        <v>1588</v>
      </c>
      <c r="F9961" s="2">
        <v>1548.76</v>
      </c>
    </row>
    <row r="9962" spans="1:6">
      <c r="A9962" s="2" t="s">
        <v>1547</v>
      </c>
      <c r="B9962" s="2">
        <v>4500075278</v>
      </c>
      <c r="C9962" s="2" t="s">
        <v>56</v>
      </c>
      <c r="D9962" s="2">
        <v>5000046</v>
      </c>
      <c r="E9962" s="2" t="s">
        <v>1585</v>
      </c>
      <c r="F9962" s="2">
        <v>154.63999999999999</v>
      </c>
    </row>
    <row r="9963" spans="1:6">
      <c r="A9963" s="2" t="s">
        <v>1547</v>
      </c>
      <c r="B9963" s="2">
        <v>4500075462</v>
      </c>
      <c r="C9963" s="2" t="s">
        <v>49</v>
      </c>
      <c r="D9963" s="2">
        <v>5012151</v>
      </c>
      <c r="E9963" s="2" t="s">
        <v>1589</v>
      </c>
      <c r="F9963" s="2">
        <v>35240</v>
      </c>
    </row>
    <row r="9964" spans="1:6">
      <c r="A9964" s="2" t="s">
        <v>1547</v>
      </c>
      <c r="B9964" s="2">
        <v>4500075462</v>
      </c>
      <c r="C9964" s="2" t="s">
        <v>141</v>
      </c>
      <c r="D9964" s="2">
        <v>5012151</v>
      </c>
      <c r="E9964" s="2" t="s">
        <v>1589</v>
      </c>
      <c r="F9964" s="2">
        <v>25715</v>
      </c>
    </row>
    <row r="9965" spans="1:6">
      <c r="A9965" s="2" t="s">
        <v>1547</v>
      </c>
      <c r="B9965" s="2">
        <v>4500075513</v>
      </c>
      <c r="C9965" s="2" t="s">
        <v>141</v>
      </c>
      <c r="D9965" s="2">
        <v>5000046</v>
      </c>
      <c r="E9965" s="2" t="s">
        <v>1585</v>
      </c>
      <c r="F9965" s="2">
        <v>77.86</v>
      </c>
    </row>
    <row r="9966" spans="1:6">
      <c r="A9966" s="2" t="s">
        <v>1547</v>
      </c>
      <c r="B9966" s="2">
        <v>4500075514</v>
      </c>
      <c r="C9966" s="2" t="s">
        <v>107</v>
      </c>
      <c r="D9966" s="2">
        <v>5000046</v>
      </c>
      <c r="E9966" s="2" t="s">
        <v>1585</v>
      </c>
      <c r="F9966" s="2">
        <v>674.97</v>
      </c>
    </row>
    <row r="9967" spans="1:6">
      <c r="A9967" s="2" t="s">
        <v>1547</v>
      </c>
      <c r="B9967" s="2" t="s">
        <v>7120</v>
      </c>
      <c r="C9967" s="2" t="s">
        <v>13</v>
      </c>
      <c r="D9967" s="2">
        <v>5031067</v>
      </c>
      <c r="E9967" s="2" t="s">
        <v>7121</v>
      </c>
      <c r="F9967" s="2">
        <v>1085.98</v>
      </c>
    </row>
    <row r="9968" spans="1:6">
      <c r="A9968" s="2" t="s">
        <v>1547</v>
      </c>
      <c r="B9968" s="2"/>
      <c r="C9968" s="2" t="s">
        <v>1203</v>
      </c>
      <c r="D9968" s="2">
        <v>5001484</v>
      </c>
      <c r="E9968" s="2" t="s">
        <v>2573</v>
      </c>
      <c r="F9968" s="2">
        <v>3715.04</v>
      </c>
    </row>
    <row r="9969" spans="1:6">
      <c r="A9969" s="2" t="s">
        <v>1547</v>
      </c>
      <c r="B9969" s="2"/>
      <c r="C9969" s="2" t="s">
        <v>1203</v>
      </c>
      <c r="D9969" s="2">
        <v>5004089</v>
      </c>
      <c r="E9969" s="2" t="s">
        <v>2637</v>
      </c>
      <c r="F9969" s="2">
        <v>643.15</v>
      </c>
    </row>
    <row r="9970" spans="1:6">
      <c r="A9970" s="2" t="s">
        <v>1547</v>
      </c>
      <c r="B9970" s="2"/>
      <c r="C9970" s="2" t="s">
        <v>1203</v>
      </c>
      <c r="D9970" s="2">
        <v>5006414</v>
      </c>
      <c r="E9970" s="2" t="s">
        <v>7349</v>
      </c>
      <c r="F9970" s="2">
        <v>175.04</v>
      </c>
    </row>
    <row r="9971" spans="1:6">
      <c r="A9971" s="2" t="s">
        <v>1547</v>
      </c>
      <c r="B9971" s="2"/>
      <c r="C9971" s="2" t="s">
        <v>1203</v>
      </c>
      <c r="D9971" s="2">
        <v>5009075</v>
      </c>
      <c r="E9971" s="2" t="s">
        <v>2791</v>
      </c>
      <c r="F9971" s="2">
        <v>238.32</v>
      </c>
    </row>
    <row r="9972" spans="1:6">
      <c r="A9972" s="2" t="s">
        <v>1547</v>
      </c>
      <c r="B9972" s="2"/>
      <c r="C9972" s="2" t="s">
        <v>1203</v>
      </c>
      <c r="D9972" s="2">
        <v>5031646</v>
      </c>
      <c r="E9972" s="2" t="s">
        <v>7387</v>
      </c>
      <c r="F9972" s="2">
        <v>966.57</v>
      </c>
    </row>
    <row r="9973" spans="1:6">
      <c r="A9973" s="2" t="s">
        <v>1547</v>
      </c>
      <c r="B9973" s="2"/>
      <c r="C9973" s="2" t="s">
        <v>1203</v>
      </c>
      <c r="D9973" s="2">
        <v>5037271</v>
      </c>
      <c r="E9973" s="2" t="s">
        <v>7403</v>
      </c>
      <c r="F9973" s="2">
        <v>933.6</v>
      </c>
    </row>
    <row r="9974" spans="1:6">
      <c r="A9974" s="2" t="s">
        <v>1547</v>
      </c>
      <c r="B9974" s="2"/>
      <c r="C9974" s="2" t="s">
        <v>594</v>
      </c>
      <c r="D9974" s="2">
        <v>5012006</v>
      </c>
      <c r="E9974" s="2" t="s">
        <v>7414</v>
      </c>
      <c r="F9974" s="2">
        <v>2250</v>
      </c>
    </row>
    <row r="9975" spans="1:6">
      <c r="A9975" s="2" t="s">
        <v>1547</v>
      </c>
      <c r="B9975" s="2"/>
      <c r="C9975" s="2" t="s">
        <v>1237</v>
      </c>
      <c r="D9975" s="2">
        <v>5013755</v>
      </c>
      <c r="E9975" s="2" t="s">
        <v>7448</v>
      </c>
      <c r="F9975" s="2">
        <v>2697.9</v>
      </c>
    </row>
    <row r="9976" spans="1:6">
      <c r="A9976" s="2" t="s">
        <v>1547</v>
      </c>
      <c r="B9976" s="2"/>
      <c r="C9976" s="2" t="s">
        <v>269</v>
      </c>
      <c r="D9976" s="2">
        <v>5002089</v>
      </c>
      <c r="E9976" s="2" t="s">
        <v>1410</v>
      </c>
      <c r="F9976" s="2">
        <v>1305</v>
      </c>
    </row>
    <row r="9977" spans="1:6">
      <c r="A9977" s="2" t="s">
        <v>1547</v>
      </c>
      <c r="B9977" s="2"/>
      <c r="C9977" s="2" t="s">
        <v>68</v>
      </c>
      <c r="D9977" s="2">
        <v>5014854</v>
      </c>
      <c r="E9977" s="2" t="s">
        <v>724</v>
      </c>
      <c r="F9977" s="2">
        <v>-108.74</v>
      </c>
    </row>
    <row r="9978" spans="1:6">
      <c r="A9978" s="2" t="s">
        <v>1547</v>
      </c>
      <c r="B9978" s="2"/>
      <c r="C9978" s="2" t="s">
        <v>304</v>
      </c>
      <c r="D9978" s="2">
        <v>5001920</v>
      </c>
      <c r="E9978" s="2" t="s">
        <v>1362</v>
      </c>
      <c r="F9978" s="2">
        <v>175</v>
      </c>
    </row>
    <row r="9979" spans="1:6">
      <c r="A9979" s="2" t="s">
        <v>1547</v>
      </c>
      <c r="B9979" s="2"/>
      <c r="C9979" s="2" t="s">
        <v>507</v>
      </c>
      <c r="D9979" s="2">
        <v>5000291</v>
      </c>
      <c r="E9979" s="2" t="s">
        <v>4715</v>
      </c>
      <c r="F9979" s="2">
        <v>70</v>
      </c>
    </row>
    <row r="9980" spans="1:6">
      <c r="A9980" s="2" t="s">
        <v>1547</v>
      </c>
      <c r="B9980" s="2"/>
      <c r="C9980" s="2" t="s">
        <v>507</v>
      </c>
      <c r="D9980" s="2">
        <v>5000304</v>
      </c>
      <c r="E9980" s="2" t="s">
        <v>4776</v>
      </c>
      <c r="F9980" s="2">
        <v>210</v>
      </c>
    </row>
    <row r="9981" spans="1:6">
      <c r="A9981" s="2" t="s">
        <v>1547</v>
      </c>
      <c r="B9981" s="2"/>
      <c r="C9981" s="2" t="s">
        <v>507</v>
      </c>
      <c r="D9981" s="2">
        <v>5004857</v>
      </c>
      <c r="E9981" s="2" t="s">
        <v>877</v>
      </c>
      <c r="F9981" s="2">
        <v>70</v>
      </c>
    </row>
    <row r="9982" spans="1:6">
      <c r="A9982" s="2" t="s">
        <v>1547</v>
      </c>
      <c r="B9982" s="2"/>
      <c r="C9982" s="2" t="s">
        <v>507</v>
      </c>
      <c r="D9982" s="2">
        <v>5007416</v>
      </c>
      <c r="E9982" s="2" t="s">
        <v>4716</v>
      </c>
      <c r="F9982" s="2">
        <v>140</v>
      </c>
    </row>
    <row r="9983" spans="1:6">
      <c r="A9983" s="2" t="s">
        <v>1547</v>
      </c>
      <c r="B9983" s="2"/>
      <c r="C9983" s="2" t="s">
        <v>507</v>
      </c>
      <c r="D9983" s="2">
        <v>5007976</v>
      </c>
      <c r="E9983" s="2" t="s">
        <v>186</v>
      </c>
      <c r="F9983" s="2">
        <v>105</v>
      </c>
    </row>
    <row r="9984" spans="1:6">
      <c r="A9984" s="2" t="s">
        <v>1547</v>
      </c>
      <c r="B9984" s="2"/>
      <c r="C9984" s="2" t="s">
        <v>507</v>
      </c>
      <c r="D9984" s="2">
        <v>5008950</v>
      </c>
      <c r="E9984" s="2" t="s">
        <v>7054</v>
      </c>
      <c r="F9984" s="2">
        <v>35</v>
      </c>
    </row>
    <row r="9985" spans="1:6">
      <c r="A9985" s="2" t="s">
        <v>1547</v>
      </c>
      <c r="B9985" s="2"/>
      <c r="C9985" s="2" t="s">
        <v>507</v>
      </c>
      <c r="D9985" s="2">
        <v>5013899</v>
      </c>
      <c r="E9985" s="2" t="s">
        <v>5007</v>
      </c>
      <c r="F9985" s="2">
        <v>35</v>
      </c>
    </row>
    <row r="9986" spans="1:6">
      <c r="A9986" s="2" t="s">
        <v>1547</v>
      </c>
      <c r="B9986" s="2"/>
      <c r="C9986" s="2" t="s">
        <v>152</v>
      </c>
      <c r="D9986" s="2">
        <v>5001920</v>
      </c>
      <c r="E9986" s="2" t="s">
        <v>1362</v>
      </c>
      <c r="F9986" s="2">
        <v>300</v>
      </c>
    </row>
    <row r="9987" spans="1:6">
      <c r="A9987" s="2" t="s">
        <v>1547</v>
      </c>
      <c r="B9987" s="2"/>
      <c r="C9987" s="2" t="s">
        <v>152</v>
      </c>
      <c r="D9987" s="2">
        <v>5012007</v>
      </c>
      <c r="E9987" s="2" t="s">
        <v>7602</v>
      </c>
      <c r="F9987" s="2">
        <v>400</v>
      </c>
    </row>
    <row r="9988" spans="1:6">
      <c r="A9988" s="2" t="s">
        <v>1547</v>
      </c>
      <c r="B9988" s="2"/>
      <c r="C9988" s="2" t="s">
        <v>152</v>
      </c>
      <c r="D9988" s="2">
        <v>5018488</v>
      </c>
      <c r="E9988" s="2" t="s">
        <v>7604</v>
      </c>
      <c r="F9988" s="2">
        <v>4500</v>
      </c>
    </row>
    <row r="9989" spans="1:6">
      <c r="A9989" s="2" t="s">
        <v>1547</v>
      </c>
      <c r="B9989" s="2">
        <v>4300000433</v>
      </c>
      <c r="C9989" s="2" t="s">
        <v>13</v>
      </c>
      <c r="D9989" s="2">
        <v>5012185</v>
      </c>
      <c r="E9989" s="2" t="s">
        <v>5260</v>
      </c>
      <c r="F9989" s="2">
        <v>4500</v>
      </c>
    </row>
    <row r="9990" spans="1:6">
      <c r="A9990" s="2" t="s">
        <v>1547</v>
      </c>
      <c r="B9990" s="2">
        <v>4300003894</v>
      </c>
      <c r="C9990" s="2" t="s">
        <v>13</v>
      </c>
      <c r="D9990" s="2">
        <v>5034156</v>
      </c>
      <c r="E9990" s="2" t="s">
        <v>1556</v>
      </c>
      <c r="F9990" s="2">
        <v>4359</v>
      </c>
    </row>
    <row r="9991" spans="1:6">
      <c r="A9991" s="2" t="s">
        <v>1547</v>
      </c>
      <c r="B9991" s="2">
        <v>4300004528</v>
      </c>
      <c r="C9991" s="2" t="s">
        <v>141</v>
      </c>
      <c r="D9991" s="2">
        <v>5037161</v>
      </c>
      <c r="E9991" s="2" t="s">
        <v>1561</v>
      </c>
      <c r="F9991" s="2">
        <v>6184.95</v>
      </c>
    </row>
    <row r="9992" spans="1:6">
      <c r="A9992" s="2" t="s">
        <v>1547</v>
      </c>
      <c r="B9992" s="2">
        <v>4300004607</v>
      </c>
      <c r="C9992" s="2" t="s">
        <v>13</v>
      </c>
      <c r="D9992" s="2">
        <v>5012028</v>
      </c>
      <c r="E9992" s="2" t="s">
        <v>1562</v>
      </c>
      <c r="F9992" s="2">
        <v>24471.54</v>
      </c>
    </row>
    <row r="9993" spans="1:6">
      <c r="A9993" s="2" t="s">
        <v>1547</v>
      </c>
      <c r="B9993" s="2">
        <v>4400014040</v>
      </c>
      <c r="C9993" s="2" t="s">
        <v>68</v>
      </c>
      <c r="D9993" s="2">
        <v>5004892</v>
      </c>
      <c r="E9993" s="2" t="s">
        <v>321</v>
      </c>
      <c r="F9993" s="2">
        <v>79.5</v>
      </c>
    </row>
    <row r="9994" spans="1:6">
      <c r="A9994" s="2" t="s">
        <v>1547</v>
      </c>
      <c r="B9994" s="2">
        <v>4400014643</v>
      </c>
      <c r="C9994" s="2" t="s">
        <v>56</v>
      </c>
      <c r="D9994" s="2">
        <v>5024837</v>
      </c>
      <c r="E9994" s="2" t="s">
        <v>18</v>
      </c>
      <c r="F9994" s="2">
        <v>15669.72</v>
      </c>
    </row>
    <row r="9995" spans="1:6">
      <c r="A9995" s="2" t="s">
        <v>1547</v>
      </c>
      <c r="B9995" s="2">
        <v>4400014663</v>
      </c>
      <c r="C9995" s="2" t="s">
        <v>507</v>
      </c>
      <c r="D9995" s="2">
        <v>5004892</v>
      </c>
      <c r="E9995" s="2" t="s">
        <v>321</v>
      </c>
      <c r="F9995" s="2">
        <v>15085</v>
      </c>
    </row>
    <row r="9996" spans="1:6">
      <c r="A9996" s="2" t="s">
        <v>1547</v>
      </c>
      <c r="B9996" s="2">
        <v>4400014813</v>
      </c>
      <c r="C9996" s="2" t="s">
        <v>141</v>
      </c>
      <c r="D9996" s="2">
        <v>5012430</v>
      </c>
      <c r="E9996" s="2" t="s">
        <v>1577</v>
      </c>
      <c r="F9996" s="2">
        <v>6900</v>
      </c>
    </row>
    <row r="9997" spans="1:6">
      <c r="A9997" s="2" t="s">
        <v>1547</v>
      </c>
      <c r="B9997" s="2">
        <v>4400014964</v>
      </c>
      <c r="C9997" s="2" t="s">
        <v>56</v>
      </c>
      <c r="D9997" s="2">
        <v>5002748</v>
      </c>
      <c r="E9997" s="2" t="s">
        <v>265</v>
      </c>
      <c r="F9997" s="2">
        <v>488.25</v>
      </c>
    </row>
    <row r="9998" spans="1:6">
      <c r="A9998" s="2" t="s">
        <v>1547</v>
      </c>
      <c r="B9998" s="2">
        <v>4500074624</v>
      </c>
      <c r="C9998" s="2" t="s">
        <v>49</v>
      </c>
      <c r="D9998" s="2">
        <v>5020499</v>
      </c>
      <c r="E9998" s="2" t="s">
        <v>1438</v>
      </c>
      <c r="F9998" s="2">
        <v>71248.34</v>
      </c>
    </row>
    <row r="9999" spans="1:6">
      <c r="A9999" s="2" t="s">
        <v>1547</v>
      </c>
      <c r="B9999" s="2">
        <v>4500075454</v>
      </c>
      <c r="C9999" s="2" t="s">
        <v>56</v>
      </c>
      <c r="D9999" s="2">
        <v>5035879</v>
      </c>
      <c r="E9999" s="2" t="s">
        <v>1587</v>
      </c>
      <c r="F9999" s="2">
        <v>4494.5</v>
      </c>
    </row>
    <row r="10000" spans="1:6">
      <c r="A10000" s="2" t="s">
        <v>1547</v>
      </c>
      <c r="B10000" s="2">
        <v>4500075512</v>
      </c>
      <c r="C10000" s="2" t="s">
        <v>107</v>
      </c>
      <c r="D10000" s="2">
        <v>5012003</v>
      </c>
      <c r="E10000" s="2" t="s">
        <v>1591</v>
      </c>
      <c r="F10000" s="2">
        <v>822.43</v>
      </c>
    </row>
    <row r="10001" spans="1:6">
      <c r="A10001" s="2" t="s">
        <v>1547</v>
      </c>
      <c r="B10001" s="2">
        <v>4500075515</v>
      </c>
      <c r="C10001" s="2" t="s">
        <v>107</v>
      </c>
      <c r="D10001" s="2">
        <v>5012003</v>
      </c>
      <c r="E10001" s="2" t="s">
        <v>1591</v>
      </c>
      <c r="F10001" s="2">
        <v>707.72</v>
      </c>
    </row>
    <row r="10002" spans="1:6">
      <c r="A10002" s="2" t="s">
        <v>1547</v>
      </c>
      <c r="B10002" s="2">
        <v>4500075705</v>
      </c>
      <c r="C10002" s="2" t="s">
        <v>141</v>
      </c>
      <c r="D10002" s="2">
        <v>5037173</v>
      </c>
      <c r="E10002" s="2" t="s">
        <v>1592</v>
      </c>
      <c r="F10002" s="2">
        <v>7267.8</v>
      </c>
    </row>
    <row r="10003" spans="1:6">
      <c r="A10003" s="2" t="s">
        <v>1547</v>
      </c>
      <c r="B10003" s="2">
        <v>4500075708</v>
      </c>
      <c r="C10003" s="2" t="s">
        <v>138</v>
      </c>
      <c r="D10003" s="2">
        <v>5017301</v>
      </c>
      <c r="E10003" s="2" t="s">
        <v>1584</v>
      </c>
      <c r="F10003" s="2">
        <v>175.44</v>
      </c>
    </row>
    <row r="10004" spans="1:6">
      <c r="A10004" s="2" t="s">
        <v>1547</v>
      </c>
      <c r="B10004" s="2">
        <v>4500075711</v>
      </c>
      <c r="C10004" s="2" t="s">
        <v>56</v>
      </c>
      <c r="D10004" s="2">
        <v>5025769</v>
      </c>
      <c r="E10004" s="2" t="s">
        <v>443</v>
      </c>
      <c r="F10004" s="2">
        <v>154.01</v>
      </c>
    </row>
    <row r="10005" spans="1:6">
      <c r="A10005" s="2" t="s">
        <v>1547</v>
      </c>
      <c r="B10005" s="2">
        <v>4500075851</v>
      </c>
      <c r="C10005" s="2" t="s">
        <v>56</v>
      </c>
      <c r="D10005" s="2">
        <v>5004249</v>
      </c>
      <c r="E10005" s="2" t="s">
        <v>292</v>
      </c>
      <c r="F10005" s="2">
        <v>59.37</v>
      </c>
    </row>
    <row r="10006" spans="1:6">
      <c r="A10006" s="2" t="s">
        <v>1547</v>
      </c>
      <c r="B10006" s="2">
        <v>4500075855</v>
      </c>
      <c r="C10006" s="2" t="s">
        <v>141</v>
      </c>
      <c r="D10006" s="2">
        <v>5001923</v>
      </c>
      <c r="E10006" s="2" t="s">
        <v>1560</v>
      </c>
      <c r="F10006" s="2">
        <v>8536</v>
      </c>
    </row>
    <row r="10007" spans="1:6">
      <c r="A10007" s="2" t="s">
        <v>1547</v>
      </c>
      <c r="B10007" s="2">
        <v>4500075857</v>
      </c>
      <c r="C10007" s="2" t="s">
        <v>141</v>
      </c>
      <c r="D10007" s="2">
        <v>5032595</v>
      </c>
      <c r="E10007" s="2" t="s">
        <v>847</v>
      </c>
      <c r="F10007" s="2">
        <v>41670</v>
      </c>
    </row>
    <row r="10008" spans="1:6">
      <c r="A10008" s="2" t="s">
        <v>1547</v>
      </c>
      <c r="B10008" s="2">
        <v>4500075863</v>
      </c>
      <c r="C10008" s="2" t="s">
        <v>107</v>
      </c>
      <c r="D10008" s="2">
        <v>5024837</v>
      </c>
      <c r="E10008" s="2" t="s">
        <v>18</v>
      </c>
      <c r="F10008" s="2">
        <v>2880.9</v>
      </c>
    </row>
    <row r="10009" spans="1:6">
      <c r="A10009" s="2" t="s">
        <v>1547</v>
      </c>
      <c r="B10009" s="2">
        <v>4500075897</v>
      </c>
      <c r="C10009" s="2" t="s">
        <v>107</v>
      </c>
      <c r="D10009" s="2">
        <v>5000046</v>
      </c>
      <c r="E10009" s="2" t="s">
        <v>1585</v>
      </c>
      <c r="F10009" s="2">
        <v>463.64</v>
      </c>
    </row>
    <row r="10010" spans="1:6">
      <c r="A10010" s="2" t="s">
        <v>1547</v>
      </c>
      <c r="B10010" s="2">
        <v>4500075967</v>
      </c>
      <c r="C10010" s="2" t="s">
        <v>56</v>
      </c>
      <c r="D10010" s="2">
        <v>5001439</v>
      </c>
      <c r="E10010" s="2" t="s">
        <v>1593</v>
      </c>
      <c r="F10010" s="2">
        <v>4065.8</v>
      </c>
    </row>
    <row r="10011" spans="1:6">
      <c r="A10011" s="2" t="s">
        <v>1547</v>
      </c>
      <c r="B10011" s="2">
        <v>4500076044</v>
      </c>
      <c r="C10011" s="2" t="s">
        <v>107</v>
      </c>
      <c r="D10011" s="2">
        <v>5036106</v>
      </c>
      <c r="E10011" s="2" t="s">
        <v>1596</v>
      </c>
      <c r="F10011" s="2">
        <v>573.63</v>
      </c>
    </row>
    <row r="10012" spans="1:6">
      <c r="A10012" s="2" t="s">
        <v>1547</v>
      </c>
      <c r="B10012" s="2">
        <v>4500076196</v>
      </c>
      <c r="C10012" s="2" t="s">
        <v>15</v>
      </c>
      <c r="D10012" s="2">
        <v>5027828</v>
      </c>
      <c r="E10012" s="2" t="s">
        <v>1597</v>
      </c>
      <c r="F10012" s="2">
        <v>262.64999999999998</v>
      </c>
    </row>
    <row r="10013" spans="1:6">
      <c r="A10013" s="2" t="s">
        <v>1547</v>
      </c>
      <c r="B10013" s="2">
        <v>4500076375</v>
      </c>
      <c r="C10013" s="2" t="s">
        <v>56</v>
      </c>
      <c r="D10013" s="2">
        <v>5002746</v>
      </c>
      <c r="E10013" s="2" t="s">
        <v>282</v>
      </c>
      <c r="F10013" s="2">
        <v>145.47999999999999</v>
      </c>
    </row>
    <row r="10014" spans="1:6">
      <c r="A10014" s="2" t="s">
        <v>1547</v>
      </c>
      <c r="B10014" s="2">
        <v>4500076438</v>
      </c>
      <c r="C10014" s="2" t="s">
        <v>141</v>
      </c>
      <c r="D10014" s="2">
        <v>5018278</v>
      </c>
      <c r="E10014" s="2" t="s">
        <v>1599</v>
      </c>
      <c r="F10014" s="2">
        <v>2173.75</v>
      </c>
    </row>
    <row r="10015" spans="1:6">
      <c r="A10015" s="2" t="s">
        <v>1547</v>
      </c>
      <c r="B10015" s="2" t="s">
        <v>7683</v>
      </c>
      <c r="C10015" s="2" t="s">
        <v>13</v>
      </c>
      <c r="D10015" s="2">
        <v>5035151</v>
      </c>
      <c r="E10015" s="2" t="s">
        <v>6182</v>
      </c>
      <c r="F10015" s="2">
        <v>9241.86</v>
      </c>
    </row>
    <row r="10016" spans="1:6">
      <c r="A10016" s="2" t="s">
        <v>1547</v>
      </c>
      <c r="B10016" s="2"/>
      <c r="C10016" s="2" t="s">
        <v>1203</v>
      </c>
      <c r="D10016" s="2">
        <v>5000011</v>
      </c>
      <c r="E10016" s="2" t="s">
        <v>983</v>
      </c>
      <c r="F10016" s="2">
        <v>344.4</v>
      </c>
    </row>
    <row r="10017" spans="1:6">
      <c r="A10017" s="2" t="s">
        <v>1547</v>
      </c>
      <c r="B10017" s="2"/>
      <c r="C10017" s="2" t="s">
        <v>1203</v>
      </c>
      <c r="D10017" s="2">
        <v>5001756</v>
      </c>
      <c r="E10017" s="2" t="s">
        <v>7889</v>
      </c>
      <c r="F10017" s="2">
        <v>343.83</v>
      </c>
    </row>
    <row r="10018" spans="1:6">
      <c r="A10018" s="2" t="s">
        <v>1547</v>
      </c>
      <c r="B10018" s="2"/>
      <c r="C10018" s="2" t="s">
        <v>1203</v>
      </c>
      <c r="D10018" s="2">
        <v>5004150</v>
      </c>
      <c r="E10018" s="2" t="s">
        <v>2650</v>
      </c>
      <c r="F10018" s="2">
        <v>936.86</v>
      </c>
    </row>
    <row r="10019" spans="1:6">
      <c r="A10019" s="2" t="s">
        <v>1547</v>
      </c>
      <c r="B10019" s="2"/>
      <c r="C10019" s="2" t="s">
        <v>1203</v>
      </c>
      <c r="D10019" s="2">
        <v>5008753</v>
      </c>
      <c r="E10019" s="2" t="s">
        <v>5250</v>
      </c>
      <c r="F10019" s="2">
        <v>450</v>
      </c>
    </row>
    <row r="10020" spans="1:6">
      <c r="A10020" s="2" t="s">
        <v>1547</v>
      </c>
      <c r="B10020" s="2"/>
      <c r="C10020" s="2" t="s">
        <v>1203</v>
      </c>
      <c r="D10020" s="2">
        <v>5018759</v>
      </c>
      <c r="E10020" s="2" t="s">
        <v>7905</v>
      </c>
      <c r="F10020" s="2">
        <v>321.87</v>
      </c>
    </row>
    <row r="10021" spans="1:6">
      <c r="A10021" s="2" t="s">
        <v>1547</v>
      </c>
      <c r="B10021" s="2"/>
      <c r="C10021" s="2" t="s">
        <v>1237</v>
      </c>
      <c r="D10021" s="2">
        <v>5014263</v>
      </c>
      <c r="E10021" s="2" t="s">
        <v>3426</v>
      </c>
      <c r="F10021" s="2">
        <v>32.64</v>
      </c>
    </row>
    <row r="10022" spans="1:6">
      <c r="A10022" s="2" t="s">
        <v>1547</v>
      </c>
      <c r="B10022" s="2"/>
      <c r="C10022" s="2" t="s">
        <v>370</v>
      </c>
      <c r="D10022" s="2">
        <v>5037463</v>
      </c>
      <c r="E10022" s="2" t="s">
        <v>411</v>
      </c>
      <c r="F10022" s="2">
        <v>42955.87</v>
      </c>
    </row>
    <row r="10023" spans="1:6">
      <c r="A10023" s="2" t="s">
        <v>1547</v>
      </c>
      <c r="B10023" s="2"/>
      <c r="C10023" s="2" t="s">
        <v>269</v>
      </c>
      <c r="D10023" s="2">
        <v>5005044</v>
      </c>
      <c r="E10023" s="2" t="s">
        <v>324</v>
      </c>
      <c r="F10023" s="2">
        <v>435</v>
      </c>
    </row>
    <row r="10024" spans="1:6">
      <c r="A10024" s="2" t="s">
        <v>1547</v>
      </c>
      <c r="B10024" s="2"/>
      <c r="C10024" s="2" t="s">
        <v>269</v>
      </c>
      <c r="D10024" s="2">
        <v>5008461</v>
      </c>
      <c r="E10024" s="2" t="s">
        <v>324</v>
      </c>
      <c r="F10024" s="2">
        <v>435</v>
      </c>
    </row>
    <row r="10025" spans="1:6">
      <c r="A10025" s="2" t="s">
        <v>1547</v>
      </c>
      <c r="B10025" s="2">
        <v>4300004637</v>
      </c>
      <c r="C10025" s="2" t="s">
        <v>141</v>
      </c>
      <c r="D10025" s="2">
        <v>5037159</v>
      </c>
      <c r="E10025" s="2" t="s">
        <v>1563</v>
      </c>
      <c r="F10025" s="2">
        <v>13212</v>
      </c>
    </row>
    <row r="10026" spans="1:6">
      <c r="A10026" s="2" t="s">
        <v>1547</v>
      </c>
      <c r="B10026" s="2">
        <v>4500072669</v>
      </c>
      <c r="C10026" s="2" t="s">
        <v>94</v>
      </c>
      <c r="D10026" s="2">
        <v>5002255</v>
      </c>
      <c r="E10026" s="2" t="s">
        <v>1600</v>
      </c>
      <c r="F10026" s="2">
        <v>1510.57</v>
      </c>
    </row>
    <row r="10027" spans="1:6">
      <c r="A10027" s="2" t="s">
        <v>1547</v>
      </c>
      <c r="B10027" s="2">
        <v>4500072670</v>
      </c>
      <c r="C10027" s="2" t="s">
        <v>94</v>
      </c>
      <c r="D10027" s="2">
        <v>5002255</v>
      </c>
      <c r="E10027" s="2" t="s">
        <v>1600</v>
      </c>
      <c r="F10027" s="2">
        <v>1393.13</v>
      </c>
    </row>
    <row r="10028" spans="1:6">
      <c r="A10028" s="2" t="s">
        <v>1547</v>
      </c>
      <c r="B10028" s="2">
        <v>4500073216</v>
      </c>
      <c r="C10028" s="2" t="s">
        <v>94</v>
      </c>
      <c r="D10028" s="2">
        <v>5025192</v>
      </c>
      <c r="E10028" s="2" t="s">
        <v>1598</v>
      </c>
      <c r="F10028" s="2">
        <v>943.96</v>
      </c>
    </row>
    <row r="10029" spans="1:6">
      <c r="A10029" s="2" t="s">
        <v>1547</v>
      </c>
      <c r="B10029" s="2">
        <v>4500073218</v>
      </c>
      <c r="C10029" s="2" t="s">
        <v>94</v>
      </c>
      <c r="D10029" s="2">
        <v>5025192</v>
      </c>
      <c r="E10029" s="2" t="s">
        <v>1598</v>
      </c>
      <c r="F10029" s="2">
        <v>3796.06</v>
      </c>
    </row>
    <row r="10030" spans="1:6">
      <c r="A10030" s="2" t="s">
        <v>1547</v>
      </c>
      <c r="B10030" s="2">
        <v>4500073220</v>
      </c>
      <c r="C10030" s="2" t="s">
        <v>94</v>
      </c>
      <c r="D10030" s="2">
        <v>5025192</v>
      </c>
      <c r="E10030" s="2" t="s">
        <v>1598</v>
      </c>
      <c r="F10030" s="2">
        <v>851.01</v>
      </c>
    </row>
    <row r="10031" spans="1:6">
      <c r="A10031" s="2" t="s">
        <v>1547</v>
      </c>
      <c r="B10031" s="2">
        <v>4500074537</v>
      </c>
      <c r="C10031" s="2" t="s">
        <v>141</v>
      </c>
      <c r="D10031" s="2">
        <v>5000046</v>
      </c>
      <c r="E10031" s="2" t="s">
        <v>1585</v>
      </c>
      <c r="F10031" s="2">
        <v>4856.91</v>
      </c>
    </row>
    <row r="10032" spans="1:6">
      <c r="A10032" s="2" t="s">
        <v>1547</v>
      </c>
      <c r="B10032" s="2">
        <v>4500075895</v>
      </c>
      <c r="C10032" s="2" t="s">
        <v>107</v>
      </c>
      <c r="D10032" s="2">
        <v>5001923</v>
      </c>
      <c r="E10032" s="2" t="s">
        <v>1560</v>
      </c>
      <c r="F10032" s="2">
        <v>3265.05</v>
      </c>
    </row>
    <row r="10033" spans="1:6">
      <c r="A10033" s="2" t="s">
        <v>1547</v>
      </c>
      <c r="B10033" s="2">
        <v>4500075972</v>
      </c>
      <c r="C10033" s="2" t="s">
        <v>56</v>
      </c>
      <c r="D10033" s="2">
        <v>5035166</v>
      </c>
      <c r="E10033" s="2" t="s">
        <v>1594</v>
      </c>
      <c r="F10033" s="2">
        <v>10355.040000000001</v>
      </c>
    </row>
    <row r="10034" spans="1:6">
      <c r="A10034" s="2" t="s">
        <v>1547</v>
      </c>
      <c r="B10034" s="2">
        <v>4500076000</v>
      </c>
      <c r="C10034" s="2" t="s">
        <v>138</v>
      </c>
      <c r="D10034" s="2">
        <v>5017301</v>
      </c>
      <c r="E10034" s="2" t="s">
        <v>1584</v>
      </c>
      <c r="F10034" s="2">
        <v>75</v>
      </c>
    </row>
    <row r="10035" spans="1:6">
      <c r="A10035" s="2" t="s">
        <v>1547</v>
      </c>
      <c r="B10035" s="2">
        <v>4500076264</v>
      </c>
      <c r="C10035" s="2" t="s">
        <v>94</v>
      </c>
      <c r="D10035" s="2">
        <v>5025192</v>
      </c>
      <c r="E10035" s="2" t="s">
        <v>1598</v>
      </c>
      <c r="F10035" s="2">
        <v>790.62</v>
      </c>
    </row>
    <row r="10036" spans="1:6">
      <c r="A10036" s="2" t="s">
        <v>1547</v>
      </c>
      <c r="B10036" s="2">
        <v>4500076270</v>
      </c>
      <c r="C10036" s="2" t="s">
        <v>56</v>
      </c>
      <c r="D10036" s="2">
        <v>5006825</v>
      </c>
      <c r="E10036" s="2" t="s">
        <v>335</v>
      </c>
      <c r="F10036" s="2">
        <v>3580.5</v>
      </c>
    </row>
    <row r="10037" spans="1:6">
      <c r="A10037" s="2" t="s">
        <v>1547</v>
      </c>
      <c r="B10037" s="2">
        <v>4500076276</v>
      </c>
      <c r="C10037" s="2" t="s">
        <v>13</v>
      </c>
      <c r="D10037" s="2">
        <v>5006028</v>
      </c>
      <c r="E10037" s="2" t="s">
        <v>285</v>
      </c>
      <c r="F10037" s="2">
        <v>881.5</v>
      </c>
    </row>
    <row r="10038" spans="1:6">
      <c r="A10038" s="2" t="s">
        <v>1547</v>
      </c>
      <c r="B10038" s="2">
        <v>4500076437</v>
      </c>
      <c r="C10038" s="2" t="s">
        <v>141</v>
      </c>
      <c r="D10038" s="2">
        <v>5000046</v>
      </c>
      <c r="E10038" s="2" t="s">
        <v>1585</v>
      </c>
      <c r="F10038" s="2">
        <v>47.87</v>
      </c>
    </row>
    <row r="10039" spans="1:6">
      <c r="A10039" s="2" t="s">
        <v>1547</v>
      </c>
      <c r="B10039" s="2">
        <v>4500076657</v>
      </c>
      <c r="C10039" s="2" t="s">
        <v>107</v>
      </c>
      <c r="D10039" s="2">
        <v>5000078</v>
      </c>
      <c r="E10039" s="2" t="s">
        <v>104</v>
      </c>
      <c r="F10039" s="2">
        <v>417.63</v>
      </c>
    </row>
    <row r="10040" spans="1:6">
      <c r="A10040" s="2" t="s">
        <v>1547</v>
      </c>
      <c r="B10040" s="2">
        <v>4500076673</v>
      </c>
      <c r="C10040" s="2" t="s">
        <v>94</v>
      </c>
      <c r="D10040" s="2">
        <v>5002255</v>
      </c>
      <c r="E10040" s="2" t="s">
        <v>1600</v>
      </c>
      <c r="F10040" s="2">
        <v>1448.82</v>
      </c>
    </row>
    <row r="10041" spans="1:6">
      <c r="A10041" s="2" t="s">
        <v>1547</v>
      </c>
      <c r="B10041" s="2">
        <v>4500076675</v>
      </c>
      <c r="C10041" s="2" t="s">
        <v>141</v>
      </c>
      <c r="D10041" s="2">
        <v>5035553</v>
      </c>
      <c r="E10041" s="2" t="s">
        <v>146</v>
      </c>
      <c r="F10041" s="2">
        <v>1147.5</v>
      </c>
    </row>
    <row r="10042" spans="1:6">
      <c r="A10042" s="2" t="s">
        <v>1547</v>
      </c>
      <c r="B10042" s="2"/>
      <c r="C10042" s="2" t="s">
        <v>1203</v>
      </c>
      <c r="D10042" s="2">
        <v>5032479</v>
      </c>
      <c r="E10042" s="2" t="s">
        <v>3102</v>
      </c>
      <c r="F10042" s="2">
        <v>505.07</v>
      </c>
    </row>
    <row r="10043" spans="1:6">
      <c r="A10043" s="2" t="s">
        <v>1547</v>
      </c>
      <c r="B10043" s="2"/>
      <c r="C10043" s="2" t="s">
        <v>1203</v>
      </c>
      <c r="D10043" s="2">
        <v>5037548</v>
      </c>
      <c r="E10043" s="2" t="s">
        <v>8306</v>
      </c>
      <c r="F10043" s="2">
        <v>746.6</v>
      </c>
    </row>
    <row r="10044" spans="1:6">
      <c r="A10044" s="2" t="s">
        <v>1547</v>
      </c>
      <c r="B10044" s="2"/>
      <c r="C10044" s="2" t="s">
        <v>1237</v>
      </c>
      <c r="D10044" s="2">
        <v>5015599</v>
      </c>
      <c r="E10044" s="2" t="s">
        <v>3912</v>
      </c>
      <c r="F10044" s="2">
        <v>507.93</v>
      </c>
    </row>
    <row r="10045" spans="1:6">
      <c r="A10045" s="2" t="s">
        <v>1547</v>
      </c>
      <c r="B10045" s="2"/>
      <c r="C10045" s="2" t="s">
        <v>779</v>
      </c>
      <c r="D10045" s="2">
        <v>5001048</v>
      </c>
      <c r="E10045" s="2" t="s">
        <v>844</v>
      </c>
      <c r="F10045" s="2">
        <v>10830</v>
      </c>
    </row>
    <row r="10046" spans="1:6">
      <c r="A10046" s="2" t="s">
        <v>1547</v>
      </c>
      <c r="B10046" s="2"/>
      <c r="C10046" s="2" t="s">
        <v>779</v>
      </c>
      <c r="D10046" s="2">
        <v>5012649</v>
      </c>
      <c r="E10046" s="2" t="s">
        <v>8392</v>
      </c>
      <c r="F10046" s="2">
        <v>900</v>
      </c>
    </row>
    <row r="10047" spans="1:6">
      <c r="A10047" s="2" t="s">
        <v>1547</v>
      </c>
      <c r="B10047" s="2"/>
      <c r="C10047" s="2" t="s">
        <v>65</v>
      </c>
      <c r="D10047" s="2">
        <v>5037548</v>
      </c>
      <c r="E10047" s="2" t="s">
        <v>8306</v>
      </c>
      <c r="F10047" s="2">
        <v>43</v>
      </c>
    </row>
    <row r="10048" spans="1:6">
      <c r="A10048" s="2" t="s">
        <v>1547</v>
      </c>
      <c r="B10048" s="2"/>
      <c r="C10048" s="2" t="s">
        <v>131</v>
      </c>
      <c r="D10048" s="2">
        <v>5008668</v>
      </c>
      <c r="E10048" s="2" t="s">
        <v>397</v>
      </c>
      <c r="F10048" s="2">
        <v>7669</v>
      </c>
    </row>
    <row r="10049" spans="1:6">
      <c r="A10049" s="2" t="s">
        <v>1547</v>
      </c>
      <c r="B10049" s="2"/>
      <c r="C10049" s="2" t="s">
        <v>304</v>
      </c>
      <c r="D10049" s="2">
        <v>5006415</v>
      </c>
      <c r="E10049" s="2" t="s">
        <v>8452</v>
      </c>
      <c r="F10049" s="2">
        <v>129.94999999999999</v>
      </c>
    </row>
    <row r="10050" spans="1:6">
      <c r="A10050" s="2" t="s">
        <v>1547</v>
      </c>
      <c r="B10050" s="2"/>
      <c r="C10050" s="2" t="s">
        <v>107</v>
      </c>
      <c r="D10050" s="2">
        <v>5001041</v>
      </c>
      <c r="E10050" s="2" t="s">
        <v>76</v>
      </c>
      <c r="F10050" s="2">
        <v>5.2</v>
      </c>
    </row>
    <row r="10051" spans="1:6">
      <c r="A10051" s="2" t="s">
        <v>1547</v>
      </c>
      <c r="B10051" s="2"/>
      <c r="C10051" s="2" t="s">
        <v>79</v>
      </c>
      <c r="D10051" s="2">
        <v>5002088</v>
      </c>
      <c r="E10051" s="2" t="s">
        <v>4591</v>
      </c>
      <c r="F10051" s="2">
        <v>20000</v>
      </c>
    </row>
    <row r="10052" spans="1:6">
      <c r="A10052" s="2" t="s">
        <v>1547</v>
      </c>
      <c r="B10052" s="2"/>
      <c r="C10052" s="2" t="s">
        <v>507</v>
      </c>
      <c r="D10052" s="2">
        <v>5010142</v>
      </c>
      <c r="E10052" s="2" t="s">
        <v>1786</v>
      </c>
      <c r="F10052" s="2">
        <v>70</v>
      </c>
    </row>
    <row r="10053" spans="1:6">
      <c r="A10053" s="2" t="s">
        <v>1547</v>
      </c>
      <c r="B10053" s="2"/>
      <c r="C10053" s="2" t="s">
        <v>152</v>
      </c>
      <c r="D10053" s="2">
        <v>5008483</v>
      </c>
      <c r="E10053" s="2" t="s">
        <v>7061</v>
      </c>
      <c r="F10053" s="2">
        <v>770</v>
      </c>
    </row>
    <row r="10054" spans="1:6">
      <c r="A10054" s="2" t="s">
        <v>1547</v>
      </c>
      <c r="B10054" s="2"/>
      <c r="C10054" s="2" t="s">
        <v>399</v>
      </c>
      <c r="D10054" s="2">
        <v>5006415</v>
      </c>
      <c r="E10054" s="2" t="s">
        <v>8452</v>
      </c>
      <c r="F10054" s="2">
        <v>3.79</v>
      </c>
    </row>
    <row r="10055" spans="1:6">
      <c r="A10055" s="2" t="s">
        <v>1547</v>
      </c>
      <c r="B10055" s="2">
        <v>4300004058</v>
      </c>
      <c r="C10055" s="2" t="s">
        <v>17</v>
      </c>
      <c r="D10055" s="2">
        <v>5036496</v>
      </c>
      <c r="E10055" s="2" t="s">
        <v>1582</v>
      </c>
      <c r="F10055" s="2">
        <v>26730</v>
      </c>
    </row>
    <row r="10056" spans="1:6">
      <c r="A10056" s="2" t="s">
        <v>1547</v>
      </c>
      <c r="B10056" s="2">
        <v>4300004058</v>
      </c>
      <c r="C10056" s="2" t="s">
        <v>49</v>
      </c>
      <c r="D10056" s="2">
        <v>5036496</v>
      </c>
      <c r="E10056" s="2" t="s">
        <v>1582</v>
      </c>
      <c r="F10056" s="2">
        <v>40189.33</v>
      </c>
    </row>
    <row r="10057" spans="1:6">
      <c r="A10057" s="2" t="s">
        <v>1547</v>
      </c>
      <c r="B10057" s="2">
        <v>4300004667</v>
      </c>
      <c r="C10057" s="2" t="s">
        <v>125</v>
      </c>
      <c r="D10057" s="2">
        <v>5031076</v>
      </c>
      <c r="E10057" s="2" t="s">
        <v>1564</v>
      </c>
      <c r="F10057" s="2">
        <v>6787.36</v>
      </c>
    </row>
    <row r="10058" spans="1:6">
      <c r="A10058" s="2" t="s">
        <v>1547</v>
      </c>
      <c r="B10058" s="2">
        <v>4400015098</v>
      </c>
      <c r="C10058" s="2" t="s">
        <v>269</v>
      </c>
      <c r="D10058" s="2">
        <v>5036036</v>
      </c>
      <c r="E10058" s="2" t="s">
        <v>1581</v>
      </c>
      <c r="F10058" s="2">
        <v>2868.13</v>
      </c>
    </row>
    <row r="10059" spans="1:6">
      <c r="A10059" s="2" t="s">
        <v>1547</v>
      </c>
      <c r="B10059" s="2">
        <v>4500070875</v>
      </c>
      <c r="C10059" s="2" t="s">
        <v>191</v>
      </c>
      <c r="D10059" s="2">
        <v>5030813</v>
      </c>
      <c r="E10059" s="2" t="s">
        <v>8574</v>
      </c>
      <c r="F10059" s="2">
        <v>1595</v>
      </c>
    </row>
    <row r="10060" spans="1:6">
      <c r="A10060" s="2" t="s">
        <v>1547</v>
      </c>
      <c r="B10060" s="2">
        <v>4500075909</v>
      </c>
      <c r="C10060" s="2" t="s">
        <v>141</v>
      </c>
      <c r="D10060" s="2">
        <v>5004309</v>
      </c>
      <c r="E10060" s="2" t="s">
        <v>1588</v>
      </c>
      <c r="F10060" s="2">
        <v>648790</v>
      </c>
    </row>
    <row r="10061" spans="1:6">
      <c r="A10061" s="2" t="s">
        <v>1547</v>
      </c>
      <c r="B10061" s="2">
        <v>4500076475</v>
      </c>
      <c r="C10061" s="2" t="s">
        <v>141</v>
      </c>
      <c r="D10061" s="2">
        <v>5012003</v>
      </c>
      <c r="E10061" s="2" t="s">
        <v>1591</v>
      </c>
      <c r="F10061" s="2">
        <v>830</v>
      </c>
    </row>
    <row r="10062" spans="1:6">
      <c r="A10062" s="2" t="s">
        <v>1547</v>
      </c>
      <c r="B10062" s="2">
        <v>4500076492</v>
      </c>
      <c r="C10062" s="2" t="s">
        <v>141</v>
      </c>
      <c r="D10062" s="2">
        <v>5000046</v>
      </c>
      <c r="E10062" s="2" t="s">
        <v>1585</v>
      </c>
      <c r="F10062" s="2">
        <v>265.35000000000002</v>
      </c>
    </row>
    <row r="10063" spans="1:6">
      <c r="A10063" s="2" t="s">
        <v>1547</v>
      </c>
      <c r="B10063" s="2">
        <v>4500076626</v>
      </c>
      <c r="C10063" s="2" t="s">
        <v>141</v>
      </c>
      <c r="D10063" s="2">
        <v>5018604</v>
      </c>
      <c r="E10063" s="2" t="s">
        <v>1427</v>
      </c>
      <c r="F10063" s="2">
        <v>500</v>
      </c>
    </row>
    <row r="10064" spans="1:6">
      <c r="A10064" s="2" t="s">
        <v>1547</v>
      </c>
      <c r="B10064" s="2">
        <v>4500076689</v>
      </c>
      <c r="C10064" s="2" t="s">
        <v>94</v>
      </c>
      <c r="D10064" s="2">
        <v>5025192</v>
      </c>
      <c r="E10064" s="2" t="s">
        <v>1598</v>
      </c>
      <c r="F10064" s="2">
        <v>653.15</v>
      </c>
    </row>
    <row r="10065" spans="1:6">
      <c r="A10065" s="2" t="s">
        <v>1547</v>
      </c>
      <c r="B10065" s="2">
        <v>4500076787</v>
      </c>
      <c r="C10065" s="2" t="s">
        <v>107</v>
      </c>
      <c r="D10065" s="2">
        <v>5000046</v>
      </c>
      <c r="E10065" s="2" t="s">
        <v>1585</v>
      </c>
      <c r="F10065" s="2">
        <v>1320.98</v>
      </c>
    </row>
    <row r="10066" spans="1:6">
      <c r="A10066" s="2" t="s">
        <v>1547</v>
      </c>
      <c r="B10066" s="2">
        <v>4500076834</v>
      </c>
      <c r="C10066" s="2" t="s">
        <v>141</v>
      </c>
      <c r="D10066" s="2">
        <v>5018278</v>
      </c>
      <c r="E10066" s="2" t="s">
        <v>1599</v>
      </c>
      <c r="F10066" s="2">
        <v>499.25</v>
      </c>
    </row>
    <row r="10067" spans="1:6">
      <c r="A10067" s="2" t="s">
        <v>1547</v>
      </c>
      <c r="B10067" s="2">
        <v>4500077112</v>
      </c>
      <c r="C10067" s="2" t="s">
        <v>141</v>
      </c>
      <c r="D10067" s="2">
        <v>5001923</v>
      </c>
      <c r="E10067" s="2" t="s">
        <v>1560</v>
      </c>
      <c r="F10067" s="2">
        <v>9914.07</v>
      </c>
    </row>
    <row r="10068" spans="1:6">
      <c r="A10068" s="2" t="s">
        <v>1547</v>
      </c>
      <c r="B10068" s="2">
        <v>4500077116</v>
      </c>
      <c r="C10068" s="2" t="s">
        <v>56</v>
      </c>
      <c r="D10068" s="2">
        <v>5013163</v>
      </c>
      <c r="E10068" s="2" t="s">
        <v>1601</v>
      </c>
      <c r="F10068" s="2">
        <v>123.69</v>
      </c>
    </row>
    <row r="10069" spans="1:6">
      <c r="A10069" s="2" t="s">
        <v>1547</v>
      </c>
      <c r="B10069" s="2">
        <v>4500077205</v>
      </c>
      <c r="C10069" s="2" t="s">
        <v>49</v>
      </c>
      <c r="D10069" s="2">
        <v>5001923</v>
      </c>
      <c r="E10069" s="2" t="s">
        <v>1560</v>
      </c>
      <c r="F10069" s="2">
        <v>2518.0100000000002</v>
      </c>
    </row>
    <row r="10070" spans="1:6">
      <c r="A10070" s="2" t="s">
        <v>1547</v>
      </c>
      <c r="B10070" s="2">
        <v>4500077206</v>
      </c>
      <c r="C10070" s="2" t="s">
        <v>141</v>
      </c>
      <c r="D10070" s="2">
        <v>5018278</v>
      </c>
      <c r="E10070" s="2" t="s">
        <v>1599</v>
      </c>
      <c r="F10070" s="2">
        <v>434.75</v>
      </c>
    </row>
    <row r="10071" spans="1:6">
      <c r="A10071" s="2" t="s">
        <v>1547</v>
      </c>
      <c r="B10071" s="2">
        <v>4500077222</v>
      </c>
      <c r="C10071" s="2" t="s">
        <v>56</v>
      </c>
      <c r="D10071" s="2">
        <v>5025769</v>
      </c>
      <c r="E10071" s="2" t="s">
        <v>443</v>
      </c>
      <c r="F10071" s="2">
        <v>458.59</v>
      </c>
    </row>
    <row r="10072" spans="1:6">
      <c r="A10072" s="2" t="s">
        <v>1547</v>
      </c>
      <c r="B10072" s="2">
        <v>4500077239</v>
      </c>
      <c r="C10072" s="2" t="s">
        <v>141</v>
      </c>
      <c r="D10072" s="2">
        <v>5001923</v>
      </c>
      <c r="E10072" s="2" t="s">
        <v>1560</v>
      </c>
      <c r="F10072" s="2">
        <v>3595</v>
      </c>
    </row>
    <row r="10073" spans="1:6">
      <c r="A10073" s="2" t="s">
        <v>1605</v>
      </c>
      <c r="B10073" s="2"/>
      <c r="C10073" s="2" t="s">
        <v>1481</v>
      </c>
      <c r="D10073" s="2">
        <v>5004457</v>
      </c>
      <c r="E10073" s="2" t="s">
        <v>2364</v>
      </c>
      <c r="F10073" s="2">
        <v>198.76</v>
      </c>
    </row>
    <row r="10074" spans="1:6">
      <c r="A10074" s="2" t="s">
        <v>1605</v>
      </c>
      <c r="B10074" s="2"/>
      <c r="C10074" s="2" t="s">
        <v>1203</v>
      </c>
      <c r="D10074" s="2">
        <v>5009313</v>
      </c>
      <c r="E10074" s="2" t="s">
        <v>2793</v>
      </c>
      <c r="F10074" s="2">
        <v>36730.79</v>
      </c>
    </row>
    <row r="10075" spans="1:6">
      <c r="A10075" s="2" t="s">
        <v>1605</v>
      </c>
      <c r="B10075" s="2"/>
      <c r="C10075" s="2" t="s">
        <v>594</v>
      </c>
      <c r="D10075" s="2">
        <v>5016175</v>
      </c>
      <c r="E10075" s="2" t="s">
        <v>3313</v>
      </c>
      <c r="F10075" s="2">
        <v>3000</v>
      </c>
    </row>
    <row r="10076" spans="1:6">
      <c r="A10076" s="2" t="s">
        <v>1605</v>
      </c>
      <c r="B10076" s="2"/>
      <c r="C10076" s="2" t="s">
        <v>1237</v>
      </c>
      <c r="D10076" s="2">
        <v>5005505</v>
      </c>
      <c r="E10076" s="2" t="s">
        <v>3695</v>
      </c>
      <c r="F10076" s="2">
        <v>649.62</v>
      </c>
    </row>
    <row r="10077" spans="1:6">
      <c r="A10077" s="2" t="s">
        <v>1605</v>
      </c>
      <c r="B10077" s="2"/>
      <c r="C10077" s="2" t="s">
        <v>86</v>
      </c>
      <c r="D10077" s="2">
        <v>5004457</v>
      </c>
      <c r="E10077" s="2" t="s">
        <v>2364</v>
      </c>
      <c r="F10077" s="2">
        <v>62.73</v>
      </c>
    </row>
    <row r="10078" spans="1:6">
      <c r="A10078" s="2" t="s">
        <v>1605</v>
      </c>
      <c r="B10078" s="2"/>
      <c r="C10078" s="2" t="s">
        <v>13</v>
      </c>
      <c r="D10078" s="2">
        <v>5000003</v>
      </c>
      <c r="E10078" s="2" t="s">
        <v>892</v>
      </c>
      <c r="F10078" s="2">
        <v>5106.7700000000004</v>
      </c>
    </row>
    <row r="10079" spans="1:6">
      <c r="A10079" s="2" t="s">
        <v>1605</v>
      </c>
      <c r="B10079" s="2"/>
      <c r="C10079" s="2" t="s">
        <v>13</v>
      </c>
      <c r="D10079" s="2">
        <v>5006472</v>
      </c>
      <c r="E10079" s="2" t="s">
        <v>1606</v>
      </c>
      <c r="F10079" s="2">
        <v>17390.36</v>
      </c>
    </row>
    <row r="10080" spans="1:6">
      <c r="A10080" s="2" t="s">
        <v>1605</v>
      </c>
      <c r="B10080" s="2"/>
      <c r="C10080" s="2" t="s">
        <v>13</v>
      </c>
      <c r="D10080" s="2">
        <v>5007169</v>
      </c>
      <c r="E10080" s="2" t="s">
        <v>893</v>
      </c>
      <c r="F10080" s="2">
        <v>725</v>
      </c>
    </row>
    <row r="10081" spans="1:6">
      <c r="A10081" s="2" t="s">
        <v>1605</v>
      </c>
      <c r="B10081" s="2"/>
      <c r="C10081" s="2" t="s">
        <v>370</v>
      </c>
      <c r="D10081" s="2">
        <v>5017126</v>
      </c>
      <c r="E10081" s="2" t="s">
        <v>410</v>
      </c>
      <c r="F10081" s="2">
        <v>1387</v>
      </c>
    </row>
    <row r="10082" spans="1:6">
      <c r="A10082" s="2" t="s">
        <v>1605</v>
      </c>
      <c r="B10082" s="2"/>
      <c r="C10082" s="2" t="s">
        <v>590</v>
      </c>
      <c r="D10082" s="2">
        <v>5017633</v>
      </c>
      <c r="E10082" s="2" t="s">
        <v>2910</v>
      </c>
      <c r="F10082" s="2">
        <v>29.95</v>
      </c>
    </row>
    <row r="10083" spans="1:6">
      <c r="A10083" s="2" t="s">
        <v>1605</v>
      </c>
      <c r="B10083" s="2"/>
      <c r="C10083" s="2" t="s">
        <v>68</v>
      </c>
      <c r="D10083" s="2">
        <v>5001570</v>
      </c>
      <c r="E10083" s="2" t="s">
        <v>120</v>
      </c>
      <c r="F10083" s="2">
        <v>2576.39</v>
      </c>
    </row>
    <row r="10084" spans="1:6">
      <c r="A10084" s="2" t="s">
        <v>1605</v>
      </c>
      <c r="B10084" s="2"/>
      <c r="C10084" s="2" t="s">
        <v>209</v>
      </c>
      <c r="D10084" s="2">
        <v>5024837</v>
      </c>
      <c r="E10084" s="2" t="s">
        <v>18</v>
      </c>
      <c r="F10084" s="2">
        <v>964.08</v>
      </c>
    </row>
    <row r="10085" spans="1:6">
      <c r="A10085" s="2" t="s">
        <v>1605</v>
      </c>
      <c r="B10085" s="2"/>
      <c r="C10085" s="2" t="s">
        <v>107</v>
      </c>
      <c r="D10085" s="2">
        <v>5017633</v>
      </c>
      <c r="E10085" s="2" t="s">
        <v>2910</v>
      </c>
      <c r="F10085" s="2">
        <v>515.96</v>
      </c>
    </row>
    <row r="10086" spans="1:6">
      <c r="A10086" s="2" t="s">
        <v>1605</v>
      </c>
      <c r="B10086" s="2"/>
      <c r="C10086" s="2" t="s">
        <v>107</v>
      </c>
      <c r="D10086" s="2">
        <v>5024837</v>
      </c>
      <c r="E10086" s="2" t="s">
        <v>18</v>
      </c>
      <c r="F10086" s="2">
        <v>1030.75</v>
      </c>
    </row>
    <row r="10087" spans="1:6">
      <c r="A10087" s="2" t="s">
        <v>1605</v>
      </c>
      <c r="B10087" s="2"/>
      <c r="C10087" s="2" t="s">
        <v>56</v>
      </c>
      <c r="D10087" s="2">
        <v>5002748</v>
      </c>
      <c r="E10087" s="2" t="s">
        <v>265</v>
      </c>
      <c r="F10087" s="2">
        <v>598.41</v>
      </c>
    </row>
    <row r="10088" spans="1:6">
      <c r="A10088" s="2" t="s">
        <v>1605</v>
      </c>
      <c r="B10088" s="2"/>
      <c r="C10088" s="2" t="s">
        <v>56</v>
      </c>
      <c r="D10088" s="2">
        <v>5024837</v>
      </c>
      <c r="E10088" s="2" t="s">
        <v>18</v>
      </c>
      <c r="F10088" s="2">
        <v>5266.69</v>
      </c>
    </row>
    <row r="10089" spans="1:6">
      <c r="A10089" s="2" t="s">
        <v>1605</v>
      </c>
      <c r="B10089" s="2"/>
      <c r="C10089" s="2" t="s">
        <v>155</v>
      </c>
      <c r="D10089" s="2">
        <v>5017633</v>
      </c>
      <c r="E10089" s="2" t="s">
        <v>2910</v>
      </c>
      <c r="F10089" s="2">
        <v>382.33</v>
      </c>
    </row>
    <row r="10090" spans="1:6">
      <c r="A10090" s="2" t="s">
        <v>1605</v>
      </c>
      <c r="B10090" s="2"/>
      <c r="C10090" s="2" t="s">
        <v>155</v>
      </c>
      <c r="D10090" s="2">
        <v>5024837</v>
      </c>
      <c r="E10090" s="2" t="s">
        <v>18</v>
      </c>
      <c r="F10090" s="2">
        <v>1162.96</v>
      </c>
    </row>
    <row r="10091" spans="1:6">
      <c r="A10091" s="2" t="s">
        <v>1605</v>
      </c>
      <c r="B10091" s="2"/>
      <c r="C10091" s="2" t="s">
        <v>19</v>
      </c>
      <c r="D10091" s="2">
        <v>5003673</v>
      </c>
      <c r="E10091" s="2" t="s">
        <v>863</v>
      </c>
      <c r="F10091" s="2">
        <v>5145.24</v>
      </c>
    </row>
    <row r="10092" spans="1:6">
      <c r="A10092" s="2" t="s">
        <v>1605</v>
      </c>
      <c r="B10092" s="2"/>
      <c r="C10092" s="2" t="s">
        <v>82</v>
      </c>
      <c r="D10092" s="2">
        <v>5033224</v>
      </c>
      <c r="E10092" s="2" t="s">
        <v>4997</v>
      </c>
      <c r="F10092" s="2">
        <v>120</v>
      </c>
    </row>
    <row r="10093" spans="1:6">
      <c r="A10093" s="2" t="s">
        <v>1605</v>
      </c>
      <c r="B10093" s="2"/>
      <c r="C10093" s="2" t="s">
        <v>60</v>
      </c>
      <c r="D10093" s="2">
        <v>5004909</v>
      </c>
      <c r="E10093" s="2" t="s">
        <v>393</v>
      </c>
      <c r="F10093" s="2">
        <v>10000</v>
      </c>
    </row>
    <row r="10094" spans="1:6">
      <c r="A10094" s="2" t="s">
        <v>1605</v>
      </c>
      <c r="B10094" s="2"/>
      <c r="C10094" s="2" t="s">
        <v>60</v>
      </c>
      <c r="D10094" s="2">
        <v>5030497</v>
      </c>
      <c r="E10094" s="2" t="s">
        <v>599</v>
      </c>
      <c r="F10094" s="2">
        <v>3059.66</v>
      </c>
    </row>
    <row r="10095" spans="1:6">
      <c r="A10095" s="2" t="s">
        <v>1605</v>
      </c>
      <c r="B10095" s="2"/>
      <c r="C10095" s="2" t="s">
        <v>94</v>
      </c>
      <c r="D10095" s="2">
        <v>5000237</v>
      </c>
      <c r="E10095" s="2" t="s">
        <v>98</v>
      </c>
      <c r="F10095" s="2">
        <v>4871.3599999999997</v>
      </c>
    </row>
    <row r="10096" spans="1:6">
      <c r="A10096" s="2" t="s">
        <v>1605</v>
      </c>
      <c r="B10096" s="2" t="s">
        <v>5047</v>
      </c>
      <c r="C10096" s="2" t="s">
        <v>125</v>
      </c>
      <c r="D10096" s="2">
        <v>5004331</v>
      </c>
      <c r="E10096" s="2" t="s">
        <v>472</v>
      </c>
      <c r="F10096" s="2">
        <v>1220.6300000000001</v>
      </c>
    </row>
    <row r="10097" spans="1:6">
      <c r="A10097" s="2" t="s">
        <v>1605</v>
      </c>
      <c r="B10097" s="2" t="s">
        <v>5048</v>
      </c>
      <c r="C10097" s="2" t="s">
        <v>15</v>
      </c>
      <c r="D10097" s="2">
        <v>5007401</v>
      </c>
      <c r="E10097" s="2" t="s">
        <v>1608</v>
      </c>
      <c r="F10097" s="2">
        <v>5230.5600000000004</v>
      </c>
    </row>
    <row r="10098" spans="1:6">
      <c r="A10098" s="2" t="s">
        <v>1605</v>
      </c>
      <c r="B10098" s="2" t="s">
        <v>5130</v>
      </c>
      <c r="C10098" s="2" t="s">
        <v>13</v>
      </c>
      <c r="D10098" s="2">
        <v>5036580</v>
      </c>
      <c r="E10098" s="2" t="s">
        <v>5131</v>
      </c>
      <c r="F10098" s="2">
        <v>2996.5</v>
      </c>
    </row>
    <row r="10099" spans="1:6">
      <c r="A10099" s="2" t="s">
        <v>1605</v>
      </c>
      <c r="B10099" s="2">
        <v>4300004041</v>
      </c>
      <c r="C10099" s="2" t="s">
        <v>43</v>
      </c>
      <c r="D10099" s="2">
        <v>5036453</v>
      </c>
      <c r="E10099" s="2" t="s">
        <v>5252</v>
      </c>
      <c r="F10099" s="2">
        <v>31926</v>
      </c>
    </row>
    <row r="10100" spans="1:6">
      <c r="A10100" s="2" t="s">
        <v>1605</v>
      </c>
      <c r="B10100" s="2">
        <v>4500073163</v>
      </c>
      <c r="C10100" s="2" t="s">
        <v>155</v>
      </c>
      <c r="D10100" s="2">
        <v>5008475</v>
      </c>
      <c r="E10100" s="2" t="s">
        <v>864</v>
      </c>
      <c r="F10100" s="2">
        <v>3237.33</v>
      </c>
    </row>
    <row r="10101" spans="1:6">
      <c r="A10101" s="2" t="s">
        <v>1605</v>
      </c>
      <c r="B10101" s="2">
        <v>4500073723</v>
      </c>
      <c r="C10101" s="2" t="s">
        <v>590</v>
      </c>
      <c r="D10101" s="2">
        <v>5001930</v>
      </c>
      <c r="E10101" s="2" t="s">
        <v>201</v>
      </c>
      <c r="F10101" s="2">
        <v>2076.67</v>
      </c>
    </row>
    <row r="10102" spans="1:6">
      <c r="A10102" s="2" t="s">
        <v>1605</v>
      </c>
      <c r="B10102" s="2">
        <v>4500073730</v>
      </c>
      <c r="C10102" s="2" t="s">
        <v>155</v>
      </c>
      <c r="D10102" s="2">
        <v>5000237</v>
      </c>
      <c r="E10102" s="2" t="s">
        <v>98</v>
      </c>
      <c r="F10102" s="2">
        <v>2332.37</v>
      </c>
    </row>
    <row r="10103" spans="1:6">
      <c r="A10103" s="2" t="s">
        <v>1605</v>
      </c>
      <c r="B10103" s="2">
        <v>4500073731</v>
      </c>
      <c r="C10103" s="2" t="s">
        <v>155</v>
      </c>
      <c r="D10103" s="2">
        <v>5000237</v>
      </c>
      <c r="E10103" s="2" t="s">
        <v>98</v>
      </c>
      <c r="F10103" s="2">
        <v>300.87</v>
      </c>
    </row>
    <row r="10104" spans="1:6">
      <c r="A10104" s="2" t="s">
        <v>1605</v>
      </c>
      <c r="B10104" s="2">
        <v>4500073960</v>
      </c>
      <c r="C10104" s="2" t="s">
        <v>590</v>
      </c>
      <c r="D10104" s="2">
        <v>5024837</v>
      </c>
      <c r="E10104" s="2" t="s">
        <v>18</v>
      </c>
      <c r="F10104" s="2">
        <v>7419</v>
      </c>
    </row>
    <row r="10105" spans="1:6">
      <c r="A10105" s="2" t="s">
        <v>1605</v>
      </c>
      <c r="B10105" s="2" t="s">
        <v>5361</v>
      </c>
      <c r="C10105" s="2" t="s">
        <v>125</v>
      </c>
      <c r="D10105" s="2">
        <v>5024697</v>
      </c>
      <c r="E10105" s="2" t="s">
        <v>471</v>
      </c>
      <c r="F10105" s="2">
        <v>246.99</v>
      </c>
    </row>
    <row r="10106" spans="1:6">
      <c r="A10106" s="2" t="s">
        <v>1605</v>
      </c>
      <c r="B10106" s="2" t="s">
        <v>5403</v>
      </c>
      <c r="C10106" s="2" t="s">
        <v>3360</v>
      </c>
      <c r="D10106" s="2">
        <v>5003640</v>
      </c>
      <c r="E10106" s="2" t="s">
        <v>5404</v>
      </c>
      <c r="F10106" s="2">
        <v>2900</v>
      </c>
    </row>
    <row r="10107" spans="1:6">
      <c r="A10107" s="2" t="s">
        <v>1605</v>
      </c>
      <c r="B10107" s="2" t="s">
        <v>5419</v>
      </c>
      <c r="C10107" s="2" t="s">
        <v>125</v>
      </c>
      <c r="D10107" s="2">
        <v>5032924</v>
      </c>
      <c r="E10107" s="2" t="s">
        <v>1813</v>
      </c>
      <c r="F10107" s="2">
        <v>80.36</v>
      </c>
    </row>
    <row r="10108" spans="1:6">
      <c r="A10108" s="2" t="s">
        <v>1605</v>
      </c>
      <c r="B10108" s="2" t="s">
        <v>5432</v>
      </c>
      <c r="C10108" s="2" t="s">
        <v>13</v>
      </c>
      <c r="D10108" s="2">
        <v>5002911</v>
      </c>
      <c r="E10108" s="2" t="s">
        <v>976</v>
      </c>
      <c r="F10108" s="2">
        <v>187.5</v>
      </c>
    </row>
    <row r="10109" spans="1:6">
      <c r="A10109" s="2" t="s">
        <v>1605</v>
      </c>
      <c r="B10109" s="2"/>
      <c r="C10109" s="2" t="s">
        <v>183</v>
      </c>
      <c r="D10109" s="2">
        <v>5016175</v>
      </c>
      <c r="E10109" s="2" t="s">
        <v>3313</v>
      </c>
      <c r="F10109" s="2">
        <v>750</v>
      </c>
    </row>
    <row r="10110" spans="1:6">
      <c r="A10110" s="2" t="s">
        <v>1605</v>
      </c>
      <c r="B10110" s="2"/>
      <c r="C10110" s="2" t="s">
        <v>183</v>
      </c>
      <c r="D10110" s="2">
        <v>5032840</v>
      </c>
      <c r="E10110" s="2" t="s">
        <v>5734</v>
      </c>
      <c r="F10110" s="2">
        <v>123.5</v>
      </c>
    </row>
    <row r="10111" spans="1:6">
      <c r="A10111" s="2" t="s">
        <v>1605</v>
      </c>
      <c r="B10111" s="2"/>
      <c r="C10111" s="2" t="s">
        <v>594</v>
      </c>
      <c r="D10111" s="2">
        <v>5003662</v>
      </c>
      <c r="E10111" s="2" t="s">
        <v>5866</v>
      </c>
      <c r="F10111" s="2">
        <v>1225</v>
      </c>
    </row>
    <row r="10112" spans="1:6">
      <c r="A10112" s="2" t="s">
        <v>1605</v>
      </c>
      <c r="B10112" s="2"/>
      <c r="C10112" s="2" t="s">
        <v>594</v>
      </c>
      <c r="D10112" s="2">
        <v>5004082</v>
      </c>
      <c r="E10112" s="2" t="s">
        <v>2086</v>
      </c>
      <c r="F10112" s="2">
        <v>3930</v>
      </c>
    </row>
    <row r="10113" spans="1:6">
      <c r="A10113" s="2" t="s">
        <v>1605</v>
      </c>
      <c r="B10113" s="2"/>
      <c r="C10113" s="2" t="s">
        <v>594</v>
      </c>
      <c r="D10113" s="2">
        <v>5006254</v>
      </c>
      <c r="E10113" s="2" t="s">
        <v>5875</v>
      </c>
      <c r="F10113" s="2">
        <v>1710</v>
      </c>
    </row>
    <row r="10114" spans="1:6">
      <c r="A10114" s="2" t="s">
        <v>1605</v>
      </c>
      <c r="B10114" s="2"/>
      <c r="C10114" s="2" t="s">
        <v>3360</v>
      </c>
      <c r="D10114" s="2">
        <v>5005505</v>
      </c>
      <c r="E10114" s="2" t="s">
        <v>3695</v>
      </c>
      <c r="F10114" s="2">
        <v>6446.89</v>
      </c>
    </row>
    <row r="10115" spans="1:6">
      <c r="A10115" s="2" t="s">
        <v>1605</v>
      </c>
      <c r="B10115" s="2"/>
      <c r="C10115" s="2" t="s">
        <v>3360</v>
      </c>
      <c r="D10115" s="2">
        <v>5008899</v>
      </c>
      <c r="E10115" s="2" t="s">
        <v>5930</v>
      </c>
      <c r="F10115" s="2">
        <v>5071.2</v>
      </c>
    </row>
    <row r="10116" spans="1:6">
      <c r="A10116" s="2" t="s">
        <v>1605</v>
      </c>
      <c r="B10116" s="2"/>
      <c r="C10116" s="2" t="s">
        <v>3360</v>
      </c>
      <c r="D10116" s="2">
        <v>5009727</v>
      </c>
      <c r="E10116" s="2" t="s">
        <v>5931</v>
      </c>
      <c r="F10116" s="2">
        <v>329.68</v>
      </c>
    </row>
    <row r="10117" spans="1:6">
      <c r="A10117" s="2" t="s">
        <v>1605</v>
      </c>
      <c r="B10117" s="2"/>
      <c r="C10117" s="2" t="s">
        <v>779</v>
      </c>
      <c r="D10117" s="2">
        <v>5000037</v>
      </c>
      <c r="E10117" s="2" t="s">
        <v>2310</v>
      </c>
      <c r="F10117" s="2">
        <v>450</v>
      </c>
    </row>
    <row r="10118" spans="1:6">
      <c r="A10118" s="2" t="s">
        <v>1605</v>
      </c>
      <c r="B10118" s="2"/>
      <c r="C10118" s="2" t="s">
        <v>590</v>
      </c>
      <c r="D10118" s="2">
        <v>5022404</v>
      </c>
      <c r="E10118" s="2" t="s">
        <v>6211</v>
      </c>
      <c r="F10118" s="2">
        <v>347.7</v>
      </c>
    </row>
    <row r="10119" spans="1:6">
      <c r="A10119" s="2" t="s">
        <v>1605</v>
      </c>
      <c r="B10119" s="2"/>
      <c r="C10119" s="2" t="s">
        <v>75</v>
      </c>
      <c r="D10119" s="2">
        <v>5036909</v>
      </c>
      <c r="E10119" s="2" t="s">
        <v>6340</v>
      </c>
      <c r="F10119" s="2">
        <v>626.30999999999995</v>
      </c>
    </row>
    <row r="10120" spans="1:6">
      <c r="A10120" s="2" t="s">
        <v>1605</v>
      </c>
      <c r="B10120" s="2"/>
      <c r="C10120" s="2" t="s">
        <v>94</v>
      </c>
      <c r="D10120" s="2">
        <v>5001581</v>
      </c>
      <c r="E10120" s="2" t="s">
        <v>95</v>
      </c>
      <c r="F10120" s="2">
        <v>186.59</v>
      </c>
    </row>
    <row r="10121" spans="1:6">
      <c r="A10121" s="2" t="s">
        <v>1605</v>
      </c>
      <c r="B10121" s="2">
        <v>4300004127</v>
      </c>
      <c r="C10121" s="2" t="s">
        <v>191</v>
      </c>
      <c r="D10121" s="2">
        <v>5032924</v>
      </c>
      <c r="E10121" s="2" t="s">
        <v>1813</v>
      </c>
      <c r="F10121" s="2">
        <v>49.58</v>
      </c>
    </row>
    <row r="10122" spans="1:6">
      <c r="A10122" s="2" t="s">
        <v>1605</v>
      </c>
      <c r="B10122" s="2">
        <v>4300004144</v>
      </c>
      <c r="C10122" s="2" t="s">
        <v>125</v>
      </c>
      <c r="D10122" s="2">
        <v>5004331</v>
      </c>
      <c r="E10122" s="2" t="s">
        <v>472</v>
      </c>
      <c r="F10122" s="2">
        <v>6440.65</v>
      </c>
    </row>
    <row r="10123" spans="1:6">
      <c r="A10123" s="2" t="s">
        <v>1605</v>
      </c>
      <c r="B10123" s="2">
        <v>4300004145</v>
      </c>
      <c r="C10123" s="2" t="s">
        <v>125</v>
      </c>
      <c r="D10123" s="2">
        <v>5004331</v>
      </c>
      <c r="E10123" s="2" t="s">
        <v>472</v>
      </c>
      <c r="F10123" s="2">
        <v>2109.4</v>
      </c>
    </row>
    <row r="10124" spans="1:6">
      <c r="A10124" s="2" t="s">
        <v>1605</v>
      </c>
      <c r="B10124" s="2">
        <v>4300004150</v>
      </c>
      <c r="C10124" s="2" t="s">
        <v>125</v>
      </c>
      <c r="D10124" s="2">
        <v>5004331</v>
      </c>
      <c r="E10124" s="2" t="s">
        <v>472</v>
      </c>
      <c r="F10124" s="2">
        <v>740.97</v>
      </c>
    </row>
    <row r="10125" spans="1:6">
      <c r="A10125" s="2" t="s">
        <v>1605</v>
      </c>
      <c r="B10125" s="2">
        <v>4300004209</v>
      </c>
      <c r="C10125" s="2" t="s">
        <v>17</v>
      </c>
      <c r="D10125" s="2">
        <v>5006220</v>
      </c>
      <c r="E10125" s="2" t="s">
        <v>241</v>
      </c>
      <c r="F10125" s="2">
        <v>29127</v>
      </c>
    </row>
    <row r="10126" spans="1:6">
      <c r="A10126" s="2" t="s">
        <v>1605</v>
      </c>
      <c r="B10126" s="2">
        <v>4500072826</v>
      </c>
      <c r="C10126" s="2" t="s">
        <v>155</v>
      </c>
      <c r="D10126" s="2">
        <v>5006893</v>
      </c>
      <c r="E10126" s="2" t="s">
        <v>6454</v>
      </c>
      <c r="F10126" s="2">
        <v>4840.4799999999996</v>
      </c>
    </row>
    <row r="10127" spans="1:6">
      <c r="A10127" s="2" t="s">
        <v>1605</v>
      </c>
      <c r="B10127" s="2">
        <v>4500074255</v>
      </c>
      <c r="C10127" s="2" t="s">
        <v>155</v>
      </c>
      <c r="D10127" s="2">
        <v>5036810</v>
      </c>
      <c r="E10127" s="2" t="s">
        <v>6469</v>
      </c>
      <c r="F10127" s="2">
        <v>1695.86</v>
      </c>
    </row>
    <row r="10128" spans="1:6">
      <c r="A10128" s="2" t="s">
        <v>1605</v>
      </c>
      <c r="B10128" s="2" t="s">
        <v>5403</v>
      </c>
      <c r="C10128" s="2" t="s">
        <v>183</v>
      </c>
      <c r="D10128" s="2">
        <v>5003640</v>
      </c>
      <c r="E10128" s="2" t="s">
        <v>5404</v>
      </c>
      <c r="F10128" s="2">
        <v>11600</v>
      </c>
    </row>
    <row r="10129" spans="1:6">
      <c r="A10129" s="2" t="s">
        <v>1605</v>
      </c>
      <c r="B10129" s="2" t="s">
        <v>6495</v>
      </c>
      <c r="C10129" s="2" t="s">
        <v>125</v>
      </c>
      <c r="D10129" s="2">
        <v>5026550</v>
      </c>
      <c r="E10129" s="2" t="s">
        <v>6496</v>
      </c>
      <c r="F10129" s="2">
        <v>700</v>
      </c>
    </row>
    <row r="10130" spans="1:6">
      <c r="A10130" s="2" t="s">
        <v>1605</v>
      </c>
      <c r="B10130" s="2"/>
      <c r="C10130" s="2" t="s">
        <v>388</v>
      </c>
      <c r="D10130" s="2">
        <v>5007633</v>
      </c>
      <c r="E10130" s="2" t="s">
        <v>6670</v>
      </c>
      <c r="F10130" s="2">
        <v>57.28</v>
      </c>
    </row>
    <row r="10131" spans="1:6">
      <c r="A10131" s="2" t="s">
        <v>1605</v>
      </c>
      <c r="B10131" s="2"/>
      <c r="C10131" s="2" t="s">
        <v>183</v>
      </c>
      <c r="D10131" s="2">
        <v>5033392</v>
      </c>
      <c r="E10131" s="2" t="s">
        <v>6699</v>
      </c>
      <c r="F10131" s="2">
        <v>695.5</v>
      </c>
    </row>
    <row r="10132" spans="1:6">
      <c r="A10132" s="2" t="s">
        <v>1605</v>
      </c>
      <c r="B10132" s="2"/>
      <c r="C10132" s="2" t="s">
        <v>1203</v>
      </c>
      <c r="D10132" s="2">
        <v>5000172</v>
      </c>
      <c r="E10132" s="2" t="s">
        <v>83</v>
      </c>
      <c r="F10132" s="2">
        <v>463.57</v>
      </c>
    </row>
    <row r="10133" spans="1:6">
      <c r="A10133" s="2" t="s">
        <v>1605</v>
      </c>
      <c r="B10133" s="2"/>
      <c r="C10133" s="2" t="s">
        <v>1237</v>
      </c>
      <c r="D10133" s="2">
        <v>5004311</v>
      </c>
      <c r="E10133" s="2" t="s">
        <v>6842</v>
      </c>
      <c r="F10133" s="2">
        <v>165.6</v>
      </c>
    </row>
    <row r="10134" spans="1:6">
      <c r="A10134" s="2" t="s">
        <v>1605</v>
      </c>
      <c r="B10134" s="2"/>
      <c r="C10134" s="2" t="s">
        <v>1237</v>
      </c>
      <c r="D10134" s="2">
        <v>5008899</v>
      </c>
      <c r="E10134" s="2" t="s">
        <v>5930</v>
      </c>
      <c r="F10134" s="2">
        <v>902.74</v>
      </c>
    </row>
    <row r="10135" spans="1:6">
      <c r="A10135" s="2" t="s">
        <v>1605</v>
      </c>
      <c r="B10135" s="2"/>
      <c r="C10135" s="2" t="s">
        <v>191</v>
      </c>
      <c r="D10135" s="2">
        <v>5003085</v>
      </c>
      <c r="E10135" s="2" t="s">
        <v>61</v>
      </c>
      <c r="F10135" s="2">
        <v>29.87</v>
      </c>
    </row>
    <row r="10136" spans="1:6">
      <c r="A10136" s="2" t="s">
        <v>1605</v>
      </c>
      <c r="B10136" s="2"/>
      <c r="C10136" s="2" t="s">
        <v>125</v>
      </c>
      <c r="D10136" s="2">
        <v>5002748</v>
      </c>
      <c r="E10136" s="2" t="s">
        <v>265</v>
      </c>
      <c r="F10136" s="2">
        <v>374.33</v>
      </c>
    </row>
    <row r="10137" spans="1:6">
      <c r="A10137" s="2" t="s">
        <v>1605</v>
      </c>
      <c r="B10137" s="2"/>
      <c r="C10137" s="2" t="s">
        <v>68</v>
      </c>
      <c r="D10137" s="2">
        <v>5001458</v>
      </c>
      <c r="E10137" s="2" t="s">
        <v>254</v>
      </c>
      <c r="F10137" s="2">
        <v>155.68</v>
      </c>
    </row>
    <row r="10138" spans="1:6">
      <c r="A10138" s="2" t="s">
        <v>1605</v>
      </c>
      <c r="B10138" s="2"/>
      <c r="C10138" s="2" t="s">
        <v>131</v>
      </c>
      <c r="D10138" s="2">
        <v>5024837</v>
      </c>
      <c r="E10138" s="2" t="s">
        <v>18</v>
      </c>
      <c r="F10138" s="2">
        <v>9300.6299999999992</v>
      </c>
    </row>
    <row r="10139" spans="1:6">
      <c r="A10139" s="2" t="s">
        <v>1605</v>
      </c>
      <c r="B10139" s="2"/>
      <c r="C10139" s="2" t="s">
        <v>19</v>
      </c>
      <c r="D10139" s="2">
        <v>5034133</v>
      </c>
      <c r="E10139" s="2" t="s">
        <v>7052</v>
      </c>
      <c r="F10139" s="2">
        <v>464.39</v>
      </c>
    </row>
    <row r="10140" spans="1:6">
      <c r="A10140" s="2" t="s">
        <v>1605</v>
      </c>
      <c r="B10140" s="2"/>
      <c r="C10140" s="2" t="s">
        <v>60</v>
      </c>
      <c r="D10140" s="2">
        <v>5017633</v>
      </c>
      <c r="E10140" s="2" t="s">
        <v>2910</v>
      </c>
      <c r="F10140" s="2">
        <v>44.95</v>
      </c>
    </row>
    <row r="10141" spans="1:6">
      <c r="A10141" s="2" t="s">
        <v>1605</v>
      </c>
      <c r="B10141" s="2"/>
      <c r="C10141" s="2" t="s">
        <v>152</v>
      </c>
      <c r="D10141" s="2">
        <v>5002030</v>
      </c>
      <c r="E10141" s="2" t="s">
        <v>871</v>
      </c>
      <c r="F10141" s="2">
        <v>345</v>
      </c>
    </row>
    <row r="10142" spans="1:6">
      <c r="A10142" s="2" t="s">
        <v>1605</v>
      </c>
      <c r="B10142" s="2">
        <v>4300004112</v>
      </c>
      <c r="C10142" s="2" t="s">
        <v>191</v>
      </c>
      <c r="D10142" s="2">
        <v>5032924</v>
      </c>
      <c r="E10142" s="2" t="s">
        <v>1813</v>
      </c>
      <c r="F10142" s="2">
        <v>1632.54</v>
      </c>
    </row>
    <row r="10143" spans="1:6">
      <c r="A10143" s="2" t="s">
        <v>1605</v>
      </c>
      <c r="B10143" s="2">
        <v>4500072761</v>
      </c>
      <c r="C10143" s="2" t="s">
        <v>155</v>
      </c>
      <c r="D10143" s="2">
        <v>5008475</v>
      </c>
      <c r="E10143" s="2" t="s">
        <v>864</v>
      </c>
      <c r="F10143" s="2">
        <v>12835.33</v>
      </c>
    </row>
    <row r="10144" spans="1:6">
      <c r="A10144" s="2" t="s">
        <v>1605</v>
      </c>
      <c r="B10144" s="2">
        <v>4500074029</v>
      </c>
      <c r="C10144" s="2" t="s">
        <v>155</v>
      </c>
      <c r="D10144" s="2">
        <v>5002265</v>
      </c>
      <c r="E10144" s="2" t="s">
        <v>2272</v>
      </c>
      <c r="F10144" s="2">
        <v>557.74</v>
      </c>
    </row>
    <row r="10145" spans="1:6">
      <c r="A10145" s="2" t="s">
        <v>1605</v>
      </c>
      <c r="B10145" s="2">
        <v>4500074051</v>
      </c>
      <c r="C10145" s="2" t="s">
        <v>155</v>
      </c>
      <c r="D10145" s="2">
        <v>5002265</v>
      </c>
      <c r="E10145" s="2" t="s">
        <v>2272</v>
      </c>
      <c r="F10145" s="2">
        <v>1282.55</v>
      </c>
    </row>
    <row r="10146" spans="1:6">
      <c r="A10146" s="2" t="s">
        <v>1605</v>
      </c>
      <c r="B10146" s="2">
        <v>4500074254</v>
      </c>
      <c r="C10146" s="2" t="s">
        <v>155</v>
      </c>
      <c r="D10146" s="2">
        <v>5036809</v>
      </c>
      <c r="E10146" s="2" t="s">
        <v>1607</v>
      </c>
      <c r="F10146" s="2">
        <v>3403.76</v>
      </c>
    </row>
    <row r="10147" spans="1:6">
      <c r="A10147" s="2" t="s">
        <v>1605</v>
      </c>
      <c r="B10147" s="2" t="s">
        <v>7139</v>
      </c>
      <c r="C10147" s="2" t="s">
        <v>125</v>
      </c>
      <c r="D10147" s="2">
        <v>5026550</v>
      </c>
      <c r="E10147" s="2" t="s">
        <v>6496</v>
      </c>
      <c r="F10147" s="2">
        <v>175</v>
      </c>
    </row>
    <row r="10148" spans="1:6">
      <c r="A10148" s="2" t="s">
        <v>1605</v>
      </c>
      <c r="B10148" s="2"/>
      <c r="C10148" s="2" t="s">
        <v>1203</v>
      </c>
      <c r="D10148" s="2">
        <v>5030171</v>
      </c>
      <c r="E10148" s="2" t="s">
        <v>5825</v>
      </c>
      <c r="F10148" s="2">
        <v>232.46</v>
      </c>
    </row>
    <row r="10149" spans="1:6">
      <c r="A10149" s="2" t="s">
        <v>1605</v>
      </c>
      <c r="B10149" s="2"/>
      <c r="C10149" s="2" t="s">
        <v>60</v>
      </c>
      <c r="D10149" s="2">
        <v>5000093</v>
      </c>
      <c r="E10149" s="2" t="s">
        <v>59</v>
      </c>
      <c r="F10149" s="2">
        <v>266.22000000000003</v>
      </c>
    </row>
    <row r="10150" spans="1:6">
      <c r="A10150" s="2" t="s">
        <v>1605</v>
      </c>
      <c r="B10150" s="2">
        <v>4300002370</v>
      </c>
      <c r="C10150" s="2" t="s">
        <v>269</v>
      </c>
      <c r="D10150" s="2">
        <v>5006472</v>
      </c>
      <c r="E10150" s="2" t="s">
        <v>1606</v>
      </c>
      <c r="F10150" s="2">
        <v>2800</v>
      </c>
    </row>
    <row r="10151" spans="1:6">
      <c r="A10151" s="2" t="s">
        <v>1605</v>
      </c>
      <c r="B10151" s="2">
        <v>4300003866</v>
      </c>
      <c r="C10151" s="2" t="s">
        <v>13</v>
      </c>
      <c r="D10151" s="2">
        <v>5006472</v>
      </c>
      <c r="E10151" s="2" t="s">
        <v>1606</v>
      </c>
      <c r="F10151" s="2">
        <v>24165.919999999998</v>
      </c>
    </row>
    <row r="10152" spans="1:6">
      <c r="A10152" s="2" t="s">
        <v>1605</v>
      </c>
      <c r="B10152" s="2">
        <v>4300004627</v>
      </c>
      <c r="C10152" s="2" t="s">
        <v>125</v>
      </c>
      <c r="D10152" s="2">
        <v>5024697</v>
      </c>
      <c r="E10152" s="2" t="s">
        <v>471</v>
      </c>
      <c r="F10152" s="2">
        <v>1234.95</v>
      </c>
    </row>
    <row r="10153" spans="1:6">
      <c r="A10153" s="2" t="s">
        <v>1605</v>
      </c>
      <c r="B10153" s="2">
        <v>4500076135</v>
      </c>
      <c r="C10153" s="2" t="s">
        <v>15</v>
      </c>
      <c r="D10153" s="2">
        <v>5007401</v>
      </c>
      <c r="E10153" s="2" t="s">
        <v>1608</v>
      </c>
      <c r="F10153" s="2">
        <v>2662.39</v>
      </c>
    </row>
    <row r="10154" spans="1:6">
      <c r="A10154" s="2" t="s">
        <v>1605</v>
      </c>
      <c r="B10154" s="2"/>
      <c r="C10154" s="2" t="s">
        <v>370</v>
      </c>
      <c r="D10154" s="2">
        <v>5037463</v>
      </c>
      <c r="E10154" s="2" t="s">
        <v>411</v>
      </c>
      <c r="F10154" s="2">
        <v>1991.94</v>
      </c>
    </row>
    <row r="10155" spans="1:6">
      <c r="A10155" s="2" t="s">
        <v>1605</v>
      </c>
      <c r="B10155" s="2"/>
      <c r="C10155" s="2" t="s">
        <v>304</v>
      </c>
      <c r="D10155" s="2">
        <v>5017633</v>
      </c>
      <c r="E10155" s="2" t="s">
        <v>2910</v>
      </c>
      <c r="F10155" s="2">
        <v>150</v>
      </c>
    </row>
    <row r="10156" spans="1:6">
      <c r="A10156" s="2" t="s">
        <v>1605</v>
      </c>
      <c r="B10156" s="2"/>
      <c r="C10156" s="2" t="s">
        <v>507</v>
      </c>
      <c r="D10156" s="2">
        <v>5010725</v>
      </c>
      <c r="E10156" s="2" t="s">
        <v>948</v>
      </c>
      <c r="F10156" s="2">
        <v>35</v>
      </c>
    </row>
    <row r="10157" spans="1:6">
      <c r="A10157" s="2" t="s">
        <v>1605</v>
      </c>
      <c r="B10157" s="2">
        <v>4300004650</v>
      </c>
      <c r="C10157" s="2" t="s">
        <v>17</v>
      </c>
      <c r="D10157" s="2">
        <v>5000160</v>
      </c>
      <c r="E10157" s="2" t="s">
        <v>188</v>
      </c>
      <c r="F10157" s="2">
        <v>6220</v>
      </c>
    </row>
    <row r="10158" spans="1:6">
      <c r="A10158" s="2" t="s">
        <v>1605</v>
      </c>
      <c r="B10158" s="2">
        <v>4500076574</v>
      </c>
      <c r="C10158" s="2" t="s">
        <v>15</v>
      </c>
      <c r="D10158" s="2">
        <v>5007401</v>
      </c>
      <c r="E10158" s="2" t="s">
        <v>1608</v>
      </c>
      <c r="F10158" s="2">
        <v>2931.87</v>
      </c>
    </row>
    <row r="10159" spans="1:6">
      <c r="A10159" s="2" t="s">
        <v>1605</v>
      </c>
      <c r="B10159" s="2">
        <v>4500076802</v>
      </c>
      <c r="C10159" s="2" t="s">
        <v>19</v>
      </c>
      <c r="D10159" s="2">
        <v>5003646</v>
      </c>
      <c r="E10159" s="2" t="s">
        <v>1609</v>
      </c>
      <c r="F10159" s="2">
        <v>2148.7600000000002</v>
      </c>
    </row>
    <row r="10160" spans="1:6">
      <c r="A10160" s="2" t="s">
        <v>1605</v>
      </c>
      <c r="B10160" s="2"/>
      <c r="C10160" s="2" t="s">
        <v>183</v>
      </c>
      <c r="D10160" s="2">
        <v>5030497</v>
      </c>
      <c r="E10160" s="2" t="s">
        <v>599</v>
      </c>
      <c r="F10160" s="2">
        <v>294.83</v>
      </c>
    </row>
    <row r="10161" spans="1:6">
      <c r="A10161" s="2" t="s">
        <v>1605</v>
      </c>
      <c r="B10161" s="2"/>
      <c r="C10161" s="2" t="s">
        <v>594</v>
      </c>
      <c r="D10161" s="2">
        <v>5030497</v>
      </c>
      <c r="E10161" s="2" t="s">
        <v>599</v>
      </c>
      <c r="F10161" s="2">
        <v>525</v>
      </c>
    </row>
    <row r="10162" spans="1:6">
      <c r="A10162" s="2" t="s">
        <v>1605</v>
      </c>
      <c r="B10162" s="2"/>
      <c r="C10162" s="2" t="s">
        <v>56</v>
      </c>
      <c r="D10162" s="2">
        <v>5003673</v>
      </c>
      <c r="E10162" s="2" t="s">
        <v>863</v>
      </c>
      <c r="F10162" s="2">
        <v>138.13</v>
      </c>
    </row>
    <row r="10163" spans="1:6">
      <c r="A10163" s="2" t="s">
        <v>1605</v>
      </c>
      <c r="B10163" s="2" t="s">
        <v>8571</v>
      </c>
      <c r="C10163" s="2" t="s">
        <v>13</v>
      </c>
      <c r="D10163" s="2">
        <v>5036580</v>
      </c>
      <c r="E10163" s="2" t="s">
        <v>5131</v>
      </c>
      <c r="F10163" s="2">
        <v>91</v>
      </c>
    </row>
    <row r="10164" spans="1:6">
      <c r="A10164" s="2" t="s">
        <v>1605</v>
      </c>
      <c r="B10164" s="2">
        <v>4500074293</v>
      </c>
      <c r="C10164" s="2" t="s">
        <v>19</v>
      </c>
      <c r="D10164" s="2">
        <v>5003593</v>
      </c>
      <c r="E10164" s="2" t="s">
        <v>136</v>
      </c>
      <c r="F10164" s="2">
        <v>2055</v>
      </c>
    </row>
    <row r="10165" spans="1:6">
      <c r="A10165" s="2" t="s">
        <v>1605</v>
      </c>
      <c r="B10165" s="2">
        <v>4500077000</v>
      </c>
      <c r="C10165" s="2" t="s">
        <v>15</v>
      </c>
      <c r="D10165" s="2">
        <v>5007401</v>
      </c>
      <c r="E10165" s="2" t="s">
        <v>1608</v>
      </c>
      <c r="F10165" s="2">
        <v>2879.85</v>
      </c>
    </row>
    <row r="10166" spans="1:6">
      <c r="A10166" s="2" t="s">
        <v>1610</v>
      </c>
      <c r="B10166" s="2"/>
      <c r="C10166" s="2" t="s">
        <v>388</v>
      </c>
      <c r="D10166" s="2">
        <v>5000081</v>
      </c>
      <c r="E10166" s="2" t="s">
        <v>369</v>
      </c>
      <c r="F10166" s="2">
        <v>495</v>
      </c>
    </row>
    <row r="10167" spans="1:6">
      <c r="A10167" s="2" t="s">
        <v>1610</v>
      </c>
      <c r="B10167" s="2"/>
      <c r="C10167" s="2" t="s">
        <v>244</v>
      </c>
      <c r="D10167" s="2">
        <v>5003632</v>
      </c>
      <c r="E10167" s="2" t="s">
        <v>1627</v>
      </c>
      <c r="F10167" s="2">
        <v>12905.04</v>
      </c>
    </row>
    <row r="10168" spans="1:6">
      <c r="A10168" s="2" t="s">
        <v>1610</v>
      </c>
      <c r="B10168" s="2"/>
      <c r="C10168" s="2" t="s">
        <v>90</v>
      </c>
      <c r="D10168" s="2">
        <v>5002640</v>
      </c>
      <c r="E10168" s="2" t="s">
        <v>1611</v>
      </c>
      <c r="F10168" s="2">
        <v>113.28</v>
      </c>
    </row>
    <row r="10169" spans="1:6">
      <c r="A10169" s="2" t="s">
        <v>1610</v>
      </c>
      <c r="B10169" s="2"/>
      <c r="C10169" s="2" t="s">
        <v>183</v>
      </c>
      <c r="D10169" s="2">
        <v>5017721</v>
      </c>
      <c r="E10169" s="2" t="s">
        <v>2489</v>
      </c>
      <c r="F10169" s="2">
        <v>600</v>
      </c>
    </row>
    <row r="10170" spans="1:6">
      <c r="A10170" s="2" t="s">
        <v>1610</v>
      </c>
      <c r="B10170" s="2"/>
      <c r="C10170" s="2" t="s">
        <v>1203</v>
      </c>
      <c r="D10170" s="2">
        <v>5003377</v>
      </c>
      <c r="E10170" s="2" t="s">
        <v>2618</v>
      </c>
      <c r="F10170" s="2">
        <v>1715.84</v>
      </c>
    </row>
    <row r="10171" spans="1:6">
      <c r="A10171" s="2" t="s">
        <v>1610</v>
      </c>
      <c r="B10171" s="2"/>
      <c r="C10171" s="2" t="s">
        <v>1203</v>
      </c>
      <c r="D10171" s="2">
        <v>5003423</v>
      </c>
      <c r="E10171" s="2" t="s">
        <v>2620</v>
      </c>
      <c r="F10171" s="2">
        <v>3279.48</v>
      </c>
    </row>
    <row r="10172" spans="1:6">
      <c r="A10172" s="2" t="s">
        <v>1610</v>
      </c>
      <c r="B10172" s="2"/>
      <c r="C10172" s="2" t="s">
        <v>1203</v>
      </c>
      <c r="D10172" s="2">
        <v>5003425</v>
      </c>
      <c r="E10172" s="2" t="s">
        <v>2621</v>
      </c>
      <c r="F10172" s="2">
        <v>7983.62</v>
      </c>
    </row>
    <row r="10173" spans="1:6">
      <c r="A10173" s="2" t="s">
        <v>1610</v>
      </c>
      <c r="B10173" s="2"/>
      <c r="C10173" s="2" t="s">
        <v>1203</v>
      </c>
      <c r="D10173" s="2">
        <v>5003488</v>
      </c>
      <c r="E10173" s="2" t="s">
        <v>2622</v>
      </c>
      <c r="F10173" s="2">
        <v>8350.0300000000007</v>
      </c>
    </row>
    <row r="10174" spans="1:6">
      <c r="A10174" s="2" t="s">
        <v>1610</v>
      </c>
      <c r="B10174" s="2"/>
      <c r="C10174" s="2" t="s">
        <v>1203</v>
      </c>
      <c r="D10174" s="2">
        <v>5003519</v>
      </c>
      <c r="E10174" s="2" t="s">
        <v>2623</v>
      </c>
      <c r="F10174" s="2">
        <v>1187.52</v>
      </c>
    </row>
    <row r="10175" spans="1:6">
      <c r="A10175" s="2" t="s">
        <v>1610</v>
      </c>
      <c r="B10175" s="2"/>
      <c r="C10175" s="2" t="s">
        <v>1203</v>
      </c>
      <c r="D10175" s="2">
        <v>5003526</v>
      </c>
      <c r="E10175" s="2" t="s">
        <v>2624</v>
      </c>
      <c r="F10175" s="2">
        <v>19957.759999999998</v>
      </c>
    </row>
    <row r="10176" spans="1:6">
      <c r="A10176" s="2" t="s">
        <v>1610</v>
      </c>
      <c r="B10176" s="2"/>
      <c r="C10176" s="2" t="s">
        <v>1203</v>
      </c>
      <c r="D10176" s="2">
        <v>5003543</v>
      </c>
      <c r="E10176" s="2" t="s">
        <v>2626</v>
      </c>
      <c r="F10176" s="2">
        <v>6597.04</v>
      </c>
    </row>
    <row r="10177" spans="1:6">
      <c r="A10177" s="2" t="s">
        <v>1610</v>
      </c>
      <c r="B10177" s="2"/>
      <c r="C10177" s="2" t="s">
        <v>1203</v>
      </c>
      <c r="D10177" s="2">
        <v>5003545</v>
      </c>
      <c r="E10177" s="2" t="s">
        <v>2627</v>
      </c>
      <c r="F10177" s="2">
        <v>700</v>
      </c>
    </row>
    <row r="10178" spans="1:6">
      <c r="A10178" s="2" t="s">
        <v>1610</v>
      </c>
      <c r="B10178" s="2"/>
      <c r="C10178" s="2" t="s">
        <v>1203</v>
      </c>
      <c r="D10178" s="2">
        <v>5003548</v>
      </c>
      <c r="E10178" s="2" t="s">
        <v>2628</v>
      </c>
      <c r="F10178" s="2">
        <v>1760</v>
      </c>
    </row>
    <row r="10179" spans="1:6">
      <c r="A10179" s="2" t="s">
        <v>1610</v>
      </c>
      <c r="B10179" s="2"/>
      <c r="C10179" s="2" t="s">
        <v>1203</v>
      </c>
      <c r="D10179" s="2">
        <v>5003737</v>
      </c>
      <c r="E10179" s="2" t="s">
        <v>2630</v>
      </c>
      <c r="F10179" s="2">
        <v>6677.11</v>
      </c>
    </row>
    <row r="10180" spans="1:6">
      <c r="A10180" s="2" t="s">
        <v>1610</v>
      </c>
      <c r="B10180" s="2"/>
      <c r="C10180" s="2" t="s">
        <v>1203</v>
      </c>
      <c r="D10180" s="2">
        <v>5003798</v>
      </c>
      <c r="E10180" s="2" t="s">
        <v>2631</v>
      </c>
      <c r="F10180" s="2">
        <v>389.28</v>
      </c>
    </row>
    <row r="10181" spans="1:6">
      <c r="A10181" s="2" t="s">
        <v>1610</v>
      </c>
      <c r="B10181" s="2"/>
      <c r="C10181" s="2" t="s">
        <v>1203</v>
      </c>
      <c r="D10181" s="2">
        <v>5004257</v>
      </c>
      <c r="E10181" s="2" t="s">
        <v>2667</v>
      </c>
      <c r="F10181" s="2">
        <v>1013.16</v>
      </c>
    </row>
    <row r="10182" spans="1:6">
      <c r="A10182" s="2" t="s">
        <v>1610</v>
      </c>
      <c r="B10182" s="2"/>
      <c r="C10182" s="2" t="s">
        <v>1203</v>
      </c>
      <c r="D10182" s="2">
        <v>5004728</v>
      </c>
      <c r="E10182" s="2" t="s">
        <v>2683</v>
      </c>
      <c r="F10182" s="2">
        <v>10900</v>
      </c>
    </row>
    <row r="10183" spans="1:6">
      <c r="A10183" s="2" t="s">
        <v>1610</v>
      </c>
      <c r="B10183" s="2"/>
      <c r="C10183" s="2" t="s">
        <v>1203</v>
      </c>
      <c r="D10183" s="2">
        <v>5004996</v>
      </c>
      <c r="E10183" s="2" t="s">
        <v>2693</v>
      </c>
      <c r="F10183" s="2">
        <v>4847.91</v>
      </c>
    </row>
    <row r="10184" spans="1:6">
      <c r="A10184" s="2" t="s">
        <v>1610</v>
      </c>
      <c r="B10184" s="2"/>
      <c r="C10184" s="2" t="s">
        <v>1203</v>
      </c>
      <c r="D10184" s="2">
        <v>5006158</v>
      </c>
      <c r="E10184" s="2" t="s">
        <v>2719</v>
      </c>
      <c r="F10184" s="2">
        <v>2280.92</v>
      </c>
    </row>
    <row r="10185" spans="1:6">
      <c r="A10185" s="2" t="s">
        <v>1610</v>
      </c>
      <c r="B10185" s="2"/>
      <c r="C10185" s="2" t="s">
        <v>1203</v>
      </c>
      <c r="D10185" s="2">
        <v>5006419</v>
      </c>
      <c r="E10185" s="2" t="s">
        <v>2729</v>
      </c>
      <c r="F10185" s="2">
        <v>330</v>
      </c>
    </row>
    <row r="10186" spans="1:6">
      <c r="A10186" s="2" t="s">
        <v>1610</v>
      </c>
      <c r="B10186" s="2"/>
      <c r="C10186" s="2" t="s">
        <v>1203</v>
      </c>
      <c r="D10186" s="2">
        <v>5009073</v>
      </c>
      <c r="E10186" s="2" t="s">
        <v>2790</v>
      </c>
      <c r="F10186" s="2">
        <v>3974</v>
      </c>
    </row>
    <row r="10187" spans="1:6">
      <c r="A10187" s="2" t="s">
        <v>1610</v>
      </c>
      <c r="B10187" s="2"/>
      <c r="C10187" s="2" t="s">
        <v>1203</v>
      </c>
      <c r="D10187" s="2">
        <v>5009145</v>
      </c>
      <c r="E10187" s="2" t="s">
        <v>2792</v>
      </c>
      <c r="F10187" s="2">
        <v>6274.21</v>
      </c>
    </row>
    <row r="10188" spans="1:6">
      <c r="A10188" s="2" t="s">
        <v>1610</v>
      </c>
      <c r="B10188" s="2"/>
      <c r="C10188" s="2" t="s">
        <v>1203</v>
      </c>
      <c r="D10188" s="2">
        <v>5010299</v>
      </c>
      <c r="E10188" s="2" t="s">
        <v>2803</v>
      </c>
      <c r="F10188" s="2">
        <v>1335</v>
      </c>
    </row>
    <row r="10189" spans="1:6">
      <c r="A10189" s="2" t="s">
        <v>1610</v>
      </c>
      <c r="B10189" s="2"/>
      <c r="C10189" s="2" t="s">
        <v>1203</v>
      </c>
      <c r="D10189" s="2">
        <v>5010645</v>
      </c>
      <c r="E10189" s="2" t="s">
        <v>2806</v>
      </c>
      <c r="F10189" s="2">
        <v>860.63</v>
      </c>
    </row>
    <row r="10190" spans="1:6">
      <c r="A10190" s="2" t="s">
        <v>1610</v>
      </c>
      <c r="B10190" s="2"/>
      <c r="C10190" s="2" t="s">
        <v>1203</v>
      </c>
      <c r="D10190" s="2">
        <v>5013434</v>
      </c>
      <c r="E10190" s="2" t="s">
        <v>2836</v>
      </c>
      <c r="F10190" s="2">
        <v>4513.57</v>
      </c>
    </row>
    <row r="10191" spans="1:6">
      <c r="A10191" s="2" t="s">
        <v>1610</v>
      </c>
      <c r="B10191" s="2"/>
      <c r="C10191" s="2" t="s">
        <v>1203</v>
      </c>
      <c r="D10191" s="2">
        <v>5013829</v>
      </c>
      <c r="E10191" s="2" t="s">
        <v>2848</v>
      </c>
      <c r="F10191" s="2">
        <v>1618.05</v>
      </c>
    </row>
    <row r="10192" spans="1:6">
      <c r="A10192" s="2" t="s">
        <v>1610</v>
      </c>
      <c r="B10192" s="2"/>
      <c r="C10192" s="2" t="s">
        <v>1203</v>
      </c>
      <c r="D10192" s="2">
        <v>5014180</v>
      </c>
      <c r="E10192" s="2" t="s">
        <v>2853</v>
      </c>
      <c r="F10192" s="2">
        <v>442.39</v>
      </c>
    </row>
    <row r="10193" spans="1:6">
      <c r="A10193" s="2" t="s">
        <v>1610</v>
      </c>
      <c r="B10193" s="2"/>
      <c r="C10193" s="2" t="s">
        <v>1203</v>
      </c>
      <c r="D10193" s="2">
        <v>5015627</v>
      </c>
      <c r="E10193" s="2" t="s">
        <v>2866</v>
      </c>
      <c r="F10193" s="2">
        <v>2132.11</v>
      </c>
    </row>
    <row r="10194" spans="1:6">
      <c r="A10194" s="2" t="s">
        <v>1610</v>
      </c>
      <c r="B10194" s="2"/>
      <c r="C10194" s="2" t="s">
        <v>1203</v>
      </c>
      <c r="D10194" s="2">
        <v>5015678</v>
      </c>
      <c r="E10194" s="2" t="s">
        <v>2868</v>
      </c>
      <c r="F10194" s="2">
        <v>1629.2</v>
      </c>
    </row>
    <row r="10195" spans="1:6">
      <c r="A10195" s="2" t="s">
        <v>1610</v>
      </c>
      <c r="B10195" s="2"/>
      <c r="C10195" s="2" t="s">
        <v>1203</v>
      </c>
      <c r="D10195" s="2">
        <v>5017257</v>
      </c>
      <c r="E10195" s="2" t="s">
        <v>2904</v>
      </c>
      <c r="F10195" s="2">
        <v>554.4</v>
      </c>
    </row>
    <row r="10196" spans="1:6">
      <c r="A10196" s="2" t="s">
        <v>1610</v>
      </c>
      <c r="B10196" s="2"/>
      <c r="C10196" s="2" t="s">
        <v>1203</v>
      </c>
      <c r="D10196" s="2">
        <v>5021266</v>
      </c>
      <c r="E10196" s="2" t="s">
        <v>2961</v>
      </c>
      <c r="F10196" s="2">
        <v>783.32</v>
      </c>
    </row>
    <row r="10197" spans="1:6">
      <c r="A10197" s="2" t="s">
        <v>1610</v>
      </c>
      <c r="B10197" s="2"/>
      <c r="C10197" s="2" t="s">
        <v>1203</v>
      </c>
      <c r="D10197" s="2">
        <v>5023430</v>
      </c>
      <c r="E10197" s="2" t="s">
        <v>2981</v>
      </c>
      <c r="F10197" s="2">
        <v>7306.83</v>
      </c>
    </row>
    <row r="10198" spans="1:6">
      <c r="A10198" s="2" t="s">
        <v>1610</v>
      </c>
      <c r="B10198" s="2"/>
      <c r="C10198" s="2" t="s">
        <v>1203</v>
      </c>
      <c r="D10198" s="2">
        <v>5023506</v>
      </c>
      <c r="E10198" s="2" t="s">
        <v>2983</v>
      </c>
      <c r="F10198" s="2">
        <v>2835</v>
      </c>
    </row>
    <row r="10199" spans="1:6">
      <c r="A10199" s="2" t="s">
        <v>1610</v>
      </c>
      <c r="B10199" s="2"/>
      <c r="C10199" s="2" t="s">
        <v>1203</v>
      </c>
      <c r="D10199" s="2">
        <v>5029125</v>
      </c>
      <c r="E10199" s="2" t="s">
        <v>3050</v>
      </c>
      <c r="F10199" s="2">
        <v>28517.86</v>
      </c>
    </row>
    <row r="10200" spans="1:6">
      <c r="A10200" s="2" t="s">
        <v>1610</v>
      </c>
      <c r="B10200" s="2"/>
      <c r="C10200" s="2" t="s">
        <v>1203</v>
      </c>
      <c r="D10200" s="2">
        <v>5029694</v>
      </c>
      <c r="E10200" s="2" t="s">
        <v>3053</v>
      </c>
      <c r="F10200" s="2">
        <v>1382.64</v>
      </c>
    </row>
    <row r="10201" spans="1:6">
      <c r="A10201" s="2" t="s">
        <v>1610</v>
      </c>
      <c r="B10201" s="2"/>
      <c r="C10201" s="2" t="s">
        <v>1203</v>
      </c>
      <c r="D10201" s="2">
        <v>5031422</v>
      </c>
      <c r="E10201" s="2" t="s">
        <v>3080</v>
      </c>
      <c r="F10201" s="2">
        <v>557.51</v>
      </c>
    </row>
    <row r="10202" spans="1:6">
      <c r="A10202" s="2" t="s">
        <v>1610</v>
      </c>
      <c r="B10202" s="2"/>
      <c r="C10202" s="2" t="s">
        <v>1203</v>
      </c>
      <c r="D10202" s="2">
        <v>5032050</v>
      </c>
      <c r="E10202" s="2" t="s">
        <v>3092</v>
      </c>
      <c r="F10202" s="2">
        <v>1567.71</v>
      </c>
    </row>
    <row r="10203" spans="1:6">
      <c r="A10203" s="2" t="s">
        <v>1610</v>
      </c>
      <c r="B10203" s="2"/>
      <c r="C10203" s="2" t="s">
        <v>1203</v>
      </c>
      <c r="D10203" s="2">
        <v>5034529</v>
      </c>
      <c r="E10203" s="2" t="s">
        <v>3129</v>
      </c>
      <c r="F10203" s="2">
        <v>4404.3900000000003</v>
      </c>
    </row>
    <row r="10204" spans="1:6">
      <c r="A10204" s="2" t="s">
        <v>1610</v>
      </c>
      <c r="B10204" s="2"/>
      <c r="C10204" s="2" t="s">
        <v>1203</v>
      </c>
      <c r="D10204" s="2">
        <v>5035118</v>
      </c>
      <c r="E10204" s="2" t="s">
        <v>3139</v>
      </c>
      <c r="F10204" s="2">
        <v>709.59</v>
      </c>
    </row>
    <row r="10205" spans="1:6">
      <c r="A10205" s="2" t="s">
        <v>1610</v>
      </c>
      <c r="B10205" s="2"/>
      <c r="C10205" s="2" t="s">
        <v>1203</v>
      </c>
      <c r="D10205" s="2">
        <v>5035854</v>
      </c>
      <c r="E10205" s="2" t="s">
        <v>3151</v>
      </c>
      <c r="F10205" s="2">
        <v>173.47</v>
      </c>
    </row>
    <row r="10206" spans="1:6">
      <c r="A10206" s="2" t="s">
        <v>1610</v>
      </c>
      <c r="B10206" s="2"/>
      <c r="C10206" s="2" t="s">
        <v>1203</v>
      </c>
      <c r="D10206" s="2">
        <v>5036649</v>
      </c>
      <c r="E10206" s="2" t="s">
        <v>3175</v>
      </c>
      <c r="F10206" s="2">
        <v>4710.53</v>
      </c>
    </row>
    <row r="10207" spans="1:6">
      <c r="A10207" s="2" t="s">
        <v>1610</v>
      </c>
      <c r="B10207" s="2"/>
      <c r="C10207" s="2" t="s">
        <v>594</v>
      </c>
      <c r="D10207" s="2">
        <v>5003255</v>
      </c>
      <c r="E10207" s="2" t="s">
        <v>3208</v>
      </c>
      <c r="F10207" s="2">
        <v>3481.52</v>
      </c>
    </row>
    <row r="10208" spans="1:6">
      <c r="A10208" s="2" t="s">
        <v>1610</v>
      </c>
      <c r="B10208" s="2"/>
      <c r="C10208" s="2" t="s">
        <v>594</v>
      </c>
      <c r="D10208" s="2">
        <v>5003311</v>
      </c>
      <c r="E10208" s="2" t="s">
        <v>3210</v>
      </c>
      <c r="F10208" s="2">
        <v>5378.8</v>
      </c>
    </row>
    <row r="10209" spans="1:6">
      <c r="A10209" s="2" t="s">
        <v>1610</v>
      </c>
      <c r="B10209" s="2"/>
      <c r="C10209" s="2" t="s">
        <v>594</v>
      </c>
      <c r="D10209" s="2">
        <v>5003329</v>
      </c>
      <c r="E10209" s="2" t="s">
        <v>3211</v>
      </c>
      <c r="F10209" s="2">
        <v>6305.04</v>
      </c>
    </row>
    <row r="10210" spans="1:6">
      <c r="A10210" s="2" t="s">
        <v>1610</v>
      </c>
      <c r="B10210" s="2"/>
      <c r="C10210" s="2" t="s">
        <v>594</v>
      </c>
      <c r="D10210" s="2">
        <v>5003395</v>
      </c>
      <c r="E10210" s="2" t="s">
        <v>3213</v>
      </c>
      <c r="F10210" s="2">
        <v>3261.44</v>
      </c>
    </row>
    <row r="10211" spans="1:6">
      <c r="A10211" s="2" t="s">
        <v>1610</v>
      </c>
      <c r="B10211" s="2"/>
      <c r="C10211" s="2" t="s">
        <v>594</v>
      </c>
      <c r="D10211" s="2">
        <v>5003397</v>
      </c>
      <c r="E10211" s="2" t="s">
        <v>3214</v>
      </c>
      <c r="F10211" s="2">
        <v>4824.96</v>
      </c>
    </row>
    <row r="10212" spans="1:6">
      <c r="A10212" s="2" t="s">
        <v>1610</v>
      </c>
      <c r="B10212" s="2"/>
      <c r="C10212" s="2" t="s">
        <v>594</v>
      </c>
      <c r="D10212" s="2">
        <v>5003418</v>
      </c>
      <c r="E10212" s="2" t="s">
        <v>3215</v>
      </c>
      <c r="F10212" s="2">
        <v>3842.26</v>
      </c>
    </row>
    <row r="10213" spans="1:6">
      <c r="A10213" s="2" t="s">
        <v>1610</v>
      </c>
      <c r="B10213" s="2"/>
      <c r="C10213" s="2" t="s">
        <v>594</v>
      </c>
      <c r="D10213" s="2">
        <v>5003448</v>
      </c>
      <c r="E10213" s="2" t="s">
        <v>3217</v>
      </c>
      <c r="F10213" s="2">
        <v>3816.03</v>
      </c>
    </row>
    <row r="10214" spans="1:6">
      <c r="A10214" s="2" t="s">
        <v>1610</v>
      </c>
      <c r="B10214" s="2"/>
      <c r="C10214" s="2" t="s">
        <v>594</v>
      </c>
      <c r="D10214" s="2">
        <v>5003452</v>
      </c>
      <c r="E10214" s="2" t="s">
        <v>3218</v>
      </c>
      <c r="F10214" s="2">
        <v>24023.119999999999</v>
      </c>
    </row>
    <row r="10215" spans="1:6">
      <c r="A10215" s="2" t="s">
        <v>1610</v>
      </c>
      <c r="B10215" s="2"/>
      <c r="C10215" s="2" t="s">
        <v>594</v>
      </c>
      <c r="D10215" s="2">
        <v>5003503</v>
      </c>
      <c r="E10215" s="2" t="s">
        <v>1316</v>
      </c>
      <c r="F10215" s="2">
        <v>4338.24</v>
      </c>
    </row>
    <row r="10216" spans="1:6">
      <c r="A10216" s="2" t="s">
        <v>1610</v>
      </c>
      <c r="B10216" s="2"/>
      <c r="C10216" s="2" t="s">
        <v>594</v>
      </c>
      <c r="D10216" s="2">
        <v>5003506</v>
      </c>
      <c r="E10216" s="2" t="s">
        <v>3222</v>
      </c>
      <c r="F10216" s="2">
        <v>2125.1999999999998</v>
      </c>
    </row>
    <row r="10217" spans="1:6">
      <c r="A10217" s="2" t="s">
        <v>1610</v>
      </c>
      <c r="B10217" s="2"/>
      <c r="C10217" s="2" t="s">
        <v>594</v>
      </c>
      <c r="D10217" s="2">
        <v>5003507</v>
      </c>
      <c r="E10217" s="2" t="s">
        <v>3223</v>
      </c>
      <c r="F10217" s="2">
        <v>5390.56</v>
      </c>
    </row>
    <row r="10218" spans="1:6">
      <c r="A10218" s="2" t="s">
        <v>1610</v>
      </c>
      <c r="B10218" s="2"/>
      <c r="C10218" s="2" t="s">
        <v>594</v>
      </c>
      <c r="D10218" s="2">
        <v>5003534</v>
      </c>
      <c r="E10218" s="2" t="s">
        <v>3224</v>
      </c>
      <c r="F10218" s="2">
        <v>4665.84</v>
      </c>
    </row>
    <row r="10219" spans="1:6">
      <c r="A10219" s="2" t="s">
        <v>1610</v>
      </c>
      <c r="B10219" s="2"/>
      <c r="C10219" s="2" t="s">
        <v>594</v>
      </c>
      <c r="D10219" s="2">
        <v>5003536</v>
      </c>
      <c r="E10219" s="2" t="s">
        <v>3225</v>
      </c>
      <c r="F10219" s="2">
        <v>3772.16</v>
      </c>
    </row>
    <row r="10220" spans="1:6">
      <c r="A10220" s="2" t="s">
        <v>1610</v>
      </c>
      <c r="B10220" s="2"/>
      <c r="C10220" s="2" t="s">
        <v>594</v>
      </c>
      <c r="D10220" s="2">
        <v>5003549</v>
      </c>
      <c r="E10220" s="2" t="s">
        <v>3226</v>
      </c>
      <c r="F10220" s="2">
        <v>4973.3599999999997</v>
      </c>
    </row>
    <row r="10221" spans="1:6">
      <c r="A10221" s="2" t="s">
        <v>1610</v>
      </c>
      <c r="B10221" s="2"/>
      <c r="C10221" s="2" t="s">
        <v>594</v>
      </c>
      <c r="D10221" s="2">
        <v>5003561</v>
      </c>
      <c r="E10221" s="2" t="s">
        <v>3227</v>
      </c>
      <c r="F10221" s="2">
        <v>4394.32</v>
      </c>
    </row>
    <row r="10222" spans="1:6">
      <c r="A10222" s="2" t="s">
        <v>1610</v>
      </c>
      <c r="B10222" s="2"/>
      <c r="C10222" s="2" t="s">
        <v>594</v>
      </c>
      <c r="D10222" s="2">
        <v>5003619</v>
      </c>
      <c r="E10222" s="2" t="s">
        <v>3228</v>
      </c>
      <c r="F10222" s="2">
        <v>1998.24</v>
      </c>
    </row>
    <row r="10223" spans="1:6">
      <c r="A10223" s="2" t="s">
        <v>1610</v>
      </c>
      <c r="B10223" s="2"/>
      <c r="C10223" s="2" t="s">
        <v>594</v>
      </c>
      <c r="D10223" s="2">
        <v>5003718</v>
      </c>
      <c r="E10223" s="2" t="s">
        <v>3230</v>
      </c>
      <c r="F10223" s="2">
        <v>4043.2</v>
      </c>
    </row>
    <row r="10224" spans="1:6">
      <c r="A10224" s="2" t="s">
        <v>1610</v>
      </c>
      <c r="B10224" s="2"/>
      <c r="C10224" s="2" t="s">
        <v>594</v>
      </c>
      <c r="D10224" s="2">
        <v>5003783</v>
      </c>
      <c r="E10224" s="2" t="s">
        <v>3231</v>
      </c>
      <c r="F10224" s="2">
        <v>3547.6</v>
      </c>
    </row>
    <row r="10225" spans="1:6">
      <c r="A10225" s="2" t="s">
        <v>1610</v>
      </c>
      <c r="B10225" s="2"/>
      <c r="C10225" s="2" t="s">
        <v>594</v>
      </c>
      <c r="D10225" s="2">
        <v>5006099</v>
      </c>
      <c r="E10225" s="2" t="s">
        <v>3246</v>
      </c>
      <c r="F10225" s="2">
        <v>4814.4799999999996</v>
      </c>
    </row>
    <row r="10226" spans="1:6">
      <c r="A10226" s="2" t="s">
        <v>1610</v>
      </c>
      <c r="B10226" s="2"/>
      <c r="C10226" s="2" t="s">
        <v>594</v>
      </c>
      <c r="D10226" s="2">
        <v>5006266</v>
      </c>
      <c r="E10226" s="2" t="s">
        <v>3248</v>
      </c>
      <c r="F10226" s="2">
        <v>2612.96</v>
      </c>
    </row>
    <row r="10227" spans="1:6">
      <c r="A10227" s="2" t="s">
        <v>1610</v>
      </c>
      <c r="B10227" s="2"/>
      <c r="C10227" s="2" t="s">
        <v>594</v>
      </c>
      <c r="D10227" s="2">
        <v>5008383</v>
      </c>
      <c r="E10227" s="2" t="s">
        <v>3265</v>
      </c>
      <c r="F10227" s="2">
        <v>3729.6</v>
      </c>
    </row>
    <row r="10228" spans="1:6">
      <c r="A10228" s="2" t="s">
        <v>1610</v>
      </c>
      <c r="B10228" s="2"/>
      <c r="C10228" s="2" t="s">
        <v>594</v>
      </c>
      <c r="D10228" s="2">
        <v>5009251</v>
      </c>
      <c r="E10228" s="2" t="s">
        <v>3275</v>
      </c>
      <c r="F10228" s="2">
        <v>3757.6</v>
      </c>
    </row>
    <row r="10229" spans="1:6">
      <c r="A10229" s="2" t="s">
        <v>1610</v>
      </c>
      <c r="B10229" s="2"/>
      <c r="C10229" s="2" t="s">
        <v>594</v>
      </c>
      <c r="D10229" s="2">
        <v>5017523</v>
      </c>
      <c r="E10229" s="2" t="s">
        <v>1285</v>
      </c>
      <c r="F10229" s="2">
        <v>3850</v>
      </c>
    </row>
    <row r="10230" spans="1:6">
      <c r="A10230" s="2" t="s">
        <v>1610</v>
      </c>
      <c r="B10230" s="2"/>
      <c r="C10230" s="2" t="s">
        <v>594</v>
      </c>
      <c r="D10230" s="2">
        <v>5027445</v>
      </c>
      <c r="E10230" s="2" t="s">
        <v>3332</v>
      </c>
      <c r="F10230" s="2">
        <v>4683.76</v>
      </c>
    </row>
    <row r="10231" spans="1:6">
      <c r="A10231" s="2" t="s">
        <v>1610</v>
      </c>
      <c r="B10231" s="2"/>
      <c r="C10231" s="2" t="s">
        <v>594</v>
      </c>
      <c r="D10231" s="2">
        <v>5035904</v>
      </c>
      <c r="E10231" s="2" t="s">
        <v>3352</v>
      </c>
      <c r="F10231" s="2">
        <v>3850</v>
      </c>
    </row>
    <row r="10232" spans="1:6">
      <c r="A10232" s="2" t="s">
        <v>1610</v>
      </c>
      <c r="B10232" s="2"/>
      <c r="C10232" s="2" t="s">
        <v>594</v>
      </c>
      <c r="D10232" s="2">
        <v>5036141</v>
      </c>
      <c r="E10232" s="2" t="s">
        <v>3357</v>
      </c>
      <c r="F10232" s="2">
        <v>3592.96</v>
      </c>
    </row>
    <row r="10233" spans="1:6">
      <c r="A10233" s="2" t="s">
        <v>1610</v>
      </c>
      <c r="B10233" s="2"/>
      <c r="C10233" s="2" t="s">
        <v>3360</v>
      </c>
      <c r="D10233" s="2">
        <v>5003697</v>
      </c>
      <c r="E10233" s="2" t="s">
        <v>3374</v>
      </c>
      <c r="F10233" s="2">
        <v>14996.5</v>
      </c>
    </row>
    <row r="10234" spans="1:6">
      <c r="A10234" s="2" t="s">
        <v>1610</v>
      </c>
      <c r="B10234" s="2"/>
      <c r="C10234" s="2" t="s">
        <v>3360</v>
      </c>
      <c r="D10234" s="2">
        <v>5003736</v>
      </c>
      <c r="E10234" s="2" t="s">
        <v>3375</v>
      </c>
      <c r="F10234" s="2">
        <v>2190.5</v>
      </c>
    </row>
    <row r="10235" spans="1:6">
      <c r="A10235" s="2" t="s">
        <v>1610</v>
      </c>
      <c r="B10235" s="2"/>
      <c r="C10235" s="2" t="s">
        <v>3360</v>
      </c>
      <c r="D10235" s="2">
        <v>5003752</v>
      </c>
      <c r="E10235" s="2" t="s">
        <v>3376</v>
      </c>
      <c r="F10235" s="2">
        <v>8256.5</v>
      </c>
    </row>
    <row r="10236" spans="1:6">
      <c r="A10236" s="2" t="s">
        <v>1610</v>
      </c>
      <c r="B10236" s="2"/>
      <c r="C10236" s="2" t="s">
        <v>3360</v>
      </c>
      <c r="D10236" s="2">
        <v>5003766</v>
      </c>
      <c r="E10236" s="2" t="s">
        <v>3377</v>
      </c>
      <c r="F10236" s="2">
        <v>3707</v>
      </c>
    </row>
    <row r="10237" spans="1:6">
      <c r="A10237" s="2" t="s">
        <v>1610</v>
      </c>
      <c r="B10237" s="2"/>
      <c r="C10237" s="2" t="s">
        <v>3360</v>
      </c>
      <c r="D10237" s="2">
        <v>5003805</v>
      </c>
      <c r="E10237" s="2" t="s">
        <v>3378</v>
      </c>
      <c r="F10237" s="2">
        <v>22410.5</v>
      </c>
    </row>
    <row r="10238" spans="1:6">
      <c r="A10238" s="2" t="s">
        <v>1610</v>
      </c>
      <c r="B10238" s="2"/>
      <c r="C10238" s="2" t="s">
        <v>3360</v>
      </c>
      <c r="D10238" s="2">
        <v>5004447</v>
      </c>
      <c r="E10238" s="2" t="s">
        <v>3379</v>
      </c>
      <c r="F10238" s="2">
        <v>1348</v>
      </c>
    </row>
    <row r="10239" spans="1:6">
      <c r="A10239" s="2" t="s">
        <v>1610</v>
      </c>
      <c r="B10239" s="2"/>
      <c r="C10239" s="2" t="s">
        <v>3360</v>
      </c>
      <c r="D10239" s="2">
        <v>5004729</v>
      </c>
      <c r="E10239" s="2" t="s">
        <v>3380</v>
      </c>
      <c r="F10239" s="2">
        <v>24264</v>
      </c>
    </row>
    <row r="10240" spans="1:6">
      <c r="A10240" s="2" t="s">
        <v>1610</v>
      </c>
      <c r="B10240" s="2"/>
      <c r="C10240" s="2" t="s">
        <v>3360</v>
      </c>
      <c r="D10240" s="2">
        <v>5004948</v>
      </c>
      <c r="E10240" s="2" t="s">
        <v>3383</v>
      </c>
      <c r="F10240" s="2">
        <v>4381</v>
      </c>
    </row>
    <row r="10241" spans="1:6">
      <c r="A10241" s="2" t="s">
        <v>1610</v>
      </c>
      <c r="B10241" s="2"/>
      <c r="C10241" s="2" t="s">
        <v>3360</v>
      </c>
      <c r="D10241" s="2">
        <v>5013113</v>
      </c>
      <c r="E10241" s="2" t="s">
        <v>3419</v>
      </c>
      <c r="F10241" s="2">
        <v>24095.5</v>
      </c>
    </row>
    <row r="10242" spans="1:6">
      <c r="A10242" s="2" t="s">
        <v>1610</v>
      </c>
      <c r="B10242" s="2"/>
      <c r="C10242" s="2" t="s">
        <v>3360</v>
      </c>
      <c r="D10242" s="2">
        <v>5013280</v>
      </c>
      <c r="E10242" s="2" t="s">
        <v>3422</v>
      </c>
      <c r="F10242" s="2">
        <v>7751</v>
      </c>
    </row>
    <row r="10243" spans="1:6">
      <c r="A10243" s="2" t="s">
        <v>1610</v>
      </c>
      <c r="B10243" s="2"/>
      <c r="C10243" s="2" t="s">
        <v>3360</v>
      </c>
      <c r="D10243" s="2">
        <v>5014048</v>
      </c>
      <c r="E10243" s="2" t="s">
        <v>3425</v>
      </c>
      <c r="F10243" s="2">
        <v>23927</v>
      </c>
    </row>
    <row r="10244" spans="1:6">
      <c r="A10244" s="2" t="s">
        <v>1610</v>
      </c>
      <c r="B10244" s="2"/>
      <c r="C10244" s="2" t="s">
        <v>3360</v>
      </c>
      <c r="D10244" s="2">
        <v>5014591</v>
      </c>
      <c r="E10244" s="2" t="s">
        <v>3428</v>
      </c>
      <c r="F10244" s="2">
        <v>16513</v>
      </c>
    </row>
    <row r="10245" spans="1:6">
      <c r="A10245" s="2" t="s">
        <v>1610</v>
      </c>
      <c r="B10245" s="2"/>
      <c r="C10245" s="2" t="s">
        <v>3360</v>
      </c>
      <c r="D10245" s="2">
        <v>5016898</v>
      </c>
      <c r="E10245" s="2" t="s">
        <v>3436</v>
      </c>
      <c r="F10245" s="2">
        <v>8425</v>
      </c>
    </row>
    <row r="10246" spans="1:6">
      <c r="A10246" s="2" t="s">
        <v>1610</v>
      </c>
      <c r="B10246" s="2"/>
      <c r="C10246" s="2" t="s">
        <v>3360</v>
      </c>
      <c r="D10246" s="2">
        <v>5017091</v>
      </c>
      <c r="E10246" s="2" t="s">
        <v>3438</v>
      </c>
      <c r="F10246" s="2">
        <v>5897.5</v>
      </c>
    </row>
    <row r="10247" spans="1:6">
      <c r="A10247" s="2" t="s">
        <v>1610</v>
      </c>
      <c r="B10247" s="2"/>
      <c r="C10247" s="2" t="s">
        <v>3360</v>
      </c>
      <c r="D10247" s="2">
        <v>5017366</v>
      </c>
      <c r="E10247" s="2" t="s">
        <v>3439</v>
      </c>
      <c r="F10247" s="2">
        <v>23927</v>
      </c>
    </row>
    <row r="10248" spans="1:6">
      <c r="A10248" s="2" t="s">
        <v>1610</v>
      </c>
      <c r="B10248" s="2"/>
      <c r="C10248" s="2" t="s">
        <v>3360</v>
      </c>
      <c r="D10248" s="2">
        <v>5018395</v>
      </c>
      <c r="E10248" s="2" t="s">
        <v>3445</v>
      </c>
      <c r="F10248" s="2">
        <v>7245.5</v>
      </c>
    </row>
    <row r="10249" spans="1:6">
      <c r="A10249" s="2" t="s">
        <v>1610</v>
      </c>
      <c r="B10249" s="2"/>
      <c r="C10249" s="2" t="s">
        <v>3360</v>
      </c>
      <c r="D10249" s="2">
        <v>5018842</v>
      </c>
      <c r="E10249" s="2" t="s">
        <v>3446</v>
      </c>
      <c r="F10249" s="2">
        <v>6066</v>
      </c>
    </row>
    <row r="10250" spans="1:6">
      <c r="A10250" s="2" t="s">
        <v>1610</v>
      </c>
      <c r="B10250" s="2"/>
      <c r="C10250" s="2" t="s">
        <v>3360</v>
      </c>
      <c r="D10250" s="2">
        <v>5020344</v>
      </c>
      <c r="E10250" s="2" t="s">
        <v>3466</v>
      </c>
      <c r="F10250" s="2">
        <v>17018.5</v>
      </c>
    </row>
    <row r="10251" spans="1:6">
      <c r="A10251" s="2" t="s">
        <v>1610</v>
      </c>
      <c r="B10251" s="2"/>
      <c r="C10251" s="2" t="s">
        <v>3360</v>
      </c>
      <c r="D10251" s="2">
        <v>5020346</v>
      </c>
      <c r="E10251" s="2" t="s">
        <v>3467</v>
      </c>
      <c r="F10251" s="2">
        <v>8088</v>
      </c>
    </row>
    <row r="10252" spans="1:6">
      <c r="A10252" s="2" t="s">
        <v>1610</v>
      </c>
      <c r="B10252" s="2"/>
      <c r="C10252" s="2" t="s">
        <v>3360</v>
      </c>
      <c r="D10252" s="2">
        <v>5022576</v>
      </c>
      <c r="E10252" s="2" t="s">
        <v>3479</v>
      </c>
      <c r="F10252" s="2">
        <v>21736.5</v>
      </c>
    </row>
    <row r="10253" spans="1:6">
      <c r="A10253" s="2" t="s">
        <v>1610</v>
      </c>
      <c r="B10253" s="2"/>
      <c r="C10253" s="2" t="s">
        <v>3360</v>
      </c>
      <c r="D10253" s="2">
        <v>5022947</v>
      </c>
      <c r="E10253" s="2" t="s">
        <v>3484</v>
      </c>
      <c r="F10253" s="2">
        <v>11963.5</v>
      </c>
    </row>
    <row r="10254" spans="1:6">
      <c r="A10254" s="2" t="s">
        <v>1610</v>
      </c>
      <c r="B10254" s="2"/>
      <c r="C10254" s="2" t="s">
        <v>3360</v>
      </c>
      <c r="D10254" s="2">
        <v>5023491</v>
      </c>
      <c r="E10254" s="2" t="s">
        <v>3488</v>
      </c>
      <c r="F10254" s="2">
        <v>21062.5</v>
      </c>
    </row>
    <row r="10255" spans="1:6">
      <c r="A10255" s="2" t="s">
        <v>1610</v>
      </c>
      <c r="B10255" s="2"/>
      <c r="C10255" s="2" t="s">
        <v>3360</v>
      </c>
      <c r="D10255" s="2">
        <v>5028562</v>
      </c>
      <c r="E10255" s="2" t="s">
        <v>3502</v>
      </c>
      <c r="F10255" s="2">
        <v>674</v>
      </c>
    </row>
    <row r="10256" spans="1:6">
      <c r="A10256" s="2" t="s">
        <v>1610</v>
      </c>
      <c r="B10256" s="2"/>
      <c r="C10256" s="2" t="s">
        <v>3360</v>
      </c>
      <c r="D10256" s="2">
        <v>5029523</v>
      </c>
      <c r="E10256" s="2" t="s">
        <v>3505</v>
      </c>
      <c r="F10256" s="2">
        <v>15165</v>
      </c>
    </row>
    <row r="10257" spans="1:6">
      <c r="A10257" s="2" t="s">
        <v>1610</v>
      </c>
      <c r="B10257" s="2"/>
      <c r="C10257" s="2" t="s">
        <v>3360</v>
      </c>
      <c r="D10257" s="2">
        <v>5034360</v>
      </c>
      <c r="E10257" s="2" t="s">
        <v>3521</v>
      </c>
      <c r="F10257" s="2">
        <v>4044</v>
      </c>
    </row>
    <row r="10258" spans="1:6">
      <c r="A10258" s="2" t="s">
        <v>1610</v>
      </c>
      <c r="B10258" s="2"/>
      <c r="C10258" s="2" t="s">
        <v>1237</v>
      </c>
      <c r="D10258" s="2">
        <v>5003636</v>
      </c>
      <c r="E10258" s="2" t="s">
        <v>3567</v>
      </c>
      <c r="F10258" s="2">
        <v>7775.23</v>
      </c>
    </row>
    <row r="10259" spans="1:6">
      <c r="A10259" s="2" t="s">
        <v>1610</v>
      </c>
      <c r="B10259" s="2"/>
      <c r="C10259" s="2" t="s">
        <v>1237</v>
      </c>
      <c r="D10259" s="2">
        <v>5003677</v>
      </c>
      <c r="E10259" s="2" t="s">
        <v>3568</v>
      </c>
      <c r="F10259" s="2">
        <v>437.29</v>
      </c>
    </row>
    <row r="10260" spans="1:6">
      <c r="A10260" s="2" t="s">
        <v>1610</v>
      </c>
      <c r="B10260" s="2"/>
      <c r="C10260" s="2" t="s">
        <v>1237</v>
      </c>
      <c r="D10260" s="2">
        <v>5003679</v>
      </c>
      <c r="E10260" s="2" t="s">
        <v>3570</v>
      </c>
      <c r="F10260" s="2">
        <v>4259.54</v>
      </c>
    </row>
    <row r="10261" spans="1:6">
      <c r="A10261" s="2" t="s">
        <v>1610</v>
      </c>
      <c r="B10261" s="2"/>
      <c r="C10261" s="2" t="s">
        <v>1237</v>
      </c>
      <c r="D10261" s="2">
        <v>5003680</v>
      </c>
      <c r="E10261" s="2" t="s">
        <v>3571</v>
      </c>
      <c r="F10261" s="2">
        <v>5674.98</v>
      </c>
    </row>
    <row r="10262" spans="1:6">
      <c r="A10262" s="2" t="s">
        <v>1610</v>
      </c>
      <c r="B10262" s="2"/>
      <c r="C10262" s="2" t="s">
        <v>1237</v>
      </c>
      <c r="D10262" s="2">
        <v>5003696</v>
      </c>
      <c r="E10262" s="2" t="s">
        <v>3572</v>
      </c>
      <c r="F10262" s="2">
        <v>3637.35</v>
      </c>
    </row>
    <row r="10263" spans="1:6">
      <c r="A10263" s="2" t="s">
        <v>1610</v>
      </c>
      <c r="B10263" s="2"/>
      <c r="C10263" s="2" t="s">
        <v>1237</v>
      </c>
      <c r="D10263" s="2">
        <v>5003697</v>
      </c>
      <c r="E10263" s="2" t="s">
        <v>3374</v>
      </c>
      <c r="F10263" s="2">
        <v>1016.2</v>
      </c>
    </row>
    <row r="10264" spans="1:6">
      <c r="A10264" s="2" t="s">
        <v>1610</v>
      </c>
      <c r="B10264" s="2"/>
      <c r="C10264" s="2" t="s">
        <v>1237</v>
      </c>
      <c r="D10264" s="2">
        <v>5003698</v>
      </c>
      <c r="E10264" s="2" t="s">
        <v>3573</v>
      </c>
      <c r="F10264" s="2">
        <v>1229.3800000000001</v>
      </c>
    </row>
    <row r="10265" spans="1:6">
      <c r="A10265" s="2" t="s">
        <v>1610</v>
      </c>
      <c r="B10265" s="2"/>
      <c r="C10265" s="2" t="s">
        <v>1237</v>
      </c>
      <c r="D10265" s="2">
        <v>5003699</v>
      </c>
      <c r="E10265" s="2" t="s">
        <v>3574</v>
      </c>
      <c r="F10265" s="2">
        <v>11721.23</v>
      </c>
    </row>
    <row r="10266" spans="1:6">
      <c r="A10266" s="2" t="s">
        <v>1610</v>
      </c>
      <c r="B10266" s="2"/>
      <c r="C10266" s="2" t="s">
        <v>1237</v>
      </c>
      <c r="D10266" s="2">
        <v>5003702</v>
      </c>
      <c r="E10266" s="2" t="s">
        <v>3575</v>
      </c>
      <c r="F10266" s="2">
        <v>243.97</v>
      </c>
    </row>
    <row r="10267" spans="1:6">
      <c r="A10267" s="2" t="s">
        <v>1610</v>
      </c>
      <c r="B10267" s="2"/>
      <c r="C10267" s="2" t="s">
        <v>1237</v>
      </c>
      <c r="D10267" s="2">
        <v>5003703</v>
      </c>
      <c r="E10267" s="2" t="s">
        <v>3576</v>
      </c>
      <c r="F10267" s="2">
        <v>2131.08</v>
      </c>
    </row>
    <row r="10268" spans="1:6">
      <c r="A10268" s="2" t="s">
        <v>1610</v>
      </c>
      <c r="B10268" s="2"/>
      <c r="C10268" s="2" t="s">
        <v>1237</v>
      </c>
      <c r="D10268" s="2">
        <v>5003709</v>
      </c>
      <c r="E10268" s="2" t="s">
        <v>3577</v>
      </c>
      <c r="F10268" s="2">
        <v>11421.34</v>
      </c>
    </row>
    <row r="10269" spans="1:6">
      <c r="A10269" s="2" t="s">
        <v>1610</v>
      </c>
      <c r="B10269" s="2"/>
      <c r="C10269" s="2" t="s">
        <v>1237</v>
      </c>
      <c r="D10269" s="2">
        <v>5003710</v>
      </c>
      <c r="E10269" s="2" t="s">
        <v>3578</v>
      </c>
      <c r="F10269" s="2">
        <v>8727.31</v>
      </c>
    </row>
    <row r="10270" spans="1:6">
      <c r="A10270" s="2" t="s">
        <v>1610</v>
      </c>
      <c r="B10270" s="2"/>
      <c r="C10270" s="2" t="s">
        <v>1237</v>
      </c>
      <c r="D10270" s="2">
        <v>5003713</v>
      </c>
      <c r="E10270" s="2" t="s">
        <v>3579</v>
      </c>
      <c r="F10270" s="2">
        <v>6388.56</v>
      </c>
    </row>
    <row r="10271" spans="1:6">
      <c r="A10271" s="2" t="s">
        <v>1610</v>
      </c>
      <c r="B10271" s="2"/>
      <c r="C10271" s="2" t="s">
        <v>1237</v>
      </c>
      <c r="D10271" s="2">
        <v>5003715</v>
      </c>
      <c r="E10271" s="2" t="s">
        <v>3580</v>
      </c>
      <c r="F10271" s="2">
        <v>3524.02</v>
      </c>
    </row>
    <row r="10272" spans="1:6">
      <c r="A10272" s="2" t="s">
        <v>1610</v>
      </c>
      <c r="B10272" s="2"/>
      <c r="C10272" s="2" t="s">
        <v>1237</v>
      </c>
      <c r="D10272" s="2">
        <v>5003719</v>
      </c>
      <c r="E10272" s="2" t="s">
        <v>3581</v>
      </c>
      <c r="F10272" s="2">
        <v>4349.18</v>
      </c>
    </row>
    <row r="10273" spans="1:6">
      <c r="A10273" s="2" t="s">
        <v>1610</v>
      </c>
      <c r="B10273" s="2"/>
      <c r="C10273" s="2" t="s">
        <v>1237</v>
      </c>
      <c r="D10273" s="2">
        <v>5003726</v>
      </c>
      <c r="E10273" s="2" t="s">
        <v>3582</v>
      </c>
      <c r="F10273" s="2">
        <v>5066.1899999999996</v>
      </c>
    </row>
    <row r="10274" spans="1:6">
      <c r="A10274" s="2" t="s">
        <v>1610</v>
      </c>
      <c r="B10274" s="2"/>
      <c r="C10274" s="2" t="s">
        <v>1237</v>
      </c>
      <c r="D10274" s="2">
        <v>5003730</v>
      </c>
      <c r="E10274" s="2" t="s">
        <v>3583</v>
      </c>
      <c r="F10274" s="2">
        <v>7888.88</v>
      </c>
    </row>
    <row r="10275" spans="1:6">
      <c r="A10275" s="2" t="s">
        <v>1610</v>
      </c>
      <c r="B10275" s="2"/>
      <c r="C10275" s="2" t="s">
        <v>1237</v>
      </c>
      <c r="D10275" s="2">
        <v>5003733</v>
      </c>
      <c r="E10275" s="2" t="s">
        <v>3584</v>
      </c>
      <c r="F10275" s="2">
        <v>14800.16</v>
      </c>
    </row>
    <row r="10276" spans="1:6">
      <c r="A10276" s="2" t="s">
        <v>1610</v>
      </c>
      <c r="B10276" s="2"/>
      <c r="C10276" s="2" t="s">
        <v>1237</v>
      </c>
      <c r="D10276" s="2">
        <v>5003736</v>
      </c>
      <c r="E10276" s="2" t="s">
        <v>3375</v>
      </c>
      <c r="F10276" s="2">
        <v>773.11</v>
      </c>
    </row>
    <row r="10277" spans="1:6">
      <c r="A10277" s="2" t="s">
        <v>1610</v>
      </c>
      <c r="B10277" s="2"/>
      <c r="C10277" s="2" t="s">
        <v>1237</v>
      </c>
      <c r="D10277" s="2">
        <v>5003749</v>
      </c>
      <c r="E10277" s="2" t="s">
        <v>3586</v>
      </c>
      <c r="F10277" s="2">
        <v>3497.14</v>
      </c>
    </row>
    <row r="10278" spans="1:6">
      <c r="A10278" s="2" t="s">
        <v>1610</v>
      </c>
      <c r="B10278" s="2"/>
      <c r="C10278" s="2" t="s">
        <v>1237</v>
      </c>
      <c r="D10278" s="2">
        <v>5003752</v>
      </c>
      <c r="E10278" s="2" t="s">
        <v>3376</v>
      </c>
      <c r="F10278" s="2">
        <v>2042.54</v>
      </c>
    </row>
    <row r="10279" spans="1:6">
      <c r="A10279" s="2" t="s">
        <v>1610</v>
      </c>
      <c r="B10279" s="2"/>
      <c r="C10279" s="2" t="s">
        <v>1237</v>
      </c>
      <c r="D10279" s="2">
        <v>5003756</v>
      </c>
      <c r="E10279" s="2" t="s">
        <v>3587</v>
      </c>
      <c r="F10279" s="2">
        <v>7201.8</v>
      </c>
    </row>
    <row r="10280" spans="1:6">
      <c r="A10280" s="2" t="s">
        <v>1610</v>
      </c>
      <c r="B10280" s="2"/>
      <c r="C10280" s="2" t="s">
        <v>1237</v>
      </c>
      <c r="D10280" s="2">
        <v>5003759</v>
      </c>
      <c r="E10280" s="2" t="s">
        <v>3588</v>
      </c>
      <c r="F10280" s="2">
        <v>12882.2</v>
      </c>
    </row>
    <row r="10281" spans="1:6">
      <c r="A10281" s="2" t="s">
        <v>1610</v>
      </c>
      <c r="B10281" s="2"/>
      <c r="C10281" s="2" t="s">
        <v>1237</v>
      </c>
      <c r="D10281" s="2">
        <v>5003762</v>
      </c>
      <c r="E10281" s="2" t="s">
        <v>3589</v>
      </c>
      <c r="F10281" s="2">
        <v>2559.92</v>
      </c>
    </row>
    <row r="10282" spans="1:6">
      <c r="A10282" s="2" t="s">
        <v>1610</v>
      </c>
      <c r="B10282" s="2"/>
      <c r="C10282" s="2" t="s">
        <v>1237</v>
      </c>
      <c r="D10282" s="2">
        <v>5003766</v>
      </c>
      <c r="E10282" s="2" t="s">
        <v>3377</v>
      </c>
      <c r="F10282" s="2">
        <v>274.8</v>
      </c>
    </row>
    <row r="10283" spans="1:6">
      <c r="A10283" s="2" t="s">
        <v>1610</v>
      </c>
      <c r="B10283" s="2"/>
      <c r="C10283" s="2" t="s">
        <v>1237</v>
      </c>
      <c r="D10283" s="2">
        <v>5003767</v>
      </c>
      <c r="E10283" s="2" t="s">
        <v>3590</v>
      </c>
      <c r="F10283" s="2">
        <v>11684.06</v>
      </c>
    </row>
    <row r="10284" spans="1:6">
      <c r="A10284" s="2" t="s">
        <v>1610</v>
      </c>
      <c r="B10284" s="2"/>
      <c r="C10284" s="2" t="s">
        <v>1237</v>
      </c>
      <c r="D10284" s="2">
        <v>5003774</v>
      </c>
      <c r="E10284" s="2" t="s">
        <v>3591</v>
      </c>
      <c r="F10284" s="2">
        <v>483.02</v>
      </c>
    </row>
    <row r="10285" spans="1:6">
      <c r="A10285" s="2" t="s">
        <v>1610</v>
      </c>
      <c r="B10285" s="2"/>
      <c r="C10285" s="2" t="s">
        <v>1237</v>
      </c>
      <c r="D10285" s="2">
        <v>5003775</v>
      </c>
      <c r="E10285" s="2" t="s">
        <v>3592</v>
      </c>
      <c r="F10285" s="2">
        <v>1931.36</v>
      </c>
    </row>
    <row r="10286" spans="1:6">
      <c r="A10286" s="2" t="s">
        <v>1610</v>
      </c>
      <c r="B10286" s="2"/>
      <c r="C10286" s="2" t="s">
        <v>1237</v>
      </c>
      <c r="D10286" s="2">
        <v>5003786</v>
      </c>
      <c r="E10286" s="2" t="s">
        <v>3594</v>
      </c>
      <c r="F10286" s="2">
        <v>10748.52</v>
      </c>
    </row>
    <row r="10287" spans="1:6">
      <c r="A10287" s="2" t="s">
        <v>1610</v>
      </c>
      <c r="B10287" s="2"/>
      <c r="C10287" s="2" t="s">
        <v>1237</v>
      </c>
      <c r="D10287" s="2">
        <v>5003787</v>
      </c>
      <c r="E10287" s="2" t="s">
        <v>3595</v>
      </c>
      <c r="F10287" s="2">
        <v>2498.75</v>
      </c>
    </row>
    <row r="10288" spans="1:6">
      <c r="A10288" s="2" t="s">
        <v>1610</v>
      </c>
      <c r="B10288" s="2"/>
      <c r="C10288" s="2" t="s">
        <v>1237</v>
      </c>
      <c r="D10288" s="2">
        <v>5003794</v>
      </c>
      <c r="E10288" s="2" t="s">
        <v>3596</v>
      </c>
      <c r="F10288" s="2">
        <v>9129.24</v>
      </c>
    </row>
    <row r="10289" spans="1:6">
      <c r="A10289" s="2" t="s">
        <v>1610</v>
      </c>
      <c r="B10289" s="2"/>
      <c r="C10289" s="2" t="s">
        <v>1237</v>
      </c>
      <c r="D10289" s="2">
        <v>5003796</v>
      </c>
      <c r="E10289" s="2" t="s">
        <v>3597</v>
      </c>
      <c r="F10289" s="2">
        <v>681.67</v>
      </c>
    </row>
    <row r="10290" spans="1:6">
      <c r="A10290" s="2" t="s">
        <v>1610</v>
      </c>
      <c r="B10290" s="2"/>
      <c r="C10290" s="2" t="s">
        <v>1237</v>
      </c>
      <c r="D10290" s="2">
        <v>5003804</v>
      </c>
      <c r="E10290" s="2" t="s">
        <v>3598</v>
      </c>
      <c r="F10290" s="2">
        <v>1453.48</v>
      </c>
    </row>
    <row r="10291" spans="1:6">
      <c r="A10291" s="2" t="s">
        <v>1610</v>
      </c>
      <c r="B10291" s="2"/>
      <c r="C10291" s="2" t="s">
        <v>1237</v>
      </c>
      <c r="D10291" s="2">
        <v>5003805</v>
      </c>
      <c r="E10291" s="2" t="s">
        <v>3378</v>
      </c>
      <c r="F10291" s="2">
        <v>1190.1099999999999</v>
      </c>
    </row>
    <row r="10292" spans="1:6">
      <c r="A10292" s="2" t="s">
        <v>1610</v>
      </c>
      <c r="B10292" s="2"/>
      <c r="C10292" s="2" t="s">
        <v>1237</v>
      </c>
      <c r="D10292" s="2">
        <v>5003813</v>
      </c>
      <c r="E10292" s="2" t="s">
        <v>3600</v>
      </c>
      <c r="F10292" s="2">
        <v>4199.28</v>
      </c>
    </row>
    <row r="10293" spans="1:6">
      <c r="A10293" s="2" t="s">
        <v>1610</v>
      </c>
      <c r="B10293" s="2"/>
      <c r="C10293" s="2" t="s">
        <v>1237</v>
      </c>
      <c r="D10293" s="2">
        <v>5003821</v>
      </c>
      <c r="E10293" s="2" t="s">
        <v>3602</v>
      </c>
      <c r="F10293" s="2">
        <v>14989.97</v>
      </c>
    </row>
    <row r="10294" spans="1:6">
      <c r="A10294" s="2" t="s">
        <v>1610</v>
      </c>
      <c r="B10294" s="2"/>
      <c r="C10294" s="2" t="s">
        <v>1237</v>
      </c>
      <c r="D10294" s="2">
        <v>5003823</v>
      </c>
      <c r="E10294" s="2" t="s">
        <v>3603</v>
      </c>
      <c r="F10294" s="2">
        <v>7519.77</v>
      </c>
    </row>
    <row r="10295" spans="1:6">
      <c r="A10295" s="2" t="s">
        <v>1610</v>
      </c>
      <c r="B10295" s="2"/>
      <c r="C10295" s="2" t="s">
        <v>1237</v>
      </c>
      <c r="D10295" s="2">
        <v>5003826</v>
      </c>
      <c r="E10295" s="2" t="s">
        <v>3604</v>
      </c>
      <c r="F10295" s="2">
        <v>6210.69</v>
      </c>
    </row>
    <row r="10296" spans="1:6">
      <c r="A10296" s="2" t="s">
        <v>1610</v>
      </c>
      <c r="B10296" s="2"/>
      <c r="C10296" s="2" t="s">
        <v>1237</v>
      </c>
      <c r="D10296" s="2">
        <v>5003827</v>
      </c>
      <c r="E10296" s="2" t="s">
        <v>3605</v>
      </c>
      <c r="F10296" s="2">
        <v>13522.6</v>
      </c>
    </row>
    <row r="10297" spans="1:6">
      <c r="A10297" s="2" t="s">
        <v>1610</v>
      </c>
      <c r="B10297" s="2"/>
      <c r="C10297" s="2" t="s">
        <v>1237</v>
      </c>
      <c r="D10297" s="2">
        <v>5003831</v>
      </c>
      <c r="E10297" s="2" t="s">
        <v>3606</v>
      </c>
      <c r="F10297" s="2">
        <v>4623.7</v>
      </c>
    </row>
    <row r="10298" spans="1:6">
      <c r="A10298" s="2" t="s">
        <v>1610</v>
      </c>
      <c r="B10298" s="2"/>
      <c r="C10298" s="2" t="s">
        <v>1237</v>
      </c>
      <c r="D10298" s="2">
        <v>5003834</v>
      </c>
      <c r="E10298" s="2" t="s">
        <v>3607</v>
      </c>
      <c r="F10298" s="2">
        <v>8746.35</v>
      </c>
    </row>
    <row r="10299" spans="1:6">
      <c r="A10299" s="2" t="s">
        <v>1610</v>
      </c>
      <c r="B10299" s="2"/>
      <c r="C10299" s="2" t="s">
        <v>1237</v>
      </c>
      <c r="D10299" s="2">
        <v>5003836</v>
      </c>
      <c r="E10299" s="2" t="s">
        <v>3608</v>
      </c>
      <c r="F10299" s="2">
        <v>5285.67</v>
      </c>
    </row>
    <row r="10300" spans="1:6">
      <c r="A10300" s="2" t="s">
        <v>1610</v>
      </c>
      <c r="B10300" s="2"/>
      <c r="C10300" s="2" t="s">
        <v>1237</v>
      </c>
      <c r="D10300" s="2">
        <v>5003837</v>
      </c>
      <c r="E10300" s="2" t="s">
        <v>3609</v>
      </c>
      <c r="F10300" s="2">
        <v>2332.42</v>
      </c>
    </row>
    <row r="10301" spans="1:6">
      <c r="A10301" s="2" t="s">
        <v>1610</v>
      </c>
      <c r="B10301" s="2"/>
      <c r="C10301" s="2" t="s">
        <v>1237</v>
      </c>
      <c r="D10301" s="2">
        <v>5003853</v>
      </c>
      <c r="E10301" s="2" t="s">
        <v>3610</v>
      </c>
      <c r="F10301" s="2">
        <v>5050.34</v>
      </c>
    </row>
    <row r="10302" spans="1:6">
      <c r="A10302" s="2" t="s">
        <v>1610</v>
      </c>
      <c r="B10302" s="2"/>
      <c r="C10302" s="2" t="s">
        <v>1237</v>
      </c>
      <c r="D10302" s="2">
        <v>5003854</v>
      </c>
      <c r="E10302" s="2" t="s">
        <v>3611</v>
      </c>
      <c r="F10302" s="2">
        <v>11988.4</v>
      </c>
    </row>
    <row r="10303" spans="1:6">
      <c r="A10303" s="2" t="s">
        <v>1610</v>
      </c>
      <c r="B10303" s="2"/>
      <c r="C10303" s="2" t="s">
        <v>1237</v>
      </c>
      <c r="D10303" s="2">
        <v>5003858</v>
      </c>
      <c r="E10303" s="2" t="s">
        <v>3612</v>
      </c>
      <c r="F10303" s="2">
        <v>8393.4699999999993</v>
      </c>
    </row>
    <row r="10304" spans="1:6">
      <c r="A10304" s="2" t="s">
        <v>1610</v>
      </c>
      <c r="B10304" s="2"/>
      <c r="C10304" s="2" t="s">
        <v>1237</v>
      </c>
      <c r="D10304" s="2">
        <v>5004277</v>
      </c>
      <c r="E10304" s="2" t="s">
        <v>3661</v>
      </c>
      <c r="F10304" s="2">
        <v>6002.06</v>
      </c>
    </row>
    <row r="10305" spans="1:6">
      <c r="A10305" s="2" t="s">
        <v>1610</v>
      </c>
      <c r="B10305" s="2"/>
      <c r="C10305" s="2" t="s">
        <v>1237</v>
      </c>
      <c r="D10305" s="2">
        <v>5004482</v>
      </c>
      <c r="E10305" s="2" t="s">
        <v>3666</v>
      </c>
      <c r="F10305" s="2">
        <v>14106.78</v>
      </c>
    </row>
    <row r="10306" spans="1:6">
      <c r="A10306" s="2" t="s">
        <v>1610</v>
      </c>
      <c r="B10306" s="2"/>
      <c r="C10306" s="2" t="s">
        <v>1237</v>
      </c>
      <c r="D10306" s="2">
        <v>5004729</v>
      </c>
      <c r="E10306" s="2" t="s">
        <v>3380</v>
      </c>
      <c r="F10306" s="2">
        <v>1828.52</v>
      </c>
    </row>
    <row r="10307" spans="1:6">
      <c r="A10307" s="2" t="s">
        <v>1610</v>
      </c>
      <c r="B10307" s="2"/>
      <c r="C10307" s="2" t="s">
        <v>1237</v>
      </c>
      <c r="D10307" s="2">
        <v>5004805</v>
      </c>
      <c r="E10307" s="2" t="s">
        <v>3673</v>
      </c>
      <c r="F10307" s="2">
        <v>633.46</v>
      </c>
    </row>
    <row r="10308" spans="1:6">
      <c r="A10308" s="2" t="s">
        <v>1610</v>
      </c>
      <c r="B10308" s="2"/>
      <c r="C10308" s="2" t="s">
        <v>1237</v>
      </c>
      <c r="D10308" s="2">
        <v>5004880</v>
      </c>
      <c r="E10308" s="2" t="s">
        <v>3675</v>
      </c>
      <c r="F10308" s="2">
        <v>6018.41</v>
      </c>
    </row>
    <row r="10309" spans="1:6">
      <c r="A10309" s="2" t="s">
        <v>1610</v>
      </c>
      <c r="B10309" s="2"/>
      <c r="C10309" s="2" t="s">
        <v>1237</v>
      </c>
      <c r="D10309" s="2">
        <v>5004944</v>
      </c>
      <c r="E10309" s="2" t="s">
        <v>3676</v>
      </c>
      <c r="F10309" s="2">
        <v>910.19</v>
      </c>
    </row>
    <row r="10310" spans="1:6">
      <c r="A10310" s="2" t="s">
        <v>1610</v>
      </c>
      <c r="B10310" s="2"/>
      <c r="C10310" s="2" t="s">
        <v>1237</v>
      </c>
      <c r="D10310" s="2">
        <v>5004945</v>
      </c>
      <c r="E10310" s="2" t="s">
        <v>3677</v>
      </c>
      <c r="F10310" s="2">
        <v>6941.1</v>
      </c>
    </row>
    <row r="10311" spans="1:6">
      <c r="A10311" s="2" t="s">
        <v>1610</v>
      </c>
      <c r="B10311" s="2"/>
      <c r="C10311" s="2" t="s">
        <v>1237</v>
      </c>
      <c r="D10311" s="2">
        <v>5006141</v>
      </c>
      <c r="E10311" s="2" t="s">
        <v>3725</v>
      </c>
      <c r="F10311" s="2">
        <v>526.66999999999996</v>
      </c>
    </row>
    <row r="10312" spans="1:6">
      <c r="A10312" s="2" t="s">
        <v>1610</v>
      </c>
      <c r="B10312" s="2"/>
      <c r="C10312" s="2" t="s">
        <v>1237</v>
      </c>
      <c r="D10312" s="2">
        <v>5006388</v>
      </c>
      <c r="E10312" s="2" t="s">
        <v>3732</v>
      </c>
      <c r="F10312" s="2">
        <v>62.23</v>
      </c>
    </row>
    <row r="10313" spans="1:6">
      <c r="A10313" s="2" t="s">
        <v>1610</v>
      </c>
      <c r="B10313" s="2"/>
      <c r="C10313" s="2" t="s">
        <v>1237</v>
      </c>
      <c r="D10313" s="2">
        <v>5009018</v>
      </c>
      <c r="E10313" s="2" t="s">
        <v>3778</v>
      </c>
      <c r="F10313" s="2">
        <v>4581.24</v>
      </c>
    </row>
    <row r="10314" spans="1:6">
      <c r="A10314" s="2" t="s">
        <v>1610</v>
      </c>
      <c r="B10314" s="2"/>
      <c r="C10314" s="2" t="s">
        <v>1237</v>
      </c>
      <c r="D10314" s="2">
        <v>5009985</v>
      </c>
      <c r="E10314" s="2" t="s">
        <v>3412</v>
      </c>
      <c r="F10314" s="2">
        <v>129.47999999999999</v>
      </c>
    </row>
    <row r="10315" spans="1:6">
      <c r="A10315" s="2" t="s">
        <v>1610</v>
      </c>
      <c r="B10315" s="2"/>
      <c r="C10315" s="2" t="s">
        <v>1237</v>
      </c>
      <c r="D10315" s="2">
        <v>5013113</v>
      </c>
      <c r="E10315" s="2" t="s">
        <v>3419</v>
      </c>
      <c r="F10315" s="2">
        <v>3213.97</v>
      </c>
    </row>
    <row r="10316" spans="1:6">
      <c r="A10316" s="2" t="s">
        <v>1610</v>
      </c>
      <c r="B10316" s="2"/>
      <c r="C10316" s="2" t="s">
        <v>1237</v>
      </c>
      <c r="D10316" s="2">
        <v>5014048</v>
      </c>
      <c r="E10316" s="2" t="s">
        <v>3425</v>
      </c>
      <c r="F10316" s="2">
        <v>2627.98</v>
      </c>
    </row>
    <row r="10317" spans="1:6">
      <c r="A10317" s="2" t="s">
        <v>1610</v>
      </c>
      <c r="B10317" s="2"/>
      <c r="C10317" s="2" t="s">
        <v>1237</v>
      </c>
      <c r="D10317" s="2">
        <v>5016898</v>
      </c>
      <c r="E10317" s="2" t="s">
        <v>3436</v>
      </c>
      <c r="F10317" s="2">
        <v>1460.89</v>
      </c>
    </row>
    <row r="10318" spans="1:6">
      <c r="A10318" s="2" t="s">
        <v>1610</v>
      </c>
      <c r="B10318" s="2"/>
      <c r="C10318" s="2" t="s">
        <v>1237</v>
      </c>
      <c r="D10318" s="2">
        <v>5017366</v>
      </c>
      <c r="E10318" s="2" t="s">
        <v>3439</v>
      </c>
      <c r="F10318" s="2">
        <v>4356.18</v>
      </c>
    </row>
    <row r="10319" spans="1:6">
      <c r="A10319" s="2" t="s">
        <v>1610</v>
      </c>
      <c r="B10319" s="2"/>
      <c r="C10319" s="2" t="s">
        <v>1237</v>
      </c>
      <c r="D10319" s="2">
        <v>5018395</v>
      </c>
      <c r="E10319" s="2" t="s">
        <v>3445</v>
      </c>
      <c r="F10319" s="2">
        <v>814.16</v>
      </c>
    </row>
    <row r="10320" spans="1:6">
      <c r="A10320" s="2" t="s">
        <v>1610</v>
      </c>
      <c r="B10320" s="2"/>
      <c r="C10320" s="2" t="s">
        <v>1237</v>
      </c>
      <c r="D10320" s="2">
        <v>5020344</v>
      </c>
      <c r="E10320" s="2" t="s">
        <v>3466</v>
      </c>
      <c r="F10320" s="2">
        <v>1007.92</v>
      </c>
    </row>
    <row r="10321" spans="1:6">
      <c r="A10321" s="2" t="s">
        <v>1610</v>
      </c>
      <c r="B10321" s="2"/>
      <c r="C10321" s="2" t="s">
        <v>1237</v>
      </c>
      <c r="D10321" s="2">
        <v>5020346</v>
      </c>
      <c r="E10321" s="2" t="s">
        <v>3467</v>
      </c>
      <c r="F10321" s="2">
        <v>468.22</v>
      </c>
    </row>
    <row r="10322" spans="1:6">
      <c r="A10322" s="2" t="s">
        <v>1610</v>
      </c>
      <c r="B10322" s="2"/>
      <c r="C10322" s="2" t="s">
        <v>1237</v>
      </c>
      <c r="D10322" s="2">
        <v>5020348</v>
      </c>
      <c r="E10322" s="2" t="s">
        <v>4155</v>
      </c>
      <c r="F10322" s="2">
        <v>784.92</v>
      </c>
    </row>
    <row r="10323" spans="1:6">
      <c r="A10323" s="2" t="s">
        <v>1610</v>
      </c>
      <c r="B10323" s="2"/>
      <c r="C10323" s="2" t="s">
        <v>1237</v>
      </c>
      <c r="D10323" s="2">
        <v>5022947</v>
      </c>
      <c r="E10323" s="2" t="s">
        <v>3484</v>
      </c>
      <c r="F10323" s="2">
        <v>2652.68</v>
      </c>
    </row>
    <row r="10324" spans="1:6">
      <c r="A10324" s="2" t="s">
        <v>1610</v>
      </c>
      <c r="B10324" s="2"/>
      <c r="C10324" s="2" t="s">
        <v>1237</v>
      </c>
      <c r="D10324" s="2">
        <v>5023491</v>
      </c>
      <c r="E10324" s="2" t="s">
        <v>3488</v>
      </c>
      <c r="F10324" s="2">
        <v>2526.71</v>
      </c>
    </row>
    <row r="10325" spans="1:6">
      <c r="A10325" s="2" t="s">
        <v>1610</v>
      </c>
      <c r="B10325" s="2"/>
      <c r="C10325" s="2" t="s">
        <v>1237</v>
      </c>
      <c r="D10325" s="2">
        <v>5024185</v>
      </c>
      <c r="E10325" s="2" t="s">
        <v>4381</v>
      </c>
      <c r="F10325" s="2">
        <v>94.96</v>
      </c>
    </row>
    <row r="10326" spans="1:6">
      <c r="A10326" s="2" t="s">
        <v>1610</v>
      </c>
      <c r="B10326" s="2"/>
      <c r="C10326" s="2" t="s">
        <v>1237</v>
      </c>
      <c r="D10326" s="2">
        <v>5028095</v>
      </c>
      <c r="E10326" s="2" t="s">
        <v>4538</v>
      </c>
      <c r="F10326" s="2">
        <v>21.25</v>
      </c>
    </row>
    <row r="10327" spans="1:6">
      <c r="A10327" s="2" t="s">
        <v>1610</v>
      </c>
      <c r="B10327" s="2"/>
      <c r="C10327" s="2" t="s">
        <v>1237</v>
      </c>
      <c r="D10327" s="2">
        <v>5029523</v>
      </c>
      <c r="E10327" s="2" t="s">
        <v>3505</v>
      </c>
      <c r="F10327" s="2">
        <v>9254.06</v>
      </c>
    </row>
    <row r="10328" spans="1:6">
      <c r="A10328" s="2" t="s">
        <v>1610</v>
      </c>
      <c r="B10328" s="2"/>
      <c r="C10328" s="2" t="s">
        <v>779</v>
      </c>
      <c r="D10328" s="2">
        <v>5000037</v>
      </c>
      <c r="E10328" s="2" t="s">
        <v>2310</v>
      </c>
      <c r="F10328" s="2">
        <v>684</v>
      </c>
    </row>
    <row r="10329" spans="1:6">
      <c r="A10329" s="2" t="s">
        <v>1610</v>
      </c>
      <c r="B10329" s="2"/>
      <c r="C10329" s="2" t="s">
        <v>779</v>
      </c>
      <c r="D10329" s="2">
        <v>5007426</v>
      </c>
      <c r="E10329" s="2" t="s">
        <v>4575</v>
      </c>
      <c r="F10329" s="2">
        <v>600</v>
      </c>
    </row>
    <row r="10330" spans="1:6">
      <c r="A10330" s="2" t="s">
        <v>1610</v>
      </c>
      <c r="B10330" s="2"/>
      <c r="C10330" s="2" t="s">
        <v>86</v>
      </c>
      <c r="D10330" s="2">
        <v>5003864</v>
      </c>
      <c r="E10330" s="2" t="s">
        <v>324</v>
      </c>
      <c r="F10330" s="2">
        <v>2895.78</v>
      </c>
    </row>
    <row r="10331" spans="1:6">
      <c r="A10331" s="2" t="s">
        <v>1610</v>
      </c>
      <c r="B10331" s="2"/>
      <c r="C10331" s="2" t="s">
        <v>86</v>
      </c>
      <c r="D10331" s="2">
        <v>5006104</v>
      </c>
      <c r="E10331" s="2" t="s">
        <v>1496</v>
      </c>
      <c r="F10331" s="2">
        <v>5621.75</v>
      </c>
    </row>
    <row r="10332" spans="1:6">
      <c r="A10332" s="2" t="s">
        <v>1610</v>
      </c>
      <c r="B10332" s="2"/>
      <c r="C10332" s="2" t="s">
        <v>65</v>
      </c>
      <c r="D10332" s="2">
        <v>5000080</v>
      </c>
      <c r="E10332" s="2" t="s">
        <v>64</v>
      </c>
      <c r="F10332" s="2">
        <v>6720</v>
      </c>
    </row>
    <row r="10333" spans="1:6">
      <c r="A10333" s="2" t="s">
        <v>1610</v>
      </c>
      <c r="B10333" s="2"/>
      <c r="C10333" s="2" t="s">
        <v>278</v>
      </c>
      <c r="D10333" s="2">
        <v>5002619</v>
      </c>
      <c r="E10333" s="2" t="s">
        <v>982</v>
      </c>
      <c r="F10333" s="2">
        <v>15</v>
      </c>
    </row>
    <row r="10334" spans="1:6">
      <c r="A10334" s="2" t="s">
        <v>1610</v>
      </c>
      <c r="B10334" s="2"/>
      <c r="C10334" s="2" t="s">
        <v>269</v>
      </c>
      <c r="D10334" s="2">
        <v>5018482</v>
      </c>
      <c r="E10334" s="2" t="s">
        <v>258</v>
      </c>
      <c r="F10334" s="2">
        <v>452</v>
      </c>
    </row>
    <row r="10335" spans="1:6">
      <c r="A10335" s="2" t="s">
        <v>1610</v>
      </c>
      <c r="B10335" s="2"/>
      <c r="C10335" s="2" t="s">
        <v>68</v>
      </c>
      <c r="D10335" s="2">
        <v>5001432</v>
      </c>
      <c r="E10335" s="2" t="s">
        <v>73</v>
      </c>
      <c r="F10335" s="2">
        <v>23977.65</v>
      </c>
    </row>
    <row r="10336" spans="1:6">
      <c r="A10336" s="2" t="s">
        <v>1610</v>
      </c>
      <c r="B10336" s="2"/>
      <c r="C10336" s="2" t="s">
        <v>68</v>
      </c>
      <c r="D10336" s="2">
        <v>5001458</v>
      </c>
      <c r="E10336" s="2" t="s">
        <v>254</v>
      </c>
      <c r="F10336" s="2">
        <v>983.39</v>
      </c>
    </row>
    <row r="10337" spans="1:6">
      <c r="A10337" s="2" t="s">
        <v>1610</v>
      </c>
      <c r="B10337" s="2"/>
      <c r="C10337" s="2" t="s">
        <v>68</v>
      </c>
      <c r="D10337" s="2">
        <v>5001610</v>
      </c>
      <c r="E10337" s="2" t="s">
        <v>67</v>
      </c>
      <c r="F10337" s="2">
        <v>16667.27</v>
      </c>
    </row>
    <row r="10338" spans="1:6">
      <c r="A10338" s="2" t="s">
        <v>1610</v>
      </c>
      <c r="B10338" s="2"/>
      <c r="C10338" s="2" t="s">
        <v>304</v>
      </c>
      <c r="D10338" s="2">
        <v>5002640</v>
      </c>
      <c r="E10338" s="2" t="s">
        <v>1611</v>
      </c>
      <c r="F10338" s="2">
        <v>70.62</v>
      </c>
    </row>
    <row r="10339" spans="1:6">
      <c r="A10339" s="2" t="s">
        <v>1610</v>
      </c>
      <c r="B10339" s="2"/>
      <c r="C10339" s="2" t="s">
        <v>56</v>
      </c>
      <c r="D10339" s="2">
        <v>5001171</v>
      </c>
      <c r="E10339" s="2" t="s">
        <v>196</v>
      </c>
      <c r="F10339" s="2">
        <v>28775.34</v>
      </c>
    </row>
    <row r="10340" spans="1:6">
      <c r="A10340" s="2" t="s">
        <v>1610</v>
      </c>
      <c r="B10340" s="2"/>
      <c r="C10340" s="2" t="s">
        <v>56</v>
      </c>
      <c r="D10340" s="2">
        <v>5005872</v>
      </c>
      <c r="E10340" s="2" t="s">
        <v>55</v>
      </c>
      <c r="F10340" s="2">
        <v>1037.6500000000001</v>
      </c>
    </row>
    <row r="10341" spans="1:6">
      <c r="A10341" s="2" t="s">
        <v>1610</v>
      </c>
      <c r="B10341" s="2"/>
      <c r="C10341" s="2" t="s">
        <v>155</v>
      </c>
      <c r="D10341" s="2">
        <v>5002002</v>
      </c>
      <c r="E10341" s="2" t="s">
        <v>1484</v>
      </c>
      <c r="F10341" s="2">
        <v>3891.1</v>
      </c>
    </row>
    <row r="10342" spans="1:6">
      <c r="A10342" s="2" t="s">
        <v>1610</v>
      </c>
      <c r="B10342" s="2"/>
      <c r="C10342" s="2" t="s">
        <v>507</v>
      </c>
      <c r="D10342" s="2">
        <v>5002640</v>
      </c>
      <c r="E10342" s="2" t="s">
        <v>1611</v>
      </c>
      <c r="F10342" s="2">
        <v>18130</v>
      </c>
    </row>
    <row r="10343" spans="1:6">
      <c r="A10343" s="2" t="s">
        <v>1610</v>
      </c>
      <c r="B10343" s="2"/>
      <c r="C10343" s="2" t="s">
        <v>60</v>
      </c>
      <c r="D10343" s="2">
        <v>5000093</v>
      </c>
      <c r="E10343" s="2" t="s">
        <v>59</v>
      </c>
      <c r="F10343" s="2">
        <v>1231.33</v>
      </c>
    </row>
    <row r="10344" spans="1:6">
      <c r="A10344" s="2" t="s">
        <v>1610</v>
      </c>
      <c r="B10344" s="2"/>
      <c r="C10344" s="2" t="s">
        <v>94</v>
      </c>
      <c r="D10344" s="2">
        <v>5001899</v>
      </c>
      <c r="E10344" s="2" t="s">
        <v>329</v>
      </c>
      <c r="F10344" s="2">
        <v>327.5</v>
      </c>
    </row>
    <row r="10345" spans="1:6">
      <c r="A10345" s="2" t="s">
        <v>1610</v>
      </c>
      <c r="B10345" s="2"/>
      <c r="C10345" s="2" t="s">
        <v>94</v>
      </c>
      <c r="D10345" s="2">
        <v>5002537</v>
      </c>
      <c r="E10345" s="2" t="s">
        <v>760</v>
      </c>
      <c r="F10345" s="2">
        <v>2784.67</v>
      </c>
    </row>
    <row r="10346" spans="1:6">
      <c r="A10346" s="2" t="s">
        <v>1610</v>
      </c>
      <c r="B10346" s="2"/>
      <c r="C10346" s="2" t="s">
        <v>94</v>
      </c>
      <c r="D10346" s="2">
        <v>5003628</v>
      </c>
      <c r="E10346" s="2" t="s">
        <v>1513</v>
      </c>
      <c r="F10346" s="2">
        <v>9770.8799999999992</v>
      </c>
    </row>
    <row r="10347" spans="1:6">
      <c r="A10347" s="2" t="s">
        <v>1610</v>
      </c>
      <c r="B10347" s="2"/>
      <c r="C10347" s="2" t="s">
        <v>94</v>
      </c>
      <c r="D10347" s="2">
        <v>5008154</v>
      </c>
      <c r="E10347" s="2" t="s">
        <v>1635</v>
      </c>
      <c r="F10347" s="2">
        <v>42.89</v>
      </c>
    </row>
    <row r="10348" spans="1:6">
      <c r="A10348" s="2" t="s">
        <v>1610</v>
      </c>
      <c r="B10348" s="2">
        <v>4300001153</v>
      </c>
      <c r="C10348" s="2" t="s">
        <v>90</v>
      </c>
      <c r="D10348" s="2">
        <v>5002640</v>
      </c>
      <c r="E10348" s="2" t="s">
        <v>1611</v>
      </c>
      <c r="F10348" s="2">
        <v>4519.04</v>
      </c>
    </row>
    <row r="10349" spans="1:6">
      <c r="A10349" s="2" t="s">
        <v>1610</v>
      </c>
      <c r="B10349" s="2">
        <v>4300001447</v>
      </c>
      <c r="C10349" s="2" t="s">
        <v>191</v>
      </c>
      <c r="D10349" s="2">
        <v>5027418</v>
      </c>
      <c r="E10349" s="2" t="s">
        <v>5213</v>
      </c>
      <c r="F10349" s="2">
        <v>63.01</v>
      </c>
    </row>
    <row r="10350" spans="1:6">
      <c r="A10350" s="2" t="s">
        <v>1610</v>
      </c>
      <c r="B10350" s="2">
        <v>4300001787</v>
      </c>
      <c r="C10350" s="2" t="s">
        <v>399</v>
      </c>
      <c r="D10350" s="2">
        <v>5002640</v>
      </c>
      <c r="E10350" s="2" t="s">
        <v>1611</v>
      </c>
      <c r="F10350" s="2">
        <v>30417.79</v>
      </c>
    </row>
    <row r="10351" spans="1:6">
      <c r="A10351" s="2" t="s">
        <v>1610</v>
      </c>
      <c r="B10351" s="2">
        <v>4300001982</v>
      </c>
      <c r="C10351" s="2" t="s">
        <v>13</v>
      </c>
      <c r="D10351" s="2">
        <v>5003856</v>
      </c>
      <c r="E10351" s="2" t="s">
        <v>1619</v>
      </c>
      <c r="F10351" s="2">
        <v>254523.88</v>
      </c>
    </row>
    <row r="10352" spans="1:6">
      <c r="A10352" s="2" t="s">
        <v>1610</v>
      </c>
      <c r="B10352" s="2">
        <v>4300002212</v>
      </c>
      <c r="C10352" s="2" t="s">
        <v>68</v>
      </c>
      <c r="D10352" s="2">
        <v>5001432</v>
      </c>
      <c r="E10352" s="2" t="s">
        <v>73</v>
      </c>
      <c r="F10352" s="2">
        <v>7190</v>
      </c>
    </row>
    <row r="10353" spans="1:6">
      <c r="A10353" s="2" t="s">
        <v>1610</v>
      </c>
      <c r="B10353" s="2">
        <v>4300002262</v>
      </c>
      <c r="C10353" s="2" t="s">
        <v>19</v>
      </c>
      <c r="D10353" s="2">
        <v>5030955</v>
      </c>
      <c r="E10353" s="2" t="s">
        <v>5215</v>
      </c>
      <c r="F10353" s="2">
        <v>79188.600000000006</v>
      </c>
    </row>
    <row r="10354" spans="1:6">
      <c r="A10354" s="2" t="s">
        <v>1610</v>
      </c>
      <c r="B10354" s="2">
        <v>4300002610</v>
      </c>
      <c r="C10354" s="2" t="s">
        <v>45</v>
      </c>
      <c r="D10354" s="2">
        <v>5002640</v>
      </c>
      <c r="E10354" s="2" t="s">
        <v>1611</v>
      </c>
      <c r="F10354" s="2">
        <v>1080</v>
      </c>
    </row>
    <row r="10355" spans="1:6">
      <c r="A10355" s="2" t="s">
        <v>1610</v>
      </c>
      <c r="B10355" s="2">
        <v>4300002871</v>
      </c>
      <c r="C10355" s="2" t="s">
        <v>364</v>
      </c>
      <c r="D10355" s="2">
        <v>5000172</v>
      </c>
      <c r="E10355" s="2" t="s">
        <v>83</v>
      </c>
      <c r="F10355" s="2">
        <v>1174.05</v>
      </c>
    </row>
    <row r="10356" spans="1:6">
      <c r="A10356" s="2" t="s">
        <v>1610</v>
      </c>
      <c r="B10356" s="2">
        <v>4300002876</v>
      </c>
      <c r="C10356" s="2" t="s">
        <v>19</v>
      </c>
      <c r="D10356" s="2">
        <v>5003593</v>
      </c>
      <c r="E10356" s="2" t="s">
        <v>136</v>
      </c>
      <c r="F10356" s="2">
        <v>59241.97</v>
      </c>
    </row>
    <row r="10357" spans="1:6">
      <c r="A10357" s="2" t="s">
        <v>1610</v>
      </c>
      <c r="B10357" s="2">
        <v>4300002885</v>
      </c>
      <c r="C10357" s="2" t="s">
        <v>68</v>
      </c>
      <c r="D10357" s="2">
        <v>5001386</v>
      </c>
      <c r="E10357" s="2" t="s">
        <v>179</v>
      </c>
      <c r="F10357" s="2">
        <v>85860</v>
      </c>
    </row>
    <row r="10358" spans="1:6">
      <c r="A10358" s="2" t="s">
        <v>1610</v>
      </c>
      <c r="B10358" s="2">
        <v>4300002917</v>
      </c>
      <c r="C10358" s="2" t="s">
        <v>13</v>
      </c>
      <c r="D10358" s="2">
        <v>5003291</v>
      </c>
      <c r="E10358" s="2" t="s">
        <v>5221</v>
      </c>
      <c r="F10358" s="2">
        <v>24000</v>
      </c>
    </row>
    <row r="10359" spans="1:6">
      <c r="A10359" s="2" t="s">
        <v>1610</v>
      </c>
      <c r="B10359" s="2">
        <v>4300002960</v>
      </c>
      <c r="C10359" s="2" t="s">
        <v>17</v>
      </c>
      <c r="D10359" s="2">
        <v>5001900</v>
      </c>
      <c r="E10359" s="2" t="s">
        <v>1540</v>
      </c>
      <c r="F10359" s="2">
        <v>40343.75</v>
      </c>
    </row>
    <row r="10360" spans="1:6">
      <c r="A10360" s="2" t="s">
        <v>1610</v>
      </c>
      <c r="B10360" s="2">
        <v>4300003110</v>
      </c>
      <c r="C10360" s="2" t="s">
        <v>43</v>
      </c>
      <c r="D10360" s="2">
        <v>5003841</v>
      </c>
      <c r="E10360" s="2" t="s">
        <v>1613</v>
      </c>
      <c r="F10360" s="2">
        <v>5370</v>
      </c>
    </row>
    <row r="10361" spans="1:6">
      <c r="A10361" s="2" t="s">
        <v>1610</v>
      </c>
      <c r="B10361" s="2">
        <v>4300003125</v>
      </c>
      <c r="C10361" s="2" t="s">
        <v>82</v>
      </c>
      <c r="D10361" s="2">
        <v>5018414</v>
      </c>
      <c r="E10361" s="2" t="s">
        <v>1614</v>
      </c>
      <c r="F10361" s="2">
        <v>572381.25</v>
      </c>
    </row>
    <row r="10362" spans="1:6">
      <c r="A10362" s="2" t="s">
        <v>1610</v>
      </c>
      <c r="B10362" s="2">
        <v>4300003129</v>
      </c>
      <c r="C10362" s="2" t="s">
        <v>125</v>
      </c>
      <c r="D10362" s="2">
        <v>5004206</v>
      </c>
      <c r="E10362" s="2" t="s">
        <v>1615</v>
      </c>
      <c r="F10362" s="2">
        <v>74644.2</v>
      </c>
    </row>
    <row r="10363" spans="1:6">
      <c r="A10363" s="2" t="s">
        <v>1610</v>
      </c>
      <c r="B10363" s="2">
        <v>4300003221</v>
      </c>
      <c r="C10363" s="2" t="s">
        <v>13</v>
      </c>
      <c r="D10363" s="2">
        <v>5006471</v>
      </c>
      <c r="E10363" s="2" t="s">
        <v>63</v>
      </c>
      <c r="F10363" s="2">
        <v>4393.88</v>
      </c>
    </row>
    <row r="10364" spans="1:6">
      <c r="A10364" s="2" t="s">
        <v>1610</v>
      </c>
      <c r="B10364" s="2">
        <v>4300003239</v>
      </c>
      <c r="C10364" s="2" t="s">
        <v>125</v>
      </c>
      <c r="D10364" s="2">
        <v>5004206</v>
      </c>
      <c r="E10364" s="2" t="s">
        <v>1615</v>
      </c>
      <c r="F10364" s="2">
        <v>17557.900000000001</v>
      </c>
    </row>
    <row r="10365" spans="1:6">
      <c r="A10365" s="2" t="s">
        <v>1610</v>
      </c>
      <c r="B10365" s="2">
        <v>4300003267</v>
      </c>
      <c r="C10365" s="2" t="s">
        <v>1237</v>
      </c>
      <c r="D10365" s="2">
        <v>5025604</v>
      </c>
      <c r="E10365" s="2" t="s">
        <v>5227</v>
      </c>
      <c r="F10365" s="2">
        <v>15515.1</v>
      </c>
    </row>
    <row r="10366" spans="1:6">
      <c r="A10366" s="2" t="s">
        <v>1610</v>
      </c>
      <c r="B10366" s="2">
        <v>4300003545</v>
      </c>
      <c r="C10366" s="2" t="s">
        <v>13</v>
      </c>
      <c r="D10366" s="2">
        <v>5002304</v>
      </c>
      <c r="E10366" s="2" t="s">
        <v>12</v>
      </c>
      <c r="F10366" s="2">
        <v>134519.28</v>
      </c>
    </row>
    <row r="10367" spans="1:6">
      <c r="A10367" s="2" t="s">
        <v>1610</v>
      </c>
      <c r="B10367" s="2">
        <v>4300003621</v>
      </c>
      <c r="C10367" s="2" t="s">
        <v>15</v>
      </c>
      <c r="D10367" s="2">
        <v>5004756</v>
      </c>
      <c r="E10367" s="2" t="s">
        <v>16</v>
      </c>
      <c r="F10367" s="2">
        <v>108966.56</v>
      </c>
    </row>
    <row r="10368" spans="1:6">
      <c r="A10368" s="2" t="s">
        <v>1610</v>
      </c>
      <c r="B10368" s="2">
        <v>4300003842</v>
      </c>
      <c r="C10368" s="2" t="s">
        <v>183</v>
      </c>
      <c r="D10368" s="2">
        <v>5030033</v>
      </c>
      <c r="E10368" s="2" t="s">
        <v>1617</v>
      </c>
      <c r="F10368" s="2">
        <v>606499.98</v>
      </c>
    </row>
    <row r="10369" spans="1:6">
      <c r="A10369" s="2" t="s">
        <v>1610</v>
      </c>
      <c r="B10369" s="2">
        <v>4300003843</v>
      </c>
      <c r="C10369" s="2" t="s">
        <v>183</v>
      </c>
      <c r="D10369" s="2">
        <v>5015008</v>
      </c>
      <c r="E10369" s="2" t="s">
        <v>1618</v>
      </c>
      <c r="F10369" s="2">
        <v>1127500.02</v>
      </c>
    </row>
    <row r="10370" spans="1:6">
      <c r="A10370" s="2" t="s">
        <v>1610</v>
      </c>
      <c r="B10370" s="2">
        <v>4300003858</v>
      </c>
      <c r="C10370" s="2" t="s">
        <v>13</v>
      </c>
      <c r="D10370" s="2">
        <v>5008885</v>
      </c>
      <c r="E10370" s="2" t="s">
        <v>323</v>
      </c>
      <c r="F10370" s="2">
        <v>3838.5</v>
      </c>
    </row>
    <row r="10371" spans="1:6">
      <c r="A10371" s="2" t="s">
        <v>1610</v>
      </c>
      <c r="B10371" s="2">
        <v>4300003888</v>
      </c>
      <c r="C10371" s="2" t="s">
        <v>13</v>
      </c>
      <c r="D10371" s="2">
        <v>5003856</v>
      </c>
      <c r="E10371" s="2" t="s">
        <v>1619</v>
      </c>
      <c r="F10371" s="2">
        <v>112625.13</v>
      </c>
    </row>
    <row r="10372" spans="1:6">
      <c r="A10372" s="2" t="s">
        <v>1610</v>
      </c>
      <c r="B10372" s="2">
        <v>4300003895</v>
      </c>
      <c r="C10372" s="2" t="s">
        <v>364</v>
      </c>
      <c r="D10372" s="2">
        <v>5035906</v>
      </c>
      <c r="E10372" s="2" t="s">
        <v>5240</v>
      </c>
      <c r="F10372" s="2">
        <v>25720.2</v>
      </c>
    </row>
    <row r="10373" spans="1:6">
      <c r="A10373" s="2" t="s">
        <v>1610</v>
      </c>
      <c r="B10373" s="2">
        <v>4300003955</v>
      </c>
      <c r="C10373" s="2" t="s">
        <v>244</v>
      </c>
      <c r="D10373" s="2">
        <v>5003632</v>
      </c>
      <c r="E10373" s="2" t="s">
        <v>1627</v>
      </c>
      <c r="F10373" s="2">
        <v>34789.65</v>
      </c>
    </row>
    <row r="10374" spans="1:6">
      <c r="A10374" s="2" t="s">
        <v>1610</v>
      </c>
      <c r="B10374" s="2">
        <v>4300003982</v>
      </c>
      <c r="C10374" s="2" t="s">
        <v>125</v>
      </c>
      <c r="D10374" s="2">
        <v>5004206</v>
      </c>
      <c r="E10374" s="2" t="s">
        <v>1615</v>
      </c>
      <c r="F10374" s="2">
        <v>66569.08</v>
      </c>
    </row>
    <row r="10375" spans="1:6">
      <c r="A10375" s="2" t="s">
        <v>1610</v>
      </c>
      <c r="B10375" s="2">
        <v>4300004038</v>
      </c>
      <c r="C10375" s="2" t="s">
        <v>15</v>
      </c>
      <c r="D10375" s="2">
        <v>5003354</v>
      </c>
      <c r="E10375" s="2" t="s">
        <v>1641</v>
      </c>
      <c r="F10375" s="2">
        <v>56028.25</v>
      </c>
    </row>
    <row r="10376" spans="1:6">
      <c r="A10376" s="2" t="s">
        <v>1610</v>
      </c>
      <c r="B10376" s="2">
        <v>4300004043</v>
      </c>
      <c r="C10376" s="2" t="s">
        <v>269</v>
      </c>
      <c r="D10376" s="2">
        <v>5015580</v>
      </c>
      <c r="E10376" s="2" t="s">
        <v>5253</v>
      </c>
      <c r="F10376" s="2">
        <v>3716.22</v>
      </c>
    </row>
    <row r="10377" spans="1:6">
      <c r="A10377" s="2" t="s">
        <v>1610</v>
      </c>
      <c r="B10377" s="2">
        <v>4300004048</v>
      </c>
      <c r="C10377" s="2" t="s">
        <v>269</v>
      </c>
      <c r="D10377" s="2">
        <v>5017117</v>
      </c>
      <c r="E10377" s="2" t="s">
        <v>1315</v>
      </c>
      <c r="F10377" s="2">
        <v>8250</v>
      </c>
    </row>
    <row r="10378" spans="1:6">
      <c r="A10378" s="2" t="s">
        <v>1610</v>
      </c>
      <c r="B10378" s="2">
        <v>4300004091</v>
      </c>
      <c r="C10378" s="2" t="s">
        <v>49</v>
      </c>
      <c r="D10378" s="2">
        <v>5035857</v>
      </c>
      <c r="E10378" s="2" t="s">
        <v>299</v>
      </c>
      <c r="F10378" s="2">
        <v>3660</v>
      </c>
    </row>
    <row r="10379" spans="1:6">
      <c r="A10379" s="2" t="s">
        <v>1610</v>
      </c>
      <c r="B10379" s="2">
        <v>4400012718</v>
      </c>
      <c r="C10379" s="2" t="s">
        <v>138</v>
      </c>
      <c r="D10379" s="2">
        <v>5019299</v>
      </c>
      <c r="E10379" s="2" t="s">
        <v>1636</v>
      </c>
      <c r="F10379" s="2">
        <v>96</v>
      </c>
    </row>
    <row r="10380" spans="1:6">
      <c r="A10380" s="2" t="s">
        <v>1610</v>
      </c>
      <c r="B10380" s="2">
        <v>4400012721</v>
      </c>
      <c r="C10380" s="2" t="s">
        <v>138</v>
      </c>
      <c r="D10380" s="2">
        <v>5008849</v>
      </c>
      <c r="E10380" s="2" t="s">
        <v>1654</v>
      </c>
      <c r="F10380" s="2">
        <v>340</v>
      </c>
    </row>
    <row r="10381" spans="1:6">
      <c r="A10381" s="2" t="s">
        <v>1610</v>
      </c>
      <c r="B10381" s="2">
        <v>4400012886</v>
      </c>
      <c r="C10381" s="2" t="s">
        <v>278</v>
      </c>
      <c r="D10381" s="2">
        <v>5002619</v>
      </c>
      <c r="E10381" s="2" t="s">
        <v>982</v>
      </c>
      <c r="F10381" s="2">
        <v>4500</v>
      </c>
    </row>
    <row r="10382" spans="1:6">
      <c r="A10382" s="2" t="s">
        <v>1610</v>
      </c>
      <c r="B10382" s="2">
        <v>4400012911</v>
      </c>
      <c r="C10382" s="2" t="s">
        <v>56</v>
      </c>
      <c r="D10382" s="2">
        <v>5003499</v>
      </c>
      <c r="E10382" s="2" t="s">
        <v>481</v>
      </c>
      <c r="F10382" s="2">
        <v>3671.12</v>
      </c>
    </row>
    <row r="10383" spans="1:6">
      <c r="A10383" s="2" t="s">
        <v>1610</v>
      </c>
      <c r="B10383" s="2">
        <v>4400012913</v>
      </c>
      <c r="C10383" s="2" t="s">
        <v>155</v>
      </c>
      <c r="D10383" s="2">
        <v>5003499</v>
      </c>
      <c r="E10383" s="2" t="s">
        <v>481</v>
      </c>
      <c r="F10383" s="2">
        <v>23.38</v>
      </c>
    </row>
    <row r="10384" spans="1:6">
      <c r="A10384" s="2" t="s">
        <v>1610</v>
      </c>
      <c r="B10384" s="2">
        <v>4400012959</v>
      </c>
      <c r="C10384" s="2" t="s">
        <v>17</v>
      </c>
      <c r="D10384" s="2">
        <v>5003275</v>
      </c>
      <c r="E10384" s="2" t="s">
        <v>1449</v>
      </c>
      <c r="F10384" s="2">
        <v>2400</v>
      </c>
    </row>
    <row r="10385" spans="1:6">
      <c r="A10385" s="2" t="s">
        <v>1610</v>
      </c>
      <c r="B10385" s="2">
        <v>4400012996</v>
      </c>
      <c r="C10385" s="2" t="s">
        <v>278</v>
      </c>
      <c r="D10385" s="2">
        <v>5002640</v>
      </c>
      <c r="E10385" s="2" t="s">
        <v>1611</v>
      </c>
      <c r="F10385" s="2">
        <v>33351.919999999998</v>
      </c>
    </row>
    <row r="10386" spans="1:6">
      <c r="A10386" s="2" t="s">
        <v>1610</v>
      </c>
      <c r="B10386" s="2">
        <v>4400012996</v>
      </c>
      <c r="C10386" s="2" t="s">
        <v>94</v>
      </c>
      <c r="D10386" s="2">
        <v>5002640</v>
      </c>
      <c r="E10386" s="2" t="s">
        <v>1611</v>
      </c>
      <c r="F10386" s="2">
        <v>2061.5100000000002</v>
      </c>
    </row>
    <row r="10387" spans="1:6">
      <c r="A10387" s="2" t="s">
        <v>1610</v>
      </c>
      <c r="B10387" s="2">
        <v>4400012998</v>
      </c>
      <c r="C10387" s="2" t="s">
        <v>94</v>
      </c>
      <c r="D10387" s="2">
        <v>5001517</v>
      </c>
      <c r="E10387" s="2" t="s">
        <v>1499</v>
      </c>
      <c r="F10387" s="2">
        <v>17000.05</v>
      </c>
    </row>
    <row r="10388" spans="1:6">
      <c r="A10388" s="2" t="s">
        <v>1610</v>
      </c>
      <c r="B10388" s="2">
        <v>4400013061</v>
      </c>
      <c r="C10388" s="2" t="s">
        <v>60</v>
      </c>
      <c r="D10388" s="2">
        <v>5005346</v>
      </c>
      <c r="E10388" s="2" t="s">
        <v>256</v>
      </c>
      <c r="F10388" s="2">
        <v>226.44</v>
      </c>
    </row>
    <row r="10389" spans="1:6">
      <c r="A10389" s="2" t="s">
        <v>1610</v>
      </c>
      <c r="B10389" s="2">
        <v>4400013062</v>
      </c>
      <c r="C10389" s="2" t="s">
        <v>75</v>
      </c>
      <c r="D10389" s="2">
        <v>5003320</v>
      </c>
      <c r="E10389" s="2" t="s">
        <v>1634</v>
      </c>
      <c r="F10389" s="2">
        <v>1818.36</v>
      </c>
    </row>
    <row r="10390" spans="1:6">
      <c r="A10390" s="2" t="s">
        <v>1610</v>
      </c>
      <c r="B10390" s="2">
        <v>4400013063</v>
      </c>
      <c r="C10390" s="2" t="s">
        <v>15</v>
      </c>
      <c r="D10390" s="2">
        <v>5003475</v>
      </c>
      <c r="E10390" s="2" t="s">
        <v>1631</v>
      </c>
      <c r="F10390" s="2">
        <v>1010.06</v>
      </c>
    </row>
    <row r="10391" spans="1:6">
      <c r="A10391" s="2" t="s">
        <v>1610</v>
      </c>
      <c r="B10391" s="2">
        <v>4400013157</v>
      </c>
      <c r="C10391" s="2" t="s">
        <v>19</v>
      </c>
      <c r="D10391" s="2">
        <v>5002640</v>
      </c>
      <c r="E10391" s="2" t="s">
        <v>1611</v>
      </c>
      <c r="F10391" s="2">
        <v>2954.47</v>
      </c>
    </row>
    <row r="10392" spans="1:6">
      <c r="A10392" s="2" t="s">
        <v>1610</v>
      </c>
      <c r="B10392" s="2">
        <v>4400013158</v>
      </c>
      <c r="C10392" s="2" t="s">
        <v>60</v>
      </c>
      <c r="D10392" s="2">
        <v>5002640</v>
      </c>
      <c r="E10392" s="2" t="s">
        <v>1611</v>
      </c>
      <c r="F10392" s="2">
        <v>52946.83</v>
      </c>
    </row>
    <row r="10393" spans="1:6">
      <c r="A10393" s="2" t="s">
        <v>1610</v>
      </c>
      <c r="B10393" s="2">
        <v>4400013159</v>
      </c>
      <c r="C10393" s="2" t="s">
        <v>485</v>
      </c>
      <c r="D10393" s="2">
        <v>5002640</v>
      </c>
      <c r="E10393" s="2" t="s">
        <v>1611</v>
      </c>
      <c r="F10393" s="2">
        <v>215</v>
      </c>
    </row>
    <row r="10394" spans="1:6">
      <c r="A10394" s="2" t="s">
        <v>1610</v>
      </c>
      <c r="B10394" s="2">
        <v>4400013159</v>
      </c>
      <c r="C10394" s="2" t="s">
        <v>43</v>
      </c>
      <c r="D10394" s="2">
        <v>5002640</v>
      </c>
      <c r="E10394" s="2" t="s">
        <v>1611</v>
      </c>
      <c r="F10394" s="2">
        <v>31344.240000000002</v>
      </c>
    </row>
    <row r="10395" spans="1:6">
      <c r="A10395" s="2" t="s">
        <v>1610</v>
      </c>
      <c r="B10395" s="2">
        <v>4400013167</v>
      </c>
      <c r="C10395" s="2" t="s">
        <v>94</v>
      </c>
      <c r="D10395" s="2">
        <v>5001517</v>
      </c>
      <c r="E10395" s="2" t="s">
        <v>1499</v>
      </c>
      <c r="F10395" s="2">
        <v>2757.5</v>
      </c>
    </row>
    <row r="10396" spans="1:6">
      <c r="A10396" s="2" t="s">
        <v>1610</v>
      </c>
      <c r="B10396" s="2">
        <v>4400013211</v>
      </c>
      <c r="C10396" s="2" t="s">
        <v>94</v>
      </c>
      <c r="D10396" s="2">
        <v>5001517</v>
      </c>
      <c r="E10396" s="2" t="s">
        <v>1499</v>
      </c>
      <c r="F10396" s="2">
        <v>16618.5</v>
      </c>
    </row>
    <row r="10397" spans="1:6">
      <c r="A10397" s="2" t="s">
        <v>1610</v>
      </c>
      <c r="B10397" s="2">
        <v>4400013234</v>
      </c>
      <c r="C10397" s="2" t="s">
        <v>13</v>
      </c>
      <c r="D10397" s="2">
        <v>5021789</v>
      </c>
      <c r="E10397" s="2" t="s">
        <v>1632</v>
      </c>
      <c r="F10397" s="2">
        <v>206.48</v>
      </c>
    </row>
    <row r="10398" spans="1:6">
      <c r="A10398" s="2" t="s">
        <v>1610</v>
      </c>
      <c r="B10398" s="2">
        <v>4400013298</v>
      </c>
      <c r="C10398" s="2" t="s">
        <v>13</v>
      </c>
      <c r="D10398" s="2">
        <v>5033517</v>
      </c>
      <c r="E10398" s="2" t="s">
        <v>1620</v>
      </c>
      <c r="F10398" s="2">
        <v>4446</v>
      </c>
    </row>
    <row r="10399" spans="1:6">
      <c r="A10399" s="2" t="s">
        <v>1610</v>
      </c>
      <c r="B10399" s="2">
        <v>4400013425</v>
      </c>
      <c r="C10399" s="2" t="s">
        <v>244</v>
      </c>
      <c r="D10399" s="2">
        <v>5003632</v>
      </c>
      <c r="E10399" s="2" t="s">
        <v>1627</v>
      </c>
      <c r="F10399" s="2">
        <v>15161.28</v>
      </c>
    </row>
    <row r="10400" spans="1:6">
      <c r="A10400" s="2" t="s">
        <v>1610</v>
      </c>
      <c r="B10400" s="2">
        <v>4500070376</v>
      </c>
      <c r="C10400" s="2" t="s">
        <v>209</v>
      </c>
      <c r="D10400" s="2">
        <v>5035602</v>
      </c>
      <c r="E10400" s="2" t="s">
        <v>1298</v>
      </c>
      <c r="F10400" s="2">
        <v>237632.24</v>
      </c>
    </row>
    <row r="10401" spans="1:6">
      <c r="A10401" s="2" t="s">
        <v>1610</v>
      </c>
      <c r="B10401" s="2">
        <v>4500070804</v>
      </c>
      <c r="C10401" s="2" t="s">
        <v>141</v>
      </c>
      <c r="D10401" s="2">
        <v>5003275</v>
      </c>
      <c r="E10401" s="2" t="s">
        <v>1449</v>
      </c>
      <c r="F10401" s="2">
        <v>1190.75</v>
      </c>
    </row>
    <row r="10402" spans="1:6">
      <c r="A10402" s="2" t="s">
        <v>1610</v>
      </c>
      <c r="B10402" s="2">
        <v>4500070929</v>
      </c>
      <c r="C10402" s="2" t="s">
        <v>13</v>
      </c>
      <c r="D10402" s="2">
        <v>5007353</v>
      </c>
      <c r="E10402" s="2" t="s">
        <v>854</v>
      </c>
      <c r="F10402" s="2">
        <v>6424.75</v>
      </c>
    </row>
    <row r="10403" spans="1:6">
      <c r="A10403" s="2" t="s">
        <v>1610</v>
      </c>
      <c r="B10403" s="2">
        <v>4500071112</v>
      </c>
      <c r="C10403" s="2" t="s">
        <v>94</v>
      </c>
      <c r="D10403" s="2">
        <v>5001517</v>
      </c>
      <c r="E10403" s="2" t="s">
        <v>1499</v>
      </c>
      <c r="F10403" s="2">
        <v>223.54</v>
      </c>
    </row>
    <row r="10404" spans="1:6">
      <c r="A10404" s="2" t="s">
        <v>1610</v>
      </c>
      <c r="B10404" s="2">
        <v>4500071153</v>
      </c>
      <c r="C10404" s="2" t="s">
        <v>94</v>
      </c>
      <c r="D10404" s="2">
        <v>5001517</v>
      </c>
      <c r="E10404" s="2" t="s">
        <v>1499</v>
      </c>
      <c r="F10404" s="2">
        <v>1250</v>
      </c>
    </row>
    <row r="10405" spans="1:6">
      <c r="A10405" s="2" t="s">
        <v>1610</v>
      </c>
      <c r="B10405" s="2">
        <v>4500071736</v>
      </c>
      <c r="C10405" s="2" t="s">
        <v>131</v>
      </c>
      <c r="D10405" s="2">
        <v>5025334</v>
      </c>
      <c r="E10405" s="2" t="s">
        <v>860</v>
      </c>
      <c r="F10405" s="2">
        <v>21153.94</v>
      </c>
    </row>
    <row r="10406" spans="1:6">
      <c r="A10406" s="2" t="s">
        <v>1610</v>
      </c>
      <c r="B10406" s="2">
        <v>4500071825</v>
      </c>
      <c r="C10406" s="2" t="s">
        <v>131</v>
      </c>
      <c r="D10406" s="2">
        <v>5036074</v>
      </c>
      <c r="E10406" s="2" t="s">
        <v>1639</v>
      </c>
      <c r="F10406" s="2">
        <v>24692.43</v>
      </c>
    </row>
    <row r="10407" spans="1:6">
      <c r="A10407" s="2" t="s">
        <v>1610</v>
      </c>
      <c r="B10407" s="2">
        <v>4500071950</v>
      </c>
      <c r="C10407" s="2" t="s">
        <v>131</v>
      </c>
      <c r="D10407" s="2">
        <v>5035712</v>
      </c>
      <c r="E10407" s="2" t="s">
        <v>5299</v>
      </c>
      <c r="F10407" s="2">
        <v>46096.42</v>
      </c>
    </row>
    <row r="10408" spans="1:6">
      <c r="A10408" s="2" t="s">
        <v>1610</v>
      </c>
      <c r="B10408" s="2">
        <v>4500072336</v>
      </c>
      <c r="C10408" s="2" t="s">
        <v>17</v>
      </c>
      <c r="D10408" s="2">
        <v>5019384</v>
      </c>
      <c r="E10408" s="2" t="s">
        <v>1655</v>
      </c>
      <c r="F10408" s="2">
        <v>550</v>
      </c>
    </row>
    <row r="10409" spans="1:6">
      <c r="A10409" s="2" t="s">
        <v>1610</v>
      </c>
      <c r="B10409" s="2">
        <v>4500072813</v>
      </c>
      <c r="C10409" s="2" t="s">
        <v>107</v>
      </c>
      <c r="D10409" s="2">
        <v>5000078</v>
      </c>
      <c r="E10409" s="2" t="s">
        <v>104</v>
      </c>
      <c r="F10409" s="2">
        <v>442.22</v>
      </c>
    </row>
    <row r="10410" spans="1:6">
      <c r="A10410" s="2" t="s">
        <v>1610</v>
      </c>
      <c r="B10410" s="2">
        <v>4500073009</v>
      </c>
      <c r="C10410" s="2" t="s">
        <v>56</v>
      </c>
      <c r="D10410" s="2">
        <v>5003533</v>
      </c>
      <c r="E10410" s="2" t="s">
        <v>1648</v>
      </c>
      <c r="F10410" s="2">
        <v>7482.01</v>
      </c>
    </row>
    <row r="10411" spans="1:6">
      <c r="A10411" s="2" t="s">
        <v>1610</v>
      </c>
      <c r="B10411" s="2">
        <v>4500073288</v>
      </c>
      <c r="C10411" s="2" t="s">
        <v>56</v>
      </c>
      <c r="D10411" s="2">
        <v>5036540</v>
      </c>
      <c r="E10411" s="2" t="s">
        <v>5313</v>
      </c>
      <c r="F10411" s="2">
        <v>138030</v>
      </c>
    </row>
    <row r="10412" spans="1:6">
      <c r="A10412" s="2" t="s">
        <v>1610</v>
      </c>
      <c r="B10412" s="2">
        <v>4500073291</v>
      </c>
      <c r="C10412" s="2" t="s">
        <v>19</v>
      </c>
      <c r="D10412" s="2">
        <v>5000226</v>
      </c>
      <c r="E10412" s="2" t="s">
        <v>151</v>
      </c>
      <c r="F10412" s="2">
        <v>11019.85</v>
      </c>
    </row>
    <row r="10413" spans="1:6">
      <c r="A10413" s="2" t="s">
        <v>1610</v>
      </c>
      <c r="B10413" s="2">
        <v>4500073292</v>
      </c>
      <c r="C10413" s="2" t="s">
        <v>56</v>
      </c>
      <c r="D10413" s="2">
        <v>5023344</v>
      </c>
      <c r="E10413" s="2" t="s">
        <v>647</v>
      </c>
      <c r="F10413" s="2">
        <v>38155.96</v>
      </c>
    </row>
    <row r="10414" spans="1:6">
      <c r="A10414" s="2" t="s">
        <v>1610</v>
      </c>
      <c r="B10414" s="2">
        <v>4500073447</v>
      </c>
      <c r="C10414" s="2" t="s">
        <v>56</v>
      </c>
      <c r="D10414" s="2">
        <v>5003533</v>
      </c>
      <c r="E10414" s="2" t="s">
        <v>1648</v>
      </c>
      <c r="F10414" s="2">
        <v>1003.87</v>
      </c>
    </row>
    <row r="10415" spans="1:6">
      <c r="A10415" s="2" t="s">
        <v>1610</v>
      </c>
      <c r="B10415" s="2">
        <v>4500073534</v>
      </c>
      <c r="C10415" s="2" t="s">
        <v>107</v>
      </c>
      <c r="D10415" s="2">
        <v>5021198</v>
      </c>
      <c r="E10415" s="2" t="s">
        <v>1524</v>
      </c>
      <c r="F10415" s="2">
        <v>66871.45</v>
      </c>
    </row>
    <row r="10416" spans="1:6">
      <c r="A10416" s="2" t="s">
        <v>1610</v>
      </c>
      <c r="B10416" s="2">
        <v>4500073538</v>
      </c>
      <c r="C10416" s="2" t="s">
        <v>107</v>
      </c>
      <c r="D10416" s="2">
        <v>5003354</v>
      </c>
      <c r="E10416" s="2" t="s">
        <v>1641</v>
      </c>
      <c r="F10416" s="2">
        <v>2583.08</v>
      </c>
    </row>
    <row r="10417" spans="1:6">
      <c r="A10417" s="2" t="s">
        <v>1610</v>
      </c>
      <c r="B10417" s="2">
        <v>4500073629</v>
      </c>
      <c r="C10417" s="2" t="s">
        <v>19</v>
      </c>
      <c r="D10417" s="2">
        <v>5003593</v>
      </c>
      <c r="E10417" s="2" t="s">
        <v>136</v>
      </c>
      <c r="F10417" s="2">
        <v>819.29</v>
      </c>
    </row>
    <row r="10418" spans="1:6">
      <c r="A10418" s="2" t="s">
        <v>1610</v>
      </c>
      <c r="B10418" s="2">
        <v>4500073634</v>
      </c>
      <c r="C10418" s="2" t="s">
        <v>94</v>
      </c>
      <c r="D10418" s="2">
        <v>5010106</v>
      </c>
      <c r="E10418" s="2" t="s">
        <v>780</v>
      </c>
      <c r="F10418" s="2">
        <v>3953.98</v>
      </c>
    </row>
    <row r="10419" spans="1:6">
      <c r="A10419" s="2" t="s">
        <v>1610</v>
      </c>
      <c r="B10419" s="2">
        <v>4500073793</v>
      </c>
      <c r="C10419" s="2" t="s">
        <v>19</v>
      </c>
      <c r="D10419" s="2">
        <v>5012870</v>
      </c>
      <c r="E10419" s="2" t="s">
        <v>1647</v>
      </c>
      <c r="F10419" s="2">
        <v>248.98</v>
      </c>
    </row>
    <row r="10420" spans="1:6">
      <c r="A10420" s="2" t="s">
        <v>1610</v>
      </c>
      <c r="B10420" s="2">
        <v>4500073800</v>
      </c>
      <c r="C10420" s="2" t="s">
        <v>19</v>
      </c>
      <c r="D10420" s="2">
        <v>5012870</v>
      </c>
      <c r="E10420" s="2" t="s">
        <v>1647</v>
      </c>
      <c r="F10420" s="2">
        <v>433</v>
      </c>
    </row>
    <row r="10421" spans="1:6">
      <c r="A10421" s="2" t="s">
        <v>1610</v>
      </c>
      <c r="B10421" s="2">
        <v>4500073804</v>
      </c>
      <c r="C10421" s="2" t="s">
        <v>107</v>
      </c>
      <c r="D10421" s="2">
        <v>5003275</v>
      </c>
      <c r="E10421" s="2" t="s">
        <v>1449</v>
      </c>
      <c r="F10421" s="2">
        <v>2400</v>
      </c>
    </row>
    <row r="10422" spans="1:6">
      <c r="A10422" s="2" t="s">
        <v>1610</v>
      </c>
      <c r="B10422" s="2">
        <v>4500073893</v>
      </c>
      <c r="C10422" s="2" t="s">
        <v>155</v>
      </c>
      <c r="D10422" s="2">
        <v>5024628</v>
      </c>
      <c r="E10422" s="2" t="s">
        <v>1644</v>
      </c>
      <c r="F10422" s="2">
        <v>325.70999999999998</v>
      </c>
    </row>
    <row r="10423" spans="1:6">
      <c r="A10423" s="2" t="s">
        <v>1610</v>
      </c>
      <c r="B10423" s="2">
        <v>4500073896</v>
      </c>
      <c r="C10423" s="2" t="s">
        <v>107</v>
      </c>
      <c r="D10423" s="2">
        <v>5006446</v>
      </c>
      <c r="E10423" s="2" t="s">
        <v>298</v>
      </c>
      <c r="F10423" s="2">
        <v>6692.73</v>
      </c>
    </row>
    <row r="10424" spans="1:6">
      <c r="A10424" s="2" t="s">
        <v>1610</v>
      </c>
      <c r="B10424" s="2">
        <v>4500073911</v>
      </c>
      <c r="C10424" s="2" t="s">
        <v>56</v>
      </c>
      <c r="D10424" s="2">
        <v>5003626</v>
      </c>
      <c r="E10424" s="2" t="s">
        <v>1645</v>
      </c>
      <c r="F10424" s="2">
        <v>136.74</v>
      </c>
    </row>
    <row r="10425" spans="1:6">
      <c r="A10425" s="2" t="s">
        <v>1610</v>
      </c>
      <c r="B10425" s="2">
        <v>4500073921</v>
      </c>
      <c r="C10425" s="2" t="s">
        <v>19</v>
      </c>
      <c r="D10425" s="2">
        <v>5003499</v>
      </c>
      <c r="E10425" s="2" t="s">
        <v>481</v>
      </c>
      <c r="F10425" s="2">
        <v>140.72999999999999</v>
      </c>
    </row>
    <row r="10426" spans="1:6">
      <c r="A10426" s="2" t="s">
        <v>1610</v>
      </c>
      <c r="B10426" s="2">
        <v>4500073946</v>
      </c>
      <c r="C10426" s="2" t="s">
        <v>56</v>
      </c>
      <c r="D10426" s="2">
        <v>5025868</v>
      </c>
      <c r="E10426" s="2" t="s">
        <v>5327</v>
      </c>
      <c r="F10426" s="2">
        <v>593.92999999999995</v>
      </c>
    </row>
    <row r="10427" spans="1:6">
      <c r="A10427" s="2" t="s">
        <v>1610</v>
      </c>
      <c r="B10427" s="2">
        <v>4500073948</v>
      </c>
      <c r="C10427" s="2" t="s">
        <v>56</v>
      </c>
      <c r="D10427" s="2">
        <v>5003533</v>
      </c>
      <c r="E10427" s="2" t="s">
        <v>1648</v>
      </c>
      <c r="F10427" s="2">
        <v>1038.1600000000001</v>
      </c>
    </row>
    <row r="10428" spans="1:6">
      <c r="A10428" s="2" t="s">
        <v>1610</v>
      </c>
      <c r="B10428" s="2">
        <v>4500074006</v>
      </c>
      <c r="C10428" s="2" t="s">
        <v>107</v>
      </c>
      <c r="D10428" s="2">
        <v>5021198</v>
      </c>
      <c r="E10428" s="2" t="s">
        <v>1524</v>
      </c>
      <c r="F10428" s="2">
        <v>12852.81</v>
      </c>
    </row>
    <row r="10429" spans="1:6">
      <c r="A10429" s="2" t="s">
        <v>1610</v>
      </c>
      <c r="B10429" s="2">
        <v>4500074007</v>
      </c>
      <c r="C10429" s="2" t="s">
        <v>19</v>
      </c>
      <c r="D10429" s="2">
        <v>5003499</v>
      </c>
      <c r="E10429" s="2" t="s">
        <v>481</v>
      </c>
      <c r="F10429" s="2">
        <v>108.25</v>
      </c>
    </row>
    <row r="10430" spans="1:6">
      <c r="A10430" s="2" t="s">
        <v>1610</v>
      </c>
      <c r="B10430" s="2">
        <v>4500074017</v>
      </c>
      <c r="C10430" s="2" t="s">
        <v>65</v>
      </c>
      <c r="D10430" s="2">
        <v>5002640</v>
      </c>
      <c r="E10430" s="2" t="s">
        <v>1611</v>
      </c>
      <c r="F10430" s="2">
        <v>1500</v>
      </c>
    </row>
    <row r="10431" spans="1:6">
      <c r="A10431" s="2" t="s">
        <v>1610</v>
      </c>
      <c r="B10431" s="2">
        <v>4500074089</v>
      </c>
      <c r="C10431" s="2" t="s">
        <v>19</v>
      </c>
      <c r="D10431" s="2">
        <v>5000226</v>
      </c>
      <c r="E10431" s="2" t="s">
        <v>151</v>
      </c>
      <c r="F10431" s="2">
        <v>3927.96</v>
      </c>
    </row>
    <row r="10432" spans="1:6">
      <c r="A10432" s="2" t="s">
        <v>1610</v>
      </c>
      <c r="B10432" s="2">
        <v>4500074090</v>
      </c>
      <c r="C10432" s="2" t="s">
        <v>19</v>
      </c>
      <c r="D10432" s="2">
        <v>5000226</v>
      </c>
      <c r="E10432" s="2" t="s">
        <v>151</v>
      </c>
      <c r="F10432" s="2">
        <v>330.81</v>
      </c>
    </row>
    <row r="10433" spans="1:6">
      <c r="A10433" s="2" t="s">
        <v>1610</v>
      </c>
      <c r="B10433" s="2">
        <v>4500074092</v>
      </c>
      <c r="C10433" s="2" t="s">
        <v>131</v>
      </c>
      <c r="D10433" s="2">
        <v>5003634</v>
      </c>
      <c r="E10433" s="2" t="s">
        <v>662</v>
      </c>
      <c r="F10433" s="2">
        <v>21692.04</v>
      </c>
    </row>
    <row r="10434" spans="1:6">
      <c r="A10434" s="2" t="s">
        <v>1610</v>
      </c>
      <c r="B10434" s="2">
        <v>4500074097</v>
      </c>
      <c r="C10434" s="2" t="s">
        <v>49</v>
      </c>
      <c r="D10434" s="2">
        <v>5003035</v>
      </c>
      <c r="E10434" s="2" t="s">
        <v>145</v>
      </c>
      <c r="F10434" s="2">
        <v>40868.1</v>
      </c>
    </row>
    <row r="10435" spans="1:6">
      <c r="A10435" s="2" t="s">
        <v>1610</v>
      </c>
      <c r="B10435" s="2">
        <v>4500074097</v>
      </c>
      <c r="C10435" s="2" t="s">
        <v>141</v>
      </c>
      <c r="D10435" s="2">
        <v>5003035</v>
      </c>
      <c r="E10435" s="2" t="s">
        <v>145</v>
      </c>
      <c r="F10435" s="2">
        <v>29498.28</v>
      </c>
    </row>
    <row r="10436" spans="1:6">
      <c r="A10436" s="2" t="s">
        <v>1610</v>
      </c>
      <c r="B10436" s="2">
        <v>4500074098</v>
      </c>
      <c r="C10436" s="2" t="s">
        <v>131</v>
      </c>
      <c r="D10436" s="2">
        <v>5010106</v>
      </c>
      <c r="E10436" s="2" t="s">
        <v>780</v>
      </c>
      <c r="F10436" s="2">
        <v>79606.490000000005</v>
      </c>
    </row>
    <row r="10437" spans="1:6">
      <c r="A10437" s="2" t="s">
        <v>1610</v>
      </c>
      <c r="B10437" s="2">
        <v>4500074104</v>
      </c>
      <c r="C10437" s="2" t="s">
        <v>19</v>
      </c>
      <c r="D10437" s="2">
        <v>5000226</v>
      </c>
      <c r="E10437" s="2" t="s">
        <v>151</v>
      </c>
      <c r="F10437" s="2">
        <v>880.5</v>
      </c>
    </row>
    <row r="10438" spans="1:6">
      <c r="A10438" s="2" t="s">
        <v>1610</v>
      </c>
      <c r="B10438" s="2">
        <v>4500074231</v>
      </c>
      <c r="C10438" s="2" t="s">
        <v>141</v>
      </c>
      <c r="D10438" s="2">
        <v>5002648</v>
      </c>
      <c r="E10438" s="2" t="s">
        <v>197</v>
      </c>
      <c r="F10438" s="2">
        <v>5859.22</v>
      </c>
    </row>
    <row r="10439" spans="1:6">
      <c r="A10439" s="2" t="s">
        <v>1610</v>
      </c>
      <c r="B10439" s="2">
        <v>4500074238</v>
      </c>
      <c r="C10439" s="2" t="s">
        <v>19</v>
      </c>
      <c r="D10439" s="2">
        <v>5000226</v>
      </c>
      <c r="E10439" s="2" t="s">
        <v>151</v>
      </c>
      <c r="F10439" s="2">
        <v>687.36</v>
      </c>
    </row>
    <row r="10440" spans="1:6">
      <c r="A10440" s="2" t="s">
        <v>1610</v>
      </c>
      <c r="B10440" s="2">
        <v>4500074240</v>
      </c>
      <c r="C10440" s="2" t="s">
        <v>19</v>
      </c>
      <c r="D10440" s="2">
        <v>5000226</v>
      </c>
      <c r="E10440" s="2" t="s">
        <v>151</v>
      </c>
      <c r="F10440" s="2">
        <v>3148.34</v>
      </c>
    </row>
    <row r="10441" spans="1:6">
      <c r="A10441" s="2" t="s">
        <v>1610</v>
      </c>
      <c r="B10441" s="2">
        <v>4500074241</v>
      </c>
      <c r="C10441" s="2" t="s">
        <v>19</v>
      </c>
      <c r="D10441" s="2">
        <v>5000226</v>
      </c>
      <c r="E10441" s="2" t="s">
        <v>151</v>
      </c>
      <c r="F10441" s="2">
        <v>614.69000000000005</v>
      </c>
    </row>
    <row r="10442" spans="1:6">
      <c r="A10442" s="2" t="s">
        <v>1610</v>
      </c>
      <c r="B10442" s="2">
        <v>4500074259</v>
      </c>
      <c r="C10442" s="2" t="s">
        <v>131</v>
      </c>
      <c r="D10442" s="2">
        <v>5010106</v>
      </c>
      <c r="E10442" s="2" t="s">
        <v>780</v>
      </c>
      <c r="F10442" s="2">
        <v>11154.18</v>
      </c>
    </row>
    <row r="10443" spans="1:6">
      <c r="A10443" s="2" t="s">
        <v>1610</v>
      </c>
      <c r="B10443" s="2">
        <v>4500074352</v>
      </c>
      <c r="C10443" s="2" t="s">
        <v>131</v>
      </c>
      <c r="D10443" s="2">
        <v>5000078</v>
      </c>
      <c r="E10443" s="2" t="s">
        <v>104</v>
      </c>
      <c r="F10443" s="2">
        <v>80186.36</v>
      </c>
    </row>
    <row r="10444" spans="1:6">
      <c r="A10444" s="2" t="s">
        <v>1610</v>
      </c>
      <c r="B10444" s="2">
        <v>4500074353</v>
      </c>
      <c r="C10444" s="2" t="s">
        <v>17</v>
      </c>
      <c r="D10444" s="2">
        <v>5003275</v>
      </c>
      <c r="E10444" s="2" t="s">
        <v>1449</v>
      </c>
      <c r="F10444" s="2">
        <v>1616</v>
      </c>
    </row>
    <row r="10445" spans="1:6">
      <c r="A10445" s="2" t="s">
        <v>1610</v>
      </c>
      <c r="B10445" s="2">
        <v>4500074363</v>
      </c>
      <c r="C10445" s="2" t="s">
        <v>17</v>
      </c>
      <c r="D10445" s="2">
        <v>5003275</v>
      </c>
      <c r="E10445" s="2" t="s">
        <v>1449</v>
      </c>
      <c r="F10445" s="2">
        <v>2758.8</v>
      </c>
    </row>
    <row r="10446" spans="1:6">
      <c r="A10446" s="2" t="s">
        <v>1610</v>
      </c>
      <c r="B10446" s="2">
        <v>4500074586</v>
      </c>
      <c r="C10446" s="2" t="s">
        <v>155</v>
      </c>
      <c r="D10446" s="2">
        <v>5004129</v>
      </c>
      <c r="E10446" s="2" t="s">
        <v>1378</v>
      </c>
      <c r="F10446" s="2">
        <v>106.36</v>
      </c>
    </row>
    <row r="10447" spans="1:6">
      <c r="A10447" s="2" t="s">
        <v>1610</v>
      </c>
      <c r="B10447" s="2">
        <v>4500074641</v>
      </c>
      <c r="C10447" s="2" t="s">
        <v>138</v>
      </c>
      <c r="D10447" s="2">
        <v>5003602</v>
      </c>
      <c r="E10447" s="2" t="s">
        <v>1501</v>
      </c>
      <c r="F10447" s="2">
        <v>420.29</v>
      </c>
    </row>
    <row r="10448" spans="1:6">
      <c r="A10448" s="2" t="s">
        <v>1610</v>
      </c>
      <c r="B10448" s="2">
        <v>4500074642</v>
      </c>
      <c r="C10448" s="2" t="s">
        <v>107</v>
      </c>
      <c r="D10448" s="2">
        <v>5003602</v>
      </c>
      <c r="E10448" s="2" t="s">
        <v>1501</v>
      </c>
      <c r="F10448" s="2">
        <v>353.86</v>
      </c>
    </row>
    <row r="10449" spans="1:6">
      <c r="A10449" s="2" t="s">
        <v>1610</v>
      </c>
      <c r="B10449" s="2">
        <v>4500074646</v>
      </c>
      <c r="C10449" s="2" t="s">
        <v>13</v>
      </c>
      <c r="D10449" s="2">
        <v>5020963</v>
      </c>
      <c r="E10449" s="2" t="s">
        <v>1629</v>
      </c>
      <c r="F10449" s="2">
        <v>496</v>
      </c>
    </row>
    <row r="10450" spans="1:6">
      <c r="A10450" s="2" t="s">
        <v>1610</v>
      </c>
      <c r="B10450" s="2">
        <v>4500074689</v>
      </c>
      <c r="C10450" s="2" t="s">
        <v>125</v>
      </c>
      <c r="D10450" s="2">
        <v>5008271</v>
      </c>
      <c r="E10450" s="2" t="s">
        <v>1649</v>
      </c>
      <c r="F10450" s="2">
        <v>6220.8</v>
      </c>
    </row>
    <row r="10451" spans="1:6">
      <c r="A10451" s="2" t="s">
        <v>1610</v>
      </c>
      <c r="B10451" s="2">
        <v>4500074697</v>
      </c>
      <c r="C10451" s="2" t="s">
        <v>141</v>
      </c>
      <c r="D10451" s="2">
        <v>5003602</v>
      </c>
      <c r="E10451" s="2" t="s">
        <v>1501</v>
      </c>
      <c r="F10451" s="2">
        <v>171.54</v>
      </c>
    </row>
    <row r="10452" spans="1:6">
      <c r="A10452" s="2" t="s">
        <v>1610</v>
      </c>
      <c r="B10452" s="2">
        <v>4500074698</v>
      </c>
      <c r="C10452" s="2" t="s">
        <v>370</v>
      </c>
      <c r="D10452" s="2">
        <v>5013612</v>
      </c>
      <c r="E10452" s="2" t="s">
        <v>506</v>
      </c>
      <c r="F10452" s="2">
        <v>186.79</v>
      </c>
    </row>
    <row r="10453" spans="1:6">
      <c r="A10453" s="2" t="s">
        <v>1610</v>
      </c>
      <c r="B10453" s="2">
        <v>4500074699</v>
      </c>
      <c r="C10453" s="2" t="s">
        <v>138</v>
      </c>
      <c r="D10453" s="2">
        <v>5003602</v>
      </c>
      <c r="E10453" s="2" t="s">
        <v>1501</v>
      </c>
      <c r="F10453" s="2">
        <v>155.51</v>
      </c>
    </row>
    <row r="10454" spans="1:6">
      <c r="A10454" s="2" t="s">
        <v>1610</v>
      </c>
      <c r="B10454" s="2"/>
      <c r="C10454" s="2" t="s">
        <v>388</v>
      </c>
      <c r="D10454" s="2">
        <v>5004256</v>
      </c>
      <c r="E10454" s="2" t="s">
        <v>5691</v>
      </c>
      <c r="F10454" s="2">
        <v>3678</v>
      </c>
    </row>
    <row r="10455" spans="1:6">
      <c r="A10455" s="2" t="s">
        <v>1610</v>
      </c>
      <c r="B10455" s="2"/>
      <c r="C10455" s="2" t="s">
        <v>183</v>
      </c>
      <c r="D10455" s="2">
        <v>5003310</v>
      </c>
      <c r="E10455" s="2" t="s">
        <v>5699</v>
      </c>
      <c r="F10455" s="2">
        <v>1200</v>
      </c>
    </row>
    <row r="10456" spans="1:6">
      <c r="A10456" s="2" t="s">
        <v>1610</v>
      </c>
      <c r="B10456" s="2"/>
      <c r="C10456" s="2" t="s">
        <v>183</v>
      </c>
      <c r="D10456" s="2">
        <v>5003450</v>
      </c>
      <c r="E10456" s="2" t="s">
        <v>5700</v>
      </c>
      <c r="F10456" s="2">
        <v>5900</v>
      </c>
    </row>
    <row r="10457" spans="1:6">
      <c r="A10457" s="2" t="s">
        <v>1610</v>
      </c>
      <c r="B10457" s="2"/>
      <c r="C10457" s="2" t="s">
        <v>183</v>
      </c>
      <c r="D10457" s="2">
        <v>5027187</v>
      </c>
      <c r="E10457" s="2" t="s">
        <v>5726</v>
      </c>
      <c r="F10457" s="2">
        <v>750</v>
      </c>
    </row>
    <row r="10458" spans="1:6">
      <c r="A10458" s="2" t="s">
        <v>1610</v>
      </c>
      <c r="B10458" s="2"/>
      <c r="C10458" s="2" t="s">
        <v>1203</v>
      </c>
      <c r="D10458" s="2">
        <v>5003496</v>
      </c>
      <c r="E10458" s="2" t="s">
        <v>5750</v>
      </c>
      <c r="F10458" s="2">
        <v>659.36</v>
      </c>
    </row>
    <row r="10459" spans="1:6">
      <c r="A10459" s="2" t="s">
        <v>1610</v>
      </c>
      <c r="B10459" s="2"/>
      <c r="C10459" s="2" t="s">
        <v>1203</v>
      </c>
      <c r="D10459" s="2">
        <v>5004519</v>
      </c>
      <c r="E10459" s="2" t="s">
        <v>5757</v>
      </c>
      <c r="F10459" s="2">
        <v>1869.23</v>
      </c>
    </row>
    <row r="10460" spans="1:6">
      <c r="A10460" s="2" t="s">
        <v>1610</v>
      </c>
      <c r="B10460" s="2"/>
      <c r="C10460" s="2" t="s">
        <v>1203</v>
      </c>
      <c r="D10460" s="2">
        <v>5006179</v>
      </c>
      <c r="E10460" s="2" t="s">
        <v>2722</v>
      </c>
      <c r="F10460" s="2">
        <v>2296.4</v>
      </c>
    </row>
    <row r="10461" spans="1:6">
      <c r="A10461" s="2" t="s">
        <v>1610</v>
      </c>
      <c r="B10461" s="2"/>
      <c r="C10461" s="2" t="s">
        <v>1203</v>
      </c>
      <c r="D10461" s="2">
        <v>5013483</v>
      </c>
      <c r="E10461" s="2" t="s">
        <v>5785</v>
      </c>
      <c r="F10461" s="2">
        <v>1472.85</v>
      </c>
    </row>
    <row r="10462" spans="1:6">
      <c r="A10462" s="2" t="s">
        <v>1610</v>
      </c>
      <c r="B10462" s="2"/>
      <c r="C10462" s="2" t="s">
        <v>1203</v>
      </c>
      <c r="D10462" s="2">
        <v>5016766</v>
      </c>
      <c r="E10462" s="2" t="s">
        <v>5793</v>
      </c>
      <c r="F10462" s="2">
        <v>304.88</v>
      </c>
    </row>
    <row r="10463" spans="1:6">
      <c r="A10463" s="2" t="s">
        <v>1610</v>
      </c>
      <c r="B10463" s="2"/>
      <c r="C10463" s="2" t="s">
        <v>1203</v>
      </c>
      <c r="D10463" s="2">
        <v>5017400</v>
      </c>
      <c r="E10463" s="2" t="s">
        <v>2907</v>
      </c>
      <c r="F10463" s="2">
        <v>1360.15</v>
      </c>
    </row>
    <row r="10464" spans="1:6">
      <c r="A10464" s="2" t="s">
        <v>1610</v>
      </c>
      <c r="B10464" s="2"/>
      <c r="C10464" s="2" t="s">
        <v>1203</v>
      </c>
      <c r="D10464" s="2">
        <v>5028600</v>
      </c>
      <c r="E10464" s="2" t="s">
        <v>5821</v>
      </c>
      <c r="F10464" s="2">
        <v>989.6</v>
      </c>
    </row>
    <row r="10465" spans="1:6">
      <c r="A10465" s="2" t="s">
        <v>1610</v>
      </c>
      <c r="B10465" s="2"/>
      <c r="C10465" s="2" t="s">
        <v>1203</v>
      </c>
      <c r="D10465" s="2">
        <v>5032174</v>
      </c>
      <c r="E10465" s="2" t="s">
        <v>3095</v>
      </c>
      <c r="F10465" s="2">
        <v>1592.92</v>
      </c>
    </row>
    <row r="10466" spans="1:6">
      <c r="A10466" s="2" t="s">
        <v>1610</v>
      </c>
      <c r="B10466" s="2"/>
      <c r="C10466" s="2" t="s">
        <v>1203</v>
      </c>
      <c r="D10466" s="2">
        <v>5032510</v>
      </c>
      <c r="E10466" s="2" t="s">
        <v>2580</v>
      </c>
      <c r="F10466" s="2">
        <v>378.2</v>
      </c>
    </row>
    <row r="10467" spans="1:6">
      <c r="A10467" s="2" t="s">
        <v>1610</v>
      </c>
      <c r="B10467" s="2"/>
      <c r="C10467" s="2" t="s">
        <v>594</v>
      </c>
      <c r="D10467" s="2">
        <v>5003317</v>
      </c>
      <c r="E10467" s="2" t="s">
        <v>5862</v>
      </c>
      <c r="F10467" s="2">
        <v>3053.84</v>
      </c>
    </row>
    <row r="10468" spans="1:6">
      <c r="A10468" s="2" t="s">
        <v>1610</v>
      </c>
      <c r="B10468" s="2"/>
      <c r="C10468" s="2" t="s">
        <v>594</v>
      </c>
      <c r="D10468" s="2">
        <v>5003352</v>
      </c>
      <c r="E10468" s="2" t="s">
        <v>5863</v>
      </c>
      <c r="F10468" s="2">
        <v>2654.56</v>
      </c>
    </row>
    <row r="10469" spans="1:6">
      <c r="A10469" s="2" t="s">
        <v>1610</v>
      </c>
      <c r="B10469" s="2"/>
      <c r="C10469" s="2" t="s">
        <v>594</v>
      </c>
      <c r="D10469" s="2">
        <v>5003393</v>
      </c>
      <c r="E10469" s="2" t="s">
        <v>5864</v>
      </c>
      <c r="F10469" s="2">
        <v>3779.76</v>
      </c>
    </row>
    <row r="10470" spans="1:6">
      <c r="A10470" s="2" t="s">
        <v>1610</v>
      </c>
      <c r="B10470" s="2"/>
      <c r="C10470" s="2" t="s">
        <v>594</v>
      </c>
      <c r="D10470" s="2">
        <v>5003489</v>
      </c>
      <c r="E10470" s="2" t="s">
        <v>5865</v>
      </c>
      <c r="F10470" s="2">
        <v>4883.2</v>
      </c>
    </row>
    <row r="10471" spans="1:6">
      <c r="A10471" s="2" t="s">
        <v>1610</v>
      </c>
      <c r="B10471" s="2"/>
      <c r="C10471" s="2" t="s">
        <v>594</v>
      </c>
      <c r="D10471" s="2">
        <v>5003494</v>
      </c>
      <c r="E10471" s="2" t="s">
        <v>3221</v>
      </c>
      <c r="F10471" s="2">
        <v>781.76</v>
      </c>
    </row>
    <row r="10472" spans="1:6">
      <c r="A10472" s="2" t="s">
        <v>1610</v>
      </c>
      <c r="B10472" s="2"/>
      <c r="C10472" s="2" t="s">
        <v>594</v>
      </c>
      <c r="D10472" s="2">
        <v>5003627</v>
      </c>
      <c r="E10472" s="2" t="s">
        <v>3229</v>
      </c>
      <c r="F10472" s="2">
        <v>3935.12</v>
      </c>
    </row>
    <row r="10473" spans="1:6">
      <c r="A10473" s="2" t="s">
        <v>1610</v>
      </c>
      <c r="B10473" s="2"/>
      <c r="C10473" s="2" t="s">
        <v>594</v>
      </c>
      <c r="D10473" s="2">
        <v>5003748</v>
      </c>
      <c r="E10473" s="2" t="s">
        <v>5867</v>
      </c>
      <c r="F10473" s="2">
        <v>3569.44</v>
      </c>
    </row>
    <row r="10474" spans="1:6">
      <c r="A10474" s="2" t="s">
        <v>1610</v>
      </c>
      <c r="B10474" s="2"/>
      <c r="C10474" s="2" t="s">
        <v>594</v>
      </c>
      <c r="D10474" s="2">
        <v>5012986</v>
      </c>
      <c r="E10474" s="2" t="s">
        <v>5890</v>
      </c>
      <c r="F10474" s="2">
        <v>4007.68</v>
      </c>
    </row>
    <row r="10475" spans="1:6">
      <c r="A10475" s="2" t="s">
        <v>1610</v>
      </c>
      <c r="B10475" s="2"/>
      <c r="C10475" s="2" t="s">
        <v>594</v>
      </c>
      <c r="D10475" s="2">
        <v>5024387</v>
      </c>
      <c r="E10475" s="2" t="s">
        <v>5898</v>
      </c>
      <c r="F10475" s="2">
        <v>4690.88</v>
      </c>
    </row>
    <row r="10476" spans="1:6">
      <c r="A10476" s="2" t="s">
        <v>1610</v>
      </c>
      <c r="B10476" s="2"/>
      <c r="C10476" s="2" t="s">
        <v>594</v>
      </c>
      <c r="D10476" s="2">
        <v>5032002</v>
      </c>
      <c r="E10476" s="2" t="s">
        <v>5909</v>
      </c>
      <c r="F10476" s="2">
        <v>2340.56</v>
      </c>
    </row>
    <row r="10477" spans="1:6">
      <c r="A10477" s="2" t="s">
        <v>1610</v>
      </c>
      <c r="B10477" s="2"/>
      <c r="C10477" s="2" t="s">
        <v>1237</v>
      </c>
      <c r="D10477" s="2">
        <v>5003707</v>
      </c>
      <c r="E10477" s="2" t="s">
        <v>5960</v>
      </c>
      <c r="F10477" s="2">
        <v>4128.92</v>
      </c>
    </row>
    <row r="10478" spans="1:6">
      <c r="A10478" s="2" t="s">
        <v>1610</v>
      </c>
      <c r="B10478" s="2"/>
      <c r="C10478" s="2" t="s">
        <v>1237</v>
      </c>
      <c r="D10478" s="2">
        <v>5003720</v>
      </c>
      <c r="E10478" s="2" t="s">
        <v>5961</v>
      </c>
      <c r="F10478" s="2">
        <v>5180.43</v>
      </c>
    </row>
    <row r="10479" spans="1:6">
      <c r="A10479" s="2" t="s">
        <v>1610</v>
      </c>
      <c r="B10479" s="2"/>
      <c r="C10479" s="2" t="s">
        <v>1237</v>
      </c>
      <c r="D10479" s="2">
        <v>5003731</v>
      </c>
      <c r="E10479" s="2" t="s">
        <v>5962</v>
      </c>
      <c r="F10479" s="2">
        <v>359.68</v>
      </c>
    </row>
    <row r="10480" spans="1:6">
      <c r="A10480" s="2" t="s">
        <v>1610</v>
      </c>
      <c r="B10480" s="2"/>
      <c r="C10480" s="2" t="s">
        <v>1237</v>
      </c>
      <c r="D10480" s="2">
        <v>5003743</v>
      </c>
      <c r="E10480" s="2" t="s">
        <v>5963</v>
      </c>
      <c r="F10480" s="2">
        <v>4276.05</v>
      </c>
    </row>
    <row r="10481" spans="1:6">
      <c r="A10481" s="2" t="s">
        <v>1610</v>
      </c>
      <c r="B10481" s="2"/>
      <c r="C10481" s="2" t="s">
        <v>1237</v>
      </c>
      <c r="D10481" s="2">
        <v>5003751</v>
      </c>
      <c r="E10481" s="2" t="s">
        <v>5964</v>
      </c>
      <c r="F10481" s="2">
        <v>404.13</v>
      </c>
    </row>
    <row r="10482" spans="1:6">
      <c r="A10482" s="2" t="s">
        <v>1610</v>
      </c>
      <c r="B10482" s="2"/>
      <c r="C10482" s="2" t="s">
        <v>1237</v>
      </c>
      <c r="D10482" s="2">
        <v>5003757</v>
      </c>
      <c r="E10482" s="2" t="s">
        <v>5966</v>
      </c>
      <c r="F10482" s="2">
        <v>65.58</v>
      </c>
    </row>
    <row r="10483" spans="1:6">
      <c r="A10483" s="2" t="s">
        <v>1610</v>
      </c>
      <c r="B10483" s="2"/>
      <c r="C10483" s="2" t="s">
        <v>1237</v>
      </c>
      <c r="D10483" s="2">
        <v>5003795</v>
      </c>
      <c r="E10483" s="2" t="s">
        <v>5967</v>
      </c>
      <c r="F10483" s="2">
        <v>62.28</v>
      </c>
    </row>
    <row r="10484" spans="1:6">
      <c r="A10484" s="2" t="s">
        <v>1610</v>
      </c>
      <c r="B10484" s="2"/>
      <c r="C10484" s="2" t="s">
        <v>1237</v>
      </c>
      <c r="D10484" s="2">
        <v>5003801</v>
      </c>
      <c r="E10484" s="2" t="s">
        <v>5968</v>
      </c>
      <c r="F10484" s="2">
        <v>159.21</v>
      </c>
    </row>
    <row r="10485" spans="1:6">
      <c r="A10485" s="2" t="s">
        <v>1610</v>
      </c>
      <c r="B10485" s="2"/>
      <c r="C10485" s="2" t="s">
        <v>1237</v>
      </c>
      <c r="D10485" s="2">
        <v>5003803</v>
      </c>
      <c r="E10485" s="2" t="s">
        <v>5969</v>
      </c>
      <c r="F10485" s="2">
        <v>2144.87</v>
      </c>
    </row>
    <row r="10486" spans="1:6">
      <c r="A10486" s="2" t="s">
        <v>1610</v>
      </c>
      <c r="B10486" s="2"/>
      <c r="C10486" s="2" t="s">
        <v>1237</v>
      </c>
      <c r="D10486" s="2">
        <v>5003810</v>
      </c>
      <c r="E10486" s="2" t="s">
        <v>5971</v>
      </c>
      <c r="F10486" s="2">
        <v>713.42</v>
      </c>
    </row>
    <row r="10487" spans="1:6">
      <c r="A10487" s="2" t="s">
        <v>1610</v>
      </c>
      <c r="B10487" s="2"/>
      <c r="C10487" s="2" t="s">
        <v>1237</v>
      </c>
      <c r="D10487" s="2">
        <v>5003838</v>
      </c>
      <c r="E10487" s="2" t="s">
        <v>5972</v>
      </c>
      <c r="F10487" s="2">
        <v>1536.22</v>
      </c>
    </row>
    <row r="10488" spans="1:6">
      <c r="A10488" s="2" t="s">
        <v>1610</v>
      </c>
      <c r="B10488" s="2"/>
      <c r="C10488" s="2" t="s">
        <v>1237</v>
      </c>
      <c r="D10488" s="2">
        <v>5003843</v>
      </c>
      <c r="E10488" s="2" t="s">
        <v>5973</v>
      </c>
      <c r="F10488" s="2">
        <v>132.38999999999999</v>
      </c>
    </row>
    <row r="10489" spans="1:6">
      <c r="A10489" s="2" t="s">
        <v>1610</v>
      </c>
      <c r="B10489" s="2"/>
      <c r="C10489" s="2" t="s">
        <v>1237</v>
      </c>
      <c r="D10489" s="2">
        <v>5004948</v>
      </c>
      <c r="E10489" s="2" t="s">
        <v>3383</v>
      </c>
      <c r="F10489" s="2">
        <v>11.74</v>
      </c>
    </row>
    <row r="10490" spans="1:6">
      <c r="A10490" s="2" t="s">
        <v>1610</v>
      </c>
      <c r="B10490" s="2"/>
      <c r="C10490" s="2" t="s">
        <v>1237</v>
      </c>
      <c r="D10490" s="2">
        <v>5007530</v>
      </c>
      <c r="E10490" s="2" t="s">
        <v>5998</v>
      </c>
      <c r="F10490" s="2">
        <v>4319.5600000000004</v>
      </c>
    </row>
    <row r="10491" spans="1:6">
      <c r="A10491" s="2" t="s">
        <v>1610</v>
      </c>
      <c r="B10491" s="2"/>
      <c r="C10491" s="2" t="s">
        <v>1237</v>
      </c>
      <c r="D10491" s="2">
        <v>5012650</v>
      </c>
      <c r="E10491" s="2" t="s">
        <v>6016</v>
      </c>
      <c r="F10491" s="2">
        <v>77.510000000000005</v>
      </c>
    </row>
    <row r="10492" spans="1:6">
      <c r="A10492" s="2" t="s">
        <v>1610</v>
      </c>
      <c r="B10492" s="2"/>
      <c r="C10492" s="2" t="s">
        <v>1237</v>
      </c>
      <c r="D10492" s="2">
        <v>5013280</v>
      </c>
      <c r="E10492" s="2" t="s">
        <v>3422</v>
      </c>
      <c r="F10492" s="2">
        <v>2245.1799999999998</v>
      </c>
    </row>
    <row r="10493" spans="1:6">
      <c r="A10493" s="2" t="s">
        <v>1610</v>
      </c>
      <c r="B10493" s="2"/>
      <c r="C10493" s="2" t="s">
        <v>1237</v>
      </c>
      <c r="D10493" s="2">
        <v>5016798</v>
      </c>
      <c r="E10493" s="2" t="s">
        <v>3986</v>
      </c>
      <c r="F10493" s="2">
        <v>75.5</v>
      </c>
    </row>
    <row r="10494" spans="1:6">
      <c r="A10494" s="2" t="s">
        <v>1610</v>
      </c>
      <c r="B10494" s="2"/>
      <c r="C10494" s="2" t="s">
        <v>1237</v>
      </c>
      <c r="D10494" s="2">
        <v>5016893</v>
      </c>
      <c r="E10494" s="2" t="s">
        <v>6038</v>
      </c>
      <c r="F10494" s="2">
        <v>387.65</v>
      </c>
    </row>
    <row r="10495" spans="1:6">
      <c r="A10495" s="2" t="s">
        <v>1610</v>
      </c>
      <c r="B10495" s="2"/>
      <c r="C10495" s="2" t="s">
        <v>1237</v>
      </c>
      <c r="D10495" s="2">
        <v>5017410</v>
      </c>
      <c r="E10495" s="2" t="s">
        <v>6045</v>
      </c>
      <c r="F10495" s="2">
        <v>2.11</v>
      </c>
    </row>
    <row r="10496" spans="1:6">
      <c r="A10496" s="2" t="s">
        <v>1610</v>
      </c>
      <c r="B10496" s="2"/>
      <c r="C10496" s="2" t="s">
        <v>1237</v>
      </c>
      <c r="D10496" s="2">
        <v>5018606</v>
      </c>
      <c r="E10496" s="2" t="s">
        <v>6052</v>
      </c>
      <c r="F10496" s="2">
        <v>417.96</v>
      </c>
    </row>
    <row r="10497" spans="1:6">
      <c r="A10497" s="2" t="s">
        <v>1610</v>
      </c>
      <c r="B10497" s="2"/>
      <c r="C10497" s="2" t="s">
        <v>1237</v>
      </c>
      <c r="D10497" s="2">
        <v>5018842</v>
      </c>
      <c r="E10497" s="2" t="s">
        <v>3446</v>
      </c>
      <c r="F10497" s="2">
        <v>766.7</v>
      </c>
    </row>
    <row r="10498" spans="1:6">
      <c r="A10498" s="2" t="s">
        <v>1610</v>
      </c>
      <c r="B10498" s="2"/>
      <c r="C10498" s="2" t="s">
        <v>1237</v>
      </c>
      <c r="D10498" s="2">
        <v>5022576</v>
      </c>
      <c r="E10498" s="2" t="s">
        <v>3479</v>
      </c>
      <c r="F10498" s="2">
        <v>1245.1400000000001</v>
      </c>
    </row>
    <row r="10499" spans="1:6">
      <c r="A10499" s="2" t="s">
        <v>1610</v>
      </c>
      <c r="B10499" s="2"/>
      <c r="C10499" s="2" t="s">
        <v>1237</v>
      </c>
      <c r="D10499" s="2">
        <v>5022664</v>
      </c>
      <c r="E10499" s="2" t="s">
        <v>6083</v>
      </c>
      <c r="F10499" s="2">
        <v>1380.05</v>
      </c>
    </row>
    <row r="10500" spans="1:6">
      <c r="A10500" s="2" t="s">
        <v>1610</v>
      </c>
      <c r="B10500" s="2"/>
      <c r="C10500" s="2" t="s">
        <v>1237</v>
      </c>
      <c r="D10500" s="2">
        <v>5023415</v>
      </c>
      <c r="E10500" s="2" t="s">
        <v>4201</v>
      </c>
      <c r="F10500" s="2">
        <v>60.34</v>
      </c>
    </row>
    <row r="10501" spans="1:6">
      <c r="A10501" s="2" t="s">
        <v>1610</v>
      </c>
      <c r="B10501" s="2"/>
      <c r="C10501" s="2" t="s">
        <v>1237</v>
      </c>
      <c r="D10501" s="2">
        <v>5030780</v>
      </c>
      <c r="E10501" s="2" t="s">
        <v>6155</v>
      </c>
      <c r="F10501" s="2">
        <v>65.209999999999994</v>
      </c>
    </row>
    <row r="10502" spans="1:6">
      <c r="A10502" s="2" t="s">
        <v>1610</v>
      </c>
      <c r="B10502" s="2"/>
      <c r="C10502" s="2" t="s">
        <v>779</v>
      </c>
      <c r="D10502" s="2">
        <v>5003232</v>
      </c>
      <c r="E10502" s="2" t="s">
        <v>4572</v>
      </c>
      <c r="F10502" s="2">
        <v>280</v>
      </c>
    </row>
    <row r="10503" spans="1:6">
      <c r="A10503" s="2" t="s">
        <v>1610</v>
      </c>
      <c r="B10503" s="2"/>
      <c r="C10503" s="2" t="s">
        <v>86</v>
      </c>
      <c r="D10503" s="2">
        <v>5004256</v>
      </c>
      <c r="E10503" s="2" t="s">
        <v>5691</v>
      </c>
      <c r="F10503" s="2">
        <v>30</v>
      </c>
    </row>
    <row r="10504" spans="1:6">
      <c r="A10504" s="2" t="s">
        <v>1610</v>
      </c>
      <c r="B10504" s="2"/>
      <c r="C10504" s="2" t="s">
        <v>13</v>
      </c>
      <c r="D10504" s="2">
        <v>5006471</v>
      </c>
      <c r="E10504" s="2" t="s">
        <v>63</v>
      </c>
      <c r="F10504" s="2">
        <v>53.88</v>
      </c>
    </row>
    <row r="10505" spans="1:6">
      <c r="A10505" s="2" t="s">
        <v>1610</v>
      </c>
      <c r="B10505" s="2"/>
      <c r="C10505" s="2" t="s">
        <v>527</v>
      </c>
      <c r="D10505" s="2">
        <v>5003247</v>
      </c>
      <c r="E10505" s="2" t="s">
        <v>6224</v>
      </c>
      <c r="F10505" s="2">
        <v>10494</v>
      </c>
    </row>
    <row r="10506" spans="1:6">
      <c r="A10506" s="2" t="s">
        <v>1610</v>
      </c>
      <c r="B10506" s="2"/>
      <c r="C10506" s="2" t="s">
        <v>68</v>
      </c>
      <c r="D10506" s="2">
        <v>5000070</v>
      </c>
      <c r="E10506" s="2" t="s">
        <v>85</v>
      </c>
      <c r="F10506" s="2">
        <v>18891.810000000001</v>
      </c>
    </row>
    <row r="10507" spans="1:6">
      <c r="A10507" s="2" t="s">
        <v>1610</v>
      </c>
      <c r="B10507" s="2"/>
      <c r="C10507" s="2" t="s">
        <v>107</v>
      </c>
      <c r="D10507" s="2">
        <v>5004256</v>
      </c>
      <c r="E10507" s="2" t="s">
        <v>5691</v>
      </c>
      <c r="F10507" s="2">
        <v>7110.66</v>
      </c>
    </row>
    <row r="10508" spans="1:6">
      <c r="A10508" s="2" t="s">
        <v>1610</v>
      </c>
      <c r="B10508" s="2"/>
      <c r="C10508" s="2" t="s">
        <v>56</v>
      </c>
      <c r="D10508" s="2">
        <v>5000081</v>
      </c>
      <c r="E10508" s="2" t="s">
        <v>369</v>
      </c>
      <c r="F10508" s="2">
        <v>163.69999999999999</v>
      </c>
    </row>
    <row r="10509" spans="1:6">
      <c r="A10509" s="2" t="s">
        <v>1610</v>
      </c>
      <c r="B10509" s="2"/>
      <c r="C10509" s="2" t="s">
        <v>56</v>
      </c>
      <c r="D10509" s="2">
        <v>5004256</v>
      </c>
      <c r="E10509" s="2" t="s">
        <v>5691</v>
      </c>
      <c r="F10509" s="2">
        <v>6480.36</v>
      </c>
    </row>
    <row r="10510" spans="1:6">
      <c r="A10510" s="2" t="s">
        <v>1610</v>
      </c>
      <c r="B10510" s="2"/>
      <c r="C10510" s="2" t="s">
        <v>94</v>
      </c>
      <c r="D10510" s="2">
        <v>5001581</v>
      </c>
      <c r="E10510" s="2" t="s">
        <v>95</v>
      </c>
      <c r="F10510" s="2">
        <v>30.31</v>
      </c>
    </row>
    <row r="10511" spans="1:6">
      <c r="A10511" s="2" t="s">
        <v>1610</v>
      </c>
      <c r="B10511" s="2">
        <v>4300002307</v>
      </c>
      <c r="C10511" s="2" t="s">
        <v>17</v>
      </c>
      <c r="D10511" s="2">
        <v>5007193</v>
      </c>
      <c r="E10511" s="2" t="s">
        <v>562</v>
      </c>
      <c r="F10511" s="2">
        <v>8000</v>
      </c>
    </row>
    <row r="10512" spans="1:6">
      <c r="A10512" s="2" t="s">
        <v>1610</v>
      </c>
      <c r="B10512" s="2">
        <v>4300003249</v>
      </c>
      <c r="C10512" s="2" t="s">
        <v>94</v>
      </c>
      <c r="D10512" s="2">
        <v>5016398</v>
      </c>
      <c r="E10512" s="2" t="s">
        <v>1616</v>
      </c>
      <c r="F10512" s="2">
        <v>3954.44</v>
      </c>
    </row>
    <row r="10513" spans="1:6">
      <c r="A10513" s="2" t="s">
        <v>1610</v>
      </c>
      <c r="B10513" s="2">
        <v>4300003482</v>
      </c>
      <c r="C10513" s="2" t="s">
        <v>269</v>
      </c>
      <c r="D10513" s="2">
        <v>5004035</v>
      </c>
      <c r="E10513" s="2" t="s">
        <v>974</v>
      </c>
      <c r="F10513" s="2">
        <v>34227.18</v>
      </c>
    </row>
    <row r="10514" spans="1:6">
      <c r="A10514" s="2" t="s">
        <v>1610</v>
      </c>
      <c r="B10514" s="2">
        <v>4300003496</v>
      </c>
      <c r="C10514" s="2" t="s">
        <v>17</v>
      </c>
      <c r="D10514" s="2">
        <v>5010115</v>
      </c>
      <c r="E10514" s="2" t="s">
        <v>1502</v>
      </c>
      <c r="F10514" s="2">
        <v>400</v>
      </c>
    </row>
    <row r="10515" spans="1:6">
      <c r="A10515" s="2" t="s">
        <v>1610</v>
      </c>
      <c r="B10515" s="2">
        <v>4300003687</v>
      </c>
      <c r="C10515" s="2" t="s">
        <v>94</v>
      </c>
      <c r="D10515" s="2">
        <v>5001581</v>
      </c>
      <c r="E10515" s="2" t="s">
        <v>95</v>
      </c>
      <c r="F10515" s="2">
        <v>3987.27</v>
      </c>
    </row>
    <row r="10516" spans="1:6">
      <c r="A10516" s="2" t="s">
        <v>1610</v>
      </c>
      <c r="B10516" s="2">
        <v>4300003714</v>
      </c>
      <c r="C10516" s="2" t="s">
        <v>94</v>
      </c>
      <c r="D10516" s="2">
        <v>5016398</v>
      </c>
      <c r="E10516" s="2" t="s">
        <v>1616</v>
      </c>
      <c r="F10516" s="2">
        <v>7102.6</v>
      </c>
    </row>
    <row r="10517" spans="1:6">
      <c r="A10517" s="2" t="s">
        <v>1610</v>
      </c>
      <c r="B10517" s="2">
        <v>4300003959</v>
      </c>
      <c r="C10517" s="2" t="s">
        <v>131</v>
      </c>
      <c r="D10517" s="2">
        <v>5001181</v>
      </c>
      <c r="E10517" s="2" t="s">
        <v>362</v>
      </c>
      <c r="F10517" s="2">
        <v>307890</v>
      </c>
    </row>
    <row r="10518" spans="1:6">
      <c r="A10518" s="2" t="s">
        <v>1610</v>
      </c>
      <c r="B10518" s="2">
        <v>4300004075</v>
      </c>
      <c r="C10518" s="2" t="s">
        <v>13</v>
      </c>
      <c r="D10518" s="2">
        <v>5033517</v>
      </c>
      <c r="E10518" s="2" t="s">
        <v>1620</v>
      </c>
      <c r="F10518" s="2">
        <v>10767.25</v>
      </c>
    </row>
    <row r="10519" spans="1:6">
      <c r="A10519" s="2" t="s">
        <v>1610</v>
      </c>
      <c r="B10519" s="2">
        <v>4300004197</v>
      </c>
      <c r="C10519" s="2" t="s">
        <v>141</v>
      </c>
      <c r="D10519" s="2">
        <v>5034101</v>
      </c>
      <c r="E10519" s="2" t="s">
        <v>206</v>
      </c>
      <c r="F10519" s="2">
        <v>520000</v>
      </c>
    </row>
    <row r="10520" spans="1:6">
      <c r="A10520" s="2" t="s">
        <v>1610</v>
      </c>
      <c r="B10520" s="2">
        <v>4300004198</v>
      </c>
      <c r="C10520" s="2" t="s">
        <v>13</v>
      </c>
      <c r="D10520" s="2">
        <v>5010806</v>
      </c>
      <c r="E10520" s="2" t="s">
        <v>648</v>
      </c>
      <c r="F10520" s="2">
        <v>22000</v>
      </c>
    </row>
    <row r="10521" spans="1:6">
      <c r="A10521" s="2" t="s">
        <v>1610</v>
      </c>
      <c r="B10521" s="2">
        <v>4300004240</v>
      </c>
      <c r="C10521" s="2" t="s">
        <v>19</v>
      </c>
      <c r="D10521" s="2">
        <v>5030955</v>
      </c>
      <c r="E10521" s="2" t="s">
        <v>5215</v>
      </c>
      <c r="F10521" s="2">
        <v>211552.53</v>
      </c>
    </row>
    <row r="10522" spans="1:6">
      <c r="A10522" s="2" t="s">
        <v>1610</v>
      </c>
      <c r="B10522" s="2">
        <v>4400013098</v>
      </c>
      <c r="C10522" s="2" t="s">
        <v>364</v>
      </c>
      <c r="D10522" s="2">
        <v>5028293</v>
      </c>
      <c r="E10522" s="2" t="s">
        <v>873</v>
      </c>
      <c r="F10522" s="2">
        <v>50</v>
      </c>
    </row>
    <row r="10523" spans="1:6">
      <c r="A10523" s="2" t="s">
        <v>1610</v>
      </c>
      <c r="B10523" s="2">
        <v>4400013205</v>
      </c>
      <c r="C10523" s="2" t="s">
        <v>138</v>
      </c>
      <c r="D10523" s="2">
        <v>5003602</v>
      </c>
      <c r="E10523" s="2" t="s">
        <v>1501</v>
      </c>
      <c r="F10523" s="2">
        <v>283.25</v>
      </c>
    </row>
    <row r="10524" spans="1:6">
      <c r="A10524" s="2" t="s">
        <v>1610</v>
      </c>
      <c r="B10524" s="2">
        <v>4400013948</v>
      </c>
      <c r="C10524" s="2" t="s">
        <v>244</v>
      </c>
      <c r="D10524" s="2">
        <v>5003632</v>
      </c>
      <c r="E10524" s="2" t="s">
        <v>1627</v>
      </c>
      <c r="F10524" s="2">
        <v>212471.44</v>
      </c>
    </row>
    <row r="10525" spans="1:6">
      <c r="A10525" s="2" t="s">
        <v>1610</v>
      </c>
      <c r="B10525" s="2">
        <v>4400014514</v>
      </c>
      <c r="C10525" s="2" t="s">
        <v>94</v>
      </c>
      <c r="D10525" s="2">
        <v>5001517</v>
      </c>
      <c r="E10525" s="2" t="s">
        <v>1499</v>
      </c>
      <c r="F10525" s="2">
        <v>2757.5</v>
      </c>
    </row>
    <row r="10526" spans="1:6">
      <c r="A10526" s="2" t="s">
        <v>1610</v>
      </c>
      <c r="B10526" s="2">
        <v>4400014633</v>
      </c>
      <c r="C10526" s="2" t="s">
        <v>82</v>
      </c>
      <c r="D10526" s="2">
        <v>5015585</v>
      </c>
      <c r="E10526" s="2" t="s">
        <v>1630</v>
      </c>
      <c r="F10526" s="2">
        <v>1012</v>
      </c>
    </row>
    <row r="10527" spans="1:6">
      <c r="A10527" s="2" t="s">
        <v>1610</v>
      </c>
      <c r="B10527" s="2">
        <v>4400014733</v>
      </c>
      <c r="C10527" s="2" t="s">
        <v>60</v>
      </c>
      <c r="D10527" s="2">
        <v>5005346</v>
      </c>
      <c r="E10527" s="2" t="s">
        <v>256</v>
      </c>
      <c r="F10527" s="2">
        <v>1079.32</v>
      </c>
    </row>
    <row r="10528" spans="1:6">
      <c r="A10528" s="2" t="s">
        <v>1610</v>
      </c>
      <c r="B10528" s="2">
        <v>4400014734</v>
      </c>
      <c r="C10528" s="2" t="s">
        <v>364</v>
      </c>
      <c r="D10528" s="2">
        <v>5028293</v>
      </c>
      <c r="E10528" s="2" t="s">
        <v>873</v>
      </c>
      <c r="F10528" s="2">
        <v>250</v>
      </c>
    </row>
    <row r="10529" spans="1:6">
      <c r="A10529" s="2" t="s">
        <v>1610</v>
      </c>
      <c r="B10529" s="2">
        <v>4400014737</v>
      </c>
      <c r="C10529" s="2" t="s">
        <v>138</v>
      </c>
      <c r="D10529" s="2">
        <v>5003602</v>
      </c>
      <c r="E10529" s="2" t="s">
        <v>1501</v>
      </c>
      <c r="F10529" s="2">
        <v>13285.75</v>
      </c>
    </row>
    <row r="10530" spans="1:6">
      <c r="A10530" s="2" t="s">
        <v>1610</v>
      </c>
      <c r="B10530" s="2">
        <v>4500073002</v>
      </c>
      <c r="C10530" s="2" t="s">
        <v>17</v>
      </c>
      <c r="D10530" s="2">
        <v>5007353</v>
      </c>
      <c r="E10530" s="2" t="s">
        <v>854</v>
      </c>
      <c r="F10530" s="2">
        <v>2515</v>
      </c>
    </row>
    <row r="10531" spans="1:6">
      <c r="A10531" s="2" t="s">
        <v>1610</v>
      </c>
      <c r="B10531" s="2">
        <v>4500073376</v>
      </c>
      <c r="C10531" s="2" t="s">
        <v>56</v>
      </c>
      <c r="D10531" s="2">
        <v>5003533</v>
      </c>
      <c r="E10531" s="2" t="s">
        <v>1648</v>
      </c>
      <c r="F10531" s="2">
        <v>5923.87</v>
      </c>
    </row>
    <row r="10532" spans="1:6">
      <c r="A10532" s="2" t="s">
        <v>1610</v>
      </c>
      <c r="B10532" s="2">
        <v>4500073791</v>
      </c>
      <c r="C10532" s="2" t="s">
        <v>19</v>
      </c>
      <c r="D10532" s="2">
        <v>5012870</v>
      </c>
      <c r="E10532" s="2" t="s">
        <v>1647</v>
      </c>
      <c r="F10532" s="2">
        <v>259.8</v>
      </c>
    </row>
    <row r="10533" spans="1:6">
      <c r="A10533" s="2" t="s">
        <v>1610</v>
      </c>
      <c r="B10533" s="2">
        <v>4500073880</v>
      </c>
      <c r="C10533" s="2" t="s">
        <v>75</v>
      </c>
      <c r="D10533" s="2">
        <v>5004354</v>
      </c>
      <c r="E10533" s="2" t="s">
        <v>1643</v>
      </c>
      <c r="F10533" s="2">
        <v>2371.69</v>
      </c>
    </row>
    <row r="10534" spans="1:6">
      <c r="A10534" s="2" t="s">
        <v>1610</v>
      </c>
      <c r="B10534" s="2">
        <v>4500074091</v>
      </c>
      <c r="C10534" s="2" t="s">
        <v>19</v>
      </c>
      <c r="D10534" s="2">
        <v>5000226</v>
      </c>
      <c r="E10534" s="2" t="s">
        <v>151</v>
      </c>
      <c r="F10534" s="2">
        <v>5645.67</v>
      </c>
    </row>
    <row r="10535" spans="1:6">
      <c r="A10535" s="2" t="s">
        <v>1610</v>
      </c>
      <c r="B10535" s="2">
        <v>4500074093</v>
      </c>
      <c r="C10535" s="2" t="s">
        <v>131</v>
      </c>
      <c r="D10535" s="2">
        <v>5010106</v>
      </c>
      <c r="E10535" s="2" t="s">
        <v>780</v>
      </c>
      <c r="F10535" s="2">
        <v>35623.33</v>
      </c>
    </row>
    <row r="10536" spans="1:6">
      <c r="A10536" s="2" t="s">
        <v>1610</v>
      </c>
      <c r="B10536" s="2">
        <v>4500074102</v>
      </c>
      <c r="C10536" s="2" t="s">
        <v>19</v>
      </c>
      <c r="D10536" s="2">
        <v>5000226</v>
      </c>
      <c r="E10536" s="2" t="s">
        <v>151</v>
      </c>
      <c r="F10536" s="2">
        <v>4676.6099999999997</v>
      </c>
    </row>
    <row r="10537" spans="1:6">
      <c r="A10537" s="2" t="s">
        <v>1610</v>
      </c>
      <c r="B10537" s="2">
        <v>4500074103</v>
      </c>
      <c r="C10537" s="2" t="s">
        <v>19</v>
      </c>
      <c r="D10537" s="2">
        <v>5000226</v>
      </c>
      <c r="E10537" s="2" t="s">
        <v>151</v>
      </c>
      <c r="F10537" s="2">
        <v>808.63</v>
      </c>
    </row>
    <row r="10538" spans="1:6">
      <c r="A10538" s="2" t="s">
        <v>1610</v>
      </c>
      <c r="B10538" s="2">
        <v>4500074243</v>
      </c>
      <c r="C10538" s="2" t="s">
        <v>49</v>
      </c>
      <c r="D10538" s="2">
        <v>5003634</v>
      </c>
      <c r="E10538" s="2" t="s">
        <v>662</v>
      </c>
      <c r="F10538" s="2">
        <v>3318.23</v>
      </c>
    </row>
    <row r="10539" spans="1:6">
      <c r="A10539" s="2" t="s">
        <v>1610</v>
      </c>
      <c r="B10539" s="2">
        <v>4500074350</v>
      </c>
      <c r="C10539" s="2" t="s">
        <v>131</v>
      </c>
      <c r="D10539" s="2">
        <v>5010106</v>
      </c>
      <c r="E10539" s="2" t="s">
        <v>780</v>
      </c>
      <c r="F10539" s="2">
        <v>82053.100000000006</v>
      </c>
    </row>
    <row r="10540" spans="1:6">
      <c r="A10540" s="2" t="s">
        <v>1610</v>
      </c>
      <c r="B10540" s="2">
        <v>4500074436</v>
      </c>
      <c r="C10540" s="2" t="s">
        <v>19</v>
      </c>
      <c r="D10540" s="2">
        <v>5012870</v>
      </c>
      <c r="E10540" s="2" t="s">
        <v>1647</v>
      </c>
      <c r="F10540" s="2">
        <v>346.4</v>
      </c>
    </row>
    <row r="10541" spans="1:6">
      <c r="A10541" s="2" t="s">
        <v>1610</v>
      </c>
      <c r="B10541" s="2">
        <v>4500074437</v>
      </c>
      <c r="C10541" s="2" t="s">
        <v>19</v>
      </c>
      <c r="D10541" s="2">
        <v>5012870</v>
      </c>
      <c r="E10541" s="2" t="s">
        <v>1647</v>
      </c>
      <c r="F10541" s="2">
        <v>1077.0899999999999</v>
      </c>
    </row>
    <row r="10542" spans="1:6">
      <c r="A10542" s="2" t="s">
        <v>1610</v>
      </c>
      <c r="B10542" s="2">
        <v>4500074585</v>
      </c>
      <c r="C10542" s="2" t="s">
        <v>832</v>
      </c>
      <c r="D10542" s="2">
        <v>5003533</v>
      </c>
      <c r="E10542" s="2" t="s">
        <v>1648</v>
      </c>
      <c r="F10542" s="2">
        <v>108.65</v>
      </c>
    </row>
    <row r="10543" spans="1:6">
      <c r="A10543" s="2" t="s">
        <v>1610</v>
      </c>
      <c r="B10543" s="2">
        <v>4500074652</v>
      </c>
      <c r="C10543" s="2" t="s">
        <v>107</v>
      </c>
      <c r="D10543" s="2">
        <v>5003275</v>
      </c>
      <c r="E10543" s="2" t="s">
        <v>1449</v>
      </c>
      <c r="F10543" s="2">
        <v>150</v>
      </c>
    </row>
    <row r="10544" spans="1:6">
      <c r="A10544" s="2" t="s">
        <v>1610</v>
      </c>
      <c r="B10544" s="2">
        <v>4500074663</v>
      </c>
      <c r="C10544" s="2" t="s">
        <v>17</v>
      </c>
      <c r="D10544" s="2">
        <v>5003275</v>
      </c>
      <c r="E10544" s="2" t="s">
        <v>1449</v>
      </c>
      <c r="F10544" s="2">
        <v>225</v>
      </c>
    </row>
    <row r="10545" spans="1:6">
      <c r="A10545" s="2" t="s">
        <v>1610</v>
      </c>
      <c r="B10545" s="2">
        <v>4500074688</v>
      </c>
      <c r="C10545" s="2" t="s">
        <v>56</v>
      </c>
      <c r="D10545" s="2">
        <v>5003602</v>
      </c>
      <c r="E10545" s="2" t="s">
        <v>1501</v>
      </c>
      <c r="F10545" s="2">
        <v>374.17</v>
      </c>
    </row>
    <row r="10546" spans="1:6">
      <c r="A10546" s="2" t="s">
        <v>1610</v>
      </c>
      <c r="B10546" s="2">
        <v>4500074690</v>
      </c>
      <c r="C10546" s="2" t="s">
        <v>155</v>
      </c>
      <c r="D10546" s="2">
        <v>5024628</v>
      </c>
      <c r="E10546" s="2" t="s">
        <v>1644</v>
      </c>
      <c r="F10546" s="2">
        <v>277.73</v>
      </c>
    </row>
    <row r="10547" spans="1:6">
      <c r="A10547" s="2" t="s">
        <v>1610</v>
      </c>
      <c r="B10547" s="2">
        <v>4500074691</v>
      </c>
      <c r="C10547" s="2" t="s">
        <v>155</v>
      </c>
      <c r="D10547" s="2">
        <v>5024628</v>
      </c>
      <c r="E10547" s="2" t="s">
        <v>1644</v>
      </c>
      <c r="F10547" s="2">
        <v>567.64</v>
      </c>
    </row>
    <row r="10548" spans="1:6">
      <c r="A10548" s="2" t="s">
        <v>1610</v>
      </c>
      <c r="B10548" s="2">
        <v>4500074692</v>
      </c>
      <c r="C10548" s="2" t="s">
        <v>56</v>
      </c>
      <c r="D10548" s="2">
        <v>5003533</v>
      </c>
      <c r="E10548" s="2" t="s">
        <v>1648</v>
      </c>
      <c r="F10548" s="2">
        <v>696.92</v>
      </c>
    </row>
    <row r="10549" spans="1:6">
      <c r="A10549" s="2" t="s">
        <v>1610</v>
      </c>
      <c r="B10549" s="2">
        <v>4500074693</v>
      </c>
      <c r="C10549" s="2" t="s">
        <v>19</v>
      </c>
      <c r="D10549" s="2">
        <v>5012870</v>
      </c>
      <c r="E10549" s="2" t="s">
        <v>1647</v>
      </c>
      <c r="F10549" s="2">
        <v>43.3</v>
      </c>
    </row>
    <row r="10550" spans="1:6">
      <c r="A10550" s="2" t="s">
        <v>1610</v>
      </c>
      <c r="B10550" s="2">
        <v>4500074694</v>
      </c>
      <c r="C10550" s="2" t="s">
        <v>19</v>
      </c>
      <c r="D10550" s="2">
        <v>5012870</v>
      </c>
      <c r="E10550" s="2" t="s">
        <v>1647</v>
      </c>
      <c r="F10550" s="2">
        <v>86.6</v>
      </c>
    </row>
    <row r="10551" spans="1:6">
      <c r="A10551" s="2" t="s">
        <v>1610</v>
      </c>
      <c r="B10551" s="2">
        <v>4500074695</v>
      </c>
      <c r="C10551" s="2" t="s">
        <v>56</v>
      </c>
      <c r="D10551" s="2">
        <v>5003626</v>
      </c>
      <c r="E10551" s="2" t="s">
        <v>1645</v>
      </c>
      <c r="F10551" s="2">
        <v>128.69999999999999</v>
      </c>
    </row>
    <row r="10552" spans="1:6">
      <c r="A10552" s="2" t="s">
        <v>1610</v>
      </c>
      <c r="B10552" s="2">
        <v>4500074696</v>
      </c>
      <c r="C10552" s="2" t="s">
        <v>56</v>
      </c>
      <c r="D10552" s="2">
        <v>5003626</v>
      </c>
      <c r="E10552" s="2" t="s">
        <v>1645</v>
      </c>
      <c r="F10552" s="2">
        <v>63.28</v>
      </c>
    </row>
    <row r="10553" spans="1:6">
      <c r="A10553" s="2" t="s">
        <v>1610</v>
      </c>
      <c r="B10553" s="2">
        <v>4500074700</v>
      </c>
      <c r="C10553" s="2" t="s">
        <v>107</v>
      </c>
      <c r="D10553" s="2">
        <v>5003602</v>
      </c>
      <c r="E10553" s="2" t="s">
        <v>1501</v>
      </c>
      <c r="F10553" s="2">
        <v>2489.75</v>
      </c>
    </row>
    <row r="10554" spans="1:6">
      <c r="A10554" s="2" t="s">
        <v>1610</v>
      </c>
      <c r="B10554" s="2">
        <v>4500074733</v>
      </c>
      <c r="C10554" s="2" t="s">
        <v>56</v>
      </c>
      <c r="D10554" s="2">
        <v>5012870</v>
      </c>
      <c r="E10554" s="2" t="s">
        <v>1647</v>
      </c>
      <c r="F10554" s="2">
        <v>33.56</v>
      </c>
    </row>
    <row r="10555" spans="1:6">
      <c r="A10555" s="2" t="s">
        <v>1610</v>
      </c>
      <c r="B10555" s="2">
        <v>4500074734</v>
      </c>
      <c r="C10555" s="2" t="s">
        <v>56</v>
      </c>
      <c r="D10555" s="2">
        <v>5003626</v>
      </c>
      <c r="E10555" s="2" t="s">
        <v>1645</v>
      </c>
      <c r="F10555" s="2">
        <v>136.74</v>
      </c>
    </row>
    <row r="10556" spans="1:6">
      <c r="A10556" s="2" t="s">
        <v>1610</v>
      </c>
      <c r="B10556" s="2">
        <v>4500074736</v>
      </c>
      <c r="C10556" s="2" t="s">
        <v>56</v>
      </c>
      <c r="D10556" s="2">
        <v>5003626</v>
      </c>
      <c r="E10556" s="2" t="s">
        <v>1645</v>
      </c>
      <c r="F10556" s="2">
        <v>136.74</v>
      </c>
    </row>
    <row r="10557" spans="1:6">
      <c r="A10557" s="2" t="s">
        <v>1610</v>
      </c>
      <c r="B10557" s="2">
        <v>4500074743</v>
      </c>
      <c r="C10557" s="2" t="s">
        <v>191</v>
      </c>
      <c r="D10557" s="2">
        <v>5004500</v>
      </c>
      <c r="E10557" s="2" t="s">
        <v>743</v>
      </c>
      <c r="F10557" s="2">
        <v>40.81</v>
      </c>
    </row>
    <row r="10558" spans="1:6">
      <c r="A10558" s="2" t="s">
        <v>1610</v>
      </c>
      <c r="B10558" s="2">
        <v>4500074751</v>
      </c>
      <c r="C10558" s="2" t="s">
        <v>49</v>
      </c>
      <c r="D10558" s="2">
        <v>5012269</v>
      </c>
      <c r="E10558" s="2" t="s">
        <v>295</v>
      </c>
      <c r="F10558" s="2">
        <v>4576.16</v>
      </c>
    </row>
    <row r="10559" spans="1:6">
      <c r="A10559" s="2" t="s">
        <v>1610</v>
      </c>
      <c r="B10559" s="2">
        <v>4500074765</v>
      </c>
      <c r="C10559" s="2" t="s">
        <v>107</v>
      </c>
      <c r="D10559" s="2">
        <v>5006392</v>
      </c>
      <c r="E10559" s="2" t="s">
        <v>409</v>
      </c>
      <c r="F10559" s="2">
        <v>507.21</v>
      </c>
    </row>
    <row r="10560" spans="1:6">
      <c r="A10560" s="2" t="s">
        <v>1610</v>
      </c>
      <c r="B10560" s="2">
        <v>4500074769</v>
      </c>
      <c r="C10560" s="2" t="s">
        <v>56</v>
      </c>
      <c r="D10560" s="2">
        <v>5003533</v>
      </c>
      <c r="E10560" s="2" t="s">
        <v>1648</v>
      </c>
      <c r="F10560" s="2">
        <v>251.57</v>
      </c>
    </row>
    <row r="10561" spans="1:6">
      <c r="A10561" s="2" t="s">
        <v>1610</v>
      </c>
      <c r="B10561" s="2">
        <v>4500074859</v>
      </c>
      <c r="C10561" s="2" t="s">
        <v>107</v>
      </c>
      <c r="D10561" s="2">
        <v>5003602</v>
      </c>
      <c r="E10561" s="2" t="s">
        <v>1501</v>
      </c>
      <c r="F10561" s="2">
        <v>616.69000000000005</v>
      </c>
    </row>
    <row r="10562" spans="1:6">
      <c r="A10562" s="2" t="s">
        <v>1610</v>
      </c>
      <c r="B10562" s="2">
        <v>4500074862</v>
      </c>
      <c r="C10562" s="2" t="s">
        <v>155</v>
      </c>
      <c r="D10562" s="2">
        <v>5003499</v>
      </c>
      <c r="E10562" s="2" t="s">
        <v>481</v>
      </c>
      <c r="F10562" s="2">
        <v>219.96</v>
      </c>
    </row>
    <row r="10563" spans="1:6">
      <c r="A10563" s="2" t="s">
        <v>1610</v>
      </c>
      <c r="B10563" s="2">
        <v>4500074868</v>
      </c>
      <c r="C10563" s="2" t="s">
        <v>155</v>
      </c>
      <c r="D10563" s="2">
        <v>5003499</v>
      </c>
      <c r="E10563" s="2" t="s">
        <v>481</v>
      </c>
      <c r="F10563" s="2">
        <v>432.78</v>
      </c>
    </row>
    <row r="10564" spans="1:6">
      <c r="A10564" s="2" t="s">
        <v>1610</v>
      </c>
      <c r="B10564" s="2">
        <v>4500074869</v>
      </c>
      <c r="C10564" s="2" t="s">
        <v>155</v>
      </c>
      <c r="D10564" s="2">
        <v>5003499</v>
      </c>
      <c r="E10564" s="2" t="s">
        <v>481</v>
      </c>
      <c r="F10564" s="2">
        <v>77.510000000000005</v>
      </c>
    </row>
    <row r="10565" spans="1:6">
      <c r="A10565" s="2" t="s">
        <v>1610</v>
      </c>
      <c r="B10565" s="2">
        <v>4500074872</v>
      </c>
      <c r="C10565" s="2" t="s">
        <v>17</v>
      </c>
      <c r="D10565" s="2">
        <v>5003275</v>
      </c>
      <c r="E10565" s="2" t="s">
        <v>1449</v>
      </c>
      <c r="F10565" s="2">
        <v>337.5</v>
      </c>
    </row>
    <row r="10566" spans="1:6">
      <c r="A10566" s="2" t="s">
        <v>1610</v>
      </c>
      <c r="B10566" s="2">
        <v>4500074874</v>
      </c>
      <c r="C10566" s="2" t="s">
        <v>155</v>
      </c>
      <c r="D10566" s="2">
        <v>5003499</v>
      </c>
      <c r="E10566" s="2" t="s">
        <v>481</v>
      </c>
      <c r="F10566" s="2">
        <v>766.68</v>
      </c>
    </row>
    <row r="10567" spans="1:6">
      <c r="A10567" s="2" t="s">
        <v>1610</v>
      </c>
      <c r="B10567" s="2">
        <v>4500074915</v>
      </c>
      <c r="C10567" s="2" t="s">
        <v>17</v>
      </c>
      <c r="D10567" s="2">
        <v>5000078</v>
      </c>
      <c r="E10567" s="2" t="s">
        <v>104</v>
      </c>
      <c r="F10567" s="2">
        <v>1749</v>
      </c>
    </row>
    <row r="10568" spans="1:6">
      <c r="A10568" s="2" t="s">
        <v>1610</v>
      </c>
      <c r="B10568" s="2">
        <v>4500074917</v>
      </c>
      <c r="C10568" s="2" t="s">
        <v>56</v>
      </c>
      <c r="D10568" s="2">
        <v>5003602</v>
      </c>
      <c r="E10568" s="2" t="s">
        <v>1501</v>
      </c>
      <c r="F10568" s="2">
        <v>218.39</v>
      </c>
    </row>
    <row r="10569" spans="1:6">
      <c r="A10569" s="2" t="s">
        <v>1610</v>
      </c>
      <c r="B10569" s="2">
        <v>4500074922</v>
      </c>
      <c r="C10569" s="2" t="s">
        <v>209</v>
      </c>
      <c r="D10569" s="2">
        <v>5003275</v>
      </c>
      <c r="E10569" s="2" t="s">
        <v>1449</v>
      </c>
      <c r="F10569" s="2">
        <v>500</v>
      </c>
    </row>
    <row r="10570" spans="1:6">
      <c r="A10570" s="2" t="s">
        <v>1610</v>
      </c>
      <c r="B10570" s="2">
        <v>4500074923</v>
      </c>
      <c r="C10570" s="2" t="s">
        <v>17</v>
      </c>
      <c r="D10570" s="2">
        <v>5003275</v>
      </c>
      <c r="E10570" s="2" t="s">
        <v>1449</v>
      </c>
      <c r="F10570" s="2">
        <v>650</v>
      </c>
    </row>
    <row r="10571" spans="1:6">
      <c r="A10571" s="2" t="s">
        <v>1610</v>
      </c>
      <c r="B10571" s="2">
        <v>4500074924</v>
      </c>
      <c r="C10571" s="2" t="s">
        <v>107</v>
      </c>
      <c r="D10571" s="2">
        <v>5003602</v>
      </c>
      <c r="E10571" s="2" t="s">
        <v>1501</v>
      </c>
      <c r="F10571" s="2">
        <v>308.43</v>
      </c>
    </row>
    <row r="10572" spans="1:6">
      <c r="A10572" s="2" t="s">
        <v>1610</v>
      </c>
      <c r="B10572" s="2">
        <v>4500074930</v>
      </c>
      <c r="C10572" s="2" t="s">
        <v>49</v>
      </c>
      <c r="D10572" s="2">
        <v>5035376</v>
      </c>
      <c r="E10572" s="2" t="s">
        <v>1653</v>
      </c>
      <c r="F10572" s="2">
        <v>623.75</v>
      </c>
    </row>
    <row r="10573" spans="1:6">
      <c r="A10573" s="2" t="s">
        <v>1610</v>
      </c>
      <c r="B10573" s="2">
        <v>4500074937</v>
      </c>
      <c r="C10573" s="2" t="s">
        <v>138</v>
      </c>
      <c r="D10573" s="2">
        <v>5008849</v>
      </c>
      <c r="E10573" s="2" t="s">
        <v>1654</v>
      </c>
      <c r="F10573" s="2">
        <v>205.76</v>
      </c>
    </row>
    <row r="10574" spans="1:6">
      <c r="A10574" s="2" t="s">
        <v>1610</v>
      </c>
      <c r="B10574" s="2">
        <v>4500074939</v>
      </c>
      <c r="C10574" s="2" t="s">
        <v>138</v>
      </c>
      <c r="D10574" s="2">
        <v>5008849</v>
      </c>
      <c r="E10574" s="2" t="s">
        <v>1654</v>
      </c>
      <c r="F10574" s="2">
        <v>146.72999999999999</v>
      </c>
    </row>
    <row r="10575" spans="1:6">
      <c r="A10575" s="2" t="s">
        <v>1610</v>
      </c>
      <c r="B10575" s="2">
        <v>4500074941</v>
      </c>
      <c r="C10575" s="2" t="s">
        <v>138</v>
      </c>
      <c r="D10575" s="2">
        <v>5008849</v>
      </c>
      <c r="E10575" s="2" t="s">
        <v>1654</v>
      </c>
      <c r="F10575" s="2">
        <v>232.19</v>
      </c>
    </row>
    <row r="10576" spans="1:6">
      <c r="A10576" s="2" t="s">
        <v>1610</v>
      </c>
      <c r="B10576" s="2">
        <v>4500074955</v>
      </c>
      <c r="C10576" s="2" t="s">
        <v>19</v>
      </c>
      <c r="D10576" s="2">
        <v>5012870</v>
      </c>
      <c r="E10576" s="2" t="s">
        <v>1647</v>
      </c>
      <c r="F10576" s="2">
        <v>43.3</v>
      </c>
    </row>
    <row r="10577" spans="1:6">
      <c r="A10577" s="2" t="s">
        <v>1610</v>
      </c>
      <c r="B10577" s="2">
        <v>4500074983</v>
      </c>
      <c r="C10577" s="2" t="s">
        <v>155</v>
      </c>
      <c r="D10577" s="2">
        <v>5003499</v>
      </c>
      <c r="E10577" s="2" t="s">
        <v>481</v>
      </c>
      <c r="F10577" s="2">
        <v>1558.96</v>
      </c>
    </row>
    <row r="10578" spans="1:6">
      <c r="A10578" s="2" t="s">
        <v>1610</v>
      </c>
      <c r="B10578" s="2">
        <v>4500075000</v>
      </c>
      <c r="C10578" s="2" t="s">
        <v>56</v>
      </c>
      <c r="D10578" s="2">
        <v>5003533</v>
      </c>
      <c r="E10578" s="2" t="s">
        <v>1648</v>
      </c>
      <c r="F10578" s="2">
        <v>199.2</v>
      </c>
    </row>
    <row r="10579" spans="1:6">
      <c r="A10579" s="2" t="s">
        <v>1610</v>
      </c>
      <c r="B10579" s="2">
        <v>4500075002</v>
      </c>
      <c r="C10579" s="2" t="s">
        <v>56</v>
      </c>
      <c r="D10579" s="2">
        <v>5003602</v>
      </c>
      <c r="E10579" s="2" t="s">
        <v>1501</v>
      </c>
      <c r="F10579" s="2">
        <v>99.22</v>
      </c>
    </row>
    <row r="10580" spans="1:6">
      <c r="A10580" s="2" t="s">
        <v>1610</v>
      </c>
      <c r="B10580" s="2">
        <v>4500075003</v>
      </c>
      <c r="C10580" s="2" t="s">
        <v>49</v>
      </c>
      <c r="D10580" s="2">
        <v>5003634</v>
      </c>
      <c r="E10580" s="2" t="s">
        <v>662</v>
      </c>
      <c r="F10580" s="2">
        <v>14018.41</v>
      </c>
    </row>
    <row r="10581" spans="1:6">
      <c r="A10581" s="2" t="s">
        <v>1610</v>
      </c>
      <c r="B10581" s="2">
        <v>4500075004</v>
      </c>
      <c r="C10581" s="2" t="s">
        <v>107</v>
      </c>
      <c r="D10581" s="2">
        <v>5036733</v>
      </c>
      <c r="E10581" s="2" t="s">
        <v>1657</v>
      </c>
      <c r="F10581" s="2">
        <v>86.49</v>
      </c>
    </row>
    <row r="10582" spans="1:6">
      <c r="A10582" s="2" t="s">
        <v>1610</v>
      </c>
      <c r="B10582" s="2">
        <v>4500075005</v>
      </c>
      <c r="C10582" s="2" t="s">
        <v>17</v>
      </c>
      <c r="D10582" s="2">
        <v>5003275</v>
      </c>
      <c r="E10582" s="2" t="s">
        <v>1449</v>
      </c>
      <c r="F10582" s="2">
        <v>225</v>
      </c>
    </row>
    <row r="10583" spans="1:6">
      <c r="A10583" s="2" t="s">
        <v>1610</v>
      </c>
      <c r="B10583" s="2">
        <v>4500075082</v>
      </c>
      <c r="C10583" s="2" t="s">
        <v>56</v>
      </c>
      <c r="D10583" s="2">
        <v>5003602</v>
      </c>
      <c r="E10583" s="2" t="s">
        <v>1501</v>
      </c>
      <c r="F10583" s="2">
        <v>411.84</v>
      </c>
    </row>
    <row r="10584" spans="1:6">
      <c r="A10584" s="2" t="s">
        <v>1610</v>
      </c>
      <c r="B10584" s="2">
        <v>4500075085</v>
      </c>
      <c r="C10584" s="2" t="s">
        <v>370</v>
      </c>
      <c r="D10584" s="2">
        <v>5013612</v>
      </c>
      <c r="E10584" s="2" t="s">
        <v>506</v>
      </c>
      <c r="F10584" s="2">
        <v>34.06</v>
      </c>
    </row>
    <row r="10585" spans="1:6">
      <c r="A10585" s="2" t="s">
        <v>1610</v>
      </c>
      <c r="B10585" s="2">
        <v>4500075087</v>
      </c>
      <c r="C10585" s="2" t="s">
        <v>107</v>
      </c>
      <c r="D10585" s="2">
        <v>5003602</v>
      </c>
      <c r="E10585" s="2" t="s">
        <v>1501</v>
      </c>
      <c r="F10585" s="2">
        <v>21.23</v>
      </c>
    </row>
    <row r="10586" spans="1:6">
      <c r="A10586" s="2" t="s">
        <v>1610</v>
      </c>
      <c r="B10586" s="2">
        <v>4500075146</v>
      </c>
      <c r="C10586" s="2" t="s">
        <v>75</v>
      </c>
      <c r="D10586" s="2">
        <v>5003320</v>
      </c>
      <c r="E10586" s="2" t="s">
        <v>1634</v>
      </c>
      <c r="F10586" s="2">
        <v>108</v>
      </c>
    </row>
    <row r="10587" spans="1:6">
      <c r="A10587" s="2" t="s">
        <v>1610</v>
      </c>
      <c r="B10587" s="2">
        <v>4500075148</v>
      </c>
      <c r="C10587" s="2" t="s">
        <v>75</v>
      </c>
      <c r="D10587" s="2">
        <v>5003320</v>
      </c>
      <c r="E10587" s="2" t="s">
        <v>1634</v>
      </c>
      <c r="F10587" s="2">
        <v>128</v>
      </c>
    </row>
    <row r="10588" spans="1:6">
      <c r="A10588" s="2" t="s">
        <v>1610</v>
      </c>
      <c r="B10588" s="2">
        <v>4500075149</v>
      </c>
      <c r="C10588" s="2" t="s">
        <v>75</v>
      </c>
      <c r="D10588" s="2">
        <v>5003320</v>
      </c>
      <c r="E10588" s="2" t="s">
        <v>1634</v>
      </c>
      <c r="F10588" s="2">
        <v>118</v>
      </c>
    </row>
    <row r="10589" spans="1:6">
      <c r="A10589" s="2" t="s">
        <v>1610</v>
      </c>
      <c r="B10589" s="2">
        <v>4500075151</v>
      </c>
      <c r="C10589" s="2" t="s">
        <v>75</v>
      </c>
      <c r="D10589" s="2">
        <v>5003320</v>
      </c>
      <c r="E10589" s="2" t="s">
        <v>1634</v>
      </c>
      <c r="F10589" s="2">
        <v>108</v>
      </c>
    </row>
    <row r="10590" spans="1:6">
      <c r="A10590" s="2" t="s">
        <v>1610</v>
      </c>
      <c r="B10590" s="2">
        <v>4500075152</v>
      </c>
      <c r="C10590" s="2" t="s">
        <v>75</v>
      </c>
      <c r="D10590" s="2">
        <v>5003320</v>
      </c>
      <c r="E10590" s="2" t="s">
        <v>1634</v>
      </c>
      <c r="F10590" s="2">
        <v>216</v>
      </c>
    </row>
    <row r="10591" spans="1:6">
      <c r="A10591" s="2" t="s">
        <v>1610</v>
      </c>
      <c r="B10591" s="2">
        <v>4500075153</v>
      </c>
      <c r="C10591" s="2" t="s">
        <v>56</v>
      </c>
      <c r="D10591" s="2">
        <v>5006392</v>
      </c>
      <c r="E10591" s="2" t="s">
        <v>409</v>
      </c>
      <c r="F10591" s="2">
        <v>165.85</v>
      </c>
    </row>
    <row r="10592" spans="1:6">
      <c r="A10592" s="2" t="s">
        <v>1610</v>
      </c>
      <c r="B10592" s="2">
        <v>4500075154</v>
      </c>
      <c r="C10592" s="2" t="s">
        <v>125</v>
      </c>
      <c r="D10592" s="2">
        <v>5004206</v>
      </c>
      <c r="E10592" s="2" t="s">
        <v>1615</v>
      </c>
      <c r="F10592" s="2">
        <v>9.5</v>
      </c>
    </row>
    <row r="10593" spans="1:6">
      <c r="A10593" s="2" t="s">
        <v>1610</v>
      </c>
      <c r="B10593" s="2"/>
      <c r="C10593" s="2" t="s">
        <v>1203</v>
      </c>
      <c r="D10593" s="2">
        <v>5003341</v>
      </c>
      <c r="E10593" s="2" t="s">
        <v>6704</v>
      </c>
      <c r="F10593" s="2">
        <v>200</v>
      </c>
    </row>
    <row r="10594" spans="1:6">
      <c r="A10594" s="2" t="s">
        <v>1610</v>
      </c>
      <c r="B10594" s="2"/>
      <c r="C10594" s="2" t="s">
        <v>1203</v>
      </c>
      <c r="D10594" s="2">
        <v>5003605</v>
      </c>
      <c r="E10594" s="2" t="s">
        <v>5751</v>
      </c>
      <c r="F10594" s="2">
        <v>1209.5</v>
      </c>
    </row>
    <row r="10595" spans="1:6">
      <c r="A10595" s="2" t="s">
        <v>1610</v>
      </c>
      <c r="B10595" s="2"/>
      <c r="C10595" s="2" t="s">
        <v>1203</v>
      </c>
      <c r="D10595" s="2">
        <v>5007666</v>
      </c>
      <c r="E10595" s="2" t="s">
        <v>2770</v>
      </c>
      <c r="F10595" s="2">
        <v>3998.93</v>
      </c>
    </row>
    <row r="10596" spans="1:6">
      <c r="A10596" s="2" t="s">
        <v>1610</v>
      </c>
      <c r="B10596" s="2"/>
      <c r="C10596" s="2" t="s">
        <v>1203</v>
      </c>
      <c r="D10596" s="2">
        <v>5007677</v>
      </c>
      <c r="E10596" s="2" t="s">
        <v>2772</v>
      </c>
      <c r="F10596" s="2">
        <v>1080.21</v>
      </c>
    </row>
    <row r="10597" spans="1:6">
      <c r="A10597" s="2" t="s">
        <v>1610</v>
      </c>
      <c r="B10597" s="2"/>
      <c r="C10597" s="2" t="s">
        <v>1203</v>
      </c>
      <c r="D10597" s="2">
        <v>5010657</v>
      </c>
      <c r="E10597" s="2" t="s">
        <v>6737</v>
      </c>
      <c r="F10597" s="2">
        <v>682.06</v>
      </c>
    </row>
    <row r="10598" spans="1:6">
      <c r="A10598" s="2" t="s">
        <v>1610</v>
      </c>
      <c r="B10598" s="2"/>
      <c r="C10598" s="2" t="s">
        <v>1203</v>
      </c>
      <c r="D10598" s="2">
        <v>5015012</v>
      </c>
      <c r="E10598" s="2" t="s">
        <v>5789</v>
      </c>
      <c r="F10598" s="2">
        <v>341.59</v>
      </c>
    </row>
    <row r="10599" spans="1:6">
      <c r="A10599" s="2" t="s">
        <v>1610</v>
      </c>
      <c r="B10599" s="2"/>
      <c r="C10599" s="2" t="s">
        <v>1203</v>
      </c>
      <c r="D10599" s="2">
        <v>5026607</v>
      </c>
      <c r="E10599" s="2" t="s">
        <v>6771</v>
      </c>
      <c r="F10599" s="2">
        <v>252.88</v>
      </c>
    </row>
    <row r="10600" spans="1:6">
      <c r="A10600" s="2" t="s">
        <v>1610</v>
      </c>
      <c r="B10600" s="2"/>
      <c r="C10600" s="2" t="s">
        <v>1203</v>
      </c>
      <c r="D10600" s="2">
        <v>5026725</v>
      </c>
      <c r="E10600" s="2" t="s">
        <v>5815</v>
      </c>
      <c r="F10600" s="2">
        <v>1566.88</v>
      </c>
    </row>
    <row r="10601" spans="1:6">
      <c r="A10601" s="2" t="s">
        <v>1610</v>
      </c>
      <c r="B10601" s="2"/>
      <c r="C10601" s="2" t="s">
        <v>1203</v>
      </c>
      <c r="D10601" s="2">
        <v>5032039</v>
      </c>
      <c r="E10601" s="2" t="s">
        <v>6778</v>
      </c>
      <c r="F10601" s="2">
        <v>156.56</v>
      </c>
    </row>
    <row r="10602" spans="1:6">
      <c r="A10602" s="2" t="s">
        <v>1610</v>
      </c>
      <c r="B10602" s="2"/>
      <c r="C10602" s="2" t="s">
        <v>1203</v>
      </c>
      <c r="D10602" s="2">
        <v>5032711</v>
      </c>
      <c r="E10602" s="2" t="s">
        <v>5840</v>
      </c>
      <c r="F10602" s="2">
        <v>2668.56</v>
      </c>
    </row>
    <row r="10603" spans="1:6">
      <c r="A10603" s="2" t="s">
        <v>1610</v>
      </c>
      <c r="B10603" s="2"/>
      <c r="C10603" s="2" t="s">
        <v>1203</v>
      </c>
      <c r="D10603" s="2">
        <v>5037141</v>
      </c>
      <c r="E10603" s="2" t="s">
        <v>6792</v>
      </c>
      <c r="F10603" s="2">
        <v>6168.23</v>
      </c>
    </row>
    <row r="10604" spans="1:6">
      <c r="A10604" s="2" t="s">
        <v>1610</v>
      </c>
      <c r="B10604" s="2"/>
      <c r="C10604" s="2" t="s">
        <v>3360</v>
      </c>
      <c r="D10604" s="2">
        <v>5003679</v>
      </c>
      <c r="E10604" s="2" t="s">
        <v>3570</v>
      </c>
      <c r="F10604" s="2">
        <v>1179.5</v>
      </c>
    </row>
    <row r="10605" spans="1:6">
      <c r="A10605" s="2" t="s">
        <v>1610</v>
      </c>
      <c r="B10605" s="2"/>
      <c r="C10605" s="2" t="s">
        <v>3360</v>
      </c>
      <c r="D10605" s="2">
        <v>5024361</v>
      </c>
      <c r="E10605" s="2" t="s">
        <v>6142</v>
      </c>
      <c r="F10605" s="2">
        <v>13480</v>
      </c>
    </row>
    <row r="10606" spans="1:6">
      <c r="A10606" s="2" t="s">
        <v>1610</v>
      </c>
      <c r="B10606" s="2"/>
      <c r="C10606" s="2" t="s">
        <v>1237</v>
      </c>
      <c r="D10606" s="2">
        <v>5003712</v>
      </c>
      <c r="E10606" s="2" t="s">
        <v>6836</v>
      </c>
      <c r="F10606" s="2">
        <v>45.14</v>
      </c>
    </row>
    <row r="10607" spans="1:6">
      <c r="A10607" s="2" t="s">
        <v>1610</v>
      </c>
      <c r="B10607" s="2"/>
      <c r="C10607" s="2" t="s">
        <v>1237</v>
      </c>
      <c r="D10607" s="2">
        <v>5003745</v>
      </c>
      <c r="E10607" s="2" t="s">
        <v>6837</v>
      </c>
      <c r="F10607" s="2">
        <v>346.58</v>
      </c>
    </row>
    <row r="10608" spans="1:6">
      <c r="A10608" s="2" t="s">
        <v>1610</v>
      </c>
      <c r="B10608" s="2"/>
      <c r="C10608" s="2" t="s">
        <v>1237</v>
      </c>
      <c r="D10608" s="2">
        <v>5003773</v>
      </c>
      <c r="E10608" s="2" t="s">
        <v>6838</v>
      </c>
      <c r="F10608" s="2">
        <v>20.59</v>
      </c>
    </row>
    <row r="10609" spans="1:6">
      <c r="A10609" s="2" t="s">
        <v>1610</v>
      </c>
      <c r="B10609" s="2"/>
      <c r="C10609" s="2" t="s">
        <v>1237</v>
      </c>
      <c r="D10609" s="2">
        <v>5003777</v>
      </c>
      <c r="E10609" s="2" t="s">
        <v>6839</v>
      </c>
      <c r="F10609" s="2">
        <v>829.2</v>
      </c>
    </row>
    <row r="10610" spans="1:6">
      <c r="A10610" s="2" t="s">
        <v>1610</v>
      </c>
      <c r="B10610" s="2"/>
      <c r="C10610" s="2" t="s">
        <v>1237</v>
      </c>
      <c r="D10610" s="2">
        <v>5003812</v>
      </c>
      <c r="E10610" s="2" t="s">
        <v>3599</v>
      </c>
      <c r="F10610" s="2">
        <v>1143.43</v>
      </c>
    </row>
    <row r="10611" spans="1:6">
      <c r="A10611" s="2" t="s">
        <v>1610</v>
      </c>
      <c r="B10611" s="2"/>
      <c r="C10611" s="2" t="s">
        <v>1237</v>
      </c>
      <c r="D10611" s="2">
        <v>5008974</v>
      </c>
      <c r="E10611" s="2" t="s">
        <v>6853</v>
      </c>
      <c r="F10611" s="2">
        <v>25.08</v>
      </c>
    </row>
    <row r="10612" spans="1:6">
      <c r="A10612" s="2" t="s">
        <v>1610</v>
      </c>
      <c r="B10612" s="2"/>
      <c r="C10612" s="2" t="s">
        <v>1237</v>
      </c>
      <c r="D10612" s="2">
        <v>5010895</v>
      </c>
      <c r="E10612" s="2" t="s">
        <v>6859</v>
      </c>
      <c r="F10612" s="2">
        <v>10.029999999999999</v>
      </c>
    </row>
    <row r="10613" spans="1:6">
      <c r="A10613" s="2" t="s">
        <v>1610</v>
      </c>
      <c r="B10613" s="2"/>
      <c r="C10613" s="2" t="s">
        <v>1237</v>
      </c>
      <c r="D10613" s="2">
        <v>5018026</v>
      </c>
      <c r="E10613" s="2" t="s">
        <v>4021</v>
      </c>
      <c r="F10613" s="2">
        <v>47.52</v>
      </c>
    </row>
    <row r="10614" spans="1:6">
      <c r="A10614" s="2" t="s">
        <v>1610</v>
      </c>
      <c r="B10614" s="2"/>
      <c r="C10614" s="2" t="s">
        <v>1237</v>
      </c>
      <c r="D10614" s="2">
        <v>5019895</v>
      </c>
      <c r="E10614" s="2" t="s">
        <v>3457</v>
      </c>
      <c r="F10614" s="2">
        <v>209.35</v>
      </c>
    </row>
    <row r="10615" spans="1:6">
      <c r="A10615" s="2" t="s">
        <v>1610</v>
      </c>
      <c r="B10615" s="2"/>
      <c r="C10615" s="2" t="s">
        <v>1237</v>
      </c>
      <c r="D10615" s="2">
        <v>5019916</v>
      </c>
      <c r="E10615" s="2" t="s">
        <v>4117</v>
      </c>
      <c r="F10615" s="2">
        <v>10.29</v>
      </c>
    </row>
    <row r="10616" spans="1:6">
      <c r="A10616" s="2" t="s">
        <v>1610</v>
      </c>
      <c r="B10616" s="2"/>
      <c r="C10616" s="2" t="s">
        <v>1237</v>
      </c>
      <c r="D10616" s="2">
        <v>5019941</v>
      </c>
      <c r="E10616" s="2" t="s">
        <v>6891</v>
      </c>
      <c r="F10616" s="2">
        <v>308.88</v>
      </c>
    </row>
    <row r="10617" spans="1:6">
      <c r="A10617" s="2" t="s">
        <v>1610</v>
      </c>
      <c r="B10617" s="2"/>
      <c r="C10617" s="2" t="s">
        <v>1237</v>
      </c>
      <c r="D10617" s="2">
        <v>5024087</v>
      </c>
      <c r="E10617" s="2" t="s">
        <v>4323</v>
      </c>
      <c r="F10617" s="2">
        <v>108.65</v>
      </c>
    </row>
    <row r="10618" spans="1:6">
      <c r="A10618" s="2" t="s">
        <v>1610</v>
      </c>
      <c r="B10618" s="2"/>
      <c r="C10618" s="2" t="s">
        <v>1237</v>
      </c>
      <c r="D10618" s="2">
        <v>5024171</v>
      </c>
      <c r="E10618" s="2" t="s">
        <v>4372</v>
      </c>
      <c r="F10618" s="2">
        <v>2.12</v>
      </c>
    </row>
    <row r="10619" spans="1:6">
      <c r="A10619" s="2" t="s">
        <v>1610</v>
      </c>
      <c r="B10619" s="2"/>
      <c r="C10619" s="2" t="s">
        <v>1237</v>
      </c>
      <c r="D10619" s="2">
        <v>5024177</v>
      </c>
      <c r="E10619" s="2" t="s">
        <v>6116</v>
      </c>
      <c r="F10619" s="2">
        <v>359.75</v>
      </c>
    </row>
    <row r="10620" spans="1:6">
      <c r="A10620" s="2" t="s">
        <v>1610</v>
      </c>
      <c r="B10620" s="2"/>
      <c r="C10620" s="2" t="s">
        <v>1237</v>
      </c>
      <c r="D10620" s="2">
        <v>5024226</v>
      </c>
      <c r="E10620" s="2" t="s">
        <v>4406</v>
      </c>
      <c r="F10620" s="2">
        <v>34.32</v>
      </c>
    </row>
    <row r="10621" spans="1:6">
      <c r="A10621" s="2" t="s">
        <v>1610</v>
      </c>
      <c r="B10621" s="2"/>
      <c r="C10621" s="2" t="s">
        <v>1237</v>
      </c>
      <c r="D10621" s="2">
        <v>5024361</v>
      </c>
      <c r="E10621" s="2" t="s">
        <v>6142</v>
      </c>
      <c r="F10621" s="2">
        <v>1170.22</v>
      </c>
    </row>
    <row r="10622" spans="1:6">
      <c r="A10622" s="2" t="s">
        <v>1610</v>
      </c>
      <c r="B10622" s="2"/>
      <c r="C10622" s="2" t="s">
        <v>779</v>
      </c>
      <c r="D10622" s="2">
        <v>5004501</v>
      </c>
      <c r="E10622" s="2" t="s">
        <v>6940</v>
      </c>
      <c r="F10622" s="2">
        <v>139</v>
      </c>
    </row>
    <row r="10623" spans="1:6">
      <c r="A10623" s="2" t="s">
        <v>1610</v>
      </c>
      <c r="B10623" s="2"/>
      <c r="C10623" s="2" t="s">
        <v>779</v>
      </c>
      <c r="D10623" s="2">
        <v>5035281</v>
      </c>
      <c r="E10623" s="2" t="s">
        <v>6941</v>
      </c>
      <c r="F10623" s="2">
        <v>256</v>
      </c>
    </row>
    <row r="10624" spans="1:6">
      <c r="A10624" s="2" t="s">
        <v>1610</v>
      </c>
      <c r="B10624" s="2"/>
      <c r="C10624" s="2" t="s">
        <v>141</v>
      </c>
      <c r="D10624" s="2">
        <v>5004256</v>
      </c>
      <c r="E10624" s="2" t="s">
        <v>5691</v>
      </c>
      <c r="F10624" s="2">
        <v>179.83</v>
      </c>
    </row>
    <row r="10625" spans="1:6">
      <c r="A10625" s="2" t="s">
        <v>1610</v>
      </c>
      <c r="B10625" s="2"/>
      <c r="C10625" s="2" t="s">
        <v>209</v>
      </c>
      <c r="D10625" s="2">
        <v>5004256</v>
      </c>
      <c r="E10625" s="2" t="s">
        <v>5691</v>
      </c>
      <c r="F10625" s="2">
        <v>1492.5</v>
      </c>
    </row>
    <row r="10626" spans="1:6">
      <c r="A10626" s="2" t="s">
        <v>1610</v>
      </c>
      <c r="B10626" s="2"/>
      <c r="C10626" s="2" t="s">
        <v>131</v>
      </c>
      <c r="D10626" s="2">
        <v>5000237</v>
      </c>
      <c r="E10626" s="2" t="s">
        <v>98</v>
      </c>
      <c r="F10626" s="2">
        <v>21217.759999999998</v>
      </c>
    </row>
    <row r="10627" spans="1:6">
      <c r="A10627" s="2" t="s">
        <v>1610</v>
      </c>
      <c r="B10627" s="2"/>
      <c r="C10627" s="2" t="s">
        <v>304</v>
      </c>
      <c r="D10627" s="2">
        <v>5004256</v>
      </c>
      <c r="E10627" s="2" t="s">
        <v>5691</v>
      </c>
      <c r="F10627" s="2">
        <v>2980</v>
      </c>
    </row>
    <row r="10628" spans="1:6">
      <c r="A10628" s="2" t="s">
        <v>1610</v>
      </c>
      <c r="B10628" s="2"/>
      <c r="C10628" s="2" t="s">
        <v>152</v>
      </c>
      <c r="D10628" s="2">
        <v>5002030</v>
      </c>
      <c r="E10628" s="2" t="s">
        <v>871</v>
      </c>
      <c r="F10628" s="2">
        <v>2380</v>
      </c>
    </row>
    <row r="10629" spans="1:6">
      <c r="A10629" s="2" t="s">
        <v>1610</v>
      </c>
      <c r="B10629" s="2"/>
      <c r="C10629" s="2" t="s">
        <v>152</v>
      </c>
      <c r="D10629" s="2">
        <v>5002187</v>
      </c>
      <c r="E10629" s="2" t="s">
        <v>4903</v>
      </c>
      <c r="F10629" s="2">
        <v>1010</v>
      </c>
    </row>
    <row r="10630" spans="1:6">
      <c r="A10630" s="2" t="s">
        <v>1610</v>
      </c>
      <c r="B10630" s="2"/>
      <c r="C10630" s="2" t="s">
        <v>152</v>
      </c>
      <c r="D10630" s="2">
        <v>5002403</v>
      </c>
      <c r="E10630" s="2" t="s">
        <v>1622</v>
      </c>
      <c r="F10630" s="2">
        <v>140</v>
      </c>
    </row>
    <row r="10631" spans="1:6">
      <c r="A10631" s="2" t="s">
        <v>1610</v>
      </c>
      <c r="B10631" s="2"/>
      <c r="C10631" s="2" t="s">
        <v>152</v>
      </c>
      <c r="D10631" s="2">
        <v>5004256</v>
      </c>
      <c r="E10631" s="2" t="s">
        <v>5691</v>
      </c>
      <c r="F10631" s="2">
        <v>1687.35</v>
      </c>
    </row>
    <row r="10632" spans="1:6">
      <c r="A10632" s="2" t="s">
        <v>1610</v>
      </c>
      <c r="B10632" s="2">
        <v>4300001429</v>
      </c>
      <c r="C10632" s="2" t="s">
        <v>594</v>
      </c>
      <c r="D10632" s="2">
        <v>5002640</v>
      </c>
      <c r="E10632" s="2" t="s">
        <v>1611</v>
      </c>
      <c r="F10632" s="2">
        <v>12600</v>
      </c>
    </row>
    <row r="10633" spans="1:6">
      <c r="A10633" s="2" t="s">
        <v>1610</v>
      </c>
      <c r="B10633" s="2">
        <v>4300003958</v>
      </c>
      <c r="C10633" s="2" t="s">
        <v>43</v>
      </c>
      <c r="D10633" s="2">
        <v>5028658</v>
      </c>
      <c r="E10633" s="2" t="s">
        <v>752</v>
      </c>
      <c r="F10633" s="2">
        <v>256883.52</v>
      </c>
    </row>
    <row r="10634" spans="1:6">
      <c r="A10634" s="2" t="s">
        <v>1610</v>
      </c>
      <c r="B10634" s="2">
        <v>4300004382</v>
      </c>
      <c r="C10634" s="2" t="s">
        <v>68</v>
      </c>
      <c r="D10634" s="2">
        <v>5001432</v>
      </c>
      <c r="E10634" s="2" t="s">
        <v>73</v>
      </c>
      <c r="F10634" s="2">
        <v>11632.32</v>
      </c>
    </row>
    <row r="10635" spans="1:6">
      <c r="A10635" s="2" t="s">
        <v>1610</v>
      </c>
      <c r="B10635" s="2">
        <v>4300004506</v>
      </c>
      <c r="C10635" s="2" t="s">
        <v>152</v>
      </c>
      <c r="D10635" s="2">
        <v>5002403</v>
      </c>
      <c r="E10635" s="2" t="s">
        <v>1622</v>
      </c>
      <c r="F10635" s="2">
        <v>3037</v>
      </c>
    </row>
    <row r="10636" spans="1:6">
      <c r="A10636" s="2" t="s">
        <v>1610</v>
      </c>
      <c r="B10636" s="2">
        <v>4400013066</v>
      </c>
      <c r="C10636" s="2" t="s">
        <v>94</v>
      </c>
      <c r="D10636" s="2">
        <v>5000237</v>
      </c>
      <c r="E10636" s="2" t="s">
        <v>98</v>
      </c>
      <c r="F10636" s="2">
        <v>1313.04</v>
      </c>
    </row>
    <row r="10637" spans="1:6">
      <c r="A10637" s="2" t="s">
        <v>1610</v>
      </c>
      <c r="B10637" s="2">
        <v>4400014318</v>
      </c>
      <c r="C10637" s="2" t="s">
        <v>152</v>
      </c>
      <c r="D10637" s="2">
        <v>5031324</v>
      </c>
      <c r="E10637" s="2" t="s">
        <v>1628</v>
      </c>
      <c r="F10637" s="2">
        <v>560</v>
      </c>
    </row>
    <row r="10638" spans="1:6">
      <c r="A10638" s="2" t="s">
        <v>1610</v>
      </c>
      <c r="B10638" s="2">
        <v>4400014605</v>
      </c>
      <c r="C10638" s="2" t="s">
        <v>94</v>
      </c>
      <c r="D10638" s="2">
        <v>5001517</v>
      </c>
      <c r="E10638" s="2" t="s">
        <v>1499</v>
      </c>
      <c r="F10638" s="2">
        <v>73275.09</v>
      </c>
    </row>
    <row r="10639" spans="1:6">
      <c r="A10639" s="2" t="s">
        <v>1610</v>
      </c>
      <c r="B10639" s="2">
        <v>4400014606</v>
      </c>
      <c r="C10639" s="2" t="s">
        <v>94</v>
      </c>
      <c r="D10639" s="2">
        <v>5001517</v>
      </c>
      <c r="E10639" s="2" t="s">
        <v>1499</v>
      </c>
      <c r="F10639" s="2">
        <v>16622.2</v>
      </c>
    </row>
    <row r="10640" spans="1:6">
      <c r="A10640" s="2" t="s">
        <v>1610</v>
      </c>
      <c r="B10640" s="2">
        <v>4400014735</v>
      </c>
      <c r="C10640" s="2" t="s">
        <v>278</v>
      </c>
      <c r="D10640" s="2">
        <v>5002619</v>
      </c>
      <c r="E10640" s="2" t="s">
        <v>982</v>
      </c>
      <c r="F10640" s="2">
        <v>3370</v>
      </c>
    </row>
    <row r="10641" spans="1:6">
      <c r="A10641" s="2" t="s">
        <v>1610</v>
      </c>
      <c r="B10641" s="2">
        <v>4400014736</v>
      </c>
      <c r="C10641" s="2" t="s">
        <v>17</v>
      </c>
      <c r="D10641" s="2">
        <v>5003275</v>
      </c>
      <c r="E10641" s="2" t="s">
        <v>1449</v>
      </c>
      <c r="F10641" s="2">
        <v>242.28</v>
      </c>
    </row>
    <row r="10642" spans="1:6">
      <c r="A10642" s="2" t="s">
        <v>1610</v>
      </c>
      <c r="B10642" s="2">
        <v>4400014779</v>
      </c>
      <c r="C10642" s="2" t="s">
        <v>15</v>
      </c>
      <c r="D10642" s="2">
        <v>5003475</v>
      </c>
      <c r="E10642" s="2" t="s">
        <v>1631</v>
      </c>
      <c r="F10642" s="2">
        <v>3646</v>
      </c>
    </row>
    <row r="10643" spans="1:6">
      <c r="A10643" s="2" t="s">
        <v>1610</v>
      </c>
      <c r="B10643" s="2">
        <v>4400014781</v>
      </c>
      <c r="C10643" s="2" t="s">
        <v>13</v>
      </c>
      <c r="D10643" s="2">
        <v>5021789</v>
      </c>
      <c r="E10643" s="2" t="s">
        <v>1632</v>
      </c>
      <c r="F10643" s="2">
        <v>62.37</v>
      </c>
    </row>
    <row r="10644" spans="1:6">
      <c r="A10644" s="2" t="s">
        <v>1610</v>
      </c>
      <c r="B10644" s="2">
        <v>4400014782</v>
      </c>
      <c r="C10644" s="2" t="s">
        <v>82</v>
      </c>
      <c r="D10644" s="2">
        <v>5003521</v>
      </c>
      <c r="E10644" s="2" t="s">
        <v>1633</v>
      </c>
      <c r="F10644" s="2">
        <v>1215.48</v>
      </c>
    </row>
    <row r="10645" spans="1:6">
      <c r="A10645" s="2" t="s">
        <v>1610</v>
      </c>
      <c r="B10645" s="2">
        <v>4400014783</v>
      </c>
      <c r="C10645" s="2" t="s">
        <v>75</v>
      </c>
      <c r="D10645" s="2">
        <v>5003320</v>
      </c>
      <c r="E10645" s="2" t="s">
        <v>1634</v>
      </c>
      <c r="F10645" s="2">
        <v>4808.55</v>
      </c>
    </row>
    <row r="10646" spans="1:6">
      <c r="A10646" s="2" t="s">
        <v>1610</v>
      </c>
      <c r="B10646" s="2">
        <v>4400014805</v>
      </c>
      <c r="C10646" s="2" t="s">
        <v>56</v>
      </c>
      <c r="D10646" s="2">
        <v>5003499</v>
      </c>
      <c r="E10646" s="2" t="s">
        <v>481</v>
      </c>
      <c r="F10646" s="2">
        <v>10005.35</v>
      </c>
    </row>
    <row r="10647" spans="1:6">
      <c r="A10647" s="2" t="s">
        <v>1610</v>
      </c>
      <c r="B10647" s="2">
        <v>4400014823</v>
      </c>
      <c r="C10647" s="2" t="s">
        <v>56</v>
      </c>
      <c r="D10647" s="2">
        <v>5003499</v>
      </c>
      <c r="E10647" s="2" t="s">
        <v>481</v>
      </c>
      <c r="F10647" s="2">
        <v>256.29000000000002</v>
      </c>
    </row>
    <row r="10648" spans="1:6">
      <c r="A10648" s="2" t="s">
        <v>1610</v>
      </c>
      <c r="B10648" s="2">
        <v>4500071094</v>
      </c>
      <c r="C10648" s="2" t="s">
        <v>125</v>
      </c>
      <c r="D10648" s="2">
        <v>5008271</v>
      </c>
      <c r="E10648" s="2" t="s">
        <v>1649</v>
      </c>
      <c r="F10648" s="2">
        <v>18</v>
      </c>
    </row>
    <row r="10649" spans="1:6">
      <c r="A10649" s="2" t="s">
        <v>1610</v>
      </c>
      <c r="B10649" s="2">
        <v>4500071759</v>
      </c>
      <c r="C10649" s="2" t="s">
        <v>131</v>
      </c>
      <c r="D10649" s="2">
        <v>5036274</v>
      </c>
      <c r="E10649" s="2" t="s">
        <v>1638</v>
      </c>
      <c r="F10649" s="2">
        <v>132279.1</v>
      </c>
    </row>
    <row r="10650" spans="1:6">
      <c r="A10650" s="2" t="s">
        <v>1610</v>
      </c>
      <c r="B10650" s="2">
        <v>4500073796</v>
      </c>
      <c r="C10650" s="2" t="s">
        <v>15</v>
      </c>
      <c r="D10650" s="2">
        <v>5036568</v>
      </c>
      <c r="E10650" s="2" t="s">
        <v>1642</v>
      </c>
      <c r="F10650" s="2">
        <v>755.78</v>
      </c>
    </row>
    <row r="10651" spans="1:6">
      <c r="A10651" s="2" t="s">
        <v>1610</v>
      </c>
      <c r="B10651" s="2">
        <v>4500074005</v>
      </c>
      <c r="C10651" s="2" t="s">
        <v>49</v>
      </c>
      <c r="D10651" s="2">
        <v>5000237</v>
      </c>
      <c r="E10651" s="2" t="s">
        <v>98</v>
      </c>
      <c r="F10651" s="2">
        <v>1612.22</v>
      </c>
    </row>
    <row r="10652" spans="1:6">
      <c r="A10652" s="2" t="s">
        <v>1610</v>
      </c>
      <c r="B10652" s="2">
        <v>4500074060</v>
      </c>
      <c r="C10652" s="2" t="s">
        <v>131</v>
      </c>
      <c r="D10652" s="2">
        <v>5012993</v>
      </c>
      <c r="E10652" s="2" t="s">
        <v>612</v>
      </c>
      <c r="F10652" s="2">
        <v>55350.68</v>
      </c>
    </row>
    <row r="10653" spans="1:6">
      <c r="A10653" s="2" t="s">
        <v>1610</v>
      </c>
      <c r="B10653" s="2">
        <v>4500074061</v>
      </c>
      <c r="C10653" s="2" t="s">
        <v>131</v>
      </c>
      <c r="D10653" s="2">
        <v>5021366</v>
      </c>
      <c r="E10653" s="2" t="s">
        <v>195</v>
      </c>
      <c r="F10653" s="2">
        <v>70081.100000000006</v>
      </c>
    </row>
    <row r="10654" spans="1:6">
      <c r="A10654" s="2" t="s">
        <v>1610</v>
      </c>
      <c r="B10654" s="2">
        <v>4500074645</v>
      </c>
      <c r="C10654" s="2" t="s">
        <v>19</v>
      </c>
      <c r="D10654" s="2">
        <v>5000226</v>
      </c>
      <c r="E10654" s="2" t="s">
        <v>151</v>
      </c>
      <c r="F10654" s="2">
        <v>525.02</v>
      </c>
    </row>
    <row r="10655" spans="1:6">
      <c r="A10655" s="2" t="s">
        <v>1610</v>
      </c>
      <c r="B10655" s="2">
        <v>4500074648</v>
      </c>
      <c r="C10655" s="2" t="s">
        <v>107</v>
      </c>
      <c r="D10655" s="2">
        <v>5000078</v>
      </c>
      <c r="E10655" s="2" t="s">
        <v>104</v>
      </c>
      <c r="F10655" s="2">
        <v>102.59</v>
      </c>
    </row>
    <row r="10656" spans="1:6">
      <c r="A10656" s="2" t="s">
        <v>1610</v>
      </c>
      <c r="B10656" s="2">
        <v>4500074687</v>
      </c>
      <c r="C10656" s="2" t="s">
        <v>155</v>
      </c>
      <c r="D10656" s="2">
        <v>5003499</v>
      </c>
      <c r="E10656" s="2" t="s">
        <v>481</v>
      </c>
      <c r="F10656" s="2">
        <v>951.72</v>
      </c>
    </row>
    <row r="10657" spans="1:6">
      <c r="A10657" s="2" t="s">
        <v>1610</v>
      </c>
      <c r="B10657" s="2">
        <v>4500074732</v>
      </c>
      <c r="C10657" s="2" t="s">
        <v>19</v>
      </c>
      <c r="D10657" s="2">
        <v>5003593</v>
      </c>
      <c r="E10657" s="2" t="s">
        <v>136</v>
      </c>
      <c r="F10657" s="2">
        <v>2031.04</v>
      </c>
    </row>
    <row r="10658" spans="1:6">
      <c r="A10658" s="2" t="s">
        <v>1610</v>
      </c>
      <c r="B10658" s="2">
        <v>4500074758</v>
      </c>
      <c r="C10658" s="2" t="s">
        <v>17</v>
      </c>
      <c r="D10658" s="2">
        <v>5003275</v>
      </c>
      <c r="E10658" s="2" t="s">
        <v>1449</v>
      </c>
      <c r="F10658" s="2">
        <v>600</v>
      </c>
    </row>
    <row r="10659" spans="1:6">
      <c r="A10659" s="2" t="s">
        <v>1610</v>
      </c>
      <c r="B10659" s="2">
        <v>4500074858</v>
      </c>
      <c r="C10659" s="2" t="s">
        <v>56</v>
      </c>
      <c r="D10659" s="2">
        <v>5006392</v>
      </c>
      <c r="E10659" s="2" t="s">
        <v>409</v>
      </c>
      <c r="F10659" s="2">
        <v>158.88999999999999</v>
      </c>
    </row>
    <row r="10660" spans="1:6">
      <c r="A10660" s="2" t="s">
        <v>1610</v>
      </c>
      <c r="B10660" s="2">
        <v>4500074860</v>
      </c>
      <c r="C10660" s="2" t="s">
        <v>155</v>
      </c>
      <c r="D10660" s="2">
        <v>5003499</v>
      </c>
      <c r="E10660" s="2" t="s">
        <v>481</v>
      </c>
      <c r="F10660" s="2">
        <v>132.75</v>
      </c>
    </row>
    <row r="10661" spans="1:6">
      <c r="A10661" s="2" t="s">
        <v>1610</v>
      </c>
      <c r="B10661" s="2">
        <v>4500074863</v>
      </c>
      <c r="C10661" s="2" t="s">
        <v>155</v>
      </c>
      <c r="D10661" s="2">
        <v>5003499</v>
      </c>
      <c r="E10661" s="2" t="s">
        <v>481</v>
      </c>
      <c r="F10661" s="2">
        <v>609.45000000000005</v>
      </c>
    </row>
    <row r="10662" spans="1:6">
      <c r="A10662" s="2" t="s">
        <v>1610</v>
      </c>
      <c r="B10662" s="2">
        <v>4500074864</v>
      </c>
      <c r="C10662" s="2" t="s">
        <v>19</v>
      </c>
      <c r="D10662" s="2">
        <v>5012870</v>
      </c>
      <c r="E10662" s="2" t="s">
        <v>1647</v>
      </c>
      <c r="F10662" s="2">
        <v>43.3</v>
      </c>
    </row>
    <row r="10663" spans="1:6">
      <c r="A10663" s="2" t="s">
        <v>1610</v>
      </c>
      <c r="B10663" s="2">
        <v>4500074875</v>
      </c>
      <c r="C10663" s="2" t="s">
        <v>17</v>
      </c>
      <c r="D10663" s="2">
        <v>5003275</v>
      </c>
      <c r="E10663" s="2" t="s">
        <v>1449</v>
      </c>
      <c r="F10663" s="2">
        <v>1700</v>
      </c>
    </row>
    <row r="10664" spans="1:6">
      <c r="A10664" s="2" t="s">
        <v>1610</v>
      </c>
      <c r="B10664" s="2">
        <v>4500074875</v>
      </c>
      <c r="C10664" s="2" t="s">
        <v>107</v>
      </c>
      <c r="D10664" s="2">
        <v>5003275</v>
      </c>
      <c r="E10664" s="2" t="s">
        <v>1449</v>
      </c>
      <c r="F10664" s="2">
        <v>3312.45</v>
      </c>
    </row>
    <row r="10665" spans="1:6">
      <c r="A10665" s="2" t="s">
        <v>1610</v>
      </c>
      <c r="B10665" s="2">
        <v>4500074919</v>
      </c>
      <c r="C10665" s="2" t="s">
        <v>56</v>
      </c>
      <c r="D10665" s="2">
        <v>5001181</v>
      </c>
      <c r="E10665" s="2" t="s">
        <v>362</v>
      </c>
      <c r="F10665" s="2">
        <v>503.72</v>
      </c>
    </row>
    <row r="10666" spans="1:6">
      <c r="A10666" s="2" t="s">
        <v>1610</v>
      </c>
      <c r="B10666" s="2">
        <v>4500074920</v>
      </c>
      <c r="C10666" s="2" t="s">
        <v>1652</v>
      </c>
      <c r="D10666" s="2">
        <v>5014156</v>
      </c>
      <c r="E10666" s="2" t="s">
        <v>1651</v>
      </c>
      <c r="F10666" s="2">
        <v>344.25</v>
      </c>
    </row>
    <row r="10667" spans="1:6">
      <c r="A10667" s="2" t="s">
        <v>1610</v>
      </c>
      <c r="B10667" s="2">
        <v>4500074938</v>
      </c>
      <c r="C10667" s="2" t="s">
        <v>138</v>
      </c>
      <c r="D10667" s="2">
        <v>5008849</v>
      </c>
      <c r="E10667" s="2" t="s">
        <v>1654</v>
      </c>
      <c r="F10667" s="2">
        <v>232.19</v>
      </c>
    </row>
    <row r="10668" spans="1:6">
      <c r="A10668" s="2" t="s">
        <v>1610</v>
      </c>
      <c r="B10668" s="2">
        <v>4500074951</v>
      </c>
      <c r="C10668" s="2" t="s">
        <v>56</v>
      </c>
      <c r="D10668" s="2">
        <v>5003533</v>
      </c>
      <c r="E10668" s="2" t="s">
        <v>1648</v>
      </c>
      <c r="F10668" s="2">
        <v>255.47</v>
      </c>
    </row>
    <row r="10669" spans="1:6">
      <c r="A10669" s="2" t="s">
        <v>1610</v>
      </c>
      <c r="B10669" s="2">
        <v>4500074952</v>
      </c>
      <c r="C10669" s="2" t="s">
        <v>19</v>
      </c>
      <c r="D10669" s="2">
        <v>5003499</v>
      </c>
      <c r="E10669" s="2" t="s">
        <v>481</v>
      </c>
      <c r="F10669" s="2">
        <v>32.479999999999997</v>
      </c>
    </row>
    <row r="10670" spans="1:6">
      <c r="A10670" s="2" t="s">
        <v>1610</v>
      </c>
      <c r="B10670" s="2">
        <v>4500074953</v>
      </c>
      <c r="C10670" s="2" t="s">
        <v>56</v>
      </c>
      <c r="D10670" s="2">
        <v>5003533</v>
      </c>
      <c r="E10670" s="2" t="s">
        <v>1648</v>
      </c>
      <c r="F10670" s="2">
        <v>392.41</v>
      </c>
    </row>
    <row r="10671" spans="1:6">
      <c r="A10671" s="2" t="s">
        <v>1610</v>
      </c>
      <c r="B10671" s="2">
        <v>4500074958</v>
      </c>
      <c r="C10671" s="2" t="s">
        <v>15</v>
      </c>
      <c r="D10671" s="2">
        <v>5037004</v>
      </c>
      <c r="E10671" s="2" t="s">
        <v>1656</v>
      </c>
      <c r="F10671" s="2">
        <v>8440.24</v>
      </c>
    </row>
    <row r="10672" spans="1:6">
      <c r="A10672" s="2" t="s">
        <v>1610</v>
      </c>
      <c r="B10672" s="2">
        <v>4500075001</v>
      </c>
      <c r="C10672" s="2" t="s">
        <v>155</v>
      </c>
      <c r="D10672" s="2">
        <v>5003499</v>
      </c>
      <c r="E10672" s="2" t="s">
        <v>481</v>
      </c>
      <c r="F10672" s="2">
        <v>361.12</v>
      </c>
    </row>
    <row r="10673" spans="1:6">
      <c r="A10673" s="2" t="s">
        <v>1610</v>
      </c>
      <c r="B10673" s="2">
        <v>4500075083</v>
      </c>
      <c r="C10673" s="2" t="s">
        <v>19</v>
      </c>
      <c r="D10673" s="2">
        <v>5000226</v>
      </c>
      <c r="E10673" s="2" t="s">
        <v>151</v>
      </c>
      <c r="F10673" s="2">
        <v>2142.92</v>
      </c>
    </row>
    <row r="10674" spans="1:6">
      <c r="A10674" s="2" t="s">
        <v>1610</v>
      </c>
      <c r="B10674" s="2">
        <v>4500075084</v>
      </c>
      <c r="C10674" s="2" t="s">
        <v>56</v>
      </c>
      <c r="D10674" s="2">
        <v>5003533</v>
      </c>
      <c r="E10674" s="2" t="s">
        <v>1648</v>
      </c>
      <c r="F10674" s="2">
        <v>521.12</v>
      </c>
    </row>
    <row r="10675" spans="1:6">
      <c r="A10675" s="2" t="s">
        <v>1610</v>
      </c>
      <c r="B10675" s="2">
        <v>4500075086</v>
      </c>
      <c r="C10675" s="2" t="s">
        <v>56</v>
      </c>
      <c r="D10675" s="2">
        <v>5003626</v>
      </c>
      <c r="E10675" s="2" t="s">
        <v>1645</v>
      </c>
      <c r="F10675" s="2">
        <v>153.37</v>
      </c>
    </row>
    <row r="10676" spans="1:6">
      <c r="A10676" s="2" t="s">
        <v>1610</v>
      </c>
      <c r="B10676" s="2">
        <v>4500075147</v>
      </c>
      <c r="C10676" s="2" t="s">
        <v>75</v>
      </c>
      <c r="D10676" s="2">
        <v>5003320</v>
      </c>
      <c r="E10676" s="2" t="s">
        <v>1634</v>
      </c>
      <c r="F10676" s="2">
        <v>206</v>
      </c>
    </row>
    <row r="10677" spans="1:6">
      <c r="A10677" s="2" t="s">
        <v>1610</v>
      </c>
      <c r="B10677" s="2">
        <v>4500075398</v>
      </c>
      <c r="C10677" s="2" t="s">
        <v>155</v>
      </c>
      <c r="D10677" s="2">
        <v>5003499</v>
      </c>
      <c r="E10677" s="2" t="s">
        <v>481</v>
      </c>
      <c r="F10677" s="2">
        <v>468.45</v>
      </c>
    </row>
    <row r="10678" spans="1:6">
      <c r="A10678" s="2" t="s">
        <v>1610</v>
      </c>
      <c r="B10678" s="2">
        <v>4500075399</v>
      </c>
      <c r="C10678" s="2" t="s">
        <v>19</v>
      </c>
      <c r="D10678" s="2">
        <v>5003499</v>
      </c>
      <c r="E10678" s="2" t="s">
        <v>481</v>
      </c>
      <c r="F10678" s="2">
        <v>64.95</v>
      </c>
    </row>
    <row r="10679" spans="1:6">
      <c r="A10679" s="2" t="s">
        <v>1610</v>
      </c>
      <c r="B10679" s="2">
        <v>4500075429</v>
      </c>
      <c r="C10679" s="2" t="s">
        <v>155</v>
      </c>
      <c r="D10679" s="2">
        <v>5004129</v>
      </c>
      <c r="E10679" s="2" t="s">
        <v>1378</v>
      </c>
      <c r="F10679" s="2">
        <v>106.36</v>
      </c>
    </row>
    <row r="10680" spans="1:6">
      <c r="A10680" s="2" t="s">
        <v>1610</v>
      </c>
      <c r="B10680" s="2">
        <v>4500075432</v>
      </c>
      <c r="C10680" s="2" t="s">
        <v>19</v>
      </c>
      <c r="D10680" s="2">
        <v>5012870</v>
      </c>
      <c r="E10680" s="2" t="s">
        <v>1647</v>
      </c>
      <c r="F10680" s="2">
        <v>269.54000000000002</v>
      </c>
    </row>
    <row r="10681" spans="1:6">
      <c r="A10681" s="2" t="s">
        <v>1610</v>
      </c>
      <c r="B10681" s="2">
        <v>4500075450</v>
      </c>
      <c r="C10681" s="2" t="s">
        <v>56</v>
      </c>
      <c r="D10681" s="2">
        <v>5003533</v>
      </c>
      <c r="E10681" s="2" t="s">
        <v>1648</v>
      </c>
      <c r="F10681" s="2">
        <v>50.89</v>
      </c>
    </row>
    <row r="10682" spans="1:6">
      <c r="A10682" s="2" t="s">
        <v>1610</v>
      </c>
      <c r="B10682" s="2">
        <v>4500075456</v>
      </c>
      <c r="C10682" s="2" t="s">
        <v>191</v>
      </c>
      <c r="D10682" s="2">
        <v>5004500</v>
      </c>
      <c r="E10682" s="2" t="s">
        <v>743</v>
      </c>
      <c r="F10682" s="2">
        <v>29.04</v>
      </c>
    </row>
    <row r="10683" spans="1:6">
      <c r="A10683" s="2" t="s">
        <v>1610</v>
      </c>
      <c r="B10683" s="2">
        <v>4500075458</v>
      </c>
      <c r="C10683" s="2" t="s">
        <v>191</v>
      </c>
      <c r="D10683" s="2">
        <v>5004500</v>
      </c>
      <c r="E10683" s="2" t="s">
        <v>743</v>
      </c>
      <c r="F10683" s="2">
        <v>157.01</v>
      </c>
    </row>
    <row r="10684" spans="1:6">
      <c r="A10684" s="2" t="s">
        <v>1610</v>
      </c>
      <c r="B10684" s="2">
        <v>4500075494</v>
      </c>
      <c r="C10684" s="2" t="s">
        <v>155</v>
      </c>
      <c r="D10684" s="2">
        <v>5003499</v>
      </c>
      <c r="E10684" s="2" t="s">
        <v>481</v>
      </c>
      <c r="F10684" s="2">
        <v>116.64</v>
      </c>
    </row>
    <row r="10685" spans="1:6">
      <c r="A10685" s="2" t="s">
        <v>1610</v>
      </c>
      <c r="B10685" s="2">
        <v>4500075524</v>
      </c>
      <c r="C10685" s="2" t="s">
        <v>75</v>
      </c>
      <c r="D10685" s="2">
        <v>5003320</v>
      </c>
      <c r="E10685" s="2" t="s">
        <v>1634</v>
      </c>
      <c r="F10685" s="2">
        <v>279.43</v>
      </c>
    </row>
    <row r="10686" spans="1:6">
      <c r="A10686" s="2" t="s">
        <v>1610</v>
      </c>
      <c r="B10686" s="2">
        <v>4500075527</v>
      </c>
      <c r="C10686" s="2" t="s">
        <v>125</v>
      </c>
      <c r="D10686" s="2">
        <v>5004206</v>
      </c>
      <c r="E10686" s="2" t="s">
        <v>1615</v>
      </c>
      <c r="F10686" s="2">
        <v>34.700000000000003</v>
      </c>
    </row>
    <row r="10687" spans="1:6">
      <c r="A10687" s="2" t="s">
        <v>1610</v>
      </c>
      <c r="B10687" s="2">
        <v>4500075535</v>
      </c>
      <c r="C10687" s="2" t="s">
        <v>370</v>
      </c>
      <c r="D10687" s="2">
        <v>5000081</v>
      </c>
      <c r="E10687" s="2" t="s">
        <v>369</v>
      </c>
      <c r="F10687" s="2">
        <v>10528</v>
      </c>
    </row>
    <row r="10688" spans="1:6">
      <c r="A10688" s="2" t="s">
        <v>1610</v>
      </c>
      <c r="B10688" s="2">
        <v>4500075537</v>
      </c>
      <c r="C10688" s="2" t="s">
        <v>155</v>
      </c>
      <c r="D10688" s="2">
        <v>5003499</v>
      </c>
      <c r="E10688" s="2" t="s">
        <v>481</v>
      </c>
      <c r="F10688" s="2">
        <v>62.79</v>
      </c>
    </row>
    <row r="10689" spans="1:6">
      <c r="A10689" s="2" t="s">
        <v>1610</v>
      </c>
      <c r="B10689" s="2">
        <v>4500075541</v>
      </c>
      <c r="C10689" s="2" t="s">
        <v>107</v>
      </c>
      <c r="D10689" s="2">
        <v>5003602</v>
      </c>
      <c r="E10689" s="2" t="s">
        <v>1501</v>
      </c>
      <c r="F10689" s="2">
        <v>96.33</v>
      </c>
    </row>
    <row r="10690" spans="1:6">
      <c r="A10690" s="2" t="s">
        <v>1610</v>
      </c>
      <c r="B10690" s="2">
        <v>4500075543</v>
      </c>
      <c r="C10690" s="2" t="s">
        <v>141</v>
      </c>
      <c r="D10690" s="2">
        <v>5003602</v>
      </c>
      <c r="E10690" s="2" t="s">
        <v>1501</v>
      </c>
      <c r="F10690" s="2">
        <v>57.34</v>
      </c>
    </row>
    <row r="10691" spans="1:6">
      <c r="A10691" s="2" t="s">
        <v>1610</v>
      </c>
      <c r="B10691" s="2">
        <v>4500075545</v>
      </c>
      <c r="C10691" s="2" t="s">
        <v>49</v>
      </c>
      <c r="D10691" s="2">
        <v>5002648</v>
      </c>
      <c r="E10691" s="2" t="s">
        <v>197</v>
      </c>
      <c r="F10691" s="2">
        <v>2011</v>
      </c>
    </row>
    <row r="10692" spans="1:6">
      <c r="A10692" s="2" t="s">
        <v>1610</v>
      </c>
      <c r="B10692" s="2">
        <v>4500075587</v>
      </c>
      <c r="C10692" s="2" t="s">
        <v>155</v>
      </c>
      <c r="D10692" s="2">
        <v>5003499</v>
      </c>
      <c r="E10692" s="2" t="s">
        <v>481</v>
      </c>
      <c r="F10692" s="2">
        <v>552.51</v>
      </c>
    </row>
    <row r="10693" spans="1:6">
      <c r="A10693" s="2" t="s">
        <v>1610</v>
      </c>
      <c r="B10693" s="2">
        <v>4500075677</v>
      </c>
      <c r="C10693" s="2" t="s">
        <v>107</v>
      </c>
      <c r="D10693" s="2">
        <v>5003602</v>
      </c>
      <c r="E10693" s="2" t="s">
        <v>1501</v>
      </c>
      <c r="F10693" s="2">
        <v>171.6</v>
      </c>
    </row>
    <row r="10694" spans="1:6">
      <c r="A10694" s="2" t="s">
        <v>1610</v>
      </c>
      <c r="B10694" s="2">
        <v>4500075678</v>
      </c>
      <c r="C10694" s="2" t="s">
        <v>56</v>
      </c>
      <c r="D10694" s="2">
        <v>5003602</v>
      </c>
      <c r="E10694" s="2" t="s">
        <v>1501</v>
      </c>
      <c r="F10694" s="2">
        <v>85.74</v>
      </c>
    </row>
    <row r="10695" spans="1:6">
      <c r="A10695" s="2" t="s">
        <v>1610</v>
      </c>
      <c r="B10695" s="2">
        <v>4500075713</v>
      </c>
      <c r="C10695" s="2" t="s">
        <v>56</v>
      </c>
      <c r="D10695" s="2">
        <v>5003533</v>
      </c>
      <c r="E10695" s="2" t="s">
        <v>1648</v>
      </c>
      <c r="F10695" s="2">
        <v>351.38</v>
      </c>
    </row>
    <row r="10696" spans="1:6">
      <c r="A10696" s="2" t="s">
        <v>1610</v>
      </c>
      <c r="B10696" s="2">
        <v>4500075716</v>
      </c>
      <c r="C10696" s="2" t="s">
        <v>138</v>
      </c>
      <c r="D10696" s="2">
        <v>5003521</v>
      </c>
      <c r="E10696" s="2" t="s">
        <v>1633</v>
      </c>
      <c r="F10696" s="2">
        <v>486.5</v>
      </c>
    </row>
    <row r="10697" spans="1:6">
      <c r="A10697" s="2" t="s">
        <v>1610</v>
      </c>
      <c r="B10697" s="2">
        <v>4500075718</v>
      </c>
      <c r="C10697" s="2" t="s">
        <v>75</v>
      </c>
      <c r="D10697" s="2">
        <v>5004354</v>
      </c>
      <c r="E10697" s="2" t="s">
        <v>1643</v>
      </c>
      <c r="F10697" s="2">
        <v>467.28</v>
      </c>
    </row>
    <row r="10698" spans="1:6">
      <c r="A10698" s="2" t="s">
        <v>1610</v>
      </c>
      <c r="B10698" s="2">
        <v>4500075728</v>
      </c>
      <c r="C10698" s="2" t="s">
        <v>56</v>
      </c>
      <c r="D10698" s="2">
        <v>5003602</v>
      </c>
      <c r="E10698" s="2" t="s">
        <v>1501</v>
      </c>
      <c r="F10698" s="2">
        <v>85.74</v>
      </c>
    </row>
    <row r="10699" spans="1:6">
      <c r="A10699" s="2" t="s">
        <v>1610</v>
      </c>
      <c r="B10699" s="2">
        <v>4500075730</v>
      </c>
      <c r="C10699" s="2" t="s">
        <v>56</v>
      </c>
      <c r="D10699" s="2">
        <v>5003602</v>
      </c>
      <c r="E10699" s="2" t="s">
        <v>1501</v>
      </c>
      <c r="F10699" s="2">
        <v>58.72</v>
      </c>
    </row>
    <row r="10700" spans="1:6">
      <c r="A10700" s="2" t="s">
        <v>1610</v>
      </c>
      <c r="B10700" s="2">
        <v>4500075736</v>
      </c>
      <c r="C10700" s="2" t="s">
        <v>56</v>
      </c>
      <c r="D10700" s="2">
        <v>5003602</v>
      </c>
      <c r="E10700" s="2" t="s">
        <v>1501</v>
      </c>
      <c r="F10700" s="2">
        <v>35.369999999999997</v>
      </c>
    </row>
    <row r="10701" spans="1:6">
      <c r="A10701" s="2" t="s">
        <v>1610</v>
      </c>
      <c r="B10701" s="2">
        <v>4500075775</v>
      </c>
      <c r="C10701" s="2" t="s">
        <v>125</v>
      </c>
      <c r="D10701" s="2">
        <v>5004206</v>
      </c>
      <c r="E10701" s="2" t="s">
        <v>1615</v>
      </c>
      <c r="F10701" s="2">
        <v>516.39</v>
      </c>
    </row>
    <row r="10702" spans="1:6">
      <c r="A10702" s="2" t="s">
        <v>1610</v>
      </c>
      <c r="B10702" s="2">
        <v>4500075808</v>
      </c>
      <c r="C10702" s="2" t="s">
        <v>107</v>
      </c>
      <c r="D10702" s="2">
        <v>5003602</v>
      </c>
      <c r="E10702" s="2" t="s">
        <v>1501</v>
      </c>
      <c r="F10702" s="2">
        <v>616.69000000000005</v>
      </c>
    </row>
    <row r="10703" spans="1:6">
      <c r="A10703" s="2" t="s">
        <v>1610</v>
      </c>
      <c r="B10703" s="2">
        <v>4500075825</v>
      </c>
      <c r="C10703" s="2" t="s">
        <v>155</v>
      </c>
      <c r="D10703" s="2">
        <v>5003499</v>
      </c>
      <c r="E10703" s="2" t="s">
        <v>481</v>
      </c>
      <c r="F10703" s="2">
        <v>19.489999999999998</v>
      </c>
    </row>
    <row r="10704" spans="1:6">
      <c r="A10704" s="2" t="s">
        <v>1610</v>
      </c>
      <c r="B10704" s="2">
        <v>4500075866</v>
      </c>
      <c r="C10704" s="2" t="s">
        <v>49</v>
      </c>
      <c r="D10704" s="2">
        <v>5006051</v>
      </c>
      <c r="E10704" s="2" t="s">
        <v>1660</v>
      </c>
      <c r="F10704" s="2">
        <v>1125</v>
      </c>
    </row>
    <row r="10705" spans="1:6">
      <c r="A10705" s="2" t="s">
        <v>1610</v>
      </c>
      <c r="B10705" s="2"/>
      <c r="C10705" s="2" t="s">
        <v>1203</v>
      </c>
      <c r="D10705" s="2">
        <v>5007074</v>
      </c>
      <c r="E10705" s="2" t="s">
        <v>6725</v>
      </c>
      <c r="F10705" s="2">
        <v>360.63</v>
      </c>
    </row>
    <row r="10706" spans="1:6">
      <c r="A10706" s="2" t="s">
        <v>1610</v>
      </c>
      <c r="B10706" s="2"/>
      <c r="C10706" s="2" t="s">
        <v>1203</v>
      </c>
      <c r="D10706" s="2">
        <v>5013135</v>
      </c>
      <c r="E10706" s="2" t="s">
        <v>7366</v>
      </c>
      <c r="F10706" s="2">
        <v>377.36</v>
      </c>
    </row>
    <row r="10707" spans="1:6">
      <c r="A10707" s="2" t="s">
        <v>1610</v>
      </c>
      <c r="B10707" s="2"/>
      <c r="C10707" s="2" t="s">
        <v>1203</v>
      </c>
      <c r="D10707" s="2">
        <v>5016351</v>
      </c>
      <c r="E10707" s="2" t="s">
        <v>2875</v>
      </c>
      <c r="F10707" s="2">
        <v>367.57</v>
      </c>
    </row>
    <row r="10708" spans="1:6">
      <c r="A10708" s="2" t="s">
        <v>1610</v>
      </c>
      <c r="B10708" s="2"/>
      <c r="C10708" s="2" t="s">
        <v>1203</v>
      </c>
      <c r="D10708" s="2">
        <v>5019959</v>
      </c>
      <c r="E10708" s="2" t="s">
        <v>7374</v>
      </c>
      <c r="F10708" s="2">
        <v>755.28</v>
      </c>
    </row>
    <row r="10709" spans="1:6">
      <c r="A10709" s="2" t="s">
        <v>1610</v>
      </c>
      <c r="B10709" s="2"/>
      <c r="C10709" s="2" t="s">
        <v>1203</v>
      </c>
      <c r="D10709" s="2">
        <v>5026357</v>
      </c>
      <c r="E10709" s="2" t="s">
        <v>3010</v>
      </c>
      <c r="F10709" s="2">
        <v>156.56</v>
      </c>
    </row>
    <row r="10710" spans="1:6">
      <c r="A10710" s="2" t="s">
        <v>1610</v>
      </c>
      <c r="B10710" s="2"/>
      <c r="C10710" s="2" t="s">
        <v>3360</v>
      </c>
      <c r="D10710" s="2">
        <v>5010895</v>
      </c>
      <c r="E10710" s="2" t="s">
        <v>6859</v>
      </c>
      <c r="F10710" s="2">
        <v>3538.5</v>
      </c>
    </row>
    <row r="10711" spans="1:6">
      <c r="A10711" s="2" t="s">
        <v>1610</v>
      </c>
      <c r="B10711" s="2"/>
      <c r="C10711" s="2" t="s">
        <v>3360</v>
      </c>
      <c r="D10711" s="2">
        <v>5016893</v>
      </c>
      <c r="E10711" s="2" t="s">
        <v>6038</v>
      </c>
      <c r="F10711" s="2">
        <v>1179.5</v>
      </c>
    </row>
    <row r="10712" spans="1:6">
      <c r="A10712" s="2" t="s">
        <v>1610</v>
      </c>
      <c r="B10712" s="2"/>
      <c r="C10712" s="2" t="s">
        <v>3360</v>
      </c>
      <c r="D10712" s="2">
        <v>5020348</v>
      </c>
      <c r="E10712" s="2" t="s">
        <v>4155</v>
      </c>
      <c r="F10712" s="2">
        <v>5560.5</v>
      </c>
    </row>
    <row r="10713" spans="1:6">
      <c r="A10713" s="2" t="s">
        <v>1610</v>
      </c>
      <c r="B10713" s="2"/>
      <c r="C10713" s="2" t="s">
        <v>3360</v>
      </c>
      <c r="D10713" s="2">
        <v>5024331</v>
      </c>
      <c r="E10713" s="2" t="s">
        <v>6136</v>
      </c>
      <c r="F10713" s="2">
        <v>2527.5</v>
      </c>
    </row>
    <row r="10714" spans="1:6">
      <c r="A10714" s="2" t="s">
        <v>1610</v>
      </c>
      <c r="B10714" s="2"/>
      <c r="C10714" s="2" t="s">
        <v>3360</v>
      </c>
      <c r="D10714" s="2">
        <v>5032679</v>
      </c>
      <c r="E10714" s="2" t="s">
        <v>7431</v>
      </c>
      <c r="F10714" s="2">
        <v>337</v>
      </c>
    </row>
    <row r="10715" spans="1:6">
      <c r="A10715" s="2" t="s">
        <v>1610</v>
      </c>
      <c r="B10715" s="2"/>
      <c r="C10715" s="2" t="s">
        <v>3360</v>
      </c>
      <c r="D10715" s="2">
        <v>5032729</v>
      </c>
      <c r="E10715" s="2" t="s">
        <v>7432</v>
      </c>
      <c r="F10715" s="2">
        <v>7245.5</v>
      </c>
    </row>
    <row r="10716" spans="1:6">
      <c r="A10716" s="2" t="s">
        <v>1610</v>
      </c>
      <c r="B10716" s="2"/>
      <c r="C10716" s="2" t="s">
        <v>1237</v>
      </c>
      <c r="D10716" s="2">
        <v>5003727</v>
      </c>
      <c r="E10716" s="2" t="s">
        <v>7437</v>
      </c>
      <c r="F10716" s="2">
        <v>532.30999999999995</v>
      </c>
    </row>
    <row r="10717" spans="1:6">
      <c r="A10717" s="2" t="s">
        <v>1610</v>
      </c>
      <c r="B10717" s="2"/>
      <c r="C10717" s="2" t="s">
        <v>1237</v>
      </c>
      <c r="D10717" s="2">
        <v>5003740</v>
      </c>
      <c r="E10717" s="2" t="s">
        <v>7438</v>
      </c>
      <c r="F10717" s="2">
        <v>595.05999999999995</v>
      </c>
    </row>
    <row r="10718" spans="1:6">
      <c r="A10718" s="2" t="s">
        <v>1610</v>
      </c>
      <c r="B10718" s="2"/>
      <c r="C10718" s="2" t="s">
        <v>1237</v>
      </c>
      <c r="D10718" s="2">
        <v>5003760</v>
      </c>
      <c r="E10718" s="2" t="s">
        <v>7440</v>
      </c>
      <c r="F10718" s="2">
        <v>193.32</v>
      </c>
    </row>
    <row r="10719" spans="1:6">
      <c r="A10719" s="2" t="s">
        <v>1610</v>
      </c>
      <c r="B10719" s="2"/>
      <c r="C10719" s="2" t="s">
        <v>1237</v>
      </c>
      <c r="D10719" s="2">
        <v>5010342</v>
      </c>
      <c r="E10719" s="2" t="s">
        <v>3846</v>
      </c>
      <c r="F10719" s="2">
        <v>46.2</v>
      </c>
    </row>
    <row r="10720" spans="1:6">
      <c r="A10720" s="2" t="s">
        <v>1610</v>
      </c>
      <c r="B10720" s="2"/>
      <c r="C10720" s="2" t="s">
        <v>1237</v>
      </c>
      <c r="D10720" s="2">
        <v>5016751</v>
      </c>
      <c r="E10720" s="2" t="s">
        <v>3981</v>
      </c>
      <c r="F10720" s="2">
        <v>41.18</v>
      </c>
    </row>
    <row r="10721" spans="1:6">
      <c r="A10721" s="2" t="s">
        <v>1610</v>
      </c>
      <c r="B10721" s="2"/>
      <c r="C10721" s="2" t="s">
        <v>1237</v>
      </c>
      <c r="D10721" s="2">
        <v>5016782</v>
      </c>
      <c r="E10721" s="2" t="s">
        <v>3985</v>
      </c>
      <c r="F10721" s="2">
        <v>123.55</v>
      </c>
    </row>
    <row r="10722" spans="1:6">
      <c r="A10722" s="2" t="s">
        <v>1610</v>
      </c>
      <c r="B10722" s="2"/>
      <c r="C10722" s="2" t="s">
        <v>1237</v>
      </c>
      <c r="D10722" s="2">
        <v>5016936</v>
      </c>
      <c r="E10722" s="2" t="s">
        <v>3999</v>
      </c>
      <c r="F10722" s="2">
        <v>32.340000000000003</v>
      </c>
    </row>
    <row r="10723" spans="1:6">
      <c r="A10723" s="2" t="s">
        <v>1610</v>
      </c>
      <c r="B10723" s="2"/>
      <c r="C10723" s="2" t="s">
        <v>1237</v>
      </c>
      <c r="D10723" s="2">
        <v>5018226</v>
      </c>
      <c r="E10723" s="2" t="s">
        <v>4025</v>
      </c>
      <c r="F10723" s="2">
        <v>64.55</v>
      </c>
    </row>
    <row r="10724" spans="1:6">
      <c r="A10724" s="2" t="s">
        <v>1610</v>
      </c>
      <c r="B10724" s="2"/>
      <c r="C10724" s="2" t="s">
        <v>1237</v>
      </c>
      <c r="D10724" s="2">
        <v>5019141</v>
      </c>
      <c r="E10724" s="2" t="s">
        <v>4082</v>
      </c>
      <c r="F10724" s="2">
        <v>139.28</v>
      </c>
    </row>
    <row r="10725" spans="1:6">
      <c r="A10725" s="2" t="s">
        <v>1610</v>
      </c>
      <c r="B10725" s="2"/>
      <c r="C10725" s="2" t="s">
        <v>1237</v>
      </c>
      <c r="D10725" s="2">
        <v>5023964</v>
      </c>
      <c r="E10725" s="2" t="s">
        <v>4249</v>
      </c>
      <c r="F10725" s="2">
        <v>104.72</v>
      </c>
    </row>
    <row r="10726" spans="1:6">
      <c r="A10726" s="2" t="s">
        <v>1610</v>
      </c>
      <c r="B10726" s="2"/>
      <c r="C10726" s="2" t="s">
        <v>1237</v>
      </c>
      <c r="D10726" s="2">
        <v>5023984</v>
      </c>
      <c r="E10726" s="2" t="s">
        <v>4260</v>
      </c>
      <c r="F10726" s="2">
        <v>12.14</v>
      </c>
    </row>
    <row r="10727" spans="1:6">
      <c r="A10727" s="2" t="s">
        <v>1610</v>
      </c>
      <c r="B10727" s="2"/>
      <c r="C10727" s="2" t="s">
        <v>1237</v>
      </c>
      <c r="D10727" s="2">
        <v>5024175</v>
      </c>
      <c r="E10727" s="2" t="s">
        <v>4375</v>
      </c>
      <c r="F10727" s="2">
        <v>18.48</v>
      </c>
    </row>
    <row r="10728" spans="1:6">
      <c r="A10728" s="2" t="s">
        <v>1610</v>
      </c>
      <c r="B10728" s="2"/>
      <c r="C10728" s="2" t="s">
        <v>1237</v>
      </c>
      <c r="D10728" s="2">
        <v>5024223</v>
      </c>
      <c r="E10728" s="2" t="s">
        <v>4403</v>
      </c>
      <c r="F10728" s="2">
        <v>232.24</v>
      </c>
    </row>
    <row r="10729" spans="1:6">
      <c r="A10729" s="2" t="s">
        <v>1610</v>
      </c>
      <c r="B10729" s="2"/>
      <c r="C10729" s="2" t="s">
        <v>1237</v>
      </c>
      <c r="D10729" s="2">
        <v>5024331</v>
      </c>
      <c r="E10729" s="2" t="s">
        <v>6136</v>
      </c>
      <c r="F10729" s="2">
        <v>264.10000000000002</v>
      </c>
    </row>
    <row r="10730" spans="1:6">
      <c r="A10730" s="2" t="s">
        <v>1610</v>
      </c>
      <c r="B10730" s="2"/>
      <c r="C10730" s="2" t="s">
        <v>1237</v>
      </c>
      <c r="D10730" s="2">
        <v>5024349</v>
      </c>
      <c r="E10730" s="2" t="s">
        <v>4466</v>
      </c>
      <c r="F10730" s="2">
        <v>9.24</v>
      </c>
    </row>
    <row r="10731" spans="1:6">
      <c r="A10731" s="2" t="s">
        <v>1610</v>
      </c>
      <c r="B10731" s="2"/>
      <c r="C10731" s="2" t="s">
        <v>779</v>
      </c>
      <c r="D10731" s="2">
        <v>5002640</v>
      </c>
      <c r="E10731" s="2" t="s">
        <v>1611</v>
      </c>
      <c r="F10731" s="2">
        <v>200</v>
      </c>
    </row>
    <row r="10732" spans="1:6">
      <c r="A10732" s="2" t="s">
        <v>1610</v>
      </c>
      <c r="B10732" s="2"/>
      <c r="C10732" s="2" t="s">
        <v>779</v>
      </c>
      <c r="D10732" s="2">
        <v>5004405</v>
      </c>
      <c r="E10732" s="2" t="s">
        <v>6939</v>
      </c>
      <c r="F10732" s="2">
        <v>60</v>
      </c>
    </row>
    <row r="10733" spans="1:6">
      <c r="A10733" s="2" t="s">
        <v>1610</v>
      </c>
      <c r="B10733" s="2"/>
      <c r="C10733" s="2" t="s">
        <v>779</v>
      </c>
      <c r="D10733" s="2">
        <v>5014418</v>
      </c>
      <c r="E10733" s="2" t="s">
        <v>7495</v>
      </c>
      <c r="F10733" s="2">
        <v>225</v>
      </c>
    </row>
    <row r="10734" spans="1:6">
      <c r="A10734" s="2" t="s">
        <v>1610</v>
      </c>
      <c r="B10734" s="2"/>
      <c r="C10734" s="2" t="s">
        <v>191</v>
      </c>
      <c r="D10734" s="2">
        <v>5006389</v>
      </c>
      <c r="E10734" s="2" t="s">
        <v>169</v>
      </c>
      <c r="F10734" s="2">
        <v>258.75</v>
      </c>
    </row>
    <row r="10735" spans="1:6">
      <c r="A10735" s="2" t="s">
        <v>1610</v>
      </c>
      <c r="B10735" s="2"/>
      <c r="C10735" s="2" t="s">
        <v>86</v>
      </c>
      <c r="D10735" s="2">
        <v>5004122</v>
      </c>
      <c r="E10735" s="2" t="s">
        <v>4585</v>
      </c>
      <c r="F10735" s="2">
        <v>3778.57</v>
      </c>
    </row>
    <row r="10736" spans="1:6">
      <c r="A10736" s="2" t="s">
        <v>1610</v>
      </c>
      <c r="B10736" s="2"/>
      <c r="C10736" s="2" t="s">
        <v>13</v>
      </c>
      <c r="D10736" s="2">
        <v>5023491</v>
      </c>
      <c r="E10736" s="2" t="s">
        <v>3488</v>
      </c>
      <c r="F10736" s="2">
        <v>1516.5</v>
      </c>
    </row>
    <row r="10737" spans="1:6">
      <c r="A10737" s="2" t="s">
        <v>1610</v>
      </c>
      <c r="B10737" s="2"/>
      <c r="C10737" s="2" t="s">
        <v>13</v>
      </c>
      <c r="D10737" s="2">
        <v>5033517</v>
      </c>
      <c r="E10737" s="2" t="s">
        <v>1620</v>
      </c>
      <c r="F10737" s="2">
        <v>5.75</v>
      </c>
    </row>
    <row r="10738" spans="1:6">
      <c r="A10738" s="2" t="s">
        <v>1610</v>
      </c>
      <c r="B10738" s="2"/>
      <c r="C10738" s="2" t="s">
        <v>15</v>
      </c>
      <c r="D10738" s="2">
        <v>5028389</v>
      </c>
      <c r="E10738" s="2" t="s">
        <v>2192</v>
      </c>
      <c r="F10738" s="2">
        <v>470</v>
      </c>
    </row>
    <row r="10739" spans="1:6">
      <c r="A10739" s="2" t="s">
        <v>1610</v>
      </c>
      <c r="B10739" s="2"/>
      <c r="C10739" s="2" t="s">
        <v>68</v>
      </c>
      <c r="D10739" s="2">
        <v>5004256</v>
      </c>
      <c r="E10739" s="2" t="s">
        <v>5691</v>
      </c>
      <c r="F10739" s="2">
        <v>179</v>
      </c>
    </row>
    <row r="10740" spans="1:6">
      <c r="A10740" s="2" t="s">
        <v>1610</v>
      </c>
      <c r="B10740" s="2"/>
      <c r="C10740" s="2" t="s">
        <v>68</v>
      </c>
      <c r="D10740" s="2">
        <v>5031138</v>
      </c>
      <c r="E10740" s="2" t="s">
        <v>7532</v>
      </c>
      <c r="F10740" s="2">
        <v>706.89</v>
      </c>
    </row>
    <row r="10741" spans="1:6">
      <c r="A10741" s="2" t="s">
        <v>1610</v>
      </c>
      <c r="B10741" s="2"/>
      <c r="C10741" s="2" t="s">
        <v>507</v>
      </c>
      <c r="D10741" s="2">
        <v>5002651</v>
      </c>
      <c r="E10741" s="2" t="s">
        <v>1173</v>
      </c>
      <c r="F10741" s="2">
        <v>35</v>
      </c>
    </row>
    <row r="10742" spans="1:6">
      <c r="A10742" s="2" t="s">
        <v>1610</v>
      </c>
      <c r="B10742" s="2"/>
      <c r="C10742" s="2" t="s">
        <v>94</v>
      </c>
      <c r="D10742" s="2">
        <v>5013011</v>
      </c>
      <c r="E10742" s="2" t="s">
        <v>1510</v>
      </c>
      <c r="F10742" s="2">
        <v>59.1</v>
      </c>
    </row>
    <row r="10743" spans="1:6">
      <c r="A10743" s="2" t="s">
        <v>1610</v>
      </c>
      <c r="B10743" s="2">
        <v>4300002351</v>
      </c>
      <c r="C10743" s="2" t="s">
        <v>141</v>
      </c>
      <c r="D10743" s="2">
        <v>5016156</v>
      </c>
      <c r="E10743" s="2" t="s">
        <v>1612</v>
      </c>
      <c r="F10743" s="2">
        <v>16000</v>
      </c>
    </row>
    <row r="10744" spans="1:6">
      <c r="A10744" s="2" t="s">
        <v>1610</v>
      </c>
      <c r="B10744" s="2">
        <v>4400014329</v>
      </c>
      <c r="C10744" s="2" t="s">
        <v>13</v>
      </c>
      <c r="D10744" s="2">
        <v>5020963</v>
      </c>
      <c r="E10744" s="2" t="s">
        <v>1629</v>
      </c>
      <c r="F10744" s="2">
        <v>186</v>
      </c>
    </row>
    <row r="10745" spans="1:6">
      <c r="A10745" s="2" t="s">
        <v>1610</v>
      </c>
      <c r="B10745" s="2">
        <v>4400014915</v>
      </c>
      <c r="C10745" s="2" t="s">
        <v>94</v>
      </c>
      <c r="D10745" s="2">
        <v>5028856</v>
      </c>
      <c r="E10745" s="2" t="s">
        <v>840</v>
      </c>
      <c r="F10745" s="2">
        <v>246.73</v>
      </c>
    </row>
    <row r="10746" spans="1:6">
      <c r="A10746" s="2" t="s">
        <v>1610</v>
      </c>
      <c r="B10746" s="2">
        <v>4400014995</v>
      </c>
      <c r="C10746" s="2" t="s">
        <v>94</v>
      </c>
      <c r="D10746" s="2">
        <v>5008154</v>
      </c>
      <c r="E10746" s="2" t="s">
        <v>1635</v>
      </c>
      <c r="F10746" s="2">
        <v>356.29</v>
      </c>
    </row>
    <row r="10747" spans="1:6">
      <c r="A10747" s="2" t="s">
        <v>1610</v>
      </c>
      <c r="B10747" s="2">
        <v>4500066574</v>
      </c>
      <c r="C10747" s="2" t="s">
        <v>13</v>
      </c>
      <c r="D10747" s="2">
        <v>5004318</v>
      </c>
      <c r="E10747" s="2" t="s">
        <v>1522</v>
      </c>
      <c r="F10747" s="2">
        <v>2700</v>
      </c>
    </row>
    <row r="10748" spans="1:6">
      <c r="A10748" s="2" t="s">
        <v>1610</v>
      </c>
      <c r="B10748" s="2">
        <v>4500071826</v>
      </c>
      <c r="C10748" s="2" t="s">
        <v>131</v>
      </c>
      <c r="D10748" s="2">
        <v>5036074</v>
      </c>
      <c r="E10748" s="2" t="s">
        <v>1639</v>
      </c>
      <c r="F10748" s="2">
        <v>21807.84</v>
      </c>
    </row>
    <row r="10749" spans="1:6">
      <c r="A10749" s="2" t="s">
        <v>1610</v>
      </c>
      <c r="B10749" s="2">
        <v>4500072673</v>
      </c>
      <c r="C10749" s="2" t="s">
        <v>107</v>
      </c>
      <c r="D10749" s="2">
        <v>5003354</v>
      </c>
      <c r="E10749" s="2" t="s">
        <v>1641</v>
      </c>
      <c r="F10749" s="2">
        <v>26896.42</v>
      </c>
    </row>
    <row r="10750" spans="1:6">
      <c r="A10750" s="2" t="s">
        <v>1610</v>
      </c>
      <c r="B10750" s="2">
        <v>4500072856</v>
      </c>
      <c r="C10750" s="2" t="s">
        <v>107</v>
      </c>
      <c r="D10750" s="2">
        <v>5003354</v>
      </c>
      <c r="E10750" s="2" t="s">
        <v>1641</v>
      </c>
      <c r="F10750" s="2">
        <v>134137.60999999999</v>
      </c>
    </row>
    <row r="10751" spans="1:6">
      <c r="A10751" s="2" t="s">
        <v>1610</v>
      </c>
      <c r="B10751" s="2">
        <v>4500073234</v>
      </c>
      <c r="C10751" s="2" t="s">
        <v>19</v>
      </c>
      <c r="D10751" s="2">
        <v>5002640</v>
      </c>
      <c r="E10751" s="2" t="s">
        <v>1611</v>
      </c>
      <c r="F10751" s="2">
        <v>8229.7199999999993</v>
      </c>
    </row>
    <row r="10752" spans="1:6">
      <c r="A10752" s="2" t="s">
        <v>1610</v>
      </c>
      <c r="B10752" s="2">
        <v>4500073413</v>
      </c>
      <c r="C10752" s="2" t="s">
        <v>94</v>
      </c>
      <c r="D10752" s="2">
        <v>5004717</v>
      </c>
      <c r="E10752" s="2" t="s">
        <v>1640</v>
      </c>
      <c r="F10752" s="2">
        <v>1487.49</v>
      </c>
    </row>
    <row r="10753" spans="1:6">
      <c r="A10753" s="2" t="s">
        <v>1610</v>
      </c>
      <c r="B10753" s="2">
        <v>4500073794</v>
      </c>
      <c r="C10753" s="2" t="s">
        <v>107</v>
      </c>
      <c r="D10753" s="2">
        <v>5003354</v>
      </c>
      <c r="E10753" s="2" t="s">
        <v>1641</v>
      </c>
      <c r="F10753" s="2">
        <v>6521.15</v>
      </c>
    </row>
    <row r="10754" spans="1:6">
      <c r="A10754" s="2" t="s">
        <v>1610</v>
      </c>
      <c r="B10754" s="2">
        <v>4500073896</v>
      </c>
      <c r="C10754" s="2" t="s">
        <v>141</v>
      </c>
      <c r="D10754" s="2">
        <v>5006446</v>
      </c>
      <c r="E10754" s="2" t="s">
        <v>298</v>
      </c>
      <c r="F10754" s="2">
        <v>1623.75</v>
      </c>
    </row>
    <row r="10755" spans="1:6">
      <c r="A10755" s="2" t="s">
        <v>1610</v>
      </c>
      <c r="B10755" s="2">
        <v>4500073897</v>
      </c>
      <c r="C10755" s="2" t="s">
        <v>107</v>
      </c>
      <c r="D10755" s="2">
        <v>5003354</v>
      </c>
      <c r="E10755" s="2" t="s">
        <v>1641</v>
      </c>
      <c r="F10755" s="2">
        <v>12191.52</v>
      </c>
    </row>
    <row r="10756" spans="1:6">
      <c r="A10756" s="2" t="s">
        <v>1610</v>
      </c>
      <c r="B10756" s="2">
        <v>4500074062</v>
      </c>
      <c r="C10756" s="2" t="s">
        <v>131</v>
      </c>
      <c r="D10756" s="2">
        <v>5006389</v>
      </c>
      <c r="E10756" s="2" t="s">
        <v>169</v>
      </c>
      <c r="F10756" s="2">
        <v>65447.519999999997</v>
      </c>
    </row>
    <row r="10757" spans="1:6">
      <c r="A10757" s="2" t="s">
        <v>1610</v>
      </c>
      <c r="B10757" s="2">
        <v>4500074118</v>
      </c>
      <c r="C10757" s="2" t="s">
        <v>141</v>
      </c>
      <c r="D10757" s="2">
        <v>5012742</v>
      </c>
      <c r="E10757" s="2" t="s">
        <v>165</v>
      </c>
      <c r="F10757" s="2">
        <v>148385.62</v>
      </c>
    </row>
    <row r="10758" spans="1:6">
      <c r="A10758" s="2" t="s">
        <v>1610</v>
      </c>
      <c r="B10758" s="2">
        <v>4500074359</v>
      </c>
      <c r="C10758" s="2" t="s">
        <v>107</v>
      </c>
      <c r="D10758" s="2">
        <v>5003354</v>
      </c>
      <c r="E10758" s="2" t="s">
        <v>1641</v>
      </c>
      <c r="F10758" s="2">
        <v>64377.88</v>
      </c>
    </row>
    <row r="10759" spans="1:6">
      <c r="A10759" s="2" t="s">
        <v>1610</v>
      </c>
      <c r="B10759" s="2">
        <v>4500074438</v>
      </c>
      <c r="C10759" s="2" t="s">
        <v>107</v>
      </c>
      <c r="D10759" s="2">
        <v>5003354</v>
      </c>
      <c r="E10759" s="2" t="s">
        <v>1641</v>
      </c>
      <c r="F10759" s="2">
        <v>953.27</v>
      </c>
    </row>
    <row r="10760" spans="1:6">
      <c r="A10760" s="2" t="s">
        <v>1610</v>
      </c>
      <c r="B10760" s="2">
        <v>4500074936</v>
      </c>
      <c r="C10760" s="2" t="s">
        <v>141</v>
      </c>
      <c r="D10760" s="2">
        <v>5002648</v>
      </c>
      <c r="E10760" s="2" t="s">
        <v>197</v>
      </c>
      <c r="F10760" s="2">
        <v>283</v>
      </c>
    </row>
    <row r="10761" spans="1:6">
      <c r="A10761" s="2" t="s">
        <v>1610</v>
      </c>
      <c r="B10761" s="2">
        <v>4500075155</v>
      </c>
      <c r="C10761" s="2" t="s">
        <v>19</v>
      </c>
      <c r="D10761" s="2">
        <v>5012870</v>
      </c>
      <c r="E10761" s="2" t="s">
        <v>1647</v>
      </c>
      <c r="F10761" s="2">
        <v>43.3</v>
      </c>
    </row>
    <row r="10762" spans="1:6">
      <c r="A10762" s="2" t="s">
        <v>1610</v>
      </c>
      <c r="B10762" s="2">
        <v>4500075198</v>
      </c>
      <c r="C10762" s="2" t="s">
        <v>107</v>
      </c>
      <c r="D10762" s="2">
        <v>5003354</v>
      </c>
      <c r="E10762" s="2" t="s">
        <v>1641</v>
      </c>
      <c r="F10762" s="2">
        <v>2224.36</v>
      </c>
    </row>
    <row r="10763" spans="1:6">
      <c r="A10763" s="2" t="s">
        <v>1610</v>
      </c>
      <c r="B10763" s="2">
        <v>4500075411</v>
      </c>
      <c r="C10763" s="2" t="s">
        <v>19</v>
      </c>
      <c r="D10763" s="2">
        <v>5003593</v>
      </c>
      <c r="E10763" s="2" t="s">
        <v>136</v>
      </c>
      <c r="F10763" s="2">
        <v>1828.47</v>
      </c>
    </row>
    <row r="10764" spans="1:6">
      <c r="A10764" s="2" t="s">
        <v>1610</v>
      </c>
      <c r="B10764" s="2">
        <v>4500075451</v>
      </c>
      <c r="C10764" s="2" t="s">
        <v>56</v>
      </c>
      <c r="D10764" s="2">
        <v>5003533</v>
      </c>
      <c r="E10764" s="2" t="s">
        <v>1648</v>
      </c>
      <c r="F10764" s="2">
        <v>339.81</v>
      </c>
    </row>
    <row r="10765" spans="1:6">
      <c r="A10765" s="2" t="s">
        <v>1610</v>
      </c>
      <c r="B10765" s="2">
        <v>4500075475</v>
      </c>
      <c r="C10765" s="2" t="s">
        <v>56</v>
      </c>
      <c r="D10765" s="2">
        <v>5003602</v>
      </c>
      <c r="E10765" s="2" t="s">
        <v>1501</v>
      </c>
      <c r="F10765" s="2">
        <v>348.57</v>
      </c>
    </row>
    <row r="10766" spans="1:6">
      <c r="A10766" s="2" t="s">
        <v>1610</v>
      </c>
      <c r="B10766" s="2">
        <v>4500075525</v>
      </c>
      <c r="C10766" s="2" t="s">
        <v>107</v>
      </c>
      <c r="D10766" s="2">
        <v>5021198</v>
      </c>
      <c r="E10766" s="2" t="s">
        <v>1524</v>
      </c>
      <c r="F10766" s="2">
        <v>481.71</v>
      </c>
    </row>
    <row r="10767" spans="1:6">
      <c r="A10767" s="2" t="s">
        <v>1610</v>
      </c>
      <c r="B10767" s="2">
        <v>4500075536</v>
      </c>
      <c r="C10767" s="2" t="s">
        <v>19</v>
      </c>
      <c r="D10767" s="2">
        <v>5012870</v>
      </c>
      <c r="E10767" s="2" t="s">
        <v>1647</v>
      </c>
      <c r="F10767" s="2">
        <v>43.3</v>
      </c>
    </row>
    <row r="10768" spans="1:6">
      <c r="A10768" s="2" t="s">
        <v>1610</v>
      </c>
      <c r="B10768" s="2">
        <v>4500075715</v>
      </c>
      <c r="C10768" s="2" t="s">
        <v>138</v>
      </c>
      <c r="D10768" s="2">
        <v>5037153</v>
      </c>
      <c r="E10768" s="2" t="s">
        <v>1659</v>
      </c>
      <c r="F10768" s="2">
        <v>180</v>
      </c>
    </row>
    <row r="10769" spans="1:6">
      <c r="A10769" s="2" t="s">
        <v>1610</v>
      </c>
      <c r="B10769" s="2">
        <v>4500075734</v>
      </c>
      <c r="C10769" s="2" t="s">
        <v>56</v>
      </c>
      <c r="D10769" s="2">
        <v>5003499</v>
      </c>
      <c r="E10769" s="2" t="s">
        <v>481</v>
      </c>
      <c r="F10769" s="2">
        <v>12.72</v>
      </c>
    </row>
    <row r="10770" spans="1:6">
      <c r="A10770" s="2" t="s">
        <v>1610</v>
      </c>
      <c r="B10770" s="2">
        <v>4500075734</v>
      </c>
      <c r="C10770" s="2" t="s">
        <v>19</v>
      </c>
      <c r="D10770" s="2">
        <v>5003499</v>
      </c>
      <c r="E10770" s="2" t="s">
        <v>481</v>
      </c>
      <c r="F10770" s="2">
        <v>32.47</v>
      </c>
    </row>
    <row r="10771" spans="1:6">
      <c r="A10771" s="2" t="s">
        <v>1610</v>
      </c>
      <c r="B10771" s="2">
        <v>4500075739</v>
      </c>
      <c r="C10771" s="2" t="s">
        <v>155</v>
      </c>
      <c r="D10771" s="2">
        <v>5003499</v>
      </c>
      <c r="E10771" s="2" t="s">
        <v>481</v>
      </c>
      <c r="F10771" s="2">
        <v>1330.82</v>
      </c>
    </row>
    <row r="10772" spans="1:6">
      <c r="A10772" s="2" t="s">
        <v>1610</v>
      </c>
      <c r="B10772" s="2">
        <v>4500075809</v>
      </c>
      <c r="C10772" s="2" t="s">
        <v>17</v>
      </c>
      <c r="D10772" s="2">
        <v>5003275</v>
      </c>
      <c r="E10772" s="2" t="s">
        <v>1449</v>
      </c>
      <c r="F10772" s="2">
        <v>4227.4399999999996</v>
      </c>
    </row>
    <row r="10773" spans="1:6">
      <c r="A10773" s="2" t="s">
        <v>1610</v>
      </c>
      <c r="B10773" s="2">
        <v>4500075826</v>
      </c>
      <c r="C10773" s="2" t="s">
        <v>155</v>
      </c>
      <c r="D10773" s="2">
        <v>5024628</v>
      </c>
      <c r="E10773" s="2" t="s">
        <v>1644</v>
      </c>
      <c r="F10773" s="2">
        <v>71.28</v>
      </c>
    </row>
    <row r="10774" spans="1:6">
      <c r="A10774" s="2" t="s">
        <v>1610</v>
      </c>
      <c r="B10774" s="2">
        <v>4500075905</v>
      </c>
      <c r="C10774" s="2" t="s">
        <v>107</v>
      </c>
      <c r="D10774" s="2">
        <v>5003602</v>
      </c>
      <c r="E10774" s="2" t="s">
        <v>1501</v>
      </c>
      <c r="F10774" s="2">
        <v>616.69000000000005</v>
      </c>
    </row>
    <row r="10775" spans="1:6">
      <c r="A10775" s="2" t="s">
        <v>1610</v>
      </c>
      <c r="B10775" s="2">
        <v>4500075928</v>
      </c>
      <c r="C10775" s="2" t="s">
        <v>56</v>
      </c>
      <c r="D10775" s="2">
        <v>5003602</v>
      </c>
      <c r="E10775" s="2" t="s">
        <v>1501</v>
      </c>
      <c r="F10775" s="2">
        <v>108.54</v>
      </c>
    </row>
    <row r="10776" spans="1:6">
      <c r="A10776" s="2" t="s">
        <v>1610</v>
      </c>
      <c r="B10776" s="2">
        <v>4500075929</v>
      </c>
      <c r="C10776" s="2" t="s">
        <v>49</v>
      </c>
      <c r="D10776" s="2">
        <v>5001900</v>
      </c>
      <c r="E10776" s="2" t="s">
        <v>1540</v>
      </c>
      <c r="F10776" s="2">
        <v>3092.4</v>
      </c>
    </row>
    <row r="10777" spans="1:6">
      <c r="A10777" s="2" t="s">
        <v>1610</v>
      </c>
      <c r="B10777" s="2">
        <v>4500075999</v>
      </c>
      <c r="C10777" s="2" t="s">
        <v>141</v>
      </c>
      <c r="D10777" s="2">
        <v>5003602</v>
      </c>
      <c r="E10777" s="2" t="s">
        <v>1501</v>
      </c>
      <c r="F10777" s="2">
        <v>61.77</v>
      </c>
    </row>
    <row r="10778" spans="1:6">
      <c r="A10778" s="2" t="s">
        <v>1610</v>
      </c>
      <c r="B10778" s="2">
        <v>4500076002</v>
      </c>
      <c r="C10778" s="2" t="s">
        <v>155</v>
      </c>
      <c r="D10778" s="2">
        <v>5003499</v>
      </c>
      <c r="E10778" s="2" t="s">
        <v>481</v>
      </c>
      <c r="F10778" s="2">
        <v>35.83</v>
      </c>
    </row>
    <row r="10779" spans="1:6">
      <c r="A10779" s="2" t="s">
        <v>1610</v>
      </c>
      <c r="B10779" s="2">
        <v>4500076003</v>
      </c>
      <c r="C10779" s="2" t="s">
        <v>19</v>
      </c>
      <c r="D10779" s="2">
        <v>5003499</v>
      </c>
      <c r="E10779" s="2" t="s">
        <v>481</v>
      </c>
      <c r="F10779" s="2">
        <v>64.95</v>
      </c>
    </row>
    <row r="10780" spans="1:6">
      <c r="A10780" s="2" t="s">
        <v>1610</v>
      </c>
      <c r="B10780" s="2">
        <v>4500076004</v>
      </c>
      <c r="C10780" s="2" t="s">
        <v>19</v>
      </c>
      <c r="D10780" s="2">
        <v>5003499</v>
      </c>
      <c r="E10780" s="2" t="s">
        <v>481</v>
      </c>
      <c r="F10780" s="2">
        <v>32.479999999999997</v>
      </c>
    </row>
    <row r="10781" spans="1:6">
      <c r="A10781" s="2" t="s">
        <v>1610</v>
      </c>
      <c r="B10781" s="2">
        <v>4500076005</v>
      </c>
      <c r="C10781" s="2" t="s">
        <v>56</v>
      </c>
      <c r="D10781" s="2">
        <v>5003533</v>
      </c>
      <c r="E10781" s="2" t="s">
        <v>1648</v>
      </c>
      <c r="F10781" s="2">
        <v>619.23</v>
      </c>
    </row>
    <row r="10782" spans="1:6">
      <c r="A10782" s="2" t="s">
        <v>1610</v>
      </c>
      <c r="B10782" s="2">
        <v>4500076009</v>
      </c>
      <c r="C10782" s="2" t="s">
        <v>125</v>
      </c>
      <c r="D10782" s="2">
        <v>5037275</v>
      </c>
      <c r="E10782" s="2" t="s">
        <v>1662</v>
      </c>
      <c r="F10782" s="2">
        <v>951.75</v>
      </c>
    </row>
    <row r="10783" spans="1:6">
      <c r="A10783" s="2" t="s">
        <v>1610</v>
      </c>
      <c r="B10783" s="2">
        <v>4500076013</v>
      </c>
      <c r="C10783" s="2" t="s">
        <v>138</v>
      </c>
      <c r="D10783" s="2">
        <v>5008849</v>
      </c>
      <c r="E10783" s="2" t="s">
        <v>1654</v>
      </c>
      <c r="F10783" s="2">
        <v>340</v>
      </c>
    </row>
    <row r="10784" spans="1:6">
      <c r="A10784" s="2" t="s">
        <v>1610</v>
      </c>
      <c r="B10784" s="2">
        <v>4500076031</v>
      </c>
      <c r="C10784" s="2" t="s">
        <v>49</v>
      </c>
      <c r="D10784" s="2">
        <v>5035291</v>
      </c>
      <c r="E10784" s="2" t="s">
        <v>1663</v>
      </c>
      <c r="F10784" s="2">
        <v>7780</v>
      </c>
    </row>
    <row r="10785" spans="1:6">
      <c r="A10785" s="2" t="s">
        <v>1610</v>
      </c>
      <c r="B10785" s="2">
        <v>4500076033</v>
      </c>
      <c r="C10785" s="2" t="s">
        <v>107</v>
      </c>
      <c r="D10785" s="2">
        <v>5010106</v>
      </c>
      <c r="E10785" s="2" t="s">
        <v>780</v>
      </c>
      <c r="F10785" s="2">
        <v>4084.86</v>
      </c>
    </row>
    <row r="10786" spans="1:6">
      <c r="A10786" s="2" t="s">
        <v>1610</v>
      </c>
      <c r="B10786" s="2">
        <v>4500076039</v>
      </c>
      <c r="C10786" s="2" t="s">
        <v>141</v>
      </c>
      <c r="D10786" s="2">
        <v>5003602</v>
      </c>
      <c r="E10786" s="2" t="s">
        <v>1501</v>
      </c>
      <c r="F10786" s="2">
        <v>157.66</v>
      </c>
    </row>
    <row r="10787" spans="1:6">
      <c r="A10787" s="2" t="s">
        <v>1610</v>
      </c>
      <c r="B10787" s="2">
        <v>4500076047</v>
      </c>
      <c r="C10787" s="2" t="s">
        <v>94</v>
      </c>
      <c r="D10787" s="2">
        <v>5003602</v>
      </c>
      <c r="E10787" s="2" t="s">
        <v>1501</v>
      </c>
      <c r="F10787" s="2">
        <v>2830.44</v>
      </c>
    </row>
    <row r="10788" spans="1:6">
      <c r="A10788" s="2" t="s">
        <v>1610</v>
      </c>
      <c r="B10788" s="2">
        <v>4500076048</v>
      </c>
      <c r="C10788" s="2" t="s">
        <v>152</v>
      </c>
      <c r="D10788" s="2">
        <v>5034101</v>
      </c>
      <c r="E10788" s="2" t="s">
        <v>206</v>
      </c>
      <c r="F10788" s="2">
        <v>1500</v>
      </c>
    </row>
    <row r="10789" spans="1:6">
      <c r="A10789" s="2" t="s">
        <v>1610</v>
      </c>
      <c r="B10789" s="2">
        <v>4500076117</v>
      </c>
      <c r="C10789" s="2" t="s">
        <v>15</v>
      </c>
      <c r="D10789" s="2">
        <v>5036568</v>
      </c>
      <c r="E10789" s="2" t="s">
        <v>1642</v>
      </c>
      <c r="F10789" s="2">
        <v>400</v>
      </c>
    </row>
    <row r="10790" spans="1:6">
      <c r="A10790" s="2" t="s">
        <v>1610</v>
      </c>
      <c r="B10790" s="2">
        <v>4500076134</v>
      </c>
      <c r="C10790" s="2" t="s">
        <v>49</v>
      </c>
      <c r="D10790" s="2">
        <v>5001900</v>
      </c>
      <c r="E10790" s="2" t="s">
        <v>1540</v>
      </c>
      <c r="F10790" s="2">
        <v>50383.71</v>
      </c>
    </row>
    <row r="10791" spans="1:6">
      <c r="A10791" s="2" t="s">
        <v>1610</v>
      </c>
      <c r="B10791" s="2">
        <v>4500076161</v>
      </c>
      <c r="C10791" s="2" t="s">
        <v>49</v>
      </c>
      <c r="D10791" s="2">
        <v>5010106</v>
      </c>
      <c r="E10791" s="2" t="s">
        <v>780</v>
      </c>
      <c r="F10791" s="2">
        <v>9743.2999999999993</v>
      </c>
    </row>
    <row r="10792" spans="1:6">
      <c r="A10792" s="2" t="s">
        <v>1610</v>
      </c>
      <c r="B10792" s="2">
        <v>4500076193</v>
      </c>
      <c r="C10792" s="2" t="s">
        <v>56</v>
      </c>
      <c r="D10792" s="2">
        <v>5003602</v>
      </c>
      <c r="E10792" s="2" t="s">
        <v>1501</v>
      </c>
      <c r="F10792" s="2">
        <v>308.88</v>
      </c>
    </row>
    <row r="10793" spans="1:6">
      <c r="A10793" s="2" t="s">
        <v>1610</v>
      </c>
      <c r="B10793" s="2">
        <v>4500076199</v>
      </c>
      <c r="C10793" s="2" t="s">
        <v>56</v>
      </c>
      <c r="D10793" s="2">
        <v>5003533</v>
      </c>
      <c r="E10793" s="2" t="s">
        <v>1648</v>
      </c>
      <c r="F10793" s="2">
        <v>75.08</v>
      </c>
    </row>
    <row r="10794" spans="1:6">
      <c r="A10794" s="2" t="s">
        <v>1610</v>
      </c>
      <c r="B10794" s="2">
        <v>4500076203</v>
      </c>
      <c r="C10794" s="2" t="s">
        <v>49</v>
      </c>
      <c r="D10794" s="2">
        <v>5003634</v>
      </c>
      <c r="E10794" s="2" t="s">
        <v>662</v>
      </c>
      <c r="F10794" s="2">
        <v>4655.5</v>
      </c>
    </row>
    <row r="10795" spans="1:6">
      <c r="A10795" s="2" t="s">
        <v>1610</v>
      </c>
      <c r="B10795" s="2">
        <v>4500076203</v>
      </c>
      <c r="C10795" s="2" t="s">
        <v>131</v>
      </c>
      <c r="D10795" s="2">
        <v>5003634</v>
      </c>
      <c r="E10795" s="2" t="s">
        <v>662</v>
      </c>
      <c r="F10795" s="2">
        <v>12059.1</v>
      </c>
    </row>
    <row r="10796" spans="1:6">
      <c r="A10796" s="2" t="s">
        <v>1610</v>
      </c>
      <c r="B10796" s="2">
        <v>4500076241</v>
      </c>
      <c r="C10796" s="2" t="s">
        <v>370</v>
      </c>
      <c r="D10796" s="2">
        <v>5013612</v>
      </c>
      <c r="E10796" s="2" t="s">
        <v>506</v>
      </c>
      <c r="F10796" s="2">
        <v>6660.28</v>
      </c>
    </row>
    <row r="10797" spans="1:6">
      <c r="A10797" s="2" t="s">
        <v>1610</v>
      </c>
      <c r="B10797" s="2">
        <v>4500076243</v>
      </c>
      <c r="C10797" s="2" t="s">
        <v>19</v>
      </c>
      <c r="D10797" s="2">
        <v>5012870</v>
      </c>
      <c r="E10797" s="2" t="s">
        <v>1647</v>
      </c>
      <c r="F10797" s="2">
        <v>129.9</v>
      </c>
    </row>
    <row r="10798" spans="1:6">
      <c r="A10798" s="2" t="s">
        <v>1610</v>
      </c>
      <c r="B10798" s="2">
        <v>4500076256</v>
      </c>
      <c r="C10798" s="2" t="s">
        <v>49</v>
      </c>
      <c r="D10798" s="2">
        <v>5004539</v>
      </c>
      <c r="E10798" s="2" t="s">
        <v>1664</v>
      </c>
      <c r="F10798" s="2">
        <v>2383.0500000000002</v>
      </c>
    </row>
    <row r="10799" spans="1:6">
      <c r="A10799" s="2" t="s">
        <v>1610</v>
      </c>
      <c r="B10799" s="2">
        <v>4500076315</v>
      </c>
      <c r="C10799" s="2" t="s">
        <v>107</v>
      </c>
      <c r="D10799" s="2">
        <v>5003602</v>
      </c>
      <c r="E10799" s="2" t="s">
        <v>1501</v>
      </c>
      <c r="F10799" s="2">
        <v>55.77</v>
      </c>
    </row>
    <row r="10800" spans="1:6">
      <c r="A10800" s="2" t="s">
        <v>1610</v>
      </c>
      <c r="B10800" s="2">
        <v>4500076322</v>
      </c>
      <c r="C10800" s="2" t="s">
        <v>56</v>
      </c>
      <c r="D10800" s="2">
        <v>5003602</v>
      </c>
      <c r="E10800" s="2" t="s">
        <v>1501</v>
      </c>
      <c r="F10800" s="2">
        <v>273.49</v>
      </c>
    </row>
    <row r="10801" spans="1:6">
      <c r="A10801" s="2" t="s">
        <v>1610</v>
      </c>
      <c r="B10801" s="2">
        <v>4500076323</v>
      </c>
      <c r="C10801" s="2" t="s">
        <v>107</v>
      </c>
      <c r="D10801" s="2">
        <v>5003602</v>
      </c>
      <c r="E10801" s="2" t="s">
        <v>1501</v>
      </c>
      <c r="F10801" s="2">
        <v>240.18</v>
      </c>
    </row>
    <row r="10802" spans="1:6">
      <c r="A10802" s="2" t="s">
        <v>1610</v>
      </c>
      <c r="B10802" s="2">
        <v>4500076331</v>
      </c>
      <c r="C10802" s="2" t="s">
        <v>56</v>
      </c>
      <c r="D10802" s="2">
        <v>5006392</v>
      </c>
      <c r="E10802" s="2" t="s">
        <v>409</v>
      </c>
      <c r="F10802" s="2">
        <v>156.78</v>
      </c>
    </row>
    <row r="10803" spans="1:6">
      <c r="A10803" s="2" t="s">
        <v>1610</v>
      </c>
      <c r="B10803" s="2">
        <v>4500076382</v>
      </c>
      <c r="C10803" s="2" t="s">
        <v>56</v>
      </c>
      <c r="D10803" s="2">
        <v>5003275</v>
      </c>
      <c r="E10803" s="2" t="s">
        <v>1449</v>
      </c>
      <c r="F10803" s="2">
        <v>757.75</v>
      </c>
    </row>
    <row r="10804" spans="1:6">
      <c r="A10804" s="2" t="s">
        <v>1610</v>
      </c>
      <c r="B10804" s="2">
        <v>4500076495</v>
      </c>
      <c r="C10804" s="2" t="s">
        <v>370</v>
      </c>
      <c r="D10804" s="2">
        <v>5017126</v>
      </c>
      <c r="E10804" s="2" t="s">
        <v>410</v>
      </c>
      <c r="F10804" s="2">
        <v>7387</v>
      </c>
    </row>
    <row r="10805" spans="1:6">
      <c r="A10805" s="2" t="s">
        <v>1610</v>
      </c>
      <c r="B10805" s="2"/>
      <c r="C10805" s="2" t="s">
        <v>1203</v>
      </c>
      <c r="D10805" s="2">
        <v>5003428</v>
      </c>
      <c r="E10805" s="2" t="s">
        <v>7344</v>
      </c>
      <c r="F10805" s="2">
        <v>156.56</v>
      </c>
    </row>
    <row r="10806" spans="1:6">
      <c r="A10806" s="2" t="s">
        <v>1610</v>
      </c>
      <c r="B10806" s="2"/>
      <c r="C10806" s="2" t="s">
        <v>1203</v>
      </c>
      <c r="D10806" s="2">
        <v>5004882</v>
      </c>
      <c r="E10806" s="2" t="s">
        <v>2686</v>
      </c>
      <c r="F10806" s="2">
        <v>383.03</v>
      </c>
    </row>
    <row r="10807" spans="1:6">
      <c r="A10807" s="2" t="s">
        <v>1610</v>
      </c>
      <c r="B10807" s="2"/>
      <c r="C10807" s="2" t="s">
        <v>1203</v>
      </c>
      <c r="D10807" s="2">
        <v>5005026</v>
      </c>
      <c r="E10807" s="2" t="s">
        <v>2695</v>
      </c>
      <c r="F10807" s="2">
        <v>1500</v>
      </c>
    </row>
    <row r="10808" spans="1:6">
      <c r="A10808" s="2" t="s">
        <v>1610</v>
      </c>
      <c r="B10808" s="2"/>
      <c r="C10808" s="2" t="s">
        <v>1203</v>
      </c>
      <c r="D10808" s="2">
        <v>5012720</v>
      </c>
      <c r="E10808" s="2" t="s">
        <v>2825</v>
      </c>
      <c r="F10808" s="2">
        <v>327.02999999999997</v>
      </c>
    </row>
    <row r="10809" spans="1:6">
      <c r="A10809" s="2" t="s">
        <v>1610</v>
      </c>
      <c r="B10809" s="2"/>
      <c r="C10809" s="2" t="s">
        <v>1203</v>
      </c>
      <c r="D10809" s="2">
        <v>5012922</v>
      </c>
      <c r="E10809" s="2" t="s">
        <v>7898</v>
      </c>
      <c r="F10809" s="2">
        <v>454.47</v>
      </c>
    </row>
    <row r="10810" spans="1:6">
      <c r="A10810" s="2" t="s">
        <v>1610</v>
      </c>
      <c r="B10810" s="2"/>
      <c r="C10810" s="2" t="s">
        <v>1203</v>
      </c>
      <c r="D10810" s="2">
        <v>5030734</v>
      </c>
      <c r="E10810" s="2" t="s">
        <v>5829</v>
      </c>
      <c r="F10810" s="2">
        <v>573.84</v>
      </c>
    </row>
    <row r="10811" spans="1:6">
      <c r="A10811" s="2" t="s">
        <v>1610</v>
      </c>
      <c r="B10811" s="2"/>
      <c r="C10811" s="2" t="s">
        <v>594</v>
      </c>
      <c r="D10811" s="2">
        <v>5003455</v>
      </c>
      <c r="E10811" s="2" t="s">
        <v>3219</v>
      </c>
      <c r="F10811" s="2">
        <v>1506.56</v>
      </c>
    </row>
    <row r="10812" spans="1:6">
      <c r="A10812" s="2" t="s">
        <v>1610</v>
      </c>
      <c r="B10812" s="2"/>
      <c r="C10812" s="2" t="s">
        <v>594</v>
      </c>
      <c r="D10812" s="2">
        <v>5036165</v>
      </c>
      <c r="E10812" s="2" t="s">
        <v>7929</v>
      </c>
      <c r="F10812" s="2">
        <v>2546.3200000000002</v>
      </c>
    </row>
    <row r="10813" spans="1:6">
      <c r="A10813" s="2" t="s">
        <v>1610</v>
      </c>
      <c r="B10813" s="2"/>
      <c r="C10813" s="2" t="s">
        <v>1237</v>
      </c>
      <c r="D10813" s="2">
        <v>5003716</v>
      </c>
      <c r="E10813" s="2" t="s">
        <v>7942</v>
      </c>
      <c r="F10813" s="2">
        <v>127.51</v>
      </c>
    </row>
    <row r="10814" spans="1:6">
      <c r="A10814" s="2" t="s">
        <v>1610</v>
      </c>
      <c r="B10814" s="2"/>
      <c r="C10814" s="2" t="s">
        <v>1237</v>
      </c>
      <c r="D10814" s="2">
        <v>5003753</v>
      </c>
      <c r="E10814" s="2" t="s">
        <v>7943</v>
      </c>
      <c r="F10814" s="2">
        <v>643.63</v>
      </c>
    </row>
    <row r="10815" spans="1:6">
      <c r="A10815" s="2" t="s">
        <v>1610</v>
      </c>
      <c r="B10815" s="2"/>
      <c r="C10815" s="2" t="s">
        <v>1237</v>
      </c>
      <c r="D10815" s="2">
        <v>5003816</v>
      </c>
      <c r="E10815" s="2" t="s">
        <v>7944</v>
      </c>
      <c r="F10815" s="2">
        <v>100.15</v>
      </c>
    </row>
    <row r="10816" spans="1:6">
      <c r="A10816" s="2" t="s">
        <v>1610</v>
      </c>
      <c r="B10816" s="2"/>
      <c r="C10816" s="2" t="s">
        <v>1237</v>
      </c>
      <c r="D10816" s="2">
        <v>5013334</v>
      </c>
      <c r="E10816" s="2" t="s">
        <v>7949</v>
      </c>
      <c r="F10816" s="2">
        <v>48.05</v>
      </c>
    </row>
    <row r="10817" spans="1:6">
      <c r="A10817" s="2" t="s">
        <v>1610</v>
      </c>
      <c r="B10817" s="2"/>
      <c r="C10817" s="2" t="s">
        <v>1237</v>
      </c>
      <c r="D10817" s="2">
        <v>5017091</v>
      </c>
      <c r="E10817" s="2" t="s">
        <v>3438</v>
      </c>
      <c r="F10817" s="2">
        <v>125.98</v>
      </c>
    </row>
    <row r="10818" spans="1:6">
      <c r="A10818" s="2" t="s">
        <v>1610</v>
      </c>
      <c r="B10818" s="2"/>
      <c r="C10818" s="2" t="s">
        <v>1237</v>
      </c>
      <c r="D10818" s="2">
        <v>5017378</v>
      </c>
      <c r="E10818" s="2" t="s">
        <v>6881</v>
      </c>
      <c r="F10818" s="2">
        <v>279.31</v>
      </c>
    </row>
    <row r="10819" spans="1:6">
      <c r="A10819" s="2" t="s">
        <v>1610</v>
      </c>
      <c r="B10819" s="2"/>
      <c r="C10819" s="2" t="s">
        <v>1237</v>
      </c>
      <c r="D10819" s="2">
        <v>5032729</v>
      </c>
      <c r="E10819" s="2" t="s">
        <v>7432</v>
      </c>
      <c r="F10819" s="2">
        <v>139.62</v>
      </c>
    </row>
    <row r="10820" spans="1:6">
      <c r="A10820" s="2" t="s">
        <v>1610</v>
      </c>
      <c r="B10820" s="2"/>
      <c r="C10820" s="2" t="s">
        <v>779</v>
      </c>
      <c r="D10820" s="2">
        <v>5002030</v>
      </c>
      <c r="E10820" s="2" t="s">
        <v>871</v>
      </c>
      <c r="F10820" s="2">
        <v>1200</v>
      </c>
    </row>
    <row r="10821" spans="1:6">
      <c r="A10821" s="2" t="s">
        <v>1610</v>
      </c>
      <c r="B10821" s="2"/>
      <c r="C10821" s="2" t="s">
        <v>155</v>
      </c>
      <c r="D10821" s="2">
        <v>5004256</v>
      </c>
      <c r="E10821" s="2" t="s">
        <v>5691</v>
      </c>
      <c r="F10821" s="2">
        <v>171.36</v>
      </c>
    </row>
    <row r="10822" spans="1:6">
      <c r="A10822" s="2" t="s">
        <v>1610</v>
      </c>
      <c r="B10822" s="2">
        <v>4300003938</v>
      </c>
      <c r="C10822" s="2" t="s">
        <v>94</v>
      </c>
      <c r="D10822" s="2">
        <v>5000237</v>
      </c>
      <c r="E10822" s="2" t="s">
        <v>98</v>
      </c>
      <c r="F10822" s="2">
        <v>10059.58</v>
      </c>
    </row>
    <row r="10823" spans="1:6">
      <c r="A10823" s="2" t="s">
        <v>1610</v>
      </c>
      <c r="B10823" s="2">
        <v>4300004094</v>
      </c>
      <c r="C10823" s="2" t="s">
        <v>131</v>
      </c>
      <c r="D10823" s="2">
        <v>5036585</v>
      </c>
      <c r="E10823" s="2" t="s">
        <v>1621</v>
      </c>
      <c r="F10823" s="2">
        <v>155956.63</v>
      </c>
    </row>
    <row r="10824" spans="1:6">
      <c r="A10824" s="2" t="s">
        <v>1610</v>
      </c>
      <c r="B10824" s="2">
        <v>4400014607</v>
      </c>
      <c r="C10824" s="2" t="s">
        <v>94</v>
      </c>
      <c r="D10824" s="2">
        <v>5001517</v>
      </c>
      <c r="E10824" s="2" t="s">
        <v>1499</v>
      </c>
      <c r="F10824" s="2">
        <v>50963.06</v>
      </c>
    </row>
    <row r="10825" spans="1:6">
      <c r="A10825" s="2" t="s">
        <v>1610</v>
      </c>
      <c r="B10825" s="2">
        <v>4400014994</v>
      </c>
      <c r="C10825" s="2" t="s">
        <v>19</v>
      </c>
      <c r="D10825" s="2">
        <v>5002640</v>
      </c>
      <c r="E10825" s="2" t="s">
        <v>1611</v>
      </c>
      <c r="F10825" s="2">
        <v>3528.88</v>
      </c>
    </row>
    <row r="10826" spans="1:6">
      <c r="A10826" s="2" t="s">
        <v>1610</v>
      </c>
      <c r="B10826" s="2">
        <v>4400015013</v>
      </c>
      <c r="C10826" s="2" t="s">
        <v>94</v>
      </c>
      <c r="D10826" s="2">
        <v>5000237</v>
      </c>
      <c r="E10826" s="2" t="s">
        <v>98</v>
      </c>
      <c r="F10826" s="2">
        <v>5902.03</v>
      </c>
    </row>
    <row r="10827" spans="1:6">
      <c r="A10827" s="2" t="s">
        <v>1610</v>
      </c>
      <c r="B10827" s="2">
        <v>4400015037</v>
      </c>
      <c r="C10827" s="2" t="s">
        <v>60</v>
      </c>
      <c r="D10827" s="2">
        <v>5000093</v>
      </c>
      <c r="E10827" s="2" t="s">
        <v>59</v>
      </c>
      <c r="F10827" s="2">
        <v>237.68</v>
      </c>
    </row>
    <row r="10828" spans="1:6">
      <c r="A10828" s="2" t="s">
        <v>1610</v>
      </c>
      <c r="B10828" s="2">
        <v>4400015047</v>
      </c>
      <c r="C10828" s="2" t="s">
        <v>138</v>
      </c>
      <c r="D10828" s="2">
        <v>5019299</v>
      </c>
      <c r="E10828" s="2" t="s">
        <v>1636</v>
      </c>
      <c r="F10828" s="2">
        <v>210</v>
      </c>
    </row>
    <row r="10829" spans="1:6">
      <c r="A10829" s="2" t="s">
        <v>1610</v>
      </c>
      <c r="B10829" s="2">
        <v>4400015058</v>
      </c>
      <c r="C10829" s="2" t="s">
        <v>68</v>
      </c>
      <c r="D10829" s="2">
        <v>5001610</v>
      </c>
      <c r="E10829" s="2" t="s">
        <v>67</v>
      </c>
      <c r="F10829" s="2">
        <v>448.49</v>
      </c>
    </row>
    <row r="10830" spans="1:6">
      <c r="A10830" s="2" t="s">
        <v>1610</v>
      </c>
      <c r="B10830" s="2">
        <v>4500069395</v>
      </c>
      <c r="C10830" s="2" t="s">
        <v>94</v>
      </c>
      <c r="D10830" s="2">
        <v>5001517</v>
      </c>
      <c r="E10830" s="2" t="s">
        <v>1499</v>
      </c>
      <c r="F10830" s="2">
        <v>4685.26</v>
      </c>
    </row>
    <row r="10831" spans="1:6">
      <c r="A10831" s="2" t="s">
        <v>1610</v>
      </c>
      <c r="B10831" s="2">
        <v>4500072994</v>
      </c>
      <c r="C10831" s="2" t="s">
        <v>131</v>
      </c>
      <c r="D10831" s="2">
        <v>5036074</v>
      </c>
      <c r="E10831" s="2" t="s">
        <v>1639</v>
      </c>
      <c r="F10831" s="2">
        <v>47187.35</v>
      </c>
    </row>
    <row r="10832" spans="1:6">
      <c r="A10832" s="2" t="s">
        <v>1610</v>
      </c>
      <c r="B10832" s="2">
        <v>4500073876</v>
      </c>
      <c r="C10832" s="2" t="s">
        <v>107</v>
      </c>
      <c r="D10832" s="2">
        <v>5000078</v>
      </c>
      <c r="E10832" s="2" t="s">
        <v>104</v>
      </c>
      <c r="F10832" s="2">
        <v>4662.53</v>
      </c>
    </row>
    <row r="10833" spans="1:6">
      <c r="A10833" s="2" t="s">
        <v>1610</v>
      </c>
      <c r="B10833" s="2">
        <v>4500074016</v>
      </c>
      <c r="C10833" s="2" t="s">
        <v>131</v>
      </c>
      <c r="D10833" s="2">
        <v>5000078</v>
      </c>
      <c r="E10833" s="2" t="s">
        <v>104</v>
      </c>
      <c r="F10833" s="2">
        <v>-4968.42</v>
      </c>
    </row>
    <row r="10834" spans="1:6">
      <c r="A10834" s="2" t="s">
        <v>1610</v>
      </c>
      <c r="B10834" s="2">
        <v>4500074435</v>
      </c>
      <c r="C10834" s="2" t="s">
        <v>56</v>
      </c>
      <c r="D10834" s="2">
        <v>5032613</v>
      </c>
      <c r="E10834" s="2" t="s">
        <v>1646</v>
      </c>
      <c r="F10834" s="2">
        <v>9216.34</v>
      </c>
    </row>
    <row r="10835" spans="1:6">
      <c r="A10835" s="2" t="s">
        <v>1610</v>
      </c>
      <c r="B10835" s="2">
        <v>4500074950</v>
      </c>
      <c r="C10835" s="2" t="s">
        <v>17</v>
      </c>
      <c r="D10835" s="2">
        <v>5019384</v>
      </c>
      <c r="E10835" s="2" t="s">
        <v>1655</v>
      </c>
      <c r="F10835" s="2">
        <v>4988</v>
      </c>
    </row>
    <row r="10836" spans="1:6">
      <c r="A10836" s="2" t="s">
        <v>1610</v>
      </c>
      <c r="B10836" s="2">
        <v>4500075089</v>
      </c>
      <c r="C10836" s="2" t="s">
        <v>191</v>
      </c>
      <c r="D10836" s="2">
        <v>5004500</v>
      </c>
      <c r="E10836" s="2" t="s">
        <v>743</v>
      </c>
      <c r="F10836" s="2">
        <v>272.73</v>
      </c>
    </row>
    <row r="10837" spans="1:6">
      <c r="A10837" s="2" t="s">
        <v>1610</v>
      </c>
      <c r="B10837" s="2">
        <v>4500075544</v>
      </c>
      <c r="C10837" s="2" t="s">
        <v>107</v>
      </c>
      <c r="D10837" s="2">
        <v>5037147</v>
      </c>
      <c r="E10837" s="2" t="s">
        <v>1658</v>
      </c>
      <c r="F10837" s="2">
        <v>4283.59</v>
      </c>
    </row>
    <row r="10838" spans="1:6">
      <c r="A10838" s="2" t="s">
        <v>1610</v>
      </c>
      <c r="B10838" s="2">
        <v>4500075557</v>
      </c>
      <c r="C10838" s="2" t="s">
        <v>43</v>
      </c>
      <c r="D10838" s="2">
        <v>5028658</v>
      </c>
      <c r="E10838" s="2" t="s">
        <v>752</v>
      </c>
      <c r="F10838" s="2">
        <v>3166.77</v>
      </c>
    </row>
    <row r="10839" spans="1:6">
      <c r="A10839" s="2" t="s">
        <v>1610</v>
      </c>
      <c r="B10839" s="2">
        <v>4500075906</v>
      </c>
      <c r="C10839" s="2" t="s">
        <v>19</v>
      </c>
      <c r="D10839" s="2">
        <v>5003593</v>
      </c>
      <c r="E10839" s="2" t="s">
        <v>136</v>
      </c>
      <c r="F10839" s="2">
        <v>4082.57</v>
      </c>
    </row>
    <row r="10840" spans="1:6">
      <c r="A10840" s="2" t="s">
        <v>1610</v>
      </c>
      <c r="B10840" s="2">
        <v>4500075907</v>
      </c>
      <c r="C10840" s="2" t="s">
        <v>191</v>
      </c>
      <c r="D10840" s="2">
        <v>5004500</v>
      </c>
      <c r="E10840" s="2" t="s">
        <v>743</v>
      </c>
      <c r="F10840" s="2">
        <v>65</v>
      </c>
    </row>
    <row r="10841" spans="1:6">
      <c r="A10841" s="2" t="s">
        <v>1610</v>
      </c>
      <c r="B10841" s="2">
        <v>4500075907</v>
      </c>
      <c r="C10841" s="2" t="s">
        <v>107</v>
      </c>
      <c r="D10841" s="2">
        <v>5004500</v>
      </c>
      <c r="E10841" s="2" t="s">
        <v>743</v>
      </c>
      <c r="F10841" s="2">
        <v>140.62</v>
      </c>
    </row>
    <row r="10842" spans="1:6">
      <c r="A10842" s="2" t="s">
        <v>1610</v>
      </c>
      <c r="B10842" s="2">
        <v>4500076034</v>
      </c>
      <c r="C10842" s="2" t="s">
        <v>17</v>
      </c>
      <c r="D10842" s="2">
        <v>5003275</v>
      </c>
      <c r="E10842" s="2" t="s">
        <v>1449</v>
      </c>
      <c r="F10842" s="2">
        <v>519.20000000000005</v>
      </c>
    </row>
    <row r="10843" spans="1:6">
      <c r="A10843" s="2" t="s">
        <v>1610</v>
      </c>
      <c r="B10843" s="2">
        <v>4500076037</v>
      </c>
      <c r="C10843" s="2" t="s">
        <v>17</v>
      </c>
      <c r="D10843" s="2">
        <v>5003275</v>
      </c>
      <c r="E10843" s="2" t="s">
        <v>1449</v>
      </c>
      <c r="F10843" s="2">
        <v>1579.4</v>
      </c>
    </row>
    <row r="10844" spans="1:6">
      <c r="A10844" s="2" t="s">
        <v>1610</v>
      </c>
      <c r="B10844" s="2">
        <v>4500076040</v>
      </c>
      <c r="C10844" s="2" t="s">
        <v>17</v>
      </c>
      <c r="D10844" s="2">
        <v>5003275</v>
      </c>
      <c r="E10844" s="2" t="s">
        <v>1449</v>
      </c>
      <c r="F10844" s="2">
        <v>3007.4</v>
      </c>
    </row>
    <row r="10845" spans="1:6">
      <c r="A10845" s="2" t="s">
        <v>1610</v>
      </c>
      <c r="B10845" s="2">
        <v>4500076200</v>
      </c>
      <c r="C10845" s="2" t="s">
        <v>141</v>
      </c>
      <c r="D10845" s="2">
        <v>5010106</v>
      </c>
      <c r="E10845" s="2" t="s">
        <v>780</v>
      </c>
      <c r="F10845" s="2">
        <v>1215.51</v>
      </c>
    </row>
    <row r="10846" spans="1:6">
      <c r="A10846" s="2" t="s">
        <v>1610</v>
      </c>
      <c r="B10846" s="2">
        <v>4500076240</v>
      </c>
      <c r="C10846" s="2" t="s">
        <v>49</v>
      </c>
      <c r="D10846" s="2">
        <v>5002648</v>
      </c>
      <c r="E10846" s="2" t="s">
        <v>197</v>
      </c>
      <c r="F10846" s="2">
        <v>40076.15</v>
      </c>
    </row>
    <row r="10847" spans="1:6">
      <c r="A10847" s="2" t="s">
        <v>1610</v>
      </c>
      <c r="B10847" s="2">
        <v>4500076244</v>
      </c>
      <c r="C10847" s="2" t="s">
        <v>107</v>
      </c>
      <c r="D10847" s="2">
        <v>5004500</v>
      </c>
      <c r="E10847" s="2" t="s">
        <v>743</v>
      </c>
      <c r="F10847" s="2">
        <v>140.78</v>
      </c>
    </row>
    <row r="10848" spans="1:6">
      <c r="A10848" s="2" t="s">
        <v>1610</v>
      </c>
      <c r="B10848" s="2">
        <v>4500076310</v>
      </c>
      <c r="C10848" s="2" t="s">
        <v>56</v>
      </c>
      <c r="D10848" s="2">
        <v>5003626</v>
      </c>
      <c r="E10848" s="2" t="s">
        <v>1645</v>
      </c>
      <c r="F10848" s="2">
        <v>148.54</v>
      </c>
    </row>
    <row r="10849" spans="1:6">
      <c r="A10849" s="2" t="s">
        <v>1610</v>
      </c>
      <c r="B10849" s="2">
        <v>4500076316</v>
      </c>
      <c r="C10849" s="2" t="s">
        <v>19</v>
      </c>
      <c r="D10849" s="2">
        <v>5003499</v>
      </c>
      <c r="E10849" s="2" t="s">
        <v>481</v>
      </c>
      <c r="F10849" s="2">
        <v>238.15</v>
      </c>
    </row>
    <row r="10850" spans="1:6">
      <c r="A10850" s="2" t="s">
        <v>1610</v>
      </c>
      <c r="B10850" s="2">
        <v>4500076324</v>
      </c>
      <c r="C10850" s="2" t="s">
        <v>56</v>
      </c>
      <c r="D10850" s="2">
        <v>5003533</v>
      </c>
      <c r="E10850" s="2" t="s">
        <v>1648</v>
      </c>
      <c r="F10850" s="2">
        <v>82.61</v>
      </c>
    </row>
    <row r="10851" spans="1:6">
      <c r="A10851" s="2" t="s">
        <v>1610</v>
      </c>
      <c r="B10851" s="2">
        <v>4500076575</v>
      </c>
      <c r="C10851" s="2" t="s">
        <v>155</v>
      </c>
      <c r="D10851" s="2">
        <v>5003499</v>
      </c>
      <c r="E10851" s="2" t="s">
        <v>481</v>
      </c>
      <c r="F10851" s="2">
        <v>39.840000000000003</v>
      </c>
    </row>
    <row r="10852" spans="1:6">
      <c r="A10852" s="2" t="s">
        <v>1610</v>
      </c>
      <c r="B10852" s="2">
        <v>4500076576</v>
      </c>
      <c r="C10852" s="2" t="s">
        <v>19</v>
      </c>
      <c r="D10852" s="2">
        <v>5003499</v>
      </c>
      <c r="E10852" s="2" t="s">
        <v>481</v>
      </c>
      <c r="F10852" s="2">
        <v>129.9</v>
      </c>
    </row>
    <row r="10853" spans="1:6">
      <c r="A10853" s="2" t="s">
        <v>1610</v>
      </c>
      <c r="B10853" s="2">
        <v>4500076577</v>
      </c>
      <c r="C10853" s="2" t="s">
        <v>19</v>
      </c>
      <c r="D10853" s="2">
        <v>5012870</v>
      </c>
      <c r="E10853" s="2" t="s">
        <v>1647</v>
      </c>
      <c r="F10853" s="2">
        <v>86.6</v>
      </c>
    </row>
    <row r="10854" spans="1:6">
      <c r="A10854" s="2" t="s">
        <v>1610</v>
      </c>
      <c r="B10854" s="2">
        <v>4500076593</v>
      </c>
      <c r="C10854" s="2" t="s">
        <v>107</v>
      </c>
      <c r="D10854" s="2">
        <v>5003602</v>
      </c>
      <c r="E10854" s="2" t="s">
        <v>1501</v>
      </c>
      <c r="F10854" s="2">
        <v>192.51</v>
      </c>
    </row>
    <row r="10855" spans="1:6">
      <c r="A10855" s="2" t="s">
        <v>1610</v>
      </c>
      <c r="B10855" s="2">
        <v>4500076594</v>
      </c>
      <c r="C10855" s="2" t="s">
        <v>107</v>
      </c>
      <c r="D10855" s="2">
        <v>5003602</v>
      </c>
      <c r="E10855" s="2" t="s">
        <v>1501</v>
      </c>
      <c r="F10855" s="2">
        <v>240.18</v>
      </c>
    </row>
    <row r="10856" spans="1:6">
      <c r="A10856" s="2" t="s">
        <v>1610</v>
      </c>
      <c r="B10856" s="2">
        <v>4500076595</v>
      </c>
      <c r="C10856" s="2" t="s">
        <v>56</v>
      </c>
      <c r="D10856" s="2">
        <v>5003602</v>
      </c>
      <c r="E10856" s="2" t="s">
        <v>1501</v>
      </c>
      <c r="F10856" s="2">
        <v>128.69999999999999</v>
      </c>
    </row>
    <row r="10857" spans="1:6">
      <c r="A10857" s="2" t="s">
        <v>1610</v>
      </c>
      <c r="B10857" s="2">
        <v>4500076596</v>
      </c>
      <c r="C10857" s="2" t="s">
        <v>56</v>
      </c>
      <c r="D10857" s="2">
        <v>5003602</v>
      </c>
      <c r="E10857" s="2" t="s">
        <v>1501</v>
      </c>
      <c r="F10857" s="2">
        <v>8.52</v>
      </c>
    </row>
    <row r="10858" spans="1:6">
      <c r="A10858" s="2" t="s">
        <v>1610</v>
      </c>
      <c r="B10858" s="2">
        <v>4500076597</v>
      </c>
      <c r="C10858" s="2" t="s">
        <v>19</v>
      </c>
      <c r="D10858" s="2">
        <v>5003866</v>
      </c>
      <c r="E10858" s="2" t="s">
        <v>1667</v>
      </c>
      <c r="F10858" s="2">
        <v>1057.4000000000001</v>
      </c>
    </row>
    <row r="10859" spans="1:6">
      <c r="A10859" s="2" t="s">
        <v>1610</v>
      </c>
      <c r="B10859" s="2">
        <v>4500076601</v>
      </c>
      <c r="C10859" s="2" t="s">
        <v>19</v>
      </c>
      <c r="D10859" s="2">
        <v>5000226</v>
      </c>
      <c r="E10859" s="2" t="s">
        <v>151</v>
      </c>
      <c r="F10859" s="2">
        <v>688.1</v>
      </c>
    </row>
    <row r="10860" spans="1:6">
      <c r="A10860" s="2" t="s">
        <v>1610</v>
      </c>
      <c r="B10860" s="2">
        <v>4500076623</v>
      </c>
      <c r="C10860" s="2" t="s">
        <v>56</v>
      </c>
      <c r="D10860" s="2">
        <v>5003533</v>
      </c>
      <c r="E10860" s="2" t="s">
        <v>1648</v>
      </c>
      <c r="F10860" s="2">
        <v>103.9</v>
      </c>
    </row>
    <row r="10861" spans="1:6">
      <c r="A10861" s="2" t="s">
        <v>1610</v>
      </c>
      <c r="B10861" s="2">
        <v>4500076628</v>
      </c>
      <c r="C10861" s="2" t="s">
        <v>107</v>
      </c>
      <c r="D10861" s="2">
        <v>5012993</v>
      </c>
      <c r="E10861" s="2" t="s">
        <v>612</v>
      </c>
      <c r="F10861" s="2">
        <v>1967.25</v>
      </c>
    </row>
    <row r="10862" spans="1:6">
      <c r="A10862" s="2" t="s">
        <v>1610</v>
      </c>
      <c r="B10862" s="2">
        <v>4500076629</v>
      </c>
      <c r="C10862" s="2" t="s">
        <v>485</v>
      </c>
      <c r="D10862" s="2">
        <v>5037365</v>
      </c>
      <c r="E10862" s="2" t="s">
        <v>1668</v>
      </c>
      <c r="F10862" s="2">
        <v>1648.12</v>
      </c>
    </row>
    <row r="10863" spans="1:6">
      <c r="A10863" s="2" t="s">
        <v>1610</v>
      </c>
      <c r="B10863" s="2">
        <v>4500076632</v>
      </c>
      <c r="C10863" s="2" t="s">
        <v>107</v>
      </c>
      <c r="D10863" s="2">
        <v>5015196</v>
      </c>
      <c r="E10863" s="2" t="s">
        <v>1669</v>
      </c>
      <c r="F10863" s="2">
        <v>719.68</v>
      </c>
    </row>
    <row r="10864" spans="1:6">
      <c r="A10864" s="2" t="s">
        <v>1610</v>
      </c>
      <c r="B10864" s="2">
        <v>4500076698</v>
      </c>
      <c r="C10864" s="2" t="s">
        <v>56</v>
      </c>
      <c r="D10864" s="2">
        <v>5003499</v>
      </c>
      <c r="E10864" s="2" t="s">
        <v>481</v>
      </c>
      <c r="F10864" s="2">
        <v>172.77</v>
      </c>
    </row>
    <row r="10865" spans="1:6">
      <c r="A10865" s="2" t="s">
        <v>1610</v>
      </c>
      <c r="B10865" s="2">
        <v>4500076699</v>
      </c>
      <c r="C10865" s="2" t="s">
        <v>56</v>
      </c>
      <c r="D10865" s="2">
        <v>5003602</v>
      </c>
      <c r="E10865" s="2" t="s">
        <v>1501</v>
      </c>
      <c r="F10865" s="2">
        <v>132.99</v>
      </c>
    </row>
    <row r="10866" spans="1:6">
      <c r="A10866" s="2" t="s">
        <v>1610</v>
      </c>
      <c r="B10866" s="2">
        <v>4500076704</v>
      </c>
      <c r="C10866" s="2" t="s">
        <v>15</v>
      </c>
      <c r="D10866" s="2">
        <v>5003354</v>
      </c>
      <c r="E10866" s="2" t="s">
        <v>1641</v>
      </c>
      <c r="F10866" s="2">
        <v>380</v>
      </c>
    </row>
    <row r="10867" spans="1:6">
      <c r="A10867" s="2" t="s">
        <v>1610</v>
      </c>
      <c r="B10867" s="2">
        <v>4500076705</v>
      </c>
      <c r="C10867" s="2" t="s">
        <v>125</v>
      </c>
      <c r="D10867" s="2">
        <v>5004206</v>
      </c>
      <c r="E10867" s="2" t="s">
        <v>1615</v>
      </c>
      <c r="F10867" s="2">
        <v>182.12</v>
      </c>
    </row>
    <row r="10868" spans="1:6">
      <c r="A10868" s="2" t="s">
        <v>1610</v>
      </c>
      <c r="B10868" s="2">
        <v>4500076721</v>
      </c>
      <c r="C10868" s="2" t="s">
        <v>191</v>
      </c>
      <c r="D10868" s="2">
        <v>5004490</v>
      </c>
      <c r="E10868" s="2" t="s">
        <v>389</v>
      </c>
      <c r="F10868" s="2">
        <v>2590</v>
      </c>
    </row>
    <row r="10869" spans="1:6">
      <c r="A10869" s="2" t="s">
        <v>1610</v>
      </c>
      <c r="B10869" s="2">
        <v>4500076722</v>
      </c>
      <c r="C10869" s="2" t="s">
        <v>56</v>
      </c>
      <c r="D10869" s="2">
        <v>5003602</v>
      </c>
      <c r="E10869" s="2" t="s">
        <v>1501</v>
      </c>
      <c r="F10869" s="2">
        <v>643.5</v>
      </c>
    </row>
    <row r="10870" spans="1:6">
      <c r="A10870" s="2" t="s">
        <v>1610</v>
      </c>
      <c r="B10870" s="2">
        <v>4500076775</v>
      </c>
      <c r="C10870" s="2" t="s">
        <v>370</v>
      </c>
      <c r="D10870" s="2">
        <v>5037463</v>
      </c>
      <c r="E10870" s="2" t="s">
        <v>411</v>
      </c>
      <c r="F10870" s="2">
        <v>45254.14</v>
      </c>
    </row>
    <row r="10871" spans="1:6">
      <c r="A10871" s="2" t="s">
        <v>1610</v>
      </c>
      <c r="B10871" s="2">
        <v>4500076809</v>
      </c>
      <c r="C10871" s="2" t="s">
        <v>107</v>
      </c>
      <c r="D10871" s="2">
        <v>5003602</v>
      </c>
      <c r="E10871" s="2" t="s">
        <v>1501</v>
      </c>
      <c r="F10871" s="2">
        <v>134</v>
      </c>
    </row>
    <row r="10872" spans="1:6">
      <c r="A10872" s="2" t="s">
        <v>1610</v>
      </c>
      <c r="B10872" s="2"/>
      <c r="C10872" s="2" t="s">
        <v>183</v>
      </c>
      <c r="D10872" s="2">
        <v>5030048</v>
      </c>
      <c r="E10872" s="2" t="s">
        <v>8257</v>
      </c>
      <c r="F10872" s="2">
        <v>1000</v>
      </c>
    </row>
    <row r="10873" spans="1:6">
      <c r="A10873" s="2" t="s">
        <v>1610</v>
      </c>
      <c r="B10873" s="2"/>
      <c r="C10873" s="2" t="s">
        <v>183</v>
      </c>
      <c r="D10873" s="2">
        <v>5033780</v>
      </c>
      <c r="E10873" s="2" t="s">
        <v>8260</v>
      </c>
      <c r="F10873" s="2">
        <v>164.95</v>
      </c>
    </row>
    <row r="10874" spans="1:6">
      <c r="A10874" s="2" t="s">
        <v>1610</v>
      </c>
      <c r="B10874" s="2"/>
      <c r="C10874" s="2" t="s">
        <v>1203</v>
      </c>
      <c r="D10874" s="2">
        <v>5003262</v>
      </c>
      <c r="E10874" s="2" t="s">
        <v>8267</v>
      </c>
      <c r="F10874" s="2">
        <v>282.23</v>
      </c>
    </row>
    <row r="10875" spans="1:6">
      <c r="A10875" s="2" t="s">
        <v>1610</v>
      </c>
      <c r="B10875" s="2"/>
      <c r="C10875" s="2" t="s">
        <v>1203</v>
      </c>
      <c r="D10875" s="2">
        <v>5006611</v>
      </c>
      <c r="E10875" s="2" t="s">
        <v>7353</v>
      </c>
      <c r="F10875" s="2">
        <v>650</v>
      </c>
    </row>
    <row r="10876" spans="1:6">
      <c r="A10876" s="2" t="s">
        <v>1610</v>
      </c>
      <c r="B10876" s="2"/>
      <c r="C10876" s="2" t="s">
        <v>1203</v>
      </c>
      <c r="D10876" s="2">
        <v>5008166</v>
      </c>
      <c r="E10876" s="2" t="s">
        <v>6729</v>
      </c>
      <c r="F10876" s="2">
        <v>516.64</v>
      </c>
    </row>
    <row r="10877" spans="1:6">
      <c r="A10877" s="2" t="s">
        <v>1610</v>
      </c>
      <c r="B10877" s="2"/>
      <c r="C10877" s="2" t="s">
        <v>1203</v>
      </c>
      <c r="D10877" s="2">
        <v>5016999</v>
      </c>
      <c r="E10877" s="2" t="s">
        <v>8279</v>
      </c>
      <c r="F10877" s="2">
        <v>324.23</v>
      </c>
    </row>
    <row r="10878" spans="1:6">
      <c r="A10878" s="2" t="s">
        <v>1610</v>
      </c>
      <c r="B10878" s="2"/>
      <c r="C10878" s="2" t="s">
        <v>1203</v>
      </c>
      <c r="D10878" s="2">
        <v>5032215</v>
      </c>
      <c r="E10878" s="2" t="s">
        <v>3096</v>
      </c>
      <c r="F10878" s="2">
        <v>380.32</v>
      </c>
    </row>
    <row r="10879" spans="1:6">
      <c r="A10879" s="2" t="s">
        <v>1610</v>
      </c>
      <c r="B10879" s="2"/>
      <c r="C10879" s="2" t="s">
        <v>1203</v>
      </c>
      <c r="D10879" s="2">
        <v>5037527</v>
      </c>
      <c r="E10879" s="2" t="s">
        <v>8303</v>
      </c>
      <c r="F10879" s="2">
        <v>1190.7</v>
      </c>
    </row>
    <row r="10880" spans="1:6">
      <c r="A10880" s="2" t="s">
        <v>1610</v>
      </c>
      <c r="B10880" s="2"/>
      <c r="C10880" s="2" t="s">
        <v>594</v>
      </c>
      <c r="D10880" s="2">
        <v>5037428</v>
      </c>
      <c r="E10880" s="2" t="s">
        <v>8325</v>
      </c>
      <c r="F10880" s="2">
        <v>413.84</v>
      </c>
    </row>
    <row r="10881" spans="1:6">
      <c r="A10881" s="2" t="s">
        <v>1610</v>
      </c>
      <c r="B10881" s="2"/>
      <c r="C10881" s="2" t="s">
        <v>3360</v>
      </c>
      <c r="D10881" s="2">
        <v>5003751</v>
      </c>
      <c r="E10881" s="2" t="s">
        <v>5964</v>
      </c>
      <c r="F10881" s="2">
        <v>3033</v>
      </c>
    </row>
    <row r="10882" spans="1:6">
      <c r="A10882" s="2" t="s">
        <v>1610</v>
      </c>
      <c r="B10882" s="2"/>
      <c r="C10882" s="2" t="s">
        <v>3360</v>
      </c>
      <c r="D10882" s="2">
        <v>5022699</v>
      </c>
      <c r="E10882" s="2" t="s">
        <v>3482</v>
      </c>
      <c r="F10882" s="2">
        <v>505.5</v>
      </c>
    </row>
    <row r="10883" spans="1:6">
      <c r="A10883" s="2" t="s">
        <v>1610</v>
      </c>
      <c r="B10883" s="2"/>
      <c r="C10883" s="2" t="s">
        <v>1237</v>
      </c>
      <c r="D10883" s="2">
        <v>5003723</v>
      </c>
      <c r="E10883" s="2" t="s">
        <v>8335</v>
      </c>
      <c r="F10883" s="2">
        <v>62.22</v>
      </c>
    </row>
    <row r="10884" spans="1:6">
      <c r="A10884" s="2" t="s">
        <v>1610</v>
      </c>
      <c r="B10884" s="2"/>
      <c r="C10884" s="2" t="s">
        <v>1237</v>
      </c>
      <c r="D10884" s="2">
        <v>5003738</v>
      </c>
      <c r="E10884" s="2" t="s">
        <v>3585</v>
      </c>
      <c r="F10884" s="2">
        <v>67.53</v>
      </c>
    </row>
    <row r="10885" spans="1:6">
      <c r="A10885" s="2" t="s">
        <v>1610</v>
      </c>
      <c r="B10885" s="2"/>
      <c r="C10885" s="2" t="s">
        <v>1237</v>
      </c>
      <c r="D10885" s="2">
        <v>5003855</v>
      </c>
      <c r="E10885" s="2" t="s">
        <v>8336</v>
      </c>
      <c r="F10885" s="2">
        <v>244.07</v>
      </c>
    </row>
    <row r="10886" spans="1:6">
      <c r="A10886" s="2" t="s">
        <v>1610</v>
      </c>
      <c r="B10886" s="2"/>
      <c r="C10886" s="2" t="s">
        <v>1237</v>
      </c>
      <c r="D10886" s="2">
        <v>5004447</v>
      </c>
      <c r="E10886" s="2" t="s">
        <v>3379</v>
      </c>
      <c r="F10886" s="2">
        <v>163.94</v>
      </c>
    </row>
    <row r="10887" spans="1:6">
      <c r="A10887" s="2" t="s">
        <v>1610</v>
      </c>
      <c r="B10887" s="2"/>
      <c r="C10887" s="2" t="s">
        <v>1237</v>
      </c>
      <c r="D10887" s="2">
        <v>5018611</v>
      </c>
      <c r="E10887" s="2" t="s">
        <v>4063</v>
      </c>
      <c r="F10887" s="2">
        <v>12.01</v>
      </c>
    </row>
    <row r="10888" spans="1:6">
      <c r="A10888" s="2" t="s">
        <v>1610</v>
      </c>
      <c r="B10888" s="2"/>
      <c r="C10888" s="2" t="s">
        <v>1237</v>
      </c>
      <c r="D10888" s="2">
        <v>5023907</v>
      </c>
      <c r="E10888" s="2" t="s">
        <v>4218</v>
      </c>
      <c r="F10888" s="2">
        <v>352.56</v>
      </c>
    </row>
    <row r="10889" spans="1:6">
      <c r="A10889" s="2" t="s">
        <v>1610</v>
      </c>
      <c r="B10889" s="2"/>
      <c r="C10889" s="2" t="s">
        <v>1237</v>
      </c>
      <c r="D10889" s="2">
        <v>5024041</v>
      </c>
      <c r="E10889" s="2" t="s">
        <v>4293</v>
      </c>
      <c r="F10889" s="2">
        <v>19.14</v>
      </c>
    </row>
    <row r="10890" spans="1:6">
      <c r="A10890" s="2" t="s">
        <v>1610</v>
      </c>
      <c r="B10890" s="2"/>
      <c r="C10890" s="2" t="s">
        <v>1237</v>
      </c>
      <c r="D10890" s="2">
        <v>5024102</v>
      </c>
      <c r="E10890" s="2" t="s">
        <v>4336</v>
      </c>
      <c r="F10890" s="2">
        <v>45.94</v>
      </c>
    </row>
    <row r="10891" spans="1:6">
      <c r="A10891" s="2" t="s">
        <v>1610</v>
      </c>
      <c r="B10891" s="2"/>
      <c r="C10891" s="2" t="s">
        <v>1237</v>
      </c>
      <c r="D10891" s="2">
        <v>5024323</v>
      </c>
      <c r="E10891" s="2" t="s">
        <v>4456</v>
      </c>
      <c r="F10891" s="2">
        <v>72.73</v>
      </c>
    </row>
    <row r="10892" spans="1:6">
      <c r="A10892" s="2" t="s">
        <v>1610</v>
      </c>
      <c r="B10892" s="2"/>
      <c r="C10892" s="2" t="s">
        <v>779</v>
      </c>
      <c r="D10892" s="2">
        <v>5017550</v>
      </c>
      <c r="E10892" s="2" t="s">
        <v>8395</v>
      </c>
      <c r="F10892" s="2">
        <v>190</v>
      </c>
    </row>
    <row r="10893" spans="1:6">
      <c r="A10893" s="2" t="s">
        <v>1610</v>
      </c>
      <c r="B10893" s="2"/>
      <c r="C10893" s="2" t="s">
        <v>86</v>
      </c>
      <c r="D10893" s="2">
        <v>5003737</v>
      </c>
      <c r="E10893" s="2" t="s">
        <v>2630</v>
      </c>
      <c r="F10893" s="2">
        <v>87.36</v>
      </c>
    </row>
    <row r="10894" spans="1:6">
      <c r="A10894" s="2" t="s">
        <v>1610</v>
      </c>
      <c r="B10894" s="2"/>
      <c r="C10894" s="2" t="s">
        <v>86</v>
      </c>
      <c r="D10894" s="2">
        <v>5036649</v>
      </c>
      <c r="E10894" s="2" t="s">
        <v>3175</v>
      </c>
      <c r="F10894" s="2">
        <v>58.8</v>
      </c>
    </row>
    <row r="10895" spans="1:6">
      <c r="A10895" s="2" t="s">
        <v>1610</v>
      </c>
      <c r="B10895" s="2"/>
      <c r="C10895" s="2" t="s">
        <v>94</v>
      </c>
      <c r="D10895" s="2">
        <v>5004256</v>
      </c>
      <c r="E10895" s="2" t="s">
        <v>5691</v>
      </c>
      <c r="F10895" s="2">
        <v>554.16</v>
      </c>
    </row>
    <row r="10896" spans="1:6">
      <c r="A10896" s="2" t="s">
        <v>1610</v>
      </c>
      <c r="B10896" s="2">
        <v>4300004634</v>
      </c>
      <c r="C10896" s="2" t="s">
        <v>507</v>
      </c>
      <c r="D10896" s="2">
        <v>5036660</v>
      </c>
      <c r="E10896" s="2" t="s">
        <v>1623</v>
      </c>
      <c r="F10896" s="2">
        <v>475</v>
      </c>
    </row>
    <row r="10897" spans="1:6">
      <c r="A10897" s="2" t="s">
        <v>1610</v>
      </c>
      <c r="B10897" s="2">
        <v>4300004702</v>
      </c>
      <c r="C10897" s="2" t="s">
        <v>13</v>
      </c>
      <c r="D10897" s="2">
        <v>5014560</v>
      </c>
      <c r="E10897" s="2" t="s">
        <v>1626</v>
      </c>
      <c r="F10897" s="2">
        <v>14953.68</v>
      </c>
    </row>
    <row r="10898" spans="1:6">
      <c r="A10898" s="2" t="s">
        <v>1610</v>
      </c>
      <c r="B10898" s="2">
        <v>4400015107</v>
      </c>
      <c r="C10898" s="2" t="s">
        <v>60</v>
      </c>
      <c r="D10898" s="2">
        <v>5002640</v>
      </c>
      <c r="E10898" s="2" t="s">
        <v>1611</v>
      </c>
      <c r="F10898" s="2">
        <v>218910.43</v>
      </c>
    </row>
    <row r="10899" spans="1:6">
      <c r="A10899" s="2" t="s">
        <v>1610</v>
      </c>
      <c r="B10899" s="2">
        <v>4500071686</v>
      </c>
      <c r="C10899" s="2" t="s">
        <v>17</v>
      </c>
      <c r="D10899" s="2">
        <v>5007353</v>
      </c>
      <c r="E10899" s="2" t="s">
        <v>854</v>
      </c>
      <c r="F10899" s="2">
        <v>37482</v>
      </c>
    </row>
    <row r="10900" spans="1:6">
      <c r="A10900" s="2" t="s">
        <v>1610</v>
      </c>
      <c r="B10900" s="2">
        <v>4500075129</v>
      </c>
      <c r="C10900" s="2" t="s">
        <v>107</v>
      </c>
      <c r="D10900" s="2">
        <v>5003354</v>
      </c>
      <c r="E10900" s="2" t="s">
        <v>1641</v>
      </c>
      <c r="F10900" s="2">
        <v>9396.77</v>
      </c>
    </row>
    <row r="10901" spans="1:6">
      <c r="A10901" s="2" t="s">
        <v>1610</v>
      </c>
      <c r="B10901" s="2">
        <v>4500075620</v>
      </c>
      <c r="C10901" s="2" t="s">
        <v>107</v>
      </c>
      <c r="D10901" s="2">
        <v>5003354</v>
      </c>
      <c r="E10901" s="2" t="s">
        <v>1641</v>
      </c>
      <c r="F10901" s="2">
        <v>28214.76</v>
      </c>
    </row>
    <row r="10902" spans="1:6">
      <c r="A10902" s="2" t="s">
        <v>1610</v>
      </c>
      <c r="B10902" s="2">
        <v>4500076018</v>
      </c>
      <c r="C10902" s="2" t="s">
        <v>19</v>
      </c>
      <c r="D10902" s="2">
        <v>5000226</v>
      </c>
      <c r="E10902" s="2" t="s">
        <v>151</v>
      </c>
      <c r="F10902" s="2">
        <v>3492.04</v>
      </c>
    </row>
    <row r="10903" spans="1:6">
      <c r="A10903" s="2" t="s">
        <v>1610</v>
      </c>
      <c r="B10903" s="2">
        <v>4500076038</v>
      </c>
      <c r="C10903" s="2" t="s">
        <v>17</v>
      </c>
      <c r="D10903" s="2">
        <v>5003275</v>
      </c>
      <c r="E10903" s="2" t="s">
        <v>1449</v>
      </c>
      <c r="F10903" s="2">
        <v>714.2</v>
      </c>
    </row>
    <row r="10904" spans="1:6">
      <c r="A10904" s="2" t="s">
        <v>1610</v>
      </c>
      <c r="B10904" s="2">
        <v>4500076041</v>
      </c>
      <c r="C10904" s="2" t="s">
        <v>191</v>
      </c>
      <c r="D10904" s="2">
        <v>5004500</v>
      </c>
      <c r="E10904" s="2" t="s">
        <v>743</v>
      </c>
      <c r="F10904" s="2">
        <v>339.71</v>
      </c>
    </row>
    <row r="10905" spans="1:6">
      <c r="A10905" s="2" t="s">
        <v>1610</v>
      </c>
      <c r="B10905" s="2">
        <v>4500076201</v>
      </c>
      <c r="C10905" s="2" t="s">
        <v>17</v>
      </c>
      <c r="D10905" s="2">
        <v>5003275</v>
      </c>
      <c r="E10905" s="2" t="s">
        <v>1449</v>
      </c>
      <c r="F10905" s="2">
        <v>1050</v>
      </c>
    </row>
    <row r="10906" spans="1:6">
      <c r="A10906" s="2" t="s">
        <v>1610</v>
      </c>
      <c r="B10906" s="2">
        <v>4500076201</v>
      </c>
      <c r="C10906" s="2" t="s">
        <v>107</v>
      </c>
      <c r="D10906" s="2">
        <v>5003275</v>
      </c>
      <c r="E10906" s="2" t="s">
        <v>1449</v>
      </c>
      <c r="F10906" s="2">
        <v>844.36</v>
      </c>
    </row>
    <row r="10907" spans="1:6">
      <c r="A10907" s="2" t="s">
        <v>1610</v>
      </c>
      <c r="B10907" s="2">
        <v>4500076309</v>
      </c>
      <c r="C10907" s="2" t="s">
        <v>138</v>
      </c>
      <c r="D10907" s="2">
        <v>5037153</v>
      </c>
      <c r="E10907" s="2" t="s">
        <v>1659</v>
      </c>
      <c r="F10907" s="2">
        <v>491.1</v>
      </c>
    </row>
    <row r="10908" spans="1:6">
      <c r="A10908" s="2" t="s">
        <v>1610</v>
      </c>
      <c r="B10908" s="2">
        <v>4500076311</v>
      </c>
      <c r="C10908" s="2" t="s">
        <v>56</v>
      </c>
      <c r="D10908" s="2">
        <v>5003533</v>
      </c>
      <c r="E10908" s="2" t="s">
        <v>1648</v>
      </c>
      <c r="F10908" s="2">
        <v>620.04999999999995</v>
      </c>
    </row>
    <row r="10909" spans="1:6">
      <c r="A10909" s="2" t="s">
        <v>1610</v>
      </c>
      <c r="B10909" s="2">
        <v>4500076319</v>
      </c>
      <c r="C10909" s="2" t="s">
        <v>191</v>
      </c>
      <c r="D10909" s="2">
        <v>5004500</v>
      </c>
      <c r="E10909" s="2" t="s">
        <v>743</v>
      </c>
      <c r="F10909" s="2">
        <v>194.26</v>
      </c>
    </row>
    <row r="10910" spans="1:6">
      <c r="A10910" s="2" t="s">
        <v>1610</v>
      </c>
      <c r="B10910" s="2">
        <v>4500076381</v>
      </c>
      <c r="C10910" s="2" t="s">
        <v>155</v>
      </c>
      <c r="D10910" s="2">
        <v>5023838</v>
      </c>
      <c r="E10910" s="2" t="s">
        <v>1665</v>
      </c>
      <c r="F10910" s="2">
        <v>948.76</v>
      </c>
    </row>
    <row r="10911" spans="1:6">
      <c r="A10911" s="2" t="s">
        <v>1610</v>
      </c>
      <c r="B10911" s="2">
        <v>4500076408</v>
      </c>
      <c r="C10911" s="2" t="s">
        <v>68</v>
      </c>
      <c r="D10911" s="2">
        <v>5001458</v>
      </c>
      <c r="E10911" s="2" t="s">
        <v>254</v>
      </c>
      <c r="F10911" s="2">
        <v>8669.42</v>
      </c>
    </row>
    <row r="10912" spans="1:6">
      <c r="A10912" s="2" t="s">
        <v>1610</v>
      </c>
      <c r="B10912" s="2">
        <v>4500076573</v>
      </c>
      <c r="C10912" s="2" t="s">
        <v>15</v>
      </c>
      <c r="D10912" s="2">
        <v>5037328</v>
      </c>
      <c r="E10912" s="2" t="s">
        <v>1666</v>
      </c>
      <c r="F10912" s="2">
        <v>2318.7199999999998</v>
      </c>
    </row>
    <row r="10913" spans="1:6">
      <c r="A10913" s="2" t="s">
        <v>1610</v>
      </c>
      <c r="B10913" s="2">
        <v>4500076598</v>
      </c>
      <c r="C10913" s="2" t="s">
        <v>19</v>
      </c>
      <c r="D10913" s="2">
        <v>5000226</v>
      </c>
      <c r="E10913" s="2" t="s">
        <v>151</v>
      </c>
      <c r="F10913" s="2">
        <v>908.6</v>
      </c>
    </row>
    <row r="10914" spans="1:6">
      <c r="A10914" s="2" t="s">
        <v>1610</v>
      </c>
      <c r="B10914" s="2">
        <v>4500076602</v>
      </c>
      <c r="C10914" s="2" t="s">
        <v>19</v>
      </c>
      <c r="D10914" s="2">
        <v>5000226</v>
      </c>
      <c r="E10914" s="2" t="s">
        <v>151</v>
      </c>
      <c r="F10914" s="2">
        <v>261.49</v>
      </c>
    </row>
    <row r="10915" spans="1:6">
      <c r="A10915" s="2" t="s">
        <v>1610</v>
      </c>
      <c r="B10915" s="2">
        <v>4500076622</v>
      </c>
      <c r="C10915" s="2" t="s">
        <v>56</v>
      </c>
      <c r="D10915" s="2">
        <v>5003533</v>
      </c>
      <c r="E10915" s="2" t="s">
        <v>1648</v>
      </c>
      <c r="F10915" s="2">
        <v>377.8</v>
      </c>
    </row>
    <row r="10916" spans="1:6">
      <c r="A10916" s="2" t="s">
        <v>1610</v>
      </c>
      <c r="B10916" s="2">
        <v>4500076624</v>
      </c>
      <c r="C10916" s="2" t="s">
        <v>107</v>
      </c>
      <c r="D10916" s="2">
        <v>5003275</v>
      </c>
      <c r="E10916" s="2" t="s">
        <v>1449</v>
      </c>
      <c r="F10916" s="2">
        <v>914.41</v>
      </c>
    </row>
    <row r="10917" spans="1:6">
      <c r="A10917" s="2" t="s">
        <v>1610</v>
      </c>
      <c r="B10917" s="2">
        <v>4500076665</v>
      </c>
      <c r="C10917" s="2" t="s">
        <v>155</v>
      </c>
      <c r="D10917" s="2">
        <v>5037289</v>
      </c>
      <c r="E10917" s="2" t="s">
        <v>1670</v>
      </c>
      <c r="F10917" s="2">
        <v>1080</v>
      </c>
    </row>
    <row r="10918" spans="1:6">
      <c r="A10918" s="2" t="s">
        <v>1610</v>
      </c>
      <c r="B10918" s="2">
        <v>4500076703</v>
      </c>
      <c r="C10918" s="2" t="s">
        <v>138</v>
      </c>
      <c r="D10918" s="2">
        <v>5003354</v>
      </c>
      <c r="E10918" s="2" t="s">
        <v>1641</v>
      </c>
      <c r="F10918" s="2">
        <v>81.010000000000005</v>
      </c>
    </row>
    <row r="10919" spans="1:6">
      <c r="A10919" s="2" t="s">
        <v>1610</v>
      </c>
      <c r="B10919" s="2">
        <v>4500076742</v>
      </c>
      <c r="C10919" s="2" t="s">
        <v>107</v>
      </c>
      <c r="D10919" s="2">
        <v>5010106</v>
      </c>
      <c r="E10919" s="2" t="s">
        <v>780</v>
      </c>
      <c r="F10919" s="2">
        <v>4934.4799999999996</v>
      </c>
    </row>
    <row r="10920" spans="1:6">
      <c r="A10920" s="2" t="s">
        <v>1610</v>
      </c>
      <c r="B10920" s="2">
        <v>4500076810</v>
      </c>
      <c r="C10920" s="2" t="s">
        <v>107</v>
      </c>
      <c r="D10920" s="2">
        <v>5014700</v>
      </c>
      <c r="E10920" s="2" t="s">
        <v>1672</v>
      </c>
      <c r="F10920" s="2">
        <v>2486.29</v>
      </c>
    </row>
    <row r="10921" spans="1:6">
      <c r="A10921" s="2" t="s">
        <v>1610</v>
      </c>
      <c r="B10921" s="2">
        <v>4500076812</v>
      </c>
      <c r="C10921" s="2" t="s">
        <v>107</v>
      </c>
      <c r="D10921" s="2">
        <v>5004500</v>
      </c>
      <c r="E10921" s="2" t="s">
        <v>743</v>
      </c>
      <c r="F10921" s="2">
        <v>829.2</v>
      </c>
    </row>
    <row r="10922" spans="1:6">
      <c r="A10922" s="2" t="s">
        <v>1610</v>
      </c>
      <c r="B10922" s="2">
        <v>4500076813</v>
      </c>
      <c r="C10922" s="2" t="s">
        <v>19</v>
      </c>
      <c r="D10922" s="2">
        <v>5003499</v>
      </c>
      <c r="E10922" s="2" t="s">
        <v>481</v>
      </c>
      <c r="F10922" s="2">
        <v>32.479999999999997</v>
      </c>
    </row>
    <row r="10923" spans="1:6">
      <c r="A10923" s="2" t="s">
        <v>1610</v>
      </c>
      <c r="B10923" s="2">
        <v>4500076848</v>
      </c>
      <c r="C10923" s="2" t="s">
        <v>56</v>
      </c>
      <c r="D10923" s="2">
        <v>5003533</v>
      </c>
      <c r="E10923" s="2" t="s">
        <v>1648</v>
      </c>
      <c r="F10923" s="2">
        <v>1057.82</v>
      </c>
    </row>
    <row r="10924" spans="1:6">
      <c r="A10924" s="2" t="s">
        <v>1610</v>
      </c>
      <c r="B10924" s="2">
        <v>4500076849</v>
      </c>
      <c r="C10924" s="2" t="s">
        <v>19</v>
      </c>
      <c r="D10924" s="2">
        <v>5003499</v>
      </c>
      <c r="E10924" s="2" t="s">
        <v>481</v>
      </c>
      <c r="F10924" s="2">
        <v>32.479999999999997</v>
      </c>
    </row>
    <row r="10925" spans="1:6">
      <c r="A10925" s="2" t="s">
        <v>1610</v>
      </c>
      <c r="B10925" s="2">
        <v>4500076850</v>
      </c>
      <c r="C10925" s="2" t="s">
        <v>155</v>
      </c>
      <c r="D10925" s="2">
        <v>5003499</v>
      </c>
      <c r="E10925" s="2" t="s">
        <v>481</v>
      </c>
      <c r="F10925" s="2">
        <v>11.64</v>
      </c>
    </row>
    <row r="10926" spans="1:6">
      <c r="A10926" s="2" t="s">
        <v>1610</v>
      </c>
      <c r="B10926" s="2">
        <v>4500076851</v>
      </c>
      <c r="C10926" s="2" t="s">
        <v>15</v>
      </c>
      <c r="D10926" s="2">
        <v>5037328</v>
      </c>
      <c r="E10926" s="2" t="s">
        <v>1666</v>
      </c>
      <c r="F10926" s="2">
        <v>270.63</v>
      </c>
    </row>
    <row r="10927" spans="1:6">
      <c r="A10927" s="2" t="s">
        <v>1610</v>
      </c>
      <c r="B10927" s="2">
        <v>4500076924</v>
      </c>
      <c r="C10927" s="2" t="s">
        <v>56</v>
      </c>
      <c r="D10927" s="2">
        <v>5003533</v>
      </c>
      <c r="E10927" s="2" t="s">
        <v>1648</v>
      </c>
      <c r="F10927" s="2">
        <v>73.41</v>
      </c>
    </row>
    <row r="10928" spans="1:6">
      <c r="A10928" s="2" t="s">
        <v>1610</v>
      </c>
      <c r="B10928" s="2">
        <v>4500076925</v>
      </c>
      <c r="C10928" s="2" t="s">
        <v>56</v>
      </c>
      <c r="D10928" s="2">
        <v>5003533</v>
      </c>
      <c r="E10928" s="2" t="s">
        <v>1648</v>
      </c>
      <c r="F10928" s="2">
        <v>362.69</v>
      </c>
    </row>
    <row r="10929" spans="1:6">
      <c r="A10929" s="2" t="s">
        <v>1610</v>
      </c>
      <c r="B10929" s="2">
        <v>4500076926</v>
      </c>
      <c r="C10929" s="2" t="s">
        <v>56</v>
      </c>
      <c r="D10929" s="2">
        <v>5003533</v>
      </c>
      <c r="E10929" s="2" t="s">
        <v>1648</v>
      </c>
      <c r="F10929" s="2">
        <v>224.47</v>
      </c>
    </row>
    <row r="10930" spans="1:6">
      <c r="A10930" s="2" t="s">
        <v>1610</v>
      </c>
      <c r="B10930" s="2">
        <v>4500076927</v>
      </c>
      <c r="C10930" s="2" t="s">
        <v>56</v>
      </c>
      <c r="D10930" s="2">
        <v>5003602</v>
      </c>
      <c r="E10930" s="2" t="s">
        <v>1501</v>
      </c>
      <c r="F10930" s="2">
        <v>39.14</v>
      </c>
    </row>
    <row r="10931" spans="1:6">
      <c r="A10931" s="2" t="s">
        <v>1610</v>
      </c>
      <c r="B10931" s="2">
        <v>4500076953</v>
      </c>
      <c r="C10931" s="2" t="s">
        <v>107</v>
      </c>
      <c r="D10931" s="2">
        <v>5012742</v>
      </c>
      <c r="E10931" s="2" t="s">
        <v>165</v>
      </c>
      <c r="F10931" s="2">
        <v>1566.13</v>
      </c>
    </row>
    <row r="10932" spans="1:6">
      <c r="A10932" s="2" t="s">
        <v>1610</v>
      </c>
      <c r="B10932" s="2">
        <v>4500076959</v>
      </c>
      <c r="C10932" s="2" t="s">
        <v>141</v>
      </c>
      <c r="D10932" s="2">
        <v>5012742</v>
      </c>
      <c r="E10932" s="2" t="s">
        <v>165</v>
      </c>
      <c r="F10932" s="2">
        <v>300.93</v>
      </c>
    </row>
    <row r="10933" spans="1:6">
      <c r="A10933" s="2" t="s">
        <v>1610</v>
      </c>
      <c r="B10933" s="2">
        <v>4500077036</v>
      </c>
      <c r="C10933" s="2" t="s">
        <v>155</v>
      </c>
      <c r="D10933" s="2">
        <v>5003499</v>
      </c>
      <c r="E10933" s="2" t="s">
        <v>481</v>
      </c>
      <c r="F10933" s="2">
        <v>9.9600000000000009</v>
      </c>
    </row>
    <row r="10934" spans="1:6">
      <c r="A10934" s="2" t="s">
        <v>1610</v>
      </c>
      <c r="B10934" s="2">
        <v>4500077037</v>
      </c>
      <c r="C10934" s="2" t="s">
        <v>56</v>
      </c>
      <c r="D10934" s="2">
        <v>5003533</v>
      </c>
      <c r="E10934" s="2" t="s">
        <v>1648</v>
      </c>
      <c r="F10934" s="2">
        <v>122.21</v>
      </c>
    </row>
    <row r="10935" spans="1:6">
      <c r="A10935" s="2" t="s">
        <v>1610</v>
      </c>
      <c r="B10935" s="2">
        <v>4500077038</v>
      </c>
      <c r="C10935" s="2" t="s">
        <v>19</v>
      </c>
      <c r="D10935" s="2">
        <v>5003499</v>
      </c>
      <c r="E10935" s="2" t="s">
        <v>481</v>
      </c>
      <c r="F10935" s="2">
        <v>90.93</v>
      </c>
    </row>
    <row r="10936" spans="1:6">
      <c r="A10936" s="2" t="s">
        <v>1610</v>
      </c>
      <c r="B10936" s="2">
        <v>4500077040</v>
      </c>
      <c r="C10936" s="2" t="s">
        <v>370</v>
      </c>
      <c r="D10936" s="2">
        <v>5013612</v>
      </c>
      <c r="E10936" s="2" t="s">
        <v>506</v>
      </c>
      <c r="F10936" s="2">
        <v>165.12</v>
      </c>
    </row>
    <row r="10937" spans="1:6">
      <c r="A10937" s="2" t="s">
        <v>1610</v>
      </c>
      <c r="B10937" s="2">
        <v>4500077041</v>
      </c>
      <c r="C10937" s="2" t="s">
        <v>19</v>
      </c>
      <c r="D10937" s="2">
        <v>5003499</v>
      </c>
      <c r="E10937" s="2" t="s">
        <v>481</v>
      </c>
      <c r="F10937" s="2">
        <v>129.9</v>
      </c>
    </row>
    <row r="10938" spans="1:6">
      <c r="A10938" s="2" t="s">
        <v>1610</v>
      </c>
      <c r="B10938" s="2">
        <v>4500077067</v>
      </c>
      <c r="C10938" s="2" t="s">
        <v>107</v>
      </c>
      <c r="D10938" s="2">
        <v>5003602</v>
      </c>
      <c r="E10938" s="2" t="s">
        <v>1501</v>
      </c>
      <c r="F10938" s="2">
        <v>1318.74</v>
      </c>
    </row>
    <row r="10939" spans="1:6">
      <c r="A10939" s="2" t="s">
        <v>1610</v>
      </c>
      <c r="B10939" s="2">
        <v>4500077141</v>
      </c>
      <c r="C10939" s="2" t="s">
        <v>370</v>
      </c>
      <c r="D10939" s="2">
        <v>5013612</v>
      </c>
      <c r="E10939" s="2" t="s">
        <v>506</v>
      </c>
      <c r="F10939" s="2">
        <v>68.11</v>
      </c>
    </row>
    <row r="10940" spans="1:6">
      <c r="A10940" s="2" t="s">
        <v>1610</v>
      </c>
      <c r="B10940" s="2">
        <v>4500077152</v>
      </c>
      <c r="C10940" s="2" t="s">
        <v>56</v>
      </c>
      <c r="D10940" s="2">
        <v>5003602</v>
      </c>
      <c r="E10940" s="2" t="s">
        <v>1501</v>
      </c>
      <c r="F10940" s="2">
        <v>266.86</v>
      </c>
    </row>
    <row r="10941" spans="1:6">
      <c r="A10941" s="2" t="s">
        <v>1610</v>
      </c>
      <c r="B10941" s="2">
        <v>4500077161</v>
      </c>
      <c r="C10941" s="2" t="s">
        <v>56</v>
      </c>
      <c r="D10941" s="2">
        <v>5003602</v>
      </c>
      <c r="E10941" s="2" t="s">
        <v>1501</v>
      </c>
      <c r="F10941" s="2">
        <v>11.39</v>
      </c>
    </row>
    <row r="10942" spans="1:6">
      <c r="A10942" s="2" t="s">
        <v>1610</v>
      </c>
      <c r="B10942" s="2">
        <v>4500077175</v>
      </c>
      <c r="C10942" s="2" t="s">
        <v>56</v>
      </c>
      <c r="D10942" s="2">
        <v>5003499</v>
      </c>
      <c r="E10942" s="2" t="s">
        <v>481</v>
      </c>
      <c r="F10942" s="2">
        <v>12.72</v>
      </c>
    </row>
    <row r="10943" spans="1:6">
      <c r="A10943" s="2" t="s">
        <v>1610</v>
      </c>
      <c r="B10943" s="2">
        <v>4500077177</v>
      </c>
      <c r="C10943" s="2" t="s">
        <v>56</v>
      </c>
      <c r="D10943" s="2">
        <v>5003602</v>
      </c>
      <c r="E10943" s="2" t="s">
        <v>1501</v>
      </c>
      <c r="F10943" s="2">
        <v>262.76</v>
      </c>
    </row>
    <row r="10944" spans="1:6">
      <c r="A10944" s="2" t="s">
        <v>1610</v>
      </c>
      <c r="B10944" s="2">
        <v>4500077257</v>
      </c>
      <c r="C10944" s="2" t="s">
        <v>107</v>
      </c>
      <c r="D10944" s="2">
        <v>5015196</v>
      </c>
      <c r="E10944" s="2" t="s">
        <v>1669</v>
      </c>
      <c r="F10944" s="2">
        <v>1462.07</v>
      </c>
    </row>
    <row r="10945" spans="1:6">
      <c r="A10945" s="2" t="s">
        <v>1610</v>
      </c>
      <c r="B10945" s="2">
        <v>4500077289</v>
      </c>
      <c r="C10945" s="2" t="s">
        <v>370</v>
      </c>
      <c r="D10945" s="2">
        <v>5013612</v>
      </c>
      <c r="E10945" s="2" t="s">
        <v>506</v>
      </c>
      <c r="F10945" s="2">
        <v>1336.44</v>
      </c>
    </row>
    <row r="10946" spans="1:6">
      <c r="A10946" s="2" t="s">
        <v>1610</v>
      </c>
      <c r="B10946" s="2">
        <v>4500077335</v>
      </c>
      <c r="C10946" s="2" t="s">
        <v>125</v>
      </c>
      <c r="D10946" s="2">
        <v>5004206</v>
      </c>
      <c r="E10946" s="2" t="s">
        <v>1615</v>
      </c>
      <c r="F10946" s="2">
        <v>39.32</v>
      </c>
    </row>
    <row r="10947" spans="1:6">
      <c r="A10947" s="2" t="s">
        <v>1610</v>
      </c>
      <c r="B10947" s="2">
        <v>4500077344</v>
      </c>
      <c r="C10947" s="2" t="s">
        <v>141</v>
      </c>
      <c r="D10947" s="2">
        <v>5008404</v>
      </c>
      <c r="E10947" s="2" t="s">
        <v>296</v>
      </c>
      <c r="F10947" s="2">
        <v>2107</v>
      </c>
    </row>
    <row r="10948" spans="1:6">
      <c r="A10948" s="2" t="s">
        <v>1675</v>
      </c>
      <c r="B10948" s="2"/>
      <c r="C10948" s="2" t="s">
        <v>183</v>
      </c>
      <c r="D10948" s="2">
        <v>5016421</v>
      </c>
      <c r="E10948" s="2" t="s">
        <v>2483</v>
      </c>
      <c r="F10948" s="2">
        <v>3322.5</v>
      </c>
    </row>
    <row r="10949" spans="1:6">
      <c r="A10949" s="2" t="s">
        <v>1675</v>
      </c>
      <c r="B10949" s="2"/>
      <c r="C10949" s="2" t="s">
        <v>183</v>
      </c>
      <c r="D10949" s="2">
        <v>5016518</v>
      </c>
      <c r="E10949" s="2" t="s">
        <v>2484</v>
      </c>
      <c r="F10949" s="2">
        <v>16101</v>
      </c>
    </row>
    <row r="10950" spans="1:6">
      <c r="A10950" s="2" t="s">
        <v>1675</v>
      </c>
      <c r="B10950" s="2"/>
      <c r="C10950" s="2" t="s">
        <v>183</v>
      </c>
      <c r="D10950" s="2">
        <v>5016743</v>
      </c>
      <c r="E10950" s="2" t="s">
        <v>2485</v>
      </c>
      <c r="F10950" s="2">
        <v>30695</v>
      </c>
    </row>
    <row r="10951" spans="1:6">
      <c r="A10951" s="2" t="s">
        <v>1675</v>
      </c>
      <c r="B10951" s="2"/>
      <c r="C10951" s="2" t="s">
        <v>183</v>
      </c>
      <c r="D10951" s="2">
        <v>5026176</v>
      </c>
      <c r="E10951" s="2" t="s">
        <v>2517</v>
      </c>
      <c r="F10951" s="2">
        <v>2058</v>
      </c>
    </row>
    <row r="10952" spans="1:6">
      <c r="A10952" s="2" t="s">
        <v>1675</v>
      </c>
      <c r="B10952" s="2"/>
      <c r="C10952" s="2" t="s">
        <v>1203</v>
      </c>
      <c r="D10952" s="2">
        <v>5002777</v>
      </c>
      <c r="E10952" s="2" t="s">
        <v>2597</v>
      </c>
      <c r="F10952" s="2">
        <v>2248.2399999999998</v>
      </c>
    </row>
    <row r="10953" spans="1:6">
      <c r="A10953" s="2" t="s">
        <v>1675</v>
      </c>
      <c r="B10953" s="2"/>
      <c r="C10953" s="2" t="s">
        <v>1203</v>
      </c>
      <c r="D10953" s="2">
        <v>5002895</v>
      </c>
      <c r="E10953" s="2" t="s">
        <v>2604</v>
      </c>
      <c r="F10953" s="2">
        <v>2629.15</v>
      </c>
    </row>
    <row r="10954" spans="1:6">
      <c r="A10954" s="2" t="s">
        <v>1675</v>
      </c>
      <c r="B10954" s="2"/>
      <c r="C10954" s="2" t="s">
        <v>1203</v>
      </c>
      <c r="D10954" s="2">
        <v>5003351</v>
      </c>
      <c r="E10954" s="2" t="s">
        <v>2616</v>
      </c>
      <c r="F10954" s="2">
        <v>3023.18</v>
      </c>
    </row>
    <row r="10955" spans="1:6">
      <c r="A10955" s="2" t="s">
        <v>1675</v>
      </c>
      <c r="B10955" s="2"/>
      <c r="C10955" s="2" t="s">
        <v>1203</v>
      </c>
      <c r="D10955" s="2">
        <v>5003543</v>
      </c>
      <c r="E10955" s="2" t="s">
        <v>2626</v>
      </c>
      <c r="F10955" s="2">
        <v>9194.75</v>
      </c>
    </row>
    <row r="10956" spans="1:6">
      <c r="A10956" s="2" t="s">
        <v>1675</v>
      </c>
      <c r="B10956" s="2"/>
      <c r="C10956" s="2" t="s">
        <v>1203</v>
      </c>
      <c r="D10956" s="2">
        <v>5004728</v>
      </c>
      <c r="E10956" s="2" t="s">
        <v>2683</v>
      </c>
      <c r="F10956" s="2">
        <v>10196</v>
      </c>
    </row>
    <row r="10957" spans="1:6">
      <c r="A10957" s="2" t="s">
        <v>1675</v>
      </c>
      <c r="B10957" s="2"/>
      <c r="C10957" s="2" t="s">
        <v>1203</v>
      </c>
      <c r="D10957" s="2">
        <v>5006439</v>
      </c>
      <c r="E10957" s="2" t="s">
        <v>2730</v>
      </c>
      <c r="F10957" s="2">
        <v>2525</v>
      </c>
    </row>
    <row r="10958" spans="1:6">
      <c r="A10958" s="2" t="s">
        <v>1675</v>
      </c>
      <c r="B10958" s="2"/>
      <c r="C10958" s="2" t="s">
        <v>1203</v>
      </c>
      <c r="D10958" s="2">
        <v>5009145</v>
      </c>
      <c r="E10958" s="2" t="s">
        <v>2792</v>
      </c>
      <c r="F10958" s="2">
        <v>3496.96</v>
      </c>
    </row>
    <row r="10959" spans="1:6">
      <c r="A10959" s="2" t="s">
        <v>1675</v>
      </c>
      <c r="B10959" s="2"/>
      <c r="C10959" s="2" t="s">
        <v>1203</v>
      </c>
      <c r="D10959" s="2">
        <v>5010239</v>
      </c>
      <c r="E10959" s="2" t="s">
        <v>2801</v>
      </c>
      <c r="F10959" s="2">
        <v>16656.72</v>
      </c>
    </row>
    <row r="10960" spans="1:6">
      <c r="A10960" s="2" t="s">
        <v>1675</v>
      </c>
      <c r="B10960" s="2"/>
      <c r="C10960" s="2" t="s">
        <v>1203</v>
      </c>
      <c r="D10960" s="2">
        <v>5010299</v>
      </c>
      <c r="E10960" s="2" t="s">
        <v>2803</v>
      </c>
      <c r="F10960" s="2">
        <v>4140.99</v>
      </c>
    </row>
    <row r="10961" spans="1:6">
      <c r="A10961" s="2" t="s">
        <v>1675</v>
      </c>
      <c r="B10961" s="2"/>
      <c r="C10961" s="2" t="s">
        <v>1203</v>
      </c>
      <c r="D10961" s="2">
        <v>5012720</v>
      </c>
      <c r="E10961" s="2" t="s">
        <v>2825</v>
      </c>
      <c r="F10961" s="2">
        <v>1407.76</v>
      </c>
    </row>
    <row r="10962" spans="1:6">
      <c r="A10962" s="2" t="s">
        <v>1675</v>
      </c>
      <c r="B10962" s="2"/>
      <c r="C10962" s="2" t="s">
        <v>1203</v>
      </c>
      <c r="D10962" s="2">
        <v>5012770</v>
      </c>
      <c r="E10962" s="2" t="s">
        <v>2827</v>
      </c>
      <c r="F10962" s="2">
        <v>1003</v>
      </c>
    </row>
    <row r="10963" spans="1:6">
      <c r="A10963" s="2" t="s">
        <v>1675</v>
      </c>
      <c r="B10963" s="2"/>
      <c r="C10963" s="2" t="s">
        <v>1203</v>
      </c>
      <c r="D10963" s="2">
        <v>5013829</v>
      </c>
      <c r="E10963" s="2" t="s">
        <v>2848</v>
      </c>
      <c r="F10963" s="2">
        <v>3008.4</v>
      </c>
    </row>
    <row r="10964" spans="1:6">
      <c r="A10964" s="2" t="s">
        <v>1675</v>
      </c>
      <c r="B10964" s="2"/>
      <c r="C10964" s="2" t="s">
        <v>1203</v>
      </c>
      <c r="D10964" s="2">
        <v>5013866</v>
      </c>
      <c r="E10964" s="2" t="s">
        <v>2849</v>
      </c>
      <c r="F10964" s="2">
        <v>1048.4000000000001</v>
      </c>
    </row>
    <row r="10965" spans="1:6">
      <c r="A10965" s="2" t="s">
        <v>1675</v>
      </c>
      <c r="B10965" s="2"/>
      <c r="C10965" s="2" t="s">
        <v>1203</v>
      </c>
      <c r="D10965" s="2">
        <v>5013876</v>
      </c>
      <c r="E10965" s="2" t="s">
        <v>2851</v>
      </c>
      <c r="F10965" s="2">
        <v>21791.8</v>
      </c>
    </row>
    <row r="10966" spans="1:6">
      <c r="A10966" s="2" t="s">
        <v>1675</v>
      </c>
      <c r="B10966" s="2"/>
      <c r="C10966" s="2" t="s">
        <v>1203</v>
      </c>
      <c r="D10966" s="2">
        <v>5013877</v>
      </c>
      <c r="E10966" s="2" t="s">
        <v>2852</v>
      </c>
      <c r="F10966" s="2">
        <v>4793.6899999999996</v>
      </c>
    </row>
    <row r="10967" spans="1:6">
      <c r="A10967" s="2" t="s">
        <v>1675</v>
      </c>
      <c r="B10967" s="2"/>
      <c r="C10967" s="2" t="s">
        <v>1203</v>
      </c>
      <c r="D10967" s="2">
        <v>5015619</v>
      </c>
      <c r="E10967" s="2" t="s">
        <v>2865</v>
      </c>
      <c r="F10967" s="2">
        <v>8900</v>
      </c>
    </row>
    <row r="10968" spans="1:6">
      <c r="A10968" s="2" t="s">
        <v>1675</v>
      </c>
      <c r="B10968" s="2"/>
      <c r="C10968" s="2" t="s">
        <v>1203</v>
      </c>
      <c r="D10968" s="2">
        <v>5016422</v>
      </c>
      <c r="E10968" s="2" t="s">
        <v>2878</v>
      </c>
      <c r="F10968" s="2">
        <v>2177.6</v>
      </c>
    </row>
    <row r="10969" spans="1:6">
      <c r="A10969" s="2" t="s">
        <v>1675</v>
      </c>
      <c r="B10969" s="2"/>
      <c r="C10969" s="2" t="s">
        <v>1203</v>
      </c>
      <c r="D10969" s="2">
        <v>5016482</v>
      </c>
      <c r="E10969" s="2" t="s">
        <v>2879</v>
      </c>
      <c r="F10969" s="2">
        <v>276</v>
      </c>
    </row>
    <row r="10970" spans="1:6">
      <c r="A10970" s="2" t="s">
        <v>1675</v>
      </c>
      <c r="B10970" s="2"/>
      <c r="C10970" s="2" t="s">
        <v>1203</v>
      </c>
      <c r="D10970" s="2">
        <v>5016513</v>
      </c>
      <c r="E10970" s="2" t="s">
        <v>2880</v>
      </c>
      <c r="F10970" s="2">
        <v>644</v>
      </c>
    </row>
    <row r="10971" spans="1:6">
      <c r="A10971" s="2" t="s">
        <v>1675</v>
      </c>
      <c r="B10971" s="2"/>
      <c r="C10971" s="2" t="s">
        <v>1203</v>
      </c>
      <c r="D10971" s="2">
        <v>5016563</v>
      </c>
      <c r="E10971" s="2" t="s">
        <v>2881</v>
      </c>
      <c r="F10971" s="2">
        <v>764.29</v>
      </c>
    </row>
    <row r="10972" spans="1:6">
      <c r="A10972" s="2" t="s">
        <v>1675</v>
      </c>
      <c r="B10972" s="2"/>
      <c r="C10972" s="2" t="s">
        <v>1203</v>
      </c>
      <c r="D10972" s="2">
        <v>5016590</v>
      </c>
      <c r="E10972" s="2" t="s">
        <v>2882</v>
      </c>
      <c r="F10972" s="2">
        <v>9500</v>
      </c>
    </row>
    <row r="10973" spans="1:6">
      <c r="A10973" s="2" t="s">
        <v>1675</v>
      </c>
      <c r="B10973" s="2"/>
      <c r="C10973" s="2" t="s">
        <v>1203</v>
      </c>
      <c r="D10973" s="2">
        <v>5016619</v>
      </c>
      <c r="E10973" s="2" t="s">
        <v>2883</v>
      </c>
      <c r="F10973" s="2">
        <v>184</v>
      </c>
    </row>
    <row r="10974" spans="1:6">
      <c r="A10974" s="2" t="s">
        <v>1675</v>
      </c>
      <c r="B10974" s="2"/>
      <c r="C10974" s="2" t="s">
        <v>1203</v>
      </c>
      <c r="D10974" s="2">
        <v>5016625</v>
      </c>
      <c r="E10974" s="2" t="s">
        <v>2884</v>
      </c>
      <c r="F10974" s="2">
        <v>626.24</v>
      </c>
    </row>
    <row r="10975" spans="1:6">
      <c r="A10975" s="2" t="s">
        <v>1675</v>
      </c>
      <c r="B10975" s="2"/>
      <c r="C10975" s="2" t="s">
        <v>1203</v>
      </c>
      <c r="D10975" s="2">
        <v>5016644</v>
      </c>
      <c r="E10975" s="2" t="s">
        <v>2885</v>
      </c>
      <c r="F10975" s="2">
        <v>644</v>
      </c>
    </row>
    <row r="10976" spans="1:6">
      <c r="A10976" s="2" t="s">
        <v>1675</v>
      </c>
      <c r="B10976" s="2"/>
      <c r="C10976" s="2" t="s">
        <v>1203</v>
      </c>
      <c r="D10976" s="2">
        <v>5016697</v>
      </c>
      <c r="E10976" s="2" t="s">
        <v>2887</v>
      </c>
      <c r="F10976" s="2">
        <v>4828.8</v>
      </c>
    </row>
    <row r="10977" spans="1:6">
      <c r="A10977" s="2" t="s">
        <v>1675</v>
      </c>
      <c r="B10977" s="2"/>
      <c r="C10977" s="2" t="s">
        <v>1203</v>
      </c>
      <c r="D10977" s="2">
        <v>5016702</v>
      </c>
      <c r="E10977" s="2" t="s">
        <v>2888</v>
      </c>
      <c r="F10977" s="2">
        <v>2163</v>
      </c>
    </row>
    <row r="10978" spans="1:6">
      <c r="A10978" s="2" t="s">
        <v>1675</v>
      </c>
      <c r="B10978" s="2"/>
      <c r="C10978" s="2" t="s">
        <v>1203</v>
      </c>
      <c r="D10978" s="2">
        <v>5016711</v>
      </c>
      <c r="E10978" s="2" t="s">
        <v>2889</v>
      </c>
      <c r="F10978" s="2">
        <v>12688.32</v>
      </c>
    </row>
    <row r="10979" spans="1:6">
      <c r="A10979" s="2" t="s">
        <v>1675</v>
      </c>
      <c r="B10979" s="2"/>
      <c r="C10979" s="2" t="s">
        <v>1203</v>
      </c>
      <c r="D10979" s="2">
        <v>5016721</v>
      </c>
      <c r="E10979" s="2" t="s">
        <v>2890</v>
      </c>
      <c r="F10979" s="2">
        <v>1123.2</v>
      </c>
    </row>
    <row r="10980" spans="1:6">
      <c r="A10980" s="2" t="s">
        <v>1675</v>
      </c>
      <c r="B10980" s="2"/>
      <c r="C10980" s="2" t="s">
        <v>1203</v>
      </c>
      <c r="D10980" s="2">
        <v>5016735</v>
      </c>
      <c r="E10980" s="2" t="s">
        <v>2891</v>
      </c>
      <c r="F10980" s="2">
        <v>8644.52</v>
      </c>
    </row>
    <row r="10981" spans="1:6">
      <c r="A10981" s="2" t="s">
        <v>1675</v>
      </c>
      <c r="B10981" s="2"/>
      <c r="C10981" s="2" t="s">
        <v>1203</v>
      </c>
      <c r="D10981" s="2">
        <v>5016815</v>
      </c>
      <c r="E10981" s="2" t="s">
        <v>2893</v>
      </c>
      <c r="F10981" s="2">
        <v>1261</v>
      </c>
    </row>
    <row r="10982" spans="1:6">
      <c r="A10982" s="2" t="s">
        <v>1675</v>
      </c>
      <c r="B10982" s="2"/>
      <c r="C10982" s="2" t="s">
        <v>1203</v>
      </c>
      <c r="D10982" s="2">
        <v>5016821</v>
      </c>
      <c r="E10982" s="2" t="s">
        <v>2894</v>
      </c>
      <c r="F10982" s="2">
        <v>8562.36</v>
      </c>
    </row>
    <row r="10983" spans="1:6">
      <c r="A10983" s="2" t="s">
        <v>1675</v>
      </c>
      <c r="B10983" s="2"/>
      <c r="C10983" s="2" t="s">
        <v>1203</v>
      </c>
      <c r="D10983" s="2">
        <v>5016853</v>
      </c>
      <c r="E10983" s="2" t="s">
        <v>2895</v>
      </c>
      <c r="F10983" s="2">
        <v>3258.98</v>
      </c>
    </row>
    <row r="10984" spans="1:6">
      <c r="A10984" s="2" t="s">
        <v>1675</v>
      </c>
      <c r="B10984" s="2"/>
      <c r="C10984" s="2" t="s">
        <v>1203</v>
      </c>
      <c r="D10984" s="2">
        <v>5016857</v>
      </c>
      <c r="E10984" s="2" t="s">
        <v>2896</v>
      </c>
      <c r="F10984" s="2">
        <v>21049.87</v>
      </c>
    </row>
    <row r="10985" spans="1:6">
      <c r="A10985" s="2" t="s">
        <v>1675</v>
      </c>
      <c r="B10985" s="2"/>
      <c r="C10985" s="2" t="s">
        <v>1203</v>
      </c>
      <c r="D10985" s="2">
        <v>5016867</v>
      </c>
      <c r="E10985" s="2" t="s">
        <v>2897</v>
      </c>
      <c r="F10985" s="2">
        <v>4855.6000000000004</v>
      </c>
    </row>
    <row r="10986" spans="1:6">
      <c r="A10986" s="2" t="s">
        <v>1675</v>
      </c>
      <c r="B10986" s="2"/>
      <c r="C10986" s="2" t="s">
        <v>1203</v>
      </c>
      <c r="D10986" s="2">
        <v>5016875</v>
      </c>
      <c r="E10986" s="2" t="s">
        <v>2898</v>
      </c>
      <c r="F10986" s="2">
        <v>1472</v>
      </c>
    </row>
    <row r="10987" spans="1:6">
      <c r="A10987" s="2" t="s">
        <v>1675</v>
      </c>
      <c r="B10987" s="2"/>
      <c r="C10987" s="2" t="s">
        <v>1203</v>
      </c>
      <c r="D10987" s="2">
        <v>5016876</v>
      </c>
      <c r="E10987" s="2" t="s">
        <v>2899</v>
      </c>
      <c r="F10987" s="2">
        <v>9940</v>
      </c>
    </row>
    <row r="10988" spans="1:6">
      <c r="A10988" s="2" t="s">
        <v>1675</v>
      </c>
      <c r="B10988" s="2"/>
      <c r="C10988" s="2" t="s">
        <v>1203</v>
      </c>
      <c r="D10988" s="2">
        <v>5017005</v>
      </c>
      <c r="E10988" s="2" t="s">
        <v>2900</v>
      </c>
      <c r="F10988" s="2">
        <v>7928.86</v>
      </c>
    </row>
    <row r="10989" spans="1:6">
      <c r="A10989" s="2" t="s">
        <v>1675</v>
      </c>
      <c r="B10989" s="2"/>
      <c r="C10989" s="2" t="s">
        <v>1203</v>
      </c>
      <c r="D10989" s="2">
        <v>5017195</v>
      </c>
      <c r="E10989" s="2" t="s">
        <v>2903</v>
      </c>
      <c r="F10989" s="2">
        <v>552</v>
      </c>
    </row>
    <row r="10990" spans="1:6">
      <c r="A10990" s="2" t="s">
        <v>1675</v>
      </c>
      <c r="B10990" s="2"/>
      <c r="C10990" s="2" t="s">
        <v>1203</v>
      </c>
      <c r="D10990" s="2">
        <v>5017257</v>
      </c>
      <c r="E10990" s="2" t="s">
        <v>2904</v>
      </c>
      <c r="F10990" s="2">
        <v>3588.08</v>
      </c>
    </row>
    <row r="10991" spans="1:6">
      <c r="A10991" s="2" t="s">
        <v>1675</v>
      </c>
      <c r="B10991" s="2"/>
      <c r="C10991" s="2" t="s">
        <v>1203</v>
      </c>
      <c r="D10991" s="2">
        <v>5017739</v>
      </c>
      <c r="E10991" s="2" t="s">
        <v>2914</v>
      </c>
      <c r="F10991" s="2">
        <v>552</v>
      </c>
    </row>
    <row r="10992" spans="1:6">
      <c r="A10992" s="2" t="s">
        <v>1675</v>
      </c>
      <c r="B10992" s="2"/>
      <c r="C10992" s="2" t="s">
        <v>1203</v>
      </c>
      <c r="D10992" s="2">
        <v>5018243</v>
      </c>
      <c r="E10992" s="2" t="s">
        <v>2921</v>
      </c>
      <c r="F10992" s="2">
        <v>11800</v>
      </c>
    </row>
    <row r="10993" spans="1:6">
      <c r="A10993" s="2" t="s">
        <v>1675</v>
      </c>
      <c r="B10993" s="2"/>
      <c r="C10993" s="2" t="s">
        <v>1203</v>
      </c>
      <c r="D10993" s="2">
        <v>5018343</v>
      </c>
      <c r="E10993" s="2" t="s">
        <v>2922</v>
      </c>
      <c r="F10993" s="2">
        <v>184</v>
      </c>
    </row>
    <row r="10994" spans="1:6">
      <c r="A10994" s="2" t="s">
        <v>1675</v>
      </c>
      <c r="B10994" s="2"/>
      <c r="C10994" s="2" t="s">
        <v>1203</v>
      </c>
      <c r="D10994" s="2">
        <v>5019119</v>
      </c>
      <c r="E10994" s="2" t="s">
        <v>2927</v>
      </c>
      <c r="F10994" s="2">
        <v>3038.36</v>
      </c>
    </row>
    <row r="10995" spans="1:6">
      <c r="A10995" s="2" t="s">
        <v>1675</v>
      </c>
      <c r="B10995" s="2"/>
      <c r="C10995" s="2" t="s">
        <v>1203</v>
      </c>
      <c r="D10995" s="2">
        <v>5023642</v>
      </c>
      <c r="E10995" s="2" t="s">
        <v>2987</v>
      </c>
      <c r="F10995" s="2">
        <v>612</v>
      </c>
    </row>
    <row r="10996" spans="1:6">
      <c r="A10996" s="2" t="s">
        <v>1675</v>
      </c>
      <c r="B10996" s="2"/>
      <c r="C10996" s="2" t="s">
        <v>1203</v>
      </c>
      <c r="D10996" s="2">
        <v>5026203</v>
      </c>
      <c r="E10996" s="2" t="s">
        <v>3009</v>
      </c>
      <c r="F10996" s="2">
        <v>6709.63</v>
      </c>
    </row>
    <row r="10997" spans="1:6">
      <c r="A10997" s="2" t="s">
        <v>1675</v>
      </c>
      <c r="B10997" s="2"/>
      <c r="C10997" s="2" t="s">
        <v>1203</v>
      </c>
      <c r="D10997" s="2">
        <v>5027786</v>
      </c>
      <c r="E10997" s="2" t="s">
        <v>3038</v>
      </c>
      <c r="F10997" s="2">
        <v>5600</v>
      </c>
    </row>
    <row r="10998" spans="1:6">
      <c r="A10998" s="2" t="s">
        <v>1675</v>
      </c>
      <c r="B10998" s="2"/>
      <c r="C10998" s="2" t="s">
        <v>1203</v>
      </c>
      <c r="D10998" s="2">
        <v>5028217</v>
      </c>
      <c r="E10998" s="2" t="s">
        <v>3044</v>
      </c>
      <c r="F10998" s="2">
        <v>9555.7999999999993</v>
      </c>
    </row>
    <row r="10999" spans="1:6">
      <c r="A10999" s="2" t="s">
        <v>1675</v>
      </c>
      <c r="B10999" s="2"/>
      <c r="C10999" s="2" t="s">
        <v>1203</v>
      </c>
      <c r="D10999" s="2">
        <v>5029694</v>
      </c>
      <c r="E10999" s="2" t="s">
        <v>3053</v>
      </c>
      <c r="F10999" s="2">
        <v>2394.58</v>
      </c>
    </row>
    <row r="11000" spans="1:6">
      <c r="A11000" s="2" t="s">
        <v>1675</v>
      </c>
      <c r="B11000" s="2"/>
      <c r="C11000" s="2" t="s">
        <v>1203</v>
      </c>
      <c r="D11000" s="2">
        <v>5031072</v>
      </c>
      <c r="E11000" s="2" t="s">
        <v>3075</v>
      </c>
      <c r="F11000" s="2">
        <v>564.46</v>
      </c>
    </row>
    <row r="11001" spans="1:6">
      <c r="A11001" s="2" t="s">
        <v>1675</v>
      </c>
      <c r="B11001" s="2"/>
      <c r="C11001" s="2" t="s">
        <v>1203</v>
      </c>
      <c r="D11001" s="2">
        <v>5032080</v>
      </c>
      <c r="E11001" s="2" t="s">
        <v>3094</v>
      </c>
      <c r="F11001" s="2">
        <v>7403.52</v>
      </c>
    </row>
    <row r="11002" spans="1:6">
      <c r="A11002" s="2" t="s">
        <v>1675</v>
      </c>
      <c r="B11002" s="2"/>
      <c r="C11002" s="2" t="s">
        <v>1203</v>
      </c>
      <c r="D11002" s="2">
        <v>5034141</v>
      </c>
      <c r="E11002" s="2" t="s">
        <v>3123</v>
      </c>
      <c r="F11002" s="2">
        <v>3322.87</v>
      </c>
    </row>
    <row r="11003" spans="1:6">
      <c r="A11003" s="2" t="s">
        <v>1675</v>
      </c>
      <c r="B11003" s="2"/>
      <c r="C11003" s="2" t="s">
        <v>1203</v>
      </c>
      <c r="D11003" s="2">
        <v>5036093</v>
      </c>
      <c r="E11003" s="2" t="s">
        <v>3159</v>
      </c>
      <c r="F11003" s="2">
        <v>5652</v>
      </c>
    </row>
    <row r="11004" spans="1:6">
      <c r="A11004" s="2" t="s">
        <v>1675</v>
      </c>
      <c r="B11004" s="2"/>
      <c r="C11004" s="2" t="s">
        <v>3360</v>
      </c>
      <c r="D11004" s="2">
        <v>5016577</v>
      </c>
      <c r="E11004" s="2" t="s">
        <v>3434</v>
      </c>
      <c r="F11004" s="2">
        <v>28124</v>
      </c>
    </row>
    <row r="11005" spans="1:6">
      <c r="A11005" s="2" t="s">
        <v>1675</v>
      </c>
      <c r="B11005" s="2"/>
      <c r="C11005" s="2" t="s">
        <v>3360</v>
      </c>
      <c r="D11005" s="2">
        <v>5016612</v>
      </c>
      <c r="E11005" s="2" t="s">
        <v>3435</v>
      </c>
      <c r="F11005" s="2">
        <v>158</v>
      </c>
    </row>
    <row r="11006" spans="1:6">
      <c r="A11006" s="2" t="s">
        <v>1675</v>
      </c>
      <c r="B11006" s="2"/>
      <c r="C11006" s="2" t="s">
        <v>3360</v>
      </c>
      <c r="D11006" s="2">
        <v>5017060</v>
      </c>
      <c r="E11006" s="2" t="s">
        <v>3437</v>
      </c>
      <c r="F11006" s="2">
        <v>11850</v>
      </c>
    </row>
    <row r="11007" spans="1:6">
      <c r="A11007" s="2" t="s">
        <v>1675</v>
      </c>
      <c r="B11007" s="2"/>
      <c r="C11007" s="2" t="s">
        <v>3360</v>
      </c>
      <c r="D11007" s="2">
        <v>5017912</v>
      </c>
      <c r="E11007" s="2" t="s">
        <v>3442</v>
      </c>
      <c r="F11007" s="2">
        <v>10270</v>
      </c>
    </row>
    <row r="11008" spans="1:6">
      <c r="A11008" s="2" t="s">
        <v>1675</v>
      </c>
      <c r="B11008" s="2"/>
      <c r="C11008" s="2" t="s">
        <v>3360</v>
      </c>
      <c r="D11008" s="2">
        <v>5019029</v>
      </c>
      <c r="E11008" s="2" t="s">
        <v>3449</v>
      </c>
      <c r="F11008" s="2">
        <v>26544</v>
      </c>
    </row>
    <row r="11009" spans="1:6">
      <c r="A11009" s="2" t="s">
        <v>1675</v>
      </c>
      <c r="B11009" s="2"/>
      <c r="C11009" s="2" t="s">
        <v>3360</v>
      </c>
      <c r="D11009" s="2">
        <v>5019553</v>
      </c>
      <c r="E11009" s="2" t="s">
        <v>3451</v>
      </c>
      <c r="F11009" s="2">
        <v>4266</v>
      </c>
    </row>
    <row r="11010" spans="1:6">
      <c r="A11010" s="2" t="s">
        <v>1675</v>
      </c>
      <c r="B11010" s="2"/>
      <c r="C11010" s="2" t="s">
        <v>3360</v>
      </c>
      <c r="D11010" s="2">
        <v>5023283</v>
      </c>
      <c r="E11010" s="2" t="s">
        <v>3486</v>
      </c>
      <c r="F11010" s="2">
        <v>632</v>
      </c>
    </row>
    <row r="11011" spans="1:6">
      <c r="A11011" s="2" t="s">
        <v>1675</v>
      </c>
      <c r="B11011" s="2"/>
      <c r="C11011" s="2" t="s">
        <v>3360</v>
      </c>
      <c r="D11011" s="2">
        <v>5024611</v>
      </c>
      <c r="E11011" s="2" t="s">
        <v>3493</v>
      </c>
      <c r="F11011" s="2">
        <v>5372</v>
      </c>
    </row>
    <row r="11012" spans="1:6">
      <c r="A11012" s="2" t="s">
        <v>1675</v>
      </c>
      <c r="B11012" s="2"/>
      <c r="C11012" s="2" t="s">
        <v>3360</v>
      </c>
      <c r="D11012" s="2">
        <v>5024704</v>
      </c>
      <c r="E11012" s="2" t="s">
        <v>3494</v>
      </c>
      <c r="F11012" s="2">
        <v>11218</v>
      </c>
    </row>
    <row r="11013" spans="1:6">
      <c r="A11013" s="2" t="s">
        <v>1675</v>
      </c>
      <c r="B11013" s="2"/>
      <c r="C11013" s="2" t="s">
        <v>3360</v>
      </c>
      <c r="D11013" s="2">
        <v>5029223</v>
      </c>
      <c r="E11013" s="2" t="s">
        <v>3503</v>
      </c>
      <c r="F11013" s="2">
        <v>1580</v>
      </c>
    </row>
    <row r="11014" spans="1:6">
      <c r="A11014" s="2" t="s">
        <v>1675</v>
      </c>
      <c r="B11014" s="2"/>
      <c r="C11014" s="2" t="s">
        <v>3360</v>
      </c>
      <c r="D11014" s="2">
        <v>5029549</v>
      </c>
      <c r="E11014" s="2" t="s">
        <v>3506</v>
      </c>
      <c r="F11014" s="2">
        <v>16432</v>
      </c>
    </row>
    <row r="11015" spans="1:6">
      <c r="A11015" s="2" t="s">
        <v>1675</v>
      </c>
      <c r="B11015" s="2"/>
      <c r="C11015" s="2" t="s">
        <v>3360</v>
      </c>
      <c r="D11015" s="2">
        <v>5030684</v>
      </c>
      <c r="E11015" s="2" t="s">
        <v>3514</v>
      </c>
      <c r="F11015" s="2">
        <v>158</v>
      </c>
    </row>
    <row r="11016" spans="1:6">
      <c r="A11016" s="2" t="s">
        <v>1675</v>
      </c>
      <c r="B11016" s="2"/>
      <c r="C11016" s="2" t="s">
        <v>3360</v>
      </c>
      <c r="D11016" s="2">
        <v>5032411</v>
      </c>
      <c r="E11016" s="2" t="s">
        <v>3517</v>
      </c>
      <c r="F11016" s="2">
        <v>632</v>
      </c>
    </row>
    <row r="11017" spans="1:6">
      <c r="A11017" s="2" t="s">
        <v>1675</v>
      </c>
      <c r="B11017" s="2"/>
      <c r="C11017" s="2" t="s">
        <v>3360</v>
      </c>
      <c r="D11017" s="2">
        <v>5033119</v>
      </c>
      <c r="E11017" s="2" t="s">
        <v>3520</v>
      </c>
      <c r="F11017" s="2">
        <v>632</v>
      </c>
    </row>
    <row r="11018" spans="1:6">
      <c r="A11018" s="2" t="s">
        <v>1675</v>
      </c>
      <c r="B11018" s="2"/>
      <c r="C11018" s="2" t="s">
        <v>3360</v>
      </c>
      <c r="D11018" s="2">
        <v>5036653</v>
      </c>
      <c r="E11018" s="2" t="s">
        <v>3539</v>
      </c>
      <c r="F11018" s="2">
        <v>15326</v>
      </c>
    </row>
    <row r="11019" spans="1:6">
      <c r="A11019" s="2" t="s">
        <v>1675</v>
      </c>
      <c r="B11019" s="2"/>
      <c r="C11019" s="2" t="s">
        <v>1237</v>
      </c>
      <c r="D11019" s="2">
        <v>5010655</v>
      </c>
      <c r="E11019" s="2" t="s">
        <v>3851</v>
      </c>
      <c r="F11019" s="2">
        <v>6303.22</v>
      </c>
    </row>
    <row r="11020" spans="1:6">
      <c r="A11020" s="2" t="s">
        <v>1675</v>
      </c>
      <c r="B11020" s="2"/>
      <c r="C11020" s="2" t="s">
        <v>1237</v>
      </c>
      <c r="D11020" s="2">
        <v>5016355</v>
      </c>
      <c r="E11020" s="2" t="s">
        <v>3930</v>
      </c>
      <c r="F11020" s="2">
        <v>22.54</v>
      </c>
    </row>
    <row r="11021" spans="1:6">
      <c r="A11021" s="2" t="s">
        <v>1675</v>
      </c>
      <c r="B11021" s="2"/>
      <c r="C11021" s="2" t="s">
        <v>1237</v>
      </c>
      <c r="D11021" s="2">
        <v>5016436</v>
      </c>
      <c r="E11021" s="2" t="s">
        <v>3931</v>
      </c>
      <c r="F11021" s="2">
        <v>565.46</v>
      </c>
    </row>
    <row r="11022" spans="1:6">
      <c r="A11022" s="2" t="s">
        <v>1675</v>
      </c>
      <c r="B11022" s="2"/>
      <c r="C11022" s="2" t="s">
        <v>1237</v>
      </c>
      <c r="D11022" s="2">
        <v>5016438</v>
      </c>
      <c r="E11022" s="2" t="s">
        <v>3932</v>
      </c>
      <c r="F11022" s="2">
        <v>19117.77</v>
      </c>
    </row>
    <row r="11023" spans="1:6">
      <c r="A11023" s="2" t="s">
        <v>1675</v>
      </c>
      <c r="B11023" s="2"/>
      <c r="C11023" s="2" t="s">
        <v>1237</v>
      </c>
      <c r="D11023" s="2">
        <v>5016448</v>
      </c>
      <c r="E11023" s="2" t="s">
        <v>3933</v>
      </c>
      <c r="F11023" s="2">
        <v>8733.9</v>
      </c>
    </row>
    <row r="11024" spans="1:6">
      <c r="A11024" s="2" t="s">
        <v>1675</v>
      </c>
      <c r="B11024" s="2"/>
      <c r="C11024" s="2" t="s">
        <v>1237</v>
      </c>
      <c r="D11024" s="2">
        <v>5016455</v>
      </c>
      <c r="E11024" s="2" t="s">
        <v>3934</v>
      </c>
      <c r="F11024" s="2">
        <v>2609.46</v>
      </c>
    </row>
    <row r="11025" spans="1:6">
      <c r="A11025" s="2" t="s">
        <v>1675</v>
      </c>
      <c r="B11025" s="2"/>
      <c r="C11025" s="2" t="s">
        <v>1237</v>
      </c>
      <c r="D11025" s="2">
        <v>5016471</v>
      </c>
      <c r="E11025" s="2" t="s">
        <v>3935</v>
      </c>
      <c r="F11025" s="2">
        <v>8638</v>
      </c>
    </row>
    <row r="11026" spans="1:6">
      <c r="A11026" s="2" t="s">
        <v>1675</v>
      </c>
      <c r="B11026" s="2"/>
      <c r="C11026" s="2" t="s">
        <v>1237</v>
      </c>
      <c r="D11026" s="2">
        <v>5016474</v>
      </c>
      <c r="E11026" s="2" t="s">
        <v>3936</v>
      </c>
      <c r="F11026" s="2">
        <v>9726.15</v>
      </c>
    </row>
    <row r="11027" spans="1:6">
      <c r="A11027" s="2" t="s">
        <v>1675</v>
      </c>
      <c r="B11027" s="2"/>
      <c r="C11027" s="2" t="s">
        <v>1237</v>
      </c>
      <c r="D11027" s="2">
        <v>5016481</v>
      </c>
      <c r="E11027" s="2" t="s">
        <v>3937</v>
      </c>
      <c r="F11027" s="2">
        <v>6840.12</v>
      </c>
    </row>
    <row r="11028" spans="1:6">
      <c r="A11028" s="2" t="s">
        <v>1675</v>
      </c>
      <c r="B11028" s="2"/>
      <c r="C11028" s="2" t="s">
        <v>1237</v>
      </c>
      <c r="D11028" s="2">
        <v>5016484</v>
      </c>
      <c r="E11028" s="2" t="s">
        <v>3938</v>
      </c>
      <c r="F11028" s="2">
        <v>7505.26</v>
      </c>
    </row>
    <row r="11029" spans="1:6">
      <c r="A11029" s="2" t="s">
        <v>1675</v>
      </c>
      <c r="B11029" s="2"/>
      <c r="C11029" s="2" t="s">
        <v>1237</v>
      </c>
      <c r="D11029" s="2">
        <v>5016497</v>
      </c>
      <c r="E11029" s="2" t="s">
        <v>3939</v>
      </c>
      <c r="F11029" s="2">
        <v>3341.38</v>
      </c>
    </row>
    <row r="11030" spans="1:6">
      <c r="A11030" s="2" t="s">
        <v>1675</v>
      </c>
      <c r="B11030" s="2"/>
      <c r="C11030" s="2" t="s">
        <v>1237</v>
      </c>
      <c r="D11030" s="2">
        <v>5016509</v>
      </c>
      <c r="E11030" s="2" t="s">
        <v>3940</v>
      </c>
      <c r="F11030" s="2">
        <v>251.16</v>
      </c>
    </row>
    <row r="11031" spans="1:6">
      <c r="A11031" s="2" t="s">
        <v>1675</v>
      </c>
      <c r="B11031" s="2"/>
      <c r="C11031" s="2" t="s">
        <v>1237</v>
      </c>
      <c r="D11031" s="2">
        <v>5016510</v>
      </c>
      <c r="E11031" s="2" t="s">
        <v>3941</v>
      </c>
      <c r="F11031" s="2">
        <v>16726.919999999998</v>
      </c>
    </row>
    <row r="11032" spans="1:6">
      <c r="A11032" s="2" t="s">
        <v>1675</v>
      </c>
      <c r="B11032" s="2"/>
      <c r="C11032" s="2" t="s">
        <v>1237</v>
      </c>
      <c r="D11032" s="2">
        <v>5016511</v>
      </c>
      <c r="E11032" s="2" t="s">
        <v>3942</v>
      </c>
      <c r="F11032" s="2">
        <v>9421.2999999999993</v>
      </c>
    </row>
    <row r="11033" spans="1:6">
      <c r="A11033" s="2" t="s">
        <v>1675</v>
      </c>
      <c r="B11033" s="2"/>
      <c r="C11033" s="2" t="s">
        <v>1237</v>
      </c>
      <c r="D11033" s="2">
        <v>5016514</v>
      </c>
      <c r="E11033" s="2" t="s">
        <v>3943</v>
      </c>
      <c r="F11033" s="2">
        <v>6521.69</v>
      </c>
    </row>
    <row r="11034" spans="1:6">
      <c r="A11034" s="2" t="s">
        <v>1675</v>
      </c>
      <c r="B11034" s="2"/>
      <c r="C11034" s="2" t="s">
        <v>1237</v>
      </c>
      <c r="D11034" s="2">
        <v>5016516</v>
      </c>
      <c r="E11034" s="2" t="s">
        <v>3944</v>
      </c>
      <c r="F11034" s="2">
        <v>577.85</v>
      </c>
    </row>
    <row r="11035" spans="1:6">
      <c r="A11035" s="2" t="s">
        <v>1675</v>
      </c>
      <c r="B11035" s="2"/>
      <c r="C11035" s="2" t="s">
        <v>1237</v>
      </c>
      <c r="D11035" s="2">
        <v>5016519</v>
      </c>
      <c r="E11035" s="2" t="s">
        <v>3945</v>
      </c>
      <c r="F11035" s="2">
        <v>982.52</v>
      </c>
    </row>
    <row r="11036" spans="1:6">
      <c r="A11036" s="2" t="s">
        <v>1675</v>
      </c>
      <c r="B11036" s="2"/>
      <c r="C11036" s="2" t="s">
        <v>1237</v>
      </c>
      <c r="D11036" s="2">
        <v>5016522</v>
      </c>
      <c r="E11036" s="2" t="s">
        <v>3947</v>
      </c>
      <c r="F11036" s="2">
        <v>10034.08</v>
      </c>
    </row>
    <row r="11037" spans="1:6">
      <c r="A11037" s="2" t="s">
        <v>1675</v>
      </c>
      <c r="B11037" s="2"/>
      <c r="C11037" s="2" t="s">
        <v>1237</v>
      </c>
      <c r="D11037" s="2">
        <v>5016566</v>
      </c>
      <c r="E11037" s="2" t="s">
        <v>3948</v>
      </c>
      <c r="F11037" s="2">
        <v>5870.76</v>
      </c>
    </row>
    <row r="11038" spans="1:6">
      <c r="A11038" s="2" t="s">
        <v>1675</v>
      </c>
      <c r="B11038" s="2"/>
      <c r="C11038" s="2" t="s">
        <v>1237</v>
      </c>
      <c r="D11038" s="2">
        <v>5016577</v>
      </c>
      <c r="E11038" s="2" t="s">
        <v>3434</v>
      </c>
      <c r="F11038" s="2">
        <v>483.42</v>
      </c>
    </row>
    <row r="11039" spans="1:6">
      <c r="A11039" s="2" t="s">
        <v>1675</v>
      </c>
      <c r="B11039" s="2"/>
      <c r="C11039" s="2" t="s">
        <v>1237</v>
      </c>
      <c r="D11039" s="2">
        <v>5016592</v>
      </c>
      <c r="E11039" s="2" t="s">
        <v>3950</v>
      </c>
      <c r="F11039" s="2">
        <v>10547.98</v>
      </c>
    </row>
    <row r="11040" spans="1:6">
      <c r="A11040" s="2" t="s">
        <v>1675</v>
      </c>
      <c r="B11040" s="2"/>
      <c r="C11040" s="2" t="s">
        <v>1237</v>
      </c>
      <c r="D11040" s="2">
        <v>5016593</v>
      </c>
      <c r="E11040" s="2" t="s">
        <v>3951</v>
      </c>
      <c r="F11040" s="2">
        <v>13444.48</v>
      </c>
    </row>
    <row r="11041" spans="1:6">
      <c r="A11041" s="2" t="s">
        <v>1675</v>
      </c>
      <c r="B11041" s="2"/>
      <c r="C11041" s="2" t="s">
        <v>1237</v>
      </c>
      <c r="D11041" s="2">
        <v>5016595</v>
      </c>
      <c r="E11041" s="2" t="s">
        <v>3952</v>
      </c>
      <c r="F11041" s="2">
        <v>4730.46</v>
      </c>
    </row>
    <row r="11042" spans="1:6">
      <c r="A11042" s="2" t="s">
        <v>1675</v>
      </c>
      <c r="B11042" s="2"/>
      <c r="C11042" s="2" t="s">
        <v>1237</v>
      </c>
      <c r="D11042" s="2">
        <v>5016596</v>
      </c>
      <c r="E11042" s="2" t="s">
        <v>3953</v>
      </c>
      <c r="F11042" s="2">
        <v>4661.72</v>
      </c>
    </row>
    <row r="11043" spans="1:6">
      <c r="A11043" s="2" t="s">
        <v>1675</v>
      </c>
      <c r="B11043" s="2"/>
      <c r="C11043" s="2" t="s">
        <v>1237</v>
      </c>
      <c r="D11043" s="2">
        <v>5016597</v>
      </c>
      <c r="E11043" s="2" t="s">
        <v>3954</v>
      </c>
      <c r="F11043" s="2">
        <v>182.98</v>
      </c>
    </row>
    <row r="11044" spans="1:6">
      <c r="A11044" s="2" t="s">
        <v>1675</v>
      </c>
      <c r="B11044" s="2"/>
      <c r="C11044" s="2" t="s">
        <v>1237</v>
      </c>
      <c r="D11044" s="2">
        <v>5016602</v>
      </c>
      <c r="E11044" s="2" t="s">
        <v>3955</v>
      </c>
      <c r="F11044" s="2">
        <v>722.12</v>
      </c>
    </row>
    <row r="11045" spans="1:6">
      <c r="A11045" s="2" t="s">
        <v>1675</v>
      </c>
      <c r="B11045" s="2"/>
      <c r="C11045" s="2" t="s">
        <v>1237</v>
      </c>
      <c r="D11045" s="2">
        <v>5016609</v>
      </c>
      <c r="E11045" s="2" t="s">
        <v>3956</v>
      </c>
      <c r="F11045" s="2">
        <v>3004.82</v>
      </c>
    </row>
    <row r="11046" spans="1:6">
      <c r="A11046" s="2" t="s">
        <v>1675</v>
      </c>
      <c r="B11046" s="2"/>
      <c r="C11046" s="2" t="s">
        <v>1237</v>
      </c>
      <c r="D11046" s="2">
        <v>5016611</v>
      </c>
      <c r="E11046" s="2" t="s">
        <v>3957</v>
      </c>
      <c r="F11046" s="2">
        <v>16544.419999999998</v>
      </c>
    </row>
    <row r="11047" spans="1:6">
      <c r="A11047" s="2" t="s">
        <v>1675</v>
      </c>
      <c r="B11047" s="2"/>
      <c r="C11047" s="2" t="s">
        <v>1237</v>
      </c>
      <c r="D11047" s="2">
        <v>5016621</v>
      </c>
      <c r="E11047" s="2" t="s">
        <v>3959</v>
      </c>
      <c r="F11047" s="2">
        <v>5376.22</v>
      </c>
    </row>
    <row r="11048" spans="1:6">
      <c r="A11048" s="2" t="s">
        <v>1675</v>
      </c>
      <c r="B11048" s="2"/>
      <c r="C11048" s="2" t="s">
        <v>1237</v>
      </c>
      <c r="D11048" s="2">
        <v>5016629</v>
      </c>
      <c r="E11048" s="2" t="s">
        <v>3960</v>
      </c>
      <c r="F11048" s="2">
        <v>1896.66</v>
      </c>
    </row>
    <row r="11049" spans="1:6">
      <c r="A11049" s="2" t="s">
        <v>1675</v>
      </c>
      <c r="B11049" s="2"/>
      <c r="C11049" s="2" t="s">
        <v>1237</v>
      </c>
      <c r="D11049" s="2">
        <v>5016634</v>
      </c>
      <c r="E11049" s="2" t="s">
        <v>3961</v>
      </c>
      <c r="F11049" s="2">
        <v>12396.09</v>
      </c>
    </row>
    <row r="11050" spans="1:6">
      <c r="A11050" s="2" t="s">
        <v>1675</v>
      </c>
      <c r="B11050" s="2"/>
      <c r="C11050" s="2" t="s">
        <v>1237</v>
      </c>
      <c r="D11050" s="2">
        <v>5016647</v>
      </c>
      <c r="E11050" s="2" t="s">
        <v>3962</v>
      </c>
      <c r="F11050" s="2">
        <v>8299.48</v>
      </c>
    </row>
    <row r="11051" spans="1:6">
      <c r="A11051" s="2" t="s">
        <v>1675</v>
      </c>
      <c r="B11051" s="2"/>
      <c r="C11051" s="2" t="s">
        <v>1237</v>
      </c>
      <c r="D11051" s="2">
        <v>5016657</v>
      </c>
      <c r="E11051" s="2" t="s">
        <v>3963</v>
      </c>
      <c r="F11051" s="2">
        <v>9939.58</v>
      </c>
    </row>
    <row r="11052" spans="1:6">
      <c r="A11052" s="2" t="s">
        <v>1675</v>
      </c>
      <c r="B11052" s="2"/>
      <c r="C11052" s="2" t="s">
        <v>1237</v>
      </c>
      <c r="D11052" s="2">
        <v>5016659</v>
      </c>
      <c r="E11052" s="2" t="s">
        <v>3964</v>
      </c>
      <c r="F11052" s="2">
        <v>8097.39</v>
      </c>
    </row>
    <row r="11053" spans="1:6">
      <c r="A11053" s="2" t="s">
        <v>1675</v>
      </c>
      <c r="B11053" s="2"/>
      <c r="C11053" s="2" t="s">
        <v>1237</v>
      </c>
      <c r="D11053" s="2">
        <v>5016670</v>
      </c>
      <c r="E11053" s="2" t="s">
        <v>3965</v>
      </c>
      <c r="F11053" s="2">
        <v>5636.68</v>
      </c>
    </row>
    <row r="11054" spans="1:6">
      <c r="A11054" s="2" t="s">
        <v>1675</v>
      </c>
      <c r="B11054" s="2"/>
      <c r="C11054" s="2" t="s">
        <v>1237</v>
      </c>
      <c r="D11054" s="2">
        <v>5016673</v>
      </c>
      <c r="E11054" s="2" t="s">
        <v>3966</v>
      </c>
      <c r="F11054" s="2">
        <v>4596.3999999999996</v>
      </c>
    </row>
    <row r="11055" spans="1:6">
      <c r="A11055" s="2" t="s">
        <v>1675</v>
      </c>
      <c r="B11055" s="2"/>
      <c r="C11055" s="2" t="s">
        <v>1237</v>
      </c>
      <c r="D11055" s="2">
        <v>5016674</v>
      </c>
      <c r="E11055" s="2" t="s">
        <v>3967</v>
      </c>
      <c r="F11055" s="2">
        <v>28555.8</v>
      </c>
    </row>
    <row r="11056" spans="1:6">
      <c r="A11056" s="2" t="s">
        <v>1675</v>
      </c>
      <c r="B11056" s="2"/>
      <c r="C11056" s="2" t="s">
        <v>1237</v>
      </c>
      <c r="D11056" s="2">
        <v>5016676</v>
      </c>
      <c r="E11056" s="2" t="s">
        <v>3968</v>
      </c>
      <c r="F11056" s="2">
        <v>17812.34</v>
      </c>
    </row>
    <row r="11057" spans="1:6">
      <c r="A11057" s="2" t="s">
        <v>1675</v>
      </c>
      <c r="B11057" s="2"/>
      <c r="C11057" s="2" t="s">
        <v>1237</v>
      </c>
      <c r="D11057" s="2">
        <v>5016681</v>
      </c>
      <c r="E11057" s="2" t="s">
        <v>3969</v>
      </c>
      <c r="F11057" s="2">
        <v>21366.11</v>
      </c>
    </row>
    <row r="11058" spans="1:6">
      <c r="A11058" s="2" t="s">
        <v>1675</v>
      </c>
      <c r="B11058" s="2"/>
      <c r="C11058" s="2" t="s">
        <v>1237</v>
      </c>
      <c r="D11058" s="2">
        <v>5016684</v>
      </c>
      <c r="E11058" s="2" t="s">
        <v>3970</v>
      </c>
      <c r="F11058" s="2">
        <v>13382.45</v>
      </c>
    </row>
    <row r="11059" spans="1:6">
      <c r="A11059" s="2" t="s">
        <v>1675</v>
      </c>
      <c r="B11059" s="2"/>
      <c r="C11059" s="2" t="s">
        <v>1237</v>
      </c>
      <c r="D11059" s="2">
        <v>5016688</v>
      </c>
      <c r="E11059" s="2" t="s">
        <v>3971</v>
      </c>
      <c r="F11059" s="2">
        <v>17601.080000000002</v>
      </c>
    </row>
    <row r="11060" spans="1:6">
      <c r="A11060" s="2" t="s">
        <v>1675</v>
      </c>
      <c r="B11060" s="2"/>
      <c r="C11060" s="2" t="s">
        <v>1237</v>
      </c>
      <c r="D11060" s="2">
        <v>5016706</v>
      </c>
      <c r="E11060" s="2" t="s">
        <v>3972</v>
      </c>
      <c r="F11060" s="2">
        <v>34.159999999999997</v>
      </c>
    </row>
    <row r="11061" spans="1:6">
      <c r="A11061" s="2" t="s">
        <v>1675</v>
      </c>
      <c r="B11061" s="2"/>
      <c r="C11061" s="2" t="s">
        <v>1237</v>
      </c>
      <c r="D11061" s="2">
        <v>5016709</v>
      </c>
      <c r="E11061" s="2" t="s">
        <v>3973</v>
      </c>
      <c r="F11061" s="2">
        <v>5777.52</v>
      </c>
    </row>
    <row r="11062" spans="1:6">
      <c r="A11062" s="2" t="s">
        <v>1675</v>
      </c>
      <c r="B11062" s="2"/>
      <c r="C11062" s="2" t="s">
        <v>1237</v>
      </c>
      <c r="D11062" s="2">
        <v>5016712</v>
      </c>
      <c r="E11062" s="2" t="s">
        <v>3974</v>
      </c>
      <c r="F11062" s="2">
        <v>5723.2</v>
      </c>
    </row>
    <row r="11063" spans="1:6">
      <c r="A11063" s="2" t="s">
        <v>1675</v>
      </c>
      <c r="B11063" s="2"/>
      <c r="C11063" s="2" t="s">
        <v>1237</v>
      </c>
      <c r="D11063" s="2">
        <v>5016717</v>
      </c>
      <c r="E11063" s="2" t="s">
        <v>3975</v>
      </c>
      <c r="F11063" s="2">
        <v>6780.48</v>
      </c>
    </row>
    <row r="11064" spans="1:6">
      <c r="A11064" s="2" t="s">
        <v>1675</v>
      </c>
      <c r="B11064" s="2"/>
      <c r="C11064" s="2" t="s">
        <v>1237</v>
      </c>
      <c r="D11064" s="2">
        <v>5016722</v>
      </c>
      <c r="E11064" s="2" t="s">
        <v>3976</v>
      </c>
      <c r="F11064" s="2">
        <v>9530.2199999999993</v>
      </c>
    </row>
    <row r="11065" spans="1:6">
      <c r="A11065" s="2" t="s">
        <v>1675</v>
      </c>
      <c r="B11065" s="2"/>
      <c r="C11065" s="2" t="s">
        <v>1237</v>
      </c>
      <c r="D11065" s="2">
        <v>5016727</v>
      </c>
      <c r="E11065" s="2" t="s">
        <v>3977</v>
      </c>
      <c r="F11065" s="2">
        <v>5091.5200000000004</v>
      </c>
    </row>
    <row r="11066" spans="1:6">
      <c r="A11066" s="2" t="s">
        <v>1675</v>
      </c>
      <c r="B11066" s="2"/>
      <c r="C11066" s="2" t="s">
        <v>1237</v>
      </c>
      <c r="D11066" s="2">
        <v>5016731</v>
      </c>
      <c r="E11066" s="2" t="s">
        <v>3978</v>
      </c>
      <c r="F11066" s="2">
        <v>9298.5</v>
      </c>
    </row>
    <row r="11067" spans="1:6">
      <c r="A11067" s="2" t="s">
        <v>1675</v>
      </c>
      <c r="B11067" s="2"/>
      <c r="C11067" s="2" t="s">
        <v>1237</v>
      </c>
      <c r="D11067" s="2">
        <v>5016735</v>
      </c>
      <c r="E11067" s="2" t="s">
        <v>2891</v>
      </c>
      <c r="F11067" s="2">
        <v>375</v>
      </c>
    </row>
    <row r="11068" spans="1:6">
      <c r="A11068" s="2" t="s">
        <v>1675</v>
      </c>
      <c r="B11068" s="2"/>
      <c r="C11068" s="2" t="s">
        <v>1237</v>
      </c>
      <c r="D11068" s="2">
        <v>5016741</v>
      </c>
      <c r="E11068" s="2" t="s">
        <v>3979</v>
      </c>
      <c r="F11068" s="2">
        <v>4547.54</v>
      </c>
    </row>
    <row r="11069" spans="1:6">
      <c r="A11069" s="2" t="s">
        <v>1675</v>
      </c>
      <c r="B11069" s="2"/>
      <c r="C11069" s="2" t="s">
        <v>1237</v>
      </c>
      <c r="D11069" s="2">
        <v>5016746</v>
      </c>
      <c r="E11069" s="2" t="s">
        <v>3980</v>
      </c>
      <c r="F11069" s="2">
        <v>650.86</v>
      </c>
    </row>
    <row r="11070" spans="1:6">
      <c r="A11070" s="2" t="s">
        <v>1675</v>
      </c>
      <c r="B11070" s="2"/>
      <c r="C11070" s="2" t="s">
        <v>1237</v>
      </c>
      <c r="D11070" s="2">
        <v>5016751</v>
      </c>
      <c r="E11070" s="2" t="s">
        <v>3981</v>
      </c>
      <c r="F11070" s="2">
        <v>7213.01</v>
      </c>
    </row>
    <row r="11071" spans="1:6">
      <c r="A11071" s="2" t="s">
        <v>1675</v>
      </c>
      <c r="B11071" s="2"/>
      <c r="C11071" s="2" t="s">
        <v>1237</v>
      </c>
      <c r="D11071" s="2">
        <v>5016770</v>
      </c>
      <c r="E11071" s="2" t="s">
        <v>3982</v>
      </c>
      <c r="F11071" s="2">
        <v>16297.44</v>
      </c>
    </row>
    <row r="11072" spans="1:6">
      <c r="A11072" s="2" t="s">
        <v>1675</v>
      </c>
      <c r="B11072" s="2"/>
      <c r="C11072" s="2" t="s">
        <v>1237</v>
      </c>
      <c r="D11072" s="2">
        <v>5016771</v>
      </c>
      <c r="E11072" s="2" t="s">
        <v>3983</v>
      </c>
      <c r="F11072" s="2">
        <v>4761.82</v>
      </c>
    </row>
    <row r="11073" spans="1:6">
      <c r="A11073" s="2" t="s">
        <v>1675</v>
      </c>
      <c r="B11073" s="2"/>
      <c r="C11073" s="2" t="s">
        <v>1237</v>
      </c>
      <c r="D11073" s="2">
        <v>5016778</v>
      </c>
      <c r="E11073" s="2" t="s">
        <v>3984</v>
      </c>
      <c r="F11073" s="2">
        <v>20738.2</v>
      </c>
    </row>
    <row r="11074" spans="1:6">
      <c r="A11074" s="2" t="s">
        <v>1675</v>
      </c>
      <c r="B11074" s="2"/>
      <c r="C11074" s="2" t="s">
        <v>1237</v>
      </c>
      <c r="D11074" s="2">
        <v>5016782</v>
      </c>
      <c r="E11074" s="2" t="s">
        <v>3985</v>
      </c>
      <c r="F11074" s="2">
        <v>3575.6</v>
      </c>
    </row>
    <row r="11075" spans="1:6">
      <c r="A11075" s="2" t="s">
        <v>1675</v>
      </c>
      <c r="B11075" s="2"/>
      <c r="C11075" s="2" t="s">
        <v>1237</v>
      </c>
      <c r="D11075" s="2">
        <v>5016798</v>
      </c>
      <c r="E11075" s="2" t="s">
        <v>3986</v>
      </c>
      <c r="F11075" s="2">
        <v>9212.7000000000007</v>
      </c>
    </row>
    <row r="11076" spans="1:6">
      <c r="A11076" s="2" t="s">
        <v>1675</v>
      </c>
      <c r="B11076" s="2"/>
      <c r="C11076" s="2" t="s">
        <v>1237</v>
      </c>
      <c r="D11076" s="2">
        <v>5016800</v>
      </c>
      <c r="E11076" s="2" t="s">
        <v>3987</v>
      </c>
      <c r="F11076" s="2">
        <v>3269.98</v>
      </c>
    </row>
    <row r="11077" spans="1:6">
      <c r="A11077" s="2" t="s">
        <v>1675</v>
      </c>
      <c r="B11077" s="2"/>
      <c r="C11077" s="2" t="s">
        <v>1237</v>
      </c>
      <c r="D11077" s="2">
        <v>5016822</v>
      </c>
      <c r="E11077" s="2" t="s">
        <v>3988</v>
      </c>
      <c r="F11077" s="2">
        <v>8198.4</v>
      </c>
    </row>
    <row r="11078" spans="1:6">
      <c r="A11078" s="2" t="s">
        <v>1675</v>
      </c>
      <c r="B11078" s="2"/>
      <c r="C11078" s="2" t="s">
        <v>1237</v>
      </c>
      <c r="D11078" s="2">
        <v>5016826</v>
      </c>
      <c r="E11078" s="2" t="s">
        <v>3989</v>
      </c>
      <c r="F11078" s="2">
        <v>9819.6</v>
      </c>
    </row>
    <row r="11079" spans="1:6">
      <c r="A11079" s="2" t="s">
        <v>1675</v>
      </c>
      <c r="B11079" s="2"/>
      <c r="C11079" s="2" t="s">
        <v>1237</v>
      </c>
      <c r="D11079" s="2">
        <v>5016829</v>
      </c>
      <c r="E11079" s="2" t="s">
        <v>3990</v>
      </c>
      <c r="F11079" s="2">
        <v>13766.48</v>
      </c>
    </row>
    <row r="11080" spans="1:6">
      <c r="A11080" s="2" t="s">
        <v>1675</v>
      </c>
      <c r="B11080" s="2"/>
      <c r="C11080" s="2" t="s">
        <v>1237</v>
      </c>
      <c r="D11080" s="2">
        <v>5016831</v>
      </c>
      <c r="E11080" s="2" t="s">
        <v>3991</v>
      </c>
      <c r="F11080" s="2">
        <v>10665.06</v>
      </c>
    </row>
    <row r="11081" spans="1:6">
      <c r="A11081" s="2" t="s">
        <v>1675</v>
      </c>
      <c r="B11081" s="2"/>
      <c r="C11081" s="2" t="s">
        <v>1237</v>
      </c>
      <c r="D11081" s="2">
        <v>5016836</v>
      </c>
      <c r="E11081" s="2" t="s">
        <v>3992</v>
      </c>
      <c r="F11081" s="2">
        <v>3974.6</v>
      </c>
    </row>
    <row r="11082" spans="1:6">
      <c r="A11082" s="2" t="s">
        <v>1675</v>
      </c>
      <c r="B11082" s="2"/>
      <c r="C11082" s="2" t="s">
        <v>1237</v>
      </c>
      <c r="D11082" s="2">
        <v>5016840</v>
      </c>
      <c r="E11082" s="2" t="s">
        <v>3993</v>
      </c>
      <c r="F11082" s="2">
        <v>4098.38</v>
      </c>
    </row>
    <row r="11083" spans="1:6">
      <c r="A11083" s="2" t="s">
        <v>1675</v>
      </c>
      <c r="B11083" s="2"/>
      <c r="C11083" s="2" t="s">
        <v>1237</v>
      </c>
      <c r="D11083" s="2">
        <v>5016841</v>
      </c>
      <c r="E11083" s="2" t="s">
        <v>3994</v>
      </c>
      <c r="F11083" s="2">
        <v>11100.88</v>
      </c>
    </row>
    <row r="11084" spans="1:6">
      <c r="A11084" s="2" t="s">
        <v>1675</v>
      </c>
      <c r="B11084" s="2"/>
      <c r="C11084" s="2" t="s">
        <v>1237</v>
      </c>
      <c r="D11084" s="2">
        <v>5016852</v>
      </c>
      <c r="E11084" s="2" t="s">
        <v>3995</v>
      </c>
      <c r="F11084" s="2">
        <v>9952.8799999999992</v>
      </c>
    </row>
    <row r="11085" spans="1:6">
      <c r="A11085" s="2" t="s">
        <v>1675</v>
      </c>
      <c r="B11085" s="2"/>
      <c r="C11085" s="2" t="s">
        <v>1237</v>
      </c>
      <c r="D11085" s="2">
        <v>5016855</v>
      </c>
      <c r="E11085" s="2" t="s">
        <v>3996</v>
      </c>
      <c r="F11085" s="2">
        <v>10447.5</v>
      </c>
    </row>
    <row r="11086" spans="1:6">
      <c r="A11086" s="2" t="s">
        <v>1675</v>
      </c>
      <c r="B11086" s="2"/>
      <c r="C11086" s="2" t="s">
        <v>1237</v>
      </c>
      <c r="D11086" s="2">
        <v>5016864</v>
      </c>
      <c r="E11086" s="2" t="s">
        <v>3997</v>
      </c>
      <c r="F11086" s="2">
        <v>3262.98</v>
      </c>
    </row>
    <row r="11087" spans="1:6">
      <c r="A11087" s="2" t="s">
        <v>1675</v>
      </c>
      <c r="B11087" s="2"/>
      <c r="C11087" s="2" t="s">
        <v>1237</v>
      </c>
      <c r="D11087" s="2">
        <v>5016877</v>
      </c>
      <c r="E11087" s="2" t="s">
        <v>3998</v>
      </c>
      <c r="F11087" s="2">
        <v>4021.36</v>
      </c>
    </row>
    <row r="11088" spans="1:6">
      <c r="A11088" s="2" t="s">
        <v>1675</v>
      </c>
      <c r="B11088" s="2"/>
      <c r="C11088" s="2" t="s">
        <v>1237</v>
      </c>
      <c r="D11088" s="2">
        <v>5017244</v>
      </c>
      <c r="E11088" s="2" t="s">
        <v>4007</v>
      </c>
      <c r="F11088" s="2">
        <v>4999.96</v>
      </c>
    </row>
    <row r="11089" spans="1:6">
      <c r="A11089" s="2" t="s">
        <v>1675</v>
      </c>
      <c r="B11089" s="2"/>
      <c r="C11089" s="2" t="s">
        <v>1237</v>
      </c>
      <c r="D11089" s="2">
        <v>5017654</v>
      </c>
      <c r="E11089" s="2" t="s">
        <v>4013</v>
      </c>
      <c r="F11089" s="2">
        <v>7263.76</v>
      </c>
    </row>
    <row r="11090" spans="1:6">
      <c r="A11090" s="2" t="s">
        <v>1675</v>
      </c>
      <c r="B11090" s="2"/>
      <c r="C11090" s="2" t="s">
        <v>1237</v>
      </c>
      <c r="D11090" s="2">
        <v>5017659</v>
      </c>
      <c r="E11090" s="2" t="s">
        <v>4014</v>
      </c>
      <c r="F11090" s="2">
        <v>1093.68</v>
      </c>
    </row>
    <row r="11091" spans="1:6">
      <c r="A11091" s="2" t="s">
        <v>1675</v>
      </c>
      <c r="B11091" s="2"/>
      <c r="C11091" s="2" t="s">
        <v>1237</v>
      </c>
      <c r="D11091" s="2">
        <v>5017883</v>
      </c>
      <c r="E11091" s="2" t="s">
        <v>4016</v>
      </c>
      <c r="F11091" s="2">
        <v>19885.39</v>
      </c>
    </row>
    <row r="11092" spans="1:6">
      <c r="A11092" s="2" t="s">
        <v>1675</v>
      </c>
      <c r="B11092" s="2"/>
      <c r="C11092" s="2" t="s">
        <v>1237</v>
      </c>
      <c r="D11092" s="2">
        <v>5023283</v>
      </c>
      <c r="E11092" s="2" t="s">
        <v>3486</v>
      </c>
      <c r="F11092" s="2">
        <v>181.02</v>
      </c>
    </row>
    <row r="11093" spans="1:6">
      <c r="A11093" s="2" t="s">
        <v>1675</v>
      </c>
      <c r="B11093" s="2"/>
      <c r="C11093" s="2" t="s">
        <v>1237</v>
      </c>
      <c r="D11093" s="2">
        <v>5023415</v>
      </c>
      <c r="E11093" s="2" t="s">
        <v>4201</v>
      </c>
      <c r="F11093" s="2">
        <v>28118.080000000002</v>
      </c>
    </row>
    <row r="11094" spans="1:6">
      <c r="A11094" s="2" t="s">
        <v>1675</v>
      </c>
      <c r="B11094" s="2"/>
      <c r="C11094" s="2" t="s">
        <v>1237</v>
      </c>
      <c r="D11094" s="2">
        <v>5024704</v>
      </c>
      <c r="E11094" s="2" t="s">
        <v>3494</v>
      </c>
      <c r="F11094" s="2">
        <v>102.9</v>
      </c>
    </row>
    <row r="11095" spans="1:6">
      <c r="A11095" s="2" t="s">
        <v>1675</v>
      </c>
      <c r="B11095" s="2"/>
      <c r="C11095" s="2" t="s">
        <v>1237</v>
      </c>
      <c r="D11095" s="2">
        <v>5024780</v>
      </c>
      <c r="E11095" s="2" t="s">
        <v>4476</v>
      </c>
      <c r="F11095" s="2">
        <v>3733.8</v>
      </c>
    </row>
    <row r="11096" spans="1:6">
      <c r="A11096" s="2" t="s">
        <v>1675</v>
      </c>
      <c r="B11096" s="2"/>
      <c r="C11096" s="2" t="s">
        <v>1237</v>
      </c>
      <c r="D11096" s="2">
        <v>5024810</v>
      </c>
      <c r="E11096" s="2" t="s">
        <v>4477</v>
      </c>
      <c r="F11096" s="2">
        <v>13638.14</v>
      </c>
    </row>
    <row r="11097" spans="1:6">
      <c r="A11097" s="2" t="s">
        <v>1675</v>
      </c>
      <c r="B11097" s="2"/>
      <c r="C11097" s="2" t="s">
        <v>1237</v>
      </c>
      <c r="D11097" s="2">
        <v>5029223</v>
      </c>
      <c r="E11097" s="2" t="s">
        <v>3503</v>
      </c>
      <c r="F11097" s="2">
        <v>212.66</v>
      </c>
    </row>
    <row r="11098" spans="1:6">
      <c r="A11098" s="2" t="s">
        <v>1675</v>
      </c>
      <c r="B11098" s="2"/>
      <c r="C11098" s="2" t="s">
        <v>1237</v>
      </c>
      <c r="D11098" s="2">
        <v>5029549</v>
      </c>
      <c r="E11098" s="2" t="s">
        <v>3506</v>
      </c>
      <c r="F11098" s="2">
        <v>1000.44</v>
      </c>
    </row>
    <row r="11099" spans="1:6">
      <c r="A11099" s="2" t="s">
        <v>1675</v>
      </c>
      <c r="B11099" s="2"/>
      <c r="C11099" s="2" t="s">
        <v>1237</v>
      </c>
      <c r="D11099" s="2">
        <v>5030684</v>
      </c>
      <c r="E11099" s="2" t="s">
        <v>3514</v>
      </c>
      <c r="F11099" s="2">
        <v>272.72000000000003</v>
      </c>
    </row>
    <row r="11100" spans="1:6">
      <c r="A11100" s="2" t="s">
        <v>1675</v>
      </c>
      <c r="B11100" s="2"/>
      <c r="C11100" s="2" t="s">
        <v>191</v>
      </c>
      <c r="D11100" s="2">
        <v>5031076</v>
      </c>
      <c r="E11100" s="2" t="s">
        <v>1564</v>
      </c>
      <c r="F11100" s="2">
        <v>8437.1299999999992</v>
      </c>
    </row>
    <row r="11101" spans="1:6">
      <c r="A11101" s="2" t="s">
        <v>1675</v>
      </c>
      <c r="B11101" s="2"/>
      <c r="C11101" s="2" t="s">
        <v>86</v>
      </c>
      <c r="D11101" s="2">
        <v>5008453</v>
      </c>
      <c r="E11101" s="2" t="s">
        <v>324</v>
      </c>
      <c r="F11101" s="2">
        <v>114</v>
      </c>
    </row>
    <row r="11102" spans="1:6">
      <c r="A11102" s="2" t="s">
        <v>1675</v>
      </c>
      <c r="B11102" s="2"/>
      <c r="C11102" s="2" t="s">
        <v>15</v>
      </c>
      <c r="D11102" s="2">
        <v>5004756</v>
      </c>
      <c r="E11102" s="2" t="s">
        <v>16</v>
      </c>
      <c r="F11102" s="2">
        <v>24716.5</v>
      </c>
    </row>
    <row r="11103" spans="1:6">
      <c r="A11103" s="2" t="s">
        <v>1675</v>
      </c>
      <c r="B11103" s="2"/>
      <c r="C11103" s="2" t="s">
        <v>65</v>
      </c>
      <c r="D11103" s="2">
        <v>5024879</v>
      </c>
      <c r="E11103" s="2" t="s">
        <v>1691</v>
      </c>
      <c r="F11103" s="2">
        <v>40</v>
      </c>
    </row>
    <row r="11104" spans="1:6">
      <c r="A11104" s="2" t="s">
        <v>1675</v>
      </c>
      <c r="B11104" s="2"/>
      <c r="C11104" s="2" t="s">
        <v>65</v>
      </c>
      <c r="D11104" s="2">
        <v>5032336</v>
      </c>
      <c r="E11104" s="2" t="s">
        <v>1694</v>
      </c>
      <c r="F11104" s="2">
        <v>150</v>
      </c>
    </row>
    <row r="11105" spans="1:6">
      <c r="A11105" s="2" t="s">
        <v>1675</v>
      </c>
      <c r="B11105" s="2"/>
      <c r="C11105" s="2" t="s">
        <v>68</v>
      </c>
      <c r="D11105" s="2">
        <v>5001570</v>
      </c>
      <c r="E11105" s="2" t="s">
        <v>120</v>
      </c>
      <c r="F11105" s="2">
        <v>66105.570000000007</v>
      </c>
    </row>
    <row r="11106" spans="1:6">
      <c r="A11106" s="2" t="s">
        <v>1675</v>
      </c>
      <c r="B11106" s="2"/>
      <c r="C11106" s="2" t="s">
        <v>68</v>
      </c>
      <c r="D11106" s="2">
        <v>5001610</v>
      </c>
      <c r="E11106" s="2" t="s">
        <v>67</v>
      </c>
      <c r="F11106" s="2">
        <v>768.8</v>
      </c>
    </row>
    <row r="11107" spans="1:6">
      <c r="A11107" s="2" t="s">
        <v>1675</v>
      </c>
      <c r="B11107" s="2"/>
      <c r="C11107" s="2" t="s">
        <v>68</v>
      </c>
      <c r="D11107" s="2">
        <v>5006603</v>
      </c>
      <c r="E11107" s="2" t="s">
        <v>986</v>
      </c>
      <c r="F11107" s="2">
        <v>3505.4</v>
      </c>
    </row>
    <row r="11108" spans="1:6">
      <c r="A11108" s="2" t="s">
        <v>1675</v>
      </c>
      <c r="B11108" s="2"/>
      <c r="C11108" s="2" t="s">
        <v>304</v>
      </c>
      <c r="D11108" s="2">
        <v>5028646</v>
      </c>
      <c r="E11108" s="2" t="s">
        <v>251</v>
      </c>
      <c r="F11108" s="2">
        <v>1548.12</v>
      </c>
    </row>
    <row r="11109" spans="1:6">
      <c r="A11109" s="2" t="s">
        <v>1675</v>
      </c>
      <c r="B11109" s="2"/>
      <c r="C11109" s="2" t="s">
        <v>107</v>
      </c>
      <c r="D11109" s="2">
        <v>5008453</v>
      </c>
      <c r="E11109" s="2" t="s">
        <v>324</v>
      </c>
      <c r="F11109" s="2">
        <v>250.84</v>
      </c>
    </row>
    <row r="11110" spans="1:6">
      <c r="A11110" s="2" t="s">
        <v>1675</v>
      </c>
      <c r="B11110" s="2"/>
      <c r="C11110" s="2" t="s">
        <v>56</v>
      </c>
      <c r="D11110" s="2">
        <v>5016763</v>
      </c>
      <c r="E11110" s="2" t="s">
        <v>1683</v>
      </c>
      <c r="F11110" s="2">
        <v>197.85</v>
      </c>
    </row>
    <row r="11111" spans="1:6">
      <c r="A11111" s="2" t="s">
        <v>1675</v>
      </c>
      <c r="B11111" s="2"/>
      <c r="C11111" s="2" t="s">
        <v>19</v>
      </c>
      <c r="D11111" s="2">
        <v>5008453</v>
      </c>
      <c r="E11111" s="2" t="s">
        <v>324</v>
      </c>
      <c r="F11111" s="2">
        <v>166.05</v>
      </c>
    </row>
    <row r="11112" spans="1:6">
      <c r="A11112" s="2" t="s">
        <v>1675</v>
      </c>
      <c r="B11112" s="2"/>
      <c r="C11112" s="2" t="s">
        <v>19</v>
      </c>
      <c r="D11112" s="2">
        <v>5016856</v>
      </c>
      <c r="E11112" s="2" t="s">
        <v>1682</v>
      </c>
      <c r="F11112" s="2">
        <v>38165.199999999997</v>
      </c>
    </row>
    <row r="11113" spans="1:6">
      <c r="A11113" s="2" t="s">
        <v>1675</v>
      </c>
      <c r="B11113" s="2"/>
      <c r="C11113" s="2" t="s">
        <v>19</v>
      </c>
      <c r="D11113" s="2">
        <v>5035191</v>
      </c>
      <c r="E11113" s="2" t="s">
        <v>1685</v>
      </c>
      <c r="F11113" s="2">
        <v>16.25</v>
      </c>
    </row>
    <row r="11114" spans="1:6">
      <c r="A11114" s="2" t="s">
        <v>1675</v>
      </c>
      <c r="B11114" s="2"/>
      <c r="C11114" s="2" t="s">
        <v>82</v>
      </c>
      <c r="D11114" s="2">
        <v>5016803</v>
      </c>
      <c r="E11114" s="2" t="s">
        <v>1693</v>
      </c>
      <c r="F11114" s="2">
        <v>9855.9</v>
      </c>
    </row>
    <row r="11115" spans="1:6">
      <c r="A11115" s="2" t="s">
        <v>1675</v>
      </c>
      <c r="B11115" s="2"/>
      <c r="C11115" s="2" t="s">
        <v>507</v>
      </c>
      <c r="D11115" s="2" t="s">
        <v>5010</v>
      </c>
      <c r="E11115" s="2" t="s">
        <v>5011</v>
      </c>
      <c r="F11115" s="2">
        <v>70</v>
      </c>
    </row>
    <row r="11116" spans="1:6">
      <c r="A11116" s="2" t="s">
        <v>1675</v>
      </c>
      <c r="B11116" s="2"/>
      <c r="C11116" s="2" t="s">
        <v>60</v>
      </c>
      <c r="D11116" s="2">
        <v>5000093</v>
      </c>
      <c r="E11116" s="2" t="s">
        <v>59</v>
      </c>
      <c r="F11116" s="2">
        <v>104.6</v>
      </c>
    </row>
    <row r="11117" spans="1:6">
      <c r="A11117" s="2" t="s">
        <v>1675</v>
      </c>
      <c r="B11117" s="2"/>
      <c r="C11117" s="2" t="s">
        <v>152</v>
      </c>
      <c r="D11117" s="2">
        <v>5002651</v>
      </c>
      <c r="E11117" s="2" t="s">
        <v>1173</v>
      </c>
      <c r="F11117" s="2">
        <v>235</v>
      </c>
    </row>
    <row r="11118" spans="1:6">
      <c r="A11118" s="2" t="s">
        <v>1675</v>
      </c>
      <c r="B11118" s="2">
        <v>4300003899</v>
      </c>
      <c r="C11118" s="2" t="s">
        <v>269</v>
      </c>
      <c r="D11118" s="2">
        <v>5036160</v>
      </c>
      <c r="E11118" s="2" t="s">
        <v>1697</v>
      </c>
      <c r="F11118" s="2">
        <v>2400</v>
      </c>
    </row>
    <row r="11119" spans="1:6">
      <c r="A11119" s="2" t="s">
        <v>1675</v>
      </c>
      <c r="B11119" s="2">
        <v>4400012199</v>
      </c>
      <c r="C11119" s="2" t="s">
        <v>56</v>
      </c>
      <c r="D11119" s="2">
        <v>5024837</v>
      </c>
      <c r="E11119" s="2" t="s">
        <v>18</v>
      </c>
      <c r="F11119" s="2">
        <v>673.12</v>
      </c>
    </row>
    <row r="11120" spans="1:6">
      <c r="A11120" s="2" t="s">
        <v>1675</v>
      </c>
      <c r="B11120" s="2">
        <v>4400012340</v>
      </c>
      <c r="C11120" s="2" t="s">
        <v>19</v>
      </c>
      <c r="D11120" s="2">
        <v>5016534</v>
      </c>
      <c r="E11120" s="2" t="s">
        <v>1156</v>
      </c>
      <c r="F11120" s="2">
        <v>11765.76</v>
      </c>
    </row>
    <row r="11121" spans="1:6">
      <c r="A11121" s="2" t="s">
        <v>1675</v>
      </c>
      <c r="B11121" s="2">
        <v>4400012340</v>
      </c>
      <c r="C11121" s="2" t="s">
        <v>60</v>
      </c>
      <c r="D11121" s="2">
        <v>5016534</v>
      </c>
      <c r="E11121" s="2" t="s">
        <v>1156</v>
      </c>
      <c r="F11121" s="2">
        <v>27521.67</v>
      </c>
    </row>
    <row r="11122" spans="1:6">
      <c r="A11122" s="2" t="s">
        <v>1675</v>
      </c>
      <c r="B11122" s="2">
        <v>4400012477</v>
      </c>
      <c r="C11122" s="2" t="s">
        <v>191</v>
      </c>
      <c r="D11122" s="2">
        <v>5035036</v>
      </c>
      <c r="E11122" s="2" t="s">
        <v>5270</v>
      </c>
      <c r="F11122" s="2">
        <v>241.6</v>
      </c>
    </row>
    <row r="11123" spans="1:6">
      <c r="A11123" s="2" t="s">
        <v>1675</v>
      </c>
      <c r="B11123" s="2">
        <v>4400012583</v>
      </c>
      <c r="C11123" s="2" t="s">
        <v>507</v>
      </c>
      <c r="D11123" s="2">
        <v>5010141</v>
      </c>
      <c r="E11123" s="2" t="s">
        <v>1681</v>
      </c>
      <c r="F11123" s="2">
        <v>75075</v>
      </c>
    </row>
    <row r="11124" spans="1:6">
      <c r="A11124" s="2" t="s">
        <v>1675</v>
      </c>
      <c r="B11124" s="2" t="s">
        <v>5271</v>
      </c>
      <c r="C11124" s="2" t="s">
        <v>82</v>
      </c>
      <c r="D11124" s="2">
        <v>5010141</v>
      </c>
      <c r="E11124" s="2" t="s">
        <v>1681</v>
      </c>
      <c r="F11124" s="2">
        <v>9607.2800000000007</v>
      </c>
    </row>
    <row r="11125" spans="1:6">
      <c r="A11125" s="2" t="s">
        <v>1675</v>
      </c>
      <c r="B11125" s="2">
        <v>4400012586</v>
      </c>
      <c r="C11125" s="2" t="s">
        <v>29</v>
      </c>
      <c r="D11125" s="2">
        <v>5010141</v>
      </c>
      <c r="E11125" s="2" t="s">
        <v>1681</v>
      </c>
      <c r="F11125" s="2">
        <v>5476.95</v>
      </c>
    </row>
    <row r="11126" spans="1:6">
      <c r="A11126" s="2" t="s">
        <v>1675</v>
      </c>
      <c r="B11126" s="2">
        <v>4400012586</v>
      </c>
      <c r="C11126" s="2" t="s">
        <v>90</v>
      </c>
      <c r="D11126" s="2">
        <v>5010141</v>
      </c>
      <c r="E11126" s="2" t="s">
        <v>1681</v>
      </c>
      <c r="F11126" s="2">
        <v>199332.83</v>
      </c>
    </row>
    <row r="11127" spans="1:6">
      <c r="A11127" s="2" t="s">
        <v>1675</v>
      </c>
      <c r="B11127" s="2">
        <v>4400012586</v>
      </c>
      <c r="C11127" s="2" t="s">
        <v>82</v>
      </c>
      <c r="D11127" s="2">
        <v>5010141</v>
      </c>
      <c r="E11127" s="2" t="s">
        <v>1681</v>
      </c>
      <c r="F11127" s="2">
        <v>27013.200000000001</v>
      </c>
    </row>
    <row r="11128" spans="1:6">
      <c r="A11128" s="2" t="s">
        <v>1675</v>
      </c>
      <c r="B11128" s="2" t="s">
        <v>5272</v>
      </c>
      <c r="C11128" s="2" t="s">
        <v>90</v>
      </c>
      <c r="D11128" s="2">
        <v>5010141</v>
      </c>
      <c r="E11128" s="2" t="s">
        <v>1681</v>
      </c>
      <c r="F11128" s="2">
        <v>49466.36</v>
      </c>
    </row>
    <row r="11129" spans="1:6">
      <c r="A11129" s="2" t="s">
        <v>1675</v>
      </c>
      <c r="B11129" s="2">
        <v>4400012588</v>
      </c>
      <c r="C11129" s="2" t="s">
        <v>594</v>
      </c>
      <c r="D11129" s="2">
        <v>5010141</v>
      </c>
      <c r="E11129" s="2" t="s">
        <v>1681</v>
      </c>
      <c r="F11129" s="2">
        <v>94245.42</v>
      </c>
    </row>
    <row r="11130" spans="1:6">
      <c r="A11130" s="2" t="s">
        <v>1675</v>
      </c>
      <c r="B11130" s="2" t="s">
        <v>5273</v>
      </c>
      <c r="C11130" s="2" t="s">
        <v>90</v>
      </c>
      <c r="D11130" s="2">
        <v>5010141</v>
      </c>
      <c r="E11130" s="2" t="s">
        <v>1681</v>
      </c>
      <c r="F11130" s="2">
        <v>3802</v>
      </c>
    </row>
    <row r="11131" spans="1:6">
      <c r="A11131" s="2" t="s">
        <v>1675</v>
      </c>
      <c r="B11131" s="2">
        <v>4400012881</v>
      </c>
      <c r="C11131" s="2" t="s">
        <v>56</v>
      </c>
      <c r="D11131" s="2">
        <v>5024837</v>
      </c>
      <c r="E11131" s="2" t="s">
        <v>18</v>
      </c>
      <c r="F11131" s="2">
        <v>224.11</v>
      </c>
    </row>
    <row r="11132" spans="1:6">
      <c r="A11132" s="2" t="s">
        <v>1675</v>
      </c>
      <c r="B11132" s="2">
        <v>4400013020</v>
      </c>
      <c r="C11132" s="2" t="s">
        <v>1203</v>
      </c>
      <c r="D11132" s="2">
        <v>5016653</v>
      </c>
      <c r="E11132" s="2" t="s">
        <v>5276</v>
      </c>
      <c r="F11132" s="2">
        <v>103.95</v>
      </c>
    </row>
    <row r="11133" spans="1:6">
      <c r="A11133" s="2" t="s">
        <v>1675</v>
      </c>
      <c r="B11133" s="2">
        <v>4400013021</v>
      </c>
      <c r="C11133" s="2" t="s">
        <v>15</v>
      </c>
      <c r="D11133" s="2">
        <v>5000129</v>
      </c>
      <c r="E11133" s="2" t="s">
        <v>84</v>
      </c>
      <c r="F11133" s="2">
        <v>21255.919999999998</v>
      </c>
    </row>
    <row r="11134" spans="1:6">
      <c r="A11134" s="2" t="s">
        <v>1675</v>
      </c>
      <c r="B11134" s="2">
        <v>4400013104</v>
      </c>
      <c r="C11134" s="2" t="s">
        <v>68</v>
      </c>
      <c r="D11134" s="2">
        <v>5016739</v>
      </c>
      <c r="E11134" s="2" t="s">
        <v>694</v>
      </c>
      <c r="F11134" s="2">
        <v>45.28</v>
      </c>
    </row>
    <row r="11135" spans="1:6">
      <c r="A11135" s="2" t="s">
        <v>1675</v>
      </c>
      <c r="B11135" s="2">
        <v>4400013116</v>
      </c>
      <c r="C11135" s="2" t="s">
        <v>65</v>
      </c>
      <c r="D11135" s="2">
        <v>5032336</v>
      </c>
      <c r="E11135" s="2" t="s">
        <v>1694</v>
      </c>
      <c r="F11135" s="2">
        <v>25</v>
      </c>
    </row>
    <row r="11136" spans="1:6">
      <c r="A11136" s="2" t="s">
        <v>1675</v>
      </c>
      <c r="B11136" s="2">
        <v>4400013118</v>
      </c>
      <c r="C11136" s="2" t="s">
        <v>271</v>
      </c>
      <c r="D11136" s="2">
        <v>5015342</v>
      </c>
      <c r="E11136" s="2" t="s">
        <v>270</v>
      </c>
      <c r="F11136" s="2">
        <v>315827.98</v>
      </c>
    </row>
    <row r="11137" spans="1:6">
      <c r="A11137" s="2" t="s">
        <v>1675</v>
      </c>
      <c r="B11137" s="2">
        <v>4400013119</v>
      </c>
      <c r="C11137" s="2" t="s">
        <v>1203</v>
      </c>
      <c r="D11137" s="2">
        <v>5016454</v>
      </c>
      <c r="E11137" s="2" t="s">
        <v>5277</v>
      </c>
      <c r="F11137" s="2">
        <v>440</v>
      </c>
    </row>
    <row r="11138" spans="1:6">
      <c r="A11138" s="2" t="s">
        <v>1675</v>
      </c>
      <c r="B11138" s="2">
        <v>4400013121</v>
      </c>
      <c r="C11138" s="2" t="s">
        <v>13</v>
      </c>
      <c r="D11138" s="2">
        <v>5002304</v>
      </c>
      <c r="E11138" s="2" t="s">
        <v>12</v>
      </c>
      <c r="F11138" s="2">
        <v>318.43</v>
      </c>
    </row>
    <row r="11139" spans="1:6">
      <c r="A11139" s="2" t="s">
        <v>1675</v>
      </c>
      <c r="B11139" s="2">
        <v>4400013125</v>
      </c>
      <c r="C11139" s="2" t="s">
        <v>19</v>
      </c>
      <c r="D11139" s="2">
        <v>5024837</v>
      </c>
      <c r="E11139" s="2" t="s">
        <v>18</v>
      </c>
      <c r="F11139" s="2">
        <v>12993.29</v>
      </c>
    </row>
    <row r="11140" spans="1:6">
      <c r="A11140" s="2" t="s">
        <v>1675</v>
      </c>
      <c r="B11140" s="2">
        <v>4400013126</v>
      </c>
      <c r="C11140" s="2" t="s">
        <v>269</v>
      </c>
      <c r="D11140" s="2">
        <v>5017137</v>
      </c>
      <c r="E11140" s="2" t="s">
        <v>1703</v>
      </c>
      <c r="F11140" s="2">
        <v>30729.5</v>
      </c>
    </row>
    <row r="11141" spans="1:6">
      <c r="A11141" s="2" t="s">
        <v>1675</v>
      </c>
      <c r="B11141" s="2">
        <v>4400013127</v>
      </c>
      <c r="C11141" s="2" t="s">
        <v>269</v>
      </c>
      <c r="D11141" s="2">
        <v>5016664</v>
      </c>
      <c r="E11141" s="2" t="s">
        <v>1702</v>
      </c>
      <c r="F11141" s="2">
        <v>55825.5</v>
      </c>
    </row>
    <row r="11142" spans="1:6">
      <c r="A11142" s="2" t="s">
        <v>1675</v>
      </c>
      <c r="B11142" s="2">
        <v>4400013145</v>
      </c>
      <c r="C11142" s="2" t="s">
        <v>304</v>
      </c>
      <c r="D11142" s="2">
        <v>5028646</v>
      </c>
      <c r="E11142" s="2" t="s">
        <v>251</v>
      </c>
      <c r="F11142" s="2">
        <v>685.37</v>
      </c>
    </row>
    <row r="11143" spans="1:6">
      <c r="A11143" s="2" t="s">
        <v>1675</v>
      </c>
      <c r="B11143" s="2">
        <v>4400013146</v>
      </c>
      <c r="C11143" s="2" t="s">
        <v>15</v>
      </c>
      <c r="D11143" s="2">
        <v>5027650</v>
      </c>
      <c r="E11143" s="2" t="s">
        <v>1689</v>
      </c>
      <c r="F11143" s="2">
        <v>123.54</v>
      </c>
    </row>
    <row r="11144" spans="1:6">
      <c r="A11144" s="2" t="s">
        <v>1675</v>
      </c>
      <c r="B11144" s="2">
        <v>4400013148</v>
      </c>
      <c r="C11144" s="2" t="s">
        <v>364</v>
      </c>
      <c r="D11144" s="2">
        <v>5035284</v>
      </c>
      <c r="E11144" s="2" t="s">
        <v>1679</v>
      </c>
      <c r="F11144" s="2">
        <v>1794.5</v>
      </c>
    </row>
    <row r="11145" spans="1:6">
      <c r="A11145" s="2" t="s">
        <v>1675</v>
      </c>
      <c r="B11145" s="2">
        <v>4400013149</v>
      </c>
      <c r="C11145" s="2" t="s">
        <v>364</v>
      </c>
      <c r="D11145" s="2">
        <v>5035285</v>
      </c>
      <c r="E11145" s="2" t="s">
        <v>1680</v>
      </c>
      <c r="F11145" s="2">
        <v>1794.5</v>
      </c>
    </row>
    <row r="11146" spans="1:6">
      <c r="A11146" s="2" t="s">
        <v>1675</v>
      </c>
      <c r="B11146" s="2">
        <v>4400013152</v>
      </c>
      <c r="C11146" s="2" t="s">
        <v>485</v>
      </c>
      <c r="D11146" s="2">
        <v>5016503</v>
      </c>
      <c r="E11146" s="2" t="s">
        <v>1686</v>
      </c>
      <c r="F11146" s="2">
        <v>790</v>
      </c>
    </row>
    <row r="11147" spans="1:6">
      <c r="A11147" s="2" t="s">
        <v>1675</v>
      </c>
      <c r="B11147" s="2">
        <v>4400013237</v>
      </c>
      <c r="C11147" s="2" t="s">
        <v>269</v>
      </c>
      <c r="D11147" s="2">
        <v>5007962</v>
      </c>
      <c r="E11147" s="2" t="s">
        <v>268</v>
      </c>
      <c r="F11147" s="2">
        <v>766.45</v>
      </c>
    </row>
    <row r="11148" spans="1:6">
      <c r="A11148" s="2" t="s">
        <v>1675</v>
      </c>
      <c r="B11148" s="2">
        <v>4400013332</v>
      </c>
      <c r="C11148" s="2" t="s">
        <v>399</v>
      </c>
      <c r="D11148" s="2">
        <v>5000081</v>
      </c>
      <c r="E11148" s="2" t="s">
        <v>369</v>
      </c>
      <c r="F11148" s="2">
        <v>18198.8</v>
      </c>
    </row>
    <row r="11149" spans="1:6">
      <c r="A11149" s="2" t="s">
        <v>1675</v>
      </c>
      <c r="B11149" s="2">
        <v>4400013693</v>
      </c>
      <c r="C11149" s="2" t="s">
        <v>13</v>
      </c>
      <c r="D11149" s="2">
        <v>5010141</v>
      </c>
      <c r="E11149" s="2" t="s">
        <v>1681</v>
      </c>
      <c r="F11149" s="2">
        <v>155500</v>
      </c>
    </row>
    <row r="11150" spans="1:6">
      <c r="A11150" s="2" t="s">
        <v>1675</v>
      </c>
      <c r="B11150" s="2">
        <v>4400013698</v>
      </c>
      <c r="C11150" s="2" t="s">
        <v>65</v>
      </c>
      <c r="D11150" s="2">
        <v>5002403</v>
      </c>
      <c r="E11150" s="2" t="s">
        <v>1622</v>
      </c>
      <c r="F11150" s="2">
        <v>411</v>
      </c>
    </row>
    <row r="11151" spans="1:6">
      <c r="A11151" s="2" t="s">
        <v>1675</v>
      </c>
      <c r="B11151" s="2">
        <v>4400013736</v>
      </c>
      <c r="C11151" s="2" t="s">
        <v>269</v>
      </c>
      <c r="D11151" s="2">
        <v>5027575</v>
      </c>
      <c r="E11151" s="2" t="s">
        <v>5282</v>
      </c>
      <c r="F11151" s="2">
        <v>16811.580000000002</v>
      </c>
    </row>
    <row r="11152" spans="1:6">
      <c r="A11152" s="2" t="s">
        <v>1675</v>
      </c>
      <c r="B11152" s="2">
        <v>4400013808</v>
      </c>
      <c r="C11152" s="2" t="s">
        <v>191</v>
      </c>
      <c r="D11152" s="2">
        <v>5002748</v>
      </c>
      <c r="E11152" s="2" t="s">
        <v>265</v>
      </c>
      <c r="F11152" s="2">
        <v>3418</v>
      </c>
    </row>
    <row r="11153" spans="1:6">
      <c r="A11153" s="2" t="s">
        <v>1675</v>
      </c>
      <c r="B11153" s="2">
        <v>4400013809</v>
      </c>
      <c r="C11153" s="2" t="s">
        <v>191</v>
      </c>
      <c r="D11153" s="2">
        <v>5016837</v>
      </c>
      <c r="E11153" s="2" t="s">
        <v>1749</v>
      </c>
      <c r="F11153" s="2">
        <v>4000</v>
      </c>
    </row>
    <row r="11154" spans="1:6">
      <c r="A11154" s="2" t="s">
        <v>1675</v>
      </c>
      <c r="B11154" s="2">
        <v>4400013868</v>
      </c>
      <c r="C11154" s="2" t="s">
        <v>94</v>
      </c>
      <c r="D11154" s="2">
        <v>5016504</v>
      </c>
      <c r="E11154" s="2" t="s">
        <v>1698</v>
      </c>
      <c r="F11154" s="2">
        <v>78868.72</v>
      </c>
    </row>
    <row r="11155" spans="1:6">
      <c r="A11155" s="2" t="s">
        <v>1675</v>
      </c>
      <c r="B11155" s="2">
        <v>4400013886</v>
      </c>
      <c r="C11155" s="2" t="s">
        <v>94</v>
      </c>
      <c r="D11155" s="2">
        <v>5000237</v>
      </c>
      <c r="E11155" s="2" t="s">
        <v>98</v>
      </c>
      <c r="F11155" s="2">
        <v>10740.24</v>
      </c>
    </row>
    <row r="11156" spans="1:6">
      <c r="A11156" s="2" t="s">
        <v>1675</v>
      </c>
      <c r="B11156" s="2">
        <v>4400013887</v>
      </c>
      <c r="C11156" s="2" t="s">
        <v>94</v>
      </c>
      <c r="D11156" s="2">
        <v>5016504</v>
      </c>
      <c r="E11156" s="2" t="s">
        <v>1698</v>
      </c>
      <c r="F11156" s="2">
        <v>714</v>
      </c>
    </row>
    <row r="11157" spans="1:6">
      <c r="A11157" s="2" t="s">
        <v>1675</v>
      </c>
      <c r="B11157" s="2">
        <v>4400013888</v>
      </c>
      <c r="C11157" s="2" t="s">
        <v>94</v>
      </c>
      <c r="D11157" s="2">
        <v>5016504</v>
      </c>
      <c r="E11157" s="2" t="s">
        <v>1698</v>
      </c>
      <c r="F11157" s="2">
        <v>1230</v>
      </c>
    </row>
    <row r="11158" spans="1:6">
      <c r="A11158" s="2" t="s">
        <v>1675</v>
      </c>
      <c r="B11158" s="2">
        <v>4400013889</v>
      </c>
      <c r="C11158" s="2" t="s">
        <v>94</v>
      </c>
      <c r="D11158" s="2">
        <v>5000237</v>
      </c>
      <c r="E11158" s="2" t="s">
        <v>98</v>
      </c>
      <c r="F11158" s="2">
        <v>1800.78</v>
      </c>
    </row>
    <row r="11159" spans="1:6">
      <c r="A11159" s="2" t="s">
        <v>1675</v>
      </c>
      <c r="B11159" s="2">
        <v>4400013893</v>
      </c>
      <c r="C11159" s="2" t="s">
        <v>94</v>
      </c>
      <c r="D11159" s="2">
        <v>5000237</v>
      </c>
      <c r="E11159" s="2" t="s">
        <v>98</v>
      </c>
      <c r="F11159" s="2">
        <v>7133.66</v>
      </c>
    </row>
    <row r="11160" spans="1:6">
      <c r="A11160" s="2" t="s">
        <v>1675</v>
      </c>
      <c r="B11160" s="2">
        <v>4400013894</v>
      </c>
      <c r="C11160" s="2" t="s">
        <v>94</v>
      </c>
      <c r="D11160" s="2">
        <v>5000237</v>
      </c>
      <c r="E11160" s="2" t="s">
        <v>98</v>
      </c>
      <c r="F11160" s="2">
        <v>279940.69</v>
      </c>
    </row>
    <row r="11161" spans="1:6">
      <c r="A11161" s="2" t="s">
        <v>1675</v>
      </c>
      <c r="B11161" s="2">
        <v>4400014196</v>
      </c>
      <c r="C11161" s="2" t="s">
        <v>364</v>
      </c>
      <c r="D11161" s="2">
        <v>5035284</v>
      </c>
      <c r="E11161" s="2" t="s">
        <v>1679</v>
      </c>
      <c r="F11161" s="2">
        <v>1896.93</v>
      </c>
    </row>
    <row r="11162" spans="1:6">
      <c r="A11162" s="2" t="s">
        <v>1675</v>
      </c>
      <c r="B11162" s="2">
        <v>4400014197</v>
      </c>
      <c r="C11162" s="2" t="s">
        <v>364</v>
      </c>
      <c r="D11162" s="2">
        <v>5035285</v>
      </c>
      <c r="E11162" s="2" t="s">
        <v>1680</v>
      </c>
      <c r="F11162" s="2">
        <v>1794.5</v>
      </c>
    </row>
    <row r="11163" spans="1:6">
      <c r="A11163" s="2" t="s">
        <v>1675</v>
      </c>
      <c r="B11163" s="2">
        <v>4400014271</v>
      </c>
      <c r="C11163" s="2" t="s">
        <v>86</v>
      </c>
      <c r="D11163" s="2">
        <v>5010141</v>
      </c>
      <c r="E11163" s="2" t="s">
        <v>1681</v>
      </c>
      <c r="F11163" s="2">
        <v>136800</v>
      </c>
    </row>
    <row r="11164" spans="1:6">
      <c r="A11164" s="2" t="s">
        <v>1675</v>
      </c>
      <c r="B11164" s="2">
        <v>4400014309</v>
      </c>
      <c r="C11164" s="2" t="s">
        <v>19</v>
      </c>
      <c r="D11164" s="2">
        <v>5016856</v>
      </c>
      <c r="E11164" s="2" t="s">
        <v>1682</v>
      </c>
      <c r="F11164" s="2">
        <v>105500.99</v>
      </c>
    </row>
    <row r="11165" spans="1:6">
      <c r="A11165" s="2" t="s">
        <v>1675</v>
      </c>
      <c r="B11165" s="2">
        <v>4400014330</v>
      </c>
      <c r="C11165" s="2" t="s">
        <v>191</v>
      </c>
      <c r="D11165" s="2">
        <v>5028237</v>
      </c>
      <c r="E11165" s="2" t="s">
        <v>470</v>
      </c>
      <c r="F11165" s="2">
        <v>194.4</v>
      </c>
    </row>
    <row r="11166" spans="1:6">
      <c r="A11166" s="2" t="s">
        <v>1675</v>
      </c>
      <c r="B11166" s="2">
        <v>4400014330</v>
      </c>
      <c r="C11166" s="2" t="s">
        <v>79</v>
      </c>
      <c r="D11166" s="2">
        <v>5028237</v>
      </c>
      <c r="E11166" s="2" t="s">
        <v>470</v>
      </c>
      <c r="F11166" s="2">
        <v>574.63</v>
      </c>
    </row>
    <row r="11167" spans="1:6">
      <c r="A11167" s="2" t="s">
        <v>1675</v>
      </c>
      <c r="B11167" s="2">
        <v>4500072023</v>
      </c>
      <c r="C11167" s="2" t="s">
        <v>107</v>
      </c>
      <c r="D11167" s="2">
        <v>5001930</v>
      </c>
      <c r="E11167" s="2" t="s">
        <v>201</v>
      </c>
      <c r="F11167" s="2">
        <v>83.94</v>
      </c>
    </row>
    <row r="11168" spans="1:6">
      <c r="A11168" s="2" t="s">
        <v>1675</v>
      </c>
      <c r="B11168" s="2">
        <v>4500073026</v>
      </c>
      <c r="C11168" s="2" t="s">
        <v>209</v>
      </c>
      <c r="D11168" s="2">
        <v>5016844</v>
      </c>
      <c r="E11168" s="2" t="s">
        <v>1713</v>
      </c>
      <c r="F11168" s="2">
        <v>2684</v>
      </c>
    </row>
    <row r="11169" spans="1:6">
      <c r="A11169" s="2" t="s">
        <v>1675</v>
      </c>
      <c r="B11169" s="2">
        <v>4500073069</v>
      </c>
      <c r="C11169" s="2" t="s">
        <v>191</v>
      </c>
      <c r="D11169" s="2">
        <v>5009060</v>
      </c>
      <c r="E11169" s="2" t="s">
        <v>1753</v>
      </c>
      <c r="F11169" s="2">
        <v>63.18</v>
      </c>
    </row>
    <row r="11170" spans="1:6">
      <c r="A11170" s="2" t="s">
        <v>1675</v>
      </c>
      <c r="B11170" s="2">
        <v>4500073185</v>
      </c>
      <c r="C11170" s="2" t="s">
        <v>49</v>
      </c>
      <c r="D11170" s="2">
        <v>5016732</v>
      </c>
      <c r="E11170" s="2" t="s">
        <v>5309</v>
      </c>
      <c r="F11170" s="2">
        <v>435</v>
      </c>
    </row>
    <row r="11171" spans="1:6">
      <c r="A11171" s="2" t="s">
        <v>1675</v>
      </c>
      <c r="B11171" s="2">
        <v>4500073186</v>
      </c>
      <c r="C11171" s="2" t="s">
        <v>49</v>
      </c>
      <c r="D11171" s="2">
        <v>5010092</v>
      </c>
      <c r="E11171" s="2" t="s">
        <v>140</v>
      </c>
      <c r="F11171" s="2">
        <v>1947.58</v>
      </c>
    </row>
    <row r="11172" spans="1:6">
      <c r="A11172" s="2" t="s">
        <v>1675</v>
      </c>
      <c r="B11172" s="2">
        <v>4500073279</v>
      </c>
      <c r="C11172" s="2" t="s">
        <v>49</v>
      </c>
      <c r="D11172" s="2">
        <v>5014388</v>
      </c>
      <c r="E11172" s="2" t="s">
        <v>5312</v>
      </c>
      <c r="F11172" s="2">
        <v>38150</v>
      </c>
    </row>
    <row r="11173" spans="1:6">
      <c r="A11173" s="2" t="s">
        <v>1675</v>
      </c>
      <c r="B11173" s="2">
        <v>4500073620</v>
      </c>
      <c r="C11173" s="2" t="s">
        <v>56</v>
      </c>
      <c r="D11173" s="2">
        <v>5033183</v>
      </c>
      <c r="E11173" s="2" t="s">
        <v>1230</v>
      </c>
      <c r="F11173" s="2">
        <v>15.96</v>
      </c>
    </row>
    <row r="11174" spans="1:6">
      <c r="A11174" s="2" t="s">
        <v>1675</v>
      </c>
      <c r="B11174" s="2">
        <v>4500073704</v>
      </c>
      <c r="C11174" s="2" t="s">
        <v>56</v>
      </c>
      <c r="D11174" s="2">
        <v>5024837</v>
      </c>
      <c r="E11174" s="2" t="s">
        <v>18</v>
      </c>
      <c r="F11174" s="2">
        <v>90.71</v>
      </c>
    </row>
    <row r="11175" spans="1:6">
      <c r="A11175" s="2" t="s">
        <v>1675</v>
      </c>
      <c r="B11175" s="2">
        <v>4500073970</v>
      </c>
      <c r="C11175" s="2" t="s">
        <v>68</v>
      </c>
      <c r="D11175" s="2">
        <v>5000070</v>
      </c>
      <c r="E11175" s="2" t="s">
        <v>85</v>
      </c>
      <c r="F11175" s="2">
        <v>10006.32</v>
      </c>
    </row>
    <row r="11176" spans="1:6">
      <c r="A11176" s="2" t="s">
        <v>1675</v>
      </c>
      <c r="B11176" s="2">
        <v>4500074095</v>
      </c>
      <c r="C11176" s="2" t="s">
        <v>49</v>
      </c>
      <c r="D11176" s="2">
        <v>5001117</v>
      </c>
      <c r="E11176" s="2" t="s">
        <v>297</v>
      </c>
      <c r="F11176" s="2">
        <v>5290.92</v>
      </c>
    </row>
    <row r="11177" spans="1:6">
      <c r="A11177" s="2" t="s">
        <v>1675</v>
      </c>
      <c r="B11177" s="2">
        <v>4500074116</v>
      </c>
      <c r="C11177" s="2" t="s">
        <v>49</v>
      </c>
      <c r="D11177" s="2">
        <v>5036738</v>
      </c>
      <c r="E11177" s="2" t="s">
        <v>5331</v>
      </c>
      <c r="F11177" s="2">
        <v>2228</v>
      </c>
    </row>
    <row r="11178" spans="1:6">
      <c r="A11178" s="2" t="s">
        <v>1675</v>
      </c>
      <c r="B11178" s="2">
        <v>4500074117</v>
      </c>
      <c r="C11178" s="2" t="s">
        <v>49</v>
      </c>
      <c r="D11178" s="2">
        <v>5036737</v>
      </c>
      <c r="E11178" s="2" t="s">
        <v>5332</v>
      </c>
      <c r="F11178" s="2">
        <v>29808</v>
      </c>
    </row>
    <row r="11179" spans="1:6">
      <c r="A11179" s="2" t="s">
        <v>1675</v>
      </c>
      <c r="B11179" s="2">
        <v>4500074119</v>
      </c>
      <c r="C11179" s="2" t="s">
        <v>107</v>
      </c>
      <c r="D11179" s="2">
        <v>5001930</v>
      </c>
      <c r="E11179" s="2" t="s">
        <v>201</v>
      </c>
      <c r="F11179" s="2">
        <v>419.77</v>
      </c>
    </row>
    <row r="11180" spans="1:6">
      <c r="A11180" s="2" t="s">
        <v>1675</v>
      </c>
      <c r="B11180" s="2">
        <v>4500074141</v>
      </c>
      <c r="C11180" s="2" t="s">
        <v>49</v>
      </c>
      <c r="D11180" s="2">
        <v>5010092</v>
      </c>
      <c r="E11180" s="2" t="s">
        <v>140</v>
      </c>
      <c r="F11180" s="2">
        <v>21208.18</v>
      </c>
    </row>
    <row r="11181" spans="1:6">
      <c r="A11181" s="2" t="s">
        <v>1675</v>
      </c>
      <c r="B11181" s="2">
        <v>4500074146</v>
      </c>
      <c r="C11181" s="2" t="s">
        <v>49</v>
      </c>
      <c r="D11181" s="2">
        <v>5029693</v>
      </c>
      <c r="E11181" s="2" t="s">
        <v>5333</v>
      </c>
      <c r="F11181" s="2">
        <v>75819.5</v>
      </c>
    </row>
    <row r="11182" spans="1:6">
      <c r="A11182" s="2" t="s">
        <v>1675</v>
      </c>
      <c r="B11182" s="2">
        <v>4500074163</v>
      </c>
      <c r="C11182" s="2" t="s">
        <v>141</v>
      </c>
      <c r="D11182" s="2">
        <v>5032595</v>
      </c>
      <c r="E11182" s="2" t="s">
        <v>847</v>
      </c>
      <c r="F11182" s="2">
        <v>37103.519999999997</v>
      </c>
    </row>
    <row r="11183" spans="1:6">
      <c r="A11183" s="2" t="s">
        <v>1675</v>
      </c>
      <c r="B11183" s="2">
        <v>4500074165</v>
      </c>
      <c r="C11183" s="2" t="s">
        <v>17</v>
      </c>
      <c r="D11183" s="2">
        <v>5002648</v>
      </c>
      <c r="E11183" s="2" t="s">
        <v>197</v>
      </c>
      <c r="F11183" s="2">
        <v>38115.25</v>
      </c>
    </row>
    <row r="11184" spans="1:6">
      <c r="A11184" s="2" t="s">
        <v>1675</v>
      </c>
      <c r="B11184" s="2">
        <v>4500074166</v>
      </c>
      <c r="C11184" s="2" t="s">
        <v>49</v>
      </c>
      <c r="D11184" s="2">
        <v>5009719</v>
      </c>
      <c r="E11184" s="2" t="s">
        <v>1743</v>
      </c>
      <c r="F11184" s="2">
        <v>2000</v>
      </c>
    </row>
    <row r="11185" spans="1:6">
      <c r="A11185" s="2" t="s">
        <v>1675</v>
      </c>
      <c r="B11185" s="2">
        <v>4500074169</v>
      </c>
      <c r="C11185" s="2" t="s">
        <v>49</v>
      </c>
      <c r="D11185" s="2">
        <v>5013608</v>
      </c>
      <c r="E11185" s="2" t="s">
        <v>4748</v>
      </c>
      <c r="F11185" s="2">
        <v>12852.8</v>
      </c>
    </row>
    <row r="11186" spans="1:6">
      <c r="A11186" s="2" t="s">
        <v>1675</v>
      </c>
      <c r="B11186" s="2">
        <v>4500074172</v>
      </c>
      <c r="C11186" s="2" t="s">
        <v>49</v>
      </c>
      <c r="D11186" s="2">
        <v>5032595</v>
      </c>
      <c r="E11186" s="2" t="s">
        <v>847</v>
      </c>
      <c r="F11186" s="2">
        <v>197189.6</v>
      </c>
    </row>
    <row r="11187" spans="1:6">
      <c r="A11187" s="2" t="s">
        <v>1675</v>
      </c>
      <c r="B11187" s="2">
        <v>4500074235</v>
      </c>
      <c r="C11187" s="2" t="s">
        <v>191</v>
      </c>
      <c r="D11187" s="2">
        <v>5006389</v>
      </c>
      <c r="E11187" s="2" t="s">
        <v>169</v>
      </c>
      <c r="F11187" s="2">
        <v>12600</v>
      </c>
    </row>
    <row r="11188" spans="1:6">
      <c r="A11188" s="2" t="s">
        <v>1675</v>
      </c>
      <c r="B11188" s="2">
        <v>4500074268</v>
      </c>
      <c r="C11188" s="2" t="s">
        <v>107</v>
      </c>
      <c r="D11188" s="2">
        <v>5024837</v>
      </c>
      <c r="E11188" s="2" t="s">
        <v>18</v>
      </c>
      <c r="F11188" s="2">
        <v>103.08</v>
      </c>
    </row>
    <row r="11189" spans="1:6">
      <c r="A11189" s="2" t="s">
        <v>1675</v>
      </c>
      <c r="B11189" s="2">
        <v>4500074276</v>
      </c>
      <c r="C11189" s="2" t="s">
        <v>56</v>
      </c>
      <c r="D11189" s="2">
        <v>5007771</v>
      </c>
      <c r="E11189" s="2" t="s">
        <v>1678</v>
      </c>
      <c r="F11189" s="2">
        <v>55.96</v>
      </c>
    </row>
    <row r="11190" spans="1:6">
      <c r="A11190" s="2" t="s">
        <v>1675</v>
      </c>
      <c r="B11190" s="2">
        <v>4500074280</v>
      </c>
      <c r="C11190" s="2" t="s">
        <v>141</v>
      </c>
      <c r="D11190" s="2">
        <v>5036788</v>
      </c>
      <c r="E11190" s="2" t="s">
        <v>1751</v>
      </c>
      <c r="F11190" s="2">
        <v>15661.05</v>
      </c>
    </row>
    <row r="11191" spans="1:6">
      <c r="A11191" s="2" t="s">
        <v>1675</v>
      </c>
      <c r="B11191" s="2">
        <v>4500074283</v>
      </c>
      <c r="C11191" s="2" t="s">
        <v>49</v>
      </c>
      <c r="D11191" s="2">
        <v>5036349</v>
      </c>
      <c r="E11191" s="2" t="s">
        <v>1752</v>
      </c>
      <c r="F11191" s="2">
        <v>12150</v>
      </c>
    </row>
    <row r="11192" spans="1:6">
      <c r="A11192" s="2" t="s">
        <v>1675</v>
      </c>
      <c r="B11192" s="2">
        <v>4500074290</v>
      </c>
      <c r="C11192" s="2" t="s">
        <v>68</v>
      </c>
      <c r="D11192" s="2">
        <v>5024477</v>
      </c>
      <c r="E11192" s="2" t="s">
        <v>1330</v>
      </c>
      <c r="F11192" s="2">
        <v>28470</v>
      </c>
    </row>
    <row r="11193" spans="1:6">
      <c r="A11193" s="2" t="s">
        <v>1675</v>
      </c>
      <c r="B11193" s="2">
        <v>4500074314</v>
      </c>
      <c r="C11193" s="2" t="s">
        <v>49</v>
      </c>
      <c r="D11193" s="2">
        <v>5016452</v>
      </c>
      <c r="E11193" s="2" t="s">
        <v>5338</v>
      </c>
      <c r="F11193" s="2">
        <v>175</v>
      </c>
    </row>
    <row r="11194" spans="1:6">
      <c r="A11194" s="2" t="s">
        <v>1675</v>
      </c>
      <c r="B11194" s="2">
        <v>4500074315</v>
      </c>
      <c r="C11194" s="2" t="s">
        <v>49</v>
      </c>
      <c r="D11194" s="2">
        <v>5000160</v>
      </c>
      <c r="E11194" s="2" t="s">
        <v>188</v>
      </c>
      <c r="F11194" s="2">
        <v>41040</v>
      </c>
    </row>
    <row r="11195" spans="1:6">
      <c r="A11195" s="2" t="s">
        <v>1675</v>
      </c>
      <c r="B11195" s="2">
        <v>4500074319</v>
      </c>
      <c r="C11195" s="2" t="s">
        <v>49</v>
      </c>
      <c r="D11195" s="2">
        <v>5020516</v>
      </c>
      <c r="E11195" s="2" t="s">
        <v>5339</v>
      </c>
      <c r="F11195" s="2">
        <v>1071</v>
      </c>
    </row>
    <row r="11196" spans="1:6">
      <c r="A11196" s="2" t="s">
        <v>1675</v>
      </c>
      <c r="B11196" s="2">
        <v>4500074324</v>
      </c>
      <c r="C11196" s="2" t="s">
        <v>141</v>
      </c>
      <c r="D11196" s="2">
        <v>5015778</v>
      </c>
      <c r="E11196" s="2" t="s">
        <v>1529</v>
      </c>
      <c r="F11196" s="2">
        <v>1106</v>
      </c>
    </row>
    <row r="11197" spans="1:6">
      <c r="A11197" s="2" t="s">
        <v>1675</v>
      </c>
      <c r="B11197" s="2">
        <v>4500074335</v>
      </c>
      <c r="C11197" s="2" t="s">
        <v>141</v>
      </c>
      <c r="D11197" s="2">
        <v>5013608</v>
      </c>
      <c r="E11197" s="2" t="s">
        <v>4748</v>
      </c>
      <c r="F11197" s="2">
        <v>1250</v>
      </c>
    </row>
    <row r="11198" spans="1:6">
      <c r="A11198" s="2" t="s">
        <v>1675</v>
      </c>
      <c r="B11198" s="2">
        <v>4500074347</v>
      </c>
      <c r="C11198" s="2" t="s">
        <v>49</v>
      </c>
      <c r="D11198" s="2">
        <v>5036415</v>
      </c>
      <c r="E11198" s="2" t="s">
        <v>1719</v>
      </c>
      <c r="F11198" s="2">
        <v>92393.44</v>
      </c>
    </row>
    <row r="11199" spans="1:6">
      <c r="A11199" s="2" t="s">
        <v>1675</v>
      </c>
      <c r="B11199" s="2">
        <v>4500074348</v>
      </c>
      <c r="C11199" s="2" t="s">
        <v>49</v>
      </c>
      <c r="D11199" s="2">
        <v>5021225</v>
      </c>
      <c r="E11199" s="2" t="s">
        <v>1715</v>
      </c>
      <c r="F11199" s="2">
        <v>19545.25</v>
      </c>
    </row>
    <row r="11200" spans="1:6">
      <c r="A11200" s="2" t="s">
        <v>1675</v>
      </c>
      <c r="B11200" s="2">
        <v>4500074380</v>
      </c>
      <c r="C11200" s="2" t="s">
        <v>49</v>
      </c>
      <c r="D11200" s="2">
        <v>5000059</v>
      </c>
      <c r="E11200" s="2" t="s">
        <v>62</v>
      </c>
      <c r="F11200" s="2">
        <v>8033.04</v>
      </c>
    </row>
    <row r="11201" spans="1:6">
      <c r="A11201" s="2" t="s">
        <v>1675</v>
      </c>
      <c r="B11201" s="2">
        <v>4500074459</v>
      </c>
      <c r="C11201" s="2" t="s">
        <v>68</v>
      </c>
      <c r="D11201" s="2">
        <v>5000070</v>
      </c>
      <c r="E11201" s="2" t="s">
        <v>85</v>
      </c>
      <c r="F11201" s="2">
        <v>72706.48</v>
      </c>
    </row>
    <row r="11202" spans="1:6">
      <c r="A11202" s="2" t="s">
        <v>1675</v>
      </c>
      <c r="B11202" s="2" t="s">
        <v>5354</v>
      </c>
      <c r="C11202" s="2" t="s">
        <v>1203</v>
      </c>
      <c r="D11202" s="2">
        <v>5008668</v>
      </c>
      <c r="E11202" s="2" t="s">
        <v>397</v>
      </c>
      <c r="F11202" s="2">
        <v>463.11</v>
      </c>
    </row>
    <row r="11203" spans="1:6">
      <c r="A11203" s="2" t="s">
        <v>1675</v>
      </c>
      <c r="B11203" s="2" t="s">
        <v>5354</v>
      </c>
      <c r="C11203" s="2" t="s">
        <v>141</v>
      </c>
      <c r="D11203" s="2">
        <v>5008668</v>
      </c>
      <c r="E11203" s="2" t="s">
        <v>397</v>
      </c>
      <c r="F11203" s="2">
        <v>952.68</v>
      </c>
    </row>
    <row r="11204" spans="1:6">
      <c r="A11204" s="2" t="s">
        <v>1675</v>
      </c>
      <c r="B11204" s="2" t="s">
        <v>5354</v>
      </c>
      <c r="C11204" s="2" t="s">
        <v>68</v>
      </c>
      <c r="D11204" s="2">
        <v>5008668</v>
      </c>
      <c r="E11204" s="2" t="s">
        <v>397</v>
      </c>
      <c r="F11204" s="2">
        <v>1092.56</v>
      </c>
    </row>
    <row r="11205" spans="1:6">
      <c r="A11205" s="2" t="s">
        <v>1675</v>
      </c>
      <c r="B11205" s="2" t="s">
        <v>5354</v>
      </c>
      <c r="C11205" s="2" t="s">
        <v>107</v>
      </c>
      <c r="D11205" s="2">
        <v>5008668</v>
      </c>
      <c r="E11205" s="2" t="s">
        <v>397</v>
      </c>
      <c r="F11205" s="2">
        <v>12045.92</v>
      </c>
    </row>
    <row r="11206" spans="1:6">
      <c r="A11206" s="2" t="s">
        <v>1675</v>
      </c>
      <c r="B11206" s="2" t="s">
        <v>5354</v>
      </c>
      <c r="C11206" s="2" t="s">
        <v>56</v>
      </c>
      <c r="D11206" s="2">
        <v>5008668</v>
      </c>
      <c r="E11206" s="2" t="s">
        <v>397</v>
      </c>
      <c r="F11206" s="2">
        <v>7877.19</v>
      </c>
    </row>
    <row r="11207" spans="1:6">
      <c r="A11207" s="2" t="s">
        <v>1675</v>
      </c>
      <c r="B11207" s="2" t="s">
        <v>5354</v>
      </c>
      <c r="C11207" s="2" t="s">
        <v>152</v>
      </c>
      <c r="D11207" s="2">
        <v>5008668</v>
      </c>
      <c r="E11207" s="2" t="s">
        <v>397</v>
      </c>
      <c r="F11207" s="2">
        <v>14345.37</v>
      </c>
    </row>
    <row r="11208" spans="1:6">
      <c r="A11208" s="2" t="s">
        <v>1675</v>
      </c>
      <c r="B11208" s="2" t="s">
        <v>5360</v>
      </c>
      <c r="C11208" s="2" t="s">
        <v>60</v>
      </c>
      <c r="D11208" s="2">
        <v>5000093</v>
      </c>
      <c r="E11208" s="2" t="s">
        <v>59</v>
      </c>
      <c r="F11208" s="2">
        <v>1454.5</v>
      </c>
    </row>
    <row r="11209" spans="1:6">
      <c r="A11209" s="2" t="s">
        <v>1675</v>
      </c>
      <c r="B11209" s="2" t="s">
        <v>5687</v>
      </c>
      <c r="C11209" s="2" t="s">
        <v>364</v>
      </c>
      <c r="D11209" s="2">
        <v>5016802</v>
      </c>
      <c r="E11209" s="2" t="s">
        <v>5688</v>
      </c>
      <c r="F11209" s="2">
        <v>531</v>
      </c>
    </row>
    <row r="11210" spans="1:6">
      <c r="A11210" s="2" t="s">
        <v>1675</v>
      </c>
      <c r="B11210" s="2"/>
      <c r="C11210" s="2" t="s">
        <v>183</v>
      </c>
      <c r="D11210" s="2">
        <v>5016718</v>
      </c>
      <c r="E11210" s="2" t="s">
        <v>5714</v>
      </c>
      <c r="F11210" s="2">
        <v>6847.2</v>
      </c>
    </row>
    <row r="11211" spans="1:6">
      <c r="A11211" s="2" t="s">
        <v>1675</v>
      </c>
      <c r="B11211" s="2"/>
      <c r="C11211" s="2" t="s">
        <v>1203</v>
      </c>
      <c r="D11211" s="2">
        <v>5003701</v>
      </c>
      <c r="E11211" s="2" t="s">
        <v>5752</v>
      </c>
      <c r="F11211" s="2">
        <v>1525.15</v>
      </c>
    </row>
    <row r="11212" spans="1:6">
      <c r="A11212" s="2" t="s">
        <v>1675</v>
      </c>
      <c r="B11212" s="2"/>
      <c r="C11212" s="2" t="s">
        <v>1203</v>
      </c>
      <c r="D11212" s="2">
        <v>5007096</v>
      </c>
      <c r="E11212" s="2" t="s">
        <v>5771</v>
      </c>
      <c r="F11212" s="2">
        <v>28</v>
      </c>
    </row>
    <row r="11213" spans="1:6">
      <c r="A11213" s="2" t="s">
        <v>1675</v>
      </c>
      <c r="B11213" s="2"/>
      <c r="C11213" s="2" t="s">
        <v>1203</v>
      </c>
      <c r="D11213" s="2">
        <v>5033334</v>
      </c>
      <c r="E11213" s="2" t="s">
        <v>5842</v>
      </c>
      <c r="F11213" s="2">
        <v>709</v>
      </c>
    </row>
    <row r="11214" spans="1:6">
      <c r="A11214" s="2" t="s">
        <v>1675</v>
      </c>
      <c r="B11214" s="2"/>
      <c r="C11214" s="2" t="s">
        <v>1203</v>
      </c>
      <c r="D11214" s="2">
        <v>5036960</v>
      </c>
      <c r="E11214" s="2" t="s">
        <v>5856</v>
      </c>
      <c r="F11214" s="2">
        <v>359</v>
      </c>
    </row>
    <row r="11215" spans="1:6">
      <c r="A11215" s="2" t="s">
        <v>1675</v>
      </c>
      <c r="B11215" s="2"/>
      <c r="C11215" s="2" t="s">
        <v>594</v>
      </c>
      <c r="D11215" s="2">
        <v>5010141</v>
      </c>
      <c r="E11215" s="2" t="s">
        <v>1681</v>
      </c>
      <c r="F11215" s="2">
        <v>116730.45</v>
      </c>
    </row>
    <row r="11216" spans="1:6">
      <c r="A11216" s="2" t="s">
        <v>1675</v>
      </c>
      <c r="B11216" s="2"/>
      <c r="C11216" s="2" t="s">
        <v>3360</v>
      </c>
      <c r="D11216" s="2">
        <v>5016461</v>
      </c>
      <c r="E11216" s="2" t="s">
        <v>5935</v>
      </c>
      <c r="F11216" s="2">
        <v>316</v>
      </c>
    </row>
    <row r="11217" spans="1:6">
      <c r="A11217" s="2" t="s">
        <v>1675</v>
      </c>
      <c r="B11217" s="2"/>
      <c r="C11217" s="2" t="s">
        <v>3360</v>
      </c>
      <c r="D11217" s="2">
        <v>5016842</v>
      </c>
      <c r="E11217" s="2" t="s">
        <v>5937</v>
      </c>
      <c r="F11217" s="2">
        <v>1106</v>
      </c>
    </row>
    <row r="11218" spans="1:6">
      <c r="A11218" s="2" t="s">
        <v>1675</v>
      </c>
      <c r="B11218" s="2"/>
      <c r="C11218" s="2" t="s">
        <v>1237</v>
      </c>
      <c r="D11218" s="2">
        <v>5016432</v>
      </c>
      <c r="E11218" s="2" t="s">
        <v>6029</v>
      </c>
      <c r="F11218" s="2">
        <v>3405.92</v>
      </c>
    </row>
    <row r="11219" spans="1:6">
      <c r="A11219" s="2" t="s">
        <v>1675</v>
      </c>
      <c r="B11219" s="2"/>
      <c r="C11219" s="2" t="s">
        <v>1237</v>
      </c>
      <c r="D11219" s="2">
        <v>5016461</v>
      </c>
      <c r="E11219" s="2" t="s">
        <v>5935</v>
      </c>
      <c r="F11219" s="2">
        <v>86.94</v>
      </c>
    </row>
    <row r="11220" spans="1:6">
      <c r="A11220" s="2" t="s">
        <v>1675</v>
      </c>
      <c r="B11220" s="2"/>
      <c r="C11220" s="2" t="s">
        <v>1237</v>
      </c>
      <c r="D11220" s="2">
        <v>5016469</v>
      </c>
      <c r="E11220" s="2" t="s">
        <v>6030</v>
      </c>
      <c r="F11220" s="2">
        <v>21202.720000000001</v>
      </c>
    </row>
    <row r="11221" spans="1:6">
      <c r="A11221" s="2" t="s">
        <v>1675</v>
      </c>
      <c r="B11221" s="2"/>
      <c r="C11221" s="2" t="s">
        <v>1237</v>
      </c>
      <c r="D11221" s="2">
        <v>5016477</v>
      </c>
      <c r="E11221" s="2" t="s">
        <v>6031</v>
      </c>
      <c r="F11221" s="2">
        <v>4488.68</v>
      </c>
    </row>
    <row r="11222" spans="1:6">
      <c r="A11222" s="2" t="s">
        <v>1675</v>
      </c>
      <c r="B11222" s="2"/>
      <c r="C11222" s="2" t="s">
        <v>1237</v>
      </c>
      <c r="D11222" s="2">
        <v>5016498</v>
      </c>
      <c r="E11222" s="2" t="s">
        <v>6032</v>
      </c>
      <c r="F11222" s="2">
        <v>76.3</v>
      </c>
    </row>
    <row r="11223" spans="1:6">
      <c r="A11223" s="2" t="s">
        <v>1675</v>
      </c>
      <c r="B11223" s="2"/>
      <c r="C11223" s="2" t="s">
        <v>1237</v>
      </c>
      <c r="D11223" s="2">
        <v>5016515</v>
      </c>
      <c r="E11223" s="2" t="s">
        <v>6033</v>
      </c>
      <c r="F11223" s="2">
        <v>318.92</v>
      </c>
    </row>
    <row r="11224" spans="1:6">
      <c r="A11224" s="2" t="s">
        <v>1675</v>
      </c>
      <c r="B11224" s="2"/>
      <c r="C11224" s="2" t="s">
        <v>1237</v>
      </c>
      <c r="D11224" s="2">
        <v>5016733</v>
      </c>
      <c r="E11224" s="2" t="s">
        <v>6034</v>
      </c>
      <c r="F11224" s="2">
        <v>11598.34</v>
      </c>
    </row>
    <row r="11225" spans="1:6">
      <c r="A11225" s="2" t="s">
        <v>1675</v>
      </c>
      <c r="B11225" s="2"/>
      <c r="C11225" s="2" t="s">
        <v>1237</v>
      </c>
      <c r="D11225" s="2">
        <v>5016750</v>
      </c>
      <c r="E11225" s="2" t="s">
        <v>6035</v>
      </c>
      <c r="F11225" s="2">
        <v>604.66</v>
      </c>
    </row>
    <row r="11226" spans="1:6">
      <c r="A11226" s="2" t="s">
        <v>1675</v>
      </c>
      <c r="B11226" s="2"/>
      <c r="C11226" s="2" t="s">
        <v>1237</v>
      </c>
      <c r="D11226" s="2">
        <v>5016808</v>
      </c>
      <c r="E11226" s="2" t="s">
        <v>6036</v>
      </c>
      <c r="F11226" s="2">
        <v>10836.68</v>
      </c>
    </row>
    <row r="11227" spans="1:6">
      <c r="A11227" s="2" t="s">
        <v>1675</v>
      </c>
      <c r="B11227" s="2"/>
      <c r="C11227" s="2" t="s">
        <v>1237</v>
      </c>
      <c r="D11227" s="2">
        <v>5016846</v>
      </c>
      <c r="E11227" s="2" t="s">
        <v>6037</v>
      </c>
      <c r="F11227" s="2">
        <v>2698.22</v>
      </c>
    </row>
    <row r="11228" spans="1:6">
      <c r="A11228" s="2" t="s">
        <v>1675</v>
      </c>
      <c r="B11228" s="2"/>
      <c r="C11228" s="2" t="s">
        <v>1237</v>
      </c>
      <c r="D11228" s="2">
        <v>5019085</v>
      </c>
      <c r="E11228" s="2" t="s">
        <v>6055</v>
      </c>
      <c r="F11228" s="2">
        <v>23.94</v>
      </c>
    </row>
    <row r="11229" spans="1:6">
      <c r="A11229" s="2" t="s">
        <v>1675</v>
      </c>
      <c r="B11229" s="2"/>
      <c r="C11229" s="2" t="s">
        <v>1237</v>
      </c>
      <c r="D11229" s="2">
        <v>5019553</v>
      </c>
      <c r="E11229" s="2" t="s">
        <v>3451</v>
      </c>
      <c r="F11229" s="2">
        <v>2273.46</v>
      </c>
    </row>
    <row r="11230" spans="1:6">
      <c r="A11230" s="2" t="s">
        <v>1675</v>
      </c>
      <c r="B11230" s="2"/>
      <c r="C11230" s="2" t="s">
        <v>65</v>
      </c>
      <c r="D11230" s="2">
        <v>5002403</v>
      </c>
      <c r="E11230" s="2" t="s">
        <v>1622</v>
      </c>
      <c r="F11230" s="2">
        <v>561</v>
      </c>
    </row>
    <row r="11231" spans="1:6">
      <c r="A11231" s="2" t="s">
        <v>1675</v>
      </c>
      <c r="B11231" s="2"/>
      <c r="C11231" s="2" t="s">
        <v>107</v>
      </c>
      <c r="D11231" s="2">
        <v>5015778</v>
      </c>
      <c r="E11231" s="2" t="s">
        <v>1529</v>
      </c>
      <c r="F11231" s="2">
        <v>540.52</v>
      </c>
    </row>
    <row r="11232" spans="1:6">
      <c r="A11232" s="2" t="s">
        <v>1675</v>
      </c>
      <c r="B11232" s="2"/>
      <c r="C11232" s="2" t="s">
        <v>364</v>
      </c>
      <c r="D11232" s="2">
        <v>5016802</v>
      </c>
      <c r="E11232" s="2" t="s">
        <v>5688</v>
      </c>
      <c r="F11232" s="2">
        <v>1540</v>
      </c>
    </row>
    <row r="11233" spans="1:6">
      <c r="A11233" s="2" t="s">
        <v>1675</v>
      </c>
      <c r="B11233" s="2"/>
      <c r="C11233" s="2" t="s">
        <v>82</v>
      </c>
      <c r="D11233" s="2">
        <v>5010141</v>
      </c>
      <c r="E11233" s="2" t="s">
        <v>1681</v>
      </c>
      <c r="F11233" s="2">
        <v>13389.32</v>
      </c>
    </row>
    <row r="11234" spans="1:6">
      <c r="A11234" s="2" t="s">
        <v>1675</v>
      </c>
      <c r="B11234" s="2"/>
      <c r="C11234" s="2" t="s">
        <v>507</v>
      </c>
      <c r="D11234" s="2">
        <v>5008455</v>
      </c>
      <c r="E11234" s="2" t="s">
        <v>476</v>
      </c>
      <c r="F11234" s="2">
        <v>35</v>
      </c>
    </row>
    <row r="11235" spans="1:6">
      <c r="A11235" s="2" t="s">
        <v>1675</v>
      </c>
      <c r="B11235" s="2"/>
      <c r="C11235" s="2" t="s">
        <v>152</v>
      </c>
      <c r="D11235" s="2">
        <v>5028316</v>
      </c>
      <c r="E11235" s="2" t="s">
        <v>6364</v>
      </c>
      <c r="F11235" s="2">
        <v>125</v>
      </c>
    </row>
    <row r="11236" spans="1:6">
      <c r="A11236" s="2" t="s">
        <v>1675</v>
      </c>
      <c r="B11236" s="2" t="s">
        <v>6444</v>
      </c>
      <c r="C11236" s="2" t="s">
        <v>90</v>
      </c>
      <c r="D11236" s="2">
        <v>5010141</v>
      </c>
      <c r="E11236" s="2" t="s">
        <v>1681</v>
      </c>
      <c r="F11236" s="2">
        <v>176908.99</v>
      </c>
    </row>
    <row r="11237" spans="1:6">
      <c r="A11237" s="2" t="s">
        <v>1675</v>
      </c>
      <c r="B11237" s="2" t="s">
        <v>6444</v>
      </c>
      <c r="C11237" s="2" t="s">
        <v>82</v>
      </c>
      <c r="D11237" s="2">
        <v>5010141</v>
      </c>
      <c r="E11237" s="2" t="s">
        <v>1681</v>
      </c>
      <c r="F11237" s="2">
        <v>35145.230000000003</v>
      </c>
    </row>
    <row r="11238" spans="1:6">
      <c r="A11238" s="2" t="s">
        <v>1675</v>
      </c>
      <c r="B11238" s="2">
        <v>4400012836</v>
      </c>
      <c r="C11238" s="2" t="s">
        <v>278</v>
      </c>
      <c r="D11238" s="2">
        <v>5010141</v>
      </c>
      <c r="E11238" s="2" t="s">
        <v>1681</v>
      </c>
      <c r="F11238" s="2">
        <v>30086.65</v>
      </c>
    </row>
    <row r="11239" spans="1:6">
      <c r="A11239" s="2" t="s">
        <v>1675</v>
      </c>
      <c r="B11239" s="2">
        <v>4400012891</v>
      </c>
      <c r="C11239" s="2" t="s">
        <v>17</v>
      </c>
      <c r="D11239" s="2">
        <v>5016789</v>
      </c>
      <c r="E11239" s="2" t="s">
        <v>1718</v>
      </c>
      <c r="F11239" s="2">
        <v>394.88</v>
      </c>
    </row>
    <row r="11240" spans="1:6">
      <c r="A11240" s="2" t="s">
        <v>1675</v>
      </c>
      <c r="B11240" s="2">
        <v>4400012891</v>
      </c>
      <c r="C11240" s="2" t="s">
        <v>49</v>
      </c>
      <c r="D11240" s="2">
        <v>5016789</v>
      </c>
      <c r="E11240" s="2" t="s">
        <v>1718</v>
      </c>
      <c r="F11240" s="2">
        <v>1019.72</v>
      </c>
    </row>
    <row r="11241" spans="1:6">
      <c r="A11241" s="2" t="s">
        <v>1675</v>
      </c>
      <c r="B11241" s="2">
        <v>4400012891</v>
      </c>
      <c r="C11241" s="2" t="s">
        <v>107</v>
      </c>
      <c r="D11241" s="2">
        <v>5016789</v>
      </c>
      <c r="E11241" s="2" t="s">
        <v>1718</v>
      </c>
      <c r="F11241" s="2">
        <v>6865.38</v>
      </c>
    </row>
    <row r="11242" spans="1:6">
      <c r="A11242" s="2" t="s">
        <v>1675</v>
      </c>
      <c r="B11242" s="2">
        <v>4400013268</v>
      </c>
      <c r="C11242" s="2" t="s">
        <v>17</v>
      </c>
      <c r="D11242" s="2">
        <v>5016789</v>
      </c>
      <c r="E11242" s="2" t="s">
        <v>1718</v>
      </c>
      <c r="F11242" s="2">
        <v>2202.1999999999998</v>
      </c>
    </row>
    <row r="11243" spans="1:6">
      <c r="A11243" s="2" t="s">
        <v>1675</v>
      </c>
      <c r="B11243" s="2">
        <v>4400013416</v>
      </c>
      <c r="C11243" s="2" t="s">
        <v>13</v>
      </c>
      <c r="D11243" s="2">
        <v>5031314</v>
      </c>
      <c r="E11243" s="2" t="s">
        <v>344</v>
      </c>
      <c r="F11243" s="2">
        <v>12458.33</v>
      </c>
    </row>
    <row r="11244" spans="1:6">
      <c r="A11244" s="2" t="s">
        <v>1675</v>
      </c>
      <c r="B11244" s="2">
        <v>4400013717</v>
      </c>
      <c r="C11244" s="2" t="s">
        <v>17</v>
      </c>
      <c r="D11244" s="2">
        <v>5016789</v>
      </c>
      <c r="E11244" s="2" t="s">
        <v>1718</v>
      </c>
      <c r="F11244" s="2">
        <v>10726.5</v>
      </c>
    </row>
    <row r="11245" spans="1:6">
      <c r="A11245" s="2" t="s">
        <v>1675</v>
      </c>
      <c r="B11245" s="2">
        <v>4400013717</v>
      </c>
      <c r="C11245" s="2" t="s">
        <v>107</v>
      </c>
      <c r="D11245" s="2">
        <v>5016789</v>
      </c>
      <c r="E11245" s="2" t="s">
        <v>1718</v>
      </c>
      <c r="F11245" s="2">
        <v>9334.92</v>
      </c>
    </row>
    <row r="11246" spans="1:6">
      <c r="A11246" s="2" t="s">
        <v>1675</v>
      </c>
      <c r="B11246" s="2">
        <v>4400013875</v>
      </c>
      <c r="C11246" s="2" t="s">
        <v>49</v>
      </c>
      <c r="D11246" s="2">
        <v>5001570</v>
      </c>
      <c r="E11246" s="2" t="s">
        <v>120</v>
      </c>
      <c r="F11246" s="2">
        <v>2935</v>
      </c>
    </row>
    <row r="11247" spans="1:6">
      <c r="A11247" s="2" t="s">
        <v>1675</v>
      </c>
      <c r="B11247" s="2">
        <v>4400013891</v>
      </c>
      <c r="C11247" s="2" t="s">
        <v>191</v>
      </c>
      <c r="D11247" s="2">
        <v>5035036</v>
      </c>
      <c r="E11247" s="2" t="s">
        <v>5270</v>
      </c>
      <c r="F11247" s="2">
        <v>749.6</v>
      </c>
    </row>
    <row r="11248" spans="1:6">
      <c r="A11248" s="2" t="s">
        <v>1675</v>
      </c>
      <c r="B11248" s="2">
        <v>4400013895</v>
      </c>
      <c r="C11248" s="2" t="s">
        <v>17</v>
      </c>
      <c r="D11248" s="2">
        <v>5033884</v>
      </c>
      <c r="E11248" s="2" t="s">
        <v>6448</v>
      </c>
      <c r="F11248" s="2">
        <v>35299.120000000003</v>
      </c>
    </row>
    <row r="11249" spans="1:6">
      <c r="A11249" s="2" t="s">
        <v>1675</v>
      </c>
      <c r="B11249" s="2">
        <v>4400013897</v>
      </c>
      <c r="C11249" s="2" t="s">
        <v>17</v>
      </c>
      <c r="D11249" s="2">
        <v>5016789</v>
      </c>
      <c r="E11249" s="2" t="s">
        <v>1718</v>
      </c>
      <c r="F11249" s="2">
        <v>61683.4</v>
      </c>
    </row>
    <row r="11250" spans="1:6">
      <c r="A11250" s="2" t="s">
        <v>1675</v>
      </c>
      <c r="B11250" s="2">
        <v>4400013897</v>
      </c>
      <c r="C11250" s="2" t="s">
        <v>49</v>
      </c>
      <c r="D11250" s="2">
        <v>5016789</v>
      </c>
      <c r="E11250" s="2" t="s">
        <v>1718</v>
      </c>
      <c r="F11250" s="2">
        <v>2344.46</v>
      </c>
    </row>
    <row r="11251" spans="1:6">
      <c r="A11251" s="2" t="s">
        <v>1675</v>
      </c>
      <c r="B11251" s="2">
        <v>4400013898</v>
      </c>
      <c r="C11251" s="2" t="s">
        <v>17</v>
      </c>
      <c r="D11251" s="2">
        <v>5036739</v>
      </c>
      <c r="E11251" s="2" t="s">
        <v>1676</v>
      </c>
      <c r="F11251" s="2">
        <v>82900</v>
      </c>
    </row>
    <row r="11252" spans="1:6">
      <c r="A11252" s="2" t="s">
        <v>1675</v>
      </c>
      <c r="B11252" s="2">
        <v>4400014076</v>
      </c>
      <c r="C11252" s="2" t="s">
        <v>191</v>
      </c>
      <c r="D11252" s="2">
        <v>5016560</v>
      </c>
      <c r="E11252" s="2" t="s">
        <v>1677</v>
      </c>
      <c r="F11252" s="2">
        <v>4292.88</v>
      </c>
    </row>
    <row r="11253" spans="1:6">
      <c r="A11253" s="2" t="s">
        <v>1675</v>
      </c>
      <c r="B11253" s="2">
        <v>4400014175</v>
      </c>
      <c r="C11253" s="2" t="s">
        <v>191</v>
      </c>
      <c r="D11253" s="2">
        <v>5007771</v>
      </c>
      <c r="E11253" s="2" t="s">
        <v>1678</v>
      </c>
      <c r="F11253" s="2">
        <v>18334</v>
      </c>
    </row>
    <row r="11254" spans="1:6">
      <c r="A11254" s="2" t="s">
        <v>1675</v>
      </c>
      <c r="B11254" s="2">
        <v>4400014282</v>
      </c>
      <c r="C11254" s="2" t="s">
        <v>56</v>
      </c>
      <c r="D11254" s="2">
        <v>5024837</v>
      </c>
      <c r="E11254" s="2" t="s">
        <v>18</v>
      </c>
      <c r="F11254" s="2">
        <v>248846.34</v>
      </c>
    </row>
    <row r="11255" spans="1:6">
      <c r="A11255" s="2" t="s">
        <v>1675</v>
      </c>
      <c r="B11255" s="2">
        <v>4400014310</v>
      </c>
      <c r="C11255" s="2" t="s">
        <v>15</v>
      </c>
      <c r="D11255" s="2">
        <v>5000129</v>
      </c>
      <c r="E11255" s="2" t="s">
        <v>84</v>
      </c>
      <c r="F11255" s="2">
        <v>67187.39</v>
      </c>
    </row>
    <row r="11256" spans="1:6">
      <c r="A11256" s="2" t="s">
        <v>1675</v>
      </c>
      <c r="B11256" s="2">
        <v>4400014312</v>
      </c>
      <c r="C11256" s="2" t="s">
        <v>56</v>
      </c>
      <c r="D11256" s="2">
        <v>5016763</v>
      </c>
      <c r="E11256" s="2" t="s">
        <v>1683</v>
      </c>
      <c r="F11256" s="2">
        <v>1117.97</v>
      </c>
    </row>
    <row r="11257" spans="1:6">
      <c r="A11257" s="2" t="s">
        <v>1675</v>
      </c>
      <c r="B11257" s="2">
        <v>4400014313</v>
      </c>
      <c r="C11257" s="2" t="s">
        <v>191</v>
      </c>
      <c r="D11257" s="2">
        <v>5024697</v>
      </c>
      <c r="E11257" s="2" t="s">
        <v>471</v>
      </c>
      <c r="F11257" s="2">
        <v>12837.3</v>
      </c>
    </row>
    <row r="11258" spans="1:6">
      <c r="A11258" s="2" t="s">
        <v>1675</v>
      </c>
      <c r="B11258" s="2">
        <v>4400014317</v>
      </c>
      <c r="C11258" s="2" t="s">
        <v>56</v>
      </c>
      <c r="D11258" s="2">
        <v>5016784</v>
      </c>
      <c r="E11258" s="2" t="s">
        <v>1684</v>
      </c>
      <c r="F11258" s="2">
        <v>316.98</v>
      </c>
    </row>
    <row r="11259" spans="1:6">
      <c r="A11259" s="2" t="s">
        <v>1675</v>
      </c>
      <c r="B11259" s="2">
        <v>4400014324</v>
      </c>
      <c r="C11259" s="2" t="s">
        <v>3360</v>
      </c>
      <c r="D11259" s="2">
        <v>5019095</v>
      </c>
      <c r="E11259" s="2" t="s">
        <v>1436</v>
      </c>
      <c r="F11259" s="2">
        <v>27957.1</v>
      </c>
    </row>
    <row r="11260" spans="1:6">
      <c r="A11260" s="2" t="s">
        <v>1675</v>
      </c>
      <c r="B11260" s="2">
        <v>4400014325</v>
      </c>
      <c r="C11260" s="2" t="s">
        <v>19</v>
      </c>
      <c r="D11260" s="2">
        <v>5035191</v>
      </c>
      <c r="E11260" s="2" t="s">
        <v>1685</v>
      </c>
      <c r="F11260" s="2">
        <v>4219.34</v>
      </c>
    </row>
    <row r="11261" spans="1:6">
      <c r="A11261" s="2" t="s">
        <v>1675</v>
      </c>
      <c r="B11261" s="2">
        <v>4400014327</v>
      </c>
      <c r="C11261" s="2" t="s">
        <v>1203</v>
      </c>
      <c r="D11261" s="2">
        <v>5016653</v>
      </c>
      <c r="E11261" s="2" t="s">
        <v>5276</v>
      </c>
      <c r="F11261" s="2">
        <v>719.73</v>
      </c>
    </row>
    <row r="11262" spans="1:6">
      <c r="A11262" s="2" t="s">
        <v>1675</v>
      </c>
      <c r="B11262" s="2">
        <v>4400014328</v>
      </c>
      <c r="C11262" s="2" t="s">
        <v>485</v>
      </c>
      <c r="D11262" s="2">
        <v>5016503</v>
      </c>
      <c r="E11262" s="2" t="s">
        <v>1686</v>
      </c>
      <c r="F11262" s="2">
        <v>3960</v>
      </c>
    </row>
    <row r="11263" spans="1:6">
      <c r="A11263" s="2" t="s">
        <v>1675</v>
      </c>
      <c r="B11263" s="2">
        <v>4400014375</v>
      </c>
      <c r="C11263" s="2" t="s">
        <v>19</v>
      </c>
      <c r="D11263" s="2">
        <v>5024837</v>
      </c>
      <c r="E11263" s="2" t="s">
        <v>18</v>
      </c>
      <c r="F11263" s="2">
        <v>73387.009999999995</v>
      </c>
    </row>
    <row r="11264" spans="1:6">
      <c r="A11264" s="2" t="s">
        <v>1675</v>
      </c>
      <c r="B11264" s="2">
        <v>4400014388</v>
      </c>
      <c r="C11264" s="2" t="s">
        <v>68</v>
      </c>
      <c r="D11264" s="2">
        <v>5006603</v>
      </c>
      <c r="E11264" s="2" t="s">
        <v>986</v>
      </c>
      <c r="F11264" s="2">
        <v>1254.1500000000001</v>
      </c>
    </row>
    <row r="11265" spans="1:6">
      <c r="A11265" s="2" t="s">
        <v>1675</v>
      </c>
      <c r="B11265" s="2">
        <v>4400014389</v>
      </c>
      <c r="C11265" s="2" t="s">
        <v>68</v>
      </c>
      <c r="D11265" s="2">
        <v>5001610</v>
      </c>
      <c r="E11265" s="2" t="s">
        <v>67</v>
      </c>
      <c r="F11265" s="2">
        <v>15091.48</v>
      </c>
    </row>
    <row r="11266" spans="1:6">
      <c r="A11266" s="2" t="s">
        <v>1675</v>
      </c>
      <c r="B11266" s="2">
        <v>4400014394</v>
      </c>
      <c r="C11266" s="2" t="s">
        <v>15</v>
      </c>
      <c r="D11266" s="2">
        <v>5027650</v>
      </c>
      <c r="E11266" s="2" t="s">
        <v>1689</v>
      </c>
      <c r="F11266" s="2">
        <v>2224.2399999999998</v>
      </c>
    </row>
    <row r="11267" spans="1:6">
      <c r="A11267" s="2" t="s">
        <v>1675</v>
      </c>
      <c r="B11267" s="2">
        <v>4400014405</v>
      </c>
      <c r="C11267" s="2" t="s">
        <v>65</v>
      </c>
      <c r="D11267" s="2">
        <v>5016360</v>
      </c>
      <c r="E11267" s="2" t="s">
        <v>1690</v>
      </c>
      <c r="F11267" s="2">
        <v>352</v>
      </c>
    </row>
    <row r="11268" spans="1:6">
      <c r="A11268" s="2" t="s">
        <v>1675</v>
      </c>
      <c r="B11268" s="2">
        <v>4400014409</v>
      </c>
      <c r="C11268" s="2" t="s">
        <v>271</v>
      </c>
      <c r="D11268" s="2">
        <v>5015342</v>
      </c>
      <c r="E11268" s="2" t="s">
        <v>270</v>
      </c>
      <c r="F11268" s="2">
        <v>1521893.21</v>
      </c>
    </row>
    <row r="11269" spans="1:6">
      <c r="A11269" s="2" t="s">
        <v>1675</v>
      </c>
      <c r="B11269" s="2">
        <v>4400014425</v>
      </c>
      <c r="C11269" s="2" t="s">
        <v>141</v>
      </c>
      <c r="D11269" s="2">
        <v>5007193</v>
      </c>
      <c r="E11269" s="2" t="s">
        <v>562</v>
      </c>
      <c r="F11269" s="2">
        <v>47720</v>
      </c>
    </row>
    <row r="11270" spans="1:6">
      <c r="A11270" s="2" t="s">
        <v>1675</v>
      </c>
      <c r="B11270" s="2">
        <v>4400014442</v>
      </c>
      <c r="C11270" s="2" t="s">
        <v>13</v>
      </c>
      <c r="D11270" s="2">
        <v>5002304</v>
      </c>
      <c r="E11270" s="2" t="s">
        <v>12</v>
      </c>
      <c r="F11270" s="2">
        <v>667.22</v>
      </c>
    </row>
    <row r="11271" spans="1:6">
      <c r="A11271" s="2" t="s">
        <v>1675</v>
      </c>
      <c r="B11271" s="2">
        <v>4400014444</v>
      </c>
      <c r="C11271" s="2" t="s">
        <v>15</v>
      </c>
      <c r="D11271" s="2">
        <v>5006471</v>
      </c>
      <c r="E11271" s="2" t="s">
        <v>63</v>
      </c>
      <c r="F11271" s="2">
        <v>2641.63</v>
      </c>
    </row>
    <row r="11272" spans="1:6">
      <c r="A11272" s="2" t="s">
        <v>1675</v>
      </c>
      <c r="B11272" s="2">
        <v>4400014445</v>
      </c>
      <c r="C11272" s="2" t="s">
        <v>94</v>
      </c>
      <c r="D11272" s="2">
        <v>5013582</v>
      </c>
      <c r="E11272" s="2" t="s">
        <v>1576</v>
      </c>
      <c r="F11272" s="2">
        <v>2189</v>
      </c>
    </row>
    <row r="11273" spans="1:6">
      <c r="A11273" s="2" t="s">
        <v>1675</v>
      </c>
      <c r="B11273" s="2">
        <v>4400014446</v>
      </c>
      <c r="C11273" s="2" t="s">
        <v>15</v>
      </c>
      <c r="D11273" s="2">
        <v>5022177</v>
      </c>
      <c r="E11273" s="2" t="s">
        <v>1692</v>
      </c>
      <c r="F11273" s="2">
        <v>17166</v>
      </c>
    </row>
    <row r="11274" spans="1:6">
      <c r="A11274" s="2" t="s">
        <v>1675</v>
      </c>
      <c r="B11274" s="2">
        <v>4400014448</v>
      </c>
      <c r="C11274" s="2" t="s">
        <v>65</v>
      </c>
      <c r="D11274" s="2">
        <v>5032336</v>
      </c>
      <c r="E11274" s="2" t="s">
        <v>1694</v>
      </c>
      <c r="F11274" s="2">
        <v>1000</v>
      </c>
    </row>
    <row r="11275" spans="1:6">
      <c r="A11275" s="2" t="s">
        <v>1675</v>
      </c>
      <c r="B11275" s="2">
        <v>4400014506</v>
      </c>
      <c r="C11275" s="2" t="s">
        <v>65</v>
      </c>
      <c r="D11275" s="2">
        <v>5000080</v>
      </c>
      <c r="E11275" s="2" t="s">
        <v>64</v>
      </c>
      <c r="F11275" s="2">
        <v>8384</v>
      </c>
    </row>
    <row r="11276" spans="1:6">
      <c r="A11276" s="2" t="s">
        <v>1675</v>
      </c>
      <c r="B11276" s="2">
        <v>4400014602</v>
      </c>
      <c r="C11276" s="2" t="s">
        <v>269</v>
      </c>
      <c r="D11276" s="2">
        <v>5021871</v>
      </c>
      <c r="E11276" s="2" t="s">
        <v>1695</v>
      </c>
      <c r="F11276" s="2">
        <v>7027.5</v>
      </c>
    </row>
    <row r="11277" spans="1:6">
      <c r="A11277" s="2" t="s">
        <v>1675</v>
      </c>
      <c r="B11277" s="2">
        <v>4400014603</v>
      </c>
      <c r="C11277" s="2" t="s">
        <v>269</v>
      </c>
      <c r="D11277" s="2">
        <v>5007962</v>
      </c>
      <c r="E11277" s="2" t="s">
        <v>268</v>
      </c>
      <c r="F11277" s="2">
        <v>49160.84</v>
      </c>
    </row>
    <row r="11278" spans="1:6">
      <c r="A11278" s="2" t="s">
        <v>1675</v>
      </c>
      <c r="B11278" s="2">
        <v>4400014619</v>
      </c>
      <c r="C11278" s="2" t="s">
        <v>29</v>
      </c>
      <c r="D11278" s="2">
        <v>5010141</v>
      </c>
      <c r="E11278" s="2" t="s">
        <v>1681</v>
      </c>
      <c r="F11278" s="2">
        <v>94162.85</v>
      </c>
    </row>
    <row r="11279" spans="1:6">
      <c r="A11279" s="2" t="s">
        <v>1675</v>
      </c>
      <c r="B11279" s="2">
        <v>4400014620</v>
      </c>
      <c r="C11279" s="2" t="s">
        <v>269</v>
      </c>
      <c r="D11279" s="2">
        <v>5036160</v>
      </c>
      <c r="E11279" s="2" t="s">
        <v>1697</v>
      </c>
      <c r="F11279" s="2">
        <v>9900</v>
      </c>
    </row>
    <row r="11280" spans="1:6">
      <c r="A11280" s="2" t="s">
        <v>1675</v>
      </c>
      <c r="B11280" s="2">
        <v>4400014647</v>
      </c>
      <c r="C11280" s="2" t="s">
        <v>94</v>
      </c>
      <c r="D11280" s="2">
        <v>5000237</v>
      </c>
      <c r="E11280" s="2" t="s">
        <v>98</v>
      </c>
      <c r="F11280" s="2">
        <v>355.04</v>
      </c>
    </row>
    <row r="11281" spans="1:6">
      <c r="A11281" s="2" t="s">
        <v>1675</v>
      </c>
      <c r="B11281" s="2">
        <v>4400014665</v>
      </c>
      <c r="C11281" s="2" t="s">
        <v>90</v>
      </c>
      <c r="D11281" s="2">
        <v>5010141</v>
      </c>
      <c r="E11281" s="2" t="s">
        <v>1681</v>
      </c>
      <c r="F11281" s="2">
        <v>301315.76</v>
      </c>
    </row>
    <row r="11282" spans="1:6">
      <c r="A11282" s="2" t="s">
        <v>1675</v>
      </c>
      <c r="B11282" s="2">
        <v>4400014677</v>
      </c>
      <c r="C11282" s="2" t="s">
        <v>269</v>
      </c>
      <c r="D11282" s="2">
        <v>5036180</v>
      </c>
      <c r="E11282" s="2" t="s">
        <v>1699</v>
      </c>
      <c r="F11282" s="2">
        <v>3210</v>
      </c>
    </row>
    <row r="11283" spans="1:6">
      <c r="A11283" s="2" t="s">
        <v>1675</v>
      </c>
      <c r="B11283" s="2">
        <v>4400014739</v>
      </c>
      <c r="C11283" s="2" t="s">
        <v>17</v>
      </c>
      <c r="D11283" s="2">
        <v>5015778</v>
      </c>
      <c r="E11283" s="2" t="s">
        <v>1529</v>
      </c>
      <c r="F11283" s="2">
        <v>261387</v>
      </c>
    </row>
    <row r="11284" spans="1:6">
      <c r="A11284" s="2" t="s">
        <v>1675</v>
      </c>
      <c r="B11284" s="2">
        <v>4500071601</v>
      </c>
      <c r="C11284" s="2" t="s">
        <v>17</v>
      </c>
      <c r="D11284" s="2">
        <v>5016789</v>
      </c>
      <c r="E11284" s="2" t="s">
        <v>1718</v>
      </c>
      <c r="F11284" s="2">
        <v>710.33</v>
      </c>
    </row>
    <row r="11285" spans="1:6">
      <c r="A11285" s="2" t="s">
        <v>1675</v>
      </c>
      <c r="B11285" s="2">
        <v>4500071601</v>
      </c>
      <c r="C11285" s="2" t="s">
        <v>49</v>
      </c>
      <c r="D11285" s="2">
        <v>5016789</v>
      </c>
      <c r="E11285" s="2" t="s">
        <v>1718</v>
      </c>
      <c r="F11285" s="2">
        <v>1087.56</v>
      </c>
    </row>
    <row r="11286" spans="1:6">
      <c r="A11286" s="2" t="s">
        <v>1675</v>
      </c>
      <c r="B11286" s="2">
        <v>4500071601</v>
      </c>
      <c r="C11286" s="2" t="s">
        <v>131</v>
      </c>
      <c r="D11286" s="2">
        <v>5016789</v>
      </c>
      <c r="E11286" s="2" t="s">
        <v>1718</v>
      </c>
      <c r="F11286" s="2">
        <v>5642.07</v>
      </c>
    </row>
    <row r="11287" spans="1:6">
      <c r="A11287" s="2" t="s">
        <v>1675</v>
      </c>
      <c r="B11287" s="2">
        <v>4500073273</v>
      </c>
      <c r="C11287" s="2" t="s">
        <v>49</v>
      </c>
      <c r="D11287" s="2">
        <v>5030336</v>
      </c>
      <c r="E11287" s="2" t="s">
        <v>1757</v>
      </c>
      <c r="F11287" s="2">
        <v>59321.87</v>
      </c>
    </row>
    <row r="11288" spans="1:6">
      <c r="A11288" s="2" t="s">
        <v>1675</v>
      </c>
      <c r="B11288" s="2">
        <v>4500073285</v>
      </c>
      <c r="C11288" s="2" t="s">
        <v>17</v>
      </c>
      <c r="D11288" s="2">
        <v>5006220</v>
      </c>
      <c r="E11288" s="2" t="s">
        <v>241</v>
      </c>
      <c r="F11288" s="2">
        <v>780</v>
      </c>
    </row>
    <row r="11289" spans="1:6">
      <c r="A11289" s="2" t="s">
        <v>1675</v>
      </c>
      <c r="B11289" s="2">
        <v>4500073619</v>
      </c>
      <c r="C11289" s="2" t="s">
        <v>17</v>
      </c>
      <c r="D11289" s="2">
        <v>5016789</v>
      </c>
      <c r="E11289" s="2" t="s">
        <v>1718</v>
      </c>
      <c r="F11289" s="2">
        <v>11678.04</v>
      </c>
    </row>
    <row r="11290" spans="1:6">
      <c r="A11290" s="2" t="s">
        <v>1675</v>
      </c>
      <c r="B11290" s="2">
        <v>4500073619</v>
      </c>
      <c r="C11290" s="2" t="s">
        <v>49</v>
      </c>
      <c r="D11290" s="2">
        <v>5016789</v>
      </c>
      <c r="E11290" s="2" t="s">
        <v>1718</v>
      </c>
      <c r="F11290" s="2">
        <v>38124.089999999997</v>
      </c>
    </row>
    <row r="11291" spans="1:6">
      <c r="A11291" s="2" t="s">
        <v>1675</v>
      </c>
      <c r="B11291" s="2">
        <v>4500073619</v>
      </c>
      <c r="C11291" s="2" t="s">
        <v>131</v>
      </c>
      <c r="D11291" s="2">
        <v>5016789</v>
      </c>
      <c r="E11291" s="2" t="s">
        <v>1718</v>
      </c>
      <c r="F11291" s="2">
        <v>179348.43</v>
      </c>
    </row>
    <row r="11292" spans="1:6">
      <c r="A11292" s="2" t="s">
        <v>1675</v>
      </c>
      <c r="B11292" s="2">
        <v>4500073619</v>
      </c>
      <c r="C11292" s="2" t="s">
        <v>107</v>
      </c>
      <c r="D11292" s="2">
        <v>5016789</v>
      </c>
      <c r="E11292" s="2" t="s">
        <v>1718</v>
      </c>
      <c r="F11292" s="2">
        <v>10763.3</v>
      </c>
    </row>
    <row r="11293" spans="1:6">
      <c r="A11293" s="2" t="s">
        <v>1675</v>
      </c>
      <c r="B11293" s="2">
        <v>4500073799</v>
      </c>
      <c r="C11293" s="2" t="s">
        <v>107</v>
      </c>
      <c r="D11293" s="2">
        <v>5001930</v>
      </c>
      <c r="E11293" s="2" t="s">
        <v>201</v>
      </c>
      <c r="F11293" s="2">
        <v>3030.16</v>
      </c>
    </row>
    <row r="11294" spans="1:6">
      <c r="A11294" s="2" t="s">
        <v>1675</v>
      </c>
      <c r="B11294" s="2">
        <v>4500073828</v>
      </c>
      <c r="C11294" s="2" t="s">
        <v>141</v>
      </c>
      <c r="D11294" s="2">
        <v>5034101</v>
      </c>
      <c r="E11294" s="2" t="s">
        <v>206</v>
      </c>
      <c r="F11294" s="2">
        <v>612220</v>
      </c>
    </row>
    <row r="11295" spans="1:6">
      <c r="A11295" s="2" t="s">
        <v>1675</v>
      </c>
      <c r="B11295" s="2">
        <v>4500073845</v>
      </c>
      <c r="C11295" s="2" t="s">
        <v>13</v>
      </c>
      <c r="D11295" s="2">
        <v>5001876</v>
      </c>
      <c r="E11295" s="2" t="s">
        <v>1731</v>
      </c>
      <c r="F11295" s="2">
        <v>300</v>
      </c>
    </row>
    <row r="11296" spans="1:6">
      <c r="A11296" s="2" t="s">
        <v>1675</v>
      </c>
      <c r="B11296" s="2">
        <v>4500073975</v>
      </c>
      <c r="C11296" s="2" t="s">
        <v>107</v>
      </c>
      <c r="D11296" s="2">
        <v>5026765</v>
      </c>
      <c r="E11296" s="2" t="s">
        <v>164</v>
      </c>
      <c r="F11296" s="2">
        <v>627.98</v>
      </c>
    </row>
    <row r="11297" spans="1:6">
      <c r="A11297" s="2" t="s">
        <v>1675</v>
      </c>
      <c r="B11297" s="2">
        <v>4500074160</v>
      </c>
      <c r="C11297" s="2" t="s">
        <v>49</v>
      </c>
      <c r="D11297" s="2">
        <v>5014388</v>
      </c>
      <c r="E11297" s="2" t="s">
        <v>5312</v>
      </c>
      <c r="F11297" s="2">
        <v>31499</v>
      </c>
    </row>
    <row r="11298" spans="1:6">
      <c r="A11298" s="2" t="s">
        <v>1675</v>
      </c>
      <c r="B11298" s="2">
        <v>4500074160</v>
      </c>
      <c r="C11298" s="2" t="s">
        <v>141</v>
      </c>
      <c r="D11298" s="2">
        <v>5014388</v>
      </c>
      <c r="E11298" s="2" t="s">
        <v>5312</v>
      </c>
      <c r="F11298" s="2">
        <v>7700</v>
      </c>
    </row>
    <row r="11299" spans="1:6">
      <c r="A11299" s="2" t="s">
        <v>1675</v>
      </c>
      <c r="B11299" s="2">
        <v>4500074212</v>
      </c>
      <c r="C11299" s="2" t="s">
        <v>49</v>
      </c>
      <c r="D11299" s="2">
        <v>5036777</v>
      </c>
      <c r="E11299" s="2" t="s">
        <v>6468</v>
      </c>
      <c r="F11299" s="2">
        <v>4433.24</v>
      </c>
    </row>
    <row r="11300" spans="1:6">
      <c r="A11300" s="2" t="s">
        <v>1675</v>
      </c>
      <c r="B11300" s="2">
        <v>4500074212</v>
      </c>
      <c r="C11300" s="2" t="s">
        <v>141</v>
      </c>
      <c r="D11300" s="2">
        <v>5036777</v>
      </c>
      <c r="E11300" s="2" t="s">
        <v>6468</v>
      </c>
      <c r="F11300" s="2">
        <v>20214.48</v>
      </c>
    </row>
    <row r="11301" spans="1:6">
      <c r="A11301" s="2" t="s">
        <v>1675</v>
      </c>
      <c r="B11301" s="2">
        <v>4500074218</v>
      </c>
      <c r="C11301" s="2" t="s">
        <v>49</v>
      </c>
      <c r="D11301" s="2">
        <v>5006220</v>
      </c>
      <c r="E11301" s="2" t="s">
        <v>241</v>
      </c>
      <c r="F11301" s="2">
        <v>62704.5</v>
      </c>
    </row>
    <row r="11302" spans="1:6">
      <c r="A11302" s="2" t="s">
        <v>1675</v>
      </c>
      <c r="B11302" s="2">
        <v>4500074224</v>
      </c>
      <c r="C11302" s="2" t="s">
        <v>56</v>
      </c>
      <c r="D11302" s="2">
        <v>5007771</v>
      </c>
      <c r="E11302" s="2" t="s">
        <v>1678</v>
      </c>
      <c r="F11302" s="2">
        <v>266.2</v>
      </c>
    </row>
    <row r="11303" spans="1:6">
      <c r="A11303" s="2" t="s">
        <v>1675</v>
      </c>
      <c r="B11303" s="2">
        <v>4500074257</v>
      </c>
      <c r="C11303" s="2" t="s">
        <v>209</v>
      </c>
      <c r="D11303" s="2">
        <v>5036802</v>
      </c>
      <c r="E11303" s="2" t="s">
        <v>6470</v>
      </c>
      <c r="F11303" s="2">
        <v>5395.25</v>
      </c>
    </row>
    <row r="11304" spans="1:6">
      <c r="A11304" s="2" t="s">
        <v>1675</v>
      </c>
      <c r="B11304" s="2">
        <v>4500074267</v>
      </c>
      <c r="C11304" s="2" t="s">
        <v>209</v>
      </c>
      <c r="D11304" s="2">
        <v>5016844</v>
      </c>
      <c r="E11304" s="2" t="s">
        <v>1713</v>
      </c>
      <c r="F11304" s="2">
        <v>137.4</v>
      </c>
    </row>
    <row r="11305" spans="1:6">
      <c r="A11305" s="2" t="s">
        <v>1675</v>
      </c>
      <c r="B11305" s="2">
        <v>4500074286</v>
      </c>
      <c r="C11305" s="2" t="s">
        <v>107</v>
      </c>
      <c r="D11305" s="2">
        <v>5015778</v>
      </c>
      <c r="E11305" s="2" t="s">
        <v>1529</v>
      </c>
      <c r="F11305" s="2">
        <v>33568.75</v>
      </c>
    </row>
    <row r="11306" spans="1:6">
      <c r="A11306" s="2" t="s">
        <v>1675</v>
      </c>
      <c r="B11306" s="2">
        <v>4500074313</v>
      </c>
      <c r="C11306" s="2" t="s">
        <v>49</v>
      </c>
      <c r="D11306" s="2">
        <v>5010092</v>
      </c>
      <c r="E11306" s="2" t="s">
        <v>140</v>
      </c>
      <c r="F11306" s="2">
        <v>1850.94</v>
      </c>
    </row>
    <row r="11307" spans="1:6">
      <c r="A11307" s="2" t="s">
        <v>1675</v>
      </c>
      <c r="B11307" s="2">
        <v>4500074321</v>
      </c>
      <c r="C11307" s="2" t="s">
        <v>49</v>
      </c>
      <c r="D11307" s="2">
        <v>5002648</v>
      </c>
      <c r="E11307" s="2" t="s">
        <v>197</v>
      </c>
      <c r="F11307" s="2">
        <v>2010</v>
      </c>
    </row>
    <row r="11308" spans="1:6">
      <c r="A11308" s="2" t="s">
        <v>1675</v>
      </c>
      <c r="B11308" s="2">
        <v>4500074345</v>
      </c>
      <c r="C11308" s="2" t="s">
        <v>49</v>
      </c>
      <c r="D11308" s="2">
        <v>5036774</v>
      </c>
      <c r="E11308" s="2" t="s">
        <v>6472</v>
      </c>
      <c r="F11308" s="2">
        <v>12139.2</v>
      </c>
    </row>
    <row r="11309" spans="1:6">
      <c r="A11309" s="2" t="s">
        <v>1675</v>
      </c>
      <c r="B11309" s="2">
        <v>4500074365</v>
      </c>
      <c r="C11309" s="2" t="s">
        <v>49</v>
      </c>
      <c r="D11309" s="2">
        <v>5031045</v>
      </c>
      <c r="E11309" s="2" t="s">
        <v>1716</v>
      </c>
      <c r="F11309" s="2">
        <v>81224.320000000007</v>
      </c>
    </row>
    <row r="11310" spans="1:6">
      <c r="A11310" s="2" t="s">
        <v>1675</v>
      </c>
      <c r="B11310" s="2">
        <v>4500074374</v>
      </c>
      <c r="C11310" s="2" t="s">
        <v>49</v>
      </c>
      <c r="D11310" s="2">
        <v>5030934</v>
      </c>
      <c r="E11310" s="2" t="s">
        <v>1717</v>
      </c>
      <c r="F11310" s="2">
        <v>32703.68</v>
      </c>
    </row>
    <row r="11311" spans="1:6">
      <c r="A11311" s="2" t="s">
        <v>1675</v>
      </c>
      <c r="B11311" s="2">
        <v>4500074389</v>
      </c>
      <c r="C11311" s="2" t="s">
        <v>49</v>
      </c>
      <c r="D11311" s="2">
        <v>5016789</v>
      </c>
      <c r="E11311" s="2" t="s">
        <v>1718</v>
      </c>
      <c r="F11311" s="2">
        <v>43934.67</v>
      </c>
    </row>
    <row r="11312" spans="1:6">
      <c r="A11312" s="2" t="s">
        <v>1675</v>
      </c>
      <c r="B11312" s="2">
        <v>4500074410</v>
      </c>
      <c r="C11312" s="2" t="s">
        <v>49</v>
      </c>
      <c r="D11312" s="2">
        <v>5015778</v>
      </c>
      <c r="E11312" s="2" t="s">
        <v>1529</v>
      </c>
      <c r="F11312" s="2">
        <v>6632</v>
      </c>
    </row>
    <row r="11313" spans="1:6">
      <c r="A11313" s="2" t="s">
        <v>1675</v>
      </c>
      <c r="B11313" s="2">
        <v>4500074411</v>
      </c>
      <c r="C11313" s="2" t="s">
        <v>107</v>
      </c>
      <c r="D11313" s="2">
        <v>5024837</v>
      </c>
      <c r="E11313" s="2" t="s">
        <v>18</v>
      </c>
      <c r="F11313" s="2">
        <v>215.95</v>
      </c>
    </row>
    <row r="11314" spans="1:6">
      <c r="A11314" s="2" t="s">
        <v>1675</v>
      </c>
      <c r="B11314" s="2">
        <v>4500074425</v>
      </c>
      <c r="C11314" s="2" t="s">
        <v>49</v>
      </c>
      <c r="D11314" s="2">
        <v>5036415</v>
      </c>
      <c r="E11314" s="2" t="s">
        <v>1719</v>
      </c>
      <c r="F11314" s="2">
        <v>107262.17</v>
      </c>
    </row>
    <row r="11315" spans="1:6">
      <c r="A11315" s="2" t="s">
        <v>1675</v>
      </c>
      <c r="B11315" s="2">
        <v>4500074444</v>
      </c>
      <c r="C11315" s="2" t="s">
        <v>56</v>
      </c>
      <c r="D11315" s="2">
        <v>5007771</v>
      </c>
      <c r="E11315" s="2" t="s">
        <v>1678</v>
      </c>
      <c r="F11315" s="2">
        <v>106.24</v>
      </c>
    </row>
    <row r="11316" spans="1:6">
      <c r="A11316" s="2" t="s">
        <v>1675</v>
      </c>
      <c r="B11316" s="2">
        <v>4500074463</v>
      </c>
      <c r="C11316" s="2" t="s">
        <v>68</v>
      </c>
      <c r="D11316" s="2">
        <v>5001759</v>
      </c>
      <c r="E11316" s="2" t="s">
        <v>698</v>
      </c>
      <c r="F11316" s="2">
        <v>131.76</v>
      </c>
    </row>
    <row r="11317" spans="1:6">
      <c r="A11317" s="2" t="s">
        <v>1675</v>
      </c>
      <c r="B11317" s="2">
        <v>4500074481</v>
      </c>
      <c r="C11317" s="2" t="s">
        <v>56</v>
      </c>
      <c r="D11317" s="2">
        <v>5031076</v>
      </c>
      <c r="E11317" s="2" t="s">
        <v>1564</v>
      </c>
      <c r="F11317" s="2">
        <v>200.88</v>
      </c>
    </row>
    <row r="11318" spans="1:6">
      <c r="A11318" s="2" t="s">
        <v>1675</v>
      </c>
      <c r="B11318" s="2">
        <v>4500074482</v>
      </c>
      <c r="C11318" s="2" t="s">
        <v>49</v>
      </c>
      <c r="D11318" s="2">
        <v>5016827</v>
      </c>
      <c r="E11318" s="2" t="s">
        <v>1720</v>
      </c>
      <c r="F11318" s="2">
        <v>4394.5</v>
      </c>
    </row>
    <row r="11319" spans="1:6">
      <c r="A11319" s="2" t="s">
        <v>1675</v>
      </c>
      <c r="B11319" s="2">
        <v>4500074548</v>
      </c>
      <c r="C11319" s="2" t="s">
        <v>191</v>
      </c>
      <c r="D11319" s="2">
        <v>5007771</v>
      </c>
      <c r="E11319" s="2" t="s">
        <v>1678</v>
      </c>
      <c r="F11319" s="2">
        <v>158.01</v>
      </c>
    </row>
    <row r="11320" spans="1:6">
      <c r="A11320" s="2" t="s">
        <v>1675</v>
      </c>
      <c r="B11320" s="2">
        <v>4500074657</v>
      </c>
      <c r="C11320" s="2" t="s">
        <v>107</v>
      </c>
      <c r="D11320" s="2">
        <v>5016437</v>
      </c>
      <c r="E11320" s="2" t="s">
        <v>1727</v>
      </c>
      <c r="F11320" s="2">
        <v>667.44</v>
      </c>
    </row>
    <row r="11321" spans="1:6">
      <c r="A11321" s="2" t="s">
        <v>1675</v>
      </c>
      <c r="B11321" s="2">
        <v>4500074666</v>
      </c>
      <c r="C11321" s="2" t="s">
        <v>107</v>
      </c>
      <c r="D11321" s="2">
        <v>5033495</v>
      </c>
      <c r="E11321" s="2" t="s">
        <v>1728</v>
      </c>
      <c r="F11321" s="2">
        <v>1570</v>
      </c>
    </row>
    <row r="11322" spans="1:6">
      <c r="A11322" s="2" t="s">
        <v>1675</v>
      </c>
      <c r="B11322" s="2">
        <v>4500074709</v>
      </c>
      <c r="C11322" s="2" t="s">
        <v>56</v>
      </c>
      <c r="D11322" s="2">
        <v>5024837</v>
      </c>
      <c r="E11322" s="2" t="s">
        <v>18</v>
      </c>
      <c r="F11322" s="2">
        <v>42.54</v>
      </c>
    </row>
    <row r="11323" spans="1:6">
      <c r="A11323" s="2" t="s">
        <v>1675</v>
      </c>
      <c r="B11323" s="2">
        <v>4500074711</v>
      </c>
      <c r="C11323" s="2" t="s">
        <v>56</v>
      </c>
      <c r="D11323" s="2">
        <v>5016437</v>
      </c>
      <c r="E11323" s="2" t="s">
        <v>1727</v>
      </c>
      <c r="F11323" s="2">
        <v>248.35</v>
      </c>
    </row>
    <row r="11324" spans="1:6">
      <c r="A11324" s="2" t="s">
        <v>1675</v>
      </c>
      <c r="B11324" s="2">
        <v>4500074737</v>
      </c>
      <c r="C11324" s="2" t="s">
        <v>49</v>
      </c>
      <c r="D11324" s="2">
        <v>5000160</v>
      </c>
      <c r="E11324" s="2" t="s">
        <v>188</v>
      </c>
      <c r="F11324" s="2">
        <v>500</v>
      </c>
    </row>
    <row r="11325" spans="1:6">
      <c r="A11325" s="2" t="s">
        <v>1675</v>
      </c>
      <c r="B11325" s="2">
        <v>4500074737</v>
      </c>
      <c r="C11325" s="2" t="s">
        <v>141</v>
      </c>
      <c r="D11325" s="2">
        <v>5000160</v>
      </c>
      <c r="E11325" s="2" t="s">
        <v>188</v>
      </c>
      <c r="F11325" s="2">
        <v>2700</v>
      </c>
    </row>
    <row r="11326" spans="1:6">
      <c r="A11326" s="2" t="s">
        <v>1675</v>
      </c>
      <c r="B11326" s="2">
        <v>4500074744</v>
      </c>
      <c r="C11326" s="2" t="s">
        <v>56</v>
      </c>
      <c r="D11326" s="2">
        <v>5031076</v>
      </c>
      <c r="E11326" s="2" t="s">
        <v>1564</v>
      </c>
      <c r="F11326" s="2">
        <v>66.959999999999994</v>
      </c>
    </row>
    <row r="11327" spans="1:6">
      <c r="A11327" s="2" t="s">
        <v>1675</v>
      </c>
      <c r="B11327" s="2">
        <v>4500074759</v>
      </c>
      <c r="C11327" s="2" t="s">
        <v>56</v>
      </c>
      <c r="D11327" s="2">
        <v>5024837</v>
      </c>
      <c r="E11327" s="2" t="s">
        <v>18</v>
      </c>
      <c r="F11327" s="2">
        <v>177.35</v>
      </c>
    </row>
    <row r="11328" spans="1:6">
      <c r="A11328" s="2" t="s">
        <v>1675</v>
      </c>
      <c r="B11328" s="2">
        <v>4500074784</v>
      </c>
      <c r="C11328" s="2" t="s">
        <v>107</v>
      </c>
      <c r="D11328" s="2">
        <v>5024837</v>
      </c>
      <c r="E11328" s="2" t="s">
        <v>18</v>
      </c>
      <c r="F11328" s="2">
        <v>55.52</v>
      </c>
    </row>
    <row r="11329" spans="1:6">
      <c r="A11329" s="2" t="s">
        <v>1675</v>
      </c>
      <c r="B11329" s="2">
        <v>4500074794</v>
      </c>
      <c r="C11329" s="2" t="s">
        <v>56</v>
      </c>
      <c r="D11329" s="2">
        <v>5024837</v>
      </c>
      <c r="E11329" s="2" t="s">
        <v>18</v>
      </c>
      <c r="F11329" s="2">
        <v>37.75</v>
      </c>
    </row>
    <row r="11330" spans="1:6">
      <c r="A11330" s="2" t="s">
        <v>1675</v>
      </c>
      <c r="B11330" s="2">
        <v>4500074812</v>
      </c>
      <c r="C11330" s="2" t="s">
        <v>17</v>
      </c>
      <c r="D11330" s="2">
        <v>5027366</v>
      </c>
      <c r="E11330" s="2" t="s">
        <v>1735</v>
      </c>
      <c r="F11330" s="2">
        <v>7998.25</v>
      </c>
    </row>
    <row r="11331" spans="1:6">
      <c r="A11331" s="2" t="s">
        <v>1675</v>
      </c>
      <c r="B11331" s="2">
        <v>4500074945</v>
      </c>
      <c r="C11331" s="2" t="s">
        <v>68</v>
      </c>
      <c r="D11331" s="2">
        <v>5008404</v>
      </c>
      <c r="E11331" s="2" t="s">
        <v>296</v>
      </c>
      <c r="F11331" s="2">
        <v>1908</v>
      </c>
    </row>
    <row r="11332" spans="1:6">
      <c r="A11332" s="2" t="s">
        <v>1675</v>
      </c>
      <c r="B11332" s="2"/>
      <c r="C11332" s="2" t="s">
        <v>90</v>
      </c>
      <c r="D11332" s="2">
        <v>5010141</v>
      </c>
      <c r="E11332" s="2" t="s">
        <v>1681</v>
      </c>
      <c r="F11332" s="2">
        <v>30380.36</v>
      </c>
    </row>
    <row r="11333" spans="1:6">
      <c r="A11333" s="2" t="s">
        <v>1675</v>
      </c>
      <c r="B11333" s="2"/>
      <c r="C11333" s="2" t="s">
        <v>183</v>
      </c>
      <c r="D11333" s="2">
        <v>5016430</v>
      </c>
      <c r="E11333" s="2" t="s">
        <v>6681</v>
      </c>
      <c r="F11333" s="2">
        <v>366.63</v>
      </c>
    </row>
    <row r="11334" spans="1:6">
      <c r="A11334" s="2" t="s">
        <v>1675</v>
      </c>
      <c r="B11334" s="2"/>
      <c r="C11334" s="2" t="s">
        <v>183</v>
      </c>
      <c r="D11334" s="2">
        <v>5016874</v>
      </c>
      <c r="E11334" s="2" t="s">
        <v>6682</v>
      </c>
      <c r="F11334" s="2">
        <v>5301.49</v>
      </c>
    </row>
    <row r="11335" spans="1:6">
      <c r="A11335" s="2" t="s">
        <v>1675</v>
      </c>
      <c r="B11335" s="2"/>
      <c r="C11335" s="2" t="s">
        <v>183</v>
      </c>
      <c r="D11335" s="2">
        <v>5037058</v>
      </c>
      <c r="E11335" s="2" t="s">
        <v>6701</v>
      </c>
      <c r="F11335" s="2">
        <v>1666.55</v>
      </c>
    </row>
    <row r="11336" spans="1:6">
      <c r="A11336" s="2" t="s">
        <v>1675</v>
      </c>
      <c r="B11336" s="2"/>
      <c r="C11336" s="2" t="s">
        <v>1203</v>
      </c>
      <c r="D11336" s="2">
        <v>5010662</v>
      </c>
      <c r="E11336" s="2" t="s">
        <v>2807</v>
      </c>
      <c r="F11336" s="2">
        <v>3168.78</v>
      </c>
    </row>
    <row r="11337" spans="1:6">
      <c r="A11337" s="2" t="s">
        <v>1675</v>
      </c>
      <c r="B11337" s="2"/>
      <c r="C11337" s="2" t="s">
        <v>1203</v>
      </c>
      <c r="D11337" s="2">
        <v>5012845</v>
      </c>
      <c r="E11337" s="2" t="s">
        <v>2829</v>
      </c>
      <c r="F11337" s="2">
        <v>500</v>
      </c>
    </row>
    <row r="11338" spans="1:6">
      <c r="A11338" s="2" t="s">
        <v>1675</v>
      </c>
      <c r="B11338" s="2"/>
      <c r="C11338" s="2" t="s">
        <v>1203</v>
      </c>
      <c r="D11338" s="2">
        <v>5013340</v>
      </c>
      <c r="E11338" s="2" t="s">
        <v>6744</v>
      </c>
      <c r="F11338" s="2">
        <v>92</v>
      </c>
    </row>
    <row r="11339" spans="1:6">
      <c r="A11339" s="2" t="s">
        <v>1675</v>
      </c>
      <c r="B11339" s="2"/>
      <c r="C11339" s="2" t="s">
        <v>1203</v>
      </c>
      <c r="D11339" s="2">
        <v>5013493</v>
      </c>
      <c r="E11339" s="2" t="s">
        <v>6745</v>
      </c>
      <c r="F11339" s="2">
        <v>10680.32</v>
      </c>
    </row>
    <row r="11340" spans="1:6">
      <c r="A11340" s="2" t="s">
        <v>1675</v>
      </c>
      <c r="B11340" s="2"/>
      <c r="C11340" s="2" t="s">
        <v>1203</v>
      </c>
      <c r="D11340" s="2">
        <v>5016359</v>
      </c>
      <c r="E11340" s="2" t="s">
        <v>6751</v>
      </c>
      <c r="F11340" s="2">
        <v>92</v>
      </c>
    </row>
    <row r="11341" spans="1:6">
      <c r="A11341" s="2" t="s">
        <v>1675</v>
      </c>
      <c r="B11341" s="2"/>
      <c r="C11341" s="2" t="s">
        <v>1203</v>
      </c>
      <c r="D11341" s="2">
        <v>5016531</v>
      </c>
      <c r="E11341" s="2" t="s">
        <v>6752</v>
      </c>
      <c r="F11341" s="2">
        <v>92</v>
      </c>
    </row>
    <row r="11342" spans="1:6">
      <c r="A11342" s="2" t="s">
        <v>1675</v>
      </c>
      <c r="B11342" s="2"/>
      <c r="C11342" s="2" t="s">
        <v>1203</v>
      </c>
      <c r="D11342" s="2">
        <v>5016628</v>
      </c>
      <c r="E11342" s="2" t="s">
        <v>6753</v>
      </c>
      <c r="F11342" s="2">
        <v>1380</v>
      </c>
    </row>
    <row r="11343" spans="1:6">
      <c r="A11343" s="2" t="s">
        <v>1675</v>
      </c>
      <c r="B11343" s="2"/>
      <c r="C11343" s="2" t="s">
        <v>1203</v>
      </c>
      <c r="D11343" s="2">
        <v>5016816</v>
      </c>
      <c r="E11343" s="2" t="s">
        <v>6754</v>
      </c>
      <c r="F11343" s="2">
        <v>92</v>
      </c>
    </row>
    <row r="11344" spans="1:6">
      <c r="A11344" s="2" t="s">
        <v>1675</v>
      </c>
      <c r="B11344" s="2"/>
      <c r="C11344" s="2" t="s">
        <v>1203</v>
      </c>
      <c r="D11344" s="2">
        <v>5024973</v>
      </c>
      <c r="E11344" s="2" t="s">
        <v>6765</v>
      </c>
      <c r="F11344" s="2">
        <v>521.29999999999995</v>
      </c>
    </row>
    <row r="11345" spans="1:6">
      <c r="A11345" s="2" t="s">
        <v>1675</v>
      </c>
      <c r="B11345" s="2"/>
      <c r="C11345" s="2" t="s">
        <v>1203</v>
      </c>
      <c r="D11345" s="2">
        <v>5027428</v>
      </c>
      <c r="E11345" s="2" t="s">
        <v>3033</v>
      </c>
      <c r="F11345" s="2">
        <v>274</v>
      </c>
    </row>
    <row r="11346" spans="1:6">
      <c r="A11346" s="2" t="s">
        <v>1675</v>
      </c>
      <c r="B11346" s="2"/>
      <c r="C11346" s="2" t="s">
        <v>1203</v>
      </c>
      <c r="D11346" s="2">
        <v>5032735</v>
      </c>
      <c r="E11346" s="2" t="s">
        <v>2597</v>
      </c>
      <c r="F11346" s="2">
        <v>3371.72</v>
      </c>
    </row>
    <row r="11347" spans="1:6">
      <c r="A11347" s="2" t="s">
        <v>1675</v>
      </c>
      <c r="B11347" s="2"/>
      <c r="C11347" s="2" t="s">
        <v>3360</v>
      </c>
      <c r="D11347" s="2">
        <v>5020257</v>
      </c>
      <c r="E11347" s="2" t="s">
        <v>6832</v>
      </c>
      <c r="F11347" s="2">
        <v>3792</v>
      </c>
    </row>
    <row r="11348" spans="1:6">
      <c r="A11348" s="2" t="s">
        <v>1675</v>
      </c>
      <c r="B11348" s="2"/>
      <c r="C11348" s="2" t="s">
        <v>1237</v>
      </c>
      <c r="D11348" s="2">
        <v>5016431</v>
      </c>
      <c r="E11348" s="2" t="s">
        <v>6872</v>
      </c>
      <c r="F11348" s="2">
        <v>4439.82</v>
      </c>
    </row>
    <row r="11349" spans="1:6">
      <c r="A11349" s="2" t="s">
        <v>1675</v>
      </c>
      <c r="B11349" s="2"/>
      <c r="C11349" s="2" t="s">
        <v>1237</v>
      </c>
      <c r="D11349" s="2">
        <v>5016476</v>
      </c>
      <c r="E11349" s="2" t="s">
        <v>6873</v>
      </c>
      <c r="F11349" s="2">
        <v>177.8</v>
      </c>
    </row>
    <row r="11350" spans="1:6">
      <c r="A11350" s="2" t="s">
        <v>1675</v>
      </c>
      <c r="B11350" s="2"/>
      <c r="C11350" s="2" t="s">
        <v>1237</v>
      </c>
      <c r="D11350" s="2">
        <v>5016544</v>
      </c>
      <c r="E11350" s="2" t="s">
        <v>6874</v>
      </c>
      <c r="F11350" s="2">
        <v>36.54</v>
      </c>
    </row>
    <row r="11351" spans="1:6">
      <c r="A11351" s="2" t="s">
        <v>1675</v>
      </c>
      <c r="B11351" s="2"/>
      <c r="C11351" s="2" t="s">
        <v>1237</v>
      </c>
      <c r="D11351" s="2">
        <v>5016608</v>
      </c>
      <c r="E11351" s="2" t="s">
        <v>6875</v>
      </c>
      <c r="F11351" s="2">
        <v>47.04</v>
      </c>
    </row>
    <row r="11352" spans="1:6">
      <c r="A11352" s="2" t="s">
        <v>1675</v>
      </c>
      <c r="B11352" s="2"/>
      <c r="C11352" s="2" t="s">
        <v>1237</v>
      </c>
      <c r="D11352" s="2">
        <v>5016630</v>
      </c>
      <c r="E11352" s="2" t="s">
        <v>6876</v>
      </c>
      <c r="F11352" s="2">
        <v>116.2</v>
      </c>
    </row>
    <row r="11353" spans="1:6">
      <c r="A11353" s="2" t="s">
        <v>1675</v>
      </c>
      <c r="B11353" s="2"/>
      <c r="C11353" s="2" t="s">
        <v>1237</v>
      </c>
      <c r="D11353" s="2">
        <v>5016700</v>
      </c>
      <c r="E11353" s="2" t="s">
        <v>6877</v>
      </c>
      <c r="F11353" s="2">
        <v>4056.56</v>
      </c>
    </row>
    <row r="11354" spans="1:6">
      <c r="A11354" s="2" t="s">
        <v>1675</v>
      </c>
      <c r="B11354" s="2"/>
      <c r="C11354" s="2" t="s">
        <v>1237</v>
      </c>
      <c r="D11354" s="2">
        <v>5016725</v>
      </c>
      <c r="E11354" s="2" t="s">
        <v>6878</v>
      </c>
      <c r="F11354" s="2">
        <v>2016.7</v>
      </c>
    </row>
    <row r="11355" spans="1:6">
      <c r="A11355" s="2" t="s">
        <v>1675</v>
      </c>
      <c r="B11355" s="2"/>
      <c r="C11355" s="2" t="s">
        <v>1237</v>
      </c>
      <c r="D11355" s="2">
        <v>5016729</v>
      </c>
      <c r="E11355" s="2" t="s">
        <v>6879</v>
      </c>
      <c r="F11355" s="2">
        <v>300.3</v>
      </c>
    </row>
    <row r="11356" spans="1:6">
      <c r="A11356" s="2" t="s">
        <v>1675</v>
      </c>
      <c r="B11356" s="2"/>
      <c r="C11356" s="2" t="s">
        <v>1237</v>
      </c>
      <c r="D11356" s="2">
        <v>5019029</v>
      </c>
      <c r="E11356" s="2" t="s">
        <v>3449</v>
      </c>
      <c r="F11356" s="2">
        <v>2410.38</v>
      </c>
    </row>
    <row r="11357" spans="1:6">
      <c r="A11357" s="2" t="s">
        <v>1675</v>
      </c>
      <c r="B11357" s="2"/>
      <c r="C11357" s="2" t="s">
        <v>13</v>
      </c>
      <c r="D11357" s="2">
        <v>5034760</v>
      </c>
      <c r="E11357" s="2" t="s">
        <v>1708</v>
      </c>
      <c r="F11357" s="2">
        <v>2035</v>
      </c>
    </row>
    <row r="11358" spans="1:6">
      <c r="A11358" s="2" t="s">
        <v>1675</v>
      </c>
      <c r="B11358" s="2"/>
      <c r="C11358" s="2" t="s">
        <v>17</v>
      </c>
      <c r="D11358" s="2">
        <v>5035622</v>
      </c>
      <c r="E11358" s="2" t="s">
        <v>2032</v>
      </c>
      <c r="F11358" s="2">
        <v>5553.83</v>
      </c>
    </row>
    <row r="11359" spans="1:6">
      <c r="A11359" s="2" t="s">
        <v>1675</v>
      </c>
      <c r="B11359" s="2"/>
      <c r="C11359" s="2" t="s">
        <v>278</v>
      </c>
      <c r="D11359" s="2">
        <v>5010141</v>
      </c>
      <c r="E11359" s="2" t="s">
        <v>1681</v>
      </c>
      <c r="F11359" s="2">
        <v>8631</v>
      </c>
    </row>
    <row r="11360" spans="1:6">
      <c r="A11360" s="2" t="s">
        <v>1675</v>
      </c>
      <c r="B11360" s="2">
        <v>4400012253</v>
      </c>
      <c r="C11360" s="2" t="s">
        <v>49</v>
      </c>
      <c r="D11360" s="2">
        <v>5001570</v>
      </c>
      <c r="E11360" s="2" t="s">
        <v>120</v>
      </c>
      <c r="F11360" s="2">
        <v>554</v>
      </c>
    </row>
    <row r="11361" spans="1:6">
      <c r="A11361" s="2" t="s">
        <v>1675</v>
      </c>
      <c r="B11361" s="2">
        <v>4400013034</v>
      </c>
      <c r="C11361" s="2" t="s">
        <v>1203</v>
      </c>
      <c r="D11361" s="2">
        <v>5000172</v>
      </c>
      <c r="E11361" s="2" t="s">
        <v>83</v>
      </c>
      <c r="F11361" s="2">
        <v>249.8</v>
      </c>
    </row>
    <row r="11362" spans="1:6">
      <c r="A11362" s="2" t="s">
        <v>1675</v>
      </c>
      <c r="B11362" s="2">
        <v>4400013790</v>
      </c>
      <c r="C11362" s="2" t="s">
        <v>94</v>
      </c>
      <c r="D11362" s="2">
        <v>5000237</v>
      </c>
      <c r="E11362" s="2" t="s">
        <v>98</v>
      </c>
      <c r="F11362" s="2">
        <v>1613.61</v>
      </c>
    </row>
    <row r="11363" spans="1:6">
      <c r="A11363" s="2" t="s">
        <v>1675</v>
      </c>
      <c r="B11363" s="2">
        <v>4400013850</v>
      </c>
      <c r="C11363" s="2" t="s">
        <v>17</v>
      </c>
      <c r="D11363" s="2">
        <v>5034101</v>
      </c>
      <c r="E11363" s="2" t="s">
        <v>206</v>
      </c>
      <c r="F11363" s="2">
        <v>264378.59999999998</v>
      </c>
    </row>
    <row r="11364" spans="1:6">
      <c r="A11364" s="2" t="s">
        <v>1675</v>
      </c>
      <c r="B11364" s="2">
        <v>4400013879</v>
      </c>
      <c r="C11364" s="2" t="s">
        <v>19</v>
      </c>
      <c r="D11364" s="2">
        <v>5016534</v>
      </c>
      <c r="E11364" s="2" t="s">
        <v>1156</v>
      </c>
      <c r="F11364" s="2">
        <v>57377.89</v>
      </c>
    </row>
    <row r="11365" spans="1:6">
      <c r="A11365" s="2" t="s">
        <v>1675</v>
      </c>
      <c r="B11365" s="2">
        <v>4400013879</v>
      </c>
      <c r="C11365" s="2" t="s">
        <v>60</v>
      </c>
      <c r="D11365" s="2">
        <v>5016534</v>
      </c>
      <c r="E11365" s="2" t="s">
        <v>1156</v>
      </c>
      <c r="F11365" s="2">
        <v>167932.21</v>
      </c>
    </row>
    <row r="11366" spans="1:6">
      <c r="A11366" s="2" t="s">
        <v>1675</v>
      </c>
      <c r="B11366" s="2">
        <v>4400013890</v>
      </c>
      <c r="C11366" s="2" t="s">
        <v>56</v>
      </c>
      <c r="D11366" s="2">
        <v>5024837</v>
      </c>
      <c r="E11366" s="2" t="s">
        <v>18</v>
      </c>
      <c r="F11366" s="2">
        <v>3147.67</v>
      </c>
    </row>
    <row r="11367" spans="1:6">
      <c r="A11367" s="2" t="s">
        <v>1675</v>
      </c>
      <c r="B11367" s="2">
        <v>4400013896</v>
      </c>
      <c r="C11367" s="2" t="s">
        <v>94</v>
      </c>
      <c r="D11367" s="2">
        <v>5001581</v>
      </c>
      <c r="E11367" s="2" t="s">
        <v>95</v>
      </c>
      <c r="F11367" s="2">
        <v>529.59</v>
      </c>
    </row>
    <row r="11368" spans="1:6">
      <c r="A11368" s="2" t="s">
        <v>1675</v>
      </c>
      <c r="B11368" s="2">
        <v>4400014326</v>
      </c>
      <c r="C11368" s="2" t="s">
        <v>1203</v>
      </c>
      <c r="D11368" s="2">
        <v>5016454</v>
      </c>
      <c r="E11368" s="2" t="s">
        <v>5277</v>
      </c>
      <c r="F11368" s="2">
        <v>880</v>
      </c>
    </row>
    <row r="11369" spans="1:6">
      <c r="A11369" s="2" t="s">
        <v>1675</v>
      </c>
      <c r="B11369" s="2">
        <v>4400014390</v>
      </c>
      <c r="C11369" s="2" t="s">
        <v>90</v>
      </c>
      <c r="D11369" s="2">
        <v>5031314</v>
      </c>
      <c r="E11369" s="2" t="s">
        <v>344</v>
      </c>
      <c r="F11369" s="2">
        <v>37374.99</v>
      </c>
    </row>
    <row r="11370" spans="1:6">
      <c r="A11370" s="2" t="s">
        <v>1675</v>
      </c>
      <c r="B11370" s="2">
        <v>4400014447</v>
      </c>
      <c r="C11370" s="2" t="s">
        <v>82</v>
      </c>
      <c r="D11370" s="2">
        <v>5016803</v>
      </c>
      <c r="E11370" s="2" t="s">
        <v>1693</v>
      </c>
      <c r="F11370" s="2">
        <v>41392</v>
      </c>
    </row>
    <row r="11371" spans="1:6">
      <c r="A11371" s="2" t="s">
        <v>1675</v>
      </c>
      <c r="B11371" s="2">
        <v>4400014451</v>
      </c>
      <c r="C11371" s="2" t="s">
        <v>1203</v>
      </c>
      <c r="D11371" s="2">
        <v>5000172</v>
      </c>
      <c r="E11371" s="2" t="s">
        <v>83</v>
      </c>
      <c r="F11371" s="2">
        <v>404.54</v>
      </c>
    </row>
    <row r="11372" spans="1:6">
      <c r="A11372" s="2" t="s">
        <v>1675</v>
      </c>
      <c r="B11372" s="2">
        <v>4400014452</v>
      </c>
      <c r="C11372" s="2" t="s">
        <v>15</v>
      </c>
      <c r="D11372" s="2">
        <v>5004756</v>
      </c>
      <c r="E11372" s="2" t="s">
        <v>16</v>
      </c>
      <c r="F11372" s="2">
        <v>117923.98</v>
      </c>
    </row>
    <row r="11373" spans="1:6">
      <c r="A11373" s="2" t="s">
        <v>1675</v>
      </c>
      <c r="B11373" s="2">
        <v>4400014475</v>
      </c>
      <c r="C11373" s="2" t="s">
        <v>399</v>
      </c>
      <c r="D11373" s="2">
        <v>5000081</v>
      </c>
      <c r="E11373" s="2" t="s">
        <v>369</v>
      </c>
      <c r="F11373" s="2">
        <v>35550.57</v>
      </c>
    </row>
    <row r="11374" spans="1:6">
      <c r="A11374" s="2" t="s">
        <v>1675</v>
      </c>
      <c r="B11374" s="2">
        <v>4400014561</v>
      </c>
      <c r="C11374" s="2" t="s">
        <v>68</v>
      </c>
      <c r="D11374" s="2">
        <v>5001570</v>
      </c>
      <c r="E11374" s="2" t="s">
        <v>120</v>
      </c>
      <c r="F11374" s="2">
        <v>64190.57</v>
      </c>
    </row>
    <row r="11375" spans="1:6">
      <c r="A11375" s="2" t="s">
        <v>1675</v>
      </c>
      <c r="B11375" s="2">
        <v>4400014601</v>
      </c>
      <c r="C11375" s="2" t="s">
        <v>65</v>
      </c>
      <c r="D11375" s="2">
        <v>5002403</v>
      </c>
      <c r="E11375" s="2" t="s">
        <v>1622</v>
      </c>
      <c r="F11375" s="2">
        <v>3041.4</v>
      </c>
    </row>
    <row r="11376" spans="1:6">
      <c r="A11376" s="2" t="s">
        <v>1675</v>
      </c>
      <c r="B11376" s="2">
        <v>4400014619</v>
      </c>
      <c r="C11376" s="2" t="s">
        <v>90</v>
      </c>
      <c r="D11376" s="2">
        <v>5010141</v>
      </c>
      <c r="E11376" s="2" t="s">
        <v>1681</v>
      </c>
      <c r="F11376" s="2">
        <v>802245.54</v>
      </c>
    </row>
    <row r="11377" spans="1:6">
      <c r="A11377" s="2" t="s">
        <v>1675</v>
      </c>
      <c r="B11377" s="2">
        <v>4400014619</v>
      </c>
      <c r="C11377" s="2" t="s">
        <v>82</v>
      </c>
      <c r="D11377" s="2">
        <v>5010141</v>
      </c>
      <c r="E11377" s="2" t="s">
        <v>1681</v>
      </c>
      <c r="F11377" s="2">
        <v>114246.35</v>
      </c>
    </row>
    <row r="11378" spans="1:6">
      <c r="A11378" s="2" t="s">
        <v>1675</v>
      </c>
      <c r="B11378" s="2">
        <v>4400014638</v>
      </c>
      <c r="C11378" s="2" t="s">
        <v>94</v>
      </c>
      <c r="D11378" s="2">
        <v>5016504</v>
      </c>
      <c r="E11378" s="2" t="s">
        <v>1698</v>
      </c>
      <c r="F11378" s="2">
        <v>69.95</v>
      </c>
    </row>
    <row r="11379" spans="1:6">
      <c r="A11379" s="2" t="s">
        <v>1675</v>
      </c>
      <c r="B11379" s="2">
        <v>4400014797</v>
      </c>
      <c r="C11379" s="2" t="s">
        <v>364</v>
      </c>
      <c r="D11379" s="2">
        <v>5037072</v>
      </c>
      <c r="E11379" s="2" t="s">
        <v>1701</v>
      </c>
      <c r="F11379" s="2">
        <v>7178</v>
      </c>
    </row>
    <row r="11380" spans="1:6">
      <c r="A11380" s="2" t="s">
        <v>1675</v>
      </c>
      <c r="B11380" s="2">
        <v>4400014799</v>
      </c>
      <c r="C11380" s="2" t="s">
        <v>364</v>
      </c>
      <c r="D11380" s="2">
        <v>5037071</v>
      </c>
      <c r="E11380" s="2" t="s">
        <v>1700</v>
      </c>
      <c r="F11380" s="2">
        <v>7178</v>
      </c>
    </row>
    <row r="11381" spans="1:6">
      <c r="A11381" s="2" t="s">
        <v>1675</v>
      </c>
      <c r="B11381" s="2">
        <v>4400014800</v>
      </c>
      <c r="C11381" s="2" t="s">
        <v>364</v>
      </c>
      <c r="D11381" s="2">
        <v>5035181</v>
      </c>
      <c r="E11381" s="2" t="s">
        <v>697</v>
      </c>
      <c r="F11381" s="2">
        <v>1082.9000000000001</v>
      </c>
    </row>
    <row r="11382" spans="1:6">
      <c r="A11382" s="2" t="s">
        <v>1675</v>
      </c>
      <c r="B11382" s="2">
        <v>4400014854</v>
      </c>
      <c r="C11382" s="2" t="s">
        <v>90</v>
      </c>
      <c r="D11382" s="2">
        <v>5010141</v>
      </c>
      <c r="E11382" s="2" t="s">
        <v>1681</v>
      </c>
      <c r="F11382" s="2">
        <v>14704</v>
      </c>
    </row>
    <row r="11383" spans="1:6">
      <c r="A11383" s="2" t="s">
        <v>1675</v>
      </c>
      <c r="B11383" s="2">
        <v>4400014894</v>
      </c>
      <c r="C11383" s="2" t="s">
        <v>107</v>
      </c>
      <c r="D11383" s="2">
        <v>5015778</v>
      </c>
      <c r="E11383" s="2" t="s">
        <v>1529</v>
      </c>
      <c r="F11383" s="2">
        <v>28170.63</v>
      </c>
    </row>
    <row r="11384" spans="1:6">
      <c r="A11384" s="2" t="s">
        <v>1675</v>
      </c>
      <c r="B11384" s="2">
        <v>4500073236</v>
      </c>
      <c r="C11384" s="2" t="s">
        <v>17</v>
      </c>
      <c r="D11384" s="2">
        <v>5013174</v>
      </c>
      <c r="E11384" s="2" t="s">
        <v>1721</v>
      </c>
      <c r="F11384" s="2">
        <v>1239.6600000000001</v>
      </c>
    </row>
    <row r="11385" spans="1:6">
      <c r="A11385" s="2" t="s">
        <v>1675</v>
      </c>
      <c r="B11385" s="2">
        <v>4500073236</v>
      </c>
      <c r="C11385" s="2" t="s">
        <v>107</v>
      </c>
      <c r="D11385" s="2">
        <v>5013174</v>
      </c>
      <c r="E11385" s="2" t="s">
        <v>1721</v>
      </c>
      <c r="F11385" s="2">
        <v>2781.06</v>
      </c>
    </row>
    <row r="11386" spans="1:6">
      <c r="A11386" s="2" t="s">
        <v>1675</v>
      </c>
      <c r="B11386" s="2">
        <v>4500074167</v>
      </c>
      <c r="C11386" s="2" t="s">
        <v>49</v>
      </c>
      <c r="D11386" s="2">
        <v>5003035</v>
      </c>
      <c r="E11386" s="2" t="s">
        <v>145</v>
      </c>
      <c r="F11386" s="2">
        <v>424</v>
      </c>
    </row>
    <row r="11387" spans="1:6">
      <c r="A11387" s="2" t="s">
        <v>1675</v>
      </c>
      <c r="B11387" s="2">
        <v>4500074289</v>
      </c>
      <c r="C11387" s="2" t="s">
        <v>107</v>
      </c>
      <c r="D11387" s="2">
        <v>5015778</v>
      </c>
      <c r="E11387" s="2" t="s">
        <v>1529</v>
      </c>
      <c r="F11387" s="2">
        <v>3521.24</v>
      </c>
    </row>
    <row r="11388" spans="1:6">
      <c r="A11388" s="2" t="s">
        <v>1675</v>
      </c>
      <c r="B11388" s="2">
        <v>4500074300</v>
      </c>
      <c r="C11388" s="2" t="s">
        <v>107</v>
      </c>
      <c r="D11388" s="2">
        <v>5015778</v>
      </c>
      <c r="E11388" s="2" t="s">
        <v>1529</v>
      </c>
      <c r="F11388" s="2">
        <v>6321.95</v>
      </c>
    </row>
    <row r="11389" spans="1:6">
      <c r="A11389" s="2" t="s">
        <v>1675</v>
      </c>
      <c r="B11389" s="2">
        <v>4500074329</v>
      </c>
      <c r="C11389" s="2" t="s">
        <v>49</v>
      </c>
      <c r="D11389" s="2">
        <v>5002131</v>
      </c>
      <c r="E11389" s="2" t="s">
        <v>212</v>
      </c>
      <c r="F11389" s="2">
        <v>168</v>
      </c>
    </row>
    <row r="11390" spans="1:6">
      <c r="A11390" s="2" t="s">
        <v>1675</v>
      </c>
      <c r="B11390" s="2">
        <v>4500074351</v>
      </c>
      <c r="C11390" s="2" t="s">
        <v>107</v>
      </c>
      <c r="D11390" s="2">
        <v>5001930</v>
      </c>
      <c r="E11390" s="2" t="s">
        <v>201</v>
      </c>
      <c r="F11390" s="2">
        <v>2329.36</v>
      </c>
    </row>
    <row r="11391" spans="1:6">
      <c r="A11391" s="2" t="s">
        <v>1675</v>
      </c>
      <c r="B11391" s="2">
        <v>4500074355</v>
      </c>
      <c r="C11391" s="2" t="s">
        <v>107</v>
      </c>
      <c r="D11391" s="2">
        <v>5001930</v>
      </c>
      <c r="E11391" s="2" t="s">
        <v>201</v>
      </c>
      <c r="F11391" s="2">
        <v>1384.07</v>
      </c>
    </row>
    <row r="11392" spans="1:6">
      <c r="A11392" s="2" t="s">
        <v>1675</v>
      </c>
      <c r="B11392" s="2">
        <v>4500074509</v>
      </c>
      <c r="C11392" s="2" t="s">
        <v>107</v>
      </c>
      <c r="D11392" s="2">
        <v>5013174</v>
      </c>
      <c r="E11392" s="2" t="s">
        <v>1721</v>
      </c>
      <c r="F11392" s="2">
        <v>1019.37</v>
      </c>
    </row>
    <row r="11393" spans="1:6">
      <c r="A11393" s="2" t="s">
        <v>1675</v>
      </c>
      <c r="B11393" s="2">
        <v>4500074540</v>
      </c>
      <c r="C11393" s="2" t="s">
        <v>17</v>
      </c>
      <c r="D11393" s="2">
        <v>5035967</v>
      </c>
      <c r="E11393" s="2" t="s">
        <v>1723</v>
      </c>
      <c r="F11393" s="2">
        <v>1910.36</v>
      </c>
    </row>
    <row r="11394" spans="1:6">
      <c r="A11394" s="2" t="s">
        <v>1675</v>
      </c>
      <c r="B11394" s="2">
        <v>4500074540</v>
      </c>
      <c r="C11394" s="2" t="s">
        <v>49</v>
      </c>
      <c r="D11394" s="2">
        <v>5035967</v>
      </c>
      <c r="E11394" s="2" t="s">
        <v>1723</v>
      </c>
      <c r="F11394" s="2">
        <v>10533.31</v>
      </c>
    </row>
    <row r="11395" spans="1:6">
      <c r="A11395" s="2" t="s">
        <v>1675</v>
      </c>
      <c r="B11395" s="2">
        <v>4500074540</v>
      </c>
      <c r="C11395" s="2" t="s">
        <v>107</v>
      </c>
      <c r="D11395" s="2">
        <v>5035967</v>
      </c>
      <c r="E11395" s="2" t="s">
        <v>1723</v>
      </c>
      <c r="F11395" s="2">
        <v>66480.820000000007</v>
      </c>
    </row>
    <row r="11396" spans="1:6">
      <c r="A11396" s="2" t="s">
        <v>1675</v>
      </c>
      <c r="B11396" s="2">
        <v>4500074542</v>
      </c>
      <c r="C11396" s="2" t="s">
        <v>17</v>
      </c>
      <c r="D11396" s="2">
        <v>5035967</v>
      </c>
      <c r="E11396" s="2" t="s">
        <v>1723</v>
      </c>
      <c r="F11396" s="2">
        <v>1999.88</v>
      </c>
    </row>
    <row r="11397" spans="1:6">
      <c r="A11397" s="2" t="s">
        <v>1675</v>
      </c>
      <c r="B11397" s="2">
        <v>4500074542</v>
      </c>
      <c r="C11397" s="2" t="s">
        <v>49</v>
      </c>
      <c r="D11397" s="2">
        <v>5035967</v>
      </c>
      <c r="E11397" s="2" t="s">
        <v>1723</v>
      </c>
      <c r="F11397" s="2">
        <v>8925.14</v>
      </c>
    </row>
    <row r="11398" spans="1:6">
      <c r="A11398" s="2" t="s">
        <v>1675</v>
      </c>
      <c r="B11398" s="2">
        <v>4500074542</v>
      </c>
      <c r="C11398" s="2" t="s">
        <v>141</v>
      </c>
      <c r="D11398" s="2">
        <v>5035967</v>
      </c>
      <c r="E11398" s="2" t="s">
        <v>1723</v>
      </c>
      <c r="F11398" s="2">
        <v>10866</v>
      </c>
    </row>
    <row r="11399" spans="1:6">
      <c r="A11399" s="2" t="s">
        <v>1675</v>
      </c>
      <c r="B11399" s="2">
        <v>4500074542</v>
      </c>
      <c r="C11399" s="2" t="s">
        <v>107</v>
      </c>
      <c r="D11399" s="2">
        <v>5035967</v>
      </c>
      <c r="E11399" s="2" t="s">
        <v>1723</v>
      </c>
      <c r="F11399" s="2">
        <v>69787.72</v>
      </c>
    </row>
    <row r="11400" spans="1:6">
      <c r="A11400" s="2" t="s">
        <v>1675</v>
      </c>
      <c r="B11400" s="2">
        <v>4500074564</v>
      </c>
      <c r="C11400" s="2" t="s">
        <v>56</v>
      </c>
      <c r="D11400" s="2">
        <v>5016959</v>
      </c>
      <c r="E11400" s="2" t="s">
        <v>1726</v>
      </c>
      <c r="F11400" s="2">
        <v>547.16999999999996</v>
      </c>
    </row>
    <row r="11401" spans="1:6">
      <c r="A11401" s="2" t="s">
        <v>1675</v>
      </c>
      <c r="B11401" s="2">
        <v>4500074667</v>
      </c>
      <c r="C11401" s="2" t="s">
        <v>107</v>
      </c>
      <c r="D11401" s="2">
        <v>5001581</v>
      </c>
      <c r="E11401" s="2" t="s">
        <v>95</v>
      </c>
      <c r="F11401" s="2">
        <v>259.8</v>
      </c>
    </row>
    <row r="11402" spans="1:6">
      <c r="A11402" s="2" t="s">
        <v>1675</v>
      </c>
      <c r="B11402" s="2">
        <v>4500074670</v>
      </c>
      <c r="C11402" s="2" t="s">
        <v>49</v>
      </c>
      <c r="D11402" s="2">
        <v>5036907</v>
      </c>
      <c r="E11402" s="2" t="s">
        <v>1729</v>
      </c>
      <c r="F11402" s="2">
        <v>135487.06</v>
      </c>
    </row>
    <row r="11403" spans="1:6">
      <c r="A11403" s="2" t="s">
        <v>1675</v>
      </c>
      <c r="B11403" s="2">
        <v>4500074673</v>
      </c>
      <c r="C11403" s="2" t="s">
        <v>56</v>
      </c>
      <c r="D11403" s="2">
        <v>5034653</v>
      </c>
      <c r="E11403" s="2" t="s">
        <v>1730</v>
      </c>
      <c r="F11403" s="2">
        <v>29.7</v>
      </c>
    </row>
    <row r="11404" spans="1:6">
      <c r="A11404" s="2" t="s">
        <v>1675</v>
      </c>
      <c r="B11404" s="2">
        <v>4500074775</v>
      </c>
      <c r="C11404" s="2" t="s">
        <v>107</v>
      </c>
      <c r="D11404" s="2">
        <v>5007771</v>
      </c>
      <c r="E11404" s="2" t="s">
        <v>1678</v>
      </c>
      <c r="F11404" s="2">
        <v>88.22</v>
      </c>
    </row>
    <row r="11405" spans="1:6">
      <c r="A11405" s="2" t="s">
        <v>1675</v>
      </c>
      <c r="B11405" s="2">
        <v>4500074843</v>
      </c>
      <c r="C11405" s="2" t="s">
        <v>107</v>
      </c>
      <c r="D11405" s="2">
        <v>5001930</v>
      </c>
      <c r="E11405" s="2" t="s">
        <v>201</v>
      </c>
      <c r="F11405" s="2">
        <v>1418.06</v>
      </c>
    </row>
    <row r="11406" spans="1:6">
      <c r="A11406" s="2" t="s">
        <v>1675</v>
      </c>
      <c r="B11406" s="2">
        <v>4500074967</v>
      </c>
      <c r="C11406" s="2" t="s">
        <v>49</v>
      </c>
      <c r="D11406" s="2">
        <v>5003035</v>
      </c>
      <c r="E11406" s="2" t="s">
        <v>145</v>
      </c>
      <c r="F11406" s="2">
        <v>3705</v>
      </c>
    </row>
    <row r="11407" spans="1:6">
      <c r="A11407" s="2" t="s">
        <v>1675</v>
      </c>
      <c r="B11407" s="2">
        <v>4500074991</v>
      </c>
      <c r="C11407" s="2" t="s">
        <v>1652</v>
      </c>
      <c r="D11407" s="2">
        <v>5016699</v>
      </c>
      <c r="E11407" s="2" t="s">
        <v>1737</v>
      </c>
      <c r="F11407" s="2">
        <v>1263.5999999999999</v>
      </c>
    </row>
    <row r="11408" spans="1:6">
      <c r="A11408" s="2" t="s">
        <v>1675</v>
      </c>
      <c r="B11408" s="2">
        <v>4500074995</v>
      </c>
      <c r="C11408" s="2" t="s">
        <v>49</v>
      </c>
      <c r="D11408" s="2">
        <v>5003035</v>
      </c>
      <c r="E11408" s="2" t="s">
        <v>145</v>
      </c>
      <c r="F11408" s="2">
        <v>154.37</v>
      </c>
    </row>
    <row r="11409" spans="1:6">
      <c r="A11409" s="2" t="s">
        <v>1675</v>
      </c>
      <c r="B11409" s="2">
        <v>4500075007</v>
      </c>
      <c r="C11409" s="2" t="s">
        <v>138</v>
      </c>
      <c r="D11409" s="2">
        <v>5016756</v>
      </c>
      <c r="E11409" s="2" t="s">
        <v>1738</v>
      </c>
      <c r="F11409" s="2">
        <v>200</v>
      </c>
    </row>
    <row r="11410" spans="1:6">
      <c r="A11410" s="2" t="s">
        <v>1675</v>
      </c>
      <c r="B11410" s="2">
        <v>4500075018</v>
      </c>
      <c r="C11410" s="2" t="s">
        <v>107</v>
      </c>
      <c r="D11410" s="2">
        <v>5001930</v>
      </c>
      <c r="E11410" s="2" t="s">
        <v>201</v>
      </c>
      <c r="F11410" s="2">
        <v>771.64</v>
      </c>
    </row>
    <row r="11411" spans="1:6">
      <c r="A11411" s="2" t="s">
        <v>1675</v>
      </c>
      <c r="B11411" s="2">
        <v>4500075052</v>
      </c>
      <c r="C11411" s="2" t="s">
        <v>17</v>
      </c>
      <c r="D11411" s="2">
        <v>5015778</v>
      </c>
      <c r="E11411" s="2" t="s">
        <v>1529</v>
      </c>
      <c r="F11411" s="2">
        <v>750</v>
      </c>
    </row>
    <row r="11412" spans="1:6">
      <c r="A11412" s="2" t="s">
        <v>1675</v>
      </c>
      <c r="B11412" s="2">
        <v>4500075052</v>
      </c>
      <c r="C11412" s="2" t="s">
        <v>107</v>
      </c>
      <c r="D11412" s="2">
        <v>5015778</v>
      </c>
      <c r="E11412" s="2" t="s">
        <v>1529</v>
      </c>
      <c r="F11412" s="2">
        <v>52.92</v>
      </c>
    </row>
    <row r="11413" spans="1:6">
      <c r="A11413" s="2" t="s">
        <v>1675</v>
      </c>
      <c r="B11413" s="2">
        <v>4500075120</v>
      </c>
      <c r="C11413" s="2" t="s">
        <v>49</v>
      </c>
      <c r="D11413" s="2">
        <v>5019045</v>
      </c>
      <c r="E11413" s="2" t="s">
        <v>1739</v>
      </c>
      <c r="F11413" s="2">
        <v>890</v>
      </c>
    </row>
    <row r="11414" spans="1:6">
      <c r="A11414" s="2" t="s">
        <v>1675</v>
      </c>
      <c r="B11414" s="2">
        <v>4500075185</v>
      </c>
      <c r="C11414" s="2" t="s">
        <v>56</v>
      </c>
      <c r="D11414" s="2">
        <v>5031076</v>
      </c>
      <c r="E11414" s="2" t="s">
        <v>1564</v>
      </c>
      <c r="F11414" s="2">
        <v>133.91999999999999</v>
      </c>
    </row>
    <row r="11415" spans="1:6">
      <c r="A11415" s="2" t="s">
        <v>1675</v>
      </c>
      <c r="B11415" s="2">
        <v>4500075277</v>
      </c>
      <c r="C11415" s="2" t="s">
        <v>82</v>
      </c>
      <c r="D11415" s="2">
        <v>5008910</v>
      </c>
      <c r="E11415" s="2" t="s">
        <v>584</v>
      </c>
      <c r="F11415" s="2">
        <v>694.8</v>
      </c>
    </row>
    <row r="11416" spans="1:6">
      <c r="A11416" s="2" t="s">
        <v>1675</v>
      </c>
      <c r="B11416" s="2">
        <v>4500075531</v>
      </c>
      <c r="C11416" s="2" t="s">
        <v>60</v>
      </c>
      <c r="D11416" s="2">
        <v>5001596</v>
      </c>
      <c r="E11416" s="2" t="s">
        <v>89</v>
      </c>
      <c r="F11416" s="2">
        <v>150000</v>
      </c>
    </row>
    <row r="11417" spans="1:6">
      <c r="A11417" s="2" t="s">
        <v>1675</v>
      </c>
      <c r="B11417" s="2">
        <v>4500075605</v>
      </c>
      <c r="C11417" s="2" t="s">
        <v>56</v>
      </c>
      <c r="D11417" s="2">
        <v>5009719</v>
      </c>
      <c r="E11417" s="2" t="s">
        <v>1743</v>
      </c>
      <c r="F11417" s="2">
        <v>919.77</v>
      </c>
    </row>
    <row r="11418" spans="1:6">
      <c r="A11418" s="2" t="s">
        <v>1675</v>
      </c>
      <c r="B11418" s="2">
        <v>4500075884</v>
      </c>
      <c r="C11418" s="2" t="s">
        <v>60</v>
      </c>
      <c r="D11418" s="2">
        <v>5001596</v>
      </c>
      <c r="E11418" s="2" t="s">
        <v>89</v>
      </c>
      <c r="F11418" s="2">
        <v>126000</v>
      </c>
    </row>
    <row r="11419" spans="1:6">
      <c r="A11419" s="2" t="s">
        <v>1675</v>
      </c>
      <c r="B11419" s="2" t="s">
        <v>5354</v>
      </c>
      <c r="C11419" s="2" t="s">
        <v>49</v>
      </c>
      <c r="D11419" s="2">
        <v>5008668</v>
      </c>
      <c r="E11419" s="2" t="s">
        <v>397</v>
      </c>
      <c r="F11419" s="2">
        <v>550</v>
      </c>
    </row>
    <row r="11420" spans="1:6">
      <c r="A11420" s="2" t="s">
        <v>1675</v>
      </c>
      <c r="B11420" s="2" t="s">
        <v>5354</v>
      </c>
      <c r="C11420" s="2" t="s">
        <v>304</v>
      </c>
      <c r="D11420" s="2">
        <v>5008668</v>
      </c>
      <c r="E11420" s="2" t="s">
        <v>397</v>
      </c>
      <c r="F11420" s="2">
        <v>1844.08</v>
      </c>
    </row>
    <row r="11421" spans="1:6">
      <c r="A11421" s="2" t="s">
        <v>1675</v>
      </c>
      <c r="B11421" s="2" t="s">
        <v>5354</v>
      </c>
      <c r="C11421" s="2" t="s">
        <v>60</v>
      </c>
      <c r="D11421" s="2">
        <v>5008668</v>
      </c>
      <c r="E11421" s="2" t="s">
        <v>397</v>
      </c>
      <c r="F11421" s="2">
        <v>3894.5</v>
      </c>
    </row>
    <row r="11422" spans="1:6">
      <c r="A11422" s="2" t="s">
        <v>1675</v>
      </c>
      <c r="B11422" s="2"/>
      <c r="C11422" s="2" t="s">
        <v>183</v>
      </c>
      <c r="D11422" s="2">
        <v>5016559</v>
      </c>
      <c r="E11422" s="2" t="s">
        <v>7323</v>
      </c>
      <c r="F11422" s="2">
        <v>1242</v>
      </c>
    </row>
    <row r="11423" spans="1:6">
      <c r="A11423" s="2" t="s">
        <v>1675</v>
      </c>
      <c r="B11423" s="2"/>
      <c r="C11423" s="2" t="s">
        <v>1203</v>
      </c>
      <c r="D11423" s="2">
        <v>5000011</v>
      </c>
      <c r="E11423" s="2" t="s">
        <v>983</v>
      </c>
      <c r="F11423" s="2">
        <v>1060.78</v>
      </c>
    </row>
    <row r="11424" spans="1:6">
      <c r="A11424" s="2" t="s">
        <v>1675</v>
      </c>
      <c r="B11424" s="2"/>
      <c r="C11424" s="2" t="s">
        <v>1203</v>
      </c>
      <c r="D11424" s="2">
        <v>5003266</v>
      </c>
      <c r="E11424" s="2" t="s">
        <v>2614</v>
      </c>
      <c r="F11424" s="2">
        <v>1035.02</v>
      </c>
    </row>
    <row r="11425" spans="1:6">
      <c r="A11425" s="2" t="s">
        <v>1675</v>
      </c>
      <c r="B11425" s="2"/>
      <c r="C11425" s="2" t="s">
        <v>1203</v>
      </c>
      <c r="D11425" s="2">
        <v>5004949</v>
      </c>
      <c r="E11425" s="2" t="s">
        <v>2690</v>
      </c>
      <c r="F11425" s="2">
        <v>377</v>
      </c>
    </row>
    <row r="11426" spans="1:6">
      <c r="A11426" s="2" t="s">
        <v>1675</v>
      </c>
      <c r="B11426" s="2"/>
      <c r="C11426" s="2" t="s">
        <v>1203</v>
      </c>
      <c r="D11426" s="2">
        <v>5004950</v>
      </c>
      <c r="E11426" s="2" t="s">
        <v>5762</v>
      </c>
      <c r="F11426" s="2">
        <v>1464.88</v>
      </c>
    </row>
    <row r="11427" spans="1:6">
      <c r="A11427" s="2" t="s">
        <v>1675</v>
      </c>
      <c r="B11427" s="2"/>
      <c r="C11427" s="2" t="s">
        <v>1203</v>
      </c>
      <c r="D11427" s="2">
        <v>5006503</v>
      </c>
      <c r="E11427" s="2" t="s">
        <v>7351</v>
      </c>
      <c r="F11427" s="2">
        <v>282.23</v>
      </c>
    </row>
    <row r="11428" spans="1:6">
      <c r="A11428" s="2" t="s">
        <v>1675</v>
      </c>
      <c r="B11428" s="2"/>
      <c r="C11428" s="2" t="s">
        <v>1203</v>
      </c>
      <c r="D11428" s="2">
        <v>5007708</v>
      </c>
      <c r="E11428" s="2" t="s">
        <v>6726</v>
      </c>
      <c r="F11428" s="2">
        <v>353.68</v>
      </c>
    </row>
    <row r="11429" spans="1:6">
      <c r="A11429" s="2" t="s">
        <v>1675</v>
      </c>
      <c r="B11429" s="2"/>
      <c r="C11429" s="2" t="s">
        <v>1203</v>
      </c>
      <c r="D11429" s="2">
        <v>5014251</v>
      </c>
      <c r="E11429" s="2" t="s">
        <v>7367</v>
      </c>
      <c r="F11429" s="2">
        <v>1853.28</v>
      </c>
    </row>
    <row r="11430" spans="1:6">
      <c r="A11430" s="2" t="s">
        <v>1675</v>
      </c>
      <c r="B11430" s="2"/>
      <c r="C11430" s="2" t="s">
        <v>1203</v>
      </c>
      <c r="D11430" s="2">
        <v>5018838</v>
      </c>
      <c r="E11430" s="2" t="s">
        <v>7373</v>
      </c>
      <c r="F11430" s="2">
        <v>184</v>
      </c>
    </row>
    <row r="11431" spans="1:6">
      <c r="A11431" s="2" t="s">
        <v>1675</v>
      </c>
      <c r="B11431" s="2"/>
      <c r="C11431" s="2" t="s">
        <v>1203</v>
      </c>
      <c r="D11431" s="2">
        <v>5025201</v>
      </c>
      <c r="E11431" s="2" t="s">
        <v>3004</v>
      </c>
      <c r="F11431" s="2">
        <v>336.68</v>
      </c>
    </row>
    <row r="11432" spans="1:6">
      <c r="A11432" s="2" t="s">
        <v>1675</v>
      </c>
      <c r="B11432" s="2"/>
      <c r="C11432" s="2" t="s">
        <v>1203</v>
      </c>
      <c r="D11432" s="2">
        <v>5037094</v>
      </c>
      <c r="E11432" s="2" t="s">
        <v>7399</v>
      </c>
      <c r="F11432" s="2">
        <v>899</v>
      </c>
    </row>
    <row r="11433" spans="1:6">
      <c r="A11433" s="2" t="s">
        <v>1675</v>
      </c>
      <c r="B11433" s="2"/>
      <c r="C11433" s="2" t="s">
        <v>594</v>
      </c>
      <c r="D11433" s="2">
        <v>5037336</v>
      </c>
      <c r="E11433" s="2" t="s">
        <v>7421</v>
      </c>
      <c r="F11433" s="2">
        <v>600</v>
      </c>
    </row>
    <row r="11434" spans="1:6">
      <c r="A11434" s="2" t="s">
        <v>1675</v>
      </c>
      <c r="B11434" s="2"/>
      <c r="C11434" s="2" t="s">
        <v>3360</v>
      </c>
      <c r="D11434" s="2">
        <v>5016864</v>
      </c>
      <c r="E11434" s="2" t="s">
        <v>3997</v>
      </c>
      <c r="F11434" s="2">
        <v>158</v>
      </c>
    </row>
    <row r="11435" spans="1:6">
      <c r="A11435" s="2" t="s">
        <v>1675</v>
      </c>
      <c r="B11435" s="2"/>
      <c r="C11435" s="2" t="s">
        <v>3360</v>
      </c>
      <c r="D11435" s="2">
        <v>5019085</v>
      </c>
      <c r="E11435" s="2" t="s">
        <v>6055</v>
      </c>
      <c r="F11435" s="2">
        <v>632</v>
      </c>
    </row>
    <row r="11436" spans="1:6">
      <c r="A11436" s="2" t="s">
        <v>1675</v>
      </c>
      <c r="B11436" s="2"/>
      <c r="C11436" s="2" t="s">
        <v>3360</v>
      </c>
      <c r="D11436" s="2">
        <v>5031149</v>
      </c>
      <c r="E11436" s="2" t="s">
        <v>7430</v>
      </c>
      <c r="F11436" s="2">
        <v>158</v>
      </c>
    </row>
    <row r="11437" spans="1:6">
      <c r="A11437" s="2" t="s">
        <v>1675</v>
      </c>
      <c r="B11437" s="2"/>
      <c r="C11437" s="2" t="s">
        <v>1237</v>
      </c>
      <c r="D11437" s="2">
        <v>5016479</v>
      </c>
      <c r="E11437" s="2" t="s">
        <v>7454</v>
      </c>
      <c r="F11437" s="2">
        <v>98.56</v>
      </c>
    </row>
    <row r="11438" spans="1:6">
      <c r="A11438" s="2" t="s">
        <v>1675</v>
      </c>
      <c r="B11438" s="2"/>
      <c r="C11438" s="2" t="s">
        <v>1237</v>
      </c>
      <c r="D11438" s="2">
        <v>5016528</v>
      </c>
      <c r="E11438" s="2" t="s">
        <v>7455</v>
      </c>
      <c r="F11438" s="2">
        <v>195.16</v>
      </c>
    </row>
    <row r="11439" spans="1:6">
      <c r="A11439" s="2" t="s">
        <v>1675</v>
      </c>
      <c r="B11439" s="2"/>
      <c r="C11439" s="2" t="s">
        <v>1237</v>
      </c>
      <c r="D11439" s="2">
        <v>5016535</v>
      </c>
      <c r="E11439" s="2" t="s">
        <v>7456</v>
      </c>
      <c r="F11439" s="2">
        <v>15654.31</v>
      </c>
    </row>
    <row r="11440" spans="1:6">
      <c r="A11440" s="2" t="s">
        <v>1675</v>
      </c>
      <c r="B11440" s="2"/>
      <c r="C11440" s="2" t="s">
        <v>1237</v>
      </c>
      <c r="D11440" s="2">
        <v>5016615</v>
      </c>
      <c r="E11440" s="2" t="s">
        <v>7457</v>
      </c>
      <c r="F11440" s="2">
        <v>70.84</v>
      </c>
    </row>
    <row r="11441" spans="1:6">
      <c r="A11441" s="2" t="s">
        <v>1675</v>
      </c>
      <c r="B11441" s="2"/>
      <c r="C11441" s="2" t="s">
        <v>1237</v>
      </c>
      <c r="D11441" s="2">
        <v>5016834</v>
      </c>
      <c r="E11441" s="2" t="s">
        <v>7458</v>
      </c>
      <c r="F11441" s="2">
        <v>25.2</v>
      </c>
    </row>
    <row r="11442" spans="1:6">
      <c r="A11442" s="2" t="s">
        <v>1675</v>
      </c>
      <c r="B11442" s="2"/>
      <c r="C11442" s="2" t="s">
        <v>507</v>
      </c>
      <c r="D11442" s="2">
        <v>5002640</v>
      </c>
      <c r="E11442" s="2" t="s">
        <v>1611</v>
      </c>
      <c r="F11442" s="2">
        <v>210</v>
      </c>
    </row>
    <row r="11443" spans="1:6">
      <c r="A11443" s="2" t="s">
        <v>1675</v>
      </c>
      <c r="B11443" s="2"/>
      <c r="C11443" s="2" t="s">
        <v>507</v>
      </c>
      <c r="D11443" s="2">
        <v>5006479</v>
      </c>
      <c r="E11443" s="2" t="s">
        <v>5000</v>
      </c>
      <c r="F11443" s="2">
        <v>70</v>
      </c>
    </row>
    <row r="11444" spans="1:6">
      <c r="A11444" s="2" t="s">
        <v>1675</v>
      </c>
      <c r="B11444" s="2"/>
      <c r="C11444" s="2" t="s">
        <v>507</v>
      </c>
      <c r="D11444" s="2">
        <v>5010142</v>
      </c>
      <c r="E11444" s="2" t="s">
        <v>1786</v>
      </c>
      <c r="F11444" s="2">
        <v>35</v>
      </c>
    </row>
    <row r="11445" spans="1:6">
      <c r="A11445" s="2" t="s">
        <v>1675</v>
      </c>
      <c r="B11445" s="2">
        <v>4400014636</v>
      </c>
      <c r="C11445" s="2" t="s">
        <v>68</v>
      </c>
      <c r="D11445" s="2">
        <v>5016739</v>
      </c>
      <c r="E11445" s="2" t="s">
        <v>694</v>
      </c>
      <c r="F11445" s="2">
        <v>72.48</v>
      </c>
    </row>
    <row r="11446" spans="1:6">
      <c r="A11446" s="2" t="s">
        <v>1675</v>
      </c>
      <c r="B11446" s="2">
        <v>4400014700</v>
      </c>
      <c r="C11446" s="2" t="s">
        <v>304</v>
      </c>
      <c r="D11446" s="2">
        <v>5028646</v>
      </c>
      <c r="E11446" s="2" t="s">
        <v>251</v>
      </c>
      <c r="F11446" s="2">
        <v>3094.7</v>
      </c>
    </row>
    <row r="11447" spans="1:6">
      <c r="A11447" s="2" t="s">
        <v>1675</v>
      </c>
      <c r="B11447" s="2">
        <v>4400014822</v>
      </c>
      <c r="C11447" s="2" t="s">
        <v>269</v>
      </c>
      <c r="D11447" s="2">
        <v>5017137</v>
      </c>
      <c r="E11447" s="2" t="s">
        <v>1703</v>
      </c>
      <c r="F11447" s="2">
        <v>30729.5</v>
      </c>
    </row>
    <row r="11448" spans="1:6">
      <c r="A11448" s="2" t="s">
        <v>1675</v>
      </c>
      <c r="B11448" s="2">
        <v>4400014878</v>
      </c>
      <c r="C11448" s="2" t="s">
        <v>278</v>
      </c>
      <c r="D11448" s="2">
        <v>5010141</v>
      </c>
      <c r="E11448" s="2" t="s">
        <v>1681</v>
      </c>
      <c r="F11448" s="2">
        <v>101095.24</v>
      </c>
    </row>
    <row r="11449" spans="1:6">
      <c r="A11449" s="2" t="s">
        <v>1675</v>
      </c>
      <c r="B11449" s="2">
        <v>4400014882</v>
      </c>
      <c r="C11449" s="2" t="s">
        <v>17</v>
      </c>
      <c r="D11449" s="2">
        <v>5000129</v>
      </c>
      <c r="E11449" s="2" t="s">
        <v>84</v>
      </c>
      <c r="F11449" s="2">
        <v>11484.57</v>
      </c>
    </row>
    <row r="11450" spans="1:6">
      <c r="A11450" s="2" t="s">
        <v>1675</v>
      </c>
      <c r="B11450" s="2">
        <v>4400014893</v>
      </c>
      <c r="C11450" s="2" t="s">
        <v>17</v>
      </c>
      <c r="D11450" s="2">
        <v>5015778</v>
      </c>
      <c r="E11450" s="2" t="s">
        <v>1529</v>
      </c>
      <c r="F11450" s="2">
        <v>1254</v>
      </c>
    </row>
    <row r="11451" spans="1:6">
      <c r="A11451" s="2" t="s">
        <v>1675</v>
      </c>
      <c r="B11451" s="2">
        <v>4400014917</v>
      </c>
      <c r="C11451" s="2" t="s">
        <v>17</v>
      </c>
      <c r="D11451" s="2">
        <v>5037217</v>
      </c>
      <c r="E11451" s="2" t="s">
        <v>1706</v>
      </c>
      <c r="F11451" s="2">
        <v>83874.899999999994</v>
      </c>
    </row>
    <row r="11452" spans="1:6">
      <c r="A11452" s="2" t="s">
        <v>1675</v>
      </c>
      <c r="B11452" s="2">
        <v>4400014926</v>
      </c>
      <c r="C11452" s="2" t="s">
        <v>13</v>
      </c>
      <c r="D11452" s="2">
        <v>5034760</v>
      </c>
      <c r="E11452" s="2" t="s">
        <v>1708</v>
      </c>
      <c r="F11452" s="2">
        <v>8249.5</v>
      </c>
    </row>
    <row r="11453" spans="1:6">
      <c r="A11453" s="2" t="s">
        <v>1675</v>
      </c>
      <c r="B11453" s="2">
        <v>4400014966</v>
      </c>
      <c r="C11453" s="2" t="s">
        <v>68</v>
      </c>
      <c r="D11453" s="2">
        <v>5037251</v>
      </c>
      <c r="E11453" s="2" t="s">
        <v>1709</v>
      </c>
      <c r="F11453" s="2">
        <v>56.16</v>
      </c>
    </row>
    <row r="11454" spans="1:6">
      <c r="A11454" s="2" t="s">
        <v>1675</v>
      </c>
      <c r="B11454" s="2">
        <v>4400014992</v>
      </c>
      <c r="C11454" s="2" t="s">
        <v>594</v>
      </c>
      <c r="D11454" s="2">
        <v>5010141</v>
      </c>
      <c r="E11454" s="2" t="s">
        <v>1681</v>
      </c>
      <c r="F11454" s="2">
        <v>445922.44</v>
      </c>
    </row>
    <row r="11455" spans="1:6">
      <c r="A11455" s="2" t="s">
        <v>1675</v>
      </c>
      <c r="B11455" s="2">
        <v>4400014998</v>
      </c>
      <c r="C11455" s="2" t="s">
        <v>82</v>
      </c>
      <c r="D11455" s="2">
        <v>5010141</v>
      </c>
      <c r="E11455" s="2" t="s">
        <v>1681</v>
      </c>
      <c r="F11455" s="2">
        <v>9607.2800000000007</v>
      </c>
    </row>
    <row r="11456" spans="1:6">
      <c r="A11456" s="2" t="s">
        <v>1675</v>
      </c>
      <c r="B11456" s="2">
        <v>4400014998</v>
      </c>
      <c r="C11456" s="2" t="s">
        <v>507</v>
      </c>
      <c r="D11456" s="2">
        <v>5010141</v>
      </c>
      <c r="E11456" s="2" t="s">
        <v>1681</v>
      </c>
      <c r="F11456" s="2">
        <v>77770</v>
      </c>
    </row>
    <row r="11457" spans="1:6">
      <c r="A11457" s="2" t="s">
        <v>1675</v>
      </c>
      <c r="B11457" s="2">
        <v>4400015009</v>
      </c>
      <c r="C11457" s="2" t="s">
        <v>49</v>
      </c>
      <c r="D11457" s="2">
        <v>5001570</v>
      </c>
      <c r="E11457" s="2" t="s">
        <v>120</v>
      </c>
      <c r="F11457" s="2">
        <v>1451.25</v>
      </c>
    </row>
    <row r="11458" spans="1:6">
      <c r="A11458" s="2" t="s">
        <v>1675</v>
      </c>
      <c r="B11458" s="2">
        <v>4500071868</v>
      </c>
      <c r="C11458" s="2" t="s">
        <v>17</v>
      </c>
      <c r="D11458" s="2">
        <v>5013608</v>
      </c>
      <c r="E11458" s="2" t="s">
        <v>4748</v>
      </c>
      <c r="F11458" s="2">
        <v>4025</v>
      </c>
    </row>
    <row r="11459" spans="1:6">
      <c r="A11459" s="2" t="s">
        <v>1675</v>
      </c>
      <c r="B11459" s="2">
        <v>4500073990</v>
      </c>
      <c r="C11459" s="2" t="s">
        <v>107</v>
      </c>
      <c r="D11459" s="2">
        <v>5019695</v>
      </c>
      <c r="E11459" s="2" t="s">
        <v>1508</v>
      </c>
      <c r="F11459" s="2">
        <v>856.25</v>
      </c>
    </row>
    <row r="11460" spans="1:6">
      <c r="A11460" s="2" t="s">
        <v>1675</v>
      </c>
      <c r="B11460" s="2">
        <v>4500074200</v>
      </c>
      <c r="C11460" s="2" t="s">
        <v>19</v>
      </c>
      <c r="D11460" s="2">
        <v>5016856</v>
      </c>
      <c r="E11460" s="2" t="s">
        <v>1682</v>
      </c>
      <c r="F11460" s="2">
        <v>44.39</v>
      </c>
    </row>
    <row r="11461" spans="1:6">
      <c r="A11461" s="2" t="s">
        <v>1675</v>
      </c>
      <c r="B11461" s="2">
        <v>4500074344</v>
      </c>
      <c r="C11461" s="2" t="s">
        <v>49</v>
      </c>
      <c r="D11461" s="2">
        <v>5020499</v>
      </c>
      <c r="E11461" s="2" t="s">
        <v>1438</v>
      </c>
      <c r="F11461" s="2">
        <v>49059.9</v>
      </c>
    </row>
    <row r="11462" spans="1:6">
      <c r="A11462" s="2" t="s">
        <v>1675</v>
      </c>
      <c r="B11462" s="2">
        <v>4500074360</v>
      </c>
      <c r="C11462" s="2" t="s">
        <v>131</v>
      </c>
      <c r="D11462" s="2">
        <v>5036835</v>
      </c>
      <c r="E11462" s="2" t="s">
        <v>7682</v>
      </c>
      <c r="F11462" s="2">
        <v>51192.43</v>
      </c>
    </row>
    <row r="11463" spans="1:6">
      <c r="A11463" s="2" t="s">
        <v>1675</v>
      </c>
      <c r="B11463" s="2">
        <v>4500074493</v>
      </c>
      <c r="C11463" s="2" t="s">
        <v>19</v>
      </c>
      <c r="D11463" s="2">
        <v>5016856</v>
      </c>
      <c r="E11463" s="2" t="s">
        <v>1682</v>
      </c>
      <c r="F11463" s="2">
        <v>187.92</v>
      </c>
    </row>
    <row r="11464" spans="1:6">
      <c r="A11464" s="2" t="s">
        <v>1675</v>
      </c>
      <c r="B11464" s="2">
        <v>4500074523</v>
      </c>
      <c r="C11464" s="2" t="s">
        <v>191</v>
      </c>
      <c r="D11464" s="2">
        <v>5035240</v>
      </c>
      <c r="E11464" s="2" t="s">
        <v>1722</v>
      </c>
      <c r="F11464" s="2">
        <v>1599</v>
      </c>
    </row>
    <row r="11465" spans="1:6">
      <c r="A11465" s="2" t="s">
        <v>1675</v>
      </c>
      <c r="B11465" s="2">
        <v>4500074575</v>
      </c>
      <c r="C11465" s="2" t="s">
        <v>19</v>
      </c>
      <c r="D11465" s="2">
        <v>5035191</v>
      </c>
      <c r="E11465" s="2" t="s">
        <v>1685</v>
      </c>
      <c r="F11465" s="2">
        <v>458.52</v>
      </c>
    </row>
    <row r="11466" spans="1:6">
      <c r="A11466" s="2" t="s">
        <v>1675</v>
      </c>
      <c r="B11466" s="2">
        <v>4500074706</v>
      </c>
      <c r="C11466" s="2" t="s">
        <v>107</v>
      </c>
      <c r="D11466" s="2">
        <v>5024837</v>
      </c>
      <c r="E11466" s="2" t="s">
        <v>18</v>
      </c>
      <c r="F11466" s="2">
        <v>42.26</v>
      </c>
    </row>
    <row r="11467" spans="1:6">
      <c r="A11467" s="2" t="s">
        <v>1675</v>
      </c>
      <c r="B11467" s="2">
        <v>4500074712</v>
      </c>
      <c r="C11467" s="2" t="s">
        <v>13</v>
      </c>
      <c r="D11467" s="2">
        <v>5001876</v>
      </c>
      <c r="E11467" s="2" t="s">
        <v>1731</v>
      </c>
      <c r="F11467" s="2">
        <v>300</v>
      </c>
    </row>
    <row r="11468" spans="1:6">
      <c r="A11468" s="2" t="s">
        <v>1675</v>
      </c>
      <c r="B11468" s="2">
        <v>4500074757</v>
      </c>
      <c r="C11468" s="2" t="s">
        <v>56</v>
      </c>
      <c r="D11468" s="2">
        <v>5024837</v>
      </c>
      <c r="E11468" s="2" t="s">
        <v>18</v>
      </c>
      <c r="F11468" s="2">
        <v>1580.86</v>
      </c>
    </row>
    <row r="11469" spans="1:6">
      <c r="A11469" s="2" t="s">
        <v>1675</v>
      </c>
      <c r="B11469" s="2">
        <v>4500074762</v>
      </c>
      <c r="C11469" s="2" t="s">
        <v>56</v>
      </c>
      <c r="D11469" s="2">
        <v>5024697</v>
      </c>
      <c r="E11469" s="2" t="s">
        <v>471</v>
      </c>
      <c r="F11469" s="2">
        <v>84.24</v>
      </c>
    </row>
    <row r="11470" spans="1:6">
      <c r="A11470" s="2" t="s">
        <v>1675</v>
      </c>
      <c r="B11470" s="2">
        <v>4500074792</v>
      </c>
      <c r="C11470" s="2" t="s">
        <v>56</v>
      </c>
      <c r="D11470" s="2">
        <v>5035860</v>
      </c>
      <c r="E11470" s="2" t="s">
        <v>1733</v>
      </c>
      <c r="F11470" s="2">
        <v>100.22</v>
      </c>
    </row>
    <row r="11471" spans="1:6">
      <c r="A11471" s="2" t="s">
        <v>1675</v>
      </c>
      <c r="B11471" s="2">
        <v>4500074795</v>
      </c>
      <c r="C11471" s="2" t="s">
        <v>75</v>
      </c>
      <c r="D11471" s="2">
        <v>5026336</v>
      </c>
      <c r="E11471" s="2" t="s">
        <v>1734</v>
      </c>
      <c r="F11471" s="2">
        <v>155</v>
      </c>
    </row>
    <row r="11472" spans="1:6">
      <c r="A11472" s="2" t="s">
        <v>1675</v>
      </c>
      <c r="B11472" s="2">
        <v>4500074830</v>
      </c>
      <c r="C11472" s="2" t="s">
        <v>56</v>
      </c>
      <c r="D11472" s="2">
        <v>5028237</v>
      </c>
      <c r="E11472" s="2" t="s">
        <v>470</v>
      </c>
      <c r="F11472" s="2">
        <v>729</v>
      </c>
    </row>
    <row r="11473" spans="1:6">
      <c r="A11473" s="2" t="s">
        <v>1675</v>
      </c>
      <c r="B11473" s="2">
        <v>4500074888</v>
      </c>
      <c r="C11473" s="2" t="s">
        <v>56</v>
      </c>
      <c r="D11473" s="2">
        <v>5031076</v>
      </c>
      <c r="E11473" s="2" t="s">
        <v>1564</v>
      </c>
      <c r="F11473" s="2">
        <v>66.959999999999994</v>
      </c>
    </row>
    <row r="11474" spans="1:6">
      <c r="A11474" s="2" t="s">
        <v>1675</v>
      </c>
      <c r="B11474" s="2">
        <v>4500074898</v>
      </c>
      <c r="C11474" s="2" t="s">
        <v>56</v>
      </c>
      <c r="D11474" s="2">
        <v>5024697</v>
      </c>
      <c r="E11474" s="2" t="s">
        <v>471</v>
      </c>
      <c r="F11474" s="2">
        <v>325.5</v>
      </c>
    </row>
    <row r="11475" spans="1:6">
      <c r="A11475" s="2" t="s">
        <v>1675</v>
      </c>
      <c r="B11475" s="2">
        <v>4500074992</v>
      </c>
      <c r="C11475" s="2" t="s">
        <v>13</v>
      </c>
      <c r="D11475" s="2">
        <v>5001876</v>
      </c>
      <c r="E11475" s="2" t="s">
        <v>1731</v>
      </c>
      <c r="F11475" s="2">
        <v>300</v>
      </c>
    </row>
    <row r="11476" spans="1:6">
      <c r="A11476" s="2" t="s">
        <v>1675</v>
      </c>
      <c r="B11476" s="2">
        <v>4500075009</v>
      </c>
      <c r="C11476" s="2" t="s">
        <v>107</v>
      </c>
      <c r="D11476" s="2">
        <v>5024837</v>
      </c>
      <c r="E11476" s="2" t="s">
        <v>18</v>
      </c>
      <c r="F11476" s="2">
        <v>204.74</v>
      </c>
    </row>
    <row r="11477" spans="1:6">
      <c r="A11477" s="2" t="s">
        <v>1675</v>
      </c>
      <c r="B11477" s="2">
        <v>4500075174</v>
      </c>
      <c r="C11477" s="2" t="s">
        <v>56</v>
      </c>
      <c r="D11477" s="2">
        <v>5024837</v>
      </c>
      <c r="E11477" s="2" t="s">
        <v>18</v>
      </c>
      <c r="F11477" s="2">
        <v>393.42</v>
      </c>
    </row>
    <row r="11478" spans="1:6">
      <c r="A11478" s="2" t="s">
        <v>1675</v>
      </c>
      <c r="B11478" s="2">
        <v>4500075203</v>
      </c>
      <c r="C11478" s="2" t="s">
        <v>107</v>
      </c>
      <c r="D11478" s="2">
        <v>5015778</v>
      </c>
      <c r="E11478" s="2" t="s">
        <v>1529</v>
      </c>
      <c r="F11478" s="2">
        <v>166.32</v>
      </c>
    </row>
    <row r="11479" spans="1:6">
      <c r="A11479" s="2" t="s">
        <v>1675</v>
      </c>
      <c r="B11479" s="2">
        <v>4500075216</v>
      </c>
      <c r="C11479" s="2" t="s">
        <v>56</v>
      </c>
      <c r="D11479" s="2">
        <v>5016649</v>
      </c>
      <c r="E11479" s="2" t="s">
        <v>1736</v>
      </c>
      <c r="F11479" s="2">
        <v>36</v>
      </c>
    </row>
    <row r="11480" spans="1:6">
      <c r="A11480" s="2" t="s">
        <v>1675</v>
      </c>
      <c r="B11480" s="2">
        <v>4500075228</v>
      </c>
      <c r="C11480" s="2" t="s">
        <v>19</v>
      </c>
      <c r="D11480" s="2">
        <v>5019520</v>
      </c>
      <c r="E11480" s="2" t="s">
        <v>426</v>
      </c>
      <c r="F11480" s="2">
        <v>1533.6</v>
      </c>
    </row>
    <row r="11481" spans="1:6">
      <c r="A11481" s="2" t="s">
        <v>1675</v>
      </c>
      <c r="B11481" s="2">
        <v>4500075326</v>
      </c>
      <c r="C11481" s="2" t="s">
        <v>56</v>
      </c>
      <c r="D11481" s="2">
        <v>5024837</v>
      </c>
      <c r="E11481" s="2" t="s">
        <v>18</v>
      </c>
      <c r="F11481" s="2">
        <v>151.19</v>
      </c>
    </row>
    <row r="11482" spans="1:6">
      <c r="A11482" s="2" t="s">
        <v>1675</v>
      </c>
      <c r="B11482" s="2">
        <v>4500075365</v>
      </c>
      <c r="C11482" s="2" t="s">
        <v>56</v>
      </c>
      <c r="D11482" s="2">
        <v>5007771</v>
      </c>
      <c r="E11482" s="2" t="s">
        <v>1678</v>
      </c>
      <c r="F11482" s="2">
        <v>201.92</v>
      </c>
    </row>
    <row r="11483" spans="1:6">
      <c r="A11483" s="2" t="s">
        <v>1675</v>
      </c>
      <c r="B11483" s="2">
        <v>4500075446</v>
      </c>
      <c r="C11483" s="2" t="s">
        <v>56</v>
      </c>
      <c r="D11483" s="2">
        <v>5024837</v>
      </c>
      <c r="E11483" s="2" t="s">
        <v>18</v>
      </c>
      <c r="F11483" s="2">
        <v>15.54</v>
      </c>
    </row>
    <row r="11484" spans="1:6">
      <c r="A11484" s="2" t="s">
        <v>1675</v>
      </c>
      <c r="B11484" s="2">
        <v>4500075474</v>
      </c>
      <c r="C11484" s="2" t="s">
        <v>107</v>
      </c>
      <c r="D11484" s="2">
        <v>5013174</v>
      </c>
      <c r="E11484" s="2" t="s">
        <v>1721</v>
      </c>
      <c r="F11484" s="2">
        <v>148.1</v>
      </c>
    </row>
    <row r="11485" spans="1:6">
      <c r="A11485" s="2" t="s">
        <v>1675</v>
      </c>
      <c r="B11485" s="2">
        <v>4500075477</v>
      </c>
      <c r="C11485" s="2" t="s">
        <v>56</v>
      </c>
      <c r="D11485" s="2">
        <v>5001930</v>
      </c>
      <c r="E11485" s="2" t="s">
        <v>201</v>
      </c>
      <c r="F11485" s="2">
        <v>529.52</v>
      </c>
    </row>
    <row r="11486" spans="1:6">
      <c r="A11486" s="2" t="s">
        <v>1675</v>
      </c>
      <c r="B11486" s="2">
        <v>4500075519</v>
      </c>
      <c r="C11486" s="2" t="s">
        <v>56</v>
      </c>
      <c r="D11486" s="2">
        <v>5016803</v>
      </c>
      <c r="E11486" s="2" t="s">
        <v>1693</v>
      </c>
      <c r="F11486" s="2">
        <v>2160</v>
      </c>
    </row>
    <row r="11487" spans="1:6">
      <c r="A11487" s="2" t="s">
        <v>1675</v>
      </c>
      <c r="B11487" s="2">
        <v>4500075526</v>
      </c>
      <c r="C11487" s="2" t="s">
        <v>56</v>
      </c>
      <c r="D11487" s="2">
        <v>5035860</v>
      </c>
      <c r="E11487" s="2" t="s">
        <v>1733</v>
      </c>
      <c r="F11487" s="2">
        <v>52.93</v>
      </c>
    </row>
    <row r="11488" spans="1:6">
      <c r="A11488" s="2" t="s">
        <v>1675</v>
      </c>
      <c r="B11488" s="2">
        <v>4500075530</v>
      </c>
      <c r="C11488" s="2" t="s">
        <v>56</v>
      </c>
      <c r="D11488" s="2">
        <v>5016437</v>
      </c>
      <c r="E11488" s="2" t="s">
        <v>1727</v>
      </c>
      <c r="F11488" s="2">
        <v>62.1</v>
      </c>
    </row>
    <row r="11489" spans="1:6">
      <c r="A11489" s="2" t="s">
        <v>1675</v>
      </c>
      <c r="B11489" s="2">
        <v>4500075532</v>
      </c>
      <c r="C11489" s="2" t="s">
        <v>56</v>
      </c>
      <c r="D11489" s="2">
        <v>5024837</v>
      </c>
      <c r="E11489" s="2" t="s">
        <v>18</v>
      </c>
      <c r="F11489" s="2">
        <v>52.37</v>
      </c>
    </row>
    <row r="11490" spans="1:6">
      <c r="A11490" s="2" t="s">
        <v>1675</v>
      </c>
      <c r="B11490" s="2">
        <v>4500075546</v>
      </c>
      <c r="C11490" s="2" t="s">
        <v>107</v>
      </c>
      <c r="D11490" s="2">
        <v>5015778</v>
      </c>
      <c r="E11490" s="2" t="s">
        <v>1529</v>
      </c>
      <c r="F11490" s="2">
        <v>64860.67</v>
      </c>
    </row>
    <row r="11491" spans="1:6">
      <c r="A11491" s="2" t="s">
        <v>1675</v>
      </c>
      <c r="B11491" s="2">
        <v>4500075591</v>
      </c>
      <c r="C11491" s="2" t="s">
        <v>191</v>
      </c>
      <c r="D11491" s="2">
        <v>5016573</v>
      </c>
      <c r="E11491" s="2" t="s">
        <v>1712</v>
      </c>
      <c r="F11491" s="2">
        <v>219</v>
      </c>
    </row>
    <row r="11492" spans="1:6">
      <c r="A11492" s="2" t="s">
        <v>1675</v>
      </c>
      <c r="B11492" s="2">
        <v>4500075591</v>
      </c>
      <c r="C11492" s="2" t="s">
        <v>107</v>
      </c>
      <c r="D11492" s="2">
        <v>5016573</v>
      </c>
      <c r="E11492" s="2" t="s">
        <v>1712</v>
      </c>
      <c r="F11492" s="2">
        <v>394</v>
      </c>
    </row>
    <row r="11493" spans="1:6">
      <c r="A11493" s="2" t="s">
        <v>1675</v>
      </c>
      <c r="B11493" s="2">
        <v>4500075593</v>
      </c>
      <c r="C11493" s="2" t="s">
        <v>107</v>
      </c>
      <c r="D11493" s="2">
        <v>5029171</v>
      </c>
      <c r="E11493" s="2" t="s">
        <v>300</v>
      </c>
      <c r="F11493" s="2">
        <v>26.09</v>
      </c>
    </row>
    <row r="11494" spans="1:6">
      <c r="A11494" s="2" t="s">
        <v>1675</v>
      </c>
      <c r="B11494" s="2">
        <v>4500075596</v>
      </c>
      <c r="C11494" s="2" t="s">
        <v>56</v>
      </c>
      <c r="D11494" s="2">
        <v>5024837</v>
      </c>
      <c r="E11494" s="2" t="s">
        <v>18</v>
      </c>
      <c r="F11494" s="2">
        <v>125.56</v>
      </c>
    </row>
    <row r="11495" spans="1:6">
      <c r="A11495" s="2" t="s">
        <v>1675</v>
      </c>
      <c r="B11495" s="2">
        <v>4500075597</v>
      </c>
      <c r="C11495" s="2" t="s">
        <v>107</v>
      </c>
      <c r="D11495" s="2">
        <v>5024837</v>
      </c>
      <c r="E11495" s="2" t="s">
        <v>18</v>
      </c>
      <c r="F11495" s="2">
        <v>5615.78</v>
      </c>
    </row>
    <row r="11496" spans="1:6">
      <c r="A11496" s="2" t="s">
        <v>1675</v>
      </c>
      <c r="B11496" s="2">
        <v>4500075608</v>
      </c>
      <c r="C11496" s="2" t="s">
        <v>131</v>
      </c>
      <c r="D11496" s="2">
        <v>5015778</v>
      </c>
      <c r="E11496" s="2" t="s">
        <v>1529</v>
      </c>
      <c r="F11496" s="2">
        <v>26487.81</v>
      </c>
    </row>
    <row r="11497" spans="1:6">
      <c r="A11497" s="2" t="s">
        <v>1675</v>
      </c>
      <c r="B11497" s="2">
        <v>4500075608</v>
      </c>
      <c r="C11497" s="2" t="s">
        <v>107</v>
      </c>
      <c r="D11497" s="2">
        <v>5015778</v>
      </c>
      <c r="E11497" s="2" t="s">
        <v>1529</v>
      </c>
      <c r="F11497" s="2">
        <v>4760.6400000000003</v>
      </c>
    </row>
    <row r="11498" spans="1:6">
      <c r="A11498" s="2" t="s">
        <v>1675</v>
      </c>
      <c r="B11498" s="2">
        <v>4500075609</v>
      </c>
      <c r="C11498" s="2" t="s">
        <v>56</v>
      </c>
      <c r="D11498" s="2">
        <v>5024837</v>
      </c>
      <c r="E11498" s="2" t="s">
        <v>18</v>
      </c>
      <c r="F11498" s="2">
        <v>62.68</v>
      </c>
    </row>
    <row r="11499" spans="1:6">
      <c r="A11499" s="2" t="s">
        <v>1675</v>
      </c>
      <c r="B11499" s="2">
        <v>4500075617</v>
      </c>
      <c r="C11499" s="2" t="s">
        <v>107</v>
      </c>
      <c r="D11499" s="2">
        <v>5016437</v>
      </c>
      <c r="E11499" s="2" t="s">
        <v>1727</v>
      </c>
      <c r="F11499" s="2">
        <v>429.84</v>
      </c>
    </row>
    <row r="11500" spans="1:6">
      <c r="A11500" s="2" t="s">
        <v>1675</v>
      </c>
      <c r="B11500" s="2">
        <v>4500075634</v>
      </c>
      <c r="C11500" s="2" t="s">
        <v>49</v>
      </c>
      <c r="D11500" s="2">
        <v>5015778</v>
      </c>
      <c r="E11500" s="2" t="s">
        <v>1529</v>
      </c>
      <c r="F11500" s="2">
        <v>32853</v>
      </c>
    </row>
    <row r="11501" spans="1:6">
      <c r="A11501" s="2" t="s">
        <v>1675</v>
      </c>
      <c r="B11501" s="2">
        <v>4500075706</v>
      </c>
      <c r="C11501" s="2" t="s">
        <v>56</v>
      </c>
      <c r="D11501" s="2">
        <v>5007771</v>
      </c>
      <c r="E11501" s="2" t="s">
        <v>1678</v>
      </c>
      <c r="F11501" s="2">
        <v>269.05</v>
      </c>
    </row>
    <row r="11502" spans="1:6">
      <c r="A11502" s="2" t="s">
        <v>1675</v>
      </c>
      <c r="B11502" s="2">
        <v>4500075707</v>
      </c>
      <c r="C11502" s="2" t="s">
        <v>152</v>
      </c>
      <c r="D11502" s="2">
        <v>5020279</v>
      </c>
      <c r="E11502" s="2" t="s">
        <v>1183</v>
      </c>
      <c r="F11502" s="2">
        <v>4000</v>
      </c>
    </row>
    <row r="11503" spans="1:6">
      <c r="A11503" s="2" t="s">
        <v>1675</v>
      </c>
      <c r="B11503" s="2">
        <v>4500075782</v>
      </c>
      <c r="C11503" s="2" t="s">
        <v>56</v>
      </c>
      <c r="D11503" s="2">
        <v>5024837</v>
      </c>
      <c r="E11503" s="2" t="s">
        <v>18</v>
      </c>
      <c r="F11503" s="2">
        <v>10.130000000000001</v>
      </c>
    </row>
    <row r="11504" spans="1:6">
      <c r="A11504" s="2" t="s">
        <v>1675</v>
      </c>
      <c r="B11504" s="2">
        <v>4500075783</v>
      </c>
      <c r="C11504" s="2" t="s">
        <v>56</v>
      </c>
      <c r="D11504" s="2">
        <v>5031076</v>
      </c>
      <c r="E11504" s="2" t="s">
        <v>1564</v>
      </c>
      <c r="F11504" s="2">
        <v>192.12</v>
      </c>
    </row>
    <row r="11505" spans="1:6">
      <c r="A11505" s="2" t="s">
        <v>1675</v>
      </c>
      <c r="B11505" s="2">
        <v>4500075799</v>
      </c>
      <c r="C11505" s="2" t="s">
        <v>107</v>
      </c>
      <c r="D11505" s="2">
        <v>5024837</v>
      </c>
      <c r="E11505" s="2" t="s">
        <v>18</v>
      </c>
      <c r="F11505" s="2">
        <v>73.75</v>
      </c>
    </row>
    <row r="11506" spans="1:6">
      <c r="A11506" s="2" t="s">
        <v>1675</v>
      </c>
      <c r="B11506" s="2">
        <v>4500075802</v>
      </c>
      <c r="C11506" s="2" t="s">
        <v>191</v>
      </c>
      <c r="D11506" s="2">
        <v>5006389</v>
      </c>
      <c r="E11506" s="2" t="s">
        <v>169</v>
      </c>
      <c r="F11506" s="2">
        <v>4200</v>
      </c>
    </row>
    <row r="11507" spans="1:6">
      <c r="A11507" s="2" t="s">
        <v>1675</v>
      </c>
      <c r="B11507" s="2">
        <v>4500075898</v>
      </c>
      <c r="C11507" s="2" t="s">
        <v>152</v>
      </c>
      <c r="D11507" s="2">
        <v>5006884</v>
      </c>
      <c r="E11507" s="2" t="s">
        <v>1745</v>
      </c>
      <c r="F11507" s="2">
        <v>3320.25</v>
      </c>
    </row>
    <row r="11508" spans="1:6">
      <c r="A11508" s="2" t="s">
        <v>1675</v>
      </c>
      <c r="B11508" s="2">
        <v>4500075910</v>
      </c>
      <c r="C11508" s="2" t="s">
        <v>131</v>
      </c>
      <c r="D11508" s="2">
        <v>5000237</v>
      </c>
      <c r="E11508" s="2" t="s">
        <v>98</v>
      </c>
      <c r="F11508" s="2">
        <v>114401.16</v>
      </c>
    </row>
    <row r="11509" spans="1:6">
      <c r="A11509" s="2" t="s">
        <v>1675</v>
      </c>
      <c r="B11509" s="2">
        <v>4500075910</v>
      </c>
      <c r="C11509" s="2" t="s">
        <v>107</v>
      </c>
      <c r="D11509" s="2">
        <v>5000237</v>
      </c>
      <c r="E11509" s="2" t="s">
        <v>98</v>
      </c>
      <c r="F11509" s="2">
        <v>23375.42</v>
      </c>
    </row>
    <row r="11510" spans="1:6">
      <c r="A11510" s="2" t="s">
        <v>1675</v>
      </c>
      <c r="B11510" s="2">
        <v>4500075932</v>
      </c>
      <c r="C11510" s="2" t="s">
        <v>107</v>
      </c>
      <c r="D11510" s="2">
        <v>5024837</v>
      </c>
      <c r="E11510" s="2" t="s">
        <v>18</v>
      </c>
      <c r="F11510" s="2">
        <v>190.19</v>
      </c>
    </row>
    <row r="11511" spans="1:6">
      <c r="A11511" s="2" t="s">
        <v>1675</v>
      </c>
      <c r="B11511" s="2">
        <v>4500075938</v>
      </c>
      <c r="C11511" s="2" t="s">
        <v>17</v>
      </c>
      <c r="D11511" s="2">
        <v>5000160</v>
      </c>
      <c r="E11511" s="2" t="s">
        <v>188</v>
      </c>
      <c r="F11511" s="2">
        <v>10156.85</v>
      </c>
    </row>
    <row r="11512" spans="1:6">
      <c r="A11512" s="2" t="s">
        <v>1675</v>
      </c>
      <c r="B11512" s="2">
        <v>4500075986</v>
      </c>
      <c r="C11512" s="2" t="s">
        <v>141</v>
      </c>
      <c r="D11512" s="2">
        <v>5015778</v>
      </c>
      <c r="E11512" s="2" t="s">
        <v>1529</v>
      </c>
      <c r="F11512" s="2">
        <v>23065.439999999999</v>
      </c>
    </row>
    <row r="11513" spans="1:6">
      <c r="A11513" s="2" t="s">
        <v>1675</v>
      </c>
      <c r="B11513" s="2">
        <v>4500076021</v>
      </c>
      <c r="C11513" s="2" t="s">
        <v>107</v>
      </c>
      <c r="D11513" s="2">
        <v>5015778</v>
      </c>
      <c r="E11513" s="2" t="s">
        <v>1529</v>
      </c>
      <c r="F11513" s="2">
        <v>3005.12</v>
      </c>
    </row>
    <row r="11514" spans="1:6">
      <c r="A11514" s="2" t="s">
        <v>1675</v>
      </c>
      <c r="B11514" s="2">
        <v>4500076063</v>
      </c>
      <c r="C11514" s="2" t="s">
        <v>56</v>
      </c>
      <c r="D11514" s="2">
        <v>5024837</v>
      </c>
      <c r="E11514" s="2" t="s">
        <v>18</v>
      </c>
      <c r="F11514" s="2">
        <v>44.17</v>
      </c>
    </row>
    <row r="11515" spans="1:6">
      <c r="A11515" s="2" t="s">
        <v>1675</v>
      </c>
      <c r="B11515" s="2">
        <v>4500076114</v>
      </c>
      <c r="C11515" s="2" t="s">
        <v>49</v>
      </c>
      <c r="D11515" s="2">
        <v>5015778</v>
      </c>
      <c r="E11515" s="2" t="s">
        <v>1529</v>
      </c>
      <c r="F11515" s="2">
        <v>17500.95</v>
      </c>
    </row>
    <row r="11516" spans="1:6">
      <c r="A11516" s="2" t="s">
        <v>1675</v>
      </c>
      <c r="B11516" s="2">
        <v>4500076118</v>
      </c>
      <c r="C11516" s="2" t="s">
        <v>49</v>
      </c>
      <c r="D11516" s="2">
        <v>5015778</v>
      </c>
      <c r="E11516" s="2" t="s">
        <v>1529</v>
      </c>
      <c r="F11516" s="2">
        <v>10284</v>
      </c>
    </row>
    <row r="11517" spans="1:6">
      <c r="A11517" s="2" t="s">
        <v>1675</v>
      </c>
      <c r="B11517" s="2">
        <v>4500076295</v>
      </c>
      <c r="C11517" s="2" t="s">
        <v>304</v>
      </c>
      <c r="D11517" s="2">
        <v>5028583</v>
      </c>
      <c r="E11517" s="2" t="s">
        <v>1750</v>
      </c>
      <c r="F11517" s="2">
        <v>2915.12</v>
      </c>
    </row>
    <row r="11518" spans="1:6">
      <c r="A11518" s="2" t="s">
        <v>1675</v>
      </c>
      <c r="B11518" s="2" t="s">
        <v>5354</v>
      </c>
      <c r="C11518" s="2" t="s">
        <v>86</v>
      </c>
      <c r="D11518" s="2">
        <v>5008668</v>
      </c>
      <c r="E11518" s="2" t="s">
        <v>397</v>
      </c>
      <c r="F11518" s="2">
        <v>1950</v>
      </c>
    </row>
    <row r="11519" spans="1:6">
      <c r="A11519" s="2" t="s">
        <v>1675</v>
      </c>
      <c r="B11519" s="2" t="s">
        <v>5354</v>
      </c>
      <c r="C11519" s="2" t="s">
        <v>17</v>
      </c>
      <c r="D11519" s="2">
        <v>5008668</v>
      </c>
      <c r="E11519" s="2" t="s">
        <v>397</v>
      </c>
      <c r="F11519" s="2">
        <v>1697.7</v>
      </c>
    </row>
    <row r="11520" spans="1:6">
      <c r="A11520" s="2" t="s">
        <v>1675</v>
      </c>
      <c r="B11520" s="2" t="s">
        <v>5354</v>
      </c>
      <c r="C11520" s="2" t="s">
        <v>1652</v>
      </c>
      <c r="D11520" s="2">
        <v>5008668</v>
      </c>
      <c r="E11520" s="2" t="s">
        <v>397</v>
      </c>
      <c r="F11520" s="2">
        <v>436.17</v>
      </c>
    </row>
    <row r="11521" spans="1:6">
      <c r="A11521" s="2" t="s">
        <v>1675</v>
      </c>
      <c r="B11521" s="2"/>
      <c r="C11521" s="2" t="s">
        <v>1203</v>
      </c>
      <c r="D11521" s="2">
        <v>5003480</v>
      </c>
      <c r="E11521" s="2" t="s">
        <v>5749</v>
      </c>
      <c r="F11521" s="2">
        <v>665.31</v>
      </c>
    </row>
    <row r="11522" spans="1:6">
      <c r="A11522" s="2" t="s">
        <v>1675</v>
      </c>
      <c r="B11522" s="2"/>
      <c r="C11522" s="2" t="s">
        <v>1203</v>
      </c>
      <c r="D11522" s="2">
        <v>5003867</v>
      </c>
      <c r="E11522" s="2" t="s">
        <v>2632</v>
      </c>
      <c r="F11522" s="2">
        <v>3329.76</v>
      </c>
    </row>
    <row r="11523" spans="1:6">
      <c r="A11523" s="2" t="s">
        <v>1675</v>
      </c>
      <c r="B11523" s="2"/>
      <c r="C11523" s="2" t="s">
        <v>1203</v>
      </c>
      <c r="D11523" s="2">
        <v>5013593</v>
      </c>
      <c r="E11523" s="2" t="s">
        <v>5786</v>
      </c>
      <c r="F11523" s="2">
        <v>453.32</v>
      </c>
    </row>
    <row r="11524" spans="1:6">
      <c r="A11524" s="2" t="s">
        <v>1675</v>
      </c>
      <c r="B11524" s="2"/>
      <c r="C11524" s="2" t="s">
        <v>1203</v>
      </c>
      <c r="D11524" s="2">
        <v>5016650</v>
      </c>
      <c r="E11524" s="2" t="s">
        <v>7901</v>
      </c>
      <c r="F11524" s="2">
        <v>92</v>
      </c>
    </row>
    <row r="11525" spans="1:6">
      <c r="A11525" s="2" t="s">
        <v>1675</v>
      </c>
      <c r="B11525" s="2"/>
      <c r="C11525" s="2" t="s">
        <v>1203</v>
      </c>
      <c r="D11525" s="2">
        <v>5019059</v>
      </c>
      <c r="E11525" s="2" t="s">
        <v>7906</v>
      </c>
      <c r="F11525" s="2">
        <v>92</v>
      </c>
    </row>
    <row r="11526" spans="1:6">
      <c r="A11526" s="2" t="s">
        <v>1675</v>
      </c>
      <c r="B11526" s="2"/>
      <c r="C11526" s="2" t="s">
        <v>1203</v>
      </c>
      <c r="D11526" s="2">
        <v>5024497</v>
      </c>
      <c r="E11526" s="2" t="s">
        <v>7908</v>
      </c>
      <c r="F11526" s="2">
        <v>333.92</v>
      </c>
    </row>
    <row r="11527" spans="1:6">
      <c r="A11527" s="2" t="s">
        <v>1675</v>
      </c>
      <c r="B11527" s="2"/>
      <c r="C11527" s="2" t="s">
        <v>1203</v>
      </c>
      <c r="D11527" s="2">
        <v>5036575</v>
      </c>
      <c r="E11527" s="2" t="s">
        <v>7918</v>
      </c>
      <c r="F11527" s="2">
        <v>442</v>
      </c>
    </row>
    <row r="11528" spans="1:6">
      <c r="A11528" s="2" t="s">
        <v>1675</v>
      </c>
      <c r="B11528" s="2"/>
      <c r="C11528" s="2" t="s">
        <v>3360</v>
      </c>
      <c r="D11528" s="2">
        <v>5016516</v>
      </c>
      <c r="E11528" s="2" t="s">
        <v>3944</v>
      </c>
      <c r="F11528" s="2">
        <v>2054</v>
      </c>
    </row>
    <row r="11529" spans="1:6">
      <c r="A11529" s="2" t="s">
        <v>1675</v>
      </c>
      <c r="B11529" s="2"/>
      <c r="C11529" s="2" t="s">
        <v>1237</v>
      </c>
      <c r="D11529" s="2">
        <v>5013979</v>
      </c>
      <c r="E11529" s="2" t="s">
        <v>7952</v>
      </c>
      <c r="F11529" s="2">
        <v>48.3</v>
      </c>
    </row>
    <row r="11530" spans="1:6">
      <c r="A11530" s="2" t="s">
        <v>1675</v>
      </c>
      <c r="B11530" s="2"/>
      <c r="C11530" s="2" t="s">
        <v>1237</v>
      </c>
      <c r="D11530" s="2">
        <v>5016668</v>
      </c>
      <c r="E11530" s="2" t="s">
        <v>7953</v>
      </c>
      <c r="F11530" s="2">
        <v>215.74</v>
      </c>
    </row>
    <row r="11531" spans="1:6">
      <c r="A11531" s="2" t="s">
        <v>1675</v>
      </c>
      <c r="B11531" s="2"/>
      <c r="C11531" s="2" t="s">
        <v>1237</v>
      </c>
      <c r="D11531" s="2">
        <v>5016830</v>
      </c>
      <c r="E11531" s="2" t="s">
        <v>7954</v>
      </c>
      <c r="F11531" s="2">
        <v>49.28</v>
      </c>
    </row>
    <row r="11532" spans="1:6">
      <c r="A11532" s="2" t="s">
        <v>1675</v>
      </c>
      <c r="B11532" s="2"/>
      <c r="C11532" s="2" t="s">
        <v>1237</v>
      </c>
      <c r="D11532" s="2">
        <v>5017912</v>
      </c>
      <c r="E11532" s="2" t="s">
        <v>3442</v>
      </c>
      <c r="F11532" s="2">
        <v>264.04000000000002</v>
      </c>
    </row>
    <row r="11533" spans="1:6">
      <c r="A11533" s="2" t="s">
        <v>1675</v>
      </c>
      <c r="B11533" s="2"/>
      <c r="C11533" s="2" t="s">
        <v>1237</v>
      </c>
      <c r="D11533" s="2">
        <v>5036653</v>
      </c>
      <c r="E11533" s="2" t="s">
        <v>3539</v>
      </c>
      <c r="F11533" s="2">
        <v>592.05999999999995</v>
      </c>
    </row>
    <row r="11534" spans="1:6">
      <c r="A11534" s="2" t="s">
        <v>1675</v>
      </c>
      <c r="B11534" s="2">
        <v>4400014406</v>
      </c>
      <c r="C11534" s="2" t="s">
        <v>65</v>
      </c>
      <c r="D11534" s="2">
        <v>5024879</v>
      </c>
      <c r="E11534" s="2" t="s">
        <v>1691</v>
      </c>
      <c r="F11534" s="2">
        <v>140</v>
      </c>
    </row>
    <row r="11535" spans="1:6">
      <c r="A11535" s="2" t="s">
        <v>1675</v>
      </c>
      <c r="B11535" s="2">
        <v>4400014820</v>
      </c>
      <c r="C11535" s="2" t="s">
        <v>269</v>
      </c>
      <c r="D11535" s="2">
        <v>5016664</v>
      </c>
      <c r="E11535" s="2" t="s">
        <v>1702</v>
      </c>
      <c r="F11535" s="2">
        <v>55825.5</v>
      </c>
    </row>
    <row r="11536" spans="1:6">
      <c r="A11536" s="2" t="s">
        <v>1675</v>
      </c>
      <c r="B11536" s="2">
        <v>4400014880</v>
      </c>
      <c r="C11536" s="2" t="s">
        <v>485</v>
      </c>
      <c r="D11536" s="2">
        <v>5035249</v>
      </c>
      <c r="E11536" s="2" t="s">
        <v>1704</v>
      </c>
      <c r="F11536" s="2">
        <v>165</v>
      </c>
    </row>
    <row r="11537" spans="1:6">
      <c r="A11537" s="2" t="s">
        <v>1675</v>
      </c>
      <c r="B11537" s="2">
        <v>4400014974</v>
      </c>
      <c r="C11537" s="2" t="s">
        <v>191</v>
      </c>
      <c r="D11537" s="2">
        <v>5016532</v>
      </c>
      <c r="E11537" s="2" t="s">
        <v>1710</v>
      </c>
      <c r="F11537" s="2">
        <v>4956.8999999999996</v>
      </c>
    </row>
    <row r="11538" spans="1:6">
      <c r="A11538" s="2" t="s">
        <v>1675</v>
      </c>
      <c r="B11538" s="2">
        <v>4400015020</v>
      </c>
      <c r="C11538" s="2" t="s">
        <v>49</v>
      </c>
      <c r="D11538" s="2">
        <v>5000059</v>
      </c>
      <c r="E11538" s="2" t="s">
        <v>62</v>
      </c>
      <c r="F11538" s="2">
        <v>5807.76</v>
      </c>
    </row>
    <row r="11539" spans="1:6">
      <c r="A11539" s="2" t="s">
        <v>1675</v>
      </c>
      <c r="B11539" s="2">
        <v>4400015033</v>
      </c>
      <c r="C11539" s="2" t="s">
        <v>68</v>
      </c>
      <c r="D11539" s="2">
        <v>5000070</v>
      </c>
      <c r="E11539" s="2" t="s">
        <v>85</v>
      </c>
      <c r="F11539" s="2">
        <v>11566.94</v>
      </c>
    </row>
    <row r="11540" spans="1:6">
      <c r="A11540" s="2" t="s">
        <v>1675</v>
      </c>
      <c r="B11540" s="2">
        <v>4400015052</v>
      </c>
      <c r="C11540" s="2" t="s">
        <v>370</v>
      </c>
      <c r="D11540" s="2">
        <v>5037463</v>
      </c>
      <c r="E11540" s="2" t="s">
        <v>411</v>
      </c>
      <c r="F11540" s="2">
        <v>44845.279999999999</v>
      </c>
    </row>
    <row r="11541" spans="1:6">
      <c r="A11541" s="2" t="s">
        <v>1675</v>
      </c>
      <c r="B11541" s="2">
        <v>4500056328</v>
      </c>
      <c r="C11541" s="2" t="s">
        <v>152</v>
      </c>
      <c r="D11541" s="2">
        <v>5012269</v>
      </c>
      <c r="E11541" s="2" t="s">
        <v>295</v>
      </c>
      <c r="F11541" s="2">
        <v>19910</v>
      </c>
    </row>
    <row r="11542" spans="1:6">
      <c r="A11542" s="2" t="s">
        <v>1675</v>
      </c>
      <c r="B11542" s="2">
        <v>4500073580</v>
      </c>
      <c r="C11542" s="2" t="s">
        <v>56</v>
      </c>
      <c r="D11542" s="2">
        <v>5019520</v>
      </c>
      <c r="E11542" s="2" t="s">
        <v>426</v>
      </c>
      <c r="F11542" s="2">
        <v>6581.99</v>
      </c>
    </row>
    <row r="11543" spans="1:6">
      <c r="A11543" s="2" t="s">
        <v>1675</v>
      </c>
      <c r="B11543" s="2">
        <v>4500073580</v>
      </c>
      <c r="C11543" s="2" t="s">
        <v>19</v>
      </c>
      <c r="D11543" s="2">
        <v>5019520</v>
      </c>
      <c r="E11543" s="2" t="s">
        <v>426</v>
      </c>
      <c r="F11543" s="2">
        <v>7790.58</v>
      </c>
    </row>
    <row r="11544" spans="1:6">
      <c r="A11544" s="2" t="s">
        <v>1675</v>
      </c>
      <c r="B11544" s="2">
        <v>4500074331</v>
      </c>
      <c r="C11544" s="2" t="s">
        <v>141</v>
      </c>
      <c r="D11544" s="2">
        <v>5032429</v>
      </c>
      <c r="E11544" s="2" t="s">
        <v>1714</v>
      </c>
      <c r="F11544" s="2">
        <v>575</v>
      </c>
    </row>
    <row r="11545" spans="1:6">
      <c r="A11545" s="2" t="s">
        <v>1675</v>
      </c>
      <c r="B11545" s="2">
        <v>4500075078</v>
      </c>
      <c r="C11545" s="2" t="s">
        <v>56</v>
      </c>
      <c r="D11545" s="2">
        <v>5035860</v>
      </c>
      <c r="E11545" s="2" t="s">
        <v>1733</v>
      </c>
      <c r="F11545" s="2">
        <v>136.94999999999999</v>
      </c>
    </row>
    <row r="11546" spans="1:6">
      <c r="A11546" s="2" t="s">
        <v>1675</v>
      </c>
      <c r="B11546" s="2">
        <v>4500075529</v>
      </c>
      <c r="C11546" s="2" t="s">
        <v>56</v>
      </c>
      <c r="D11546" s="2">
        <v>5016437</v>
      </c>
      <c r="E11546" s="2" t="s">
        <v>1727</v>
      </c>
      <c r="F11546" s="2">
        <v>290.52</v>
      </c>
    </row>
    <row r="11547" spans="1:6">
      <c r="A11547" s="2" t="s">
        <v>1675</v>
      </c>
      <c r="B11547" s="2">
        <v>4500075643</v>
      </c>
      <c r="C11547" s="2" t="s">
        <v>17</v>
      </c>
      <c r="D11547" s="2">
        <v>5000129</v>
      </c>
      <c r="E11547" s="2" t="s">
        <v>84</v>
      </c>
      <c r="F11547" s="2">
        <v>1690.88</v>
      </c>
    </row>
    <row r="11548" spans="1:6">
      <c r="A11548" s="2" t="s">
        <v>1675</v>
      </c>
      <c r="B11548" s="2">
        <v>4500075836</v>
      </c>
      <c r="C11548" s="2" t="s">
        <v>17</v>
      </c>
      <c r="D11548" s="2">
        <v>5015778</v>
      </c>
      <c r="E11548" s="2" t="s">
        <v>1529</v>
      </c>
      <c r="F11548" s="2">
        <v>10074</v>
      </c>
    </row>
    <row r="11549" spans="1:6">
      <c r="A11549" s="2" t="s">
        <v>1675</v>
      </c>
      <c r="B11549" s="2">
        <v>4500075839</v>
      </c>
      <c r="C11549" s="2" t="s">
        <v>107</v>
      </c>
      <c r="D11549" s="2">
        <v>5026765</v>
      </c>
      <c r="E11549" s="2" t="s">
        <v>164</v>
      </c>
      <c r="F11549" s="2">
        <v>1160.96</v>
      </c>
    </row>
    <row r="11550" spans="1:6">
      <c r="A11550" s="2" t="s">
        <v>1675</v>
      </c>
      <c r="B11550" s="2">
        <v>4500075910</v>
      </c>
      <c r="C11550" s="2" t="s">
        <v>49</v>
      </c>
      <c r="D11550" s="2">
        <v>5000237</v>
      </c>
      <c r="E11550" s="2" t="s">
        <v>98</v>
      </c>
      <c r="F11550" s="2">
        <v>2522.1999999999998</v>
      </c>
    </row>
    <row r="11551" spans="1:6">
      <c r="A11551" s="2" t="s">
        <v>1675</v>
      </c>
      <c r="B11551" s="2">
        <v>4500075992</v>
      </c>
      <c r="C11551" s="2" t="s">
        <v>56</v>
      </c>
      <c r="D11551" s="2">
        <v>5016532</v>
      </c>
      <c r="E11551" s="2" t="s">
        <v>1710</v>
      </c>
      <c r="F11551" s="2">
        <v>74.2</v>
      </c>
    </row>
    <row r="11552" spans="1:6">
      <c r="A11552" s="2" t="s">
        <v>1675</v>
      </c>
      <c r="B11552" s="2">
        <v>4500075993</v>
      </c>
      <c r="C11552" s="2" t="s">
        <v>107</v>
      </c>
      <c r="D11552" s="2">
        <v>5015778</v>
      </c>
      <c r="E11552" s="2" t="s">
        <v>1529</v>
      </c>
      <c r="F11552" s="2">
        <v>21588.16</v>
      </c>
    </row>
    <row r="11553" spans="1:6">
      <c r="A11553" s="2" t="s">
        <v>1675</v>
      </c>
      <c r="B11553" s="2">
        <v>4500075996</v>
      </c>
      <c r="C11553" s="2" t="s">
        <v>56</v>
      </c>
      <c r="D11553" s="2">
        <v>5034116</v>
      </c>
      <c r="E11553" s="2" t="s">
        <v>1747</v>
      </c>
      <c r="F11553" s="2">
        <v>2372.5</v>
      </c>
    </row>
    <row r="11554" spans="1:6">
      <c r="A11554" s="2" t="s">
        <v>1675</v>
      </c>
      <c r="B11554" s="2">
        <v>4500076116</v>
      </c>
      <c r="C11554" s="2" t="s">
        <v>131</v>
      </c>
      <c r="D11554" s="2">
        <v>5015778</v>
      </c>
      <c r="E11554" s="2" t="s">
        <v>1529</v>
      </c>
      <c r="F11554" s="2">
        <v>61100.800000000003</v>
      </c>
    </row>
    <row r="11555" spans="1:6">
      <c r="A11555" s="2" t="s">
        <v>1675</v>
      </c>
      <c r="B11555" s="2">
        <v>4500076116</v>
      </c>
      <c r="C11555" s="2" t="s">
        <v>107</v>
      </c>
      <c r="D11555" s="2">
        <v>5015778</v>
      </c>
      <c r="E11555" s="2" t="s">
        <v>1529</v>
      </c>
      <c r="F11555" s="2">
        <v>12528</v>
      </c>
    </row>
    <row r="11556" spans="1:6">
      <c r="A11556" s="2" t="s">
        <v>1675</v>
      </c>
      <c r="B11556" s="2">
        <v>4500076121</v>
      </c>
      <c r="C11556" s="2" t="s">
        <v>141</v>
      </c>
      <c r="D11556" s="2">
        <v>5015778</v>
      </c>
      <c r="E11556" s="2" t="s">
        <v>1529</v>
      </c>
      <c r="F11556" s="2">
        <v>42378</v>
      </c>
    </row>
    <row r="11557" spans="1:6">
      <c r="A11557" s="2" t="s">
        <v>1675</v>
      </c>
      <c r="B11557" s="2">
        <v>4500076160</v>
      </c>
      <c r="C11557" s="2" t="s">
        <v>56</v>
      </c>
      <c r="D11557" s="2">
        <v>5007771</v>
      </c>
      <c r="E11557" s="2" t="s">
        <v>1678</v>
      </c>
      <c r="F11557" s="2">
        <v>67.63</v>
      </c>
    </row>
    <row r="11558" spans="1:6">
      <c r="A11558" s="2" t="s">
        <v>1675</v>
      </c>
      <c r="B11558" s="2">
        <v>4500076283</v>
      </c>
      <c r="C11558" s="2" t="s">
        <v>209</v>
      </c>
      <c r="D11558" s="2">
        <v>5016844</v>
      </c>
      <c r="E11558" s="2" t="s">
        <v>1713</v>
      </c>
      <c r="F11558" s="2">
        <v>187.5</v>
      </c>
    </row>
    <row r="11559" spans="1:6">
      <c r="A11559" s="2" t="s">
        <v>1675</v>
      </c>
      <c r="B11559" s="2">
        <v>4500076357</v>
      </c>
      <c r="C11559" s="2" t="s">
        <v>107</v>
      </c>
      <c r="D11559" s="2">
        <v>5015778</v>
      </c>
      <c r="E11559" s="2" t="s">
        <v>1529</v>
      </c>
      <c r="F11559" s="2">
        <v>49972</v>
      </c>
    </row>
    <row r="11560" spans="1:6">
      <c r="A11560" s="2" t="s">
        <v>1675</v>
      </c>
      <c r="B11560" s="2">
        <v>4500076384</v>
      </c>
      <c r="C11560" s="2" t="s">
        <v>107</v>
      </c>
      <c r="D11560" s="2">
        <v>5016437</v>
      </c>
      <c r="E11560" s="2" t="s">
        <v>1727</v>
      </c>
      <c r="F11560" s="2">
        <v>214.92</v>
      </c>
    </row>
    <row r="11561" spans="1:6">
      <c r="A11561" s="2" t="s">
        <v>1675</v>
      </c>
      <c r="B11561" s="2">
        <v>4500076385</v>
      </c>
      <c r="C11561" s="2" t="s">
        <v>56</v>
      </c>
      <c r="D11561" s="2">
        <v>5016532</v>
      </c>
      <c r="E11561" s="2" t="s">
        <v>1710</v>
      </c>
      <c r="F11561" s="2">
        <v>79.069999999999993</v>
      </c>
    </row>
    <row r="11562" spans="1:6">
      <c r="A11562" s="2" t="s">
        <v>1675</v>
      </c>
      <c r="B11562" s="2">
        <v>4500076402</v>
      </c>
      <c r="C11562" s="2" t="s">
        <v>56</v>
      </c>
      <c r="D11562" s="2">
        <v>5028237</v>
      </c>
      <c r="E11562" s="2" t="s">
        <v>470</v>
      </c>
      <c r="F11562" s="2">
        <v>952.56</v>
      </c>
    </row>
    <row r="11563" spans="1:6">
      <c r="A11563" s="2" t="s">
        <v>1675</v>
      </c>
      <c r="B11563" s="2">
        <v>4500076456</v>
      </c>
      <c r="C11563" s="2" t="s">
        <v>49</v>
      </c>
      <c r="D11563" s="2">
        <v>5036788</v>
      </c>
      <c r="E11563" s="2" t="s">
        <v>1751</v>
      </c>
      <c r="F11563" s="2">
        <v>2787</v>
      </c>
    </row>
    <row r="11564" spans="1:6">
      <c r="A11564" s="2" t="s">
        <v>1675</v>
      </c>
      <c r="B11564" s="2">
        <v>4500076456</v>
      </c>
      <c r="C11564" s="2" t="s">
        <v>141</v>
      </c>
      <c r="D11564" s="2">
        <v>5036788</v>
      </c>
      <c r="E11564" s="2" t="s">
        <v>1751</v>
      </c>
      <c r="F11564" s="2">
        <v>21747</v>
      </c>
    </row>
    <row r="11565" spans="1:6">
      <c r="A11565" s="2" t="s">
        <v>1675</v>
      </c>
      <c r="B11565" s="2">
        <v>4500076464</v>
      </c>
      <c r="C11565" s="2" t="s">
        <v>49</v>
      </c>
      <c r="D11565" s="2">
        <v>5003035</v>
      </c>
      <c r="E11565" s="2" t="s">
        <v>145</v>
      </c>
      <c r="F11565" s="2">
        <v>68421.600000000006</v>
      </c>
    </row>
    <row r="11566" spans="1:6">
      <c r="A11566" s="2" t="s">
        <v>1675</v>
      </c>
      <c r="B11566" s="2">
        <v>4500076469</v>
      </c>
      <c r="C11566" s="2" t="s">
        <v>49</v>
      </c>
      <c r="D11566" s="2">
        <v>5036349</v>
      </c>
      <c r="E11566" s="2" t="s">
        <v>1752</v>
      </c>
      <c r="F11566" s="2">
        <v>4411</v>
      </c>
    </row>
    <row r="11567" spans="1:6">
      <c r="A11567" s="2" t="s">
        <v>1675</v>
      </c>
      <c r="B11567" s="2">
        <v>4500076514</v>
      </c>
      <c r="C11567" s="2" t="s">
        <v>56</v>
      </c>
      <c r="D11567" s="2">
        <v>5009060</v>
      </c>
      <c r="E11567" s="2" t="s">
        <v>1753</v>
      </c>
      <c r="F11567" s="2">
        <v>127.31</v>
      </c>
    </row>
    <row r="11568" spans="1:6">
      <c r="A11568" s="2" t="s">
        <v>1675</v>
      </c>
      <c r="B11568" s="2">
        <v>4500076518</v>
      </c>
      <c r="C11568" s="2" t="s">
        <v>107</v>
      </c>
      <c r="D11568" s="2">
        <v>5001930</v>
      </c>
      <c r="E11568" s="2" t="s">
        <v>201</v>
      </c>
      <c r="F11568" s="2">
        <v>1861.27</v>
      </c>
    </row>
    <row r="11569" spans="1:6">
      <c r="A11569" s="2" t="s">
        <v>1675</v>
      </c>
      <c r="B11569" s="2">
        <v>4500076518</v>
      </c>
      <c r="C11569" s="2" t="s">
        <v>56</v>
      </c>
      <c r="D11569" s="2">
        <v>5001930</v>
      </c>
      <c r="E11569" s="2" t="s">
        <v>201</v>
      </c>
      <c r="F11569" s="2">
        <v>121.39</v>
      </c>
    </row>
    <row r="11570" spans="1:6">
      <c r="A11570" s="2" t="s">
        <v>1675</v>
      </c>
      <c r="B11570" s="2">
        <v>4500076592</v>
      </c>
      <c r="C11570" s="2" t="s">
        <v>56</v>
      </c>
      <c r="D11570" s="2">
        <v>5023378</v>
      </c>
      <c r="E11570" s="2" t="s">
        <v>1754</v>
      </c>
      <c r="F11570" s="2">
        <v>166.32</v>
      </c>
    </row>
    <row r="11571" spans="1:6">
      <c r="A11571" s="2" t="s">
        <v>1675</v>
      </c>
      <c r="B11571" s="2"/>
      <c r="C11571" s="2" t="s">
        <v>183</v>
      </c>
      <c r="D11571" s="2">
        <v>5016439</v>
      </c>
      <c r="E11571" s="2" t="s">
        <v>8252</v>
      </c>
      <c r="F11571" s="2">
        <v>390</v>
      </c>
    </row>
    <row r="11572" spans="1:6">
      <c r="A11572" s="2" t="s">
        <v>1675</v>
      </c>
      <c r="B11572" s="2"/>
      <c r="C11572" s="2" t="s">
        <v>1203</v>
      </c>
      <c r="D11572" s="2">
        <v>5012823</v>
      </c>
      <c r="E11572" s="2" t="s">
        <v>2828</v>
      </c>
      <c r="F11572" s="2">
        <v>885.2</v>
      </c>
    </row>
    <row r="11573" spans="1:6">
      <c r="A11573" s="2" t="s">
        <v>1675</v>
      </c>
      <c r="B11573" s="2"/>
      <c r="C11573" s="2" t="s">
        <v>1203</v>
      </c>
      <c r="D11573" s="2">
        <v>5016745</v>
      </c>
      <c r="E11573" s="2" t="s">
        <v>2892</v>
      </c>
      <c r="F11573" s="2">
        <v>860</v>
      </c>
    </row>
    <row r="11574" spans="1:6">
      <c r="A11574" s="2" t="s">
        <v>1675</v>
      </c>
      <c r="B11574" s="2"/>
      <c r="C11574" s="2" t="s">
        <v>1203</v>
      </c>
      <c r="D11574" s="2">
        <v>5027358</v>
      </c>
      <c r="E11574" s="2" t="s">
        <v>8287</v>
      </c>
      <c r="F11574" s="2">
        <v>228.06</v>
      </c>
    </row>
    <row r="11575" spans="1:6">
      <c r="A11575" s="2" t="s">
        <v>1675</v>
      </c>
      <c r="B11575" s="2"/>
      <c r="C11575" s="2" t="s">
        <v>1203</v>
      </c>
      <c r="D11575" s="2">
        <v>5032174</v>
      </c>
      <c r="E11575" s="2" t="s">
        <v>3095</v>
      </c>
      <c r="F11575" s="2">
        <v>429.13</v>
      </c>
    </row>
    <row r="11576" spans="1:6">
      <c r="A11576" s="2" t="s">
        <v>1675</v>
      </c>
      <c r="B11576" s="2"/>
      <c r="C11576" s="2" t="s">
        <v>3360</v>
      </c>
      <c r="D11576" s="2">
        <v>5016852</v>
      </c>
      <c r="E11576" s="2" t="s">
        <v>3995</v>
      </c>
      <c r="F11576" s="2">
        <v>158</v>
      </c>
    </row>
    <row r="11577" spans="1:6">
      <c r="A11577" s="2" t="s">
        <v>1675</v>
      </c>
      <c r="B11577" s="2"/>
      <c r="C11577" s="2" t="s">
        <v>3360</v>
      </c>
      <c r="D11577" s="2">
        <v>5034646</v>
      </c>
      <c r="E11577" s="2" t="s">
        <v>8333</v>
      </c>
      <c r="F11577" s="2">
        <v>632</v>
      </c>
    </row>
    <row r="11578" spans="1:6">
      <c r="A11578" s="2" t="s">
        <v>1675</v>
      </c>
      <c r="B11578" s="2"/>
      <c r="C11578" s="2" t="s">
        <v>1237</v>
      </c>
      <c r="D11578" s="2">
        <v>5016646</v>
      </c>
      <c r="E11578" s="2" t="s">
        <v>8353</v>
      </c>
      <c r="F11578" s="2">
        <v>648.22</v>
      </c>
    </row>
    <row r="11579" spans="1:6">
      <c r="A11579" s="2" t="s">
        <v>1675</v>
      </c>
      <c r="B11579" s="2"/>
      <c r="C11579" s="2" t="s">
        <v>1237</v>
      </c>
      <c r="D11579" s="2">
        <v>5024611</v>
      </c>
      <c r="E11579" s="2" t="s">
        <v>3493</v>
      </c>
      <c r="F11579" s="2">
        <v>12.6</v>
      </c>
    </row>
    <row r="11580" spans="1:6">
      <c r="A11580" s="2" t="s">
        <v>1675</v>
      </c>
      <c r="B11580" s="2"/>
      <c r="C11580" s="2" t="s">
        <v>1237</v>
      </c>
      <c r="D11580" s="2">
        <v>5025307</v>
      </c>
      <c r="E11580" s="2" t="s">
        <v>6144</v>
      </c>
      <c r="F11580" s="2">
        <v>143.94999999999999</v>
      </c>
    </row>
    <row r="11581" spans="1:6">
      <c r="A11581" s="2" t="s">
        <v>1675</v>
      </c>
      <c r="B11581" s="2"/>
      <c r="C11581" s="2" t="s">
        <v>1237</v>
      </c>
      <c r="D11581" s="2">
        <v>5031856</v>
      </c>
      <c r="E11581" s="2" t="s">
        <v>8369</v>
      </c>
      <c r="F11581" s="2">
        <v>101.5</v>
      </c>
    </row>
    <row r="11582" spans="1:6">
      <c r="A11582" s="2" t="s">
        <v>1675</v>
      </c>
      <c r="B11582" s="2"/>
      <c r="C11582" s="2" t="s">
        <v>1237</v>
      </c>
      <c r="D11582" s="2">
        <v>5034646</v>
      </c>
      <c r="E11582" s="2" t="s">
        <v>8333</v>
      </c>
      <c r="F11582" s="2">
        <v>459.62</v>
      </c>
    </row>
    <row r="11583" spans="1:6">
      <c r="A11583" s="2" t="s">
        <v>1675</v>
      </c>
      <c r="B11583" s="2"/>
      <c r="C11583" s="2" t="s">
        <v>779</v>
      </c>
      <c r="D11583" s="2">
        <v>5001048</v>
      </c>
      <c r="E11583" s="2" t="s">
        <v>844</v>
      </c>
      <c r="F11583" s="2">
        <v>22025</v>
      </c>
    </row>
    <row r="11584" spans="1:6">
      <c r="A11584" s="2" t="s">
        <v>1675</v>
      </c>
      <c r="B11584" s="2"/>
      <c r="C11584" s="2" t="s">
        <v>131</v>
      </c>
      <c r="D11584" s="2">
        <v>5036835</v>
      </c>
      <c r="E11584" s="2" t="s">
        <v>7682</v>
      </c>
      <c r="F11584" s="2">
        <v>-220.35</v>
      </c>
    </row>
    <row r="11585" spans="1:6">
      <c r="A11585" s="2" t="s">
        <v>1675</v>
      </c>
      <c r="B11585" s="2"/>
      <c r="C11585" s="2" t="s">
        <v>56</v>
      </c>
      <c r="D11585" s="2">
        <v>5008453</v>
      </c>
      <c r="E11585" s="2" t="s">
        <v>324</v>
      </c>
      <c r="F11585" s="2">
        <v>40.450000000000003</v>
      </c>
    </row>
    <row r="11586" spans="1:6">
      <c r="A11586" s="2" t="s">
        <v>1675</v>
      </c>
      <c r="B11586" s="2">
        <v>4400014390</v>
      </c>
      <c r="C11586" s="2" t="s">
        <v>13</v>
      </c>
      <c r="D11586" s="2">
        <v>5031314</v>
      </c>
      <c r="E11586" s="2" t="s">
        <v>344</v>
      </c>
      <c r="F11586" s="2">
        <v>12458.33</v>
      </c>
    </row>
    <row r="11587" spans="1:6">
      <c r="A11587" s="2" t="s">
        <v>1675</v>
      </c>
      <c r="B11587" s="2">
        <v>4400014972</v>
      </c>
      <c r="C11587" s="2" t="s">
        <v>191</v>
      </c>
      <c r="D11587" s="2">
        <v>5031076</v>
      </c>
      <c r="E11587" s="2" t="s">
        <v>1564</v>
      </c>
      <c r="F11587" s="2">
        <v>8687.86</v>
      </c>
    </row>
    <row r="11588" spans="1:6">
      <c r="A11588" s="2" t="s">
        <v>1675</v>
      </c>
      <c r="B11588" s="2">
        <v>4400015008</v>
      </c>
      <c r="C11588" s="2" t="s">
        <v>107</v>
      </c>
      <c r="D11588" s="2">
        <v>5037217</v>
      </c>
      <c r="E11588" s="2" t="s">
        <v>1706</v>
      </c>
      <c r="F11588" s="2">
        <v>12256.64</v>
      </c>
    </row>
    <row r="11589" spans="1:6">
      <c r="A11589" s="2" t="s">
        <v>1675</v>
      </c>
      <c r="B11589" s="2">
        <v>4400015114</v>
      </c>
      <c r="C11589" s="2" t="s">
        <v>68</v>
      </c>
      <c r="D11589" s="2">
        <v>5001570</v>
      </c>
      <c r="E11589" s="2" t="s">
        <v>120</v>
      </c>
      <c r="F11589" s="2">
        <v>440.54</v>
      </c>
    </row>
    <row r="11590" spans="1:6">
      <c r="A11590" s="2" t="s">
        <v>1675</v>
      </c>
      <c r="B11590" s="2">
        <v>4400015120</v>
      </c>
      <c r="C11590" s="2" t="s">
        <v>13</v>
      </c>
      <c r="D11590" s="2">
        <v>5000003</v>
      </c>
      <c r="E11590" s="2" t="s">
        <v>892</v>
      </c>
      <c r="F11590" s="2">
        <v>44181.3</v>
      </c>
    </row>
    <row r="11591" spans="1:6">
      <c r="A11591" s="2" t="s">
        <v>1675</v>
      </c>
      <c r="B11591" s="2">
        <v>4400015136</v>
      </c>
      <c r="C11591" s="2" t="s">
        <v>13</v>
      </c>
      <c r="D11591" s="2">
        <v>5010141</v>
      </c>
      <c r="E11591" s="2" t="s">
        <v>1681</v>
      </c>
      <c r="F11591" s="2">
        <v>118944</v>
      </c>
    </row>
    <row r="11592" spans="1:6">
      <c r="A11592" s="2" t="s">
        <v>1675</v>
      </c>
      <c r="B11592" s="2">
        <v>4500074462</v>
      </c>
      <c r="C11592" s="2" t="s">
        <v>56</v>
      </c>
      <c r="D11592" s="2">
        <v>5024837</v>
      </c>
      <c r="E11592" s="2" t="s">
        <v>18</v>
      </c>
      <c r="F11592" s="2">
        <v>65.010000000000005</v>
      </c>
    </row>
    <row r="11593" spans="1:6">
      <c r="A11593" s="2" t="s">
        <v>1675</v>
      </c>
      <c r="B11593" s="2">
        <v>4500074560</v>
      </c>
      <c r="C11593" s="2" t="s">
        <v>56</v>
      </c>
      <c r="D11593" s="2">
        <v>5024837</v>
      </c>
      <c r="E11593" s="2" t="s">
        <v>18</v>
      </c>
      <c r="F11593" s="2">
        <v>173.45</v>
      </c>
    </row>
    <row r="11594" spans="1:6">
      <c r="A11594" s="2" t="s">
        <v>1675</v>
      </c>
      <c r="B11594" s="2">
        <v>4500076162</v>
      </c>
      <c r="C11594" s="2" t="s">
        <v>19</v>
      </c>
      <c r="D11594" s="2">
        <v>5016856</v>
      </c>
      <c r="E11594" s="2" t="s">
        <v>1682</v>
      </c>
      <c r="F11594" s="2">
        <v>1011.15</v>
      </c>
    </row>
    <row r="11595" spans="1:6">
      <c r="A11595" s="2" t="s">
        <v>1675</v>
      </c>
      <c r="B11595" s="2">
        <v>4500076250</v>
      </c>
      <c r="C11595" s="2" t="s">
        <v>56</v>
      </c>
      <c r="D11595" s="2">
        <v>5024837</v>
      </c>
      <c r="E11595" s="2" t="s">
        <v>18</v>
      </c>
      <c r="F11595" s="2">
        <v>260.41000000000003</v>
      </c>
    </row>
    <row r="11596" spans="1:6">
      <c r="A11596" s="2" t="s">
        <v>1675</v>
      </c>
      <c r="B11596" s="2">
        <v>4500076562</v>
      </c>
      <c r="C11596" s="2" t="s">
        <v>56</v>
      </c>
      <c r="D11596" s="2">
        <v>5016532</v>
      </c>
      <c r="E11596" s="2" t="s">
        <v>1710</v>
      </c>
      <c r="F11596" s="2">
        <v>216.21</v>
      </c>
    </row>
    <row r="11597" spans="1:6">
      <c r="A11597" s="2" t="s">
        <v>1675</v>
      </c>
      <c r="B11597" s="2">
        <v>4500076583</v>
      </c>
      <c r="C11597" s="2" t="s">
        <v>56</v>
      </c>
      <c r="D11597" s="2">
        <v>5024837</v>
      </c>
      <c r="E11597" s="2" t="s">
        <v>18</v>
      </c>
      <c r="F11597" s="2">
        <v>46.49</v>
      </c>
    </row>
    <row r="11598" spans="1:6">
      <c r="A11598" s="2" t="s">
        <v>1675</v>
      </c>
      <c r="B11598" s="2">
        <v>4500076585</v>
      </c>
      <c r="C11598" s="2" t="s">
        <v>56</v>
      </c>
      <c r="D11598" s="2">
        <v>5007771</v>
      </c>
      <c r="E11598" s="2" t="s">
        <v>1678</v>
      </c>
      <c r="F11598" s="2">
        <v>188.04</v>
      </c>
    </row>
    <row r="11599" spans="1:6">
      <c r="A11599" s="2" t="s">
        <v>1675</v>
      </c>
      <c r="B11599" s="2">
        <v>4500076589</v>
      </c>
      <c r="C11599" s="2" t="s">
        <v>107</v>
      </c>
      <c r="D11599" s="2">
        <v>5001930</v>
      </c>
      <c r="E11599" s="2" t="s">
        <v>201</v>
      </c>
      <c r="F11599" s="2">
        <v>1373.54</v>
      </c>
    </row>
    <row r="11600" spans="1:6">
      <c r="A11600" s="2" t="s">
        <v>1675</v>
      </c>
      <c r="B11600" s="2">
        <v>4500076590</v>
      </c>
      <c r="C11600" s="2" t="s">
        <v>107</v>
      </c>
      <c r="D11600" s="2">
        <v>5009719</v>
      </c>
      <c r="E11600" s="2" t="s">
        <v>1743</v>
      </c>
      <c r="F11600" s="2">
        <v>2540.16</v>
      </c>
    </row>
    <row r="11601" spans="1:6">
      <c r="A11601" s="2" t="s">
        <v>1675</v>
      </c>
      <c r="B11601" s="2">
        <v>4500076590</v>
      </c>
      <c r="C11601" s="2" t="s">
        <v>56</v>
      </c>
      <c r="D11601" s="2">
        <v>5009719</v>
      </c>
      <c r="E11601" s="2" t="s">
        <v>1743</v>
      </c>
      <c r="F11601" s="2">
        <v>167.51</v>
      </c>
    </row>
    <row r="11602" spans="1:6">
      <c r="A11602" s="2" t="s">
        <v>1675</v>
      </c>
      <c r="B11602" s="2">
        <v>4500076591</v>
      </c>
      <c r="C11602" s="2" t="s">
        <v>107</v>
      </c>
      <c r="D11602" s="2">
        <v>5024837</v>
      </c>
      <c r="E11602" s="2" t="s">
        <v>18</v>
      </c>
      <c r="F11602" s="2">
        <v>136.02000000000001</v>
      </c>
    </row>
    <row r="11603" spans="1:6">
      <c r="A11603" s="2" t="s">
        <v>1675</v>
      </c>
      <c r="B11603" s="2">
        <v>4500076637</v>
      </c>
      <c r="C11603" s="2" t="s">
        <v>56</v>
      </c>
      <c r="D11603" s="2">
        <v>5024837</v>
      </c>
      <c r="E11603" s="2" t="s">
        <v>18</v>
      </c>
      <c r="F11603" s="2">
        <v>6.54</v>
      </c>
    </row>
    <row r="11604" spans="1:6">
      <c r="A11604" s="2" t="s">
        <v>1675</v>
      </c>
      <c r="B11604" s="2">
        <v>4500076660</v>
      </c>
      <c r="C11604" s="2" t="s">
        <v>107</v>
      </c>
      <c r="D11604" s="2">
        <v>5024837</v>
      </c>
      <c r="E11604" s="2" t="s">
        <v>18</v>
      </c>
      <c r="F11604" s="2">
        <v>110.69</v>
      </c>
    </row>
    <row r="11605" spans="1:6">
      <c r="A11605" s="2" t="s">
        <v>1675</v>
      </c>
      <c r="B11605" s="2">
        <v>4500076671</v>
      </c>
      <c r="C11605" s="2" t="s">
        <v>107</v>
      </c>
      <c r="D11605" s="2">
        <v>5024837</v>
      </c>
      <c r="E11605" s="2" t="s">
        <v>18</v>
      </c>
      <c r="F11605" s="2">
        <v>431.95</v>
      </c>
    </row>
    <row r="11606" spans="1:6">
      <c r="A11606" s="2" t="s">
        <v>1675</v>
      </c>
      <c r="B11606" s="2">
        <v>4500076693</v>
      </c>
      <c r="C11606" s="2" t="s">
        <v>15</v>
      </c>
      <c r="D11606" s="2">
        <v>5029925</v>
      </c>
      <c r="E11606" s="2" t="s">
        <v>1756</v>
      </c>
      <c r="F11606" s="2">
        <v>5730</v>
      </c>
    </row>
    <row r="11607" spans="1:6">
      <c r="A11607" s="2" t="s">
        <v>1675</v>
      </c>
      <c r="B11607" s="2">
        <v>4500076783</v>
      </c>
      <c r="C11607" s="2" t="s">
        <v>49</v>
      </c>
      <c r="D11607" s="2">
        <v>5036415</v>
      </c>
      <c r="E11607" s="2" t="s">
        <v>1719</v>
      </c>
      <c r="F11607" s="2">
        <v>1567</v>
      </c>
    </row>
    <row r="11608" spans="1:6">
      <c r="A11608" s="2" t="s">
        <v>1675</v>
      </c>
      <c r="B11608" s="2">
        <v>4500076786</v>
      </c>
      <c r="C11608" s="2" t="s">
        <v>107</v>
      </c>
      <c r="D11608" s="2">
        <v>5024837</v>
      </c>
      <c r="E11608" s="2" t="s">
        <v>18</v>
      </c>
      <c r="F11608" s="2">
        <v>82.72</v>
      </c>
    </row>
    <row r="11609" spans="1:6">
      <c r="A11609" s="2" t="s">
        <v>1675</v>
      </c>
      <c r="B11609" s="2">
        <v>4500076803</v>
      </c>
      <c r="C11609" s="2" t="s">
        <v>191</v>
      </c>
      <c r="D11609" s="2">
        <v>5016532</v>
      </c>
      <c r="E11609" s="2" t="s">
        <v>1710</v>
      </c>
      <c r="F11609" s="2">
        <v>150</v>
      </c>
    </row>
    <row r="11610" spans="1:6">
      <c r="A11610" s="2" t="s">
        <v>1675</v>
      </c>
      <c r="B11610" s="2">
        <v>4500076842</v>
      </c>
      <c r="C11610" s="2" t="s">
        <v>107</v>
      </c>
      <c r="D11610" s="2">
        <v>5001930</v>
      </c>
      <c r="E11610" s="2" t="s">
        <v>201</v>
      </c>
      <c r="F11610" s="2">
        <v>62.04</v>
      </c>
    </row>
    <row r="11611" spans="1:6">
      <c r="A11611" s="2" t="s">
        <v>1675</v>
      </c>
      <c r="B11611" s="2">
        <v>4500076854</v>
      </c>
      <c r="C11611" s="2" t="s">
        <v>107</v>
      </c>
      <c r="D11611" s="2">
        <v>5024837</v>
      </c>
      <c r="E11611" s="2" t="s">
        <v>18</v>
      </c>
      <c r="F11611" s="2">
        <v>424.41</v>
      </c>
    </row>
    <row r="11612" spans="1:6">
      <c r="A11612" s="2" t="s">
        <v>1675</v>
      </c>
      <c r="B11612" s="2">
        <v>4500076885</v>
      </c>
      <c r="C11612" s="2" t="s">
        <v>19</v>
      </c>
      <c r="D11612" s="2">
        <v>5016856</v>
      </c>
      <c r="E11612" s="2" t="s">
        <v>1682</v>
      </c>
      <c r="F11612" s="2">
        <v>37.369999999999997</v>
      </c>
    </row>
    <row r="11613" spans="1:6">
      <c r="A11613" s="2" t="s">
        <v>1675</v>
      </c>
      <c r="B11613" s="2">
        <v>4500077004</v>
      </c>
      <c r="C11613" s="2" t="s">
        <v>17</v>
      </c>
      <c r="D11613" s="2">
        <v>5015778</v>
      </c>
      <c r="E11613" s="2" t="s">
        <v>1529</v>
      </c>
      <c r="F11613" s="2">
        <v>22000</v>
      </c>
    </row>
    <row r="11614" spans="1:6">
      <c r="A11614" s="2" t="s">
        <v>1675</v>
      </c>
      <c r="B11614" s="2">
        <v>4500077004</v>
      </c>
      <c r="C11614" s="2" t="s">
        <v>49</v>
      </c>
      <c r="D11614" s="2">
        <v>5015778</v>
      </c>
      <c r="E11614" s="2" t="s">
        <v>1529</v>
      </c>
      <c r="F11614" s="2">
        <v>79199</v>
      </c>
    </row>
    <row r="11615" spans="1:6">
      <c r="A11615" s="2" t="s">
        <v>1675</v>
      </c>
      <c r="B11615" s="2">
        <v>4500077004</v>
      </c>
      <c r="C11615" s="2" t="s">
        <v>141</v>
      </c>
      <c r="D11615" s="2">
        <v>5015778</v>
      </c>
      <c r="E11615" s="2" t="s">
        <v>1529</v>
      </c>
      <c r="F11615" s="2">
        <v>68420</v>
      </c>
    </row>
    <row r="11616" spans="1:6">
      <c r="A11616" s="2" t="s">
        <v>1675</v>
      </c>
      <c r="B11616" s="2">
        <v>4500077004</v>
      </c>
      <c r="C11616" s="2" t="s">
        <v>131</v>
      </c>
      <c r="D11616" s="2">
        <v>5015778</v>
      </c>
      <c r="E11616" s="2" t="s">
        <v>1529</v>
      </c>
      <c r="F11616" s="2">
        <v>163706.16</v>
      </c>
    </row>
    <row r="11617" spans="1:6">
      <c r="A11617" s="2" t="s">
        <v>1675</v>
      </c>
      <c r="B11617" s="2">
        <v>4500077004</v>
      </c>
      <c r="C11617" s="2" t="s">
        <v>107</v>
      </c>
      <c r="D11617" s="2">
        <v>5015778</v>
      </c>
      <c r="E11617" s="2" t="s">
        <v>1529</v>
      </c>
      <c r="F11617" s="2">
        <v>6181</v>
      </c>
    </row>
    <row r="11618" spans="1:6">
      <c r="A11618" s="2" t="s">
        <v>1675</v>
      </c>
      <c r="B11618" s="2">
        <v>4500077099</v>
      </c>
      <c r="C11618" s="2" t="s">
        <v>56</v>
      </c>
      <c r="D11618" s="2">
        <v>5024837</v>
      </c>
      <c r="E11618" s="2" t="s">
        <v>18</v>
      </c>
      <c r="F11618" s="2">
        <v>124.67</v>
      </c>
    </row>
    <row r="11619" spans="1:6">
      <c r="A11619" s="2" t="s">
        <v>1675</v>
      </c>
      <c r="B11619" s="2">
        <v>4500077103</v>
      </c>
      <c r="C11619" s="2" t="s">
        <v>56</v>
      </c>
      <c r="D11619" s="2">
        <v>5024837</v>
      </c>
      <c r="E11619" s="2" t="s">
        <v>18</v>
      </c>
      <c r="F11619" s="2">
        <v>37.96</v>
      </c>
    </row>
    <row r="11620" spans="1:6">
      <c r="A11620" s="2" t="s">
        <v>1675</v>
      </c>
      <c r="B11620" s="2">
        <v>4500077320</v>
      </c>
      <c r="C11620" s="2" t="s">
        <v>49</v>
      </c>
      <c r="D11620" s="2">
        <v>5004570</v>
      </c>
      <c r="E11620" s="2" t="s">
        <v>1604</v>
      </c>
      <c r="F11620" s="2">
        <v>175</v>
      </c>
    </row>
    <row r="11621" spans="1:6">
      <c r="A11621" s="2" t="s">
        <v>1675</v>
      </c>
      <c r="B11621" s="2">
        <v>4500077338</v>
      </c>
      <c r="C11621" s="2" t="s">
        <v>141</v>
      </c>
      <c r="D11621" s="2">
        <v>5037622</v>
      </c>
      <c r="E11621" s="2" t="s">
        <v>1762</v>
      </c>
      <c r="F11621" s="2">
        <v>9000</v>
      </c>
    </row>
    <row r="11622" spans="1:6">
      <c r="A11622" s="2" t="s">
        <v>1675</v>
      </c>
      <c r="B11622" s="2" t="s">
        <v>5354</v>
      </c>
      <c r="C11622" s="2" t="s">
        <v>82</v>
      </c>
      <c r="D11622" s="2">
        <v>5008668</v>
      </c>
      <c r="E11622" s="2" t="s">
        <v>397</v>
      </c>
      <c r="F11622" s="2">
        <v>178.5</v>
      </c>
    </row>
    <row r="11623" spans="1:6">
      <c r="A11623" s="2" t="s">
        <v>1764</v>
      </c>
      <c r="B11623" s="2"/>
      <c r="C11623" s="2" t="s">
        <v>183</v>
      </c>
      <c r="D11623" s="2">
        <v>5011028</v>
      </c>
      <c r="E11623" s="2" t="s">
        <v>1778</v>
      </c>
      <c r="F11623" s="2">
        <v>32638.17</v>
      </c>
    </row>
    <row r="11624" spans="1:6">
      <c r="A11624" s="2" t="s">
        <v>1764</v>
      </c>
      <c r="B11624" s="2"/>
      <c r="C11624" s="2" t="s">
        <v>183</v>
      </c>
      <c r="D11624" s="2">
        <v>5011051</v>
      </c>
      <c r="E11624" s="2" t="s">
        <v>2428</v>
      </c>
      <c r="F11624" s="2">
        <v>40306.42</v>
      </c>
    </row>
    <row r="11625" spans="1:6">
      <c r="A11625" s="2" t="s">
        <v>1764</v>
      </c>
      <c r="B11625" s="2"/>
      <c r="C11625" s="2" t="s">
        <v>183</v>
      </c>
      <c r="D11625" s="2">
        <v>5011068</v>
      </c>
      <c r="E11625" s="2" t="s">
        <v>2429</v>
      </c>
      <c r="F11625" s="2">
        <v>6903.01</v>
      </c>
    </row>
    <row r="11626" spans="1:6">
      <c r="A11626" s="2" t="s">
        <v>1764</v>
      </c>
      <c r="B11626" s="2"/>
      <c r="C11626" s="2" t="s">
        <v>183</v>
      </c>
      <c r="D11626" s="2">
        <v>5011081</v>
      </c>
      <c r="E11626" s="2" t="s">
        <v>2430</v>
      </c>
      <c r="F11626" s="2">
        <v>36281.29</v>
      </c>
    </row>
    <row r="11627" spans="1:6">
      <c r="A11627" s="2" t="s">
        <v>1764</v>
      </c>
      <c r="B11627" s="2"/>
      <c r="C11627" s="2" t="s">
        <v>183</v>
      </c>
      <c r="D11627" s="2">
        <v>5011092</v>
      </c>
      <c r="E11627" s="2" t="s">
        <v>2431</v>
      </c>
      <c r="F11627" s="2">
        <v>42816.17</v>
      </c>
    </row>
    <row r="11628" spans="1:6">
      <c r="A11628" s="2" t="s">
        <v>1764</v>
      </c>
      <c r="B11628" s="2"/>
      <c r="C11628" s="2" t="s">
        <v>183</v>
      </c>
      <c r="D11628" s="2">
        <v>5011094</v>
      </c>
      <c r="E11628" s="2" t="s">
        <v>2432</v>
      </c>
      <c r="F11628" s="2">
        <v>23187.69</v>
      </c>
    </row>
    <row r="11629" spans="1:6">
      <c r="A11629" s="2" t="s">
        <v>1764</v>
      </c>
      <c r="B11629" s="2"/>
      <c r="C11629" s="2" t="s">
        <v>183</v>
      </c>
      <c r="D11629" s="2">
        <v>5011103</v>
      </c>
      <c r="E11629" s="2" t="s">
        <v>2433</v>
      </c>
      <c r="F11629" s="2">
        <v>33996.959999999999</v>
      </c>
    </row>
    <row r="11630" spans="1:6">
      <c r="A11630" s="2" t="s">
        <v>1764</v>
      </c>
      <c r="B11630" s="2"/>
      <c r="C11630" s="2" t="s">
        <v>183</v>
      </c>
      <c r="D11630" s="2">
        <v>5011120</v>
      </c>
      <c r="E11630" s="2" t="s">
        <v>2434</v>
      </c>
      <c r="F11630" s="2">
        <v>3970.86</v>
      </c>
    </row>
    <row r="11631" spans="1:6">
      <c r="A11631" s="2" t="s">
        <v>1764</v>
      </c>
      <c r="B11631" s="2"/>
      <c r="C11631" s="2" t="s">
        <v>183</v>
      </c>
      <c r="D11631" s="2">
        <v>5011122</v>
      </c>
      <c r="E11631" s="2" t="s">
        <v>2435</v>
      </c>
      <c r="F11631" s="2">
        <v>44326.83</v>
      </c>
    </row>
    <row r="11632" spans="1:6">
      <c r="A11632" s="2" t="s">
        <v>1764</v>
      </c>
      <c r="B11632" s="2"/>
      <c r="C11632" s="2" t="s">
        <v>183</v>
      </c>
      <c r="D11632" s="2">
        <v>5011137</v>
      </c>
      <c r="E11632" s="2" t="s">
        <v>2436</v>
      </c>
      <c r="F11632" s="2">
        <v>3222.65</v>
      </c>
    </row>
    <row r="11633" spans="1:6">
      <c r="A11633" s="2" t="s">
        <v>1764</v>
      </c>
      <c r="B11633" s="2"/>
      <c r="C11633" s="2" t="s">
        <v>183</v>
      </c>
      <c r="D11633" s="2">
        <v>5011154</v>
      </c>
      <c r="E11633" s="2" t="s">
        <v>2437</v>
      </c>
      <c r="F11633" s="2">
        <v>21032.1</v>
      </c>
    </row>
    <row r="11634" spans="1:6">
      <c r="A11634" s="2" t="s">
        <v>1764</v>
      </c>
      <c r="B11634" s="2"/>
      <c r="C11634" s="2" t="s">
        <v>183</v>
      </c>
      <c r="D11634" s="2">
        <v>5011184</v>
      </c>
      <c r="E11634" s="2" t="s">
        <v>2438</v>
      </c>
      <c r="F11634" s="2">
        <v>34573.11</v>
      </c>
    </row>
    <row r="11635" spans="1:6">
      <c r="A11635" s="2" t="s">
        <v>1764</v>
      </c>
      <c r="B11635" s="2"/>
      <c r="C11635" s="2" t="s">
        <v>183</v>
      </c>
      <c r="D11635" s="2">
        <v>5011192</v>
      </c>
      <c r="E11635" s="2" t="s">
        <v>2439</v>
      </c>
      <c r="F11635" s="2">
        <v>61221.14</v>
      </c>
    </row>
    <row r="11636" spans="1:6">
      <c r="A11636" s="2" t="s">
        <v>1764</v>
      </c>
      <c r="B11636" s="2"/>
      <c r="C11636" s="2" t="s">
        <v>183</v>
      </c>
      <c r="D11636" s="2">
        <v>5011201</v>
      </c>
      <c r="E11636" s="2" t="s">
        <v>2440</v>
      </c>
      <c r="F11636" s="2">
        <v>17300.71</v>
      </c>
    </row>
    <row r="11637" spans="1:6">
      <c r="A11637" s="2" t="s">
        <v>1764</v>
      </c>
      <c r="B11637" s="2"/>
      <c r="C11637" s="2" t="s">
        <v>183</v>
      </c>
      <c r="D11637" s="2">
        <v>5011249</v>
      </c>
      <c r="E11637" s="2" t="s">
        <v>2441</v>
      </c>
      <c r="F11637" s="2">
        <v>3863.66</v>
      </c>
    </row>
    <row r="11638" spans="1:6">
      <c r="A11638" s="2" t="s">
        <v>1764</v>
      </c>
      <c r="B11638" s="2"/>
      <c r="C11638" s="2" t="s">
        <v>183</v>
      </c>
      <c r="D11638" s="2">
        <v>5011259</v>
      </c>
      <c r="E11638" s="2" t="s">
        <v>2442</v>
      </c>
      <c r="F11638" s="2">
        <v>27600.65</v>
      </c>
    </row>
    <row r="11639" spans="1:6">
      <c r="A11639" s="2" t="s">
        <v>1764</v>
      </c>
      <c r="B11639" s="2"/>
      <c r="C11639" s="2" t="s">
        <v>183</v>
      </c>
      <c r="D11639" s="2">
        <v>5011276</v>
      </c>
      <c r="E11639" s="2" t="s">
        <v>2443</v>
      </c>
      <c r="F11639" s="2">
        <v>2118.31</v>
      </c>
    </row>
    <row r="11640" spans="1:6">
      <c r="A11640" s="2" t="s">
        <v>1764</v>
      </c>
      <c r="B11640" s="2"/>
      <c r="C11640" s="2" t="s">
        <v>183</v>
      </c>
      <c r="D11640" s="2">
        <v>5011292</v>
      </c>
      <c r="E11640" s="2" t="s">
        <v>2444</v>
      </c>
      <c r="F11640" s="2">
        <v>31479.63</v>
      </c>
    </row>
    <row r="11641" spans="1:6">
      <c r="A11641" s="2" t="s">
        <v>1764</v>
      </c>
      <c r="B11641" s="2"/>
      <c r="C11641" s="2" t="s">
        <v>183</v>
      </c>
      <c r="D11641" s="2">
        <v>5011343</v>
      </c>
      <c r="E11641" s="2" t="s">
        <v>2445</v>
      </c>
      <c r="F11641" s="2">
        <v>24660.560000000001</v>
      </c>
    </row>
    <row r="11642" spans="1:6">
      <c r="A11642" s="2" t="s">
        <v>1764</v>
      </c>
      <c r="B11642" s="2"/>
      <c r="C11642" s="2" t="s">
        <v>183</v>
      </c>
      <c r="D11642" s="2">
        <v>5011348</v>
      </c>
      <c r="E11642" s="2" t="s">
        <v>2446</v>
      </c>
      <c r="F11642" s="2">
        <v>32858.67</v>
      </c>
    </row>
    <row r="11643" spans="1:6">
      <c r="A11643" s="2" t="s">
        <v>1764</v>
      </c>
      <c r="B11643" s="2"/>
      <c r="C11643" s="2" t="s">
        <v>183</v>
      </c>
      <c r="D11643" s="2">
        <v>5011352</v>
      </c>
      <c r="E11643" s="2" t="s">
        <v>2447</v>
      </c>
      <c r="F11643" s="2">
        <v>19833.830000000002</v>
      </c>
    </row>
    <row r="11644" spans="1:6">
      <c r="A11644" s="2" t="s">
        <v>1764</v>
      </c>
      <c r="B11644" s="2"/>
      <c r="C11644" s="2" t="s">
        <v>183</v>
      </c>
      <c r="D11644" s="2">
        <v>5011397</v>
      </c>
      <c r="E11644" s="2" t="s">
        <v>2448</v>
      </c>
      <c r="F11644" s="2">
        <v>17552.939999999999</v>
      </c>
    </row>
    <row r="11645" spans="1:6">
      <c r="A11645" s="2" t="s">
        <v>1764</v>
      </c>
      <c r="B11645" s="2"/>
      <c r="C11645" s="2" t="s">
        <v>183</v>
      </c>
      <c r="D11645" s="2">
        <v>5011401</v>
      </c>
      <c r="E11645" s="2" t="s">
        <v>2449</v>
      </c>
      <c r="F11645" s="2">
        <v>18171.71</v>
      </c>
    </row>
    <row r="11646" spans="1:6">
      <c r="A11646" s="2" t="s">
        <v>1764</v>
      </c>
      <c r="B11646" s="2"/>
      <c r="C11646" s="2" t="s">
        <v>183</v>
      </c>
      <c r="D11646" s="2">
        <v>5011419</v>
      </c>
      <c r="E11646" s="2" t="s">
        <v>2450</v>
      </c>
      <c r="F11646" s="2">
        <v>22465.09</v>
      </c>
    </row>
    <row r="11647" spans="1:6">
      <c r="A11647" s="2" t="s">
        <v>1764</v>
      </c>
      <c r="B11647" s="2"/>
      <c r="C11647" s="2" t="s">
        <v>183</v>
      </c>
      <c r="D11647" s="2">
        <v>5011448</v>
      </c>
      <c r="E11647" s="2" t="s">
        <v>2451</v>
      </c>
      <c r="F11647" s="2">
        <v>1173.07</v>
      </c>
    </row>
    <row r="11648" spans="1:6">
      <c r="A11648" s="2" t="s">
        <v>1764</v>
      </c>
      <c r="B11648" s="2"/>
      <c r="C11648" s="2" t="s">
        <v>183</v>
      </c>
      <c r="D11648" s="2">
        <v>5011480</v>
      </c>
      <c r="E11648" s="2" t="s">
        <v>2452</v>
      </c>
      <c r="F11648" s="2">
        <v>26331.13</v>
      </c>
    </row>
    <row r="11649" spans="1:6">
      <c r="A11649" s="2" t="s">
        <v>1764</v>
      </c>
      <c r="B11649" s="2"/>
      <c r="C11649" s="2" t="s">
        <v>183</v>
      </c>
      <c r="D11649" s="2">
        <v>5011492</v>
      </c>
      <c r="E11649" s="2" t="s">
        <v>2453</v>
      </c>
      <c r="F11649" s="2">
        <v>16008.63</v>
      </c>
    </row>
    <row r="11650" spans="1:6">
      <c r="A11650" s="2" t="s">
        <v>1764</v>
      </c>
      <c r="B11650" s="2"/>
      <c r="C11650" s="2" t="s">
        <v>183</v>
      </c>
      <c r="D11650" s="2">
        <v>5011547</v>
      </c>
      <c r="E11650" s="2" t="s">
        <v>2454</v>
      </c>
      <c r="F11650" s="2">
        <v>23247.58</v>
      </c>
    </row>
    <row r="11651" spans="1:6">
      <c r="A11651" s="2" t="s">
        <v>1764</v>
      </c>
      <c r="B11651" s="2"/>
      <c r="C11651" s="2" t="s">
        <v>183</v>
      </c>
      <c r="D11651" s="2">
        <v>5011598</v>
      </c>
      <c r="E11651" s="2" t="s">
        <v>2455</v>
      </c>
      <c r="F11651" s="2">
        <v>39372.129999999997</v>
      </c>
    </row>
    <row r="11652" spans="1:6">
      <c r="A11652" s="2" t="s">
        <v>1764</v>
      </c>
      <c r="B11652" s="2"/>
      <c r="C11652" s="2" t="s">
        <v>183</v>
      </c>
      <c r="D11652" s="2">
        <v>5011643</v>
      </c>
      <c r="E11652" s="2" t="s">
        <v>2456</v>
      </c>
      <c r="F11652" s="2">
        <v>33109.18</v>
      </c>
    </row>
    <row r="11653" spans="1:6">
      <c r="A11653" s="2" t="s">
        <v>1764</v>
      </c>
      <c r="B11653" s="2"/>
      <c r="C11653" s="2" t="s">
        <v>183</v>
      </c>
      <c r="D11653" s="2">
        <v>5011650</v>
      </c>
      <c r="E11653" s="2" t="s">
        <v>2457</v>
      </c>
      <c r="F11653" s="2">
        <v>32738.720000000001</v>
      </c>
    </row>
    <row r="11654" spans="1:6">
      <c r="A11654" s="2" t="s">
        <v>1764</v>
      </c>
      <c r="B11654" s="2"/>
      <c r="C11654" s="2" t="s">
        <v>183</v>
      </c>
      <c r="D11654" s="2">
        <v>5011664</v>
      </c>
      <c r="E11654" s="2" t="s">
        <v>2458</v>
      </c>
      <c r="F11654" s="2">
        <v>9443.02</v>
      </c>
    </row>
    <row r="11655" spans="1:6">
      <c r="A11655" s="2" t="s">
        <v>1764</v>
      </c>
      <c r="B11655" s="2"/>
      <c r="C11655" s="2" t="s">
        <v>183</v>
      </c>
      <c r="D11655" s="2">
        <v>5011716</v>
      </c>
      <c r="E11655" s="2" t="s">
        <v>2459</v>
      </c>
      <c r="F11655" s="2">
        <v>32359.96</v>
      </c>
    </row>
    <row r="11656" spans="1:6">
      <c r="A11656" s="2" t="s">
        <v>1764</v>
      </c>
      <c r="B11656" s="2"/>
      <c r="C11656" s="2" t="s">
        <v>183</v>
      </c>
      <c r="D11656" s="2">
        <v>5011764</v>
      </c>
      <c r="E11656" s="2" t="s">
        <v>2460</v>
      </c>
      <c r="F11656" s="2">
        <v>24853.13</v>
      </c>
    </row>
    <row r="11657" spans="1:6">
      <c r="A11657" s="2" t="s">
        <v>1764</v>
      </c>
      <c r="B11657" s="2"/>
      <c r="C11657" s="2" t="s">
        <v>183</v>
      </c>
      <c r="D11657" s="2">
        <v>5011771</v>
      </c>
      <c r="E11657" s="2" t="s">
        <v>2461</v>
      </c>
      <c r="F11657" s="2">
        <v>18785.84</v>
      </c>
    </row>
    <row r="11658" spans="1:6">
      <c r="A11658" s="2" t="s">
        <v>1764</v>
      </c>
      <c r="B11658" s="2"/>
      <c r="C11658" s="2" t="s">
        <v>183</v>
      </c>
      <c r="D11658" s="2">
        <v>5011779</v>
      </c>
      <c r="E11658" s="2" t="s">
        <v>2462</v>
      </c>
      <c r="F11658" s="2">
        <v>55832.33</v>
      </c>
    </row>
    <row r="11659" spans="1:6">
      <c r="A11659" s="2" t="s">
        <v>1764</v>
      </c>
      <c r="B11659" s="2"/>
      <c r="C11659" s="2" t="s">
        <v>183</v>
      </c>
      <c r="D11659" s="2">
        <v>5011807</v>
      </c>
      <c r="E11659" s="2" t="s">
        <v>2463</v>
      </c>
      <c r="F11659" s="2">
        <v>29907.360000000001</v>
      </c>
    </row>
    <row r="11660" spans="1:6">
      <c r="A11660" s="2" t="s">
        <v>1764</v>
      </c>
      <c r="B11660" s="2"/>
      <c r="C11660" s="2" t="s">
        <v>183</v>
      </c>
      <c r="D11660" s="2">
        <v>5011904</v>
      </c>
      <c r="E11660" s="2" t="s">
        <v>2464</v>
      </c>
      <c r="F11660" s="2">
        <v>32071.23</v>
      </c>
    </row>
    <row r="11661" spans="1:6">
      <c r="A11661" s="2" t="s">
        <v>1764</v>
      </c>
      <c r="B11661" s="2"/>
      <c r="C11661" s="2" t="s">
        <v>183</v>
      </c>
      <c r="D11661" s="2">
        <v>5011924</v>
      </c>
      <c r="E11661" s="2" t="s">
        <v>2465</v>
      </c>
      <c r="F11661" s="2">
        <v>51203.56</v>
      </c>
    </row>
    <row r="11662" spans="1:6">
      <c r="A11662" s="2" t="s">
        <v>1764</v>
      </c>
      <c r="B11662" s="2"/>
      <c r="C11662" s="2" t="s">
        <v>183</v>
      </c>
      <c r="D11662" s="2">
        <v>5012824</v>
      </c>
      <c r="E11662" s="2" t="s">
        <v>2469</v>
      </c>
      <c r="F11662" s="2">
        <v>7983.2</v>
      </c>
    </row>
    <row r="11663" spans="1:6">
      <c r="A11663" s="2" t="s">
        <v>1764</v>
      </c>
      <c r="B11663" s="2"/>
      <c r="C11663" s="2" t="s">
        <v>183</v>
      </c>
      <c r="D11663" s="2">
        <v>5012884</v>
      </c>
      <c r="E11663" s="2" t="s">
        <v>2470</v>
      </c>
      <c r="F11663" s="2">
        <v>47548.99</v>
      </c>
    </row>
    <row r="11664" spans="1:6">
      <c r="A11664" s="2" t="s">
        <v>1764</v>
      </c>
      <c r="B11664" s="2"/>
      <c r="C11664" s="2" t="s">
        <v>183</v>
      </c>
      <c r="D11664" s="2">
        <v>5013006</v>
      </c>
      <c r="E11664" s="2" t="s">
        <v>2471</v>
      </c>
      <c r="F11664" s="2">
        <v>39352.53</v>
      </c>
    </row>
    <row r="11665" spans="1:6">
      <c r="A11665" s="2" t="s">
        <v>1764</v>
      </c>
      <c r="B11665" s="2"/>
      <c r="C11665" s="2" t="s">
        <v>183</v>
      </c>
      <c r="D11665" s="2">
        <v>5017564</v>
      </c>
      <c r="E11665" s="2" t="s">
        <v>2486</v>
      </c>
      <c r="F11665" s="2">
        <v>35060.5</v>
      </c>
    </row>
    <row r="11666" spans="1:6">
      <c r="A11666" s="2" t="s">
        <v>1764</v>
      </c>
      <c r="B11666" s="2"/>
      <c r="C11666" s="2" t="s">
        <v>183</v>
      </c>
      <c r="D11666" s="2">
        <v>5017930</v>
      </c>
      <c r="E11666" s="2" t="s">
        <v>2490</v>
      </c>
      <c r="F11666" s="2">
        <v>41127.96</v>
      </c>
    </row>
    <row r="11667" spans="1:6">
      <c r="A11667" s="2" t="s">
        <v>1764</v>
      </c>
      <c r="B11667" s="2"/>
      <c r="C11667" s="2" t="s">
        <v>183</v>
      </c>
      <c r="D11667" s="2">
        <v>5018763</v>
      </c>
      <c r="E11667" s="2" t="s">
        <v>2499</v>
      </c>
      <c r="F11667" s="2">
        <v>6659.63</v>
      </c>
    </row>
    <row r="11668" spans="1:6">
      <c r="A11668" s="2" t="s">
        <v>1764</v>
      </c>
      <c r="B11668" s="2"/>
      <c r="C11668" s="2" t="s">
        <v>183</v>
      </c>
      <c r="D11668" s="2">
        <v>5021773</v>
      </c>
      <c r="E11668" s="2" t="s">
        <v>2507</v>
      </c>
      <c r="F11668" s="2">
        <v>24983.71</v>
      </c>
    </row>
    <row r="11669" spans="1:6">
      <c r="A11669" s="2" t="s">
        <v>1764</v>
      </c>
      <c r="B11669" s="2"/>
      <c r="C11669" s="2" t="s">
        <v>183</v>
      </c>
      <c r="D11669" s="2">
        <v>5024423</v>
      </c>
      <c r="E11669" s="2" t="s">
        <v>2512</v>
      </c>
      <c r="F11669" s="2">
        <v>33386.879999999997</v>
      </c>
    </row>
    <row r="11670" spans="1:6">
      <c r="A11670" s="2" t="s">
        <v>1764</v>
      </c>
      <c r="B11670" s="2"/>
      <c r="C11670" s="2" t="s">
        <v>183</v>
      </c>
      <c r="D11670" s="2">
        <v>5024902</v>
      </c>
      <c r="E11670" s="2" t="s">
        <v>2515</v>
      </c>
      <c r="F11670" s="2">
        <v>21407.72</v>
      </c>
    </row>
    <row r="11671" spans="1:6">
      <c r="A11671" s="2" t="s">
        <v>1764</v>
      </c>
      <c r="B11671" s="2"/>
      <c r="C11671" s="2" t="s">
        <v>183</v>
      </c>
      <c r="D11671" s="2">
        <v>5026403</v>
      </c>
      <c r="E11671" s="2" t="s">
        <v>2518</v>
      </c>
      <c r="F11671" s="2">
        <v>1326.7</v>
      </c>
    </row>
    <row r="11672" spans="1:6">
      <c r="A11672" s="2" t="s">
        <v>1764</v>
      </c>
      <c r="B11672" s="2"/>
      <c r="C11672" s="2" t="s">
        <v>183</v>
      </c>
      <c r="D11672" s="2">
        <v>5027708</v>
      </c>
      <c r="E11672" s="2" t="s">
        <v>2522</v>
      </c>
      <c r="F11672" s="2">
        <v>74271.95</v>
      </c>
    </row>
    <row r="11673" spans="1:6">
      <c r="A11673" s="2" t="s">
        <v>1764</v>
      </c>
      <c r="B11673" s="2"/>
      <c r="C11673" s="2" t="s">
        <v>183</v>
      </c>
      <c r="D11673" s="2">
        <v>5028246</v>
      </c>
      <c r="E11673" s="2" t="s">
        <v>2526</v>
      </c>
      <c r="F11673" s="2">
        <v>40149.58</v>
      </c>
    </row>
    <row r="11674" spans="1:6">
      <c r="A11674" s="2" t="s">
        <v>1764</v>
      </c>
      <c r="B11674" s="2"/>
      <c r="C11674" s="2" t="s">
        <v>183</v>
      </c>
      <c r="D11674" s="2">
        <v>5030611</v>
      </c>
      <c r="E11674" s="2" t="s">
        <v>2532</v>
      </c>
      <c r="F11674" s="2">
        <v>30637.759999999998</v>
      </c>
    </row>
    <row r="11675" spans="1:6">
      <c r="A11675" s="2" t="s">
        <v>1764</v>
      </c>
      <c r="B11675" s="2"/>
      <c r="C11675" s="2" t="s">
        <v>183</v>
      </c>
      <c r="D11675" s="2">
        <v>5032217</v>
      </c>
      <c r="E11675" s="2" t="s">
        <v>2540</v>
      </c>
      <c r="F11675" s="2">
        <v>21543.43</v>
      </c>
    </row>
    <row r="11676" spans="1:6">
      <c r="A11676" s="2" t="s">
        <v>1764</v>
      </c>
      <c r="B11676" s="2"/>
      <c r="C11676" s="2" t="s">
        <v>183</v>
      </c>
      <c r="D11676" s="2">
        <v>5034884</v>
      </c>
      <c r="E11676" s="2" t="s">
        <v>2550</v>
      </c>
      <c r="F11676" s="2">
        <v>51248.61</v>
      </c>
    </row>
    <row r="11677" spans="1:6">
      <c r="A11677" s="2" t="s">
        <v>1764</v>
      </c>
      <c r="B11677" s="2"/>
      <c r="C11677" s="2" t="s">
        <v>183</v>
      </c>
      <c r="D11677" s="2">
        <v>5034996</v>
      </c>
      <c r="E11677" s="2" t="s">
        <v>2551</v>
      </c>
      <c r="F11677" s="2">
        <v>15676.84</v>
      </c>
    </row>
    <row r="11678" spans="1:6">
      <c r="A11678" s="2" t="s">
        <v>1764</v>
      </c>
      <c r="B11678" s="2"/>
      <c r="C11678" s="2" t="s">
        <v>1203</v>
      </c>
      <c r="D11678" s="2">
        <v>5003060</v>
      </c>
      <c r="E11678" s="2" t="s">
        <v>2606</v>
      </c>
      <c r="F11678" s="2">
        <v>3606.82</v>
      </c>
    </row>
    <row r="11679" spans="1:6">
      <c r="A11679" s="2" t="s">
        <v>1764</v>
      </c>
      <c r="B11679" s="2"/>
      <c r="C11679" s="2" t="s">
        <v>1203</v>
      </c>
      <c r="D11679" s="2">
        <v>5003122</v>
      </c>
      <c r="E11679" s="2" t="s">
        <v>2610</v>
      </c>
      <c r="F11679" s="2">
        <v>1746.72</v>
      </c>
    </row>
    <row r="11680" spans="1:6">
      <c r="A11680" s="2" t="s">
        <v>1764</v>
      </c>
      <c r="B11680" s="2"/>
      <c r="C11680" s="2" t="s">
        <v>1203</v>
      </c>
      <c r="D11680" s="2">
        <v>5004093</v>
      </c>
      <c r="E11680" s="2" t="s">
        <v>2639</v>
      </c>
      <c r="F11680" s="2">
        <v>3019.3</v>
      </c>
    </row>
    <row r="11681" spans="1:6">
      <c r="A11681" s="2" t="s">
        <v>1764</v>
      </c>
      <c r="B11681" s="2"/>
      <c r="C11681" s="2" t="s">
        <v>1203</v>
      </c>
      <c r="D11681" s="2">
        <v>5004109</v>
      </c>
      <c r="E11681" s="2" t="s">
        <v>2644</v>
      </c>
      <c r="F11681" s="2">
        <v>11848.68</v>
      </c>
    </row>
    <row r="11682" spans="1:6">
      <c r="A11682" s="2" t="s">
        <v>1764</v>
      </c>
      <c r="B11682" s="2"/>
      <c r="C11682" s="2" t="s">
        <v>1203</v>
      </c>
      <c r="D11682" s="2">
        <v>5004111</v>
      </c>
      <c r="E11682" s="2" t="s">
        <v>2645</v>
      </c>
      <c r="F11682" s="2">
        <v>2976.75</v>
      </c>
    </row>
    <row r="11683" spans="1:6">
      <c r="A11683" s="2" t="s">
        <v>1764</v>
      </c>
      <c r="B11683" s="2"/>
      <c r="C11683" s="2" t="s">
        <v>1203</v>
      </c>
      <c r="D11683" s="2">
        <v>5004117</v>
      </c>
      <c r="E11683" s="2" t="s">
        <v>2648</v>
      </c>
      <c r="F11683" s="2">
        <v>4039.67</v>
      </c>
    </row>
    <row r="11684" spans="1:6">
      <c r="A11684" s="2" t="s">
        <v>1764</v>
      </c>
      <c r="B11684" s="2"/>
      <c r="C11684" s="2" t="s">
        <v>1203</v>
      </c>
      <c r="D11684" s="2">
        <v>5004149</v>
      </c>
      <c r="E11684" s="2" t="s">
        <v>2649</v>
      </c>
      <c r="F11684" s="2">
        <v>4416.68</v>
      </c>
    </row>
    <row r="11685" spans="1:6">
      <c r="A11685" s="2" t="s">
        <v>1764</v>
      </c>
      <c r="B11685" s="2"/>
      <c r="C11685" s="2" t="s">
        <v>1203</v>
      </c>
      <c r="D11685" s="2">
        <v>5004173</v>
      </c>
      <c r="E11685" s="2" t="s">
        <v>2652</v>
      </c>
      <c r="F11685" s="2">
        <v>7519.1</v>
      </c>
    </row>
    <row r="11686" spans="1:6">
      <c r="A11686" s="2" t="s">
        <v>1764</v>
      </c>
      <c r="B11686" s="2"/>
      <c r="C11686" s="2" t="s">
        <v>1203</v>
      </c>
      <c r="D11686" s="2">
        <v>5004184</v>
      </c>
      <c r="E11686" s="2" t="s">
        <v>2657</v>
      </c>
      <c r="F11686" s="2">
        <v>4297.5200000000004</v>
      </c>
    </row>
    <row r="11687" spans="1:6">
      <c r="A11687" s="2" t="s">
        <v>1764</v>
      </c>
      <c r="B11687" s="2"/>
      <c r="C11687" s="2" t="s">
        <v>1203</v>
      </c>
      <c r="D11687" s="2">
        <v>5004186</v>
      </c>
      <c r="E11687" s="2" t="s">
        <v>2659</v>
      </c>
      <c r="F11687" s="2">
        <v>3723.55</v>
      </c>
    </row>
    <row r="11688" spans="1:6">
      <c r="A11688" s="2" t="s">
        <v>1764</v>
      </c>
      <c r="B11688" s="2"/>
      <c r="C11688" s="2" t="s">
        <v>1203</v>
      </c>
      <c r="D11688" s="2">
        <v>5004240</v>
      </c>
      <c r="E11688" s="2" t="s">
        <v>2663</v>
      </c>
      <c r="F11688" s="2">
        <v>359</v>
      </c>
    </row>
    <row r="11689" spans="1:6">
      <c r="A11689" s="2" t="s">
        <v>1764</v>
      </c>
      <c r="B11689" s="2"/>
      <c r="C11689" s="2" t="s">
        <v>1203</v>
      </c>
      <c r="D11689" s="2">
        <v>5004242</v>
      </c>
      <c r="E11689" s="2" t="s">
        <v>2665</v>
      </c>
      <c r="F11689" s="2">
        <v>13962.09</v>
      </c>
    </row>
    <row r="11690" spans="1:6">
      <c r="A11690" s="2" t="s">
        <v>1764</v>
      </c>
      <c r="B11690" s="2"/>
      <c r="C11690" s="2" t="s">
        <v>1203</v>
      </c>
      <c r="D11690" s="2">
        <v>5004267</v>
      </c>
      <c r="E11690" s="2" t="s">
        <v>2668</v>
      </c>
      <c r="F11690" s="2">
        <v>313.12</v>
      </c>
    </row>
    <row r="11691" spans="1:6">
      <c r="A11691" s="2" t="s">
        <v>1764</v>
      </c>
      <c r="B11691" s="2"/>
      <c r="C11691" s="2" t="s">
        <v>1203</v>
      </c>
      <c r="D11691" s="2">
        <v>5004426</v>
      </c>
      <c r="E11691" s="2" t="s">
        <v>2675</v>
      </c>
      <c r="F11691" s="2">
        <v>5515.79</v>
      </c>
    </row>
    <row r="11692" spans="1:6">
      <c r="A11692" s="2" t="s">
        <v>1764</v>
      </c>
      <c r="B11692" s="2"/>
      <c r="C11692" s="2" t="s">
        <v>1203</v>
      </c>
      <c r="D11692" s="2">
        <v>5005031</v>
      </c>
      <c r="E11692" s="2" t="s">
        <v>2696</v>
      </c>
      <c r="F11692" s="2">
        <v>1880.83</v>
      </c>
    </row>
    <row r="11693" spans="1:6">
      <c r="A11693" s="2" t="s">
        <v>1764</v>
      </c>
      <c r="B11693" s="2"/>
      <c r="C11693" s="2" t="s">
        <v>1203</v>
      </c>
      <c r="D11693" s="2">
        <v>5005611</v>
      </c>
      <c r="E11693" s="2" t="s">
        <v>2702</v>
      </c>
      <c r="F11693" s="2">
        <v>10593.43</v>
      </c>
    </row>
    <row r="11694" spans="1:6">
      <c r="A11694" s="2" t="s">
        <v>1764</v>
      </c>
      <c r="B11694" s="2"/>
      <c r="C11694" s="2" t="s">
        <v>1203</v>
      </c>
      <c r="D11694" s="2">
        <v>5005985</v>
      </c>
      <c r="E11694" s="2" t="s">
        <v>2717</v>
      </c>
      <c r="F11694" s="2">
        <v>276</v>
      </c>
    </row>
    <row r="11695" spans="1:6">
      <c r="A11695" s="2" t="s">
        <v>1764</v>
      </c>
      <c r="B11695" s="2"/>
      <c r="C11695" s="2" t="s">
        <v>1203</v>
      </c>
      <c r="D11695" s="2">
        <v>5006147</v>
      </c>
      <c r="E11695" s="2" t="s">
        <v>2718</v>
      </c>
      <c r="F11695" s="2">
        <v>744</v>
      </c>
    </row>
    <row r="11696" spans="1:6">
      <c r="A11696" s="2" t="s">
        <v>1764</v>
      </c>
      <c r="B11696" s="2"/>
      <c r="C11696" s="2" t="s">
        <v>1203</v>
      </c>
      <c r="D11696" s="2">
        <v>5006163</v>
      </c>
      <c r="E11696" s="2" t="s">
        <v>2720</v>
      </c>
      <c r="F11696" s="2">
        <v>782.8</v>
      </c>
    </row>
    <row r="11697" spans="1:6">
      <c r="A11697" s="2" t="s">
        <v>1764</v>
      </c>
      <c r="B11697" s="2"/>
      <c r="C11697" s="2" t="s">
        <v>1203</v>
      </c>
      <c r="D11697" s="2">
        <v>5006282</v>
      </c>
      <c r="E11697" s="2" t="s">
        <v>2725</v>
      </c>
      <c r="F11697" s="2">
        <v>4935.8599999999997</v>
      </c>
    </row>
    <row r="11698" spans="1:6">
      <c r="A11698" s="2" t="s">
        <v>1764</v>
      </c>
      <c r="B11698" s="2"/>
      <c r="C11698" s="2" t="s">
        <v>1203</v>
      </c>
      <c r="D11698" s="2">
        <v>5007163</v>
      </c>
      <c r="E11698" s="2" t="s">
        <v>2756</v>
      </c>
      <c r="F11698" s="2">
        <v>7776.77</v>
      </c>
    </row>
    <row r="11699" spans="1:6">
      <c r="A11699" s="2" t="s">
        <v>1764</v>
      </c>
      <c r="B11699" s="2"/>
      <c r="C11699" s="2" t="s">
        <v>1203</v>
      </c>
      <c r="D11699" s="2">
        <v>5007232</v>
      </c>
      <c r="E11699" s="2" t="s">
        <v>2757</v>
      </c>
      <c r="F11699" s="2">
        <v>156.56</v>
      </c>
    </row>
    <row r="11700" spans="1:6">
      <c r="A11700" s="2" t="s">
        <v>1764</v>
      </c>
      <c r="B11700" s="2"/>
      <c r="C11700" s="2" t="s">
        <v>1203</v>
      </c>
      <c r="D11700" s="2">
        <v>5007252</v>
      </c>
      <c r="E11700" s="2" t="s">
        <v>2759</v>
      </c>
      <c r="F11700" s="2">
        <v>4233.45</v>
      </c>
    </row>
    <row r="11701" spans="1:6">
      <c r="A11701" s="2" t="s">
        <v>1764</v>
      </c>
      <c r="B11701" s="2"/>
      <c r="C11701" s="2" t="s">
        <v>1203</v>
      </c>
      <c r="D11701" s="2">
        <v>5007292</v>
      </c>
      <c r="E11701" s="2" t="s">
        <v>2762</v>
      </c>
      <c r="F11701" s="2">
        <v>92</v>
      </c>
    </row>
    <row r="11702" spans="1:6">
      <c r="A11702" s="2" t="s">
        <v>1764</v>
      </c>
      <c r="B11702" s="2"/>
      <c r="C11702" s="2" t="s">
        <v>1203</v>
      </c>
      <c r="D11702" s="2">
        <v>5008033</v>
      </c>
      <c r="E11702" s="2" t="s">
        <v>2782</v>
      </c>
      <c r="F11702" s="2">
        <v>282.23</v>
      </c>
    </row>
    <row r="11703" spans="1:6">
      <c r="A11703" s="2" t="s">
        <v>1764</v>
      </c>
      <c r="B11703" s="2"/>
      <c r="C11703" s="2" t="s">
        <v>1203</v>
      </c>
      <c r="D11703" s="2">
        <v>5008414</v>
      </c>
      <c r="E11703" s="2" t="s">
        <v>2787</v>
      </c>
      <c r="F11703" s="2">
        <v>2313.04</v>
      </c>
    </row>
    <row r="11704" spans="1:6">
      <c r="A11704" s="2" t="s">
        <v>1764</v>
      </c>
      <c r="B11704" s="2"/>
      <c r="C11704" s="2" t="s">
        <v>1203</v>
      </c>
      <c r="D11704" s="2">
        <v>5009001</v>
      </c>
      <c r="E11704" s="2" t="s">
        <v>2789</v>
      </c>
      <c r="F11704" s="2">
        <v>2135.91</v>
      </c>
    </row>
    <row r="11705" spans="1:6">
      <c r="A11705" s="2" t="s">
        <v>1764</v>
      </c>
      <c r="B11705" s="2"/>
      <c r="C11705" s="2" t="s">
        <v>1203</v>
      </c>
      <c r="D11705" s="2">
        <v>5011379</v>
      </c>
      <c r="E11705" s="2" t="s">
        <v>2812</v>
      </c>
      <c r="F11705" s="2">
        <v>2706.21</v>
      </c>
    </row>
    <row r="11706" spans="1:6">
      <c r="A11706" s="2" t="s">
        <v>1764</v>
      </c>
      <c r="B11706" s="2"/>
      <c r="C11706" s="2" t="s">
        <v>1203</v>
      </c>
      <c r="D11706" s="2">
        <v>5011396</v>
      </c>
      <c r="E11706" s="2" t="s">
        <v>2813</v>
      </c>
      <c r="F11706" s="2">
        <v>3256.87</v>
      </c>
    </row>
    <row r="11707" spans="1:6">
      <c r="A11707" s="2" t="s">
        <v>1764</v>
      </c>
      <c r="B11707" s="2"/>
      <c r="C11707" s="2" t="s">
        <v>1203</v>
      </c>
      <c r="D11707" s="2">
        <v>5011498</v>
      </c>
      <c r="E11707" s="2" t="s">
        <v>2815</v>
      </c>
      <c r="F11707" s="2">
        <v>4574.62</v>
      </c>
    </row>
    <row r="11708" spans="1:6">
      <c r="A11708" s="2" t="s">
        <v>1764</v>
      </c>
      <c r="B11708" s="2"/>
      <c r="C11708" s="2" t="s">
        <v>1203</v>
      </c>
      <c r="D11708" s="2">
        <v>5011553</v>
      </c>
      <c r="E11708" s="2" t="s">
        <v>2816</v>
      </c>
      <c r="F11708" s="2">
        <v>92</v>
      </c>
    </row>
    <row r="11709" spans="1:6">
      <c r="A11709" s="2" t="s">
        <v>1764</v>
      </c>
      <c r="B11709" s="2"/>
      <c r="C11709" s="2" t="s">
        <v>1203</v>
      </c>
      <c r="D11709" s="2">
        <v>5011775</v>
      </c>
      <c r="E11709" s="2" t="s">
        <v>2817</v>
      </c>
      <c r="F11709" s="2">
        <v>20654.02</v>
      </c>
    </row>
    <row r="11710" spans="1:6">
      <c r="A11710" s="2" t="s">
        <v>1764</v>
      </c>
      <c r="B11710" s="2"/>
      <c r="C11710" s="2" t="s">
        <v>1203</v>
      </c>
      <c r="D11710" s="2">
        <v>5011867</v>
      </c>
      <c r="E11710" s="2" t="s">
        <v>2818</v>
      </c>
      <c r="F11710" s="2">
        <v>1095.92</v>
      </c>
    </row>
    <row r="11711" spans="1:6">
      <c r="A11711" s="2" t="s">
        <v>1764</v>
      </c>
      <c r="B11711" s="2"/>
      <c r="C11711" s="2" t="s">
        <v>1203</v>
      </c>
      <c r="D11711" s="2">
        <v>5012621</v>
      </c>
      <c r="E11711" s="2" t="s">
        <v>2823</v>
      </c>
      <c r="F11711" s="2">
        <v>25872.11</v>
      </c>
    </row>
    <row r="11712" spans="1:6">
      <c r="A11712" s="2" t="s">
        <v>1764</v>
      </c>
      <c r="B11712" s="2"/>
      <c r="C11712" s="2" t="s">
        <v>1203</v>
      </c>
      <c r="D11712" s="2">
        <v>5013444</v>
      </c>
      <c r="E11712" s="2" t="s">
        <v>2840</v>
      </c>
      <c r="F11712" s="2">
        <v>2497.19</v>
      </c>
    </row>
    <row r="11713" spans="1:6">
      <c r="A11713" s="2" t="s">
        <v>1764</v>
      </c>
      <c r="B11713" s="2"/>
      <c r="C11713" s="2" t="s">
        <v>1203</v>
      </c>
      <c r="D11713" s="2">
        <v>5013486</v>
      </c>
      <c r="E11713" s="2" t="s">
        <v>2842</v>
      </c>
      <c r="F11713" s="2">
        <v>282.23</v>
      </c>
    </row>
    <row r="11714" spans="1:6">
      <c r="A11714" s="2" t="s">
        <v>1764</v>
      </c>
      <c r="B11714" s="2"/>
      <c r="C11714" s="2" t="s">
        <v>1203</v>
      </c>
      <c r="D11714" s="2">
        <v>5018385</v>
      </c>
      <c r="E11714" s="2" t="s">
        <v>2923</v>
      </c>
      <c r="F11714" s="2">
        <v>626</v>
      </c>
    </row>
    <row r="11715" spans="1:6">
      <c r="A11715" s="2" t="s">
        <v>1764</v>
      </c>
      <c r="B11715" s="2"/>
      <c r="C11715" s="2" t="s">
        <v>1203</v>
      </c>
      <c r="D11715" s="2">
        <v>5019137</v>
      </c>
      <c r="E11715" s="2" t="s">
        <v>2929</v>
      </c>
      <c r="F11715" s="2">
        <v>5296.49</v>
      </c>
    </row>
    <row r="11716" spans="1:6">
      <c r="A11716" s="2" t="s">
        <v>1764</v>
      </c>
      <c r="B11716" s="2"/>
      <c r="C11716" s="2" t="s">
        <v>1203</v>
      </c>
      <c r="D11716" s="2">
        <v>5020014</v>
      </c>
      <c r="E11716" s="2" t="s">
        <v>2948</v>
      </c>
      <c r="F11716" s="2">
        <v>4107.78</v>
      </c>
    </row>
    <row r="11717" spans="1:6">
      <c r="A11717" s="2" t="s">
        <v>1764</v>
      </c>
      <c r="B11717" s="2"/>
      <c r="C11717" s="2" t="s">
        <v>1203</v>
      </c>
      <c r="D11717" s="2">
        <v>5022930</v>
      </c>
      <c r="E11717" s="2" t="s">
        <v>2978</v>
      </c>
      <c r="F11717" s="2">
        <v>2837.32</v>
      </c>
    </row>
    <row r="11718" spans="1:6">
      <c r="A11718" s="2" t="s">
        <v>1764</v>
      </c>
      <c r="B11718" s="2"/>
      <c r="C11718" s="2" t="s">
        <v>1203</v>
      </c>
      <c r="D11718" s="2">
        <v>5024727</v>
      </c>
      <c r="E11718" s="2" t="s">
        <v>2991</v>
      </c>
      <c r="F11718" s="2">
        <v>2630.63</v>
      </c>
    </row>
    <row r="11719" spans="1:6">
      <c r="A11719" s="2" t="s">
        <v>1764</v>
      </c>
      <c r="B11719" s="2"/>
      <c r="C11719" s="2" t="s">
        <v>1203</v>
      </c>
      <c r="D11719" s="2">
        <v>5027924</v>
      </c>
      <c r="E11719" s="2" t="s">
        <v>3040</v>
      </c>
      <c r="F11719" s="2">
        <v>2160.9499999999998</v>
      </c>
    </row>
    <row r="11720" spans="1:6">
      <c r="A11720" s="2" t="s">
        <v>1764</v>
      </c>
      <c r="B11720" s="2"/>
      <c r="C11720" s="2" t="s">
        <v>1203</v>
      </c>
      <c r="D11720" s="2">
        <v>5030607</v>
      </c>
      <c r="E11720" s="2" t="s">
        <v>3067</v>
      </c>
      <c r="F11720" s="2">
        <v>790.79</v>
      </c>
    </row>
    <row r="11721" spans="1:6">
      <c r="A11721" s="2" t="s">
        <v>1764</v>
      </c>
      <c r="B11721" s="2"/>
      <c r="C11721" s="2" t="s">
        <v>1203</v>
      </c>
      <c r="D11721" s="2">
        <v>5032218</v>
      </c>
      <c r="E11721" s="2" t="s">
        <v>3097</v>
      </c>
      <c r="F11721" s="2">
        <v>846.69</v>
      </c>
    </row>
    <row r="11722" spans="1:6">
      <c r="A11722" s="2" t="s">
        <v>1764</v>
      </c>
      <c r="B11722" s="2"/>
      <c r="C11722" s="2" t="s">
        <v>1203</v>
      </c>
      <c r="D11722" s="2">
        <v>5036022</v>
      </c>
      <c r="E11722" s="2" t="s">
        <v>3158</v>
      </c>
      <c r="F11722" s="2">
        <v>4357.01</v>
      </c>
    </row>
    <row r="11723" spans="1:6">
      <c r="A11723" s="2" t="s">
        <v>1764</v>
      </c>
      <c r="B11723" s="2"/>
      <c r="C11723" s="2" t="s">
        <v>1203</v>
      </c>
      <c r="D11723" s="2">
        <v>5036331</v>
      </c>
      <c r="E11723" s="2" t="s">
        <v>3166</v>
      </c>
      <c r="F11723" s="2">
        <v>92</v>
      </c>
    </row>
    <row r="11724" spans="1:6">
      <c r="A11724" s="2" t="s">
        <v>1764</v>
      </c>
      <c r="B11724" s="2"/>
      <c r="C11724" s="2" t="s">
        <v>1203</v>
      </c>
      <c r="D11724" s="2">
        <v>5036826</v>
      </c>
      <c r="E11724" s="2" t="s">
        <v>3178</v>
      </c>
      <c r="F11724" s="2">
        <v>1034.1400000000001</v>
      </c>
    </row>
    <row r="11725" spans="1:6">
      <c r="A11725" s="2" t="s">
        <v>1764</v>
      </c>
      <c r="B11725" s="2"/>
      <c r="C11725" s="2" t="s">
        <v>1203</v>
      </c>
      <c r="D11725" s="2">
        <v>5036924</v>
      </c>
      <c r="E11725" s="2" t="s">
        <v>3183</v>
      </c>
      <c r="F11725" s="2">
        <v>2284</v>
      </c>
    </row>
    <row r="11726" spans="1:6">
      <c r="A11726" s="2" t="s">
        <v>1764</v>
      </c>
      <c r="B11726" s="2"/>
      <c r="C11726" s="2" t="s">
        <v>1203</v>
      </c>
      <c r="D11726" s="2">
        <v>5036938</v>
      </c>
      <c r="E11726" s="2" t="s">
        <v>3184</v>
      </c>
      <c r="F11726" s="2">
        <v>1660.38</v>
      </c>
    </row>
    <row r="11727" spans="1:6">
      <c r="A11727" s="2" t="s">
        <v>1764</v>
      </c>
      <c r="B11727" s="2"/>
      <c r="C11727" s="2" t="s">
        <v>594</v>
      </c>
      <c r="D11727" s="2">
        <v>5011192</v>
      </c>
      <c r="E11727" s="2" t="s">
        <v>2439</v>
      </c>
      <c r="F11727" s="2">
        <v>17908</v>
      </c>
    </row>
    <row r="11728" spans="1:6">
      <c r="A11728" s="2" t="s">
        <v>1764</v>
      </c>
      <c r="B11728" s="2"/>
      <c r="C11728" s="2" t="s">
        <v>594</v>
      </c>
      <c r="D11728" s="2">
        <v>5036869</v>
      </c>
      <c r="E11728" s="2" t="s">
        <v>3359</v>
      </c>
      <c r="F11728" s="2">
        <v>2500</v>
      </c>
    </row>
    <row r="11729" spans="1:6">
      <c r="A11729" s="2" t="s">
        <v>1764</v>
      </c>
      <c r="B11729" s="2"/>
      <c r="C11729" s="2" t="s">
        <v>1237</v>
      </c>
      <c r="D11729" s="2">
        <v>5003877</v>
      </c>
      <c r="E11729" s="2" t="s">
        <v>3613</v>
      </c>
      <c r="F11729" s="2">
        <v>24.15</v>
      </c>
    </row>
    <row r="11730" spans="1:6">
      <c r="A11730" s="2" t="s">
        <v>1764</v>
      </c>
      <c r="B11730" s="2"/>
      <c r="C11730" s="2" t="s">
        <v>1237</v>
      </c>
      <c r="D11730" s="2">
        <v>5004123</v>
      </c>
      <c r="E11730" s="2" t="s">
        <v>3646</v>
      </c>
      <c r="F11730" s="2">
        <v>704.3</v>
      </c>
    </row>
    <row r="11731" spans="1:6">
      <c r="A11731" s="2" t="s">
        <v>1764</v>
      </c>
      <c r="B11731" s="2"/>
      <c r="C11731" s="2" t="s">
        <v>1237</v>
      </c>
      <c r="D11731" s="2">
        <v>5012905</v>
      </c>
      <c r="E11731" s="2" t="s">
        <v>3861</v>
      </c>
      <c r="F11731" s="2">
        <v>4674.75</v>
      </c>
    </row>
    <row r="11732" spans="1:6">
      <c r="A11732" s="2" t="s">
        <v>1764</v>
      </c>
      <c r="B11732" s="2"/>
      <c r="C11732" s="2" t="s">
        <v>1237</v>
      </c>
      <c r="D11732" s="2">
        <v>5012953</v>
      </c>
      <c r="E11732" s="2" t="s">
        <v>3862</v>
      </c>
      <c r="F11732" s="2">
        <v>4017.9</v>
      </c>
    </row>
    <row r="11733" spans="1:6">
      <c r="A11733" s="2" t="s">
        <v>1764</v>
      </c>
      <c r="B11733" s="2"/>
      <c r="C11733" s="2" t="s">
        <v>1237</v>
      </c>
      <c r="D11733" s="2">
        <v>5012954</v>
      </c>
      <c r="E11733" s="2" t="s">
        <v>3863</v>
      </c>
      <c r="F11733" s="2">
        <v>821.2</v>
      </c>
    </row>
    <row r="11734" spans="1:6">
      <c r="A11734" s="2" t="s">
        <v>1764</v>
      </c>
      <c r="B11734" s="2"/>
      <c r="C11734" s="2" t="s">
        <v>1237</v>
      </c>
      <c r="D11734" s="2">
        <v>5012955</v>
      </c>
      <c r="E11734" s="2" t="s">
        <v>3864</v>
      </c>
      <c r="F11734" s="2">
        <v>10512.95</v>
      </c>
    </row>
    <row r="11735" spans="1:6">
      <c r="A11735" s="2" t="s">
        <v>1764</v>
      </c>
      <c r="B11735" s="2"/>
      <c r="C11735" s="2" t="s">
        <v>1237</v>
      </c>
      <c r="D11735" s="2">
        <v>5013238</v>
      </c>
      <c r="E11735" s="2" t="s">
        <v>3866</v>
      </c>
      <c r="F11735" s="2">
        <v>3112.05</v>
      </c>
    </row>
    <row r="11736" spans="1:6">
      <c r="A11736" s="2" t="s">
        <v>1764</v>
      </c>
      <c r="B11736" s="2"/>
      <c r="C11736" s="2" t="s">
        <v>1237</v>
      </c>
      <c r="D11736" s="2">
        <v>5013296</v>
      </c>
      <c r="E11736" s="2" t="s">
        <v>3867</v>
      </c>
      <c r="F11736" s="2">
        <v>11796.65</v>
      </c>
    </row>
    <row r="11737" spans="1:6">
      <c r="A11737" s="2" t="s">
        <v>1764</v>
      </c>
      <c r="B11737" s="2"/>
      <c r="C11737" s="2" t="s">
        <v>1237</v>
      </c>
      <c r="D11737" s="2">
        <v>5013562</v>
      </c>
      <c r="E11737" s="2" t="s">
        <v>3868</v>
      </c>
      <c r="F11737" s="2">
        <v>3524.4</v>
      </c>
    </row>
    <row r="11738" spans="1:6">
      <c r="A11738" s="2" t="s">
        <v>1764</v>
      </c>
      <c r="B11738" s="2"/>
      <c r="C11738" s="2" t="s">
        <v>1237</v>
      </c>
      <c r="D11738" s="2">
        <v>5013637</v>
      </c>
      <c r="E11738" s="2" t="s">
        <v>3871</v>
      </c>
      <c r="F11738" s="2">
        <v>7192.5</v>
      </c>
    </row>
    <row r="11739" spans="1:6">
      <c r="A11739" s="2" t="s">
        <v>1764</v>
      </c>
      <c r="B11739" s="2"/>
      <c r="C11739" s="2" t="s">
        <v>1237</v>
      </c>
      <c r="D11739" s="2">
        <v>5013641</v>
      </c>
      <c r="E11739" s="2" t="s">
        <v>3872</v>
      </c>
      <c r="F11739" s="2">
        <v>5072.5</v>
      </c>
    </row>
    <row r="11740" spans="1:6">
      <c r="A11740" s="2" t="s">
        <v>1764</v>
      </c>
      <c r="B11740" s="2"/>
      <c r="C11740" s="2" t="s">
        <v>1237</v>
      </c>
      <c r="D11740" s="2">
        <v>5013672</v>
      </c>
      <c r="E11740" s="2" t="s">
        <v>3873</v>
      </c>
      <c r="F11740" s="2">
        <v>21346.65</v>
      </c>
    </row>
    <row r="11741" spans="1:6">
      <c r="A11741" s="2" t="s">
        <v>1764</v>
      </c>
      <c r="B11741" s="2"/>
      <c r="C11741" s="2" t="s">
        <v>1237</v>
      </c>
      <c r="D11741" s="2">
        <v>5013692</v>
      </c>
      <c r="E11741" s="2" t="s">
        <v>3874</v>
      </c>
      <c r="F11741" s="2">
        <v>2197.5</v>
      </c>
    </row>
    <row r="11742" spans="1:6">
      <c r="A11742" s="2" t="s">
        <v>1764</v>
      </c>
      <c r="B11742" s="2"/>
      <c r="C11742" s="2" t="s">
        <v>1237</v>
      </c>
      <c r="D11742" s="2">
        <v>5013756</v>
      </c>
      <c r="E11742" s="2" t="s">
        <v>3875</v>
      </c>
      <c r="F11742" s="2">
        <v>11767.6</v>
      </c>
    </row>
    <row r="11743" spans="1:6">
      <c r="A11743" s="2" t="s">
        <v>1764</v>
      </c>
      <c r="B11743" s="2"/>
      <c r="C11743" s="2" t="s">
        <v>1237</v>
      </c>
      <c r="D11743" s="2">
        <v>5013757</v>
      </c>
      <c r="E11743" s="2" t="s">
        <v>3876</v>
      </c>
      <c r="F11743" s="2">
        <v>2116.3000000000002</v>
      </c>
    </row>
    <row r="11744" spans="1:6">
      <c r="A11744" s="2" t="s">
        <v>1764</v>
      </c>
      <c r="B11744" s="2"/>
      <c r="C11744" s="2" t="s">
        <v>1237</v>
      </c>
      <c r="D11744" s="2">
        <v>5014070</v>
      </c>
      <c r="E11744" s="2" t="s">
        <v>3881</v>
      </c>
      <c r="F11744" s="2">
        <v>11575</v>
      </c>
    </row>
    <row r="11745" spans="1:6">
      <c r="A11745" s="2" t="s">
        <v>1764</v>
      </c>
      <c r="B11745" s="2"/>
      <c r="C11745" s="2" t="s">
        <v>1237</v>
      </c>
      <c r="D11745" s="2">
        <v>5014137</v>
      </c>
      <c r="E11745" s="2" t="s">
        <v>3882</v>
      </c>
      <c r="F11745" s="2">
        <v>9124.65</v>
      </c>
    </row>
    <row r="11746" spans="1:6">
      <c r="A11746" s="2" t="s">
        <v>1764</v>
      </c>
      <c r="B11746" s="2"/>
      <c r="C11746" s="2" t="s">
        <v>1237</v>
      </c>
      <c r="D11746" s="2">
        <v>5014341</v>
      </c>
      <c r="E11746" s="2" t="s">
        <v>3889</v>
      </c>
      <c r="F11746" s="2">
        <v>6100.95</v>
      </c>
    </row>
    <row r="11747" spans="1:6">
      <c r="A11747" s="2" t="s">
        <v>1764</v>
      </c>
      <c r="B11747" s="2"/>
      <c r="C11747" s="2" t="s">
        <v>1237</v>
      </c>
      <c r="D11747" s="2">
        <v>5014375</v>
      </c>
      <c r="E11747" s="2" t="s">
        <v>3890</v>
      </c>
      <c r="F11747" s="2">
        <v>3031.5</v>
      </c>
    </row>
    <row r="11748" spans="1:6">
      <c r="A11748" s="2" t="s">
        <v>1764</v>
      </c>
      <c r="B11748" s="2"/>
      <c r="C11748" s="2" t="s">
        <v>1237</v>
      </c>
      <c r="D11748" s="2">
        <v>5014608</v>
      </c>
      <c r="E11748" s="2" t="s">
        <v>3893</v>
      </c>
      <c r="F11748" s="2">
        <v>7220.85</v>
      </c>
    </row>
    <row r="11749" spans="1:6">
      <c r="A11749" s="2" t="s">
        <v>1764</v>
      </c>
      <c r="B11749" s="2"/>
      <c r="C11749" s="2" t="s">
        <v>1237</v>
      </c>
      <c r="D11749" s="2">
        <v>5019464</v>
      </c>
      <c r="E11749" s="2" t="s">
        <v>4087</v>
      </c>
      <c r="F11749" s="2">
        <v>4042.05</v>
      </c>
    </row>
    <row r="11750" spans="1:6">
      <c r="A11750" s="2" t="s">
        <v>1764</v>
      </c>
      <c r="B11750" s="2"/>
      <c r="C11750" s="2" t="s">
        <v>1237</v>
      </c>
      <c r="D11750" s="2">
        <v>5022540</v>
      </c>
      <c r="E11750" s="2" t="s">
        <v>4198</v>
      </c>
      <c r="F11750" s="2">
        <v>2491.1999999999998</v>
      </c>
    </row>
    <row r="11751" spans="1:6">
      <c r="A11751" s="2" t="s">
        <v>1764</v>
      </c>
      <c r="B11751" s="2"/>
      <c r="C11751" s="2" t="s">
        <v>1237</v>
      </c>
      <c r="D11751" s="2">
        <v>5036346</v>
      </c>
      <c r="E11751" s="2" t="s">
        <v>4566</v>
      </c>
      <c r="F11751" s="2">
        <v>5889.3</v>
      </c>
    </row>
    <row r="11752" spans="1:6">
      <c r="A11752" s="2" t="s">
        <v>1764</v>
      </c>
      <c r="B11752" s="2"/>
      <c r="C11752" s="2" t="s">
        <v>86</v>
      </c>
      <c r="D11752" s="2">
        <v>5004305</v>
      </c>
      <c r="E11752" s="2" t="s">
        <v>324</v>
      </c>
      <c r="F11752" s="2">
        <v>11784.44</v>
      </c>
    </row>
    <row r="11753" spans="1:6">
      <c r="A11753" s="2" t="s">
        <v>1764</v>
      </c>
      <c r="B11753" s="2"/>
      <c r="C11753" s="2" t="s">
        <v>13</v>
      </c>
      <c r="D11753" s="2">
        <v>5011081</v>
      </c>
      <c r="E11753" s="2" t="s">
        <v>2430</v>
      </c>
      <c r="F11753" s="2">
        <v>125</v>
      </c>
    </row>
    <row r="11754" spans="1:6">
      <c r="A11754" s="2" t="s">
        <v>1764</v>
      </c>
      <c r="B11754" s="2"/>
      <c r="C11754" s="2" t="s">
        <v>13</v>
      </c>
      <c r="D11754" s="2">
        <v>5014511</v>
      </c>
      <c r="E11754" s="2" t="s">
        <v>4624</v>
      </c>
      <c r="F11754" s="2">
        <v>75</v>
      </c>
    </row>
    <row r="11755" spans="1:6">
      <c r="A11755" s="2" t="s">
        <v>1764</v>
      </c>
      <c r="B11755" s="2"/>
      <c r="C11755" s="2" t="s">
        <v>13</v>
      </c>
      <c r="D11755" s="2">
        <v>5017421</v>
      </c>
      <c r="E11755" s="2" t="s">
        <v>4628</v>
      </c>
      <c r="F11755" s="2">
        <v>200</v>
      </c>
    </row>
    <row r="11756" spans="1:6">
      <c r="A11756" s="2" t="s">
        <v>1764</v>
      </c>
      <c r="B11756" s="2"/>
      <c r="C11756" s="2" t="s">
        <v>13</v>
      </c>
      <c r="D11756" s="2">
        <v>5018305</v>
      </c>
      <c r="E11756" s="2" t="s">
        <v>4632</v>
      </c>
      <c r="F11756" s="2">
        <v>50</v>
      </c>
    </row>
    <row r="11757" spans="1:6">
      <c r="A11757" s="2" t="s">
        <v>1764</v>
      </c>
      <c r="B11757" s="2"/>
      <c r="C11757" s="2" t="s">
        <v>13</v>
      </c>
      <c r="D11757" s="2">
        <v>5029785</v>
      </c>
      <c r="E11757" s="2" t="s">
        <v>4649</v>
      </c>
      <c r="F11757" s="2">
        <v>150</v>
      </c>
    </row>
    <row r="11758" spans="1:6">
      <c r="A11758" s="2" t="s">
        <v>1764</v>
      </c>
      <c r="B11758" s="2"/>
      <c r="C11758" s="2" t="s">
        <v>13</v>
      </c>
      <c r="D11758" s="2">
        <v>5034191</v>
      </c>
      <c r="E11758" s="2" t="s">
        <v>4660</v>
      </c>
      <c r="F11758" s="2">
        <v>125</v>
      </c>
    </row>
    <row r="11759" spans="1:6">
      <c r="A11759" s="2" t="s">
        <v>1764</v>
      </c>
      <c r="B11759" s="2"/>
      <c r="C11759" s="2" t="s">
        <v>13</v>
      </c>
      <c r="D11759" s="2">
        <v>5034251</v>
      </c>
      <c r="E11759" s="2" t="s">
        <v>4661</v>
      </c>
      <c r="F11759" s="2">
        <v>250</v>
      </c>
    </row>
    <row r="11760" spans="1:6">
      <c r="A11760" s="2" t="s">
        <v>1764</v>
      </c>
      <c r="B11760" s="2"/>
      <c r="C11760" s="2" t="s">
        <v>13</v>
      </c>
      <c r="D11760" s="2">
        <v>5035638</v>
      </c>
      <c r="E11760" s="2" t="s">
        <v>4665</v>
      </c>
      <c r="F11760" s="2">
        <v>75</v>
      </c>
    </row>
    <row r="11761" spans="1:6">
      <c r="A11761" s="2" t="s">
        <v>1764</v>
      </c>
      <c r="B11761" s="2"/>
      <c r="C11761" s="2" t="s">
        <v>13</v>
      </c>
      <c r="D11761" s="2">
        <v>5035639</v>
      </c>
      <c r="E11761" s="2" t="s">
        <v>4666</v>
      </c>
      <c r="F11761" s="2">
        <v>200</v>
      </c>
    </row>
    <row r="11762" spans="1:6">
      <c r="A11762" s="2" t="s">
        <v>1764</v>
      </c>
      <c r="B11762" s="2"/>
      <c r="C11762" s="2" t="s">
        <v>13</v>
      </c>
      <c r="D11762" s="2">
        <v>5036144</v>
      </c>
      <c r="E11762" s="2" t="s">
        <v>4671</v>
      </c>
      <c r="F11762" s="2">
        <v>100</v>
      </c>
    </row>
    <row r="11763" spans="1:6">
      <c r="A11763" s="2" t="s">
        <v>1764</v>
      </c>
      <c r="B11763" s="2"/>
      <c r="C11763" s="2" t="s">
        <v>15</v>
      </c>
      <c r="D11763" s="2">
        <v>5000093</v>
      </c>
      <c r="E11763" s="2" t="s">
        <v>59</v>
      </c>
      <c r="F11763" s="2">
        <v>1201.47</v>
      </c>
    </row>
    <row r="11764" spans="1:6">
      <c r="A11764" s="2" t="s">
        <v>1764</v>
      </c>
      <c r="B11764" s="2"/>
      <c r="C11764" s="2" t="s">
        <v>370</v>
      </c>
      <c r="D11764" s="2">
        <v>5013612</v>
      </c>
      <c r="E11764" s="2" t="s">
        <v>506</v>
      </c>
      <c r="F11764" s="2">
        <v>297.56</v>
      </c>
    </row>
    <row r="11765" spans="1:6">
      <c r="A11765" s="2" t="s">
        <v>1764</v>
      </c>
      <c r="B11765" s="2"/>
      <c r="C11765" s="2" t="s">
        <v>141</v>
      </c>
      <c r="D11765" s="2">
        <v>5023508</v>
      </c>
      <c r="E11765" s="2" t="s">
        <v>4750</v>
      </c>
      <c r="F11765" s="2">
        <v>765</v>
      </c>
    </row>
    <row r="11766" spans="1:6">
      <c r="A11766" s="2" t="s">
        <v>1764</v>
      </c>
      <c r="B11766" s="2"/>
      <c r="C11766" s="2" t="s">
        <v>68</v>
      </c>
      <c r="D11766" s="2">
        <v>5006603</v>
      </c>
      <c r="E11766" s="2" t="s">
        <v>986</v>
      </c>
      <c r="F11766" s="2">
        <v>836.83</v>
      </c>
    </row>
    <row r="11767" spans="1:6">
      <c r="A11767" s="2" t="s">
        <v>1764</v>
      </c>
      <c r="B11767" s="2"/>
      <c r="C11767" s="2" t="s">
        <v>222</v>
      </c>
      <c r="D11767" s="2">
        <v>5007334</v>
      </c>
      <c r="E11767" s="2" t="s">
        <v>4812</v>
      </c>
      <c r="F11767" s="2">
        <v>150</v>
      </c>
    </row>
    <row r="11768" spans="1:6">
      <c r="A11768" s="2" t="s">
        <v>1764</v>
      </c>
      <c r="B11768" s="2"/>
      <c r="C11768" s="2" t="s">
        <v>222</v>
      </c>
      <c r="D11768" s="2">
        <v>5011337</v>
      </c>
      <c r="E11768" s="2" t="s">
        <v>4830</v>
      </c>
      <c r="F11768" s="2">
        <v>300</v>
      </c>
    </row>
    <row r="11769" spans="1:6">
      <c r="A11769" s="2" t="s">
        <v>1764</v>
      </c>
      <c r="B11769" s="2"/>
      <c r="C11769" s="2" t="s">
        <v>222</v>
      </c>
      <c r="D11769" s="2">
        <v>5011359</v>
      </c>
      <c r="E11769" s="2" t="s">
        <v>4831</v>
      </c>
      <c r="F11769" s="2">
        <v>150</v>
      </c>
    </row>
    <row r="11770" spans="1:6">
      <c r="A11770" s="2" t="s">
        <v>1764</v>
      </c>
      <c r="B11770" s="2"/>
      <c r="C11770" s="2" t="s">
        <v>222</v>
      </c>
      <c r="D11770" s="2">
        <v>5011411</v>
      </c>
      <c r="E11770" s="2" t="s">
        <v>4833</v>
      </c>
      <c r="F11770" s="2">
        <v>150</v>
      </c>
    </row>
    <row r="11771" spans="1:6">
      <c r="A11771" s="2" t="s">
        <v>1764</v>
      </c>
      <c r="B11771" s="2"/>
      <c r="C11771" s="2" t="s">
        <v>222</v>
      </c>
      <c r="D11771" s="2">
        <v>5011769</v>
      </c>
      <c r="E11771" s="2" t="s">
        <v>4834</v>
      </c>
      <c r="F11771" s="2">
        <v>150</v>
      </c>
    </row>
    <row r="11772" spans="1:6">
      <c r="A11772" s="2" t="s">
        <v>1764</v>
      </c>
      <c r="B11772" s="2"/>
      <c r="C11772" s="2" t="s">
        <v>222</v>
      </c>
      <c r="D11772" s="2">
        <v>5013828</v>
      </c>
      <c r="E11772" s="2" t="s">
        <v>4839</v>
      </c>
      <c r="F11772" s="2">
        <v>150</v>
      </c>
    </row>
    <row r="11773" spans="1:6">
      <c r="A11773" s="2" t="s">
        <v>1764</v>
      </c>
      <c r="B11773" s="2"/>
      <c r="C11773" s="2" t="s">
        <v>222</v>
      </c>
      <c r="D11773" s="2">
        <v>5013834</v>
      </c>
      <c r="E11773" s="2" t="s">
        <v>4840</v>
      </c>
      <c r="F11773" s="2">
        <v>150</v>
      </c>
    </row>
    <row r="11774" spans="1:6">
      <c r="A11774" s="2" t="s">
        <v>1764</v>
      </c>
      <c r="B11774" s="2"/>
      <c r="C11774" s="2" t="s">
        <v>222</v>
      </c>
      <c r="D11774" s="2">
        <v>5013835</v>
      </c>
      <c r="E11774" s="2" t="s">
        <v>4841</v>
      </c>
      <c r="F11774" s="2">
        <v>300</v>
      </c>
    </row>
    <row r="11775" spans="1:6">
      <c r="A11775" s="2" t="s">
        <v>1764</v>
      </c>
      <c r="B11775" s="2"/>
      <c r="C11775" s="2" t="s">
        <v>222</v>
      </c>
      <c r="D11775" s="2">
        <v>5015614</v>
      </c>
      <c r="E11775" s="2" t="s">
        <v>4842</v>
      </c>
      <c r="F11775" s="2">
        <v>150</v>
      </c>
    </row>
    <row r="11776" spans="1:6">
      <c r="A11776" s="2" t="s">
        <v>1764</v>
      </c>
      <c r="B11776" s="2"/>
      <c r="C11776" s="2" t="s">
        <v>222</v>
      </c>
      <c r="D11776" s="2">
        <v>5028204</v>
      </c>
      <c r="E11776" s="2" t="s">
        <v>4875</v>
      </c>
      <c r="F11776" s="2">
        <v>150</v>
      </c>
    </row>
    <row r="11777" spans="1:6">
      <c r="A11777" s="2" t="s">
        <v>1764</v>
      </c>
      <c r="B11777" s="2"/>
      <c r="C11777" s="2" t="s">
        <v>107</v>
      </c>
      <c r="D11777" s="2">
        <v>5005614</v>
      </c>
      <c r="E11777" s="2" t="s">
        <v>1773</v>
      </c>
      <c r="F11777" s="2">
        <v>2051.2800000000002</v>
      </c>
    </row>
    <row r="11778" spans="1:6">
      <c r="A11778" s="2" t="s">
        <v>1764</v>
      </c>
      <c r="B11778" s="2"/>
      <c r="C11778" s="2" t="s">
        <v>56</v>
      </c>
      <c r="D11778" s="2">
        <v>5024837</v>
      </c>
      <c r="E11778" s="2" t="s">
        <v>18</v>
      </c>
      <c r="F11778" s="2">
        <v>821.61</v>
      </c>
    </row>
    <row r="11779" spans="1:6">
      <c r="A11779" s="2" t="s">
        <v>1764</v>
      </c>
      <c r="B11779" s="2"/>
      <c r="C11779" s="2" t="s">
        <v>1652</v>
      </c>
      <c r="D11779" s="2">
        <v>5026555</v>
      </c>
      <c r="E11779" s="2" t="s">
        <v>1794</v>
      </c>
      <c r="F11779" s="2">
        <v>3750.51</v>
      </c>
    </row>
    <row r="11780" spans="1:6">
      <c r="A11780" s="2" t="s">
        <v>1764</v>
      </c>
      <c r="B11780" s="2"/>
      <c r="C11780" s="2" t="s">
        <v>507</v>
      </c>
      <c r="D11780" s="2">
        <v>5001866</v>
      </c>
      <c r="E11780" s="2" t="s">
        <v>1904</v>
      </c>
      <c r="F11780" s="2">
        <v>630</v>
      </c>
    </row>
    <row r="11781" spans="1:6">
      <c r="A11781" s="2" t="s">
        <v>1764</v>
      </c>
      <c r="B11781" s="2"/>
      <c r="C11781" s="2" t="s">
        <v>507</v>
      </c>
      <c r="D11781" s="2">
        <v>5003231</v>
      </c>
      <c r="E11781" s="2" t="s">
        <v>66</v>
      </c>
      <c r="F11781" s="2">
        <v>490</v>
      </c>
    </row>
    <row r="11782" spans="1:6">
      <c r="A11782" s="2" t="s">
        <v>1764</v>
      </c>
      <c r="B11782" s="2"/>
      <c r="C11782" s="2" t="s">
        <v>507</v>
      </c>
      <c r="D11782" s="2">
        <v>5005525</v>
      </c>
      <c r="E11782" s="2" t="s">
        <v>4615</v>
      </c>
      <c r="F11782" s="2">
        <v>140</v>
      </c>
    </row>
    <row r="11783" spans="1:6">
      <c r="A11783" s="2" t="s">
        <v>1764</v>
      </c>
      <c r="B11783" s="2"/>
      <c r="C11783" s="2" t="s">
        <v>507</v>
      </c>
      <c r="D11783" s="2">
        <v>5008173</v>
      </c>
      <c r="E11783" s="2" t="s">
        <v>4717</v>
      </c>
      <c r="F11783" s="2">
        <v>245</v>
      </c>
    </row>
    <row r="11784" spans="1:6">
      <c r="A11784" s="2" t="s">
        <v>1764</v>
      </c>
      <c r="B11784" s="2"/>
      <c r="C11784" s="2" t="s">
        <v>507</v>
      </c>
      <c r="D11784" s="2">
        <v>5010142</v>
      </c>
      <c r="E11784" s="2" t="s">
        <v>1786</v>
      </c>
      <c r="F11784" s="2">
        <v>19320</v>
      </c>
    </row>
    <row r="11785" spans="1:6">
      <c r="A11785" s="2" t="s">
        <v>1764</v>
      </c>
      <c r="B11785" s="2"/>
      <c r="C11785" s="2" t="s">
        <v>94</v>
      </c>
      <c r="D11785" s="2">
        <v>5001047</v>
      </c>
      <c r="E11785" s="2" t="s">
        <v>942</v>
      </c>
      <c r="F11785" s="2">
        <v>296.45999999999998</v>
      </c>
    </row>
    <row r="11786" spans="1:6">
      <c r="A11786" s="2" t="s">
        <v>1764</v>
      </c>
      <c r="B11786" s="2"/>
      <c r="C11786" s="2" t="s">
        <v>94</v>
      </c>
      <c r="D11786" s="2">
        <v>5010047</v>
      </c>
      <c r="E11786" s="2" t="s">
        <v>97</v>
      </c>
      <c r="F11786" s="2">
        <v>103.11</v>
      </c>
    </row>
    <row r="11787" spans="1:6">
      <c r="A11787" s="2" t="s">
        <v>1764</v>
      </c>
      <c r="B11787" s="2"/>
      <c r="C11787" s="2" t="s">
        <v>152</v>
      </c>
      <c r="D11787" s="2">
        <v>5005602</v>
      </c>
      <c r="E11787" s="2" t="s">
        <v>5033</v>
      </c>
      <c r="F11787" s="2">
        <v>580</v>
      </c>
    </row>
    <row r="11788" spans="1:6">
      <c r="A11788" s="2" t="s">
        <v>1764</v>
      </c>
      <c r="B11788" s="2"/>
      <c r="C11788" s="2" t="s">
        <v>399</v>
      </c>
      <c r="D11788" s="2">
        <v>5000081</v>
      </c>
      <c r="E11788" s="2" t="s">
        <v>369</v>
      </c>
      <c r="F11788" s="2">
        <v>3374</v>
      </c>
    </row>
    <row r="11789" spans="1:6">
      <c r="A11789" s="2" t="s">
        <v>1764</v>
      </c>
      <c r="B11789" s="2">
        <v>4300001796</v>
      </c>
      <c r="C11789" s="2" t="s">
        <v>15</v>
      </c>
      <c r="D11789" s="2">
        <v>5021494</v>
      </c>
      <c r="E11789" s="2" t="s">
        <v>313</v>
      </c>
      <c r="F11789" s="2">
        <v>72912.81</v>
      </c>
    </row>
    <row r="11790" spans="1:6">
      <c r="A11790" s="2" t="s">
        <v>1764</v>
      </c>
      <c r="B11790" s="2">
        <v>4300002349</v>
      </c>
      <c r="C11790" s="2" t="s">
        <v>13</v>
      </c>
      <c r="D11790" s="2">
        <v>5027849</v>
      </c>
      <c r="E11790" s="2" t="s">
        <v>1765</v>
      </c>
      <c r="F11790" s="2">
        <v>16709.25</v>
      </c>
    </row>
    <row r="11791" spans="1:6">
      <c r="A11791" s="2" t="s">
        <v>1764</v>
      </c>
      <c r="B11791" s="2">
        <v>4300002360</v>
      </c>
      <c r="C11791" s="2" t="s">
        <v>209</v>
      </c>
      <c r="D11791" s="2">
        <v>5031838</v>
      </c>
      <c r="E11791" s="2" t="s">
        <v>5216</v>
      </c>
      <c r="F11791" s="2">
        <v>1900.53</v>
      </c>
    </row>
    <row r="11792" spans="1:6">
      <c r="A11792" s="2" t="s">
        <v>1764</v>
      </c>
      <c r="B11792" s="2">
        <v>4300002776</v>
      </c>
      <c r="C11792" s="2" t="s">
        <v>1237</v>
      </c>
      <c r="D11792" s="2">
        <v>5027734</v>
      </c>
      <c r="E11792" s="2" t="s">
        <v>1236</v>
      </c>
      <c r="F11792" s="2">
        <v>120</v>
      </c>
    </row>
    <row r="11793" spans="1:6">
      <c r="A11793" s="2" t="s">
        <v>1764</v>
      </c>
      <c r="B11793" s="2">
        <v>4300002777</v>
      </c>
      <c r="C11793" s="2" t="s">
        <v>590</v>
      </c>
      <c r="D11793" s="2">
        <v>5032767</v>
      </c>
      <c r="E11793" s="2" t="s">
        <v>5218</v>
      </c>
      <c r="F11793" s="2">
        <v>598.15</v>
      </c>
    </row>
    <row r="11794" spans="1:6">
      <c r="A11794" s="2" t="s">
        <v>1764</v>
      </c>
      <c r="B11794" s="2">
        <v>4300002778</v>
      </c>
      <c r="C11794" s="2" t="s">
        <v>15</v>
      </c>
      <c r="D11794" s="2">
        <v>5030848</v>
      </c>
      <c r="E11794" s="2" t="s">
        <v>5219</v>
      </c>
      <c r="F11794" s="2">
        <v>5855.96</v>
      </c>
    </row>
    <row r="11795" spans="1:6">
      <c r="A11795" s="2" t="s">
        <v>1764</v>
      </c>
      <c r="B11795" s="2">
        <v>4300002830</v>
      </c>
      <c r="C11795" s="2" t="s">
        <v>15</v>
      </c>
      <c r="D11795" s="2">
        <v>5012716</v>
      </c>
      <c r="E11795" s="2" t="s">
        <v>5220</v>
      </c>
      <c r="F11795" s="2">
        <v>11574.75</v>
      </c>
    </row>
    <row r="11796" spans="1:6">
      <c r="A11796" s="2" t="s">
        <v>1764</v>
      </c>
      <c r="B11796" s="2">
        <v>4300002999</v>
      </c>
      <c r="C11796" s="2" t="s">
        <v>590</v>
      </c>
      <c r="D11796" s="2">
        <v>5032984</v>
      </c>
      <c r="E11796" s="2" t="s">
        <v>5222</v>
      </c>
      <c r="F11796" s="2">
        <v>30615</v>
      </c>
    </row>
    <row r="11797" spans="1:6">
      <c r="A11797" s="2" t="s">
        <v>1764</v>
      </c>
      <c r="B11797" s="2">
        <v>4300003078</v>
      </c>
      <c r="C11797" s="2" t="s">
        <v>364</v>
      </c>
      <c r="D11797" s="2">
        <v>5029883</v>
      </c>
      <c r="E11797" s="2" t="s">
        <v>1766</v>
      </c>
      <c r="F11797" s="2">
        <v>40408.589999999997</v>
      </c>
    </row>
    <row r="11798" spans="1:6">
      <c r="A11798" s="2" t="s">
        <v>1764</v>
      </c>
      <c r="B11798" s="2">
        <v>4300003120</v>
      </c>
      <c r="C11798" s="2" t="s">
        <v>4762</v>
      </c>
      <c r="D11798" s="2">
        <v>5012658</v>
      </c>
      <c r="E11798" s="2" t="s">
        <v>5223</v>
      </c>
      <c r="F11798" s="2">
        <v>3497</v>
      </c>
    </row>
    <row r="11799" spans="1:6">
      <c r="A11799" s="2" t="s">
        <v>1764</v>
      </c>
      <c r="B11799" s="2">
        <v>4300003121</v>
      </c>
      <c r="C11799" s="2" t="s">
        <v>4762</v>
      </c>
      <c r="D11799" s="2">
        <v>5012580</v>
      </c>
      <c r="E11799" s="2" t="s">
        <v>5224</v>
      </c>
      <c r="F11799" s="2">
        <v>1014</v>
      </c>
    </row>
    <row r="11800" spans="1:6">
      <c r="A11800" s="2" t="s">
        <v>1764</v>
      </c>
      <c r="B11800" s="2">
        <v>4300003340</v>
      </c>
      <c r="C11800" s="2" t="s">
        <v>60</v>
      </c>
      <c r="D11800" s="2">
        <v>5034944</v>
      </c>
      <c r="E11800" s="2" t="s">
        <v>1767</v>
      </c>
      <c r="F11800" s="2">
        <v>73531.8</v>
      </c>
    </row>
    <row r="11801" spans="1:6">
      <c r="A11801" s="2" t="s">
        <v>1764</v>
      </c>
      <c r="B11801" s="2">
        <v>4300003394</v>
      </c>
      <c r="C11801" s="2" t="s">
        <v>141</v>
      </c>
      <c r="D11801" s="2">
        <v>5010112</v>
      </c>
      <c r="E11801" s="2" t="s">
        <v>1780</v>
      </c>
      <c r="F11801" s="2">
        <v>11200</v>
      </c>
    </row>
    <row r="11802" spans="1:6">
      <c r="A11802" s="2" t="s">
        <v>1764</v>
      </c>
      <c r="B11802" s="2">
        <v>4300003395</v>
      </c>
      <c r="C11802" s="2" t="s">
        <v>364</v>
      </c>
      <c r="D11802" s="2">
        <v>5011410</v>
      </c>
      <c r="E11802" s="2" t="s">
        <v>1798</v>
      </c>
      <c r="F11802" s="2">
        <v>15298.25</v>
      </c>
    </row>
    <row r="11803" spans="1:6">
      <c r="A11803" s="2" t="s">
        <v>1764</v>
      </c>
      <c r="B11803" s="2">
        <v>4300003441</v>
      </c>
      <c r="C11803" s="2" t="s">
        <v>19</v>
      </c>
      <c r="D11803" s="2">
        <v>5018799</v>
      </c>
      <c r="E11803" s="2" t="s">
        <v>1768</v>
      </c>
      <c r="F11803" s="2">
        <v>29389.45</v>
      </c>
    </row>
    <row r="11804" spans="1:6">
      <c r="A11804" s="2" t="s">
        <v>1764</v>
      </c>
      <c r="B11804" s="2">
        <v>4300003558</v>
      </c>
      <c r="C11804" s="2" t="s">
        <v>13</v>
      </c>
      <c r="D11804" s="2">
        <v>5031302</v>
      </c>
      <c r="E11804" s="2" t="s">
        <v>5231</v>
      </c>
      <c r="F11804" s="2">
        <v>4900</v>
      </c>
    </row>
    <row r="11805" spans="1:6">
      <c r="A11805" s="2" t="s">
        <v>1764</v>
      </c>
      <c r="B11805" s="2">
        <v>4300003568</v>
      </c>
      <c r="C11805" s="2" t="s">
        <v>43</v>
      </c>
      <c r="D11805" s="2">
        <v>5034994</v>
      </c>
      <c r="E11805" s="2" t="s">
        <v>1770</v>
      </c>
      <c r="F11805" s="2">
        <v>176322.82</v>
      </c>
    </row>
    <row r="11806" spans="1:6">
      <c r="A11806" s="2" t="s">
        <v>1764</v>
      </c>
      <c r="B11806" s="2">
        <v>4300003595</v>
      </c>
      <c r="C11806" s="2" t="s">
        <v>15</v>
      </c>
      <c r="D11806" s="2">
        <v>5031763</v>
      </c>
      <c r="E11806" s="2" t="s">
        <v>14</v>
      </c>
      <c r="F11806" s="2">
        <v>2146</v>
      </c>
    </row>
    <row r="11807" spans="1:6">
      <c r="A11807" s="2" t="s">
        <v>1764</v>
      </c>
      <c r="B11807" s="2">
        <v>4300003710</v>
      </c>
      <c r="C11807" s="2" t="s">
        <v>49</v>
      </c>
      <c r="D11807" s="2">
        <v>5035533</v>
      </c>
      <c r="E11807" s="2" t="s">
        <v>1771</v>
      </c>
      <c r="F11807" s="2">
        <v>289500</v>
      </c>
    </row>
    <row r="11808" spans="1:6">
      <c r="A11808" s="2" t="s">
        <v>1764</v>
      </c>
      <c r="B11808" s="2">
        <v>4300003724</v>
      </c>
      <c r="C11808" s="2" t="s">
        <v>271</v>
      </c>
      <c r="D11808" s="2">
        <v>5010142</v>
      </c>
      <c r="E11808" s="2" t="s">
        <v>1786</v>
      </c>
      <c r="F11808" s="2">
        <v>330965.98</v>
      </c>
    </row>
    <row r="11809" spans="1:6">
      <c r="A11809" s="2" t="s">
        <v>1764</v>
      </c>
      <c r="B11809" s="2">
        <v>4300003729</v>
      </c>
      <c r="C11809" s="2" t="s">
        <v>191</v>
      </c>
      <c r="D11809" s="2">
        <v>5032924</v>
      </c>
      <c r="E11809" s="2" t="s">
        <v>1813</v>
      </c>
      <c r="F11809" s="2">
        <v>21829.7</v>
      </c>
    </row>
    <row r="11810" spans="1:6">
      <c r="A11810" s="2" t="s">
        <v>1764</v>
      </c>
      <c r="B11810" s="2">
        <v>4300003892</v>
      </c>
      <c r="C11810" s="2" t="s">
        <v>13</v>
      </c>
      <c r="D11810" s="2">
        <v>5013115</v>
      </c>
      <c r="E11810" s="2" t="s">
        <v>5239</v>
      </c>
      <c r="F11810" s="2">
        <v>3095.84</v>
      </c>
    </row>
    <row r="11811" spans="1:6">
      <c r="A11811" s="2" t="s">
        <v>1764</v>
      </c>
      <c r="B11811" s="2">
        <v>4300003980</v>
      </c>
      <c r="C11811" s="2" t="s">
        <v>244</v>
      </c>
      <c r="D11811" s="2">
        <v>5036028</v>
      </c>
      <c r="E11811" s="2" t="s">
        <v>88</v>
      </c>
      <c r="F11811" s="2">
        <v>38656.17</v>
      </c>
    </row>
    <row r="11812" spans="1:6">
      <c r="A11812" s="2" t="s">
        <v>1764</v>
      </c>
      <c r="B11812" s="2">
        <v>4300004008</v>
      </c>
      <c r="C11812" s="2" t="s">
        <v>17</v>
      </c>
      <c r="D11812" s="2">
        <v>5001570</v>
      </c>
      <c r="E11812" s="2" t="s">
        <v>120</v>
      </c>
      <c r="F11812" s="2">
        <v>471864</v>
      </c>
    </row>
    <row r="11813" spans="1:6">
      <c r="A11813" s="2" t="s">
        <v>1764</v>
      </c>
      <c r="B11813" s="2">
        <v>4300004025</v>
      </c>
      <c r="C11813" s="2" t="s">
        <v>49</v>
      </c>
      <c r="D11813" s="2">
        <v>5005346</v>
      </c>
      <c r="E11813" s="2" t="s">
        <v>256</v>
      </c>
      <c r="F11813" s="2">
        <v>79696.160000000003</v>
      </c>
    </row>
    <row r="11814" spans="1:6">
      <c r="A11814" s="2" t="s">
        <v>1764</v>
      </c>
      <c r="B11814" s="2">
        <v>4300004031</v>
      </c>
      <c r="C11814" s="2" t="s">
        <v>364</v>
      </c>
      <c r="D11814" s="2">
        <v>5003231</v>
      </c>
      <c r="E11814" s="2" t="s">
        <v>66</v>
      </c>
      <c r="F11814" s="2">
        <v>6889.6</v>
      </c>
    </row>
    <row r="11815" spans="1:6">
      <c r="A11815" s="2" t="s">
        <v>1764</v>
      </c>
      <c r="B11815" s="2">
        <v>4300004076</v>
      </c>
      <c r="C11815" s="2" t="s">
        <v>152</v>
      </c>
      <c r="D11815" s="2">
        <v>5033383</v>
      </c>
      <c r="E11815" s="2" t="s">
        <v>5255</v>
      </c>
      <c r="F11815" s="2">
        <v>900</v>
      </c>
    </row>
    <row r="11816" spans="1:6">
      <c r="A11816" s="2" t="s">
        <v>1764</v>
      </c>
      <c r="B11816" s="2">
        <v>4300004110</v>
      </c>
      <c r="C11816" s="2" t="s">
        <v>271</v>
      </c>
      <c r="D11816" s="2">
        <v>5015342</v>
      </c>
      <c r="E11816" s="2" t="s">
        <v>270</v>
      </c>
      <c r="F11816" s="2">
        <v>688309.4</v>
      </c>
    </row>
    <row r="11817" spans="1:6">
      <c r="A11817" s="2" t="s">
        <v>1764</v>
      </c>
      <c r="B11817" s="2">
        <v>4300004129</v>
      </c>
      <c r="C11817" s="2" t="s">
        <v>364</v>
      </c>
      <c r="D11817" s="2">
        <v>5033401</v>
      </c>
      <c r="E11817" s="2" t="s">
        <v>5258</v>
      </c>
      <c r="F11817" s="2">
        <v>360</v>
      </c>
    </row>
    <row r="11818" spans="1:6">
      <c r="A11818" s="2" t="s">
        <v>1764</v>
      </c>
      <c r="B11818" s="2">
        <v>4300004131</v>
      </c>
      <c r="C11818" s="2" t="s">
        <v>13</v>
      </c>
      <c r="D11818" s="2">
        <v>5035719</v>
      </c>
      <c r="E11818" s="2" t="s">
        <v>39</v>
      </c>
      <c r="F11818" s="2">
        <v>1000</v>
      </c>
    </row>
    <row r="11819" spans="1:6">
      <c r="A11819" s="2" t="s">
        <v>1764</v>
      </c>
      <c r="B11819" s="2">
        <v>4300004185</v>
      </c>
      <c r="C11819" s="2" t="s">
        <v>49</v>
      </c>
      <c r="D11819" s="2">
        <v>5010112</v>
      </c>
      <c r="E11819" s="2" t="s">
        <v>1780</v>
      </c>
      <c r="F11819" s="2">
        <v>368299.92</v>
      </c>
    </row>
    <row r="11820" spans="1:6">
      <c r="A11820" s="2" t="s">
        <v>1764</v>
      </c>
      <c r="B11820" s="2">
        <v>4300004194</v>
      </c>
      <c r="C11820" s="2" t="s">
        <v>13</v>
      </c>
      <c r="D11820" s="2">
        <v>5014336</v>
      </c>
      <c r="E11820" s="2" t="s">
        <v>5263</v>
      </c>
      <c r="F11820" s="2">
        <v>3918.75</v>
      </c>
    </row>
    <row r="11821" spans="1:6">
      <c r="A11821" s="2" t="s">
        <v>1764</v>
      </c>
      <c r="B11821" s="2">
        <v>4300004204</v>
      </c>
      <c r="C11821" s="2" t="s">
        <v>13</v>
      </c>
      <c r="D11821" s="2">
        <v>5031302</v>
      </c>
      <c r="E11821" s="2" t="s">
        <v>5231</v>
      </c>
      <c r="F11821" s="2">
        <v>730560</v>
      </c>
    </row>
    <row r="11822" spans="1:6">
      <c r="A11822" s="2" t="s">
        <v>1764</v>
      </c>
      <c r="B11822" s="2">
        <v>4300004223</v>
      </c>
      <c r="C11822" s="2" t="s">
        <v>43</v>
      </c>
      <c r="D11822" s="2">
        <v>5004962</v>
      </c>
      <c r="E11822" s="2" t="s">
        <v>42</v>
      </c>
      <c r="F11822" s="2">
        <v>186944.14</v>
      </c>
    </row>
    <row r="11823" spans="1:6">
      <c r="A11823" s="2" t="s">
        <v>1764</v>
      </c>
      <c r="B11823" s="2">
        <v>4300004278</v>
      </c>
      <c r="C11823" s="2" t="s">
        <v>191</v>
      </c>
      <c r="D11823" s="2">
        <v>5006277</v>
      </c>
      <c r="E11823" s="2" t="s">
        <v>1776</v>
      </c>
      <c r="F11823" s="2">
        <v>2271.7800000000002</v>
      </c>
    </row>
    <row r="11824" spans="1:6">
      <c r="A11824" s="2" t="s">
        <v>1764</v>
      </c>
      <c r="B11824" s="2">
        <v>4300004284</v>
      </c>
      <c r="C11824" s="2" t="s">
        <v>131</v>
      </c>
      <c r="D11824" s="2">
        <v>5014573</v>
      </c>
      <c r="E11824" s="2" t="s">
        <v>1777</v>
      </c>
      <c r="F11824" s="2">
        <v>4618.62</v>
      </c>
    </row>
    <row r="11825" spans="1:6">
      <c r="A11825" s="2" t="s">
        <v>1764</v>
      </c>
      <c r="B11825" s="2">
        <v>4300004296</v>
      </c>
      <c r="C11825" s="2" t="s">
        <v>183</v>
      </c>
      <c r="D11825" s="2">
        <v>5011028</v>
      </c>
      <c r="E11825" s="2" t="s">
        <v>1778</v>
      </c>
      <c r="F11825" s="2">
        <v>151688.46</v>
      </c>
    </row>
    <row r="11826" spans="1:6">
      <c r="A11826" s="2" t="s">
        <v>1764</v>
      </c>
      <c r="B11826" s="2">
        <v>4300004338</v>
      </c>
      <c r="C11826" s="2" t="s">
        <v>1237</v>
      </c>
      <c r="D11826" s="2">
        <v>5027734</v>
      </c>
      <c r="E11826" s="2" t="s">
        <v>1236</v>
      </c>
      <c r="F11826" s="2">
        <v>25114.2</v>
      </c>
    </row>
    <row r="11827" spans="1:6">
      <c r="A11827" s="2" t="s">
        <v>1764</v>
      </c>
      <c r="B11827" s="2">
        <v>4400012400</v>
      </c>
      <c r="C11827" s="2" t="s">
        <v>65</v>
      </c>
      <c r="D11827" s="2">
        <v>5000080</v>
      </c>
      <c r="E11827" s="2" t="s">
        <v>64</v>
      </c>
      <c r="F11827" s="2">
        <v>736</v>
      </c>
    </row>
    <row r="11828" spans="1:6">
      <c r="A11828" s="2" t="s">
        <v>1764</v>
      </c>
      <c r="B11828" s="2">
        <v>4400012404</v>
      </c>
      <c r="C11828" s="2" t="s">
        <v>399</v>
      </c>
      <c r="D11828" s="2">
        <v>5000081</v>
      </c>
      <c r="E11828" s="2" t="s">
        <v>369</v>
      </c>
      <c r="F11828" s="2">
        <v>852.58</v>
      </c>
    </row>
    <row r="11829" spans="1:6">
      <c r="A11829" s="2" t="s">
        <v>1764</v>
      </c>
      <c r="B11829" s="2">
        <v>4400012619</v>
      </c>
      <c r="C11829" s="2" t="s">
        <v>183</v>
      </c>
      <c r="D11829" s="2">
        <v>5011028</v>
      </c>
      <c r="E11829" s="2" t="s">
        <v>1778</v>
      </c>
      <c r="F11829" s="2">
        <v>25281.5</v>
      </c>
    </row>
    <row r="11830" spans="1:6">
      <c r="A11830" s="2" t="s">
        <v>1764</v>
      </c>
      <c r="B11830" s="2">
        <v>4400012714</v>
      </c>
      <c r="C11830" s="2" t="s">
        <v>68</v>
      </c>
      <c r="D11830" s="2">
        <v>5006603</v>
      </c>
      <c r="E11830" s="2" t="s">
        <v>986</v>
      </c>
      <c r="F11830" s="2">
        <v>177.53</v>
      </c>
    </row>
    <row r="11831" spans="1:6">
      <c r="A11831" s="2" t="s">
        <v>1764</v>
      </c>
      <c r="B11831" s="2">
        <v>4400012715</v>
      </c>
      <c r="C11831" s="2" t="s">
        <v>68</v>
      </c>
      <c r="D11831" s="2">
        <v>5001570</v>
      </c>
      <c r="E11831" s="2" t="s">
        <v>120</v>
      </c>
      <c r="F11831" s="2">
        <v>776.91</v>
      </c>
    </row>
    <row r="11832" spans="1:6">
      <c r="A11832" s="2" t="s">
        <v>1764</v>
      </c>
      <c r="B11832" s="2">
        <v>4400012874</v>
      </c>
      <c r="C11832" s="2" t="s">
        <v>94</v>
      </c>
      <c r="D11832" s="2">
        <v>5001581</v>
      </c>
      <c r="E11832" s="2" t="s">
        <v>95</v>
      </c>
      <c r="F11832" s="2">
        <v>2099.5700000000002</v>
      </c>
    </row>
    <row r="11833" spans="1:6">
      <c r="A11833" s="2" t="s">
        <v>1764</v>
      </c>
      <c r="B11833" s="2">
        <v>4400012885</v>
      </c>
      <c r="C11833" s="2" t="s">
        <v>94</v>
      </c>
      <c r="D11833" s="2">
        <v>5000237</v>
      </c>
      <c r="E11833" s="2" t="s">
        <v>98</v>
      </c>
      <c r="F11833" s="2">
        <v>20314.689999999999</v>
      </c>
    </row>
    <row r="11834" spans="1:6">
      <c r="A11834" s="2" t="s">
        <v>1764</v>
      </c>
      <c r="B11834" s="2">
        <v>4400012887</v>
      </c>
      <c r="C11834" s="2" t="s">
        <v>56</v>
      </c>
      <c r="D11834" s="2">
        <v>5005872</v>
      </c>
      <c r="E11834" s="2" t="s">
        <v>55</v>
      </c>
      <c r="F11834" s="2">
        <v>1898.92</v>
      </c>
    </row>
    <row r="11835" spans="1:6">
      <c r="A11835" s="2" t="s">
        <v>1764</v>
      </c>
      <c r="B11835" s="2">
        <v>4400012890</v>
      </c>
      <c r="C11835" s="2" t="s">
        <v>94</v>
      </c>
      <c r="D11835" s="2">
        <v>5007646</v>
      </c>
      <c r="E11835" s="2" t="s">
        <v>307</v>
      </c>
      <c r="F11835" s="2">
        <v>3406.64</v>
      </c>
    </row>
    <row r="11836" spans="1:6">
      <c r="A11836" s="2" t="s">
        <v>1764</v>
      </c>
      <c r="B11836" s="2">
        <v>4400012950</v>
      </c>
      <c r="C11836" s="2" t="s">
        <v>75</v>
      </c>
      <c r="D11836" s="2">
        <v>5002537</v>
      </c>
      <c r="E11836" s="2" t="s">
        <v>760</v>
      </c>
      <c r="F11836" s="2">
        <v>41.38</v>
      </c>
    </row>
    <row r="11837" spans="1:6">
      <c r="A11837" s="2" t="s">
        <v>1764</v>
      </c>
      <c r="B11837" s="2">
        <v>4400012975</v>
      </c>
      <c r="C11837" s="2" t="s">
        <v>107</v>
      </c>
      <c r="D11837" s="2">
        <v>5002979</v>
      </c>
      <c r="E11837" s="2" t="s">
        <v>1367</v>
      </c>
      <c r="F11837" s="2">
        <v>222.82</v>
      </c>
    </row>
    <row r="11838" spans="1:6">
      <c r="A11838" s="2" t="s">
        <v>1764</v>
      </c>
      <c r="B11838" s="2">
        <v>4400012979</v>
      </c>
      <c r="C11838" s="2" t="s">
        <v>56</v>
      </c>
      <c r="D11838" s="2">
        <v>5004023</v>
      </c>
      <c r="E11838" s="2" t="s">
        <v>1796</v>
      </c>
      <c r="F11838" s="2">
        <v>68.02</v>
      </c>
    </row>
    <row r="11839" spans="1:6">
      <c r="A11839" s="2" t="s">
        <v>1764</v>
      </c>
      <c r="B11839" s="2">
        <v>4400013065</v>
      </c>
      <c r="C11839" s="2" t="s">
        <v>45</v>
      </c>
      <c r="D11839" s="2">
        <v>5000129</v>
      </c>
      <c r="E11839" s="2" t="s">
        <v>84</v>
      </c>
      <c r="F11839" s="2">
        <v>276.68</v>
      </c>
    </row>
    <row r="11840" spans="1:6">
      <c r="A11840" s="2" t="s">
        <v>1764</v>
      </c>
      <c r="B11840" s="2">
        <v>4400013107</v>
      </c>
      <c r="C11840" s="2" t="s">
        <v>94</v>
      </c>
      <c r="D11840" s="2">
        <v>5001047</v>
      </c>
      <c r="E11840" s="2" t="s">
        <v>942</v>
      </c>
      <c r="F11840" s="2">
        <v>500.69</v>
      </c>
    </row>
    <row r="11841" spans="1:6">
      <c r="A11841" s="2" t="s">
        <v>1764</v>
      </c>
      <c r="B11841" s="2">
        <v>4400013117</v>
      </c>
      <c r="C11841" s="2" t="s">
        <v>1652</v>
      </c>
      <c r="D11841" s="2">
        <v>5002653</v>
      </c>
      <c r="E11841" s="2" t="s">
        <v>290</v>
      </c>
      <c r="F11841" s="2">
        <v>2626.75</v>
      </c>
    </row>
    <row r="11842" spans="1:6">
      <c r="A11842" s="2" t="s">
        <v>1764</v>
      </c>
      <c r="B11842" s="2">
        <v>4400013120</v>
      </c>
      <c r="C11842" s="2" t="s">
        <v>1652</v>
      </c>
      <c r="D11842" s="2">
        <v>5026555</v>
      </c>
      <c r="E11842" s="2" t="s">
        <v>1794</v>
      </c>
      <c r="F11842" s="2">
        <v>1803.01</v>
      </c>
    </row>
    <row r="11843" spans="1:6">
      <c r="A11843" s="2" t="s">
        <v>1764</v>
      </c>
      <c r="B11843" s="2">
        <v>4400013144</v>
      </c>
      <c r="C11843" s="2" t="s">
        <v>141</v>
      </c>
      <c r="D11843" s="2">
        <v>5001570</v>
      </c>
      <c r="E11843" s="2" t="s">
        <v>120</v>
      </c>
      <c r="F11843" s="2">
        <v>920</v>
      </c>
    </row>
    <row r="11844" spans="1:6">
      <c r="A11844" s="2" t="s">
        <v>1764</v>
      </c>
      <c r="B11844" s="2">
        <v>4400013144</v>
      </c>
      <c r="C11844" s="2" t="s">
        <v>68</v>
      </c>
      <c r="D11844" s="2">
        <v>5001570</v>
      </c>
      <c r="E11844" s="2" t="s">
        <v>120</v>
      </c>
      <c r="F11844" s="2">
        <v>12470</v>
      </c>
    </row>
    <row r="11845" spans="1:6">
      <c r="A11845" s="2" t="s">
        <v>1764</v>
      </c>
      <c r="B11845" s="2">
        <v>4400013385</v>
      </c>
      <c r="C11845" s="2" t="s">
        <v>94</v>
      </c>
      <c r="D11845" s="2">
        <v>5010047</v>
      </c>
      <c r="E11845" s="2" t="s">
        <v>97</v>
      </c>
      <c r="F11845" s="2">
        <v>172.68</v>
      </c>
    </row>
    <row r="11846" spans="1:6">
      <c r="A11846" s="2" t="s">
        <v>1764</v>
      </c>
      <c r="B11846" s="2">
        <v>4400013489</v>
      </c>
      <c r="C11846" s="2" t="s">
        <v>56</v>
      </c>
      <c r="D11846" s="2">
        <v>5024837</v>
      </c>
      <c r="E11846" s="2" t="s">
        <v>18</v>
      </c>
      <c r="F11846" s="2">
        <v>7206.9</v>
      </c>
    </row>
    <row r="11847" spans="1:6">
      <c r="A11847" s="2" t="s">
        <v>1764</v>
      </c>
      <c r="B11847" s="2">
        <v>4400013605</v>
      </c>
      <c r="C11847" s="2" t="s">
        <v>107</v>
      </c>
      <c r="D11847" s="2">
        <v>5012752</v>
      </c>
      <c r="E11847" s="2" t="s">
        <v>1800</v>
      </c>
      <c r="F11847" s="2">
        <v>217.5</v>
      </c>
    </row>
    <row r="11848" spans="1:6">
      <c r="A11848" s="2" t="s">
        <v>1764</v>
      </c>
      <c r="B11848" s="2">
        <v>4400013606</v>
      </c>
      <c r="C11848" s="2" t="s">
        <v>107</v>
      </c>
      <c r="D11848" s="2">
        <v>5005614</v>
      </c>
      <c r="E11848" s="2" t="s">
        <v>1773</v>
      </c>
      <c r="F11848" s="2">
        <v>20556.04</v>
      </c>
    </row>
    <row r="11849" spans="1:6">
      <c r="A11849" s="2" t="s">
        <v>1764</v>
      </c>
      <c r="B11849" s="2">
        <v>4400014071</v>
      </c>
      <c r="C11849" s="2" t="s">
        <v>13</v>
      </c>
      <c r="D11849" s="2">
        <v>5000129</v>
      </c>
      <c r="E11849" s="2" t="s">
        <v>84</v>
      </c>
      <c r="F11849" s="2">
        <v>4246.17</v>
      </c>
    </row>
    <row r="11850" spans="1:6">
      <c r="A11850" s="2" t="s">
        <v>1764</v>
      </c>
      <c r="B11850" s="2">
        <v>4400014125</v>
      </c>
      <c r="C11850" s="2" t="s">
        <v>68</v>
      </c>
      <c r="D11850" s="2">
        <v>5001610</v>
      </c>
      <c r="E11850" s="2" t="s">
        <v>67</v>
      </c>
      <c r="F11850" s="2">
        <v>4728.95</v>
      </c>
    </row>
    <row r="11851" spans="1:6">
      <c r="A11851" s="2" t="s">
        <v>1764</v>
      </c>
      <c r="B11851" s="2">
        <v>4400014126</v>
      </c>
      <c r="C11851" s="2" t="s">
        <v>68</v>
      </c>
      <c r="D11851" s="2">
        <v>5001610</v>
      </c>
      <c r="E11851" s="2" t="s">
        <v>67</v>
      </c>
      <c r="F11851" s="2">
        <v>1261.32</v>
      </c>
    </row>
    <row r="11852" spans="1:6">
      <c r="A11852" s="2" t="s">
        <v>1764</v>
      </c>
      <c r="B11852" s="2">
        <v>4400014127</v>
      </c>
      <c r="C11852" s="2" t="s">
        <v>68</v>
      </c>
      <c r="D11852" s="2">
        <v>5001570</v>
      </c>
      <c r="E11852" s="2" t="s">
        <v>120</v>
      </c>
      <c r="F11852" s="2">
        <v>694.3</v>
      </c>
    </row>
    <row r="11853" spans="1:6">
      <c r="A11853" s="2" t="s">
        <v>1764</v>
      </c>
      <c r="B11853" s="2">
        <v>4400014193</v>
      </c>
      <c r="C11853" s="2" t="s">
        <v>107</v>
      </c>
      <c r="D11853" s="2">
        <v>5005614</v>
      </c>
      <c r="E11853" s="2" t="s">
        <v>1773</v>
      </c>
      <c r="F11853" s="2">
        <v>4550.8500000000004</v>
      </c>
    </row>
    <row r="11854" spans="1:6">
      <c r="A11854" s="2" t="s">
        <v>1764</v>
      </c>
      <c r="B11854" s="2">
        <v>4400014255</v>
      </c>
      <c r="C11854" s="2" t="s">
        <v>94</v>
      </c>
      <c r="D11854" s="2">
        <v>5006466</v>
      </c>
      <c r="E11854" s="2" t="s">
        <v>99</v>
      </c>
      <c r="F11854" s="2">
        <v>709.11</v>
      </c>
    </row>
    <row r="11855" spans="1:6">
      <c r="A11855" s="2" t="s">
        <v>1764</v>
      </c>
      <c r="B11855" s="2">
        <v>4400014283</v>
      </c>
      <c r="C11855" s="2" t="s">
        <v>49</v>
      </c>
      <c r="D11855" s="2">
        <v>5000059</v>
      </c>
      <c r="E11855" s="2" t="s">
        <v>62</v>
      </c>
      <c r="F11855" s="2">
        <v>20856.48</v>
      </c>
    </row>
    <row r="11856" spans="1:6">
      <c r="A11856" s="2" t="s">
        <v>1764</v>
      </c>
      <c r="B11856" s="2">
        <v>4400014286</v>
      </c>
      <c r="C11856" s="2" t="s">
        <v>107</v>
      </c>
      <c r="D11856" s="2">
        <v>5005614</v>
      </c>
      <c r="E11856" s="2" t="s">
        <v>1773</v>
      </c>
      <c r="F11856" s="2">
        <v>928.57</v>
      </c>
    </row>
    <row r="11857" spans="1:6">
      <c r="A11857" s="2" t="s">
        <v>1764</v>
      </c>
      <c r="B11857" s="2">
        <v>4400014291</v>
      </c>
      <c r="C11857" s="2" t="s">
        <v>13</v>
      </c>
      <c r="D11857" s="2">
        <v>5006471</v>
      </c>
      <c r="E11857" s="2" t="s">
        <v>63</v>
      </c>
      <c r="F11857" s="2">
        <v>2700</v>
      </c>
    </row>
    <row r="11858" spans="1:6">
      <c r="A11858" s="2" t="s">
        <v>1764</v>
      </c>
      <c r="B11858" s="2">
        <v>4400014305</v>
      </c>
      <c r="C11858" s="2" t="s">
        <v>125</v>
      </c>
      <c r="D11858" s="2">
        <v>5032482</v>
      </c>
      <c r="E11858" s="2" t="s">
        <v>1799</v>
      </c>
      <c r="F11858" s="2">
        <v>9439.5</v>
      </c>
    </row>
    <row r="11859" spans="1:6">
      <c r="A11859" s="2" t="s">
        <v>1764</v>
      </c>
      <c r="B11859" s="2">
        <v>4500069199</v>
      </c>
      <c r="C11859" s="2" t="s">
        <v>107</v>
      </c>
      <c r="D11859" s="2">
        <v>5005614</v>
      </c>
      <c r="E11859" s="2" t="s">
        <v>1773</v>
      </c>
      <c r="F11859" s="2">
        <v>2221.15</v>
      </c>
    </row>
    <row r="11860" spans="1:6">
      <c r="A11860" s="2" t="s">
        <v>1764</v>
      </c>
      <c r="B11860" s="2">
        <v>4500070513</v>
      </c>
      <c r="C11860" s="2" t="s">
        <v>141</v>
      </c>
      <c r="D11860" s="2">
        <v>5033274</v>
      </c>
      <c r="E11860" s="2" t="s">
        <v>1815</v>
      </c>
      <c r="F11860" s="2">
        <v>9990</v>
      </c>
    </row>
    <row r="11861" spans="1:6">
      <c r="A11861" s="2" t="s">
        <v>1764</v>
      </c>
      <c r="B11861" s="2">
        <v>4500071295</v>
      </c>
      <c r="C11861" s="2" t="s">
        <v>49</v>
      </c>
      <c r="D11861" s="2">
        <v>5032326</v>
      </c>
      <c r="E11861" s="2" t="s">
        <v>1781</v>
      </c>
      <c r="F11861" s="2">
        <v>899.5</v>
      </c>
    </row>
    <row r="11862" spans="1:6">
      <c r="A11862" s="2" t="s">
        <v>1764</v>
      </c>
      <c r="B11862" s="2">
        <v>4500074679</v>
      </c>
      <c r="C11862" s="2" t="s">
        <v>56</v>
      </c>
      <c r="D11862" s="2">
        <v>5004425</v>
      </c>
      <c r="E11862" s="2" t="s">
        <v>1822</v>
      </c>
      <c r="F11862" s="2">
        <v>300</v>
      </c>
    </row>
    <row r="11863" spans="1:6">
      <c r="A11863" s="2" t="s">
        <v>1764</v>
      </c>
      <c r="B11863" s="2"/>
      <c r="C11863" s="2" t="s">
        <v>183</v>
      </c>
      <c r="D11863" s="2">
        <v>5018891</v>
      </c>
      <c r="E11863" s="2" t="s">
        <v>5716</v>
      </c>
      <c r="F11863" s="2">
        <v>446.88</v>
      </c>
    </row>
    <row r="11864" spans="1:6">
      <c r="A11864" s="2" t="s">
        <v>1764</v>
      </c>
      <c r="B11864" s="2"/>
      <c r="C11864" s="2" t="s">
        <v>1203</v>
      </c>
      <c r="D11864" s="2">
        <v>5000254</v>
      </c>
      <c r="E11864" s="2" t="s">
        <v>5742</v>
      </c>
      <c r="F11864" s="2">
        <v>7258.59</v>
      </c>
    </row>
    <row r="11865" spans="1:6">
      <c r="A11865" s="2" t="s">
        <v>1764</v>
      </c>
      <c r="B11865" s="2"/>
      <c r="C11865" s="2" t="s">
        <v>1203</v>
      </c>
      <c r="D11865" s="2">
        <v>5004007</v>
      </c>
      <c r="E11865" s="2" t="s">
        <v>2635</v>
      </c>
      <c r="F11865" s="2">
        <v>1276.32</v>
      </c>
    </row>
    <row r="11866" spans="1:6">
      <c r="A11866" s="2" t="s">
        <v>1764</v>
      </c>
      <c r="B11866" s="2"/>
      <c r="C11866" s="2" t="s">
        <v>1203</v>
      </c>
      <c r="D11866" s="2">
        <v>5004089</v>
      </c>
      <c r="E11866" s="2" t="s">
        <v>2637</v>
      </c>
      <c r="F11866" s="2">
        <v>313.12</v>
      </c>
    </row>
    <row r="11867" spans="1:6">
      <c r="A11867" s="2" t="s">
        <v>1764</v>
      </c>
      <c r="B11867" s="2"/>
      <c r="C11867" s="2" t="s">
        <v>1203</v>
      </c>
      <c r="D11867" s="2">
        <v>5004090</v>
      </c>
      <c r="E11867" s="2" t="s">
        <v>5754</v>
      </c>
      <c r="F11867" s="2">
        <v>4136.5600000000004</v>
      </c>
    </row>
    <row r="11868" spans="1:6">
      <c r="A11868" s="2" t="s">
        <v>1764</v>
      </c>
      <c r="B11868" s="2"/>
      <c r="C11868" s="2" t="s">
        <v>1203</v>
      </c>
      <c r="D11868" s="2">
        <v>5004150</v>
      </c>
      <c r="E11868" s="2" t="s">
        <v>2650</v>
      </c>
      <c r="F11868" s="2">
        <v>1565.6</v>
      </c>
    </row>
    <row r="11869" spans="1:6">
      <c r="A11869" s="2" t="s">
        <v>1764</v>
      </c>
      <c r="B11869" s="2"/>
      <c r="C11869" s="2" t="s">
        <v>1203</v>
      </c>
      <c r="D11869" s="2">
        <v>5004175</v>
      </c>
      <c r="E11869" s="2" t="s">
        <v>2653</v>
      </c>
      <c r="F11869" s="2">
        <v>313.12</v>
      </c>
    </row>
    <row r="11870" spans="1:6">
      <c r="A11870" s="2" t="s">
        <v>1764</v>
      </c>
      <c r="B11870" s="2"/>
      <c r="C11870" s="2" t="s">
        <v>1203</v>
      </c>
      <c r="D11870" s="2">
        <v>5004183</v>
      </c>
      <c r="E11870" s="2" t="s">
        <v>2656</v>
      </c>
      <c r="F11870" s="2">
        <v>2831.75</v>
      </c>
    </row>
    <row r="11871" spans="1:6">
      <c r="A11871" s="2" t="s">
        <v>1764</v>
      </c>
      <c r="B11871" s="2"/>
      <c r="C11871" s="2" t="s">
        <v>1203</v>
      </c>
      <c r="D11871" s="2">
        <v>5004341</v>
      </c>
      <c r="E11871" s="2" t="s">
        <v>2670</v>
      </c>
      <c r="F11871" s="2">
        <v>2033.34</v>
      </c>
    </row>
    <row r="11872" spans="1:6">
      <c r="A11872" s="2" t="s">
        <v>1764</v>
      </c>
      <c r="B11872" s="2"/>
      <c r="C11872" s="2" t="s">
        <v>1203</v>
      </c>
      <c r="D11872" s="2">
        <v>5004752</v>
      </c>
      <c r="E11872" s="2" t="s">
        <v>5760</v>
      </c>
      <c r="F11872" s="2">
        <v>3810.84</v>
      </c>
    </row>
    <row r="11873" spans="1:6">
      <c r="A11873" s="2" t="s">
        <v>1764</v>
      </c>
      <c r="B11873" s="2"/>
      <c r="C11873" s="2" t="s">
        <v>1203</v>
      </c>
      <c r="D11873" s="2">
        <v>5004781</v>
      </c>
      <c r="E11873" s="2" t="s">
        <v>2684</v>
      </c>
      <c r="F11873" s="2">
        <v>5167.4399999999996</v>
      </c>
    </row>
    <row r="11874" spans="1:6">
      <c r="A11874" s="2" t="s">
        <v>1764</v>
      </c>
      <c r="B11874" s="2"/>
      <c r="C11874" s="2" t="s">
        <v>1203</v>
      </c>
      <c r="D11874" s="2">
        <v>5005396</v>
      </c>
      <c r="E11874" s="2" t="s">
        <v>2699</v>
      </c>
      <c r="F11874" s="2">
        <v>3195.09</v>
      </c>
    </row>
    <row r="11875" spans="1:6">
      <c r="A11875" s="2" t="s">
        <v>1764</v>
      </c>
      <c r="B11875" s="2"/>
      <c r="C11875" s="2" t="s">
        <v>1203</v>
      </c>
      <c r="D11875" s="2">
        <v>5005964</v>
      </c>
      <c r="E11875" s="2" t="s">
        <v>5764</v>
      </c>
      <c r="F11875" s="2">
        <v>644</v>
      </c>
    </row>
    <row r="11876" spans="1:6">
      <c r="A11876" s="2" t="s">
        <v>1764</v>
      </c>
      <c r="B11876" s="2"/>
      <c r="C11876" s="2" t="s">
        <v>1203</v>
      </c>
      <c r="D11876" s="2">
        <v>5006527</v>
      </c>
      <c r="E11876" s="2" t="s">
        <v>5765</v>
      </c>
      <c r="F11876" s="2">
        <v>1252.48</v>
      </c>
    </row>
    <row r="11877" spans="1:6">
      <c r="A11877" s="2" t="s">
        <v>1764</v>
      </c>
      <c r="B11877" s="2"/>
      <c r="C11877" s="2" t="s">
        <v>1203</v>
      </c>
      <c r="D11877" s="2">
        <v>5007480</v>
      </c>
      <c r="E11877" s="2" t="s">
        <v>5772</v>
      </c>
      <c r="F11877" s="2">
        <v>184</v>
      </c>
    </row>
    <row r="11878" spans="1:6">
      <c r="A11878" s="2" t="s">
        <v>1764</v>
      </c>
      <c r="B11878" s="2"/>
      <c r="C11878" s="2" t="s">
        <v>1203</v>
      </c>
      <c r="D11878" s="2">
        <v>5011409</v>
      </c>
      <c r="E11878" s="2" t="s">
        <v>5780</v>
      </c>
      <c r="F11878" s="2">
        <v>2515.48</v>
      </c>
    </row>
    <row r="11879" spans="1:6">
      <c r="A11879" s="2" t="s">
        <v>1764</v>
      </c>
      <c r="B11879" s="2"/>
      <c r="C11879" s="2" t="s">
        <v>1203</v>
      </c>
      <c r="D11879" s="2">
        <v>5011436</v>
      </c>
      <c r="E11879" s="2" t="s">
        <v>5781</v>
      </c>
      <c r="F11879" s="2">
        <v>313.12</v>
      </c>
    </row>
    <row r="11880" spans="1:6">
      <c r="A11880" s="2" t="s">
        <v>1764</v>
      </c>
      <c r="B11880" s="2"/>
      <c r="C11880" s="2" t="s">
        <v>1203</v>
      </c>
      <c r="D11880" s="2">
        <v>5011752</v>
      </c>
      <c r="E11880" s="2" t="s">
        <v>5782</v>
      </c>
      <c r="F11880" s="2">
        <v>617</v>
      </c>
    </row>
    <row r="11881" spans="1:6">
      <c r="A11881" s="2" t="s">
        <v>1764</v>
      </c>
      <c r="B11881" s="2"/>
      <c r="C11881" s="2" t="s">
        <v>1203</v>
      </c>
      <c r="D11881" s="2">
        <v>5026618</v>
      </c>
      <c r="E11881" s="2" t="s">
        <v>5814</v>
      </c>
      <c r="F11881" s="2">
        <v>200</v>
      </c>
    </row>
    <row r="11882" spans="1:6">
      <c r="A11882" s="2" t="s">
        <v>1764</v>
      </c>
      <c r="B11882" s="2"/>
      <c r="C11882" s="2" t="s">
        <v>1203</v>
      </c>
      <c r="D11882" s="2">
        <v>5027985</v>
      </c>
      <c r="E11882" s="2" t="s">
        <v>5816</v>
      </c>
      <c r="F11882" s="2">
        <v>2443.1799999999998</v>
      </c>
    </row>
    <row r="11883" spans="1:6">
      <c r="A11883" s="2" t="s">
        <v>1764</v>
      </c>
      <c r="B11883" s="2"/>
      <c r="C11883" s="2" t="s">
        <v>1203</v>
      </c>
      <c r="D11883" s="2">
        <v>5030171</v>
      </c>
      <c r="E11883" s="2" t="s">
        <v>5825</v>
      </c>
      <c r="F11883" s="2">
        <v>262.39999999999998</v>
      </c>
    </row>
    <row r="11884" spans="1:6">
      <c r="A11884" s="2" t="s">
        <v>1764</v>
      </c>
      <c r="B11884" s="2"/>
      <c r="C11884" s="2" t="s">
        <v>1203</v>
      </c>
      <c r="D11884" s="2">
        <v>5031817</v>
      </c>
      <c r="E11884" s="2" t="s">
        <v>3086</v>
      </c>
      <c r="F11884" s="2">
        <v>438.79</v>
      </c>
    </row>
    <row r="11885" spans="1:6">
      <c r="A11885" s="2" t="s">
        <v>1764</v>
      </c>
      <c r="B11885" s="2"/>
      <c r="C11885" s="2" t="s">
        <v>1203</v>
      </c>
      <c r="D11885" s="2">
        <v>5032697</v>
      </c>
      <c r="E11885" s="2" t="s">
        <v>5839</v>
      </c>
      <c r="F11885" s="2">
        <v>216.48</v>
      </c>
    </row>
    <row r="11886" spans="1:6">
      <c r="A11886" s="2" t="s">
        <v>1764</v>
      </c>
      <c r="B11886" s="2"/>
      <c r="C11886" s="2" t="s">
        <v>1203</v>
      </c>
      <c r="D11886" s="2">
        <v>5033799</v>
      </c>
      <c r="E11886" s="2" t="s">
        <v>5844</v>
      </c>
      <c r="F11886" s="2">
        <v>1104</v>
      </c>
    </row>
    <row r="11887" spans="1:6">
      <c r="A11887" s="2" t="s">
        <v>1764</v>
      </c>
      <c r="B11887" s="2"/>
      <c r="C11887" s="2" t="s">
        <v>1203</v>
      </c>
      <c r="D11887" s="2">
        <v>5033950</v>
      </c>
      <c r="E11887" s="2" t="s">
        <v>3121</v>
      </c>
      <c r="F11887" s="2">
        <v>2163.1799999999998</v>
      </c>
    </row>
    <row r="11888" spans="1:6">
      <c r="A11888" s="2" t="s">
        <v>1764</v>
      </c>
      <c r="B11888" s="2"/>
      <c r="C11888" s="2" t="s">
        <v>1203</v>
      </c>
      <c r="D11888" s="2">
        <v>5036147</v>
      </c>
      <c r="E11888" s="2" t="s">
        <v>5854</v>
      </c>
      <c r="F11888" s="2">
        <v>1285.48</v>
      </c>
    </row>
    <row r="11889" spans="1:6">
      <c r="A11889" s="2" t="s">
        <v>1764</v>
      </c>
      <c r="B11889" s="2"/>
      <c r="C11889" s="2" t="s">
        <v>1203</v>
      </c>
      <c r="D11889" s="2">
        <v>5037002</v>
      </c>
      <c r="E11889" s="2" t="s">
        <v>5858</v>
      </c>
      <c r="F11889" s="2">
        <v>276</v>
      </c>
    </row>
    <row r="11890" spans="1:6">
      <c r="A11890" s="2" t="s">
        <v>1764</v>
      </c>
      <c r="B11890" s="2"/>
      <c r="C11890" s="2" t="s">
        <v>594</v>
      </c>
      <c r="D11890" s="2">
        <v>5007228</v>
      </c>
      <c r="E11890" s="2" t="s">
        <v>3256</v>
      </c>
      <c r="F11890" s="2">
        <v>1500</v>
      </c>
    </row>
    <row r="11891" spans="1:6">
      <c r="A11891" s="2" t="s">
        <v>1764</v>
      </c>
      <c r="B11891" s="2"/>
      <c r="C11891" s="2" t="s">
        <v>594</v>
      </c>
      <c r="D11891" s="2">
        <v>5011045</v>
      </c>
      <c r="E11891" s="2" t="s">
        <v>5885</v>
      </c>
      <c r="F11891" s="2">
        <v>129.16999999999999</v>
      </c>
    </row>
    <row r="11892" spans="1:6">
      <c r="A11892" s="2" t="s">
        <v>1764</v>
      </c>
      <c r="B11892" s="2"/>
      <c r="C11892" s="2" t="s">
        <v>594</v>
      </c>
      <c r="D11892" s="2">
        <v>5024729</v>
      </c>
      <c r="E11892" s="2" t="s">
        <v>5900</v>
      </c>
      <c r="F11892" s="2">
        <v>499.8</v>
      </c>
    </row>
    <row r="11893" spans="1:6">
      <c r="A11893" s="2" t="s">
        <v>1764</v>
      </c>
      <c r="B11893" s="2"/>
      <c r="C11893" s="2" t="s">
        <v>594</v>
      </c>
      <c r="D11893" s="2">
        <v>5035375</v>
      </c>
      <c r="E11893" s="2" t="s">
        <v>5914</v>
      </c>
      <c r="F11893" s="2">
        <v>1500</v>
      </c>
    </row>
    <row r="11894" spans="1:6">
      <c r="A11894" s="2" t="s">
        <v>1764</v>
      </c>
      <c r="B11894" s="2"/>
      <c r="C11894" s="2" t="s">
        <v>1237</v>
      </c>
      <c r="D11894" s="2">
        <v>5003914</v>
      </c>
      <c r="E11894" s="2" t="s">
        <v>5974</v>
      </c>
      <c r="F11894" s="2">
        <v>16695.150000000001</v>
      </c>
    </row>
    <row r="11895" spans="1:6">
      <c r="A11895" s="2" t="s">
        <v>1764</v>
      </c>
      <c r="B11895" s="2"/>
      <c r="C11895" s="2" t="s">
        <v>1237</v>
      </c>
      <c r="D11895" s="2">
        <v>5006895</v>
      </c>
      <c r="E11895" s="2" t="s">
        <v>5996</v>
      </c>
      <c r="F11895" s="2">
        <v>7973.1</v>
      </c>
    </row>
    <row r="11896" spans="1:6">
      <c r="A11896" s="2" t="s">
        <v>1764</v>
      </c>
      <c r="B11896" s="2"/>
      <c r="C11896" s="2" t="s">
        <v>1237</v>
      </c>
      <c r="D11896" s="2">
        <v>5007344</v>
      </c>
      <c r="E11896" s="2" t="s">
        <v>5997</v>
      </c>
      <c r="F11896" s="2">
        <v>5174.3999999999996</v>
      </c>
    </row>
    <row r="11897" spans="1:6">
      <c r="A11897" s="2" t="s">
        <v>1764</v>
      </c>
      <c r="B11897" s="2"/>
      <c r="C11897" s="2" t="s">
        <v>1237</v>
      </c>
      <c r="D11897" s="2">
        <v>5013431</v>
      </c>
      <c r="E11897" s="2" t="s">
        <v>6021</v>
      </c>
      <c r="F11897" s="2">
        <v>31.05</v>
      </c>
    </row>
    <row r="11898" spans="1:6">
      <c r="A11898" s="2" t="s">
        <v>1764</v>
      </c>
      <c r="B11898" s="2"/>
      <c r="C11898" s="2" t="s">
        <v>1237</v>
      </c>
      <c r="D11898" s="2">
        <v>5013596</v>
      </c>
      <c r="E11898" s="2" t="s">
        <v>3869</v>
      </c>
      <c r="F11898" s="2">
        <v>472</v>
      </c>
    </row>
    <row r="11899" spans="1:6">
      <c r="A11899" s="2" t="s">
        <v>1764</v>
      </c>
      <c r="B11899" s="2"/>
      <c r="C11899" s="2" t="s">
        <v>1237</v>
      </c>
      <c r="D11899" s="2">
        <v>5013674</v>
      </c>
      <c r="E11899" s="2" t="s">
        <v>6022</v>
      </c>
      <c r="F11899" s="2">
        <v>18</v>
      </c>
    </row>
    <row r="11900" spans="1:6">
      <c r="A11900" s="2" t="s">
        <v>1764</v>
      </c>
      <c r="B11900" s="2"/>
      <c r="C11900" s="2" t="s">
        <v>1237</v>
      </c>
      <c r="D11900" s="2">
        <v>5013735</v>
      </c>
      <c r="E11900" s="2" t="s">
        <v>6023</v>
      </c>
      <c r="F11900" s="2">
        <v>15232</v>
      </c>
    </row>
    <row r="11901" spans="1:6">
      <c r="A11901" s="2" t="s">
        <v>1764</v>
      </c>
      <c r="B11901" s="2"/>
      <c r="C11901" s="2" t="s">
        <v>1237</v>
      </c>
      <c r="D11901" s="2">
        <v>5013738</v>
      </c>
      <c r="E11901" s="2" t="s">
        <v>6024</v>
      </c>
      <c r="F11901" s="2">
        <v>6367.4</v>
      </c>
    </row>
    <row r="11902" spans="1:6">
      <c r="A11902" s="2" t="s">
        <v>1764</v>
      </c>
      <c r="B11902" s="2"/>
      <c r="C11902" s="2" t="s">
        <v>1237</v>
      </c>
      <c r="D11902" s="2">
        <v>5013796</v>
      </c>
      <c r="E11902" s="2" t="s">
        <v>6025</v>
      </c>
      <c r="F11902" s="2">
        <v>843.75</v>
      </c>
    </row>
    <row r="11903" spans="1:6">
      <c r="A11903" s="2" t="s">
        <v>1764</v>
      </c>
      <c r="B11903" s="2"/>
      <c r="C11903" s="2" t="s">
        <v>1237</v>
      </c>
      <c r="D11903" s="2">
        <v>5014097</v>
      </c>
      <c r="E11903" s="2" t="s">
        <v>6026</v>
      </c>
      <c r="F11903" s="2">
        <v>6082.35</v>
      </c>
    </row>
    <row r="11904" spans="1:6">
      <c r="A11904" s="2" t="s">
        <v>1764</v>
      </c>
      <c r="B11904" s="2"/>
      <c r="C11904" s="2" t="s">
        <v>1237</v>
      </c>
      <c r="D11904" s="2">
        <v>5022469</v>
      </c>
      <c r="E11904" s="2" t="s">
        <v>6081</v>
      </c>
      <c r="F11904" s="2">
        <v>3317.4</v>
      </c>
    </row>
    <row r="11905" spans="1:6">
      <c r="A11905" s="2" t="s">
        <v>1764</v>
      </c>
      <c r="B11905" s="2"/>
      <c r="C11905" s="2" t="s">
        <v>1237</v>
      </c>
      <c r="D11905" s="2">
        <v>5024274</v>
      </c>
      <c r="E11905" s="2" t="s">
        <v>6128</v>
      </c>
      <c r="F11905" s="2">
        <v>1987.2</v>
      </c>
    </row>
    <row r="11906" spans="1:6">
      <c r="A11906" s="2" t="s">
        <v>1764</v>
      </c>
      <c r="B11906" s="2"/>
      <c r="C11906" s="2" t="s">
        <v>1237</v>
      </c>
      <c r="D11906" s="2">
        <v>5027181</v>
      </c>
      <c r="E11906" s="2" t="s">
        <v>6152</v>
      </c>
      <c r="F11906" s="2">
        <v>1103.4000000000001</v>
      </c>
    </row>
    <row r="11907" spans="1:6">
      <c r="A11907" s="2" t="s">
        <v>1764</v>
      </c>
      <c r="B11907" s="2"/>
      <c r="C11907" s="2" t="s">
        <v>222</v>
      </c>
      <c r="D11907" s="2">
        <v>5000277</v>
      </c>
      <c r="E11907" s="2" t="s">
        <v>6243</v>
      </c>
      <c r="F11907" s="2">
        <v>150</v>
      </c>
    </row>
    <row r="11908" spans="1:6">
      <c r="A11908" s="2" t="s">
        <v>1764</v>
      </c>
      <c r="B11908" s="2"/>
      <c r="C11908" s="2" t="s">
        <v>222</v>
      </c>
      <c r="D11908" s="2">
        <v>5011543</v>
      </c>
      <c r="E11908" s="2" t="s">
        <v>6259</v>
      </c>
      <c r="F11908" s="2">
        <v>150</v>
      </c>
    </row>
    <row r="11909" spans="1:6">
      <c r="A11909" s="2" t="s">
        <v>1764</v>
      </c>
      <c r="B11909" s="2"/>
      <c r="C11909" s="2" t="s">
        <v>222</v>
      </c>
      <c r="D11909" s="2">
        <v>5011595</v>
      </c>
      <c r="E11909" s="2" t="s">
        <v>6260</v>
      </c>
      <c r="F11909" s="2">
        <v>150</v>
      </c>
    </row>
    <row r="11910" spans="1:6">
      <c r="A11910" s="2" t="s">
        <v>1764</v>
      </c>
      <c r="B11910" s="2"/>
      <c r="C11910" s="2" t="s">
        <v>222</v>
      </c>
      <c r="D11910" s="2">
        <v>5011676</v>
      </c>
      <c r="E11910" s="2" t="s">
        <v>6261</v>
      </c>
      <c r="F11910" s="2">
        <v>150</v>
      </c>
    </row>
    <row r="11911" spans="1:6">
      <c r="A11911" s="2" t="s">
        <v>1764</v>
      </c>
      <c r="B11911" s="2"/>
      <c r="C11911" s="2" t="s">
        <v>222</v>
      </c>
      <c r="D11911" s="2">
        <v>5011694</v>
      </c>
      <c r="E11911" s="2" t="s">
        <v>6262</v>
      </c>
      <c r="F11911" s="2">
        <v>150</v>
      </c>
    </row>
    <row r="11912" spans="1:6">
      <c r="A11912" s="2" t="s">
        <v>1764</v>
      </c>
      <c r="B11912" s="2"/>
      <c r="C11912" s="2" t="s">
        <v>222</v>
      </c>
      <c r="D11912" s="2">
        <v>5011794</v>
      </c>
      <c r="E11912" s="2" t="s">
        <v>6263</v>
      </c>
      <c r="F11912" s="2">
        <v>450</v>
      </c>
    </row>
    <row r="11913" spans="1:6">
      <c r="A11913" s="2" t="s">
        <v>1764</v>
      </c>
      <c r="B11913" s="2"/>
      <c r="C11913" s="2" t="s">
        <v>222</v>
      </c>
      <c r="D11913" s="2">
        <v>5011865</v>
      </c>
      <c r="E11913" s="2" t="s">
        <v>6264</v>
      </c>
      <c r="F11913" s="2">
        <v>150</v>
      </c>
    </row>
    <row r="11914" spans="1:6">
      <c r="A11914" s="2" t="s">
        <v>1764</v>
      </c>
      <c r="B11914" s="2"/>
      <c r="C11914" s="2" t="s">
        <v>222</v>
      </c>
      <c r="D11914" s="2">
        <v>5011936</v>
      </c>
      <c r="E11914" s="2" t="s">
        <v>6265</v>
      </c>
      <c r="F11914" s="2">
        <v>600</v>
      </c>
    </row>
    <row r="11915" spans="1:6">
      <c r="A11915" s="2" t="s">
        <v>1764</v>
      </c>
      <c r="B11915" s="2"/>
      <c r="C11915" s="2" t="s">
        <v>222</v>
      </c>
      <c r="D11915" s="2">
        <v>5011937</v>
      </c>
      <c r="E11915" s="2" t="s">
        <v>6266</v>
      </c>
      <c r="F11915" s="2">
        <v>150</v>
      </c>
    </row>
    <row r="11916" spans="1:6">
      <c r="A11916" s="2" t="s">
        <v>1764</v>
      </c>
      <c r="B11916" s="2"/>
      <c r="C11916" s="2" t="s">
        <v>222</v>
      </c>
      <c r="D11916" s="2">
        <v>5013362</v>
      </c>
      <c r="E11916" s="2" t="s">
        <v>6267</v>
      </c>
      <c r="F11916" s="2">
        <v>150</v>
      </c>
    </row>
    <row r="11917" spans="1:6">
      <c r="A11917" s="2" t="s">
        <v>1764</v>
      </c>
      <c r="B11917" s="2"/>
      <c r="C11917" s="2" t="s">
        <v>222</v>
      </c>
      <c r="D11917" s="2">
        <v>5015237</v>
      </c>
      <c r="E11917" s="2" t="s">
        <v>6269</v>
      </c>
      <c r="F11917" s="2">
        <v>600</v>
      </c>
    </row>
    <row r="11918" spans="1:6">
      <c r="A11918" s="2" t="s">
        <v>1764</v>
      </c>
      <c r="B11918" s="2"/>
      <c r="C11918" s="2" t="s">
        <v>507</v>
      </c>
      <c r="D11918" s="2">
        <v>5001841</v>
      </c>
      <c r="E11918" s="2" t="s">
        <v>1891</v>
      </c>
      <c r="F11918" s="2">
        <v>35</v>
      </c>
    </row>
    <row r="11919" spans="1:6">
      <c r="A11919" s="2" t="s">
        <v>1764</v>
      </c>
      <c r="B11919" s="2"/>
      <c r="C11919" s="2" t="s">
        <v>152</v>
      </c>
      <c r="D11919" s="2">
        <v>5017427</v>
      </c>
      <c r="E11919" s="2" t="s">
        <v>6361</v>
      </c>
      <c r="F11919" s="2">
        <v>1200</v>
      </c>
    </row>
    <row r="11920" spans="1:6">
      <c r="A11920" s="2" t="s">
        <v>1764</v>
      </c>
      <c r="B11920" s="2">
        <v>4300002779</v>
      </c>
      <c r="C11920" s="2" t="s">
        <v>15</v>
      </c>
      <c r="D11920" s="2">
        <v>5032851</v>
      </c>
      <c r="E11920" s="2" t="s">
        <v>6434</v>
      </c>
      <c r="F11920" s="2">
        <v>2076</v>
      </c>
    </row>
    <row r="11921" spans="1:6">
      <c r="A11921" s="2" t="s">
        <v>1764</v>
      </c>
      <c r="B11921" s="2">
        <v>4300003664</v>
      </c>
      <c r="C11921" s="2" t="s">
        <v>43</v>
      </c>
      <c r="D11921" s="2">
        <v>5010142</v>
      </c>
      <c r="E11921" s="2" t="s">
        <v>1786</v>
      </c>
      <c r="F11921" s="2">
        <v>12315</v>
      </c>
    </row>
    <row r="11922" spans="1:6">
      <c r="A11922" s="2" t="s">
        <v>1764</v>
      </c>
      <c r="B11922" s="2">
        <v>4300004158</v>
      </c>
      <c r="C11922" s="2" t="s">
        <v>13</v>
      </c>
      <c r="D11922" s="2">
        <v>5036269</v>
      </c>
      <c r="E11922" s="2" t="s">
        <v>1774</v>
      </c>
      <c r="F11922" s="2">
        <v>69634.87</v>
      </c>
    </row>
    <row r="11923" spans="1:6">
      <c r="A11923" s="2" t="s">
        <v>1764</v>
      </c>
      <c r="B11923" s="2">
        <v>4300004328</v>
      </c>
      <c r="C11923" s="2" t="s">
        <v>269</v>
      </c>
      <c r="D11923" s="2">
        <v>5011306</v>
      </c>
      <c r="E11923" s="2" t="s">
        <v>1779</v>
      </c>
      <c r="F11923" s="2">
        <v>37500</v>
      </c>
    </row>
    <row r="11924" spans="1:6">
      <c r="A11924" s="2" t="s">
        <v>1764</v>
      </c>
      <c r="B11924" s="2">
        <v>4300004329</v>
      </c>
      <c r="C11924" s="2" t="s">
        <v>17</v>
      </c>
      <c r="D11924" s="2">
        <v>5010112</v>
      </c>
      <c r="E11924" s="2" t="s">
        <v>1780</v>
      </c>
      <c r="F11924" s="2">
        <v>53650</v>
      </c>
    </row>
    <row r="11925" spans="1:6">
      <c r="A11925" s="2" t="s">
        <v>1764</v>
      </c>
      <c r="B11925" s="2">
        <v>4300004362</v>
      </c>
      <c r="C11925" s="2" t="s">
        <v>364</v>
      </c>
      <c r="D11925" s="2">
        <v>5031093</v>
      </c>
      <c r="E11925" s="2" t="s">
        <v>1782</v>
      </c>
      <c r="F11925" s="2">
        <v>1980</v>
      </c>
    </row>
    <row r="11926" spans="1:6">
      <c r="A11926" s="2" t="s">
        <v>1764</v>
      </c>
      <c r="B11926" s="2">
        <v>4300004446</v>
      </c>
      <c r="C11926" s="2" t="s">
        <v>364</v>
      </c>
      <c r="D11926" s="2">
        <v>5036948</v>
      </c>
      <c r="E11926" s="2" t="s">
        <v>1784</v>
      </c>
      <c r="F11926" s="2">
        <v>250</v>
      </c>
    </row>
    <row r="11927" spans="1:6">
      <c r="A11927" s="2" t="s">
        <v>1764</v>
      </c>
      <c r="B11927" s="2">
        <v>4300004469</v>
      </c>
      <c r="C11927" s="2" t="s">
        <v>15</v>
      </c>
      <c r="D11927" s="2">
        <v>5031763</v>
      </c>
      <c r="E11927" s="2" t="s">
        <v>14</v>
      </c>
      <c r="F11927" s="2">
        <v>6497.17</v>
      </c>
    </row>
    <row r="11928" spans="1:6">
      <c r="A11928" s="2" t="s">
        <v>1764</v>
      </c>
      <c r="B11928" s="2">
        <v>4300004495</v>
      </c>
      <c r="C11928" s="2" t="s">
        <v>19</v>
      </c>
      <c r="D11928" s="2">
        <v>5010142</v>
      </c>
      <c r="E11928" s="2" t="s">
        <v>1786</v>
      </c>
      <c r="F11928" s="2">
        <v>13119.2</v>
      </c>
    </row>
    <row r="11929" spans="1:6">
      <c r="A11929" s="2" t="s">
        <v>1764</v>
      </c>
      <c r="B11929" s="2">
        <v>4400014128</v>
      </c>
      <c r="C11929" s="2" t="s">
        <v>68</v>
      </c>
      <c r="D11929" s="2">
        <v>5001570</v>
      </c>
      <c r="E11929" s="2" t="s">
        <v>120</v>
      </c>
      <c r="F11929" s="2">
        <v>21258.080000000002</v>
      </c>
    </row>
    <row r="11930" spans="1:6">
      <c r="A11930" s="2" t="s">
        <v>1764</v>
      </c>
      <c r="B11930" s="2">
        <v>4400014198</v>
      </c>
      <c r="C11930" s="2" t="s">
        <v>94</v>
      </c>
      <c r="D11930" s="2">
        <v>5001581</v>
      </c>
      <c r="E11930" s="2" t="s">
        <v>95</v>
      </c>
      <c r="F11930" s="2">
        <v>11145.25</v>
      </c>
    </row>
    <row r="11931" spans="1:6">
      <c r="A11931" s="2" t="s">
        <v>1764</v>
      </c>
      <c r="B11931" s="2">
        <v>4400014202</v>
      </c>
      <c r="C11931" s="2" t="s">
        <v>94</v>
      </c>
      <c r="D11931" s="2">
        <v>5007646</v>
      </c>
      <c r="E11931" s="2" t="s">
        <v>307</v>
      </c>
      <c r="F11931" s="2">
        <v>17830.849999999999</v>
      </c>
    </row>
    <row r="11932" spans="1:6">
      <c r="A11932" s="2" t="s">
        <v>1764</v>
      </c>
      <c r="B11932" s="2">
        <v>4400014304</v>
      </c>
      <c r="C11932" s="2" t="s">
        <v>364</v>
      </c>
      <c r="D11932" s="2">
        <v>5011410</v>
      </c>
      <c r="E11932" s="2" t="s">
        <v>1798</v>
      </c>
      <c r="F11932" s="2">
        <v>79428.95</v>
      </c>
    </row>
    <row r="11933" spans="1:6">
      <c r="A11933" s="2" t="s">
        <v>1764</v>
      </c>
      <c r="B11933" s="2">
        <v>4400014491</v>
      </c>
      <c r="C11933" s="2" t="s">
        <v>15</v>
      </c>
      <c r="D11933" s="2">
        <v>5019138</v>
      </c>
      <c r="E11933" s="2" t="s">
        <v>1803</v>
      </c>
      <c r="F11933" s="2">
        <v>1600</v>
      </c>
    </row>
    <row r="11934" spans="1:6">
      <c r="A11934" s="2" t="s">
        <v>1764</v>
      </c>
      <c r="B11934" s="2">
        <v>4400014512</v>
      </c>
      <c r="C11934" s="2" t="s">
        <v>388</v>
      </c>
      <c r="D11934" s="2">
        <v>5007193</v>
      </c>
      <c r="E11934" s="2" t="s">
        <v>562</v>
      </c>
      <c r="F11934" s="2">
        <v>1225</v>
      </c>
    </row>
    <row r="11935" spans="1:6">
      <c r="A11935" s="2" t="s">
        <v>1764</v>
      </c>
      <c r="B11935" s="2">
        <v>4400014554</v>
      </c>
      <c r="C11935" s="2" t="s">
        <v>56</v>
      </c>
      <c r="D11935" s="2">
        <v>5024837</v>
      </c>
      <c r="E11935" s="2" t="s">
        <v>18</v>
      </c>
      <c r="F11935" s="2">
        <v>39036.31</v>
      </c>
    </row>
    <row r="11936" spans="1:6">
      <c r="A11936" s="2" t="s">
        <v>1764</v>
      </c>
      <c r="B11936" s="2">
        <v>4400014604</v>
      </c>
      <c r="C11936" s="2" t="s">
        <v>15</v>
      </c>
      <c r="D11936" s="2">
        <v>5012968</v>
      </c>
      <c r="E11936" s="2" t="s">
        <v>247</v>
      </c>
      <c r="F11936" s="2">
        <v>23169.25</v>
      </c>
    </row>
    <row r="11937" spans="1:6">
      <c r="A11937" s="2" t="s">
        <v>1764</v>
      </c>
      <c r="B11937" s="2">
        <v>4400014646</v>
      </c>
      <c r="C11937" s="2" t="s">
        <v>94</v>
      </c>
      <c r="D11937" s="2">
        <v>5001047</v>
      </c>
      <c r="E11937" s="2" t="s">
        <v>942</v>
      </c>
      <c r="F11937" s="2">
        <v>2700.32</v>
      </c>
    </row>
    <row r="11938" spans="1:6">
      <c r="A11938" s="2" t="s">
        <v>1764</v>
      </c>
      <c r="B11938" s="2">
        <v>4400014689</v>
      </c>
      <c r="C11938" s="2" t="s">
        <v>94</v>
      </c>
      <c r="D11938" s="2">
        <v>5006466</v>
      </c>
      <c r="E11938" s="2" t="s">
        <v>99</v>
      </c>
      <c r="F11938" s="2">
        <v>649.11</v>
      </c>
    </row>
    <row r="11939" spans="1:6">
      <c r="A11939" s="2" t="s">
        <v>1764</v>
      </c>
      <c r="B11939" s="2">
        <v>4400014704</v>
      </c>
      <c r="C11939" s="2" t="s">
        <v>68</v>
      </c>
      <c r="D11939" s="2">
        <v>5001740</v>
      </c>
      <c r="E11939" s="2" t="s">
        <v>1569</v>
      </c>
      <c r="F11939" s="2">
        <v>165.84</v>
      </c>
    </row>
    <row r="11940" spans="1:6">
      <c r="A11940" s="2" t="s">
        <v>1764</v>
      </c>
      <c r="B11940" s="2">
        <v>4400014705</v>
      </c>
      <c r="C11940" s="2" t="s">
        <v>138</v>
      </c>
      <c r="D11940" s="2">
        <v>5004324</v>
      </c>
      <c r="E11940" s="2" t="s">
        <v>1807</v>
      </c>
      <c r="F11940" s="2">
        <v>455</v>
      </c>
    </row>
    <row r="11941" spans="1:6">
      <c r="A11941" s="2" t="s">
        <v>1764</v>
      </c>
      <c r="B11941" s="2">
        <v>4400014705</v>
      </c>
      <c r="C11941" s="2" t="s">
        <v>56</v>
      </c>
      <c r="D11941" s="2">
        <v>5004324</v>
      </c>
      <c r="E11941" s="2" t="s">
        <v>1807</v>
      </c>
      <c r="F11941" s="2">
        <v>198.61</v>
      </c>
    </row>
    <row r="11942" spans="1:6">
      <c r="A11942" s="2" t="s">
        <v>1764</v>
      </c>
      <c r="B11942" s="2">
        <v>4400014707</v>
      </c>
      <c r="C11942" s="2" t="s">
        <v>86</v>
      </c>
      <c r="D11942" s="2">
        <v>5012465</v>
      </c>
      <c r="E11942" s="2" t="s">
        <v>1792</v>
      </c>
      <c r="F11942" s="2">
        <v>3744</v>
      </c>
    </row>
    <row r="11943" spans="1:6">
      <c r="A11943" s="2" t="s">
        <v>1764</v>
      </c>
      <c r="B11943" s="2">
        <v>4400014716</v>
      </c>
      <c r="C11943" s="2" t="s">
        <v>86</v>
      </c>
      <c r="D11943" s="2">
        <v>5037046</v>
      </c>
      <c r="E11943" s="2" t="s">
        <v>1809</v>
      </c>
      <c r="F11943" s="2">
        <v>9468</v>
      </c>
    </row>
    <row r="11944" spans="1:6">
      <c r="A11944" s="2" t="s">
        <v>1764</v>
      </c>
      <c r="B11944" s="2">
        <v>4400014724</v>
      </c>
      <c r="C11944" s="2" t="s">
        <v>65</v>
      </c>
      <c r="D11944" s="2">
        <v>5000080</v>
      </c>
      <c r="E11944" s="2" t="s">
        <v>64</v>
      </c>
      <c r="F11944" s="2">
        <v>2272</v>
      </c>
    </row>
    <row r="11945" spans="1:6">
      <c r="A11945" s="2" t="s">
        <v>1764</v>
      </c>
      <c r="B11945" s="2">
        <v>4400014745</v>
      </c>
      <c r="C11945" s="2" t="s">
        <v>141</v>
      </c>
      <c r="D11945" s="2">
        <v>5001570</v>
      </c>
      <c r="E11945" s="2" t="s">
        <v>120</v>
      </c>
      <c r="F11945" s="2">
        <v>4784</v>
      </c>
    </row>
    <row r="11946" spans="1:6">
      <c r="A11946" s="2" t="s">
        <v>1764</v>
      </c>
      <c r="B11946" s="2">
        <v>4400014745</v>
      </c>
      <c r="C11946" s="2" t="s">
        <v>68</v>
      </c>
      <c r="D11946" s="2">
        <v>5001570</v>
      </c>
      <c r="E11946" s="2" t="s">
        <v>120</v>
      </c>
      <c r="F11946" s="2">
        <v>64486</v>
      </c>
    </row>
    <row r="11947" spans="1:6">
      <c r="A11947" s="2" t="s">
        <v>1764</v>
      </c>
      <c r="B11947" s="2">
        <v>4400014746</v>
      </c>
      <c r="C11947" s="2" t="s">
        <v>94</v>
      </c>
      <c r="D11947" s="2">
        <v>5002537</v>
      </c>
      <c r="E11947" s="2" t="s">
        <v>760</v>
      </c>
      <c r="F11947" s="2">
        <v>209.95</v>
      </c>
    </row>
    <row r="11948" spans="1:6">
      <c r="A11948" s="2" t="s">
        <v>1764</v>
      </c>
      <c r="B11948" s="2">
        <v>4500073479</v>
      </c>
      <c r="C11948" s="2" t="s">
        <v>19</v>
      </c>
      <c r="D11948" s="2">
        <v>5019520</v>
      </c>
      <c r="E11948" s="2" t="s">
        <v>426</v>
      </c>
      <c r="F11948" s="2">
        <v>865.5</v>
      </c>
    </row>
    <row r="11949" spans="1:6">
      <c r="A11949" s="2" t="s">
        <v>1764</v>
      </c>
      <c r="B11949" s="2">
        <v>4500075021</v>
      </c>
      <c r="C11949" s="2" t="s">
        <v>56</v>
      </c>
      <c r="D11949" s="2">
        <v>5025908</v>
      </c>
      <c r="E11949" s="2" t="s">
        <v>1824</v>
      </c>
      <c r="F11949" s="2">
        <v>6000</v>
      </c>
    </row>
    <row r="11950" spans="1:6">
      <c r="A11950" s="2" t="s">
        <v>1764</v>
      </c>
      <c r="B11950" s="2"/>
      <c r="C11950" s="2" t="s">
        <v>183</v>
      </c>
      <c r="D11950" s="2">
        <v>5028679</v>
      </c>
      <c r="E11950" s="2" t="s">
        <v>6693</v>
      </c>
      <c r="F11950" s="2">
        <v>11884.26</v>
      </c>
    </row>
    <row r="11951" spans="1:6">
      <c r="A11951" s="2" t="s">
        <v>1764</v>
      </c>
      <c r="B11951" s="2"/>
      <c r="C11951" s="2" t="s">
        <v>1203</v>
      </c>
      <c r="D11951" s="2">
        <v>5004181</v>
      </c>
      <c r="E11951" s="2" t="s">
        <v>2655</v>
      </c>
      <c r="F11951" s="2">
        <v>1971.4</v>
      </c>
    </row>
    <row r="11952" spans="1:6">
      <c r="A11952" s="2" t="s">
        <v>1764</v>
      </c>
      <c r="B11952" s="2"/>
      <c r="C11952" s="2" t="s">
        <v>1203</v>
      </c>
      <c r="D11952" s="2">
        <v>5004187</v>
      </c>
      <c r="E11952" s="2" t="s">
        <v>2660</v>
      </c>
      <c r="F11952" s="2">
        <v>313.12</v>
      </c>
    </row>
    <row r="11953" spans="1:6">
      <c r="A11953" s="2" t="s">
        <v>1764</v>
      </c>
      <c r="B11953" s="2"/>
      <c r="C11953" s="2" t="s">
        <v>1203</v>
      </c>
      <c r="D11953" s="2">
        <v>5004238</v>
      </c>
      <c r="E11953" s="2" t="s">
        <v>2661</v>
      </c>
      <c r="F11953" s="2">
        <v>1095</v>
      </c>
    </row>
    <row r="11954" spans="1:6">
      <c r="A11954" s="2" t="s">
        <v>1764</v>
      </c>
      <c r="B11954" s="2"/>
      <c r="C11954" s="2" t="s">
        <v>1203</v>
      </c>
      <c r="D11954" s="2">
        <v>5004407</v>
      </c>
      <c r="E11954" s="2" t="s">
        <v>6713</v>
      </c>
      <c r="F11954" s="2">
        <v>156.56</v>
      </c>
    </row>
    <row r="11955" spans="1:6">
      <c r="A11955" s="2" t="s">
        <v>1764</v>
      </c>
      <c r="B11955" s="2"/>
      <c r="C11955" s="2" t="s">
        <v>1203</v>
      </c>
      <c r="D11955" s="2">
        <v>5004986</v>
      </c>
      <c r="E11955" s="2" t="s">
        <v>2692</v>
      </c>
      <c r="F11955" s="2">
        <v>2000</v>
      </c>
    </row>
    <row r="11956" spans="1:6">
      <c r="A11956" s="2" t="s">
        <v>1764</v>
      </c>
      <c r="B11956" s="2"/>
      <c r="C11956" s="2" t="s">
        <v>1203</v>
      </c>
      <c r="D11956" s="2">
        <v>5005645</v>
      </c>
      <c r="E11956" s="2" t="s">
        <v>6719</v>
      </c>
      <c r="F11956" s="2">
        <v>391.4</v>
      </c>
    </row>
    <row r="11957" spans="1:6">
      <c r="A11957" s="2" t="s">
        <v>1764</v>
      </c>
      <c r="B11957" s="2"/>
      <c r="C11957" s="2" t="s">
        <v>1203</v>
      </c>
      <c r="D11957" s="2">
        <v>5007258</v>
      </c>
      <c r="E11957" s="2" t="s">
        <v>2760</v>
      </c>
      <c r="F11957" s="2">
        <v>380.32</v>
      </c>
    </row>
    <row r="11958" spans="1:6">
      <c r="A11958" s="2" t="s">
        <v>1764</v>
      </c>
      <c r="B11958" s="2"/>
      <c r="C11958" s="2" t="s">
        <v>1203</v>
      </c>
      <c r="D11958" s="2">
        <v>5008879</v>
      </c>
      <c r="E11958" s="2" t="s">
        <v>6733</v>
      </c>
      <c r="F11958" s="2">
        <v>564.46</v>
      </c>
    </row>
    <row r="11959" spans="1:6">
      <c r="A11959" s="2" t="s">
        <v>1764</v>
      </c>
      <c r="B11959" s="2"/>
      <c r="C11959" s="2" t="s">
        <v>1203</v>
      </c>
      <c r="D11959" s="2">
        <v>5009650</v>
      </c>
      <c r="E11959" s="2" t="s">
        <v>6735</v>
      </c>
      <c r="F11959" s="2">
        <v>313.12</v>
      </c>
    </row>
    <row r="11960" spans="1:6">
      <c r="A11960" s="2" t="s">
        <v>1764</v>
      </c>
      <c r="B11960" s="2"/>
      <c r="C11960" s="2" t="s">
        <v>1203</v>
      </c>
      <c r="D11960" s="2">
        <v>5009858</v>
      </c>
      <c r="E11960" s="2" t="s">
        <v>6736</v>
      </c>
      <c r="F11960" s="2">
        <v>92</v>
      </c>
    </row>
    <row r="11961" spans="1:6">
      <c r="A11961" s="2" t="s">
        <v>1764</v>
      </c>
      <c r="B11961" s="2"/>
      <c r="C11961" s="2" t="s">
        <v>1203</v>
      </c>
      <c r="D11961" s="2">
        <v>5011467</v>
      </c>
      <c r="E11961" s="2" t="s">
        <v>2814</v>
      </c>
      <c r="F11961" s="2">
        <v>442</v>
      </c>
    </row>
    <row r="11962" spans="1:6">
      <c r="A11962" s="2" t="s">
        <v>1764</v>
      </c>
      <c r="B11962" s="2"/>
      <c r="C11962" s="2" t="s">
        <v>1203</v>
      </c>
      <c r="D11962" s="2">
        <v>5011869</v>
      </c>
      <c r="E11962" s="2" t="s">
        <v>6740</v>
      </c>
      <c r="F11962" s="2">
        <v>92</v>
      </c>
    </row>
    <row r="11963" spans="1:6">
      <c r="A11963" s="2" t="s">
        <v>1764</v>
      </c>
      <c r="B11963" s="2"/>
      <c r="C11963" s="2" t="s">
        <v>1203</v>
      </c>
      <c r="D11963" s="2">
        <v>5012676</v>
      </c>
      <c r="E11963" s="2" t="s">
        <v>6742</v>
      </c>
      <c r="F11963" s="2">
        <v>902</v>
      </c>
    </row>
    <row r="11964" spans="1:6">
      <c r="A11964" s="2" t="s">
        <v>1764</v>
      </c>
      <c r="B11964" s="2"/>
      <c r="C11964" s="2" t="s">
        <v>1203</v>
      </c>
      <c r="D11964" s="2">
        <v>5013413</v>
      </c>
      <c r="E11964" s="2" t="s">
        <v>5784</v>
      </c>
      <c r="F11964" s="2">
        <v>1330.76</v>
      </c>
    </row>
    <row r="11965" spans="1:6">
      <c r="A11965" s="2" t="s">
        <v>1764</v>
      </c>
      <c r="B11965" s="2"/>
      <c r="C11965" s="2" t="s">
        <v>1203</v>
      </c>
      <c r="D11965" s="2">
        <v>5037003</v>
      </c>
      <c r="E11965" s="2" t="s">
        <v>6791</v>
      </c>
      <c r="F11965" s="2">
        <v>156.56</v>
      </c>
    </row>
    <row r="11966" spans="1:6">
      <c r="A11966" s="2" t="s">
        <v>1764</v>
      </c>
      <c r="B11966" s="2"/>
      <c r="C11966" s="2" t="s">
        <v>594</v>
      </c>
      <c r="D11966" s="2">
        <v>5005374</v>
      </c>
      <c r="E11966" s="2" t="s">
        <v>3243</v>
      </c>
      <c r="F11966" s="2">
        <v>1900</v>
      </c>
    </row>
    <row r="11967" spans="1:6">
      <c r="A11967" s="2" t="s">
        <v>1764</v>
      </c>
      <c r="B11967" s="2"/>
      <c r="C11967" s="2" t="s">
        <v>594</v>
      </c>
      <c r="D11967" s="2">
        <v>5011485</v>
      </c>
      <c r="E11967" s="2" t="s">
        <v>1787</v>
      </c>
      <c r="F11967" s="2">
        <v>3728.43</v>
      </c>
    </row>
    <row r="11968" spans="1:6">
      <c r="A11968" s="2" t="s">
        <v>1764</v>
      </c>
      <c r="B11968" s="2"/>
      <c r="C11968" s="2" t="s">
        <v>594</v>
      </c>
      <c r="D11968" s="2">
        <v>5020643</v>
      </c>
      <c r="E11968" s="2" t="s">
        <v>6811</v>
      </c>
      <c r="F11968" s="2">
        <v>7540</v>
      </c>
    </row>
    <row r="11969" spans="1:6">
      <c r="A11969" s="2" t="s">
        <v>1764</v>
      </c>
      <c r="B11969" s="2"/>
      <c r="C11969" s="2" t="s">
        <v>594</v>
      </c>
      <c r="D11969" s="2">
        <v>5036825</v>
      </c>
      <c r="E11969" s="2" t="s">
        <v>6821</v>
      </c>
      <c r="F11969" s="2">
        <v>650</v>
      </c>
    </row>
    <row r="11970" spans="1:6">
      <c r="A11970" s="2" t="s">
        <v>1764</v>
      </c>
      <c r="B11970" s="2"/>
      <c r="C11970" s="2" t="s">
        <v>1237</v>
      </c>
      <c r="D11970" s="2">
        <v>5012906</v>
      </c>
      <c r="E11970" s="2" t="s">
        <v>6864</v>
      </c>
      <c r="F11970" s="2">
        <v>748.65</v>
      </c>
    </row>
    <row r="11971" spans="1:6">
      <c r="A11971" s="2" t="s">
        <v>1764</v>
      </c>
      <c r="B11971" s="2"/>
      <c r="C11971" s="2" t="s">
        <v>1237</v>
      </c>
      <c r="D11971" s="2">
        <v>5013402</v>
      </c>
      <c r="E11971" s="2" t="s">
        <v>6867</v>
      </c>
      <c r="F11971" s="2">
        <v>138.30000000000001</v>
      </c>
    </row>
    <row r="11972" spans="1:6">
      <c r="A11972" s="2" t="s">
        <v>1764</v>
      </c>
      <c r="B11972" s="2"/>
      <c r="C11972" s="2" t="s">
        <v>1237</v>
      </c>
      <c r="D11972" s="2">
        <v>5013698</v>
      </c>
      <c r="E11972" s="2" t="s">
        <v>6868</v>
      </c>
      <c r="F11972" s="2">
        <v>3738.6</v>
      </c>
    </row>
    <row r="11973" spans="1:6">
      <c r="A11973" s="2" t="s">
        <v>1764</v>
      </c>
      <c r="B11973" s="2"/>
      <c r="C11973" s="2" t="s">
        <v>1237</v>
      </c>
      <c r="D11973" s="2">
        <v>5013721</v>
      </c>
      <c r="E11973" s="2" t="s">
        <v>6869</v>
      </c>
      <c r="F11973" s="2">
        <v>2909.4</v>
      </c>
    </row>
    <row r="11974" spans="1:6">
      <c r="A11974" s="2" t="s">
        <v>1764</v>
      </c>
      <c r="B11974" s="2"/>
      <c r="C11974" s="2" t="s">
        <v>1237</v>
      </c>
      <c r="D11974" s="2">
        <v>5014568</v>
      </c>
      <c r="E11974" s="2" t="s">
        <v>6870</v>
      </c>
      <c r="F11974" s="2">
        <v>10497.3</v>
      </c>
    </row>
    <row r="11975" spans="1:6">
      <c r="A11975" s="2" t="s">
        <v>1764</v>
      </c>
      <c r="B11975" s="2"/>
      <c r="C11975" s="2" t="s">
        <v>13</v>
      </c>
      <c r="D11975" s="2">
        <v>5030285</v>
      </c>
      <c r="E11975" s="2" t="s">
        <v>6952</v>
      </c>
      <c r="F11975" s="2">
        <v>175</v>
      </c>
    </row>
    <row r="11976" spans="1:6">
      <c r="A11976" s="2" t="s">
        <v>1764</v>
      </c>
      <c r="B11976" s="2"/>
      <c r="C11976" s="2" t="s">
        <v>65</v>
      </c>
      <c r="D11976" s="2">
        <v>5011020</v>
      </c>
      <c r="E11976" s="2" t="s">
        <v>6965</v>
      </c>
      <c r="F11976" s="2">
        <v>146.72999999999999</v>
      </c>
    </row>
    <row r="11977" spans="1:6">
      <c r="A11977" s="2" t="s">
        <v>1764</v>
      </c>
      <c r="B11977" s="2"/>
      <c r="C11977" s="2" t="s">
        <v>222</v>
      </c>
      <c r="D11977" s="2">
        <v>5007337</v>
      </c>
      <c r="E11977" s="2" t="s">
        <v>6983</v>
      </c>
      <c r="F11977" s="2">
        <v>300</v>
      </c>
    </row>
    <row r="11978" spans="1:6">
      <c r="A11978" s="2" t="s">
        <v>1764</v>
      </c>
      <c r="B11978" s="2"/>
      <c r="C11978" s="2" t="s">
        <v>222</v>
      </c>
      <c r="D11978" s="2">
        <v>5011489</v>
      </c>
      <c r="E11978" s="2" t="s">
        <v>6986</v>
      </c>
      <c r="F11978" s="2">
        <v>150</v>
      </c>
    </row>
    <row r="11979" spans="1:6">
      <c r="A11979" s="2" t="s">
        <v>1764</v>
      </c>
      <c r="B11979" s="2"/>
      <c r="C11979" s="2" t="s">
        <v>222</v>
      </c>
      <c r="D11979" s="2">
        <v>5011734</v>
      </c>
      <c r="E11979" s="2" t="s">
        <v>6987</v>
      </c>
      <c r="F11979" s="2">
        <v>300</v>
      </c>
    </row>
    <row r="11980" spans="1:6">
      <c r="A11980" s="2" t="s">
        <v>1764</v>
      </c>
      <c r="B11980" s="2"/>
      <c r="C11980" s="2" t="s">
        <v>222</v>
      </c>
      <c r="D11980" s="2">
        <v>5015248</v>
      </c>
      <c r="E11980" s="2" t="s">
        <v>6991</v>
      </c>
      <c r="F11980" s="2">
        <v>300</v>
      </c>
    </row>
    <row r="11981" spans="1:6">
      <c r="A11981" s="2" t="s">
        <v>1764</v>
      </c>
      <c r="B11981" s="2"/>
      <c r="C11981" s="2" t="s">
        <v>222</v>
      </c>
      <c r="D11981" s="2">
        <v>5017646</v>
      </c>
      <c r="E11981" s="2" t="s">
        <v>6996</v>
      </c>
      <c r="F11981" s="2">
        <v>300</v>
      </c>
    </row>
    <row r="11982" spans="1:6">
      <c r="A11982" s="2" t="s">
        <v>1764</v>
      </c>
      <c r="B11982" s="2"/>
      <c r="C11982" s="2" t="s">
        <v>304</v>
      </c>
      <c r="D11982" s="2">
        <v>5002030</v>
      </c>
      <c r="E11982" s="2" t="s">
        <v>871</v>
      </c>
      <c r="F11982" s="2">
        <v>1265</v>
      </c>
    </row>
    <row r="11983" spans="1:6">
      <c r="A11983" s="2" t="s">
        <v>1764</v>
      </c>
      <c r="B11983" s="2"/>
      <c r="C11983" s="2" t="s">
        <v>304</v>
      </c>
      <c r="D11983" s="2">
        <v>5007354</v>
      </c>
      <c r="E11983" s="2" t="s">
        <v>7024</v>
      </c>
      <c r="F11983" s="2">
        <v>294</v>
      </c>
    </row>
    <row r="11984" spans="1:6">
      <c r="A11984" s="2" t="s">
        <v>1764</v>
      </c>
      <c r="B11984" s="2"/>
      <c r="C11984" s="2" t="s">
        <v>304</v>
      </c>
      <c r="D11984" s="2">
        <v>5013313</v>
      </c>
      <c r="E11984" s="2" t="s">
        <v>7026</v>
      </c>
      <c r="F11984" s="2">
        <v>615.19000000000005</v>
      </c>
    </row>
    <row r="11985" spans="1:6">
      <c r="A11985" s="2" t="s">
        <v>1764</v>
      </c>
      <c r="B11985" s="2"/>
      <c r="C11985" s="2" t="s">
        <v>107</v>
      </c>
      <c r="D11985" s="2">
        <v>5004305</v>
      </c>
      <c r="E11985" s="2" t="s">
        <v>324</v>
      </c>
      <c r="F11985" s="2">
        <v>100</v>
      </c>
    </row>
    <row r="11986" spans="1:6">
      <c r="A11986" s="2" t="s">
        <v>1764</v>
      </c>
      <c r="B11986" s="2"/>
      <c r="C11986" s="2" t="s">
        <v>152</v>
      </c>
      <c r="D11986" s="2">
        <v>5001048</v>
      </c>
      <c r="E11986" s="2" t="s">
        <v>844</v>
      </c>
      <c r="F11986" s="2">
        <v>345</v>
      </c>
    </row>
    <row r="11987" spans="1:6">
      <c r="A11987" s="2" t="s">
        <v>1764</v>
      </c>
      <c r="B11987" s="2"/>
      <c r="C11987" s="2" t="s">
        <v>152</v>
      </c>
      <c r="D11987" s="2">
        <v>5002030</v>
      </c>
      <c r="E11987" s="2" t="s">
        <v>871</v>
      </c>
      <c r="F11987" s="2">
        <v>315</v>
      </c>
    </row>
    <row r="11988" spans="1:6">
      <c r="A11988" s="2" t="s">
        <v>1764</v>
      </c>
      <c r="B11988" s="2"/>
      <c r="C11988" s="2" t="s">
        <v>152</v>
      </c>
      <c r="D11988" s="2">
        <v>5036551</v>
      </c>
      <c r="E11988" s="2" t="s">
        <v>1829</v>
      </c>
      <c r="F11988" s="2">
        <v>31.62</v>
      </c>
    </row>
    <row r="11989" spans="1:6">
      <c r="A11989" s="2" t="s">
        <v>1764</v>
      </c>
      <c r="B11989" s="2">
        <v>4300003600</v>
      </c>
      <c r="C11989" s="2" t="s">
        <v>19</v>
      </c>
      <c r="D11989" s="2">
        <v>5010142</v>
      </c>
      <c r="E11989" s="2" t="s">
        <v>1786</v>
      </c>
      <c r="F11989" s="2">
        <v>3811.31</v>
      </c>
    </row>
    <row r="11990" spans="1:6">
      <c r="A11990" s="2" t="s">
        <v>1764</v>
      </c>
      <c r="B11990" s="2">
        <v>4300003600</v>
      </c>
      <c r="C11990" s="2" t="s">
        <v>60</v>
      </c>
      <c r="D11990" s="2">
        <v>5010142</v>
      </c>
      <c r="E11990" s="2" t="s">
        <v>1786</v>
      </c>
      <c r="F11990" s="2">
        <v>20476.29</v>
      </c>
    </row>
    <row r="11991" spans="1:6">
      <c r="A11991" s="2" t="s">
        <v>1764</v>
      </c>
      <c r="B11991" s="2">
        <v>4300003775</v>
      </c>
      <c r="C11991" s="2" t="s">
        <v>13</v>
      </c>
      <c r="D11991" s="2">
        <v>5035719</v>
      </c>
      <c r="E11991" s="2" t="s">
        <v>39</v>
      </c>
      <c r="F11991" s="2">
        <v>142.5</v>
      </c>
    </row>
    <row r="11992" spans="1:6">
      <c r="A11992" s="2" t="s">
        <v>1764</v>
      </c>
      <c r="B11992" s="2">
        <v>4300004061</v>
      </c>
      <c r="C11992" s="2" t="s">
        <v>131</v>
      </c>
      <c r="D11992" s="2">
        <v>5005614</v>
      </c>
      <c r="E11992" s="2" t="s">
        <v>1773</v>
      </c>
      <c r="F11992" s="2">
        <v>207753.72</v>
      </c>
    </row>
    <row r="11993" spans="1:6">
      <c r="A11993" s="2" t="s">
        <v>1764</v>
      </c>
      <c r="B11993" s="2">
        <v>4300004206</v>
      </c>
      <c r="C11993" s="2" t="s">
        <v>590</v>
      </c>
      <c r="D11993" s="2">
        <v>5036756</v>
      </c>
      <c r="E11993" s="2" t="s">
        <v>7098</v>
      </c>
      <c r="F11993" s="2">
        <v>86983.21</v>
      </c>
    </row>
    <row r="11994" spans="1:6">
      <c r="A11994" s="2" t="s">
        <v>1764</v>
      </c>
      <c r="B11994" s="2">
        <v>4300004336</v>
      </c>
      <c r="C11994" s="2" t="s">
        <v>49</v>
      </c>
      <c r="D11994" s="2">
        <v>5032326</v>
      </c>
      <c r="E11994" s="2" t="s">
        <v>1781</v>
      </c>
      <c r="F11994" s="2">
        <v>16182.75</v>
      </c>
    </row>
    <row r="11995" spans="1:6">
      <c r="A11995" s="2" t="s">
        <v>1764</v>
      </c>
      <c r="B11995" s="2">
        <v>4300004336</v>
      </c>
      <c r="C11995" s="2" t="s">
        <v>141</v>
      </c>
      <c r="D11995" s="2">
        <v>5032326</v>
      </c>
      <c r="E11995" s="2" t="s">
        <v>1781</v>
      </c>
      <c r="F11995" s="2">
        <v>27466.82</v>
      </c>
    </row>
    <row r="11996" spans="1:6">
      <c r="A11996" s="2" t="s">
        <v>1764</v>
      </c>
      <c r="B11996" s="2">
        <v>4300004383</v>
      </c>
      <c r="C11996" s="2" t="s">
        <v>29</v>
      </c>
      <c r="D11996" s="2">
        <v>5017756</v>
      </c>
      <c r="E11996" s="2" t="s">
        <v>1783</v>
      </c>
      <c r="F11996" s="2">
        <v>1000</v>
      </c>
    </row>
    <row r="11997" spans="1:6">
      <c r="A11997" s="2" t="s">
        <v>1764</v>
      </c>
      <c r="B11997" s="2">
        <v>4300004495</v>
      </c>
      <c r="C11997" s="2" t="s">
        <v>60</v>
      </c>
      <c r="D11997" s="2">
        <v>5010142</v>
      </c>
      <c r="E11997" s="2" t="s">
        <v>1786</v>
      </c>
      <c r="F11997" s="2">
        <v>93159.28</v>
      </c>
    </row>
    <row r="11998" spans="1:6">
      <c r="A11998" s="2" t="s">
        <v>1764</v>
      </c>
      <c r="B11998" s="2">
        <v>4300004510</v>
      </c>
      <c r="C11998" s="2" t="s">
        <v>49</v>
      </c>
      <c r="D11998" s="2">
        <v>5005200</v>
      </c>
      <c r="E11998" s="2" t="s">
        <v>192</v>
      </c>
      <c r="F11998" s="2">
        <v>26750.38</v>
      </c>
    </row>
    <row r="11999" spans="1:6">
      <c r="A11999" s="2" t="s">
        <v>1764</v>
      </c>
      <c r="B11999" s="2">
        <v>4400013770</v>
      </c>
      <c r="C11999" s="2" t="s">
        <v>152</v>
      </c>
      <c r="D11999" s="2">
        <v>5006088</v>
      </c>
      <c r="E11999" s="2" t="s">
        <v>1811</v>
      </c>
      <c r="F11999" s="2">
        <v>4008.41</v>
      </c>
    </row>
    <row r="12000" spans="1:6">
      <c r="A12000" s="2" t="s">
        <v>1764</v>
      </c>
      <c r="B12000" s="2">
        <v>4400013772</v>
      </c>
      <c r="C12000" s="2" t="s">
        <v>152</v>
      </c>
      <c r="D12000" s="2">
        <v>5036543</v>
      </c>
      <c r="E12000" s="2" t="s">
        <v>1812</v>
      </c>
      <c r="F12000" s="2">
        <v>2778.57</v>
      </c>
    </row>
    <row r="12001" spans="1:6">
      <c r="A12001" s="2" t="s">
        <v>1764</v>
      </c>
      <c r="B12001" s="2">
        <v>4400013773</v>
      </c>
      <c r="C12001" s="2" t="s">
        <v>152</v>
      </c>
      <c r="D12001" s="2">
        <v>5036551</v>
      </c>
      <c r="E12001" s="2" t="s">
        <v>1829</v>
      </c>
      <c r="F12001" s="2">
        <v>1549.91</v>
      </c>
    </row>
    <row r="12002" spans="1:6">
      <c r="A12002" s="2" t="s">
        <v>1764</v>
      </c>
      <c r="B12002" s="2">
        <v>4400013933</v>
      </c>
      <c r="C12002" s="2" t="s">
        <v>364</v>
      </c>
      <c r="D12002" s="2">
        <v>5011305</v>
      </c>
      <c r="E12002" s="2" t="s">
        <v>1913</v>
      </c>
      <c r="F12002" s="2">
        <v>59548.58</v>
      </c>
    </row>
    <row r="12003" spans="1:6">
      <c r="A12003" s="2" t="s">
        <v>1764</v>
      </c>
      <c r="B12003" s="2">
        <v>4400014120</v>
      </c>
      <c r="C12003" s="2" t="s">
        <v>56</v>
      </c>
      <c r="D12003" s="2">
        <v>5004023</v>
      </c>
      <c r="E12003" s="2" t="s">
        <v>1796</v>
      </c>
      <c r="F12003" s="2">
        <v>4080.89</v>
      </c>
    </row>
    <row r="12004" spans="1:6">
      <c r="A12004" s="2" t="s">
        <v>1764</v>
      </c>
      <c r="B12004" s="2">
        <v>4400014124</v>
      </c>
      <c r="C12004" s="2" t="s">
        <v>68</v>
      </c>
      <c r="D12004" s="2">
        <v>5006603</v>
      </c>
      <c r="E12004" s="2" t="s">
        <v>986</v>
      </c>
      <c r="F12004" s="2">
        <v>2751.72</v>
      </c>
    </row>
    <row r="12005" spans="1:6">
      <c r="A12005" s="2" t="s">
        <v>1764</v>
      </c>
      <c r="B12005" s="2">
        <v>4400014285</v>
      </c>
      <c r="C12005" s="2" t="s">
        <v>107</v>
      </c>
      <c r="D12005" s="2">
        <v>5032326</v>
      </c>
      <c r="E12005" s="2" t="s">
        <v>1781</v>
      </c>
      <c r="F12005" s="2">
        <v>1091.6600000000001</v>
      </c>
    </row>
    <row r="12006" spans="1:6">
      <c r="A12006" s="2" t="s">
        <v>1764</v>
      </c>
      <c r="B12006" s="2">
        <v>4400014287</v>
      </c>
      <c r="C12006" s="2" t="s">
        <v>107</v>
      </c>
      <c r="D12006" s="2">
        <v>5012416</v>
      </c>
      <c r="E12006" s="2" t="s">
        <v>1797</v>
      </c>
      <c r="F12006" s="2">
        <v>87885.23</v>
      </c>
    </row>
    <row r="12007" spans="1:6">
      <c r="A12007" s="2" t="s">
        <v>1764</v>
      </c>
      <c r="B12007" s="2">
        <v>4400014289</v>
      </c>
      <c r="C12007" s="2" t="s">
        <v>107</v>
      </c>
      <c r="D12007" s="2">
        <v>5012416</v>
      </c>
      <c r="E12007" s="2" t="s">
        <v>1797</v>
      </c>
      <c r="F12007" s="2">
        <v>2507.8200000000002</v>
      </c>
    </row>
    <row r="12008" spans="1:6">
      <c r="A12008" s="2" t="s">
        <v>1764</v>
      </c>
      <c r="B12008" s="2">
        <v>4400014376</v>
      </c>
      <c r="C12008" s="2" t="s">
        <v>107</v>
      </c>
      <c r="D12008" s="2">
        <v>5012752</v>
      </c>
      <c r="E12008" s="2" t="s">
        <v>1800</v>
      </c>
      <c r="F12008" s="2">
        <v>3920.44</v>
      </c>
    </row>
    <row r="12009" spans="1:6">
      <c r="A12009" s="2" t="s">
        <v>1764</v>
      </c>
      <c r="B12009" s="2">
        <v>4400014379</v>
      </c>
      <c r="C12009" s="2" t="s">
        <v>56</v>
      </c>
      <c r="D12009" s="2">
        <v>5015915</v>
      </c>
      <c r="E12009" s="2" t="s">
        <v>1802</v>
      </c>
      <c r="F12009" s="2">
        <v>36248.589999999997</v>
      </c>
    </row>
    <row r="12010" spans="1:6">
      <c r="A12010" s="2" t="s">
        <v>1764</v>
      </c>
      <c r="B12010" s="2">
        <v>4400014497</v>
      </c>
      <c r="C12010" s="2" t="s">
        <v>107</v>
      </c>
      <c r="D12010" s="2">
        <v>5012416</v>
      </c>
      <c r="E12010" s="2" t="s">
        <v>1797</v>
      </c>
      <c r="F12010" s="2">
        <v>76.11</v>
      </c>
    </row>
    <row r="12011" spans="1:6">
      <c r="A12011" s="2" t="s">
        <v>1764</v>
      </c>
      <c r="B12011" s="2">
        <v>4400014498</v>
      </c>
      <c r="C12011" s="2" t="s">
        <v>107</v>
      </c>
      <c r="D12011" s="2">
        <v>5012416</v>
      </c>
      <c r="E12011" s="2" t="s">
        <v>1797</v>
      </c>
      <c r="F12011" s="2">
        <v>214.98</v>
      </c>
    </row>
    <row r="12012" spans="1:6">
      <c r="A12012" s="2" t="s">
        <v>1764</v>
      </c>
      <c r="B12012" s="2">
        <v>4400014499</v>
      </c>
      <c r="C12012" s="2" t="s">
        <v>107</v>
      </c>
      <c r="D12012" s="2">
        <v>5012416</v>
      </c>
      <c r="E12012" s="2" t="s">
        <v>1797</v>
      </c>
      <c r="F12012" s="2">
        <v>404.33</v>
      </c>
    </row>
    <row r="12013" spans="1:6">
      <c r="A12013" s="2" t="s">
        <v>1764</v>
      </c>
      <c r="B12013" s="2">
        <v>4400014500</v>
      </c>
      <c r="C12013" s="2" t="s">
        <v>107</v>
      </c>
      <c r="D12013" s="2">
        <v>5012416</v>
      </c>
      <c r="E12013" s="2" t="s">
        <v>1797</v>
      </c>
      <c r="F12013" s="2">
        <v>149.26</v>
      </c>
    </row>
    <row r="12014" spans="1:6">
      <c r="A12014" s="2" t="s">
        <v>1764</v>
      </c>
      <c r="B12014" s="2">
        <v>4400014501</v>
      </c>
      <c r="C12014" s="2" t="s">
        <v>141</v>
      </c>
      <c r="D12014" s="2">
        <v>5012416</v>
      </c>
      <c r="E12014" s="2" t="s">
        <v>1797</v>
      </c>
      <c r="F12014" s="2">
        <v>495.9</v>
      </c>
    </row>
    <row r="12015" spans="1:6">
      <c r="A12015" s="2" t="s">
        <v>1764</v>
      </c>
      <c r="B12015" s="2">
        <v>4400014502</v>
      </c>
      <c r="C12015" s="2" t="s">
        <v>107</v>
      </c>
      <c r="D12015" s="2">
        <v>5012416</v>
      </c>
      <c r="E12015" s="2" t="s">
        <v>1797</v>
      </c>
      <c r="F12015" s="2">
        <v>1122.08</v>
      </c>
    </row>
    <row r="12016" spans="1:6">
      <c r="A12016" s="2" t="s">
        <v>1764</v>
      </c>
      <c r="B12016" s="2">
        <v>4400014503</v>
      </c>
      <c r="C12016" s="2" t="s">
        <v>107</v>
      </c>
      <c r="D12016" s="2">
        <v>5012416</v>
      </c>
      <c r="E12016" s="2" t="s">
        <v>1797</v>
      </c>
      <c r="F12016" s="2">
        <v>143.5</v>
      </c>
    </row>
    <row r="12017" spans="1:6">
      <c r="A12017" s="2" t="s">
        <v>1764</v>
      </c>
      <c r="B12017" s="2">
        <v>4400014505</v>
      </c>
      <c r="C12017" s="2" t="s">
        <v>107</v>
      </c>
      <c r="D12017" s="2">
        <v>5001930</v>
      </c>
      <c r="E12017" s="2" t="s">
        <v>201</v>
      </c>
      <c r="F12017" s="2">
        <v>407.02</v>
      </c>
    </row>
    <row r="12018" spans="1:6">
      <c r="A12018" s="2" t="s">
        <v>1764</v>
      </c>
      <c r="B12018" s="2">
        <v>4400014508</v>
      </c>
      <c r="C12018" s="2" t="s">
        <v>107</v>
      </c>
      <c r="D12018" s="2">
        <v>5001930</v>
      </c>
      <c r="E12018" s="2" t="s">
        <v>201</v>
      </c>
      <c r="F12018" s="2">
        <v>236.14</v>
      </c>
    </row>
    <row r="12019" spans="1:6">
      <c r="A12019" s="2" t="s">
        <v>1764</v>
      </c>
      <c r="B12019" s="2">
        <v>4400014509</v>
      </c>
      <c r="C12019" s="2" t="s">
        <v>107</v>
      </c>
      <c r="D12019" s="2">
        <v>5001930</v>
      </c>
      <c r="E12019" s="2" t="s">
        <v>201</v>
      </c>
      <c r="F12019" s="2">
        <v>986.36</v>
      </c>
    </row>
    <row r="12020" spans="1:6">
      <c r="A12020" s="2" t="s">
        <v>1764</v>
      </c>
      <c r="B12020" s="2">
        <v>4400014510</v>
      </c>
      <c r="C12020" s="2" t="s">
        <v>191</v>
      </c>
      <c r="D12020" s="2">
        <v>5009589</v>
      </c>
      <c r="E12020" s="2" t="s">
        <v>1805</v>
      </c>
      <c r="F12020" s="2">
        <v>49598.22</v>
      </c>
    </row>
    <row r="12021" spans="1:6">
      <c r="A12021" s="2" t="s">
        <v>1764</v>
      </c>
      <c r="B12021" s="2">
        <v>4400014511</v>
      </c>
      <c r="C12021" s="2" t="s">
        <v>107</v>
      </c>
      <c r="D12021" s="2">
        <v>5000237</v>
      </c>
      <c r="E12021" s="2" t="s">
        <v>98</v>
      </c>
      <c r="F12021" s="2">
        <v>513.73</v>
      </c>
    </row>
    <row r="12022" spans="1:6">
      <c r="A12022" s="2" t="s">
        <v>1764</v>
      </c>
      <c r="B12022" s="2">
        <v>4400014531</v>
      </c>
      <c r="C12022" s="2" t="s">
        <v>94</v>
      </c>
      <c r="D12022" s="2">
        <v>5000237</v>
      </c>
      <c r="E12022" s="2" t="s">
        <v>98</v>
      </c>
      <c r="F12022" s="2">
        <v>73054.89</v>
      </c>
    </row>
    <row r="12023" spans="1:6">
      <c r="A12023" s="2" t="s">
        <v>1764</v>
      </c>
      <c r="B12023" s="2">
        <v>4400014617</v>
      </c>
      <c r="C12023" s="2" t="s">
        <v>56</v>
      </c>
      <c r="D12023" s="2">
        <v>5035426</v>
      </c>
      <c r="E12023" s="2" t="s">
        <v>1806</v>
      </c>
      <c r="F12023" s="2">
        <v>742.07</v>
      </c>
    </row>
    <row r="12024" spans="1:6">
      <c r="A12024" s="2" t="s">
        <v>1764</v>
      </c>
      <c r="B12024" s="2">
        <v>4400014747</v>
      </c>
      <c r="C12024" s="2" t="s">
        <v>107</v>
      </c>
      <c r="D12024" s="2">
        <v>5000237</v>
      </c>
      <c r="E12024" s="2" t="s">
        <v>98</v>
      </c>
      <c r="F12024" s="2">
        <v>256.86</v>
      </c>
    </row>
    <row r="12025" spans="1:6">
      <c r="A12025" s="2" t="s">
        <v>1764</v>
      </c>
      <c r="B12025" s="2">
        <v>4400014798</v>
      </c>
      <c r="C12025" s="2" t="s">
        <v>107</v>
      </c>
      <c r="D12025" s="2">
        <v>5005614</v>
      </c>
      <c r="E12025" s="2" t="s">
        <v>1773</v>
      </c>
      <c r="F12025" s="2">
        <v>36345.019999999997</v>
      </c>
    </row>
    <row r="12026" spans="1:6">
      <c r="A12026" s="2" t="s">
        <v>1764</v>
      </c>
      <c r="B12026" s="2">
        <v>4400014818</v>
      </c>
      <c r="C12026" s="2" t="s">
        <v>1652</v>
      </c>
      <c r="D12026" s="2">
        <v>5026555</v>
      </c>
      <c r="E12026" s="2" t="s">
        <v>1794</v>
      </c>
      <c r="F12026" s="2">
        <v>21537.35</v>
      </c>
    </row>
    <row r="12027" spans="1:6">
      <c r="A12027" s="2" t="s">
        <v>1764</v>
      </c>
      <c r="B12027" s="2">
        <v>4400014819</v>
      </c>
      <c r="C12027" s="2" t="s">
        <v>1652</v>
      </c>
      <c r="D12027" s="2">
        <v>5002653</v>
      </c>
      <c r="E12027" s="2" t="s">
        <v>290</v>
      </c>
      <c r="F12027" s="2">
        <v>7236.56</v>
      </c>
    </row>
    <row r="12028" spans="1:6">
      <c r="A12028" s="2" t="s">
        <v>1764</v>
      </c>
      <c r="B12028" s="2">
        <v>4400014821</v>
      </c>
      <c r="C12028" s="2" t="s">
        <v>56</v>
      </c>
      <c r="D12028" s="2">
        <v>5005872</v>
      </c>
      <c r="E12028" s="2" t="s">
        <v>55</v>
      </c>
      <c r="F12028" s="2">
        <v>5881.87</v>
      </c>
    </row>
    <row r="12029" spans="1:6">
      <c r="A12029" s="2" t="s">
        <v>1764</v>
      </c>
      <c r="B12029" s="2">
        <v>4400014825</v>
      </c>
      <c r="C12029" s="2" t="s">
        <v>56</v>
      </c>
      <c r="D12029" s="2">
        <v>5032924</v>
      </c>
      <c r="E12029" s="2" t="s">
        <v>1813</v>
      </c>
      <c r="F12029" s="2">
        <v>596.76</v>
      </c>
    </row>
    <row r="12030" spans="1:6">
      <c r="A12030" s="2" t="s">
        <v>1764</v>
      </c>
      <c r="B12030" s="2">
        <v>4400014852</v>
      </c>
      <c r="C12030" s="2" t="s">
        <v>19</v>
      </c>
      <c r="D12030" s="2">
        <v>5027087</v>
      </c>
      <c r="E12030" s="2" t="s">
        <v>1793</v>
      </c>
      <c r="F12030" s="2">
        <v>387.84</v>
      </c>
    </row>
    <row r="12031" spans="1:6">
      <c r="A12031" s="2" t="s">
        <v>1764</v>
      </c>
      <c r="B12031" s="2">
        <v>4400014895</v>
      </c>
      <c r="C12031" s="2" t="s">
        <v>399</v>
      </c>
      <c r="D12031" s="2">
        <v>5012760</v>
      </c>
      <c r="E12031" s="2" t="s">
        <v>1814</v>
      </c>
      <c r="F12031" s="2">
        <v>50.34</v>
      </c>
    </row>
    <row r="12032" spans="1:6">
      <c r="A12032" s="2" t="s">
        <v>1764</v>
      </c>
      <c r="B12032" s="2">
        <v>4400014910</v>
      </c>
      <c r="C12032" s="2" t="s">
        <v>45</v>
      </c>
      <c r="D12032" s="2">
        <v>5000129</v>
      </c>
      <c r="E12032" s="2" t="s">
        <v>84</v>
      </c>
      <c r="F12032" s="2">
        <v>1475.89</v>
      </c>
    </row>
    <row r="12033" spans="1:6">
      <c r="A12033" s="2" t="s">
        <v>1764</v>
      </c>
      <c r="B12033" s="2">
        <v>4400014929</v>
      </c>
      <c r="C12033" s="2" t="s">
        <v>370</v>
      </c>
      <c r="D12033" s="2">
        <v>5000081</v>
      </c>
      <c r="E12033" s="2" t="s">
        <v>369</v>
      </c>
      <c r="F12033" s="2">
        <v>329</v>
      </c>
    </row>
    <row r="12034" spans="1:6">
      <c r="A12034" s="2" t="s">
        <v>1764</v>
      </c>
      <c r="B12034" s="2">
        <v>4500072634</v>
      </c>
      <c r="C12034" s="2" t="s">
        <v>107</v>
      </c>
      <c r="D12034" s="2">
        <v>5005614</v>
      </c>
      <c r="E12034" s="2" t="s">
        <v>1773</v>
      </c>
      <c r="F12034" s="2">
        <v>637.5</v>
      </c>
    </row>
    <row r="12035" spans="1:6">
      <c r="A12035" s="2" t="s">
        <v>1764</v>
      </c>
      <c r="B12035" s="2">
        <v>4500074786</v>
      </c>
      <c r="C12035" s="2" t="s">
        <v>19</v>
      </c>
      <c r="D12035" s="2">
        <v>5028161</v>
      </c>
      <c r="E12035" s="2" t="s">
        <v>1246</v>
      </c>
      <c r="F12035" s="2">
        <v>1580.64</v>
      </c>
    </row>
    <row r="12036" spans="1:6">
      <c r="A12036" s="2" t="s">
        <v>1764</v>
      </c>
      <c r="B12036" s="2">
        <v>4500074956</v>
      </c>
      <c r="C12036" s="2" t="s">
        <v>141</v>
      </c>
      <c r="D12036" s="2">
        <v>5036461</v>
      </c>
      <c r="E12036" s="2" t="s">
        <v>1823</v>
      </c>
      <c r="F12036" s="2">
        <v>44139</v>
      </c>
    </row>
    <row r="12037" spans="1:6">
      <c r="A12037" s="2" t="s">
        <v>1764</v>
      </c>
      <c r="B12037" s="2">
        <v>4500075039</v>
      </c>
      <c r="C12037" s="2" t="s">
        <v>19</v>
      </c>
      <c r="D12037" s="2">
        <v>5014708</v>
      </c>
      <c r="E12037" s="2" t="s">
        <v>1825</v>
      </c>
      <c r="F12037" s="2">
        <v>5177.1000000000004</v>
      </c>
    </row>
    <row r="12038" spans="1:6">
      <c r="A12038" s="2" t="s">
        <v>1764</v>
      </c>
      <c r="B12038" s="2">
        <v>4500075053</v>
      </c>
      <c r="C12038" s="2" t="s">
        <v>107</v>
      </c>
      <c r="D12038" s="2">
        <v>5024837</v>
      </c>
      <c r="E12038" s="2" t="s">
        <v>18</v>
      </c>
      <c r="F12038" s="2">
        <v>3646.17</v>
      </c>
    </row>
    <row r="12039" spans="1:6">
      <c r="A12039" s="2" t="s">
        <v>1764</v>
      </c>
      <c r="B12039" s="2">
        <v>4500075054</v>
      </c>
      <c r="C12039" s="2" t="s">
        <v>107</v>
      </c>
      <c r="D12039" s="2">
        <v>5001930</v>
      </c>
      <c r="E12039" s="2" t="s">
        <v>201</v>
      </c>
      <c r="F12039" s="2">
        <v>498.94</v>
      </c>
    </row>
    <row r="12040" spans="1:6">
      <c r="A12040" s="2" t="s">
        <v>1764</v>
      </c>
      <c r="B12040" s="2">
        <v>4500075055</v>
      </c>
      <c r="C12040" s="2" t="s">
        <v>107</v>
      </c>
      <c r="D12040" s="2">
        <v>5001930</v>
      </c>
      <c r="E12040" s="2" t="s">
        <v>201</v>
      </c>
      <c r="F12040" s="2">
        <v>783.06</v>
      </c>
    </row>
    <row r="12041" spans="1:6">
      <c r="A12041" s="2" t="s">
        <v>1764</v>
      </c>
      <c r="B12041" s="2">
        <v>4500075056</v>
      </c>
      <c r="C12041" s="2" t="s">
        <v>107</v>
      </c>
      <c r="D12041" s="2">
        <v>5012416</v>
      </c>
      <c r="E12041" s="2" t="s">
        <v>1797</v>
      </c>
      <c r="F12041" s="2">
        <v>1079.02</v>
      </c>
    </row>
    <row r="12042" spans="1:6">
      <c r="A12042" s="2" t="s">
        <v>1764</v>
      </c>
      <c r="B12042" s="2">
        <v>4500075057</v>
      </c>
      <c r="C12042" s="2" t="s">
        <v>107</v>
      </c>
      <c r="D12042" s="2">
        <v>5012416</v>
      </c>
      <c r="E12042" s="2" t="s">
        <v>1797</v>
      </c>
      <c r="F12042" s="2">
        <v>134.81</v>
      </c>
    </row>
    <row r="12043" spans="1:6">
      <c r="A12043" s="2" t="s">
        <v>1764</v>
      </c>
      <c r="B12043" s="2">
        <v>4500075058</v>
      </c>
      <c r="C12043" s="2" t="s">
        <v>107</v>
      </c>
      <c r="D12043" s="2">
        <v>5012416</v>
      </c>
      <c r="E12043" s="2" t="s">
        <v>1797</v>
      </c>
      <c r="F12043" s="2">
        <v>644.55999999999995</v>
      </c>
    </row>
    <row r="12044" spans="1:6">
      <c r="A12044" s="2" t="s">
        <v>1764</v>
      </c>
      <c r="B12044" s="2">
        <v>4500075059</v>
      </c>
      <c r="C12044" s="2" t="s">
        <v>107</v>
      </c>
      <c r="D12044" s="2">
        <v>5012416</v>
      </c>
      <c r="E12044" s="2" t="s">
        <v>1797</v>
      </c>
      <c r="F12044" s="2">
        <v>902.52</v>
      </c>
    </row>
    <row r="12045" spans="1:6">
      <c r="A12045" s="2" t="s">
        <v>1764</v>
      </c>
      <c r="B12045" s="2">
        <v>4500075060</v>
      </c>
      <c r="C12045" s="2" t="s">
        <v>107</v>
      </c>
      <c r="D12045" s="2">
        <v>5012416</v>
      </c>
      <c r="E12045" s="2" t="s">
        <v>1797</v>
      </c>
      <c r="F12045" s="2">
        <v>587.14</v>
      </c>
    </row>
    <row r="12046" spans="1:6">
      <c r="A12046" s="2" t="s">
        <v>1764</v>
      </c>
      <c r="B12046" s="2">
        <v>4500075062</v>
      </c>
      <c r="C12046" s="2" t="s">
        <v>107</v>
      </c>
      <c r="D12046" s="2">
        <v>5012416</v>
      </c>
      <c r="E12046" s="2" t="s">
        <v>1797</v>
      </c>
      <c r="F12046" s="2">
        <v>265.31</v>
      </c>
    </row>
    <row r="12047" spans="1:6">
      <c r="A12047" s="2" t="s">
        <v>1764</v>
      </c>
      <c r="B12047" s="2">
        <v>4500075063</v>
      </c>
      <c r="C12047" s="2" t="s">
        <v>107</v>
      </c>
      <c r="D12047" s="2">
        <v>5012416</v>
      </c>
      <c r="E12047" s="2" t="s">
        <v>1797</v>
      </c>
      <c r="F12047" s="2">
        <v>287.02999999999997</v>
      </c>
    </row>
    <row r="12048" spans="1:6">
      <c r="A12048" s="2" t="s">
        <v>1764</v>
      </c>
      <c r="B12048" s="2">
        <v>4500075064</v>
      </c>
      <c r="C12048" s="2" t="s">
        <v>107</v>
      </c>
      <c r="D12048" s="2">
        <v>5012416</v>
      </c>
      <c r="E12048" s="2" t="s">
        <v>1797</v>
      </c>
      <c r="F12048" s="2">
        <v>230.53</v>
      </c>
    </row>
    <row r="12049" spans="1:6">
      <c r="A12049" s="2" t="s">
        <v>1764</v>
      </c>
      <c r="B12049" s="2">
        <v>4500075065</v>
      </c>
      <c r="C12049" s="2" t="s">
        <v>107</v>
      </c>
      <c r="D12049" s="2">
        <v>5012416</v>
      </c>
      <c r="E12049" s="2" t="s">
        <v>1797</v>
      </c>
      <c r="F12049" s="2">
        <v>461</v>
      </c>
    </row>
    <row r="12050" spans="1:6">
      <c r="A12050" s="2" t="s">
        <v>1764</v>
      </c>
      <c r="B12050" s="2">
        <v>4500075066</v>
      </c>
      <c r="C12050" s="2" t="s">
        <v>107</v>
      </c>
      <c r="D12050" s="2">
        <v>5012416</v>
      </c>
      <c r="E12050" s="2" t="s">
        <v>1797</v>
      </c>
      <c r="F12050" s="2">
        <v>183.79</v>
      </c>
    </row>
    <row r="12051" spans="1:6">
      <c r="A12051" s="2" t="s">
        <v>1764</v>
      </c>
      <c r="B12051" s="2">
        <v>4500075307</v>
      </c>
      <c r="C12051" s="2" t="s">
        <v>56</v>
      </c>
      <c r="D12051" s="2">
        <v>5034633</v>
      </c>
      <c r="E12051" s="2" t="s">
        <v>1826</v>
      </c>
      <c r="F12051" s="2">
        <v>549.19000000000005</v>
      </c>
    </row>
    <row r="12052" spans="1:6">
      <c r="A12052" s="2" t="s">
        <v>1764</v>
      </c>
      <c r="B12052" s="2">
        <v>4500075759</v>
      </c>
      <c r="C12052" s="2" t="s">
        <v>68</v>
      </c>
      <c r="D12052" s="2">
        <v>5000070</v>
      </c>
      <c r="E12052" s="2" t="s">
        <v>85</v>
      </c>
      <c r="F12052" s="2">
        <v>5902.95</v>
      </c>
    </row>
    <row r="12053" spans="1:6">
      <c r="A12053" s="2" t="s">
        <v>1764</v>
      </c>
      <c r="B12053" s="2"/>
      <c r="C12053" s="2" t="s">
        <v>183</v>
      </c>
      <c r="D12053" s="2">
        <v>5011497</v>
      </c>
      <c r="E12053" s="2" t="s">
        <v>7319</v>
      </c>
      <c r="F12053" s="2">
        <v>3400.29</v>
      </c>
    </row>
    <row r="12054" spans="1:6">
      <c r="A12054" s="2" t="s">
        <v>1764</v>
      </c>
      <c r="B12054" s="2"/>
      <c r="C12054" s="2" t="s">
        <v>1203</v>
      </c>
      <c r="D12054" s="2">
        <v>5004113</v>
      </c>
      <c r="E12054" s="2" t="s">
        <v>2646</v>
      </c>
      <c r="F12054" s="2">
        <v>1065.03</v>
      </c>
    </row>
    <row r="12055" spans="1:6">
      <c r="A12055" s="2" t="s">
        <v>1764</v>
      </c>
      <c r="B12055" s="2"/>
      <c r="C12055" s="2" t="s">
        <v>1203</v>
      </c>
      <c r="D12055" s="2">
        <v>5004176</v>
      </c>
      <c r="E12055" s="2" t="s">
        <v>2654</v>
      </c>
      <c r="F12055" s="2">
        <v>6069.8</v>
      </c>
    </row>
    <row r="12056" spans="1:6">
      <c r="A12056" s="2" t="s">
        <v>1764</v>
      </c>
      <c r="B12056" s="2"/>
      <c r="C12056" s="2" t="s">
        <v>1203</v>
      </c>
      <c r="D12056" s="2">
        <v>5005630</v>
      </c>
      <c r="E12056" s="2" t="s">
        <v>2703</v>
      </c>
      <c r="F12056" s="2">
        <v>1034.1400000000001</v>
      </c>
    </row>
    <row r="12057" spans="1:6">
      <c r="A12057" s="2" t="s">
        <v>1764</v>
      </c>
      <c r="B12057" s="2"/>
      <c r="C12057" s="2" t="s">
        <v>1203</v>
      </c>
      <c r="D12057" s="2">
        <v>5006426</v>
      </c>
      <c r="E12057" s="2" t="s">
        <v>7350</v>
      </c>
      <c r="F12057" s="2">
        <v>92</v>
      </c>
    </row>
    <row r="12058" spans="1:6">
      <c r="A12058" s="2" t="s">
        <v>1764</v>
      </c>
      <c r="B12058" s="2"/>
      <c r="C12058" s="2" t="s">
        <v>1203</v>
      </c>
      <c r="D12058" s="2">
        <v>5012636</v>
      </c>
      <c r="E12058" s="2" t="s">
        <v>2824</v>
      </c>
      <c r="F12058" s="2">
        <v>92</v>
      </c>
    </row>
    <row r="12059" spans="1:6">
      <c r="A12059" s="2" t="s">
        <v>1764</v>
      </c>
      <c r="B12059" s="2"/>
      <c r="C12059" s="2" t="s">
        <v>1203</v>
      </c>
      <c r="D12059" s="2">
        <v>5017736</v>
      </c>
      <c r="E12059" s="2" t="s">
        <v>7371</v>
      </c>
      <c r="F12059" s="2">
        <v>92</v>
      </c>
    </row>
    <row r="12060" spans="1:6">
      <c r="A12060" s="2" t="s">
        <v>1764</v>
      </c>
      <c r="B12060" s="2"/>
      <c r="C12060" s="2" t="s">
        <v>1203</v>
      </c>
      <c r="D12060" s="2">
        <v>5036270</v>
      </c>
      <c r="E12060" s="2" t="s">
        <v>3164</v>
      </c>
      <c r="F12060" s="2">
        <v>1065.03</v>
      </c>
    </row>
    <row r="12061" spans="1:6">
      <c r="A12061" s="2" t="s">
        <v>1764</v>
      </c>
      <c r="B12061" s="2"/>
      <c r="C12061" s="2" t="s">
        <v>1237</v>
      </c>
      <c r="D12061" s="2">
        <v>5013755</v>
      </c>
      <c r="E12061" s="2" t="s">
        <v>7448</v>
      </c>
      <c r="F12061" s="2">
        <v>4967.8500000000004</v>
      </c>
    </row>
    <row r="12062" spans="1:6">
      <c r="A12062" s="2" t="s">
        <v>1764</v>
      </c>
      <c r="B12062" s="2"/>
      <c r="C12062" s="2" t="s">
        <v>1237</v>
      </c>
      <c r="D12062" s="2">
        <v>5013850</v>
      </c>
      <c r="E12062" s="2" t="s">
        <v>7449</v>
      </c>
      <c r="F12062" s="2">
        <v>2001</v>
      </c>
    </row>
    <row r="12063" spans="1:6">
      <c r="A12063" s="2" t="s">
        <v>1764</v>
      </c>
      <c r="B12063" s="2"/>
      <c r="C12063" s="2" t="s">
        <v>86</v>
      </c>
      <c r="D12063" s="2">
        <v>5010142</v>
      </c>
      <c r="E12063" s="2" t="s">
        <v>1786</v>
      </c>
      <c r="F12063" s="2">
        <v>65296.01</v>
      </c>
    </row>
    <row r="12064" spans="1:6">
      <c r="A12064" s="2" t="s">
        <v>1764</v>
      </c>
      <c r="B12064" s="2"/>
      <c r="C12064" s="2" t="s">
        <v>13</v>
      </c>
      <c r="D12064" s="2">
        <v>5037210</v>
      </c>
      <c r="E12064" s="2" t="s">
        <v>7508</v>
      </c>
      <c r="F12064" s="2">
        <v>75</v>
      </c>
    </row>
    <row r="12065" spans="1:6">
      <c r="A12065" s="2" t="s">
        <v>1764</v>
      </c>
      <c r="B12065" s="2"/>
      <c r="C12065" s="2" t="s">
        <v>222</v>
      </c>
      <c r="D12065" s="2">
        <v>5007257</v>
      </c>
      <c r="E12065" s="2" t="s">
        <v>7542</v>
      </c>
      <c r="F12065" s="2">
        <v>150</v>
      </c>
    </row>
    <row r="12066" spans="1:6">
      <c r="A12066" s="2" t="s">
        <v>1764</v>
      </c>
      <c r="B12066" s="2"/>
      <c r="C12066" s="2" t="s">
        <v>222</v>
      </c>
      <c r="D12066" s="2">
        <v>5007348</v>
      </c>
      <c r="E12066" s="2" t="s">
        <v>7543</v>
      </c>
      <c r="F12066" s="2">
        <v>150</v>
      </c>
    </row>
    <row r="12067" spans="1:6">
      <c r="A12067" s="2" t="s">
        <v>1764</v>
      </c>
      <c r="B12067" s="2"/>
      <c r="C12067" s="2" t="s">
        <v>222</v>
      </c>
      <c r="D12067" s="2">
        <v>5011392</v>
      </c>
      <c r="E12067" s="2" t="s">
        <v>7546</v>
      </c>
      <c r="F12067" s="2">
        <v>150</v>
      </c>
    </row>
    <row r="12068" spans="1:6">
      <c r="A12068" s="2" t="s">
        <v>1764</v>
      </c>
      <c r="B12068" s="2"/>
      <c r="C12068" s="2" t="s">
        <v>222</v>
      </c>
      <c r="D12068" s="2">
        <v>5011414</v>
      </c>
      <c r="E12068" s="2" t="s">
        <v>7547</v>
      </c>
      <c r="F12068" s="2">
        <v>150</v>
      </c>
    </row>
    <row r="12069" spans="1:6">
      <c r="A12069" s="2" t="s">
        <v>1764</v>
      </c>
      <c r="B12069" s="2"/>
      <c r="C12069" s="2" t="s">
        <v>222</v>
      </c>
      <c r="D12069" s="2">
        <v>5011458</v>
      </c>
      <c r="E12069" s="2" t="s">
        <v>7548</v>
      </c>
      <c r="F12069" s="2">
        <v>150</v>
      </c>
    </row>
    <row r="12070" spans="1:6">
      <c r="A12070" s="2" t="s">
        <v>1764</v>
      </c>
      <c r="B12070" s="2"/>
      <c r="C12070" s="2" t="s">
        <v>222</v>
      </c>
      <c r="D12070" s="2">
        <v>5011464</v>
      </c>
      <c r="E12070" s="2" t="s">
        <v>7549</v>
      </c>
      <c r="F12070" s="2">
        <v>150</v>
      </c>
    </row>
    <row r="12071" spans="1:6">
      <c r="A12071" s="2" t="s">
        <v>1764</v>
      </c>
      <c r="B12071" s="2"/>
      <c r="C12071" s="2" t="s">
        <v>222</v>
      </c>
      <c r="D12071" s="2">
        <v>5011505</v>
      </c>
      <c r="E12071" s="2" t="s">
        <v>7550</v>
      </c>
      <c r="F12071" s="2">
        <v>150</v>
      </c>
    </row>
    <row r="12072" spans="1:6">
      <c r="A12072" s="2" t="s">
        <v>1764</v>
      </c>
      <c r="B12072" s="2"/>
      <c r="C12072" s="2" t="s">
        <v>222</v>
      </c>
      <c r="D12072" s="2">
        <v>5011511</v>
      </c>
      <c r="E12072" s="2" t="s">
        <v>7551</v>
      </c>
      <c r="F12072" s="2">
        <v>150</v>
      </c>
    </row>
    <row r="12073" spans="1:6">
      <c r="A12073" s="2" t="s">
        <v>1764</v>
      </c>
      <c r="B12073" s="2"/>
      <c r="C12073" s="2" t="s">
        <v>222</v>
      </c>
      <c r="D12073" s="2">
        <v>5011552</v>
      </c>
      <c r="E12073" s="2" t="s">
        <v>7552</v>
      </c>
      <c r="F12073" s="2">
        <v>150</v>
      </c>
    </row>
    <row r="12074" spans="1:6">
      <c r="A12074" s="2" t="s">
        <v>1764</v>
      </c>
      <c r="B12074" s="2"/>
      <c r="C12074" s="2" t="s">
        <v>222</v>
      </c>
      <c r="D12074" s="2">
        <v>5011695</v>
      </c>
      <c r="E12074" s="2" t="s">
        <v>7553</v>
      </c>
      <c r="F12074" s="2">
        <v>150</v>
      </c>
    </row>
    <row r="12075" spans="1:6">
      <c r="A12075" s="2" t="s">
        <v>1764</v>
      </c>
      <c r="B12075" s="2"/>
      <c r="C12075" s="2" t="s">
        <v>222</v>
      </c>
      <c r="D12075" s="2">
        <v>5011850</v>
      </c>
      <c r="E12075" s="2" t="s">
        <v>7554</v>
      </c>
      <c r="F12075" s="2">
        <v>150</v>
      </c>
    </row>
    <row r="12076" spans="1:6">
      <c r="A12076" s="2" t="s">
        <v>1764</v>
      </c>
      <c r="B12076" s="2"/>
      <c r="C12076" s="2" t="s">
        <v>222</v>
      </c>
      <c r="D12076" s="2">
        <v>5012890</v>
      </c>
      <c r="E12076" s="2" t="s">
        <v>7555</v>
      </c>
      <c r="F12076" s="2">
        <v>150</v>
      </c>
    </row>
    <row r="12077" spans="1:6">
      <c r="A12077" s="2" t="s">
        <v>1764</v>
      </c>
      <c r="B12077" s="2"/>
      <c r="C12077" s="2" t="s">
        <v>222</v>
      </c>
      <c r="D12077" s="2">
        <v>5012896</v>
      </c>
      <c r="E12077" s="2" t="s">
        <v>7556</v>
      </c>
      <c r="F12077" s="2">
        <v>150</v>
      </c>
    </row>
    <row r="12078" spans="1:6">
      <c r="A12078" s="2" t="s">
        <v>1764</v>
      </c>
      <c r="B12078" s="2"/>
      <c r="C12078" s="2" t="s">
        <v>222</v>
      </c>
      <c r="D12078" s="2">
        <v>5013811</v>
      </c>
      <c r="E12078" s="2" t="s">
        <v>7557</v>
      </c>
      <c r="F12078" s="2">
        <v>150</v>
      </c>
    </row>
    <row r="12079" spans="1:6">
      <c r="A12079" s="2" t="s">
        <v>1764</v>
      </c>
      <c r="B12079" s="2"/>
      <c r="C12079" s="2" t="s">
        <v>222</v>
      </c>
      <c r="D12079" s="2">
        <v>5016918</v>
      </c>
      <c r="E12079" s="2" t="s">
        <v>7559</v>
      </c>
      <c r="F12079" s="2">
        <v>150</v>
      </c>
    </row>
    <row r="12080" spans="1:6">
      <c r="A12080" s="2" t="s">
        <v>1764</v>
      </c>
      <c r="B12080" s="2"/>
      <c r="C12080" s="2" t="s">
        <v>222</v>
      </c>
      <c r="D12080" s="2">
        <v>5019549</v>
      </c>
      <c r="E12080" s="2" t="s">
        <v>7561</v>
      </c>
      <c r="F12080" s="2">
        <v>300</v>
      </c>
    </row>
    <row r="12081" spans="1:6">
      <c r="A12081" s="2" t="s">
        <v>1764</v>
      </c>
      <c r="B12081" s="2"/>
      <c r="C12081" s="2" t="s">
        <v>222</v>
      </c>
      <c r="D12081" s="2">
        <v>5028400</v>
      </c>
      <c r="E12081" s="2" t="s">
        <v>7571</v>
      </c>
      <c r="F12081" s="2">
        <v>150</v>
      </c>
    </row>
    <row r="12082" spans="1:6">
      <c r="A12082" s="2" t="s">
        <v>1764</v>
      </c>
      <c r="B12082" s="2"/>
      <c r="C12082" s="2" t="s">
        <v>222</v>
      </c>
      <c r="D12082" s="2">
        <v>5032472</v>
      </c>
      <c r="E12082" s="2" t="s">
        <v>7574</v>
      </c>
      <c r="F12082" s="2">
        <v>150</v>
      </c>
    </row>
    <row r="12083" spans="1:6">
      <c r="A12083" s="2" t="s">
        <v>1764</v>
      </c>
      <c r="B12083" s="2"/>
      <c r="C12083" s="2" t="s">
        <v>19</v>
      </c>
      <c r="D12083" s="2">
        <v>5019520</v>
      </c>
      <c r="E12083" s="2" t="s">
        <v>426</v>
      </c>
      <c r="F12083" s="2">
        <v>87</v>
      </c>
    </row>
    <row r="12084" spans="1:6">
      <c r="A12084" s="2" t="s">
        <v>1764</v>
      </c>
      <c r="B12084" s="2"/>
      <c r="C12084" s="2" t="s">
        <v>507</v>
      </c>
      <c r="D12084" s="2">
        <v>5005903</v>
      </c>
      <c r="E12084" s="2" t="s">
        <v>276</v>
      </c>
      <c r="F12084" s="2">
        <v>350</v>
      </c>
    </row>
    <row r="12085" spans="1:6">
      <c r="A12085" s="2" t="s">
        <v>1764</v>
      </c>
      <c r="B12085" s="2"/>
      <c r="C12085" s="2" t="s">
        <v>152</v>
      </c>
      <c r="D12085" s="2">
        <v>5030090</v>
      </c>
      <c r="E12085" s="2" t="s">
        <v>7062</v>
      </c>
      <c r="F12085" s="2">
        <v>274</v>
      </c>
    </row>
    <row r="12086" spans="1:6">
      <c r="A12086" s="2" t="s">
        <v>1764</v>
      </c>
      <c r="B12086" s="2">
        <v>4300004227</v>
      </c>
      <c r="C12086" s="2" t="s">
        <v>131</v>
      </c>
      <c r="D12086" s="2">
        <v>5015063</v>
      </c>
      <c r="E12086" s="2" t="s">
        <v>848</v>
      </c>
      <c r="F12086" s="2">
        <v>89453.13</v>
      </c>
    </row>
    <row r="12087" spans="1:6">
      <c r="A12087" s="2" t="s">
        <v>1764</v>
      </c>
      <c r="B12087" s="2">
        <v>4300004478</v>
      </c>
      <c r="C12087" s="2" t="s">
        <v>131</v>
      </c>
      <c r="D12087" s="2">
        <v>5037057</v>
      </c>
      <c r="E12087" s="2" t="s">
        <v>1785</v>
      </c>
      <c r="F12087" s="2">
        <v>56467</v>
      </c>
    </row>
    <row r="12088" spans="1:6">
      <c r="A12088" s="2" t="s">
        <v>1764</v>
      </c>
      <c r="B12088" s="2">
        <v>4300004612</v>
      </c>
      <c r="C12088" s="2" t="s">
        <v>29</v>
      </c>
      <c r="D12088" s="2">
        <v>5030533</v>
      </c>
      <c r="E12088" s="2" t="s">
        <v>1788</v>
      </c>
      <c r="F12088" s="2">
        <v>6000</v>
      </c>
    </row>
    <row r="12089" spans="1:6">
      <c r="A12089" s="2" t="s">
        <v>1764</v>
      </c>
      <c r="B12089" s="2">
        <v>4400014194</v>
      </c>
      <c r="C12089" s="2" t="s">
        <v>141</v>
      </c>
      <c r="D12089" s="2">
        <v>5019182</v>
      </c>
      <c r="E12089" s="2" t="s">
        <v>163</v>
      </c>
      <c r="F12089" s="2">
        <v>7144.89</v>
      </c>
    </row>
    <row r="12090" spans="1:6">
      <c r="A12090" s="2" t="s">
        <v>1764</v>
      </c>
      <c r="B12090" s="2">
        <v>4400014377</v>
      </c>
      <c r="C12090" s="2" t="s">
        <v>131</v>
      </c>
      <c r="D12090" s="2">
        <v>5015063</v>
      </c>
      <c r="E12090" s="2" t="s">
        <v>848</v>
      </c>
      <c r="F12090" s="2">
        <v>8666.07</v>
      </c>
    </row>
    <row r="12091" spans="1:6">
      <c r="A12091" s="2" t="s">
        <v>1764</v>
      </c>
      <c r="B12091" s="2">
        <v>4400014378</v>
      </c>
      <c r="C12091" s="2" t="s">
        <v>56</v>
      </c>
      <c r="D12091" s="2">
        <v>5024837</v>
      </c>
      <c r="E12091" s="2" t="s">
        <v>18</v>
      </c>
      <c r="F12091" s="2">
        <v>2119.9299999999998</v>
      </c>
    </row>
    <row r="12092" spans="1:6">
      <c r="A12092" s="2" t="s">
        <v>1764</v>
      </c>
      <c r="B12092" s="2">
        <v>4400014504</v>
      </c>
      <c r="C12092" s="2" t="s">
        <v>107</v>
      </c>
      <c r="D12092" s="2">
        <v>5006685</v>
      </c>
      <c r="E12092" s="2" t="s">
        <v>1804</v>
      </c>
      <c r="F12092" s="2">
        <v>113.72</v>
      </c>
    </row>
    <row r="12093" spans="1:6">
      <c r="A12093" s="2" t="s">
        <v>1764</v>
      </c>
      <c r="B12093" s="2">
        <v>4400014795</v>
      </c>
      <c r="C12093" s="2" t="s">
        <v>107</v>
      </c>
      <c r="D12093" s="2">
        <v>5005614</v>
      </c>
      <c r="E12093" s="2" t="s">
        <v>1773</v>
      </c>
      <c r="F12093" s="2">
        <v>35758.33</v>
      </c>
    </row>
    <row r="12094" spans="1:6">
      <c r="A12094" s="2" t="s">
        <v>1764</v>
      </c>
      <c r="B12094" s="2">
        <v>4400014925</v>
      </c>
      <c r="C12094" s="2" t="s">
        <v>56</v>
      </c>
      <c r="D12094" s="2">
        <v>5033274</v>
      </c>
      <c r="E12094" s="2" t="s">
        <v>1815</v>
      </c>
      <c r="F12094" s="2">
        <v>64.86</v>
      </c>
    </row>
    <row r="12095" spans="1:6">
      <c r="A12095" s="2" t="s">
        <v>1764</v>
      </c>
      <c r="B12095" s="2">
        <v>4400014928</v>
      </c>
      <c r="C12095" s="2" t="s">
        <v>152</v>
      </c>
      <c r="D12095" s="2">
        <v>5013305</v>
      </c>
      <c r="E12095" s="2" t="s">
        <v>1816</v>
      </c>
      <c r="F12095" s="2">
        <v>9174.86</v>
      </c>
    </row>
    <row r="12096" spans="1:6">
      <c r="A12096" s="2" t="s">
        <v>1764</v>
      </c>
      <c r="B12096" s="2">
        <v>4400014934</v>
      </c>
      <c r="C12096" s="2" t="s">
        <v>15</v>
      </c>
      <c r="D12096" s="2">
        <v>5022368</v>
      </c>
      <c r="E12096" s="2" t="s">
        <v>1818</v>
      </c>
      <c r="F12096" s="2">
        <v>933.44</v>
      </c>
    </row>
    <row r="12097" spans="1:6">
      <c r="A12097" s="2" t="s">
        <v>1764</v>
      </c>
      <c r="B12097" s="2">
        <v>4400014959</v>
      </c>
      <c r="C12097" s="2" t="s">
        <v>68</v>
      </c>
      <c r="D12097" s="2">
        <v>5000070</v>
      </c>
      <c r="E12097" s="2" t="s">
        <v>85</v>
      </c>
      <c r="F12097" s="2">
        <v>8982.75</v>
      </c>
    </row>
    <row r="12098" spans="1:6">
      <c r="A12098" s="2" t="s">
        <v>1764</v>
      </c>
      <c r="B12098" s="2">
        <v>4500072097</v>
      </c>
      <c r="C12098" s="2" t="s">
        <v>19</v>
      </c>
      <c r="D12098" s="2">
        <v>5019520</v>
      </c>
      <c r="E12098" s="2" t="s">
        <v>426</v>
      </c>
      <c r="F12098" s="2">
        <v>7093.22</v>
      </c>
    </row>
    <row r="12099" spans="1:6">
      <c r="A12099" s="2" t="s">
        <v>1764</v>
      </c>
      <c r="B12099" s="2">
        <v>4500075051</v>
      </c>
      <c r="C12099" s="2" t="s">
        <v>107</v>
      </c>
      <c r="D12099" s="2">
        <v>5001581</v>
      </c>
      <c r="E12099" s="2" t="s">
        <v>95</v>
      </c>
      <c r="F12099" s="2">
        <v>156.86000000000001</v>
      </c>
    </row>
    <row r="12100" spans="1:6">
      <c r="A12100" s="2" t="s">
        <v>1764</v>
      </c>
      <c r="B12100" s="2">
        <v>4500075309</v>
      </c>
      <c r="C12100" s="2" t="s">
        <v>107</v>
      </c>
      <c r="D12100" s="2">
        <v>5012416</v>
      </c>
      <c r="E12100" s="2" t="s">
        <v>1797</v>
      </c>
      <c r="F12100" s="2">
        <v>335.93</v>
      </c>
    </row>
    <row r="12101" spans="1:6">
      <c r="A12101" s="2" t="s">
        <v>1764</v>
      </c>
      <c r="B12101" s="2">
        <v>4500075499</v>
      </c>
      <c r="C12101" s="2" t="s">
        <v>107</v>
      </c>
      <c r="D12101" s="2">
        <v>5012416</v>
      </c>
      <c r="E12101" s="2" t="s">
        <v>1797</v>
      </c>
      <c r="F12101" s="2">
        <v>308.52</v>
      </c>
    </row>
    <row r="12102" spans="1:6">
      <c r="A12102" s="2" t="s">
        <v>1764</v>
      </c>
      <c r="B12102" s="2">
        <v>4500075500</v>
      </c>
      <c r="C12102" s="2" t="s">
        <v>107</v>
      </c>
      <c r="D12102" s="2">
        <v>5012416</v>
      </c>
      <c r="E12102" s="2" t="s">
        <v>1797</v>
      </c>
      <c r="F12102" s="2">
        <v>1998.49</v>
      </c>
    </row>
    <row r="12103" spans="1:6">
      <c r="A12103" s="2" t="s">
        <v>1764</v>
      </c>
      <c r="B12103" s="2">
        <v>4500075505</v>
      </c>
      <c r="C12103" s="2" t="s">
        <v>107</v>
      </c>
      <c r="D12103" s="2">
        <v>5001930</v>
      </c>
      <c r="E12103" s="2" t="s">
        <v>201</v>
      </c>
      <c r="F12103" s="2">
        <v>305.14</v>
      </c>
    </row>
    <row r="12104" spans="1:6">
      <c r="A12104" s="2" t="s">
        <v>1764</v>
      </c>
      <c r="B12104" s="2">
        <v>4500075506</v>
      </c>
      <c r="C12104" s="2" t="s">
        <v>107</v>
      </c>
      <c r="D12104" s="2">
        <v>5012416</v>
      </c>
      <c r="E12104" s="2" t="s">
        <v>1797</v>
      </c>
      <c r="F12104" s="2">
        <v>380.51</v>
      </c>
    </row>
    <row r="12105" spans="1:6">
      <c r="A12105" s="2" t="s">
        <v>1764</v>
      </c>
      <c r="B12105" s="2">
        <v>4500075762</v>
      </c>
      <c r="C12105" s="2" t="s">
        <v>107</v>
      </c>
      <c r="D12105" s="2">
        <v>5032924</v>
      </c>
      <c r="E12105" s="2" t="s">
        <v>1813</v>
      </c>
      <c r="F12105" s="2">
        <v>1066.8399999999999</v>
      </c>
    </row>
    <row r="12106" spans="1:6">
      <c r="A12106" s="2" t="s">
        <v>1764</v>
      </c>
      <c r="B12106" s="2">
        <v>4500075763</v>
      </c>
      <c r="C12106" s="2" t="s">
        <v>141</v>
      </c>
      <c r="D12106" s="2">
        <v>5013165</v>
      </c>
      <c r="E12106" s="2" t="s">
        <v>1830</v>
      </c>
      <c r="F12106" s="2">
        <v>2000</v>
      </c>
    </row>
    <row r="12107" spans="1:6">
      <c r="A12107" s="2" t="s">
        <v>1764</v>
      </c>
      <c r="B12107" s="2">
        <v>4500075765</v>
      </c>
      <c r="C12107" s="2" t="s">
        <v>107</v>
      </c>
      <c r="D12107" s="2">
        <v>5001930</v>
      </c>
      <c r="E12107" s="2" t="s">
        <v>201</v>
      </c>
      <c r="F12107" s="2">
        <v>1104.5</v>
      </c>
    </row>
    <row r="12108" spans="1:6">
      <c r="A12108" s="2" t="s">
        <v>1764</v>
      </c>
      <c r="B12108" s="2">
        <v>4500075766</v>
      </c>
      <c r="C12108" s="2" t="s">
        <v>107</v>
      </c>
      <c r="D12108" s="2">
        <v>5001930</v>
      </c>
      <c r="E12108" s="2" t="s">
        <v>201</v>
      </c>
      <c r="F12108" s="2">
        <v>116.24</v>
      </c>
    </row>
    <row r="12109" spans="1:6">
      <c r="A12109" s="2" t="s">
        <v>1764</v>
      </c>
      <c r="B12109" s="2">
        <v>4500075770</v>
      </c>
      <c r="C12109" s="2" t="s">
        <v>107</v>
      </c>
      <c r="D12109" s="2">
        <v>5012416</v>
      </c>
      <c r="E12109" s="2" t="s">
        <v>1797</v>
      </c>
      <c r="F12109" s="2">
        <v>73.91</v>
      </c>
    </row>
    <row r="12110" spans="1:6">
      <c r="A12110" s="2" t="s">
        <v>1764</v>
      </c>
      <c r="B12110" s="2">
        <v>4500075771</v>
      </c>
      <c r="C12110" s="2" t="s">
        <v>107</v>
      </c>
      <c r="D12110" s="2">
        <v>5012416</v>
      </c>
      <c r="E12110" s="2" t="s">
        <v>1797</v>
      </c>
      <c r="F12110" s="2">
        <v>60.79</v>
      </c>
    </row>
    <row r="12111" spans="1:6">
      <c r="A12111" s="2" t="s">
        <v>1764</v>
      </c>
      <c r="B12111" s="2">
        <v>4500075969</v>
      </c>
      <c r="C12111" s="2" t="s">
        <v>107</v>
      </c>
      <c r="D12111" s="2">
        <v>5001930</v>
      </c>
      <c r="E12111" s="2" t="s">
        <v>201</v>
      </c>
      <c r="F12111" s="2">
        <v>336.93</v>
      </c>
    </row>
    <row r="12112" spans="1:6">
      <c r="A12112" s="2" t="s">
        <v>1764</v>
      </c>
      <c r="B12112" s="2">
        <v>4500075976</v>
      </c>
      <c r="C12112" s="2" t="s">
        <v>107</v>
      </c>
      <c r="D12112" s="2">
        <v>5012416</v>
      </c>
      <c r="E12112" s="2" t="s">
        <v>1797</v>
      </c>
      <c r="F12112" s="2">
        <v>65.23</v>
      </c>
    </row>
    <row r="12113" spans="1:6">
      <c r="A12113" s="2" t="s">
        <v>1764</v>
      </c>
      <c r="B12113" s="2">
        <v>4500075977</v>
      </c>
      <c r="C12113" s="2" t="s">
        <v>107</v>
      </c>
      <c r="D12113" s="2">
        <v>5012416</v>
      </c>
      <c r="E12113" s="2" t="s">
        <v>1797</v>
      </c>
      <c r="F12113" s="2">
        <v>1809.38</v>
      </c>
    </row>
    <row r="12114" spans="1:6">
      <c r="A12114" s="2" t="s">
        <v>1764</v>
      </c>
      <c r="B12114" s="2">
        <v>4500075978</v>
      </c>
      <c r="C12114" s="2" t="s">
        <v>107</v>
      </c>
      <c r="D12114" s="2">
        <v>5012416</v>
      </c>
      <c r="E12114" s="2" t="s">
        <v>1797</v>
      </c>
      <c r="F12114" s="2">
        <v>130.38999999999999</v>
      </c>
    </row>
    <row r="12115" spans="1:6">
      <c r="A12115" s="2" t="s">
        <v>1764</v>
      </c>
      <c r="B12115" s="2">
        <v>4500075979</v>
      </c>
      <c r="C12115" s="2" t="s">
        <v>107</v>
      </c>
      <c r="D12115" s="2">
        <v>5012416</v>
      </c>
      <c r="E12115" s="2" t="s">
        <v>1797</v>
      </c>
      <c r="F12115" s="2">
        <v>118.42</v>
      </c>
    </row>
    <row r="12116" spans="1:6">
      <c r="A12116" s="2" t="s">
        <v>1764</v>
      </c>
      <c r="B12116" s="2">
        <v>4500075981</v>
      </c>
      <c r="C12116" s="2" t="s">
        <v>107</v>
      </c>
      <c r="D12116" s="2">
        <v>5012416</v>
      </c>
      <c r="E12116" s="2" t="s">
        <v>1797</v>
      </c>
      <c r="F12116" s="2">
        <v>2180.44</v>
      </c>
    </row>
    <row r="12117" spans="1:6">
      <c r="A12117" s="2" t="s">
        <v>1764</v>
      </c>
      <c r="B12117" s="2">
        <v>4500076029</v>
      </c>
      <c r="C12117" s="2" t="s">
        <v>107</v>
      </c>
      <c r="D12117" s="2">
        <v>5012416</v>
      </c>
      <c r="E12117" s="2" t="s">
        <v>1797</v>
      </c>
      <c r="F12117" s="2">
        <v>2830.41</v>
      </c>
    </row>
    <row r="12118" spans="1:6">
      <c r="A12118" s="2" t="s">
        <v>1764</v>
      </c>
      <c r="B12118" s="2">
        <v>4500076032</v>
      </c>
      <c r="C12118" s="2" t="s">
        <v>107</v>
      </c>
      <c r="D12118" s="2">
        <v>5012416</v>
      </c>
      <c r="E12118" s="2" t="s">
        <v>1797</v>
      </c>
      <c r="F12118" s="2">
        <v>1252.54</v>
      </c>
    </row>
    <row r="12119" spans="1:6">
      <c r="A12119" s="2" t="s">
        <v>1764</v>
      </c>
      <c r="B12119" s="2">
        <v>4500076050</v>
      </c>
      <c r="C12119" s="2" t="s">
        <v>49</v>
      </c>
      <c r="D12119" s="2">
        <v>5032326</v>
      </c>
      <c r="E12119" s="2" t="s">
        <v>1781</v>
      </c>
      <c r="F12119" s="2">
        <v>299.06</v>
      </c>
    </row>
    <row r="12120" spans="1:6">
      <c r="A12120" s="2" t="s">
        <v>1764</v>
      </c>
      <c r="B12120" s="2">
        <v>4500076050</v>
      </c>
      <c r="C12120" s="2" t="s">
        <v>107</v>
      </c>
      <c r="D12120" s="2">
        <v>5032326</v>
      </c>
      <c r="E12120" s="2" t="s">
        <v>1781</v>
      </c>
      <c r="F12120" s="2">
        <v>3159.19</v>
      </c>
    </row>
    <row r="12121" spans="1:6">
      <c r="A12121" s="2" t="s">
        <v>1764</v>
      </c>
      <c r="B12121" s="2">
        <v>4500076051</v>
      </c>
      <c r="C12121" s="2" t="s">
        <v>49</v>
      </c>
      <c r="D12121" s="2">
        <v>5032326</v>
      </c>
      <c r="E12121" s="2" t="s">
        <v>1781</v>
      </c>
      <c r="F12121" s="2">
        <v>105.17</v>
      </c>
    </row>
    <row r="12122" spans="1:6">
      <c r="A12122" s="2" t="s">
        <v>1764</v>
      </c>
      <c r="B12122" s="2">
        <v>4500076051</v>
      </c>
      <c r="C12122" s="2" t="s">
        <v>107</v>
      </c>
      <c r="D12122" s="2">
        <v>5032326</v>
      </c>
      <c r="E12122" s="2" t="s">
        <v>1781</v>
      </c>
      <c r="F12122" s="2">
        <v>3289.69</v>
      </c>
    </row>
    <row r="12123" spans="1:6">
      <c r="A12123" s="2" t="s">
        <v>1764</v>
      </c>
      <c r="B12123" s="2">
        <v>4500076229</v>
      </c>
      <c r="C12123" s="2" t="s">
        <v>49</v>
      </c>
      <c r="D12123" s="2">
        <v>5036542</v>
      </c>
      <c r="E12123" s="2" t="s">
        <v>1831</v>
      </c>
      <c r="F12123" s="2">
        <v>4900</v>
      </c>
    </row>
    <row r="12124" spans="1:6">
      <c r="A12124" s="2" t="s">
        <v>1764</v>
      </c>
      <c r="B12124" s="2"/>
      <c r="C12124" s="2" t="s">
        <v>183</v>
      </c>
      <c r="D12124" s="2">
        <v>5037344</v>
      </c>
      <c r="E12124" s="2" t="s">
        <v>7884</v>
      </c>
      <c r="F12124" s="2">
        <v>4864.4799999999996</v>
      </c>
    </row>
    <row r="12125" spans="1:6">
      <c r="A12125" s="2" t="s">
        <v>1764</v>
      </c>
      <c r="B12125" s="2"/>
      <c r="C12125" s="2" t="s">
        <v>1203</v>
      </c>
      <c r="D12125" s="2">
        <v>5007404</v>
      </c>
      <c r="E12125" s="2" t="s">
        <v>2763</v>
      </c>
      <c r="F12125" s="2">
        <v>156.56</v>
      </c>
    </row>
    <row r="12126" spans="1:6">
      <c r="A12126" s="2" t="s">
        <v>1764</v>
      </c>
      <c r="B12126" s="2"/>
      <c r="C12126" s="2" t="s">
        <v>1203</v>
      </c>
      <c r="D12126" s="2">
        <v>5015150</v>
      </c>
      <c r="E12126" s="2" t="s">
        <v>2859</v>
      </c>
      <c r="F12126" s="2">
        <v>319.27999999999997</v>
      </c>
    </row>
    <row r="12127" spans="1:6">
      <c r="A12127" s="2" t="s">
        <v>1764</v>
      </c>
      <c r="B12127" s="2"/>
      <c r="C12127" s="2" t="s">
        <v>1203</v>
      </c>
      <c r="D12127" s="2">
        <v>5032751</v>
      </c>
      <c r="E12127" s="2" t="s">
        <v>6779</v>
      </c>
      <c r="F12127" s="2">
        <v>115</v>
      </c>
    </row>
    <row r="12128" spans="1:6">
      <c r="A12128" s="2" t="s">
        <v>1764</v>
      </c>
      <c r="B12128" s="2"/>
      <c r="C12128" s="2" t="s">
        <v>594</v>
      </c>
      <c r="D12128" s="2">
        <v>5013609</v>
      </c>
      <c r="E12128" s="2" t="s">
        <v>3870</v>
      </c>
      <c r="F12128" s="2">
        <v>12</v>
      </c>
    </row>
    <row r="12129" spans="1:6">
      <c r="A12129" s="2" t="s">
        <v>1764</v>
      </c>
      <c r="B12129" s="2"/>
      <c r="C12129" s="2" t="s">
        <v>594</v>
      </c>
      <c r="D12129" s="2">
        <v>5028716</v>
      </c>
      <c r="E12129" s="2" t="s">
        <v>7926</v>
      </c>
      <c r="F12129" s="2">
        <v>127.4</v>
      </c>
    </row>
    <row r="12130" spans="1:6">
      <c r="A12130" s="2" t="s">
        <v>1764</v>
      </c>
      <c r="B12130" s="2"/>
      <c r="C12130" s="2" t="s">
        <v>594</v>
      </c>
      <c r="D12130" s="2">
        <v>5035025</v>
      </c>
      <c r="E12130" s="2" t="s">
        <v>7928</v>
      </c>
      <c r="F12130" s="2">
        <v>872.2</v>
      </c>
    </row>
    <row r="12131" spans="1:6">
      <c r="A12131" s="2" t="s">
        <v>1764</v>
      </c>
      <c r="B12131" s="2"/>
      <c r="C12131" s="2" t="s">
        <v>1237</v>
      </c>
      <c r="D12131" s="2">
        <v>5013191</v>
      </c>
      <c r="E12131" s="2" t="s">
        <v>7947</v>
      </c>
      <c r="F12131" s="2">
        <v>420.9</v>
      </c>
    </row>
    <row r="12132" spans="1:6">
      <c r="A12132" s="2" t="s">
        <v>1764</v>
      </c>
      <c r="B12132" s="2"/>
      <c r="C12132" s="2" t="s">
        <v>1237</v>
      </c>
      <c r="D12132" s="2">
        <v>5013360</v>
      </c>
      <c r="E12132" s="2" t="s">
        <v>7950</v>
      </c>
      <c r="F12132" s="2">
        <v>3255.3</v>
      </c>
    </row>
    <row r="12133" spans="1:6">
      <c r="A12133" s="2" t="s">
        <v>1764</v>
      </c>
      <c r="B12133" s="2"/>
      <c r="C12133" s="2" t="s">
        <v>1237</v>
      </c>
      <c r="D12133" s="2">
        <v>5013584</v>
      </c>
      <c r="E12133" s="2" t="s">
        <v>7951</v>
      </c>
      <c r="F12133" s="2">
        <v>5184.3</v>
      </c>
    </row>
    <row r="12134" spans="1:6">
      <c r="A12134" s="2" t="s">
        <v>1764</v>
      </c>
      <c r="B12134" s="2"/>
      <c r="C12134" s="2" t="s">
        <v>1237</v>
      </c>
      <c r="D12134" s="2">
        <v>5017482</v>
      </c>
      <c r="E12134" s="2" t="s">
        <v>7955</v>
      </c>
      <c r="F12134" s="2">
        <v>9918.75</v>
      </c>
    </row>
    <row r="12135" spans="1:6">
      <c r="A12135" s="2" t="s">
        <v>1764</v>
      </c>
      <c r="B12135" s="2"/>
      <c r="C12135" s="2" t="s">
        <v>370</v>
      </c>
      <c r="D12135" s="2">
        <v>5037463</v>
      </c>
      <c r="E12135" s="2" t="s">
        <v>411</v>
      </c>
      <c r="F12135" s="2">
        <v>16651.099999999999</v>
      </c>
    </row>
    <row r="12136" spans="1:6">
      <c r="A12136" s="2" t="s">
        <v>1764</v>
      </c>
      <c r="B12136" s="2"/>
      <c r="C12136" s="2" t="s">
        <v>222</v>
      </c>
      <c r="D12136" s="2">
        <v>5007129</v>
      </c>
      <c r="E12136" s="2" t="s">
        <v>8014</v>
      </c>
      <c r="F12136" s="2">
        <v>250</v>
      </c>
    </row>
    <row r="12137" spans="1:6">
      <c r="A12137" s="2" t="s">
        <v>1764</v>
      </c>
      <c r="B12137" s="2"/>
      <c r="C12137" s="2" t="s">
        <v>222</v>
      </c>
      <c r="D12137" s="2">
        <v>5011333</v>
      </c>
      <c r="E12137" s="2" t="s">
        <v>8018</v>
      </c>
      <c r="F12137" s="2">
        <v>150</v>
      </c>
    </row>
    <row r="12138" spans="1:6">
      <c r="A12138" s="2" t="s">
        <v>1764</v>
      </c>
      <c r="B12138" s="2"/>
      <c r="C12138" s="2" t="s">
        <v>222</v>
      </c>
      <c r="D12138" s="2">
        <v>5011376</v>
      </c>
      <c r="E12138" s="2" t="s">
        <v>8019</v>
      </c>
      <c r="F12138" s="2">
        <v>150</v>
      </c>
    </row>
    <row r="12139" spans="1:6">
      <c r="A12139" s="2" t="s">
        <v>1764</v>
      </c>
      <c r="B12139" s="2"/>
      <c r="C12139" s="2" t="s">
        <v>222</v>
      </c>
      <c r="D12139" s="2">
        <v>5011387</v>
      </c>
      <c r="E12139" s="2" t="s">
        <v>8020</v>
      </c>
      <c r="F12139" s="2">
        <v>150</v>
      </c>
    </row>
    <row r="12140" spans="1:6">
      <c r="A12140" s="2" t="s">
        <v>1764</v>
      </c>
      <c r="B12140" s="2"/>
      <c r="C12140" s="2" t="s">
        <v>222</v>
      </c>
      <c r="D12140" s="2">
        <v>5011390</v>
      </c>
      <c r="E12140" s="2" t="s">
        <v>8021</v>
      </c>
      <c r="F12140" s="2">
        <v>150</v>
      </c>
    </row>
    <row r="12141" spans="1:6">
      <c r="A12141" s="2" t="s">
        <v>1764</v>
      </c>
      <c r="B12141" s="2"/>
      <c r="C12141" s="2" t="s">
        <v>222</v>
      </c>
      <c r="D12141" s="2">
        <v>5011486</v>
      </c>
      <c r="E12141" s="2" t="s">
        <v>8022</v>
      </c>
      <c r="F12141" s="2">
        <v>300</v>
      </c>
    </row>
    <row r="12142" spans="1:6">
      <c r="A12142" s="2" t="s">
        <v>1764</v>
      </c>
      <c r="B12142" s="2"/>
      <c r="C12142" s="2" t="s">
        <v>222</v>
      </c>
      <c r="D12142" s="2">
        <v>5011539</v>
      </c>
      <c r="E12142" s="2" t="s">
        <v>8023</v>
      </c>
      <c r="F12142" s="2">
        <v>150</v>
      </c>
    </row>
    <row r="12143" spans="1:6">
      <c r="A12143" s="2" t="s">
        <v>1764</v>
      </c>
      <c r="B12143" s="2"/>
      <c r="C12143" s="2" t="s">
        <v>222</v>
      </c>
      <c r="D12143" s="2">
        <v>5011800</v>
      </c>
      <c r="E12143" s="2" t="s">
        <v>8024</v>
      </c>
      <c r="F12143" s="2">
        <v>150</v>
      </c>
    </row>
    <row r="12144" spans="1:6">
      <c r="A12144" s="2" t="s">
        <v>1764</v>
      </c>
      <c r="B12144" s="2"/>
      <c r="C12144" s="2" t="s">
        <v>222</v>
      </c>
      <c r="D12144" s="2">
        <v>5012874</v>
      </c>
      <c r="E12144" s="2" t="s">
        <v>8025</v>
      </c>
      <c r="F12144" s="2">
        <v>150</v>
      </c>
    </row>
    <row r="12145" spans="1:6">
      <c r="A12145" s="2" t="s">
        <v>1764</v>
      </c>
      <c r="B12145" s="2"/>
      <c r="C12145" s="2" t="s">
        <v>222</v>
      </c>
      <c r="D12145" s="2">
        <v>5014993</v>
      </c>
      <c r="E12145" s="2" t="s">
        <v>8026</v>
      </c>
      <c r="F12145" s="2">
        <v>150</v>
      </c>
    </row>
    <row r="12146" spans="1:6">
      <c r="A12146" s="2" t="s">
        <v>1764</v>
      </c>
      <c r="B12146" s="2"/>
      <c r="C12146" s="2" t="s">
        <v>222</v>
      </c>
      <c r="D12146" s="2">
        <v>5015121</v>
      </c>
      <c r="E12146" s="2" t="s">
        <v>8027</v>
      </c>
      <c r="F12146" s="2">
        <v>150</v>
      </c>
    </row>
    <row r="12147" spans="1:6">
      <c r="A12147" s="2" t="s">
        <v>1764</v>
      </c>
      <c r="B12147" s="2"/>
      <c r="C12147" s="2" t="s">
        <v>222</v>
      </c>
      <c r="D12147" s="2">
        <v>5023623</v>
      </c>
      <c r="E12147" s="2" t="s">
        <v>8032</v>
      </c>
      <c r="F12147" s="2">
        <v>150</v>
      </c>
    </row>
    <row r="12148" spans="1:6">
      <c r="A12148" s="2" t="s">
        <v>1764</v>
      </c>
      <c r="B12148" s="2"/>
      <c r="C12148" s="2" t="s">
        <v>222</v>
      </c>
      <c r="D12148" s="2">
        <v>5029419</v>
      </c>
      <c r="E12148" s="2" t="s">
        <v>8033</v>
      </c>
      <c r="F12148" s="2">
        <v>150</v>
      </c>
    </row>
    <row r="12149" spans="1:6">
      <c r="A12149" s="2" t="s">
        <v>1764</v>
      </c>
      <c r="B12149" s="2"/>
      <c r="C12149" s="2" t="s">
        <v>222</v>
      </c>
      <c r="D12149" s="2">
        <v>5029736</v>
      </c>
      <c r="E12149" s="2" t="s">
        <v>8034</v>
      </c>
      <c r="F12149" s="2">
        <v>150</v>
      </c>
    </row>
    <row r="12150" spans="1:6">
      <c r="A12150" s="2" t="s">
        <v>1764</v>
      </c>
      <c r="B12150" s="2"/>
      <c r="C12150" s="2" t="s">
        <v>19</v>
      </c>
      <c r="D12150" s="2">
        <v>5027087</v>
      </c>
      <c r="E12150" s="2" t="s">
        <v>1793</v>
      </c>
      <c r="F12150" s="2">
        <v>32.36</v>
      </c>
    </row>
    <row r="12151" spans="1:6">
      <c r="A12151" s="2" t="s">
        <v>1764</v>
      </c>
      <c r="B12151" s="2"/>
      <c r="C12151" s="2" t="s">
        <v>507</v>
      </c>
      <c r="D12151" s="2">
        <v>5006261</v>
      </c>
      <c r="E12151" s="2" t="s">
        <v>324</v>
      </c>
      <c r="F12151" s="2">
        <v>35</v>
      </c>
    </row>
    <row r="12152" spans="1:6">
      <c r="A12152" s="2" t="s">
        <v>1764</v>
      </c>
      <c r="B12152" s="2"/>
      <c r="C12152" s="2" t="s">
        <v>507</v>
      </c>
      <c r="D12152" s="2">
        <v>5007976</v>
      </c>
      <c r="E12152" s="2" t="s">
        <v>186</v>
      </c>
      <c r="F12152" s="2">
        <v>70</v>
      </c>
    </row>
    <row r="12153" spans="1:6">
      <c r="A12153" s="2" t="s">
        <v>1764</v>
      </c>
      <c r="B12153" s="2"/>
      <c r="C12153" s="2" t="s">
        <v>507</v>
      </c>
      <c r="D12153" s="2" t="s">
        <v>5010</v>
      </c>
      <c r="E12153" s="2" t="s">
        <v>5011</v>
      </c>
      <c r="F12153" s="2">
        <v>35</v>
      </c>
    </row>
    <row r="12154" spans="1:6">
      <c r="A12154" s="2" t="s">
        <v>1764</v>
      </c>
      <c r="B12154" s="2"/>
      <c r="C12154" s="2" t="s">
        <v>152</v>
      </c>
      <c r="D12154" s="2">
        <v>5015787</v>
      </c>
      <c r="E12154" s="2" t="s">
        <v>8052</v>
      </c>
      <c r="F12154" s="2">
        <v>1262.25</v>
      </c>
    </row>
    <row r="12155" spans="1:6">
      <c r="A12155" s="2" t="s">
        <v>1764</v>
      </c>
      <c r="B12155" s="2">
        <v>4300003268</v>
      </c>
      <c r="C12155" s="2" t="s">
        <v>13</v>
      </c>
      <c r="D12155" s="2">
        <v>5001945</v>
      </c>
      <c r="E12155" s="2" t="s">
        <v>283</v>
      </c>
      <c r="F12155" s="2">
        <v>33662.71</v>
      </c>
    </row>
    <row r="12156" spans="1:6">
      <c r="A12156" s="2" t="s">
        <v>1764</v>
      </c>
      <c r="B12156" s="2">
        <v>4300004143</v>
      </c>
      <c r="C12156" s="2" t="s">
        <v>107</v>
      </c>
      <c r="D12156" s="2">
        <v>5006035</v>
      </c>
      <c r="E12156" s="2" t="s">
        <v>1789</v>
      </c>
      <c r="F12156" s="2">
        <v>11137.37</v>
      </c>
    </row>
    <row r="12157" spans="1:6">
      <c r="A12157" s="2" t="s">
        <v>1764</v>
      </c>
      <c r="B12157" s="2">
        <v>4300004539</v>
      </c>
      <c r="C12157" s="2" t="s">
        <v>29</v>
      </c>
      <c r="D12157" s="2">
        <v>5011485</v>
      </c>
      <c r="E12157" s="2" t="s">
        <v>1787</v>
      </c>
      <c r="F12157" s="2">
        <v>4900</v>
      </c>
    </row>
    <row r="12158" spans="1:6">
      <c r="A12158" s="2" t="s">
        <v>1764</v>
      </c>
      <c r="B12158" s="2">
        <v>4400013725</v>
      </c>
      <c r="C12158" s="2" t="s">
        <v>90</v>
      </c>
      <c r="D12158" s="2">
        <v>5010142</v>
      </c>
      <c r="E12158" s="2" t="s">
        <v>1786</v>
      </c>
      <c r="F12158" s="2">
        <v>21510.49</v>
      </c>
    </row>
    <row r="12159" spans="1:6">
      <c r="A12159" s="2" t="s">
        <v>1764</v>
      </c>
      <c r="B12159" s="2">
        <v>4400014748</v>
      </c>
      <c r="C12159" s="2" t="s">
        <v>107</v>
      </c>
      <c r="D12159" s="2">
        <v>5005614</v>
      </c>
      <c r="E12159" s="2" t="s">
        <v>1773</v>
      </c>
      <c r="F12159" s="2">
        <v>62501.91</v>
      </c>
    </row>
    <row r="12160" spans="1:6">
      <c r="A12160" s="2" t="s">
        <v>1764</v>
      </c>
      <c r="B12160" s="2">
        <v>4400014811</v>
      </c>
      <c r="C12160" s="2" t="s">
        <v>152</v>
      </c>
      <c r="D12160" s="2">
        <v>5006088</v>
      </c>
      <c r="E12160" s="2" t="s">
        <v>1811</v>
      </c>
      <c r="F12160" s="2">
        <v>5099.34</v>
      </c>
    </row>
    <row r="12161" spans="1:6">
      <c r="A12161" s="2" t="s">
        <v>1764</v>
      </c>
      <c r="B12161" s="2">
        <v>4400014930</v>
      </c>
      <c r="C12161" s="2" t="s">
        <v>107</v>
      </c>
      <c r="D12161" s="2">
        <v>5006338</v>
      </c>
      <c r="E12161" s="2" t="s">
        <v>1817</v>
      </c>
      <c r="F12161" s="2">
        <v>785.18</v>
      </c>
    </row>
    <row r="12162" spans="1:6">
      <c r="A12162" s="2" t="s">
        <v>1764</v>
      </c>
      <c r="B12162" s="2">
        <v>4400014930</v>
      </c>
      <c r="C12162" s="2" t="s">
        <v>56</v>
      </c>
      <c r="D12162" s="2">
        <v>5006338</v>
      </c>
      <c r="E12162" s="2" t="s">
        <v>1817</v>
      </c>
      <c r="F12162" s="2">
        <v>3655.99</v>
      </c>
    </row>
    <row r="12163" spans="1:6">
      <c r="A12163" s="2" t="s">
        <v>1764</v>
      </c>
      <c r="B12163" s="2">
        <v>4400014932</v>
      </c>
      <c r="C12163" s="2" t="s">
        <v>107</v>
      </c>
      <c r="D12163" s="2">
        <v>5000237</v>
      </c>
      <c r="E12163" s="2" t="s">
        <v>98</v>
      </c>
      <c r="F12163" s="2">
        <v>1314.33</v>
      </c>
    </row>
    <row r="12164" spans="1:6">
      <c r="A12164" s="2" t="s">
        <v>1764</v>
      </c>
      <c r="B12164" s="2">
        <v>4400015000</v>
      </c>
      <c r="C12164" s="2" t="s">
        <v>107</v>
      </c>
      <c r="D12164" s="2">
        <v>5012416</v>
      </c>
      <c r="E12164" s="2" t="s">
        <v>1797</v>
      </c>
      <c r="F12164" s="2">
        <v>1937.4</v>
      </c>
    </row>
    <row r="12165" spans="1:6">
      <c r="A12165" s="2" t="s">
        <v>1764</v>
      </c>
      <c r="B12165" s="2">
        <v>4400015042</v>
      </c>
      <c r="C12165" s="2" t="s">
        <v>155</v>
      </c>
      <c r="D12165" s="2">
        <v>5015663</v>
      </c>
      <c r="E12165" s="2" t="s">
        <v>805</v>
      </c>
      <c r="F12165" s="2">
        <v>2577.2800000000002</v>
      </c>
    </row>
    <row r="12166" spans="1:6">
      <c r="A12166" s="2" t="s">
        <v>1764</v>
      </c>
      <c r="B12166" s="2">
        <v>4500074488</v>
      </c>
      <c r="C12166" s="2" t="s">
        <v>56</v>
      </c>
      <c r="D12166" s="2">
        <v>5003054</v>
      </c>
      <c r="E12166" s="2" t="s">
        <v>786</v>
      </c>
      <c r="F12166" s="2">
        <v>3091</v>
      </c>
    </row>
    <row r="12167" spans="1:6">
      <c r="A12167" s="2" t="s">
        <v>1764</v>
      </c>
      <c r="B12167" s="2">
        <v>4500075384</v>
      </c>
      <c r="C12167" s="2" t="s">
        <v>107</v>
      </c>
      <c r="D12167" s="2">
        <v>5012416</v>
      </c>
      <c r="E12167" s="2" t="s">
        <v>1797</v>
      </c>
      <c r="F12167" s="2">
        <v>3010.04</v>
      </c>
    </row>
    <row r="12168" spans="1:6">
      <c r="A12168" s="2" t="s">
        <v>1764</v>
      </c>
      <c r="B12168" s="2">
        <v>4500075385</v>
      </c>
      <c r="C12168" s="2" t="s">
        <v>107</v>
      </c>
      <c r="D12168" s="2">
        <v>5012416</v>
      </c>
      <c r="E12168" s="2" t="s">
        <v>1797</v>
      </c>
      <c r="F12168" s="2">
        <v>206.6</v>
      </c>
    </row>
    <row r="12169" spans="1:6">
      <c r="A12169" s="2" t="s">
        <v>1764</v>
      </c>
      <c r="B12169" s="2">
        <v>4500075502</v>
      </c>
      <c r="C12169" s="2" t="s">
        <v>152</v>
      </c>
      <c r="D12169" s="2">
        <v>5004621</v>
      </c>
      <c r="E12169" s="2" t="s">
        <v>1828</v>
      </c>
      <c r="F12169" s="2">
        <v>9380.7199999999993</v>
      </c>
    </row>
    <row r="12170" spans="1:6">
      <c r="A12170" s="2" t="s">
        <v>1764</v>
      </c>
      <c r="B12170" s="2">
        <v>4500075539</v>
      </c>
      <c r="C12170" s="2" t="s">
        <v>107</v>
      </c>
      <c r="D12170" s="2">
        <v>5005614</v>
      </c>
      <c r="E12170" s="2" t="s">
        <v>1773</v>
      </c>
      <c r="F12170" s="2">
        <v>576.91999999999996</v>
      </c>
    </row>
    <row r="12171" spans="1:6">
      <c r="A12171" s="2" t="s">
        <v>1764</v>
      </c>
      <c r="B12171" s="2">
        <v>4500075760</v>
      </c>
      <c r="C12171" s="2" t="s">
        <v>107</v>
      </c>
      <c r="D12171" s="2">
        <v>5001930</v>
      </c>
      <c r="E12171" s="2" t="s">
        <v>201</v>
      </c>
      <c r="F12171" s="2">
        <v>1048.31</v>
      </c>
    </row>
    <row r="12172" spans="1:6">
      <c r="A12172" s="2" t="s">
        <v>1764</v>
      </c>
      <c r="B12172" s="2">
        <v>4500075761</v>
      </c>
      <c r="C12172" s="2" t="s">
        <v>107</v>
      </c>
      <c r="D12172" s="2">
        <v>5012416</v>
      </c>
      <c r="E12172" s="2" t="s">
        <v>1797</v>
      </c>
      <c r="F12172" s="2">
        <v>402.11</v>
      </c>
    </row>
    <row r="12173" spans="1:6">
      <c r="A12173" s="2" t="s">
        <v>1764</v>
      </c>
      <c r="B12173" s="2">
        <v>4500075768</v>
      </c>
      <c r="C12173" s="2" t="s">
        <v>107</v>
      </c>
      <c r="D12173" s="2">
        <v>5012416</v>
      </c>
      <c r="E12173" s="2" t="s">
        <v>1797</v>
      </c>
      <c r="F12173" s="2">
        <v>184.66</v>
      </c>
    </row>
    <row r="12174" spans="1:6">
      <c r="A12174" s="2" t="s">
        <v>1764</v>
      </c>
      <c r="B12174" s="2">
        <v>4500075769</v>
      </c>
      <c r="C12174" s="2" t="s">
        <v>107</v>
      </c>
      <c r="D12174" s="2">
        <v>5012416</v>
      </c>
      <c r="E12174" s="2" t="s">
        <v>1797</v>
      </c>
      <c r="F12174" s="2">
        <v>3503.55</v>
      </c>
    </row>
    <row r="12175" spans="1:6">
      <c r="A12175" s="2" t="s">
        <v>1764</v>
      </c>
      <c r="B12175" s="2">
        <v>4500075815</v>
      </c>
      <c r="C12175" s="2" t="s">
        <v>141</v>
      </c>
      <c r="D12175" s="2">
        <v>5012416</v>
      </c>
      <c r="E12175" s="2" t="s">
        <v>1797</v>
      </c>
      <c r="F12175" s="2">
        <v>660</v>
      </c>
    </row>
    <row r="12176" spans="1:6">
      <c r="A12176" s="2" t="s">
        <v>1764</v>
      </c>
      <c r="B12176" s="2">
        <v>4500075954</v>
      </c>
      <c r="C12176" s="2" t="s">
        <v>82</v>
      </c>
      <c r="D12176" s="2">
        <v>5008910</v>
      </c>
      <c r="E12176" s="2" t="s">
        <v>584</v>
      </c>
      <c r="F12176" s="2">
        <v>895</v>
      </c>
    </row>
    <row r="12177" spans="1:6">
      <c r="A12177" s="2" t="s">
        <v>1764</v>
      </c>
      <c r="B12177" s="2">
        <v>4500075956</v>
      </c>
      <c r="C12177" s="2" t="s">
        <v>82</v>
      </c>
      <c r="D12177" s="2">
        <v>5008910</v>
      </c>
      <c r="E12177" s="2" t="s">
        <v>584</v>
      </c>
      <c r="F12177" s="2">
        <v>634</v>
      </c>
    </row>
    <row r="12178" spans="1:6">
      <c r="A12178" s="2" t="s">
        <v>1764</v>
      </c>
      <c r="B12178" s="2">
        <v>4500076024</v>
      </c>
      <c r="C12178" s="2" t="s">
        <v>141</v>
      </c>
      <c r="D12178" s="2">
        <v>5001930</v>
      </c>
      <c r="E12178" s="2" t="s">
        <v>201</v>
      </c>
      <c r="F12178" s="2">
        <v>29.3</v>
      </c>
    </row>
    <row r="12179" spans="1:6">
      <c r="A12179" s="2" t="s">
        <v>1764</v>
      </c>
      <c r="B12179" s="2">
        <v>4500076027</v>
      </c>
      <c r="C12179" s="2" t="s">
        <v>141</v>
      </c>
      <c r="D12179" s="2">
        <v>5012416</v>
      </c>
      <c r="E12179" s="2" t="s">
        <v>1797</v>
      </c>
      <c r="F12179" s="2">
        <v>585</v>
      </c>
    </row>
    <row r="12180" spans="1:6">
      <c r="A12180" s="2" t="s">
        <v>1764</v>
      </c>
      <c r="B12180" s="2">
        <v>4500076205</v>
      </c>
      <c r="C12180" s="2" t="s">
        <v>107</v>
      </c>
      <c r="D12180" s="2">
        <v>5012416</v>
      </c>
      <c r="E12180" s="2" t="s">
        <v>1797</v>
      </c>
      <c r="F12180" s="2">
        <v>2830.41</v>
      </c>
    </row>
    <row r="12181" spans="1:6">
      <c r="A12181" s="2" t="s">
        <v>1764</v>
      </c>
      <c r="B12181" s="2">
        <v>4500076207</v>
      </c>
      <c r="C12181" s="2" t="s">
        <v>107</v>
      </c>
      <c r="D12181" s="2">
        <v>5012416</v>
      </c>
      <c r="E12181" s="2" t="s">
        <v>1797</v>
      </c>
      <c r="F12181" s="2">
        <v>389.54</v>
      </c>
    </row>
    <row r="12182" spans="1:6">
      <c r="A12182" s="2" t="s">
        <v>1764</v>
      </c>
      <c r="B12182" s="2">
        <v>4500076215</v>
      </c>
      <c r="C12182" s="2" t="s">
        <v>107</v>
      </c>
      <c r="D12182" s="2">
        <v>5012416</v>
      </c>
      <c r="E12182" s="2" t="s">
        <v>1797</v>
      </c>
      <c r="F12182" s="2">
        <v>5225.83</v>
      </c>
    </row>
    <row r="12183" spans="1:6">
      <c r="A12183" s="2" t="s">
        <v>1764</v>
      </c>
      <c r="B12183" s="2">
        <v>4500076227</v>
      </c>
      <c r="C12183" s="2" t="s">
        <v>107</v>
      </c>
      <c r="D12183" s="2">
        <v>5012416</v>
      </c>
      <c r="E12183" s="2" t="s">
        <v>1797</v>
      </c>
      <c r="F12183" s="2">
        <v>178.35</v>
      </c>
    </row>
    <row r="12184" spans="1:6">
      <c r="A12184" s="2" t="s">
        <v>1764</v>
      </c>
      <c r="B12184" s="2">
        <v>4500076232</v>
      </c>
      <c r="C12184" s="2" t="s">
        <v>107</v>
      </c>
      <c r="D12184" s="2">
        <v>5001930</v>
      </c>
      <c r="E12184" s="2" t="s">
        <v>201</v>
      </c>
      <c r="F12184" s="2">
        <v>1251.22</v>
      </c>
    </row>
    <row r="12185" spans="1:6">
      <c r="A12185" s="2" t="s">
        <v>1764</v>
      </c>
      <c r="B12185" s="2">
        <v>4500076297</v>
      </c>
      <c r="C12185" s="2" t="s">
        <v>141</v>
      </c>
      <c r="D12185" s="2">
        <v>5012416</v>
      </c>
      <c r="E12185" s="2" t="s">
        <v>1797</v>
      </c>
      <c r="F12185" s="2">
        <v>230.97</v>
      </c>
    </row>
    <row r="12186" spans="1:6">
      <c r="A12186" s="2" t="s">
        <v>1764</v>
      </c>
      <c r="B12186" s="2">
        <v>4500076371</v>
      </c>
      <c r="C12186" s="2" t="s">
        <v>107</v>
      </c>
      <c r="D12186" s="2">
        <v>5012416</v>
      </c>
      <c r="E12186" s="2" t="s">
        <v>1797</v>
      </c>
      <c r="F12186" s="2">
        <v>195.62</v>
      </c>
    </row>
    <row r="12187" spans="1:6">
      <c r="A12187" s="2" t="s">
        <v>1764</v>
      </c>
      <c r="B12187" s="2">
        <v>4500076386</v>
      </c>
      <c r="C12187" s="2" t="s">
        <v>19</v>
      </c>
      <c r="D12187" s="2">
        <v>5028161</v>
      </c>
      <c r="E12187" s="2" t="s">
        <v>1246</v>
      </c>
      <c r="F12187" s="2">
        <v>1580.64</v>
      </c>
    </row>
    <row r="12188" spans="1:6">
      <c r="A12188" s="2" t="s">
        <v>1764</v>
      </c>
      <c r="B12188" s="2">
        <v>4500076405</v>
      </c>
      <c r="C12188" s="2" t="s">
        <v>107</v>
      </c>
      <c r="D12188" s="2">
        <v>5012416</v>
      </c>
      <c r="E12188" s="2" t="s">
        <v>1797</v>
      </c>
      <c r="F12188" s="2">
        <v>831.74</v>
      </c>
    </row>
    <row r="12189" spans="1:6">
      <c r="A12189" s="2" t="s">
        <v>1764</v>
      </c>
      <c r="B12189" s="2">
        <v>4500076677</v>
      </c>
      <c r="C12189" s="2" t="s">
        <v>388</v>
      </c>
      <c r="D12189" s="2">
        <v>5000070</v>
      </c>
      <c r="E12189" s="2" t="s">
        <v>85</v>
      </c>
      <c r="F12189" s="2">
        <v>744</v>
      </c>
    </row>
    <row r="12190" spans="1:6">
      <c r="A12190" s="2" t="s">
        <v>1764</v>
      </c>
      <c r="B12190" s="2"/>
      <c r="C12190" s="2" t="s">
        <v>1203</v>
      </c>
      <c r="D12190" s="2">
        <v>5004084</v>
      </c>
      <c r="E12190" s="2" t="s">
        <v>8268</v>
      </c>
      <c r="F12190" s="2">
        <v>313.12</v>
      </c>
    </row>
    <row r="12191" spans="1:6">
      <c r="A12191" s="2" t="s">
        <v>1764</v>
      </c>
      <c r="B12191" s="2"/>
      <c r="C12191" s="2" t="s">
        <v>1203</v>
      </c>
      <c r="D12191" s="2">
        <v>5006120</v>
      </c>
      <c r="E12191" s="2" t="s">
        <v>8274</v>
      </c>
      <c r="F12191" s="2">
        <v>156.56</v>
      </c>
    </row>
    <row r="12192" spans="1:6">
      <c r="A12192" s="2" t="s">
        <v>1764</v>
      </c>
      <c r="B12192" s="2"/>
      <c r="C12192" s="2" t="s">
        <v>1203</v>
      </c>
      <c r="D12192" s="2">
        <v>5022271</v>
      </c>
      <c r="E12192" s="2" t="s">
        <v>8284</v>
      </c>
      <c r="F12192" s="2">
        <v>154.72</v>
      </c>
    </row>
    <row r="12193" spans="1:6">
      <c r="A12193" s="2" t="s">
        <v>1764</v>
      </c>
      <c r="B12193" s="2"/>
      <c r="C12193" s="2" t="s">
        <v>1203</v>
      </c>
      <c r="D12193" s="2">
        <v>5031308</v>
      </c>
      <c r="E12193" s="2" t="s">
        <v>3079</v>
      </c>
      <c r="F12193" s="2">
        <v>350</v>
      </c>
    </row>
    <row r="12194" spans="1:6">
      <c r="A12194" s="2" t="s">
        <v>1764</v>
      </c>
      <c r="B12194" s="2"/>
      <c r="C12194" s="2" t="s">
        <v>1203</v>
      </c>
      <c r="D12194" s="2">
        <v>5035985</v>
      </c>
      <c r="E12194" s="2" t="s">
        <v>3156</v>
      </c>
      <c r="F12194" s="2">
        <v>846.94</v>
      </c>
    </row>
    <row r="12195" spans="1:6">
      <c r="A12195" s="2" t="s">
        <v>1764</v>
      </c>
      <c r="B12195" s="2"/>
      <c r="C12195" s="2" t="s">
        <v>1203</v>
      </c>
      <c r="D12195" s="2">
        <v>5037329</v>
      </c>
      <c r="E12195" s="2" t="s">
        <v>8299</v>
      </c>
      <c r="F12195" s="2">
        <v>276</v>
      </c>
    </row>
    <row r="12196" spans="1:6">
      <c r="A12196" s="2" t="s">
        <v>1764</v>
      </c>
      <c r="B12196" s="2"/>
      <c r="C12196" s="2" t="s">
        <v>1203</v>
      </c>
      <c r="D12196" s="2">
        <v>5037538</v>
      </c>
      <c r="E12196" s="2" t="s">
        <v>8304</v>
      </c>
      <c r="F12196" s="2">
        <v>451</v>
      </c>
    </row>
    <row r="12197" spans="1:6">
      <c r="A12197" s="2" t="s">
        <v>1764</v>
      </c>
      <c r="B12197" s="2"/>
      <c r="C12197" s="2" t="s">
        <v>1203</v>
      </c>
      <c r="D12197" s="2">
        <v>5037552</v>
      </c>
      <c r="E12197" s="2" t="s">
        <v>8307</v>
      </c>
      <c r="F12197" s="2">
        <v>319.19</v>
      </c>
    </row>
    <row r="12198" spans="1:6">
      <c r="A12198" s="2" t="s">
        <v>1764</v>
      </c>
      <c r="B12198" s="2"/>
      <c r="C12198" s="2" t="s">
        <v>1203</v>
      </c>
      <c r="D12198" s="2">
        <v>5037553</v>
      </c>
      <c r="E12198" s="2" t="s">
        <v>8308</v>
      </c>
      <c r="F12198" s="2">
        <v>156.56</v>
      </c>
    </row>
    <row r="12199" spans="1:6">
      <c r="A12199" s="2" t="s">
        <v>1764</v>
      </c>
      <c r="B12199" s="2"/>
      <c r="C12199" s="2" t="s">
        <v>1203</v>
      </c>
      <c r="D12199" s="2">
        <v>5037554</v>
      </c>
      <c r="E12199" s="2" t="s">
        <v>8309</v>
      </c>
      <c r="F12199" s="2">
        <v>2822.3</v>
      </c>
    </row>
    <row r="12200" spans="1:6">
      <c r="A12200" s="2" t="s">
        <v>1764</v>
      </c>
      <c r="B12200" s="2"/>
      <c r="C12200" s="2" t="s">
        <v>594</v>
      </c>
      <c r="D12200" s="2">
        <v>5011500</v>
      </c>
      <c r="E12200" s="2" t="s">
        <v>8315</v>
      </c>
      <c r="F12200" s="2">
        <v>1480</v>
      </c>
    </row>
    <row r="12201" spans="1:6">
      <c r="A12201" s="2" t="s">
        <v>1764</v>
      </c>
      <c r="B12201" s="2"/>
      <c r="C12201" s="2" t="s">
        <v>594</v>
      </c>
      <c r="D12201" s="2">
        <v>5012785</v>
      </c>
      <c r="E12201" s="2" t="s">
        <v>8317</v>
      </c>
      <c r="F12201" s="2">
        <v>147</v>
      </c>
    </row>
    <row r="12202" spans="1:6">
      <c r="A12202" s="2" t="s">
        <v>1764</v>
      </c>
      <c r="B12202" s="2"/>
      <c r="C12202" s="2" t="s">
        <v>594</v>
      </c>
      <c r="D12202" s="2">
        <v>5029115</v>
      </c>
      <c r="E12202" s="2" t="s">
        <v>8320</v>
      </c>
      <c r="F12202" s="2">
        <v>852.36</v>
      </c>
    </row>
    <row r="12203" spans="1:6">
      <c r="A12203" s="2" t="s">
        <v>1764</v>
      </c>
      <c r="B12203" s="2"/>
      <c r="C12203" s="2" t="s">
        <v>594</v>
      </c>
      <c r="D12203" s="2">
        <v>5036105</v>
      </c>
      <c r="E12203" s="2" t="s">
        <v>8324</v>
      </c>
      <c r="F12203" s="2">
        <v>1955.1</v>
      </c>
    </row>
    <row r="12204" spans="1:6">
      <c r="A12204" s="2" t="s">
        <v>1764</v>
      </c>
      <c r="B12204" s="2"/>
      <c r="C12204" s="2" t="s">
        <v>594</v>
      </c>
      <c r="D12204" s="2">
        <v>5037344</v>
      </c>
      <c r="E12204" s="2" t="s">
        <v>7884</v>
      </c>
      <c r="F12204" s="2">
        <v>198.94</v>
      </c>
    </row>
    <row r="12205" spans="1:6">
      <c r="A12205" s="2" t="s">
        <v>1764</v>
      </c>
      <c r="B12205" s="2"/>
      <c r="C12205" s="2" t="s">
        <v>1237</v>
      </c>
      <c r="D12205" s="2">
        <v>5013797</v>
      </c>
      <c r="E12205" s="2" t="s">
        <v>8352</v>
      </c>
      <c r="F12205" s="2">
        <v>100.05</v>
      </c>
    </row>
    <row r="12206" spans="1:6">
      <c r="A12206" s="2" t="s">
        <v>1764</v>
      </c>
      <c r="B12206" s="2"/>
      <c r="C12206" s="2" t="s">
        <v>1237</v>
      </c>
      <c r="D12206" s="2">
        <v>5036875</v>
      </c>
      <c r="E12206" s="2" t="s">
        <v>8374</v>
      </c>
      <c r="F12206" s="2">
        <v>2900</v>
      </c>
    </row>
    <row r="12207" spans="1:6">
      <c r="A12207" s="2" t="s">
        <v>1764</v>
      </c>
      <c r="B12207" s="2"/>
      <c r="C12207" s="2" t="s">
        <v>779</v>
      </c>
      <c r="D12207" s="2">
        <v>5002030</v>
      </c>
      <c r="E12207" s="2" t="s">
        <v>871</v>
      </c>
      <c r="F12207" s="2">
        <v>1200</v>
      </c>
    </row>
    <row r="12208" spans="1:6">
      <c r="A12208" s="2" t="s">
        <v>1764</v>
      </c>
      <c r="B12208" s="2"/>
      <c r="C12208" s="2" t="s">
        <v>779</v>
      </c>
      <c r="D12208" s="2">
        <v>5011306</v>
      </c>
      <c r="E12208" s="2" t="s">
        <v>1779</v>
      </c>
      <c r="F12208" s="2">
        <v>417</v>
      </c>
    </row>
    <row r="12209" spans="1:6">
      <c r="A12209" s="2" t="s">
        <v>1764</v>
      </c>
      <c r="B12209" s="2"/>
      <c r="C12209" s="2" t="s">
        <v>779</v>
      </c>
      <c r="D12209" s="2">
        <v>5019077</v>
      </c>
      <c r="E12209" s="2" t="s">
        <v>8397</v>
      </c>
      <c r="F12209" s="2">
        <v>85</v>
      </c>
    </row>
    <row r="12210" spans="1:6">
      <c r="A12210" s="2" t="s">
        <v>1764</v>
      </c>
      <c r="B12210" s="2"/>
      <c r="C12210" s="2" t="s">
        <v>779</v>
      </c>
      <c r="D12210" s="2">
        <v>5034929</v>
      </c>
      <c r="E12210" s="2" t="s">
        <v>8400</v>
      </c>
      <c r="F12210" s="2">
        <v>100</v>
      </c>
    </row>
    <row r="12211" spans="1:6">
      <c r="A12211" s="2" t="s">
        <v>1764</v>
      </c>
      <c r="B12211" s="2"/>
      <c r="C12211" s="2" t="s">
        <v>779</v>
      </c>
      <c r="D12211" s="2">
        <v>5035006</v>
      </c>
      <c r="E12211" s="2" t="s">
        <v>8401</v>
      </c>
      <c r="F12211" s="2">
        <v>85</v>
      </c>
    </row>
    <row r="12212" spans="1:6">
      <c r="A12212" s="2" t="s">
        <v>1764</v>
      </c>
      <c r="B12212" s="2"/>
      <c r="C12212" s="2" t="s">
        <v>13</v>
      </c>
      <c r="D12212" s="2">
        <v>5035637</v>
      </c>
      <c r="E12212" s="2" t="s">
        <v>8406</v>
      </c>
      <c r="F12212" s="2">
        <v>100</v>
      </c>
    </row>
    <row r="12213" spans="1:6">
      <c r="A12213" s="2" t="s">
        <v>1764</v>
      </c>
      <c r="B12213" s="2"/>
      <c r="C12213" s="2" t="s">
        <v>13</v>
      </c>
      <c r="D12213" s="2">
        <v>5037556</v>
      </c>
      <c r="E12213" s="2" t="s">
        <v>8407</v>
      </c>
      <c r="F12213" s="2">
        <v>25</v>
      </c>
    </row>
    <row r="12214" spans="1:6">
      <c r="A12214" s="2" t="s">
        <v>1764</v>
      </c>
      <c r="B12214" s="2"/>
      <c r="C12214" s="2" t="s">
        <v>222</v>
      </c>
      <c r="D12214" s="2">
        <v>5007241</v>
      </c>
      <c r="E12214" s="2" t="s">
        <v>8423</v>
      </c>
      <c r="F12214" s="2">
        <v>150</v>
      </c>
    </row>
    <row r="12215" spans="1:6">
      <c r="A12215" s="2" t="s">
        <v>1764</v>
      </c>
      <c r="B12215" s="2"/>
      <c r="C12215" s="2" t="s">
        <v>222</v>
      </c>
      <c r="D12215" s="2">
        <v>5010091</v>
      </c>
      <c r="E12215" s="2" t="s">
        <v>8426</v>
      </c>
      <c r="F12215" s="2">
        <v>25</v>
      </c>
    </row>
    <row r="12216" spans="1:6">
      <c r="A12216" s="2" t="s">
        <v>1764</v>
      </c>
      <c r="B12216" s="2"/>
      <c r="C12216" s="2" t="s">
        <v>222</v>
      </c>
      <c r="D12216" s="2">
        <v>5011447</v>
      </c>
      <c r="E12216" s="2" t="s">
        <v>8429</v>
      </c>
      <c r="F12216" s="2">
        <v>150</v>
      </c>
    </row>
    <row r="12217" spans="1:6">
      <c r="A12217" s="2" t="s">
        <v>1764</v>
      </c>
      <c r="B12217" s="2"/>
      <c r="C12217" s="2" t="s">
        <v>222</v>
      </c>
      <c r="D12217" s="2">
        <v>5011616</v>
      </c>
      <c r="E12217" s="2" t="s">
        <v>8430</v>
      </c>
      <c r="F12217" s="2">
        <v>150</v>
      </c>
    </row>
    <row r="12218" spans="1:6">
      <c r="A12218" s="2" t="s">
        <v>1764</v>
      </c>
      <c r="B12218" s="2"/>
      <c r="C12218" s="2" t="s">
        <v>222</v>
      </c>
      <c r="D12218" s="2">
        <v>5011799</v>
      </c>
      <c r="E12218" s="2" t="s">
        <v>8431</v>
      </c>
      <c r="F12218" s="2">
        <v>150</v>
      </c>
    </row>
    <row r="12219" spans="1:6">
      <c r="A12219" s="2" t="s">
        <v>1764</v>
      </c>
      <c r="B12219" s="2"/>
      <c r="C12219" s="2" t="s">
        <v>222</v>
      </c>
      <c r="D12219" s="2">
        <v>5011811</v>
      </c>
      <c r="E12219" s="2" t="s">
        <v>8432</v>
      </c>
      <c r="F12219" s="2">
        <v>150</v>
      </c>
    </row>
    <row r="12220" spans="1:6">
      <c r="A12220" s="2" t="s">
        <v>1764</v>
      </c>
      <c r="B12220" s="2"/>
      <c r="C12220" s="2" t="s">
        <v>222</v>
      </c>
      <c r="D12220" s="2">
        <v>5013785</v>
      </c>
      <c r="E12220" s="2" t="s">
        <v>8434</v>
      </c>
      <c r="F12220" s="2">
        <v>150</v>
      </c>
    </row>
    <row r="12221" spans="1:6">
      <c r="A12221" s="2" t="s">
        <v>1764</v>
      </c>
      <c r="B12221" s="2"/>
      <c r="C12221" s="2" t="s">
        <v>222</v>
      </c>
      <c r="D12221" s="2">
        <v>5016895</v>
      </c>
      <c r="E12221" s="2" t="s">
        <v>8437</v>
      </c>
      <c r="F12221" s="2">
        <v>150</v>
      </c>
    </row>
    <row r="12222" spans="1:6">
      <c r="A12222" s="2" t="s">
        <v>1764</v>
      </c>
      <c r="B12222" s="2">
        <v>4300003710</v>
      </c>
      <c r="C12222" s="2" t="s">
        <v>1772</v>
      </c>
      <c r="D12222" s="2">
        <v>5035533</v>
      </c>
      <c r="E12222" s="2" t="s">
        <v>1771</v>
      </c>
      <c r="F12222" s="2">
        <v>50400</v>
      </c>
    </row>
    <row r="12223" spans="1:6">
      <c r="A12223" s="2" t="s">
        <v>1764</v>
      </c>
      <c r="B12223" s="2">
        <v>4300004205</v>
      </c>
      <c r="C12223" s="2" t="s">
        <v>209</v>
      </c>
      <c r="D12223" s="2">
        <v>5036716</v>
      </c>
      <c r="E12223" s="2" t="s">
        <v>1775</v>
      </c>
      <c r="F12223" s="2">
        <v>93756.07</v>
      </c>
    </row>
    <row r="12224" spans="1:6">
      <c r="A12224" s="2" t="s">
        <v>1764</v>
      </c>
      <c r="B12224" s="2">
        <v>4300004679</v>
      </c>
      <c r="C12224" s="2" t="s">
        <v>269</v>
      </c>
      <c r="D12224" s="2">
        <v>5011306</v>
      </c>
      <c r="E12224" s="2" t="s">
        <v>1779</v>
      </c>
      <c r="F12224" s="2">
        <v>17500</v>
      </c>
    </row>
    <row r="12225" spans="1:6">
      <c r="A12225" s="2" t="s">
        <v>1764</v>
      </c>
      <c r="B12225" s="2">
        <v>4300004705</v>
      </c>
      <c r="C12225" s="2" t="s">
        <v>364</v>
      </c>
      <c r="D12225" s="2">
        <v>5031093</v>
      </c>
      <c r="E12225" s="2" t="s">
        <v>1782</v>
      </c>
      <c r="F12225" s="2">
        <v>1530</v>
      </c>
    </row>
    <row r="12226" spans="1:6">
      <c r="A12226" s="2" t="s">
        <v>1764</v>
      </c>
      <c r="B12226" s="2">
        <v>4300004708</v>
      </c>
      <c r="C12226" s="2" t="s">
        <v>364</v>
      </c>
      <c r="D12226" s="2">
        <v>5036789</v>
      </c>
      <c r="E12226" s="2" t="s">
        <v>1791</v>
      </c>
      <c r="F12226" s="2">
        <v>400</v>
      </c>
    </row>
    <row r="12227" spans="1:6">
      <c r="A12227" s="2" t="s">
        <v>1764</v>
      </c>
      <c r="B12227" s="2">
        <v>4400014812</v>
      </c>
      <c r="C12227" s="2" t="s">
        <v>152</v>
      </c>
      <c r="D12227" s="2">
        <v>5036543</v>
      </c>
      <c r="E12227" s="2" t="s">
        <v>1812</v>
      </c>
      <c r="F12227" s="2">
        <v>3338.68</v>
      </c>
    </row>
    <row r="12228" spans="1:6">
      <c r="A12228" s="2" t="s">
        <v>1764</v>
      </c>
      <c r="B12228" s="2">
        <v>4400014885</v>
      </c>
      <c r="C12228" s="2" t="s">
        <v>141</v>
      </c>
      <c r="D12228" s="2">
        <v>5015063</v>
      </c>
      <c r="E12228" s="2" t="s">
        <v>848</v>
      </c>
      <c r="F12228" s="2">
        <v>21351</v>
      </c>
    </row>
    <row r="12229" spans="1:6">
      <c r="A12229" s="2" t="s">
        <v>1764</v>
      </c>
      <c r="B12229" s="2">
        <v>4400014933</v>
      </c>
      <c r="C12229" s="2" t="s">
        <v>107</v>
      </c>
      <c r="D12229" s="2">
        <v>5001581</v>
      </c>
      <c r="E12229" s="2" t="s">
        <v>95</v>
      </c>
      <c r="F12229" s="2">
        <v>1679.94</v>
      </c>
    </row>
    <row r="12230" spans="1:6">
      <c r="A12230" s="2" t="s">
        <v>1764</v>
      </c>
      <c r="B12230" s="2">
        <v>4400014940</v>
      </c>
      <c r="C12230" s="2" t="s">
        <v>107</v>
      </c>
      <c r="D12230" s="2">
        <v>5005614</v>
      </c>
      <c r="E12230" s="2" t="s">
        <v>1773</v>
      </c>
      <c r="F12230" s="2">
        <v>12175.02</v>
      </c>
    </row>
    <row r="12231" spans="1:6">
      <c r="A12231" s="2" t="s">
        <v>1764</v>
      </c>
      <c r="B12231" s="2">
        <v>4400014941</v>
      </c>
      <c r="C12231" s="2" t="s">
        <v>155</v>
      </c>
      <c r="D12231" s="2">
        <v>5016940</v>
      </c>
      <c r="E12231" s="2" t="s">
        <v>1819</v>
      </c>
      <c r="F12231" s="2">
        <v>4955.16</v>
      </c>
    </row>
    <row r="12232" spans="1:6">
      <c r="A12232" s="2" t="s">
        <v>1764</v>
      </c>
      <c r="B12232" s="2">
        <v>4400015001</v>
      </c>
      <c r="C12232" s="2" t="s">
        <v>107</v>
      </c>
      <c r="D12232" s="2">
        <v>5005614</v>
      </c>
      <c r="E12232" s="2" t="s">
        <v>1773</v>
      </c>
      <c r="F12232" s="2">
        <v>7380.28</v>
      </c>
    </row>
    <row r="12233" spans="1:6">
      <c r="A12233" s="2" t="s">
        <v>1764</v>
      </c>
      <c r="B12233" s="2">
        <v>4400015003</v>
      </c>
      <c r="C12233" s="2" t="s">
        <v>107</v>
      </c>
      <c r="D12233" s="2">
        <v>5005614</v>
      </c>
      <c r="E12233" s="2" t="s">
        <v>1773</v>
      </c>
      <c r="F12233" s="2">
        <v>13316.02</v>
      </c>
    </row>
    <row r="12234" spans="1:6">
      <c r="A12234" s="2" t="s">
        <v>1764</v>
      </c>
      <c r="B12234" s="2">
        <v>4400015082</v>
      </c>
      <c r="C12234" s="2" t="s">
        <v>191</v>
      </c>
      <c r="D12234" s="2">
        <v>5004146</v>
      </c>
      <c r="E12234" s="2" t="s">
        <v>1821</v>
      </c>
      <c r="F12234" s="2">
        <v>119</v>
      </c>
    </row>
    <row r="12235" spans="1:6">
      <c r="A12235" s="2" t="s">
        <v>1764</v>
      </c>
      <c r="B12235" s="2">
        <v>4400015134</v>
      </c>
      <c r="C12235" s="2" t="s">
        <v>43</v>
      </c>
      <c r="D12235" s="2">
        <v>5004962</v>
      </c>
      <c r="E12235" s="2" t="s">
        <v>42</v>
      </c>
      <c r="F12235" s="2">
        <v>350</v>
      </c>
    </row>
    <row r="12236" spans="1:6">
      <c r="A12236" s="2" t="s">
        <v>1764</v>
      </c>
      <c r="B12236" s="2">
        <v>4500075464</v>
      </c>
      <c r="C12236" s="2" t="s">
        <v>131</v>
      </c>
      <c r="D12236" s="2">
        <v>5002269</v>
      </c>
      <c r="E12236" s="2" t="s">
        <v>1827</v>
      </c>
      <c r="F12236" s="2">
        <v>7404.35</v>
      </c>
    </row>
    <row r="12237" spans="1:6">
      <c r="A12237" s="2" t="s">
        <v>1764</v>
      </c>
      <c r="B12237" s="2">
        <v>4500075503</v>
      </c>
      <c r="C12237" s="2" t="s">
        <v>152</v>
      </c>
      <c r="D12237" s="2">
        <v>5036551</v>
      </c>
      <c r="E12237" s="2" t="s">
        <v>1829</v>
      </c>
      <c r="F12237" s="2">
        <v>5679.66</v>
      </c>
    </row>
    <row r="12238" spans="1:6">
      <c r="A12238" s="2" t="s">
        <v>1764</v>
      </c>
      <c r="B12238" s="2">
        <v>4500076052</v>
      </c>
      <c r="C12238" s="2" t="s">
        <v>141</v>
      </c>
      <c r="D12238" s="2">
        <v>5032326</v>
      </c>
      <c r="E12238" s="2" t="s">
        <v>1781</v>
      </c>
      <c r="F12238" s="2">
        <v>3799.2</v>
      </c>
    </row>
    <row r="12239" spans="1:6">
      <c r="A12239" s="2" t="s">
        <v>1764</v>
      </c>
      <c r="B12239" s="2">
        <v>4500076387</v>
      </c>
      <c r="C12239" s="2" t="s">
        <v>19</v>
      </c>
      <c r="D12239" s="2">
        <v>5028161</v>
      </c>
      <c r="E12239" s="2" t="s">
        <v>1246</v>
      </c>
      <c r="F12239" s="2">
        <v>1264.51</v>
      </c>
    </row>
    <row r="12240" spans="1:6">
      <c r="A12240" s="2" t="s">
        <v>1764</v>
      </c>
      <c r="B12240" s="2">
        <v>4500076388</v>
      </c>
      <c r="C12240" s="2" t="s">
        <v>19</v>
      </c>
      <c r="D12240" s="2">
        <v>5028161</v>
      </c>
      <c r="E12240" s="2" t="s">
        <v>1246</v>
      </c>
      <c r="F12240" s="2">
        <v>237.3</v>
      </c>
    </row>
    <row r="12241" spans="1:6">
      <c r="A12241" s="2" t="s">
        <v>1764</v>
      </c>
      <c r="B12241" s="2">
        <v>4500076465</v>
      </c>
      <c r="C12241" s="2" t="s">
        <v>19</v>
      </c>
      <c r="D12241" s="2">
        <v>5028161</v>
      </c>
      <c r="E12241" s="2" t="s">
        <v>1246</v>
      </c>
      <c r="F12241" s="2">
        <v>579.61</v>
      </c>
    </row>
    <row r="12242" spans="1:6">
      <c r="A12242" s="2" t="s">
        <v>1764</v>
      </c>
      <c r="B12242" s="2">
        <v>4500076466</v>
      </c>
      <c r="C12242" s="2" t="s">
        <v>19</v>
      </c>
      <c r="D12242" s="2">
        <v>5028161</v>
      </c>
      <c r="E12242" s="2" t="s">
        <v>1246</v>
      </c>
      <c r="F12242" s="2">
        <v>955.41</v>
      </c>
    </row>
    <row r="12243" spans="1:6">
      <c r="A12243" s="2" t="s">
        <v>1764</v>
      </c>
      <c r="B12243" s="2">
        <v>4500076580</v>
      </c>
      <c r="C12243" s="2" t="s">
        <v>19</v>
      </c>
      <c r="D12243" s="2">
        <v>5028161</v>
      </c>
      <c r="E12243" s="2" t="s">
        <v>1246</v>
      </c>
      <c r="F12243" s="2">
        <v>237.1</v>
      </c>
    </row>
    <row r="12244" spans="1:6">
      <c r="A12244" s="2" t="s">
        <v>1764</v>
      </c>
      <c r="B12244" s="2">
        <v>4500076584</v>
      </c>
      <c r="C12244" s="2" t="s">
        <v>19</v>
      </c>
      <c r="D12244" s="2">
        <v>5028161</v>
      </c>
      <c r="E12244" s="2" t="s">
        <v>1246</v>
      </c>
      <c r="F12244" s="2">
        <v>237.1</v>
      </c>
    </row>
    <row r="12245" spans="1:6">
      <c r="A12245" s="2" t="s">
        <v>1764</v>
      </c>
      <c r="B12245" s="2">
        <v>4500076587</v>
      </c>
      <c r="C12245" s="2" t="s">
        <v>19</v>
      </c>
      <c r="D12245" s="2">
        <v>5028161</v>
      </c>
      <c r="E12245" s="2" t="s">
        <v>1246</v>
      </c>
      <c r="F12245" s="2">
        <v>331.13</v>
      </c>
    </row>
    <row r="12246" spans="1:6">
      <c r="A12246" s="2" t="s">
        <v>1764</v>
      </c>
      <c r="B12246" s="2">
        <v>4500076617</v>
      </c>
      <c r="C12246" s="2" t="s">
        <v>107</v>
      </c>
      <c r="D12246" s="2">
        <v>5012416</v>
      </c>
      <c r="E12246" s="2" t="s">
        <v>1797</v>
      </c>
      <c r="F12246" s="2">
        <v>1604.05</v>
      </c>
    </row>
    <row r="12247" spans="1:6">
      <c r="A12247" s="2" t="s">
        <v>1764</v>
      </c>
      <c r="B12247" s="2">
        <v>4500076684</v>
      </c>
      <c r="C12247" s="2" t="s">
        <v>19</v>
      </c>
      <c r="D12247" s="2">
        <v>5028161</v>
      </c>
      <c r="E12247" s="2" t="s">
        <v>1246</v>
      </c>
      <c r="F12247" s="2">
        <v>151.32</v>
      </c>
    </row>
    <row r="12248" spans="1:6">
      <c r="A12248" s="2" t="s">
        <v>1764</v>
      </c>
      <c r="B12248" s="2">
        <v>4500076906</v>
      </c>
      <c r="C12248" s="2" t="s">
        <v>19</v>
      </c>
      <c r="D12248" s="2">
        <v>5028161</v>
      </c>
      <c r="E12248" s="2" t="s">
        <v>1246</v>
      </c>
      <c r="F12248" s="2">
        <v>1185.48</v>
      </c>
    </row>
    <row r="12249" spans="1:6">
      <c r="A12249" s="2" t="s">
        <v>1764</v>
      </c>
      <c r="B12249" s="2">
        <v>4500076915</v>
      </c>
      <c r="C12249" s="2" t="s">
        <v>107</v>
      </c>
      <c r="D12249" s="2">
        <v>5001930</v>
      </c>
      <c r="E12249" s="2" t="s">
        <v>201</v>
      </c>
      <c r="F12249" s="2">
        <v>1032.04</v>
      </c>
    </row>
    <row r="12250" spans="1:6">
      <c r="A12250" s="2" t="s">
        <v>1764</v>
      </c>
      <c r="B12250" s="2">
        <v>4500076915</v>
      </c>
      <c r="C12250" s="2" t="s">
        <v>94</v>
      </c>
      <c r="D12250" s="2">
        <v>5001930</v>
      </c>
      <c r="E12250" s="2" t="s">
        <v>201</v>
      </c>
      <c r="F12250" s="2">
        <v>16.579999999999998</v>
      </c>
    </row>
    <row r="12251" spans="1:6">
      <c r="A12251" s="2" t="s">
        <v>1764</v>
      </c>
      <c r="B12251" s="2">
        <v>4500077050</v>
      </c>
      <c r="C12251" s="2" t="s">
        <v>107</v>
      </c>
      <c r="D12251" s="2">
        <v>5001930</v>
      </c>
      <c r="E12251" s="2" t="s">
        <v>201</v>
      </c>
      <c r="F12251" s="2">
        <v>2205.08</v>
      </c>
    </row>
    <row r="12252" spans="1:6">
      <c r="A12252" s="2" t="s">
        <v>1764</v>
      </c>
      <c r="B12252" s="2">
        <v>4500077117</v>
      </c>
      <c r="C12252" s="2" t="s">
        <v>56</v>
      </c>
      <c r="D12252" s="2">
        <v>5005687</v>
      </c>
      <c r="E12252" s="2" t="s">
        <v>1834</v>
      </c>
      <c r="F12252" s="2">
        <v>649.69000000000005</v>
      </c>
    </row>
    <row r="12253" spans="1:6">
      <c r="A12253" s="2" t="s">
        <v>1764</v>
      </c>
      <c r="B12253" s="2">
        <v>4500077202</v>
      </c>
      <c r="C12253" s="2" t="s">
        <v>131</v>
      </c>
      <c r="D12253" s="2">
        <v>5033274</v>
      </c>
      <c r="E12253" s="2" t="s">
        <v>1815</v>
      </c>
      <c r="F12253" s="2">
        <v>24962.76</v>
      </c>
    </row>
    <row r="12254" spans="1:6">
      <c r="A12254" s="2" t="s">
        <v>1835</v>
      </c>
      <c r="B12254" s="2"/>
      <c r="C12254" s="2" t="s">
        <v>271</v>
      </c>
      <c r="D12254" s="2">
        <v>5014115</v>
      </c>
      <c r="E12254" s="2" t="s">
        <v>1332</v>
      </c>
      <c r="F12254" s="2">
        <v>232461.83</v>
      </c>
    </row>
    <row r="12255" spans="1:6">
      <c r="A12255" s="2" t="s">
        <v>1835</v>
      </c>
      <c r="B12255" s="2"/>
      <c r="C12255" s="2" t="s">
        <v>183</v>
      </c>
      <c r="D12255" s="2">
        <v>5008842</v>
      </c>
      <c r="E12255" s="2" t="s">
        <v>2418</v>
      </c>
      <c r="F12255" s="2">
        <v>8925</v>
      </c>
    </row>
    <row r="12256" spans="1:6">
      <c r="A12256" s="2" t="s">
        <v>1835</v>
      </c>
      <c r="B12256" s="2"/>
      <c r="C12256" s="2" t="s">
        <v>183</v>
      </c>
      <c r="D12256" s="2">
        <v>5013439</v>
      </c>
      <c r="E12256" s="2" t="s">
        <v>2474</v>
      </c>
      <c r="F12256" s="2">
        <v>20100</v>
      </c>
    </row>
    <row r="12257" spans="1:6">
      <c r="A12257" s="2" t="s">
        <v>1835</v>
      </c>
      <c r="B12257" s="2"/>
      <c r="C12257" s="2" t="s">
        <v>1203</v>
      </c>
      <c r="D12257" s="2">
        <v>5002102</v>
      </c>
      <c r="E12257" s="2" t="s">
        <v>2583</v>
      </c>
      <c r="F12257" s="2">
        <v>300.36</v>
      </c>
    </row>
    <row r="12258" spans="1:6">
      <c r="A12258" s="2" t="s">
        <v>1835</v>
      </c>
      <c r="B12258" s="2"/>
      <c r="C12258" s="2" t="s">
        <v>1203</v>
      </c>
      <c r="D12258" s="2">
        <v>5004173</v>
      </c>
      <c r="E12258" s="2" t="s">
        <v>2652</v>
      </c>
      <c r="F12258" s="2">
        <v>507.11</v>
      </c>
    </row>
    <row r="12259" spans="1:6">
      <c r="A12259" s="2" t="s">
        <v>1835</v>
      </c>
      <c r="B12259" s="2"/>
      <c r="C12259" s="2" t="s">
        <v>1203</v>
      </c>
      <c r="D12259" s="2">
        <v>5006190</v>
      </c>
      <c r="E12259" s="2" t="s">
        <v>2723</v>
      </c>
      <c r="F12259" s="2">
        <v>2</v>
      </c>
    </row>
    <row r="12260" spans="1:6">
      <c r="A12260" s="2" t="s">
        <v>1835</v>
      </c>
      <c r="B12260" s="2"/>
      <c r="C12260" s="2" t="s">
        <v>1203</v>
      </c>
      <c r="D12260" s="2">
        <v>5006640</v>
      </c>
      <c r="E12260" s="2" t="s">
        <v>2734</v>
      </c>
      <c r="F12260" s="2">
        <v>1018.7</v>
      </c>
    </row>
    <row r="12261" spans="1:6">
      <c r="A12261" s="2" t="s">
        <v>1835</v>
      </c>
      <c r="B12261" s="2"/>
      <c r="C12261" s="2" t="s">
        <v>1203</v>
      </c>
      <c r="D12261" s="2">
        <v>5017700</v>
      </c>
      <c r="E12261" s="2" t="s">
        <v>2913</v>
      </c>
      <c r="F12261" s="2">
        <v>296.44</v>
      </c>
    </row>
    <row r="12262" spans="1:6">
      <c r="A12262" s="2" t="s">
        <v>1835</v>
      </c>
      <c r="B12262" s="2"/>
      <c r="C12262" s="2" t="s">
        <v>1203</v>
      </c>
      <c r="D12262" s="2">
        <v>5034965</v>
      </c>
      <c r="E12262" s="2" t="s">
        <v>3136</v>
      </c>
      <c r="F12262" s="2">
        <v>313.12</v>
      </c>
    </row>
    <row r="12263" spans="1:6">
      <c r="A12263" s="2" t="s">
        <v>1835</v>
      </c>
      <c r="B12263" s="2"/>
      <c r="C12263" s="2" t="s">
        <v>594</v>
      </c>
      <c r="D12263" s="2">
        <v>5000172</v>
      </c>
      <c r="E12263" s="2" t="s">
        <v>83</v>
      </c>
      <c r="F12263" s="2">
        <v>973.85</v>
      </c>
    </row>
    <row r="12264" spans="1:6">
      <c r="A12264" s="2" t="s">
        <v>1835</v>
      </c>
      <c r="B12264" s="2"/>
      <c r="C12264" s="2" t="s">
        <v>594</v>
      </c>
      <c r="D12264" s="2">
        <v>5008730</v>
      </c>
      <c r="E12264" s="2" t="s">
        <v>3269</v>
      </c>
      <c r="F12264" s="2">
        <v>24600</v>
      </c>
    </row>
    <row r="12265" spans="1:6">
      <c r="A12265" s="2" t="s">
        <v>1835</v>
      </c>
      <c r="B12265" s="2"/>
      <c r="C12265" s="2" t="s">
        <v>594</v>
      </c>
      <c r="D12265" s="2">
        <v>5008766</v>
      </c>
      <c r="E12265" s="2" t="s">
        <v>3270</v>
      </c>
      <c r="F12265" s="2">
        <v>18450</v>
      </c>
    </row>
    <row r="12266" spans="1:6">
      <c r="A12266" s="2" t="s">
        <v>1835</v>
      </c>
      <c r="B12266" s="2"/>
      <c r="C12266" s="2" t="s">
        <v>594</v>
      </c>
      <c r="D12266" s="2">
        <v>5008786</v>
      </c>
      <c r="E12266" s="2" t="s">
        <v>3271</v>
      </c>
      <c r="F12266" s="2">
        <v>21718.75</v>
      </c>
    </row>
    <row r="12267" spans="1:6">
      <c r="A12267" s="2" t="s">
        <v>1835</v>
      </c>
      <c r="B12267" s="2"/>
      <c r="C12267" s="2" t="s">
        <v>594</v>
      </c>
      <c r="D12267" s="2">
        <v>5008842</v>
      </c>
      <c r="E12267" s="2" t="s">
        <v>2418</v>
      </c>
      <c r="F12267" s="2">
        <v>40400</v>
      </c>
    </row>
    <row r="12268" spans="1:6">
      <c r="A12268" s="2" t="s">
        <v>1835</v>
      </c>
      <c r="B12268" s="2"/>
      <c r="C12268" s="2" t="s">
        <v>594</v>
      </c>
      <c r="D12268" s="2">
        <v>5008843</v>
      </c>
      <c r="E12268" s="2" t="s">
        <v>3272</v>
      </c>
      <c r="F12268" s="2">
        <v>32800</v>
      </c>
    </row>
    <row r="12269" spans="1:6">
      <c r="A12269" s="2" t="s">
        <v>1835</v>
      </c>
      <c r="B12269" s="2"/>
      <c r="C12269" s="2" t="s">
        <v>594</v>
      </c>
      <c r="D12269" s="2">
        <v>5032992</v>
      </c>
      <c r="E12269" s="2" t="s">
        <v>3344</v>
      </c>
      <c r="F12269" s="2">
        <v>15400</v>
      </c>
    </row>
    <row r="12270" spans="1:6">
      <c r="A12270" s="2" t="s">
        <v>1835</v>
      </c>
      <c r="B12270" s="2"/>
      <c r="C12270" s="2" t="s">
        <v>3360</v>
      </c>
      <c r="D12270" s="2">
        <v>5008993</v>
      </c>
      <c r="E12270" s="2" t="s">
        <v>3403</v>
      </c>
      <c r="F12270" s="2">
        <v>1000</v>
      </c>
    </row>
    <row r="12271" spans="1:6">
      <c r="A12271" s="2" t="s">
        <v>1835</v>
      </c>
      <c r="B12271" s="2"/>
      <c r="C12271" s="2" t="s">
        <v>1237</v>
      </c>
      <c r="D12271" s="2">
        <v>5006368</v>
      </c>
      <c r="E12271" s="2" t="s">
        <v>3730</v>
      </c>
      <c r="F12271" s="2">
        <v>2334.06</v>
      </c>
    </row>
    <row r="12272" spans="1:6">
      <c r="A12272" s="2" t="s">
        <v>1835</v>
      </c>
      <c r="B12272" s="2"/>
      <c r="C12272" s="2" t="s">
        <v>1237</v>
      </c>
      <c r="D12272" s="2">
        <v>5008875</v>
      </c>
      <c r="E12272" s="2" t="s">
        <v>3776</v>
      </c>
      <c r="F12272" s="2">
        <v>15204.92</v>
      </c>
    </row>
    <row r="12273" spans="1:6">
      <c r="A12273" s="2" t="s">
        <v>1835</v>
      </c>
      <c r="B12273" s="2"/>
      <c r="C12273" s="2" t="s">
        <v>1237</v>
      </c>
      <c r="D12273" s="2">
        <v>5008993</v>
      </c>
      <c r="E12273" s="2" t="s">
        <v>3403</v>
      </c>
      <c r="F12273" s="2">
        <v>121.64</v>
      </c>
    </row>
    <row r="12274" spans="1:6">
      <c r="A12274" s="2" t="s">
        <v>1835</v>
      </c>
      <c r="B12274" s="2"/>
      <c r="C12274" s="2" t="s">
        <v>1237</v>
      </c>
      <c r="D12274" s="2">
        <v>5009215</v>
      </c>
      <c r="E12274" s="2" t="s">
        <v>3801</v>
      </c>
      <c r="F12274" s="2">
        <v>6311.21</v>
      </c>
    </row>
    <row r="12275" spans="1:6">
      <c r="A12275" s="2" t="s">
        <v>1835</v>
      </c>
      <c r="B12275" s="2"/>
      <c r="C12275" s="2" t="s">
        <v>1237</v>
      </c>
      <c r="D12275" s="2">
        <v>5009216</v>
      </c>
      <c r="E12275" s="2" t="s">
        <v>3802</v>
      </c>
      <c r="F12275" s="2">
        <v>12453.3</v>
      </c>
    </row>
    <row r="12276" spans="1:6">
      <c r="A12276" s="2" t="s">
        <v>1835</v>
      </c>
      <c r="B12276" s="2"/>
      <c r="C12276" s="2" t="s">
        <v>1237</v>
      </c>
      <c r="D12276" s="2">
        <v>5009217</v>
      </c>
      <c r="E12276" s="2" t="s">
        <v>3803</v>
      </c>
      <c r="F12276" s="2">
        <v>3938.65</v>
      </c>
    </row>
    <row r="12277" spans="1:6">
      <c r="A12277" s="2" t="s">
        <v>1835</v>
      </c>
      <c r="B12277" s="2"/>
      <c r="C12277" s="2" t="s">
        <v>1237</v>
      </c>
      <c r="D12277" s="2">
        <v>5009218</v>
      </c>
      <c r="E12277" s="2" t="s">
        <v>3804</v>
      </c>
      <c r="F12277" s="2">
        <v>15717.75</v>
      </c>
    </row>
    <row r="12278" spans="1:6">
      <c r="A12278" s="2" t="s">
        <v>1835</v>
      </c>
      <c r="B12278" s="2"/>
      <c r="C12278" s="2" t="s">
        <v>1237</v>
      </c>
      <c r="D12278" s="2">
        <v>5009220</v>
      </c>
      <c r="E12278" s="2" t="s">
        <v>3805</v>
      </c>
      <c r="F12278" s="2">
        <v>6144.5</v>
      </c>
    </row>
    <row r="12279" spans="1:6">
      <c r="A12279" s="2" t="s">
        <v>1835</v>
      </c>
      <c r="B12279" s="2"/>
      <c r="C12279" s="2" t="s">
        <v>1237</v>
      </c>
      <c r="D12279" s="2">
        <v>5009222</v>
      </c>
      <c r="E12279" s="2" t="s">
        <v>3807</v>
      </c>
      <c r="F12279" s="2">
        <v>17398.73</v>
      </c>
    </row>
    <row r="12280" spans="1:6">
      <c r="A12280" s="2" t="s">
        <v>1835</v>
      </c>
      <c r="B12280" s="2"/>
      <c r="C12280" s="2" t="s">
        <v>1237</v>
      </c>
      <c r="D12280" s="2">
        <v>5009224</v>
      </c>
      <c r="E12280" s="2" t="s">
        <v>3809</v>
      </c>
      <c r="F12280" s="2">
        <v>11926.47</v>
      </c>
    </row>
    <row r="12281" spans="1:6">
      <c r="A12281" s="2" t="s">
        <v>1835</v>
      </c>
      <c r="B12281" s="2"/>
      <c r="C12281" s="2" t="s">
        <v>1237</v>
      </c>
      <c r="D12281" s="2">
        <v>5009225</v>
      </c>
      <c r="E12281" s="2" t="s">
        <v>3810</v>
      </c>
      <c r="F12281" s="2">
        <v>2022.04</v>
      </c>
    </row>
    <row r="12282" spans="1:6">
      <c r="A12282" s="2" t="s">
        <v>1835</v>
      </c>
      <c r="B12282" s="2"/>
      <c r="C12282" s="2" t="s">
        <v>1237</v>
      </c>
      <c r="D12282" s="2">
        <v>5009227</v>
      </c>
      <c r="E12282" s="2" t="s">
        <v>3811</v>
      </c>
      <c r="F12282" s="2">
        <v>7393.68</v>
      </c>
    </row>
    <row r="12283" spans="1:6">
      <c r="A12283" s="2" t="s">
        <v>1835</v>
      </c>
      <c r="B12283" s="2"/>
      <c r="C12283" s="2" t="s">
        <v>1237</v>
      </c>
      <c r="D12283" s="2">
        <v>5009236</v>
      </c>
      <c r="E12283" s="2" t="s">
        <v>3812</v>
      </c>
      <c r="F12283" s="2">
        <v>6973.2</v>
      </c>
    </row>
    <row r="12284" spans="1:6">
      <c r="A12284" s="2" t="s">
        <v>1835</v>
      </c>
      <c r="B12284" s="2"/>
      <c r="C12284" s="2" t="s">
        <v>1237</v>
      </c>
      <c r="D12284" s="2">
        <v>5009240</v>
      </c>
      <c r="E12284" s="2" t="s">
        <v>3813</v>
      </c>
      <c r="F12284" s="2">
        <v>10645.47</v>
      </c>
    </row>
    <row r="12285" spans="1:6">
      <c r="A12285" s="2" t="s">
        <v>1835</v>
      </c>
      <c r="B12285" s="2"/>
      <c r="C12285" s="2" t="s">
        <v>1237</v>
      </c>
      <c r="D12285" s="2">
        <v>5009242</v>
      </c>
      <c r="E12285" s="2" t="s">
        <v>3814</v>
      </c>
      <c r="F12285" s="2">
        <v>765</v>
      </c>
    </row>
    <row r="12286" spans="1:6">
      <c r="A12286" s="2" t="s">
        <v>1835</v>
      </c>
      <c r="B12286" s="2"/>
      <c r="C12286" s="2" t="s">
        <v>1237</v>
      </c>
      <c r="D12286" s="2">
        <v>5009243</v>
      </c>
      <c r="E12286" s="2" t="s">
        <v>3815</v>
      </c>
      <c r="F12286" s="2">
        <v>7200.27</v>
      </c>
    </row>
    <row r="12287" spans="1:6">
      <c r="A12287" s="2" t="s">
        <v>1835</v>
      </c>
      <c r="B12287" s="2"/>
      <c r="C12287" s="2" t="s">
        <v>1237</v>
      </c>
      <c r="D12287" s="2">
        <v>5009245</v>
      </c>
      <c r="E12287" s="2" t="s">
        <v>3816</v>
      </c>
      <c r="F12287" s="2">
        <v>10713.12</v>
      </c>
    </row>
    <row r="12288" spans="1:6">
      <c r="A12288" s="2" t="s">
        <v>1835</v>
      </c>
      <c r="B12288" s="2"/>
      <c r="C12288" s="2" t="s">
        <v>1237</v>
      </c>
      <c r="D12288" s="2">
        <v>5009246</v>
      </c>
      <c r="E12288" s="2" t="s">
        <v>3817</v>
      </c>
      <c r="F12288" s="2">
        <v>10094.36</v>
      </c>
    </row>
    <row r="12289" spans="1:6">
      <c r="A12289" s="2" t="s">
        <v>1835</v>
      </c>
      <c r="B12289" s="2"/>
      <c r="C12289" s="2" t="s">
        <v>1237</v>
      </c>
      <c r="D12289" s="2">
        <v>5009247</v>
      </c>
      <c r="E12289" s="2" t="s">
        <v>3818</v>
      </c>
      <c r="F12289" s="2">
        <v>2415.4299999999998</v>
      </c>
    </row>
    <row r="12290" spans="1:6">
      <c r="A12290" s="2" t="s">
        <v>1835</v>
      </c>
      <c r="B12290" s="2"/>
      <c r="C12290" s="2" t="s">
        <v>1237</v>
      </c>
      <c r="D12290" s="2">
        <v>5009248</v>
      </c>
      <c r="E12290" s="2" t="s">
        <v>3819</v>
      </c>
      <c r="F12290" s="2">
        <v>12805.75</v>
      </c>
    </row>
    <row r="12291" spans="1:6">
      <c r="A12291" s="2" t="s">
        <v>1835</v>
      </c>
      <c r="B12291" s="2"/>
      <c r="C12291" s="2" t="s">
        <v>1237</v>
      </c>
      <c r="D12291" s="2">
        <v>5009628</v>
      </c>
      <c r="E12291" s="2" t="s">
        <v>3837</v>
      </c>
      <c r="F12291" s="2">
        <v>6853.69</v>
      </c>
    </row>
    <row r="12292" spans="1:6">
      <c r="A12292" s="2" t="s">
        <v>1835</v>
      </c>
      <c r="B12292" s="2"/>
      <c r="C12292" s="2" t="s">
        <v>1237</v>
      </c>
      <c r="D12292" s="2">
        <v>5022452</v>
      </c>
      <c r="E12292" s="2" t="s">
        <v>4195</v>
      </c>
      <c r="F12292" s="2">
        <v>12.9</v>
      </c>
    </row>
    <row r="12293" spans="1:6">
      <c r="A12293" s="2" t="s">
        <v>1835</v>
      </c>
      <c r="B12293" s="2"/>
      <c r="C12293" s="2" t="s">
        <v>779</v>
      </c>
      <c r="D12293" s="2">
        <v>5003232</v>
      </c>
      <c r="E12293" s="2" t="s">
        <v>4572</v>
      </c>
      <c r="F12293" s="2">
        <v>2125</v>
      </c>
    </row>
    <row r="12294" spans="1:6">
      <c r="A12294" s="2" t="s">
        <v>1835</v>
      </c>
      <c r="B12294" s="2"/>
      <c r="C12294" s="2" t="s">
        <v>86</v>
      </c>
      <c r="D12294" s="2">
        <v>5002756</v>
      </c>
      <c r="E12294" s="2" t="s">
        <v>378</v>
      </c>
      <c r="F12294" s="2">
        <v>2064</v>
      </c>
    </row>
    <row r="12295" spans="1:6">
      <c r="A12295" s="2" t="s">
        <v>1835</v>
      </c>
      <c r="B12295" s="2"/>
      <c r="C12295" s="2" t="s">
        <v>86</v>
      </c>
      <c r="D12295" s="2">
        <v>5008850</v>
      </c>
      <c r="E12295" s="2" t="s">
        <v>4604</v>
      </c>
      <c r="F12295" s="2">
        <v>900</v>
      </c>
    </row>
    <row r="12296" spans="1:6">
      <c r="A12296" s="2" t="s">
        <v>1835</v>
      </c>
      <c r="B12296" s="2"/>
      <c r="C12296" s="2" t="s">
        <v>86</v>
      </c>
      <c r="D12296" s="2">
        <v>5020456</v>
      </c>
      <c r="E12296" s="2" t="s">
        <v>783</v>
      </c>
      <c r="F12296" s="2">
        <v>107466.5</v>
      </c>
    </row>
    <row r="12297" spans="1:6">
      <c r="A12297" s="2" t="s">
        <v>1835</v>
      </c>
      <c r="B12297" s="2"/>
      <c r="C12297" s="2" t="s">
        <v>86</v>
      </c>
      <c r="D12297" s="2" t="s">
        <v>4609</v>
      </c>
      <c r="E12297" s="2" t="s">
        <v>4610</v>
      </c>
      <c r="F12297" s="2">
        <v>1011.91</v>
      </c>
    </row>
    <row r="12298" spans="1:6">
      <c r="A12298" s="2" t="s">
        <v>1835</v>
      </c>
      <c r="B12298" s="2"/>
      <c r="C12298" s="2" t="s">
        <v>13</v>
      </c>
      <c r="D12298" s="2">
        <v>5001001</v>
      </c>
      <c r="E12298" s="2" t="s">
        <v>367</v>
      </c>
      <c r="F12298" s="2">
        <v>6149.08</v>
      </c>
    </row>
    <row r="12299" spans="1:6">
      <c r="A12299" s="2" t="s">
        <v>1835</v>
      </c>
      <c r="B12299" s="2"/>
      <c r="C12299" s="2" t="s">
        <v>13</v>
      </c>
      <c r="D12299" s="2">
        <v>5015795</v>
      </c>
      <c r="E12299" s="2" t="s">
        <v>4626</v>
      </c>
      <c r="F12299" s="2">
        <v>10900.21</v>
      </c>
    </row>
    <row r="12300" spans="1:6">
      <c r="A12300" s="2" t="s">
        <v>1835</v>
      </c>
      <c r="B12300" s="2"/>
      <c r="C12300" s="2" t="s">
        <v>13</v>
      </c>
      <c r="D12300" s="2">
        <v>5034951</v>
      </c>
      <c r="E12300" s="2" t="s">
        <v>4664</v>
      </c>
      <c r="F12300" s="2">
        <v>628.52</v>
      </c>
    </row>
    <row r="12301" spans="1:6">
      <c r="A12301" s="2" t="s">
        <v>1835</v>
      </c>
      <c r="B12301" s="2"/>
      <c r="C12301" s="2" t="s">
        <v>65</v>
      </c>
      <c r="D12301" s="2">
        <v>5000080</v>
      </c>
      <c r="E12301" s="2" t="s">
        <v>64</v>
      </c>
      <c r="F12301" s="2">
        <v>1600</v>
      </c>
    </row>
    <row r="12302" spans="1:6">
      <c r="A12302" s="2" t="s">
        <v>1835</v>
      </c>
      <c r="B12302" s="2"/>
      <c r="C12302" s="2" t="s">
        <v>56</v>
      </c>
      <c r="D12302" s="2">
        <v>5008668</v>
      </c>
      <c r="E12302" s="2" t="s">
        <v>397</v>
      </c>
      <c r="F12302" s="2">
        <v>54941.47</v>
      </c>
    </row>
    <row r="12303" spans="1:6">
      <c r="A12303" s="2" t="s">
        <v>1835</v>
      </c>
      <c r="B12303" s="2"/>
      <c r="C12303" s="2" t="s">
        <v>75</v>
      </c>
      <c r="D12303" s="2">
        <v>5003674</v>
      </c>
      <c r="E12303" s="2" t="s">
        <v>401</v>
      </c>
      <c r="F12303" s="2">
        <v>340.74</v>
      </c>
    </row>
    <row r="12304" spans="1:6">
      <c r="A12304" s="2" t="s">
        <v>1835</v>
      </c>
      <c r="B12304" s="2"/>
      <c r="C12304" s="2" t="s">
        <v>19</v>
      </c>
      <c r="D12304" s="2">
        <v>5033801</v>
      </c>
      <c r="E12304" s="2" t="s">
        <v>1864</v>
      </c>
      <c r="F12304" s="2">
        <v>37.61</v>
      </c>
    </row>
    <row r="12305" spans="1:6">
      <c r="A12305" s="2" t="s">
        <v>1835</v>
      </c>
      <c r="B12305" s="2"/>
      <c r="C12305" s="2" t="s">
        <v>507</v>
      </c>
      <c r="D12305" s="2">
        <v>5000291</v>
      </c>
      <c r="E12305" s="2" t="s">
        <v>4715</v>
      </c>
      <c r="F12305" s="2">
        <v>315</v>
      </c>
    </row>
    <row r="12306" spans="1:6">
      <c r="A12306" s="2" t="s">
        <v>1835</v>
      </c>
      <c r="B12306" s="2"/>
      <c r="C12306" s="2" t="s">
        <v>507</v>
      </c>
      <c r="D12306" s="2">
        <v>5003231</v>
      </c>
      <c r="E12306" s="2" t="s">
        <v>66</v>
      </c>
      <c r="F12306" s="2">
        <v>385</v>
      </c>
    </row>
    <row r="12307" spans="1:6">
      <c r="A12307" s="2" t="s">
        <v>1835</v>
      </c>
      <c r="B12307" s="2"/>
      <c r="C12307" s="2" t="s">
        <v>507</v>
      </c>
      <c r="D12307" s="2">
        <v>5005525</v>
      </c>
      <c r="E12307" s="2" t="s">
        <v>4615</v>
      </c>
      <c r="F12307" s="2">
        <v>35</v>
      </c>
    </row>
    <row r="12308" spans="1:6">
      <c r="A12308" s="2" t="s">
        <v>1835</v>
      </c>
      <c r="B12308" s="2"/>
      <c r="C12308" s="2" t="s">
        <v>507</v>
      </c>
      <c r="D12308" s="2">
        <v>5007978</v>
      </c>
      <c r="E12308" s="2" t="s">
        <v>1845</v>
      </c>
      <c r="F12308" s="2">
        <v>15925</v>
      </c>
    </row>
    <row r="12309" spans="1:6">
      <c r="A12309" s="2" t="s">
        <v>1835</v>
      </c>
      <c r="B12309" s="2"/>
      <c r="C12309" s="2" t="s">
        <v>507</v>
      </c>
      <c r="D12309" s="2">
        <v>5010725</v>
      </c>
      <c r="E12309" s="2" t="s">
        <v>948</v>
      </c>
      <c r="F12309" s="2">
        <v>35</v>
      </c>
    </row>
    <row r="12310" spans="1:6">
      <c r="A12310" s="2" t="s">
        <v>1835</v>
      </c>
      <c r="B12310" s="2"/>
      <c r="C12310" s="2" t="s">
        <v>60</v>
      </c>
      <c r="D12310" s="2">
        <v>5000093</v>
      </c>
      <c r="E12310" s="2" t="s">
        <v>59</v>
      </c>
      <c r="F12310" s="2">
        <v>51.97</v>
      </c>
    </row>
    <row r="12311" spans="1:6">
      <c r="A12311" s="2" t="s">
        <v>1835</v>
      </c>
      <c r="B12311" s="2"/>
      <c r="C12311" s="2" t="s">
        <v>60</v>
      </c>
      <c r="D12311" s="2">
        <v>5001041</v>
      </c>
      <c r="E12311" s="2" t="s">
        <v>76</v>
      </c>
      <c r="F12311" s="2">
        <v>1718.11</v>
      </c>
    </row>
    <row r="12312" spans="1:6">
      <c r="A12312" s="2" t="s">
        <v>1835</v>
      </c>
      <c r="B12312" s="2"/>
      <c r="C12312" s="2" t="s">
        <v>94</v>
      </c>
      <c r="D12312" s="2">
        <v>5000237</v>
      </c>
      <c r="E12312" s="2" t="s">
        <v>98</v>
      </c>
      <c r="F12312" s="2">
        <v>-1550.04</v>
      </c>
    </row>
    <row r="12313" spans="1:6">
      <c r="A12313" s="2" t="s">
        <v>1835</v>
      </c>
      <c r="B12313" s="2"/>
      <c r="C12313" s="2" t="s">
        <v>94</v>
      </c>
      <c r="D12313" s="2">
        <v>5001047</v>
      </c>
      <c r="E12313" s="2" t="s">
        <v>942</v>
      </c>
      <c r="F12313" s="2">
        <v>3.22</v>
      </c>
    </row>
    <row r="12314" spans="1:6">
      <c r="A12314" s="2" t="s">
        <v>1835</v>
      </c>
      <c r="B12314" s="2"/>
      <c r="C12314" s="2" t="s">
        <v>94</v>
      </c>
      <c r="D12314" s="2">
        <v>5002537</v>
      </c>
      <c r="E12314" s="2" t="s">
        <v>760</v>
      </c>
      <c r="F12314" s="2">
        <v>4306.3900000000003</v>
      </c>
    </row>
    <row r="12315" spans="1:6">
      <c r="A12315" s="2" t="s">
        <v>1835</v>
      </c>
      <c r="B12315" s="2"/>
      <c r="C12315" s="2" t="s">
        <v>399</v>
      </c>
      <c r="D12315" s="2">
        <v>5000081</v>
      </c>
      <c r="E12315" s="2" t="s">
        <v>369</v>
      </c>
      <c r="F12315" s="2">
        <v>11625.96</v>
      </c>
    </row>
    <row r="12316" spans="1:6">
      <c r="A12316" s="2" t="s">
        <v>1835</v>
      </c>
      <c r="B12316" s="2">
        <v>4300002300</v>
      </c>
      <c r="C12316" s="2" t="s">
        <v>364</v>
      </c>
      <c r="D12316" s="2">
        <v>5000019</v>
      </c>
      <c r="E12316" s="2" t="s">
        <v>368</v>
      </c>
      <c r="F12316" s="2">
        <v>6925.65</v>
      </c>
    </row>
    <row r="12317" spans="1:6">
      <c r="A12317" s="2" t="s">
        <v>1835</v>
      </c>
      <c r="B12317" s="2">
        <v>4300003237</v>
      </c>
      <c r="C12317" s="2" t="s">
        <v>94</v>
      </c>
      <c r="D12317" s="2">
        <v>5034560</v>
      </c>
      <c r="E12317" s="2" t="s">
        <v>1844</v>
      </c>
      <c r="F12317" s="2">
        <v>282.27999999999997</v>
      </c>
    </row>
    <row r="12318" spans="1:6">
      <c r="A12318" s="2" t="s">
        <v>1835</v>
      </c>
      <c r="B12318" s="2">
        <v>4300003350</v>
      </c>
      <c r="C12318" s="2" t="s">
        <v>43</v>
      </c>
      <c r="D12318" s="2">
        <v>5009040</v>
      </c>
      <c r="E12318" s="2" t="s">
        <v>1836</v>
      </c>
      <c r="F12318" s="2">
        <v>5550</v>
      </c>
    </row>
    <row r="12319" spans="1:6">
      <c r="A12319" s="2" t="s">
        <v>1835</v>
      </c>
      <c r="B12319" s="2">
        <v>4300003354</v>
      </c>
      <c r="C12319" s="2" t="s">
        <v>141</v>
      </c>
      <c r="D12319" s="2">
        <v>5000160</v>
      </c>
      <c r="E12319" s="2" t="s">
        <v>188</v>
      </c>
      <c r="F12319" s="2">
        <v>9513</v>
      </c>
    </row>
    <row r="12320" spans="1:6">
      <c r="A12320" s="2" t="s">
        <v>1835</v>
      </c>
      <c r="B12320" s="2">
        <v>4300003401</v>
      </c>
      <c r="C12320" s="2" t="s">
        <v>56</v>
      </c>
      <c r="D12320" s="2">
        <v>5024837</v>
      </c>
      <c r="E12320" s="2" t="s">
        <v>18</v>
      </c>
      <c r="F12320" s="2">
        <v>81.38</v>
      </c>
    </row>
    <row r="12321" spans="1:6">
      <c r="A12321" s="2" t="s">
        <v>1835</v>
      </c>
      <c r="B12321" s="2">
        <v>4300003440</v>
      </c>
      <c r="C12321" s="2" t="s">
        <v>82</v>
      </c>
      <c r="D12321" s="2">
        <v>5003596</v>
      </c>
      <c r="E12321" s="2" t="s">
        <v>1795</v>
      </c>
      <c r="F12321" s="2">
        <v>286856.99</v>
      </c>
    </row>
    <row r="12322" spans="1:6">
      <c r="A12322" s="2" t="s">
        <v>1835</v>
      </c>
      <c r="B12322" s="2">
        <v>4300003442</v>
      </c>
      <c r="C12322" s="2" t="s">
        <v>13</v>
      </c>
      <c r="D12322" s="2">
        <v>5001001</v>
      </c>
      <c r="E12322" s="2" t="s">
        <v>367</v>
      </c>
      <c r="F12322" s="2">
        <v>32672.03</v>
      </c>
    </row>
    <row r="12323" spans="1:6">
      <c r="A12323" s="2" t="s">
        <v>1835</v>
      </c>
      <c r="B12323" s="2">
        <v>4300003444</v>
      </c>
      <c r="C12323" s="2" t="s">
        <v>94</v>
      </c>
      <c r="D12323" s="2">
        <v>5000237</v>
      </c>
      <c r="E12323" s="2" t="s">
        <v>98</v>
      </c>
      <c r="F12323" s="2">
        <v>3403</v>
      </c>
    </row>
    <row r="12324" spans="1:6">
      <c r="A12324" s="2" t="s">
        <v>1835</v>
      </c>
      <c r="B12324" s="2">
        <v>4300003445</v>
      </c>
      <c r="C12324" s="2" t="s">
        <v>43</v>
      </c>
      <c r="D12324" s="2">
        <v>5018598</v>
      </c>
      <c r="E12324" s="2" t="s">
        <v>1837</v>
      </c>
      <c r="F12324" s="2">
        <v>36086</v>
      </c>
    </row>
    <row r="12325" spans="1:6">
      <c r="A12325" s="2" t="s">
        <v>1835</v>
      </c>
      <c r="B12325" s="2">
        <v>4300003479</v>
      </c>
      <c r="C12325" s="2" t="s">
        <v>125</v>
      </c>
      <c r="D12325" s="2">
        <v>5009575</v>
      </c>
      <c r="E12325" s="2" t="s">
        <v>574</v>
      </c>
      <c r="F12325" s="2">
        <v>4622.08</v>
      </c>
    </row>
    <row r="12326" spans="1:6">
      <c r="A12326" s="2" t="s">
        <v>1835</v>
      </c>
      <c r="B12326" s="2">
        <v>4300003564</v>
      </c>
      <c r="C12326" s="2" t="s">
        <v>68</v>
      </c>
      <c r="D12326" s="2">
        <v>5001570</v>
      </c>
      <c r="E12326" s="2" t="s">
        <v>120</v>
      </c>
      <c r="F12326" s="2">
        <v>24046.47</v>
      </c>
    </row>
    <row r="12327" spans="1:6">
      <c r="A12327" s="2" t="s">
        <v>1835</v>
      </c>
      <c r="B12327" s="2">
        <v>4300003569</v>
      </c>
      <c r="C12327" s="2" t="s">
        <v>82</v>
      </c>
      <c r="D12327" s="2">
        <v>5003520</v>
      </c>
      <c r="E12327" s="2" t="s">
        <v>1838</v>
      </c>
      <c r="F12327" s="2">
        <v>788.09</v>
      </c>
    </row>
    <row r="12328" spans="1:6">
      <c r="A12328" s="2" t="s">
        <v>1835</v>
      </c>
      <c r="B12328" s="2">
        <v>4300003683</v>
      </c>
      <c r="C12328" s="2" t="s">
        <v>191</v>
      </c>
      <c r="D12328" s="2">
        <v>5009575</v>
      </c>
      <c r="E12328" s="2" t="s">
        <v>574</v>
      </c>
      <c r="F12328" s="2">
        <v>9411.9500000000007</v>
      </c>
    </row>
    <row r="12329" spans="1:6">
      <c r="A12329" s="2" t="s">
        <v>1835</v>
      </c>
      <c r="B12329" s="2">
        <v>4300003762</v>
      </c>
      <c r="C12329" s="2" t="s">
        <v>90</v>
      </c>
      <c r="D12329" s="2">
        <v>5007978</v>
      </c>
      <c r="E12329" s="2" t="s">
        <v>1845</v>
      </c>
      <c r="F12329" s="2">
        <v>48398.64</v>
      </c>
    </row>
    <row r="12330" spans="1:6">
      <c r="A12330" s="2" t="s">
        <v>1835</v>
      </c>
      <c r="B12330" s="2">
        <v>4300003763</v>
      </c>
      <c r="C12330" s="2" t="s">
        <v>13</v>
      </c>
      <c r="D12330" s="2">
        <v>5026942</v>
      </c>
      <c r="E12330" s="2" t="s">
        <v>5237</v>
      </c>
      <c r="F12330" s="2">
        <v>7146.27</v>
      </c>
    </row>
    <row r="12331" spans="1:6">
      <c r="A12331" s="2" t="s">
        <v>1835</v>
      </c>
      <c r="B12331" s="2">
        <v>4300003907</v>
      </c>
      <c r="C12331" s="2" t="s">
        <v>1203</v>
      </c>
      <c r="D12331" s="2">
        <v>5006767</v>
      </c>
      <c r="E12331" s="2" t="s">
        <v>2737</v>
      </c>
      <c r="F12331" s="2">
        <v>4950.25</v>
      </c>
    </row>
    <row r="12332" spans="1:6">
      <c r="A12332" s="2" t="s">
        <v>1835</v>
      </c>
      <c r="B12332" s="2">
        <v>4300003908</v>
      </c>
      <c r="C12332" s="2" t="s">
        <v>1203</v>
      </c>
      <c r="D12332" s="2">
        <v>5000052</v>
      </c>
      <c r="E12332" s="2" t="s">
        <v>2562</v>
      </c>
      <c r="F12332" s="2">
        <v>3854.33</v>
      </c>
    </row>
    <row r="12333" spans="1:6">
      <c r="A12333" s="2" t="s">
        <v>1835</v>
      </c>
      <c r="B12333" s="2">
        <v>4300003910</v>
      </c>
      <c r="C12333" s="2" t="s">
        <v>1203</v>
      </c>
      <c r="D12333" s="2">
        <v>5006640</v>
      </c>
      <c r="E12333" s="2" t="s">
        <v>2734</v>
      </c>
      <c r="F12333" s="2">
        <v>29183.119999999999</v>
      </c>
    </row>
    <row r="12334" spans="1:6">
      <c r="A12334" s="2" t="s">
        <v>1835</v>
      </c>
      <c r="B12334" s="2">
        <v>4300003912</v>
      </c>
      <c r="C12334" s="2" t="s">
        <v>1203</v>
      </c>
      <c r="D12334" s="2">
        <v>5001929</v>
      </c>
      <c r="E12334" s="2" t="s">
        <v>2579</v>
      </c>
      <c r="F12334" s="2">
        <v>294.2</v>
      </c>
    </row>
    <row r="12335" spans="1:6">
      <c r="A12335" s="2" t="s">
        <v>1835</v>
      </c>
      <c r="B12335" s="2">
        <v>4300003914</v>
      </c>
      <c r="C12335" s="2" t="s">
        <v>1203</v>
      </c>
      <c r="D12335" s="2">
        <v>5012209</v>
      </c>
      <c r="E12335" s="2" t="s">
        <v>5241</v>
      </c>
      <c r="F12335" s="2">
        <v>8313.0300000000007</v>
      </c>
    </row>
    <row r="12336" spans="1:6">
      <c r="A12336" s="2" t="s">
        <v>1835</v>
      </c>
      <c r="B12336" s="2">
        <v>4300003915</v>
      </c>
      <c r="C12336" s="2" t="s">
        <v>1203</v>
      </c>
      <c r="D12336" s="2">
        <v>5003060</v>
      </c>
      <c r="E12336" s="2" t="s">
        <v>2606</v>
      </c>
      <c r="F12336" s="2">
        <v>6986.14</v>
      </c>
    </row>
    <row r="12337" spans="1:6">
      <c r="A12337" s="2" t="s">
        <v>1835</v>
      </c>
      <c r="B12337" s="2">
        <v>4300003916</v>
      </c>
      <c r="C12337" s="2" t="s">
        <v>1203</v>
      </c>
      <c r="D12337" s="2">
        <v>5005753</v>
      </c>
      <c r="E12337" s="2" t="s">
        <v>2707</v>
      </c>
      <c r="F12337" s="2">
        <v>21395.599999999999</v>
      </c>
    </row>
    <row r="12338" spans="1:6">
      <c r="A12338" s="2" t="s">
        <v>1835</v>
      </c>
      <c r="B12338" s="2">
        <v>4300003917</v>
      </c>
      <c r="C12338" s="2" t="s">
        <v>1203</v>
      </c>
      <c r="D12338" s="2">
        <v>5031790</v>
      </c>
      <c r="E12338" s="2" t="s">
        <v>3085</v>
      </c>
      <c r="F12338" s="2">
        <v>6480.21</v>
      </c>
    </row>
    <row r="12339" spans="1:6">
      <c r="A12339" s="2" t="s">
        <v>1835</v>
      </c>
      <c r="B12339" s="2">
        <v>4300003919</v>
      </c>
      <c r="C12339" s="2" t="s">
        <v>1203</v>
      </c>
      <c r="D12339" s="2">
        <v>5013444</v>
      </c>
      <c r="E12339" s="2" t="s">
        <v>2840</v>
      </c>
      <c r="F12339" s="2">
        <v>877.12</v>
      </c>
    </row>
    <row r="12340" spans="1:6">
      <c r="A12340" s="2" t="s">
        <v>1835</v>
      </c>
      <c r="B12340" s="2">
        <v>4300003921</v>
      </c>
      <c r="C12340" s="2" t="s">
        <v>1203</v>
      </c>
      <c r="D12340" s="2">
        <v>5006190</v>
      </c>
      <c r="E12340" s="2" t="s">
        <v>2723</v>
      </c>
      <c r="F12340" s="2">
        <v>5957.31</v>
      </c>
    </row>
    <row r="12341" spans="1:6">
      <c r="A12341" s="2" t="s">
        <v>1835</v>
      </c>
      <c r="B12341" s="2">
        <v>4300003923</v>
      </c>
      <c r="C12341" s="2" t="s">
        <v>1203</v>
      </c>
      <c r="D12341" s="2">
        <v>5006732</v>
      </c>
      <c r="E12341" s="2" t="s">
        <v>2735</v>
      </c>
      <c r="F12341" s="2">
        <v>2128.31</v>
      </c>
    </row>
    <row r="12342" spans="1:6">
      <c r="A12342" s="2" t="s">
        <v>1835</v>
      </c>
      <c r="B12342" s="2">
        <v>4300003927</v>
      </c>
      <c r="C12342" s="2" t="s">
        <v>1203</v>
      </c>
      <c r="D12342" s="2">
        <v>5004091</v>
      </c>
      <c r="E12342" s="2" t="s">
        <v>2638</v>
      </c>
      <c r="F12342" s="2">
        <v>7705.91</v>
      </c>
    </row>
    <row r="12343" spans="1:6">
      <c r="A12343" s="2" t="s">
        <v>1835</v>
      </c>
      <c r="B12343" s="2">
        <v>4300003951</v>
      </c>
      <c r="C12343" s="2" t="s">
        <v>1203</v>
      </c>
      <c r="D12343" s="2">
        <v>5000117</v>
      </c>
      <c r="E12343" s="2" t="s">
        <v>2564</v>
      </c>
      <c r="F12343" s="2">
        <v>2210.41</v>
      </c>
    </row>
    <row r="12344" spans="1:6">
      <c r="A12344" s="2" t="s">
        <v>1835</v>
      </c>
      <c r="B12344" s="2">
        <v>4300003966</v>
      </c>
      <c r="C12344" s="2" t="s">
        <v>1203</v>
      </c>
      <c r="D12344" s="2">
        <v>5007289</v>
      </c>
      <c r="E12344" s="2" t="s">
        <v>5243</v>
      </c>
      <c r="F12344" s="2">
        <v>4015.29</v>
      </c>
    </row>
    <row r="12345" spans="1:6">
      <c r="A12345" s="2" t="s">
        <v>1835</v>
      </c>
      <c r="B12345" s="2">
        <v>4300003967</v>
      </c>
      <c r="C12345" s="2" t="s">
        <v>1203</v>
      </c>
      <c r="D12345" s="2">
        <v>5007404</v>
      </c>
      <c r="E12345" s="2" t="s">
        <v>2763</v>
      </c>
      <c r="F12345" s="2">
        <v>10060.39</v>
      </c>
    </row>
    <row r="12346" spans="1:6">
      <c r="A12346" s="2" t="s">
        <v>1835</v>
      </c>
      <c r="B12346" s="2">
        <v>4300003976</v>
      </c>
      <c r="C12346" s="2" t="s">
        <v>1203</v>
      </c>
      <c r="D12346" s="2">
        <v>5017700</v>
      </c>
      <c r="E12346" s="2" t="s">
        <v>2913</v>
      </c>
      <c r="F12346" s="2">
        <v>12586.95</v>
      </c>
    </row>
    <row r="12347" spans="1:6">
      <c r="A12347" s="2" t="s">
        <v>1835</v>
      </c>
      <c r="B12347" s="2">
        <v>4300003984</v>
      </c>
      <c r="C12347" s="2" t="s">
        <v>1203</v>
      </c>
      <c r="D12347" s="2">
        <v>5007237</v>
      </c>
      <c r="E12347" s="2" t="s">
        <v>2758</v>
      </c>
      <c r="F12347" s="2">
        <v>658.54</v>
      </c>
    </row>
    <row r="12348" spans="1:6">
      <c r="A12348" s="2" t="s">
        <v>1835</v>
      </c>
      <c r="B12348" s="2">
        <v>4300003985</v>
      </c>
      <c r="C12348" s="2" t="s">
        <v>1203</v>
      </c>
      <c r="D12348" s="2">
        <v>5004341</v>
      </c>
      <c r="E12348" s="2" t="s">
        <v>2670</v>
      </c>
      <c r="F12348" s="2">
        <v>7197.41</v>
      </c>
    </row>
    <row r="12349" spans="1:6">
      <c r="A12349" s="2" t="s">
        <v>1835</v>
      </c>
      <c r="B12349" s="2">
        <v>4300003993</v>
      </c>
      <c r="C12349" s="2" t="s">
        <v>1203</v>
      </c>
      <c r="D12349" s="2">
        <v>5008743</v>
      </c>
      <c r="E12349" s="2" t="s">
        <v>5244</v>
      </c>
      <c r="F12349" s="2">
        <v>1833.44</v>
      </c>
    </row>
    <row r="12350" spans="1:6">
      <c r="A12350" s="2" t="s">
        <v>1835</v>
      </c>
      <c r="B12350" s="2">
        <v>4300003994</v>
      </c>
      <c r="C12350" s="2" t="s">
        <v>1203</v>
      </c>
      <c r="D12350" s="2">
        <v>5004689</v>
      </c>
      <c r="E12350" s="2" t="s">
        <v>2682</v>
      </c>
      <c r="F12350" s="2">
        <v>845.64</v>
      </c>
    </row>
    <row r="12351" spans="1:6">
      <c r="A12351" s="2" t="s">
        <v>1835</v>
      </c>
      <c r="B12351" s="2">
        <v>4300003995</v>
      </c>
      <c r="C12351" s="2" t="s">
        <v>1203</v>
      </c>
      <c r="D12351" s="2">
        <v>5015279</v>
      </c>
      <c r="E12351" s="2" t="s">
        <v>2860</v>
      </c>
      <c r="F12351" s="2">
        <v>1063.1199999999999</v>
      </c>
    </row>
    <row r="12352" spans="1:6">
      <c r="A12352" s="2" t="s">
        <v>1835</v>
      </c>
      <c r="B12352" s="2">
        <v>4300004028</v>
      </c>
      <c r="C12352" s="2" t="s">
        <v>1203</v>
      </c>
      <c r="D12352" s="2">
        <v>5008753</v>
      </c>
      <c r="E12352" s="2" t="s">
        <v>5250</v>
      </c>
      <c r="F12352" s="2">
        <v>460</v>
      </c>
    </row>
    <row r="12353" spans="1:6">
      <c r="A12353" s="2" t="s">
        <v>1835</v>
      </c>
      <c r="B12353" s="2">
        <v>4300004029</v>
      </c>
      <c r="C12353" s="2" t="s">
        <v>1203</v>
      </c>
      <c r="D12353" s="2">
        <v>5001291</v>
      </c>
      <c r="E12353" s="2" t="s">
        <v>2571</v>
      </c>
      <c r="F12353" s="2">
        <v>5580.39</v>
      </c>
    </row>
    <row r="12354" spans="1:6">
      <c r="A12354" s="2" t="s">
        <v>1835</v>
      </c>
      <c r="B12354" s="2">
        <v>4300004032</v>
      </c>
      <c r="C12354" s="2" t="s">
        <v>1203</v>
      </c>
      <c r="D12354" s="2">
        <v>5001965</v>
      </c>
      <c r="E12354" s="2" t="s">
        <v>2580</v>
      </c>
      <c r="F12354" s="2">
        <v>454</v>
      </c>
    </row>
    <row r="12355" spans="1:6">
      <c r="A12355" s="2" t="s">
        <v>1835</v>
      </c>
      <c r="B12355" s="2">
        <v>4300004102</v>
      </c>
      <c r="C12355" s="2" t="s">
        <v>1203</v>
      </c>
      <c r="D12355" s="2">
        <v>5034965</v>
      </c>
      <c r="E12355" s="2" t="s">
        <v>3136</v>
      </c>
      <c r="F12355" s="2">
        <v>282.23</v>
      </c>
    </row>
    <row r="12356" spans="1:6">
      <c r="A12356" s="2" t="s">
        <v>1835</v>
      </c>
      <c r="B12356" s="2">
        <v>4300004262</v>
      </c>
      <c r="C12356" s="2" t="s">
        <v>56</v>
      </c>
      <c r="D12356" s="2">
        <v>5024837</v>
      </c>
      <c r="E12356" s="2" t="s">
        <v>18</v>
      </c>
      <c r="F12356" s="2">
        <v>8758.64</v>
      </c>
    </row>
    <row r="12357" spans="1:6">
      <c r="A12357" s="2" t="s">
        <v>1835</v>
      </c>
      <c r="B12357" s="2">
        <v>4300004330</v>
      </c>
      <c r="C12357" s="2" t="s">
        <v>45</v>
      </c>
      <c r="D12357" s="2">
        <v>5019422</v>
      </c>
      <c r="E12357" s="2" t="s">
        <v>1840</v>
      </c>
      <c r="F12357" s="2">
        <v>140400</v>
      </c>
    </row>
    <row r="12358" spans="1:6">
      <c r="A12358" s="2" t="s">
        <v>1835</v>
      </c>
      <c r="B12358" s="2">
        <v>4300004331</v>
      </c>
      <c r="C12358" s="2" t="s">
        <v>125</v>
      </c>
      <c r="D12358" s="2">
        <v>5002748</v>
      </c>
      <c r="E12358" s="2" t="s">
        <v>265</v>
      </c>
      <c r="F12358" s="2">
        <v>2178.8000000000002</v>
      </c>
    </row>
    <row r="12359" spans="1:6">
      <c r="A12359" s="2" t="s">
        <v>1835</v>
      </c>
      <c r="B12359" s="2">
        <v>4300004346</v>
      </c>
      <c r="C12359" s="2" t="s">
        <v>1203</v>
      </c>
      <c r="D12359" s="2">
        <v>5000216</v>
      </c>
      <c r="E12359" s="2" t="s">
        <v>5265</v>
      </c>
      <c r="F12359" s="2">
        <v>276</v>
      </c>
    </row>
    <row r="12360" spans="1:6">
      <c r="A12360" s="2" t="s">
        <v>1835</v>
      </c>
      <c r="B12360" s="2">
        <v>4300004377</v>
      </c>
      <c r="C12360" s="2" t="s">
        <v>191</v>
      </c>
      <c r="D12360" s="2">
        <v>5005310</v>
      </c>
      <c r="E12360" s="2" t="s">
        <v>1842</v>
      </c>
      <c r="F12360" s="2">
        <v>3306</v>
      </c>
    </row>
    <row r="12361" spans="1:6">
      <c r="A12361" s="2" t="s">
        <v>1835</v>
      </c>
      <c r="B12361" s="2">
        <v>4300004377</v>
      </c>
      <c r="C12361" s="2" t="s">
        <v>82</v>
      </c>
      <c r="D12361" s="2">
        <v>5005310</v>
      </c>
      <c r="E12361" s="2" t="s">
        <v>1842</v>
      </c>
      <c r="F12361" s="2">
        <v>2442</v>
      </c>
    </row>
    <row r="12362" spans="1:6">
      <c r="A12362" s="2" t="s">
        <v>1835</v>
      </c>
      <c r="B12362" s="2">
        <v>4300004388</v>
      </c>
      <c r="C12362" s="2" t="s">
        <v>1203</v>
      </c>
      <c r="D12362" s="2">
        <v>5003683</v>
      </c>
      <c r="E12362" s="2" t="s">
        <v>5266</v>
      </c>
      <c r="F12362" s="2">
        <v>775.68</v>
      </c>
    </row>
    <row r="12363" spans="1:6">
      <c r="A12363" s="2" t="s">
        <v>1835</v>
      </c>
      <c r="B12363" s="2">
        <v>4300004392</v>
      </c>
      <c r="C12363" s="2" t="s">
        <v>1203</v>
      </c>
      <c r="D12363" s="2">
        <v>5004173</v>
      </c>
      <c r="E12363" s="2" t="s">
        <v>2652</v>
      </c>
      <c r="F12363" s="2">
        <v>585.39</v>
      </c>
    </row>
    <row r="12364" spans="1:6">
      <c r="A12364" s="2" t="s">
        <v>1835</v>
      </c>
      <c r="B12364" s="2">
        <v>4300004393</v>
      </c>
      <c r="C12364" s="2" t="s">
        <v>1203</v>
      </c>
      <c r="D12364" s="2">
        <v>5034941</v>
      </c>
      <c r="E12364" s="2" t="s">
        <v>5267</v>
      </c>
      <c r="F12364" s="2">
        <v>323.02</v>
      </c>
    </row>
    <row r="12365" spans="1:6">
      <c r="A12365" s="2" t="s">
        <v>1835</v>
      </c>
      <c r="B12365" s="2">
        <v>4400012265</v>
      </c>
      <c r="C12365" s="2" t="s">
        <v>191</v>
      </c>
      <c r="D12365" s="2">
        <v>5002096</v>
      </c>
      <c r="E12365" s="2" t="s">
        <v>178</v>
      </c>
      <c r="F12365" s="2">
        <v>312.07</v>
      </c>
    </row>
    <row r="12366" spans="1:6">
      <c r="A12366" s="2" t="s">
        <v>1835</v>
      </c>
      <c r="B12366" s="2">
        <v>4400012338</v>
      </c>
      <c r="C12366" s="2" t="s">
        <v>68</v>
      </c>
      <c r="D12366" s="2">
        <v>5001570</v>
      </c>
      <c r="E12366" s="2" t="s">
        <v>120</v>
      </c>
      <c r="F12366" s="2">
        <v>130.80000000000001</v>
      </c>
    </row>
    <row r="12367" spans="1:6">
      <c r="A12367" s="2" t="s">
        <v>1835</v>
      </c>
      <c r="B12367" s="2">
        <v>4400012903</v>
      </c>
      <c r="C12367" s="2" t="s">
        <v>191</v>
      </c>
      <c r="D12367" s="2">
        <v>5001574</v>
      </c>
      <c r="E12367" s="2" t="s">
        <v>124</v>
      </c>
      <c r="F12367" s="2">
        <v>81.52</v>
      </c>
    </row>
    <row r="12368" spans="1:6">
      <c r="A12368" s="2" t="s">
        <v>1835</v>
      </c>
      <c r="B12368" s="2">
        <v>4400013334</v>
      </c>
      <c r="C12368" s="2" t="s">
        <v>388</v>
      </c>
      <c r="D12368" s="2">
        <v>5008777</v>
      </c>
      <c r="E12368" s="2" t="s">
        <v>5278</v>
      </c>
      <c r="F12368" s="2">
        <v>416.5</v>
      </c>
    </row>
    <row r="12369" spans="1:6">
      <c r="A12369" s="2" t="s">
        <v>1835</v>
      </c>
      <c r="B12369" s="2">
        <v>4400014018</v>
      </c>
      <c r="C12369" s="2" t="s">
        <v>56</v>
      </c>
      <c r="D12369" s="2">
        <v>5027797</v>
      </c>
      <c r="E12369" s="2" t="s">
        <v>1856</v>
      </c>
      <c r="F12369" s="2">
        <v>12688.29</v>
      </c>
    </row>
    <row r="12370" spans="1:6">
      <c r="A12370" s="2" t="s">
        <v>1835</v>
      </c>
      <c r="B12370" s="2">
        <v>4400014019</v>
      </c>
      <c r="C12370" s="2" t="s">
        <v>56</v>
      </c>
      <c r="D12370" s="2">
        <v>5003085</v>
      </c>
      <c r="E12370" s="2" t="s">
        <v>61</v>
      </c>
      <c r="F12370" s="2">
        <v>1359.41</v>
      </c>
    </row>
    <row r="12371" spans="1:6">
      <c r="A12371" s="2" t="s">
        <v>1835</v>
      </c>
      <c r="B12371" s="2">
        <v>4500071563</v>
      </c>
      <c r="C12371" s="2" t="s">
        <v>49</v>
      </c>
      <c r="D12371" s="2">
        <v>5036234</v>
      </c>
      <c r="E12371" s="2" t="s">
        <v>5296</v>
      </c>
      <c r="F12371" s="2">
        <v>2648</v>
      </c>
    </row>
    <row r="12372" spans="1:6">
      <c r="A12372" s="2" t="s">
        <v>1835</v>
      </c>
      <c r="B12372" s="2">
        <v>4500071563</v>
      </c>
      <c r="C12372" s="2" t="s">
        <v>141</v>
      </c>
      <c r="D12372" s="2">
        <v>5036234</v>
      </c>
      <c r="E12372" s="2" t="s">
        <v>5296</v>
      </c>
      <c r="F12372" s="2">
        <v>2206</v>
      </c>
    </row>
    <row r="12373" spans="1:6">
      <c r="A12373" s="2" t="s">
        <v>1835</v>
      </c>
      <c r="B12373" s="2">
        <v>4500073123</v>
      </c>
      <c r="C12373" s="2" t="s">
        <v>68</v>
      </c>
      <c r="D12373" s="2">
        <v>5002322</v>
      </c>
      <c r="E12373" s="2" t="s">
        <v>2144</v>
      </c>
      <c r="F12373" s="2">
        <v>495</v>
      </c>
    </row>
    <row r="12374" spans="1:6">
      <c r="A12374" s="2" t="s">
        <v>1835</v>
      </c>
      <c r="B12374" s="2">
        <v>4500073728</v>
      </c>
      <c r="C12374" s="2" t="s">
        <v>1203</v>
      </c>
      <c r="D12374" s="2">
        <v>5003122</v>
      </c>
      <c r="E12374" s="2" t="s">
        <v>2610</v>
      </c>
      <c r="F12374" s="2">
        <v>283.56</v>
      </c>
    </row>
    <row r="12375" spans="1:6">
      <c r="A12375" s="2" t="s">
        <v>1835</v>
      </c>
      <c r="B12375" s="2">
        <v>4500073771</v>
      </c>
      <c r="C12375" s="2" t="s">
        <v>49</v>
      </c>
      <c r="D12375" s="2">
        <v>5000123</v>
      </c>
      <c r="E12375" s="2" t="s">
        <v>2285</v>
      </c>
      <c r="F12375" s="2">
        <v>2338</v>
      </c>
    </row>
    <row r="12376" spans="1:6">
      <c r="A12376" s="2" t="s">
        <v>1835</v>
      </c>
      <c r="B12376" s="2">
        <v>4500073771</v>
      </c>
      <c r="C12376" s="2" t="s">
        <v>141</v>
      </c>
      <c r="D12376" s="2">
        <v>5000123</v>
      </c>
      <c r="E12376" s="2" t="s">
        <v>2285</v>
      </c>
      <c r="F12376" s="2">
        <v>143.69999999999999</v>
      </c>
    </row>
    <row r="12377" spans="1:6">
      <c r="A12377" s="2" t="s">
        <v>1835</v>
      </c>
      <c r="B12377" s="2">
        <v>4500074153</v>
      </c>
      <c r="C12377" s="2" t="s">
        <v>107</v>
      </c>
      <c r="D12377" s="2">
        <v>5003035</v>
      </c>
      <c r="E12377" s="2" t="s">
        <v>145</v>
      </c>
      <c r="F12377" s="2">
        <v>9521.6200000000008</v>
      </c>
    </row>
    <row r="12378" spans="1:6">
      <c r="A12378" s="2" t="s">
        <v>1835</v>
      </c>
      <c r="B12378" s="2">
        <v>4500074156</v>
      </c>
      <c r="C12378" s="2" t="s">
        <v>19</v>
      </c>
      <c r="D12378" s="2">
        <v>5012167</v>
      </c>
      <c r="E12378" s="2" t="s">
        <v>211</v>
      </c>
      <c r="F12378" s="2">
        <v>258.91000000000003</v>
      </c>
    </row>
    <row r="12379" spans="1:6">
      <c r="A12379" s="2" t="s">
        <v>1835</v>
      </c>
      <c r="B12379" s="2">
        <v>4500074496</v>
      </c>
      <c r="C12379" s="2" t="s">
        <v>304</v>
      </c>
      <c r="D12379" s="2">
        <v>5012257</v>
      </c>
      <c r="E12379" s="2" t="s">
        <v>1862</v>
      </c>
      <c r="F12379" s="2">
        <v>4500</v>
      </c>
    </row>
    <row r="12380" spans="1:6">
      <c r="A12380" s="2" t="s">
        <v>1835</v>
      </c>
      <c r="B12380" s="2">
        <v>4500074613</v>
      </c>
      <c r="C12380" s="2" t="s">
        <v>141</v>
      </c>
      <c r="D12380" s="2">
        <v>5036856</v>
      </c>
      <c r="E12380" s="2" t="s">
        <v>1863</v>
      </c>
      <c r="F12380" s="2">
        <v>11860.75</v>
      </c>
    </row>
    <row r="12381" spans="1:6">
      <c r="A12381" s="2" t="s">
        <v>1835</v>
      </c>
      <c r="B12381" s="2"/>
      <c r="C12381" s="2" t="s">
        <v>183</v>
      </c>
      <c r="D12381" s="2">
        <v>5032992</v>
      </c>
      <c r="E12381" s="2" t="s">
        <v>3344</v>
      </c>
      <c r="F12381" s="2">
        <v>550</v>
      </c>
    </row>
    <row r="12382" spans="1:6">
      <c r="A12382" s="2" t="s">
        <v>1835</v>
      </c>
      <c r="B12382" s="2"/>
      <c r="C12382" s="2" t="s">
        <v>594</v>
      </c>
      <c r="D12382" s="2">
        <v>5030066</v>
      </c>
      <c r="E12382" s="2" t="s">
        <v>3336</v>
      </c>
      <c r="F12382" s="2">
        <v>3000</v>
      </c>
    </row>
    <row r="12383" spans="1:6">
      <c r="A12383" s="2" t="s">
        <v>1835</v>
      </c>
      <c r="B12383" s="2"/>
      <c r="C12383" s="2" t="s">
        <v>3360</v>
      </c>
      <c r="D12383" s="2">
        <v>5015309</v>
      </c>
      <c r="E12383" s="2" t="s">
        <v>5934</v>
      </c>
      <c r="F12383" s="2">
        <v>500</v>
      </c>
    </row>
    <row r="12384" spans="1:6">
      <c r="A12384" s="2" t="s">
        <v>1835</v>
      </c>
      <c r="B12384" s="2"/>
      <c r="C12384" s="2" t="s">
        <v>125</v>
      </c>
      <c r="D12384" s="2">
        <v>5009575</v>
      </c>
      <c r="E12384" s="2" t="s">
        <v>574</v>
      </c>
      <c r="F12384" s="2">
        <v>-41.24</v>
      </c>
    </row>
    <row r="12385" spans="1:6">
      <c r="A12385" s="2" t="s">
        <v>1835</v>
      </c>
      <c r="B12385" s="2"/>
      <c r="C12385" s="2" t="s">
        <v>13</v>
      </c>
      <c r="D12385" s="2">
        <v>5025001</v>
      </c>
      <c r="E12385" s="2" t="s">
        <v>6180</v>
      </c>
      <c r="F12385" s="2">
        <v>80</v>
      </c>
    </row>
    <row r="12386" spans="1:6">
      <c r="A12386" s="2" t="s">
        <v>1835</v>
      </c>
      <c r="B12386" s="2"/>
      <c r="C12386" s="2" t="s">
        <v>17</v>
      </c>
      <c r="D12386" s="2">
        <v>5036531</v>
      </c>
      <c r="E12386" s="2" t="s">
        <v>1839</v>
      </c>
      <c r="F12386" s="2">
        <v>4470</v>
      </c>
    </row>
    <row r="12387" spans="1:6">
      <c r="A12387" s="2" t="s">
        <v>1835</v>
      </c>
      <c r="B12387" s="2"/>
      <c r="C12387" s="2" t="s">
        <v>49</v>
      </c>
      <c r="D12387" s="2">
        <v>5008668</v>
      </c>
      <c r="E12387" s="2" t="s">
        <v>397</v>
      </c>
      <c r="F12387" s="2">
        <v>3471</v>
      </c>
    </row>
    <row r="12388" spans="1:6">
      <c r="A12388" s="2" t="s">
        <v>1835</v>
      </c>
      <c r="B12388" s="2"/>
      <c r="C12388" s="2" t="s">
        <v>527</v>
      </c>
      <c r="D12388" s="2">
        <v>5008668</v>
      </c>
      <c r="E12388" s="2" t="s">
        <v>397</v>
      </c>
      <c r="F12388" s="2">
        <v>6878.25</v>
      </c>
    </row>
    <row r="12389" spans="1:6">
      <c r="A12389" s="2" t="s">
        <v>1835</v>
      </c>
      <c r="B12389" s="2"/>
      <c r="C12389" s="2" t="s">
        <v>68</v>
      </c>
      <c r="D12389" s="2">
        <v>5008668</v>
      </c>
      <c r="E12389" s="2" t="s">
        <v>397</v>
      </c>
      <c r="F12389" s="2">
        <v>347.65</v>
      </c>
    </row>
    <row r="12390" spans="1:6">
      <c r="A12390" s="2" t="s">
        <v>1835</v>
      </c>
      <c r="B12390" s="2"/>
      <c r="C12390" s="2" t="s">
        <v>304</v>
      </c>
      <c r="D12390" s="2">
        <v>5008668</v>
      </c>
      <c r="E12390" s="2" t="s">
        <v>397</v>
      </c>
      <c r="F12390" s="2">
        <v>3442.94</v>
      </c>
    </row>
    <row r="12391" spans="1:6">
      <c r="A12391" s="2" t="s">
        <v>1835</v>
      </c>
      <c r="B12391" s="2"/>
      <c r="C12391" s="2" t="s">
        <v>107</v>
      </c>
      <c r="D12391" s="2">
        <v>5008668</v>
      </c>
      <c r="E12391" s="2" t="s">
        <v>397</v>
      </c>
      <c r="F12391" s="2">
        <v>274.02999999999997</v>
      </c>
    </row>
    <row r="12392" spans="1:6">
      <c r="A12392" s="2" t="s">
        <v>1835</v>
      </c>
      <c r="B12392" s="2"/>
      <c r="C12392" s="2" t="s">
        <v>107</v>
      </c>
      <c r="D12392" s="2">
        <v>5036531</v>
      </c>
      <c r="E12392" s="2" t="s">
        <v>1839</v>
      </c>
      <c r="F12392" s="2">
        <v>5712.55</v>
      </c>
    </row>
    <row r="12393" spans="1:6">
      <c r="A12393" s="2" t="s">
        <v>1835</v>
      </c>
      <c r="B12393" s="2"/>
      <c r="C12393" s="2" t="s">
        <v>155</v>
      </c>
      <c r="D12393" s="2">
        <v>5008668</v>
      </c>
      <c r="E12393" s="2" t="s">
        <v>397</v>
      </c>
      <c r="F12393" s="2">
        <v>184.95</v>
      </c>
    </row>
    <row r="12394" spans="1:6">
      <c r="A12394" s="2" t="s">
        <v>1835</v>
      </c>
      <c r="B12394" s="2"/>
      <c r="C12394" s="2" t="s">
        <v>60</v>
      </c>
      <c r="D12394" s="2">
        <v>5002748</v>
      </c>
      <c r="E12394" s="2" t="s">
        <v>265</v>
      </c>
      <c r="F12394" s="2">
        <v>9000</v>
      </c>
    </row>
    <row r="12395" spans="1:6">
      <c r="A12395" s="2" t="s">
        <v>1835</v>
      </c>
      <c r="B12395" s="2"/>
      <c r="C12395" s="2" t="s">
        <v>94</v>
      </c>
      <c r="D12395" s="2">
        <v>5001899</v>
      </c>
      <c r="E12395" s="2" t="s">
        <v>329</v>
      </c>
      <c r="F12395" s="2">
        <v>99.14</v>
      </c>
    </row>
    <row r="12396" spans="1:6">
      <c r="A12396" s="2" t="s">
        <v>1835</v>
      </c>
      <c r="B12396" s="2"/>
      <c r="C12396" s="2" t="s">
        <v>94</v>
      </c>
      <c r="D12396" s="2">
        <v>5008668</v>
      </c>
      <c r="E12396" s="2" t="s">
        <v>397</v>
      </c>
      <c r="F12396" s="2">
        <v>807.89</v>
      </c>
    </row>
    <row r="12397" spans="1:6">
      <c r="A12397" s="2" t="s">
        <v>1835</v>
      </c>
      <c r="B12397" s="2">
        <v>4300003351</v>
      </c>
      <c r="C12397" s="2" t="s">
        <v>13</v>
      </c>
      <c r="D12397" s="2">
        <v>5034951</v>
      </c>
      <c r="E12397" s="2" t="s">
        <v>4664</v>
      </c>
      <c r="F12397" s="2">
        <v>3174.22</v>
      </c>
    </row>
    <row r="12398" spans="1:6">
      <c r="A12398" s="2" t="s">
        <v>1835</v>
      </c>
      <c r="B12398" s="2">
        <v>4300003402</v>
      </c>
      <c r="C12398" s="2" t="s">
        <v>94</v>
      </c>
      <c r="D12398" s="2">
        <v>5002537</v>
      </c>
      <c r="E12398" s="2" t="s">
        <v>760</v>
      </c>
      <c r="F12398" s="2">
        <v>4778.75</v>
      </c>
    </row>
    <row r="12399" spans="1:6">
      <c r="A12399" s="2" t="s">
        <v>1835</v>
      </c>
      <c r="B12399" s="2">
        <v>4300003442</v>
      </c>
      <c r="C12399" s="2" t="s">
        <v>60</v>
      </c>
      <c r="D12399" s="2">
        <v>5001001</v>
      </c>
      <c r="E12399" s="2" t="s">
        <v>367</v>
      </c>
      <c r="F12399" s="2">
        <v>60000</v>
      </c>
    </row>
    <row r="12400" spans="1:6">
      <c r="A12400" s="2" t="s">
        <v>1835</v>
      </c>
      <c r="B12400" s="2">
        <v>4300003909</v>
      </c>
      <c r="C12400" s="2" t="s">
        <v>1203</v>
      </c>
      <c r="D12400" s="2">
        <v>5029377</v>
      </c>
      <c r="E12400" s="2" t="s">
        <v>5824</v>
      </c>
      <c r="F12400" s="2">
        <v>779.08</v>
      </c>
    </row>
    <row r="12401" spans="1:6">
      <c r="A12401" s="2" t="s">
        <v>1835</v>
      </c>
      <c r="B12401" s="2">
        <v>4300003911</v>
      </c>
      <c r="C12401" s="2" t="s">
        <v>1203</v>
      </c>
      <c r="D12401" s="2">
        <v>5034977</v>
      </c>
      <c r="E12401" s="2" t="s">
        <v>3137</v>
      </c>
      <c r="F12401" s="2">
        <v>1609.9</v>
      </c>
    </row>
    <row r="12402" spans="1:6">
      <c r="A12402" s="2" t="s">
        <v>1835</v>
      </c>
      <c r="B12402" s="2">
        <v>4300003978</v>
      </c>
      <c r="C12402" s="2" t="s">
        <v>1203</v>
      </c>
      <c r="D12402" s="2">
        <v>5004752</v>
      </c>
      <c r="E12402" s="2" t="s">
        <v>5760</v>
      </c>
      <c r="F12402" s="2">
        <v>1147.72</v>
      </c>
    </row>
    <row r="12403" spans="1:6">
      <c r="A12403" s="2" t="s">
        <v>1835</v>
      </c>
      <c r="B12403" s="2">
        <v>4300004416</v>
      </c>
      <c r="C12403" s="2" t="s">
        <v>1203</v>
      </c>
      <c r="D12403" s="2">
        <v>5002102</v>
      </c>
      <c r="E12403" s="2" t="s">
        <v>2583</v>
      </c>
      <c r="F12403" s="2">
        <v>901.08</v>
      </c>
    </row>
    <row r="12404" spans="1:6">
      <c r="A12404" s="2" t="s">
        <v>1835</v>
      </c>
      <c r="B12404" s="2">
        <v>4300004418</v>
      </c>
      <c r="C12404" s="2" t="s">
        <v>1203</v>
      </c>
      <c r="D12404" s="2">
        <v>5035721</v>
      </c>
      <c r="E12404" s="2" t="s">
        <v>6443</v>
      </c>
      <c r="F12404" s="2">
        <v>623.04</v>
      </c>
    </row>
    <row r="12405" spans="1:6">
      <c r="A12405" s="2" t="s">
        <v>1835</v>
      </c>
      <c r="B12405" s="2">
        <v>4300004427</v>
      </c>
      <c r="C12405" s="2" t="s">
        <v>94</v>
      </c>
      <c r="D12405" s="2">
        <v>5034560</v>
      </c>
      <c r="E12405" s="2" t="s">
        <v>1844</v>
      </c>
      <c r="F12405" s="2">
        <v>16460.240000000002</v>
      </c>
    </row>
    <row r="12406" spans="1:6">
      <c r="A12406" s="2" t="s">
        <v>1835</v>
      </c>
      <c r="B12406" s="2">
        <v>4300004440</v>
      </c>
      <c r="C12406" s="2" t="s">
        <v>94</v>
      </c>
      <c r="D12406" s="2">
        <v>5000237</v>
      </c>
      <c r="E12406" s="2" t="s">
        <v>98</v>
      </c>
      <c r="F12406" s="2">
        <v>20881.66</v>
      </c>
    </row>
    <row r="12407" spans="1:6">
      <c r="A12407" s="2" t="s">
        <v>1835</v>
      </c>
      <c r="B12407" s="2">
        <v>4300004493</v>
      </c>
      <c r="C12407" s="2" t="s">
        <v>1203</v>
      </c>
      <c r="D12407" s="2">
        <v>5004472</v>
      </c>
      <c r="E12407" s="2" t="s">
        <v>2676</v>
      </c>
      <c r="F12407" s="2">
        <v>3113.79</v>
      </c>
    </row>
    <row r="12408" spans="1:6">
      <c r="A12408" s="2" t="s">
        <v>1835</v>
      </c>
      <c r="B12408" s="2">
        <v>4400013929</v>
      </c>
      <c r="C12408" s="2" t="s">
        <v>191</v>
      </c>
      <c r="D12408" s="2">
        <v>5001574</v>
      </c>
      <c r="E12408" s="2" t="s">
        <v>124</v>
      </c>
      <c r="F12408" s="2">
        <v>165.55</v>
      </c>
    </row>
    <row r="12409" spans="1:6">
      <c r="A12409" s="2" t="s">
        <v>1835</v>
      </c>
      <c r="B12409" s="2">
        <v>4400013970</v>
      </c>
      <c r="C12409" s="2" t="s">
        <v>43</v>
      </c>
      <c r="D12409" s="2">
        <v>5008760</v>
      </c>
      <c r="E12409" s="2" t="s">
        <v>1855</v>
      </c>
      <c r="F12409" s="2">
        <v>3635.97</v>
      </c>
    </row>
    <row r="12410" spans="1:6">
      <c r="A12410" s="2" t="s">
        <v>1835</v>
      </c>
      <c r="B12410" s="2">
        <v>4400014354</v>
      </c>
      <c r="C12410" s="2" t="s">
        <v>191</v>
      </c>
      <c r="D12410" s="2">
        <v>5017301</v>
      </c>
      <c r="E12410" s="2" t="s">
        <v>1584</v>
      </c>
      <c r="F12410" s="2">
        <v>4264</v>
      </c>
    </row>
    <row r="12411" spans="1:6">
      <c r="A12411" s="2" t="s">
        <v>1835</v>
      </c>
      <c r="B12411" s="2">
        <v>4400014513</v>
      </c>
      <c r="C12411" s="2" t="s">
        <v>68</v>
      </c>
      <c r="D12411" s="2">
        <v>5001570</v>
      </c>
      <c r="E12411" s="2" t="s">
        <v>120</v>
      </c>
      <c r="F12411" s="2">
        <v>6636.3</v>
      </c>
    </row>
    <row r="12412" spans="1:6">
      <c r="A12412" s="2" t="s">
        <v>1835</v>
      </c>
      <c r="B12412" s="2">
        <v>4400014535</v>
      </c>
      <c r="C12412" s="2" t="s">
        <v>68</v>
      </c>
      <c r="D12412" s="2">
        <v>5001570</v>
      </c>
      <c r="E12412" s="2" t="s">
        <v>120</v>
      </c>
      <c r="F12412" s="2">
        <v>695.85</v>
      </c>
    </row>
    <row r="12413" spans="1:6">
      <c r="A12413" s="2" t="s">
        <v>1835</v>
      </c>
      <c r="B12413" s="2">
        <v>4400014553</v>
      </c>
      <c r="C12413" s="2" t="s">
        <v>13</v>
      </c>
      <c r="D12413" s="2">
        <v>5037006</v>
      </c>
      <c r="E12413" s="2" t="s">
        <v>1858</v>
      </c>
      <c r="F12413" s="2">
        <v>1755</v>
      </c>
    </row>
    <row r="12414" spans="1:6">
      <c r="A12414" s="2" t="s">
        <v>1835</v>
      </c>
      <c r="B12414" s="2">
        <v>4500073720</v>
      </c>
      <c r="C12414" s="2" t="s">
        <v>15</v>
      </c>
      <c r="D12414" s="2">
        <v>5008831</v>
      </c>
      <c r="E12414" s="2" t="s">
        <v>1870</v>
      </c>
      <c r="F12414" s="2">
        <v>624</v>
      </c>
    </row>
    <row r="12415" spans="1:6">
      <c r="A12415" s="2" t="s">
        <v>1835</v>
      </c>
      <c r="B12415" s="2">
        <v>4500074136</v>
      </c>
      <c r="C12415" s="2" t="s">
        <v>107</v>
      </c>
      <c r="D12415" s="2">
        <v>5006042</v>
      </c>
      <c r="E12415" s="2" t="s">
        <v>605</v>
      </c>
      <c r="F12415" s="2">
        <v>42860.57</v>
      </c>
    </row>
    <row r="12416" spans="1:6">
      <c r="A12416" s="2" t="s">
        <v>1835</v>
      </c>
      <c r="B12416" s="2">
        <v>4500074197</v>
      </c>
      <c r="C12416" s="2" t="s">
        <v>49</v>
      </c>
      <c r="D12416" s="2">
        <v>5005346</v>
      </c>
      <c r="E12416" s="2" t="s">
        <v>256</v>
      </c>
      <c r="F12416" s="2">
        <v>488</v>
      </c>
    </row>
    <row r="12417" spans="1:6">
      <c r="A12417" s="2" t="s">
        <v>1835</v>
      </c>
      <c r="B12417" s="2">
        <v>4500074197</v>
      </c>
      <c r="C12417" s="2" t="s">
        <v>141</v>
      </c>
      <c r="D12417" s="2">
        <v>5005346</v>
      </c>
      <c r="E12417" s="2" t="s">
        <v>256</v>
      </c>
      <c r="F12417" s="2">
        <v>5415</v>
      </c>
    </row>
    <row r="12418" spans="1:6">
      <c r="A12418" s="2" t="s">
        <v>1835</v>
      </c>
      <c r="B12418" s="2">
        <v>4500074442</v>
      </c>
      <c r="C12418" s="2" t="s">
        <v>94</v>
      </c>
      <c r="D12418" s="2">
        <v>5020421</v>
      </c>
      <c r="E12418" s="2" t="s">
        <v>1860</v>
      </c>
      <c r="F12418" s="2">
        <v>1190</v>
      </c>
    </row>
    <row r="12419" spans="1:6">
      <c r="A12419" s="2" t="s">
        <v>1835</v>
      </c>
      <c r="B12419" s="2">
        <v>4500074497</v>
      </c>
      <c r="C12419" s="2" t="s">
        <v>19</v>
      </c>
      <c r="D12419" s="2">
        <v>5024837</v>
      </c>
      <c r="E12419" s="2" t="s">
        <v>18</v>
      </c>
      <c r="F12419" s="2">
        <v>1551.52</v>
      </c>
    </row>
    <row r="12420" spans="1:6">
      <c r="A12420" s="2" t="s">
        <v>1835</v>
      </c>
      <c r="B12420" s="2">
        <v>4500074498</v>
      </c>
      <c r="C12420" s="2" t="s">
        <v>56</v>
      </c>
      <c r="D12420" s="2">
        <v>5024837</v>
      </c>
      <c r="E12420" s="2" t="s">
        <v>18</v>
      </c>
      <c r="F12420" s="2">
        <v>121.17</v>
      </c>
    </row>
    <row r="12421" spans="1:6">
      <c r="A12421" s="2" t="s">
        <v>1835</v>
      </c>
      <c r="B12421" s="2">
        <v>4500074637</v>
      </c>
      <c r="C12421" s="2" t="s">
        <v>68</v>
      </c>
      <c r="D12421" s="2">
        <v>5001458</v>
      </c>
      <c r="E12421" s="2" t="s">
        <v>254</v>
      </c>
      <c r="F12421" s="2">
        <v>1995</v>
      </c>
    </row>
    <row r="12422" spans="1:6">
      <c r="A12422" s="2" t="s">
        <v>1835</v>
      </c>
      <c r="B12422" s="2">
        <v>4500074665</v>
      </c>
      <c r="C12422" s="2" t="s">
        <v>125</v>
      </c>
      <c r="D12422" s="2">
        <v>5009575</v>
      </c>
      <c r="E12422" s="2" t="s">
        <v>574</v>
      </c>
      <c r="F12422" s="2">
        <v>23083.95</v>
      </c>
    </row>
    <row r="12423" spans="1:6">
      <c r="A12423" s="2" t="s">
        <v>1835</v>
      </c>
      <c r="B12423" s="2">
        <v>4500074825</v>
      </c>
      <c r="C12423" s="2" t="s">
        <v>68</v>
      </c>
      <c r="D12423" s="2">
        <v>5014854</v>
      </c>
      <c r="E12423" s="2" t="s">
        <v>724</v>
      </c>
      <c r="F12423" s="2">
        <v>3418.23</v>
      </c>
    </row>
    <row r="12424" spans="1:6">
      <c r="A12424" s="2" t="s">
        <v>1835</v>
      </c>
      <c r="B12424" s="2">
        <v>4500074827</v>
      </c>
      <c r="C12424" s="2" t="s">
        <v>68</v>
      </c>
      <c r="D12424" s="2">
        <v>5001458</v>
      </c>
      <c r="E12424" s="2" t="s">
        <v>254</v>
      </c>
      <c r="F12424" s="2">
        <v>18856.82</v>
      </c>
    </row>
    <row r="12425" spans="1:6">
      <c r="A12425" s="2" t="s">
        <v>1835</v>
      </c>
      <c r="B12425" s="2">
        <v>4500074884</v>
      </c>
      <c r="C12425" s="2" t="s">
        <v>68</v>
      </c>
      <c r="D12425" s="2">
        <v>5000070</v>
      </c>
      <c r="E12425" s="2" t="s">
        <v>85</v>
      </c>
      <c r="F12425" s="2">
        <v>6690.42</v>
      </c>
    </row>
    <row r="12426" spans="1:6">
      <c r="A12426" s="2" t="s">
        <v>1835</v>
      </c>
      <c r="B12426" s="2">
        <v>4500074885</v>
      </c>
      <c r="C12426" s="2" t="s">
        <v>304</v>
      </c>
      <c r="D12426" s="2">
        <v>5012257</v>
      </c>
      <c r="E12426" s="2" t="s">
        <v>1862</v>
      </c>
      <c r="F12426" s="2">
        <v>1500</v>
      </c>
    </row>
    <row r="12427" spans="1:6">
      <c r="A12427" s="2" t="s">
        <v>1835</v>
      </c>
      <c r="B12427" s="2">
        <v>4500074925</v>
      </c>
      <c r="C12427" s="2" t="s">
        <v>304</v>
      </c>
      <c r="D12427" s="2">
        <v>5035012</v>
      </c>
      <c r="E12427" s="2" t="s">
        <v>1865</v>
      </c>
      <c r="F12427" s="2">
        <v>3024</v>
      </c>
    </row>
    <row r="12428" spans="1:6">
      <c r="A12428" s="2" t="s">
        <v>1835</v>
      </c>
      <c r="B12428" s="2">
        <v>4500074931</v>
      </c>
      <c r="C12428" s="2" t="s">
        <v>68</v>
      </c>
      <c r="D12428" s="2">
        <v>5000070</v>
      </c>
      <c r="E12428" s="2" t="s">
        <v>85</v>
      </c>
      <c r="F12428" s="2">
        <v>304.11</v>
      </c>
    </row>
    <row r="12429" spans="1:6">
      <c r="A12429" s="2" t="s">
        <v>1835</v>
      </c>
      <c r="B12429" s="2">
        <v>4500075125</v>
      </c>
      <c r="C12429" s="2" t="s">
        <v>304</v>
      </c>
      <c r="D12429" s="2">
        <v>5012257</v>
      </c>
      <c r="E12429" s="2" t="s">
        <v>1862</v>
      </c>
      <c r="F12429" s="2">
        <v>1999.5</v>
      </c>
    </row>
    <row r="12430" spans="1:6">
      <c r="A12430" s="2" t="s">
        <v>1835</v>
      </c>
      <c r="B12430" s="2">
        <v>4500075164</v>
      </c>
      <c r="C12430" s="2" t="s">
        <v>56</v>
      </c>
      <c r="D12430" s="2">
        <v>5026766</v>
      </c>
      <c r="E12430" s="2" t="s">
        <v>652</v>
      </c>
      <c r="F12430" s="2">
        <v>3903.8</v>
      </c>
    </row>
    <row r="12431" spans="1:6">
      <c r="A12431" s="2" t="s">
        <v>1835</v>
      </c>
      <c r="B12431" s="2"/>
      <c r="C12431" s="2" t="s">
        <v>1237</v>
      </c>
      <c r="D12431" s="2">
        <v>5009219</v>
      </c>
      <c r="E12431" s="2" t="s">
        <v>6854</v>
      </c>
      <c r="F12431" s="2">
        <v>1341.59</v>
      </c>
    </row>
    <row r="12432" spans="1:6">
      <c r="A12432" s="2" t="s">
        <v>1835</v>
      </c>
      <c r="B12432" s="2"/>
      <c r="C12432" s="2" t="s">
        <v>1237</v>
      </c>
      <c r="D12432" s="2">
        <v>5012450</v>
      </c>
      <c r="E12432" s="2" t="s">
        <v>6863</v>
      </c>
      <c r="F12432" s="2">
        <v>528.13</v>
      </c>
    </row>
    <row r="12433" spans="1:6">
      <c r="A12433" s="2" t="s">
        <v>1835</v>
      </c>
      <c r="B12433" s="2"/>
      <c r="C12433" s="2" t="s">
        <v>304</v>
      </c>
      <c r="D12433" s="2">
        <v>5002030</v>
      </c>
      <c r="E12433" s="2" t="s">
        <v>871</v>
      </c>
      <c r="F12433" s="2">
        <v>1955</v>
      </c>
    </row>
    <row r="12434" spans="1:6">
      <c r="A12434" s="2" t="s">
        <v>1835</v>
      </c>
      <c r="B12434" s="2"/>
      <c r="C12434" s="2" t="s">
        <v>19</v>
      </c>
      <c r="D12434" s="2">
        <v>5008668</v>
      </c>
      <c r="E12434" s="2" t="s">
        <v>397</v>
      </c>
      <c r="F12434" s="2">
        <v>153.1</v>
      </c>
    </row>
    <row r="12435" spans="1:6">
      <c r="A12435" s="2" t="s">
        <v>1835</v>
      </c>
      <c r="B12435" s="2"/>
      <c r="C12435" s="2" t="s">
        <v>507</v>
      </c>
      <c r="D12435" s="2">
        <v>5002640</v>
      </c>
      <c r="E12435" s="2" t="s">
        <v>1611</v>
      </c>
      <c r="F12435" s="2">
        <v>35</v>
      </c>
    </row>
    <row r="12436" spans="1:6">
      <c r="A12436" s="2" t="s">
        <v>1835</v>
      </c>
      <c r="B12436" s="2"/>
      <c r="C12436" s="2" t="s">
        <v>507</v>
      </c>
      <c r="D12436" s="2">
        <v>5004892</v>
      </c>
      <c r="E12436" s="2" t="s">
        <v>321</v>
      </c>
      <c r="F12436" s="2">
        <v>70</v>
      </c>
    </row>
    <row r="12437" spans="1:6">
      <c r="A12437" s="2" t="s">
        <v>1835</v>
      </c>
      <c r="B12437" s="2"/>
      <c r="C12437" s="2" t="s">
        <v>507</v>
      </c>
      <c r="D12437" s="2">
        <v>5005903</v>
      </c>
      <c r="E12437" s="2" t="s">
        <v>276</v>
      </c>
      <c r="F12437" s="2">
        <v>70</v>
      </c>
    </row>
    <row r="12438" spans="1:6">
      <c r="A12438" s="2" t="s">
        <v>1835</v>
      </c>
      <c r="B12438" s="2"/>
      <c r="C12438" s="2" t="s">
        <v>507</v>
      </c>
      <c r="D12438" s="2">
        <v>5006261</v>
      </c>
      <c r="E12438" s="2" t="s">
        <v>324</v>
      </c>
      <c r="F12438" s="2">
        <v>35</v>
      </c>
    </row>
    <row r="12439" spans="1:6">
      <c r="A12439" s="2" t="s">
        <v>1835</v>
      </c>
      <c r="B12439" s="2"/>
      <c r="C12439" s="2" t="s">
        <v>507</v>
      </c>
      <c r="D12439" s="2">
        <v>5010142</v>
      </c>
      <c r="E12439" s="2" t="s">
        <v>1786</v>
      </c>
      <c r="F12439" s="2">
        <v>70</v>
      </c>
    </row>
    <row r="12440" spans="1:6">
      <c r="A12440" s="2" t="s">
        <v>1835</v>
      </c>
      <c r="B12440" s="2"/>
      <c r="C12440" s="2" t="s">
        <v>507</v>
      </c>
      <c r="D12440" s="2" t="s">
        <v>5008</v>
      </c>
      <c r="E12440" s="2" t="s">
        <v>5009</v>
      </c>
      <c r="F12440" s="2">
        <v>35</v>
      </c>
    </row>
    <row r="12441" spans="1:6">
      <c r="A12441" s="2" t="s">
        <v>1835</v>
      </c>
      <c r="B12441" s="2">
        <v>4300003351</v>
      </c>
      <c r="C12441" s="2" t="s">
        <v>60</v>
      </c>
      <c r="D12441" s="2">
        <v>5034951</v>
      </c>
      <c r="E12441" s="2" t="s">
        <v>4664</v>
      </c>
      <c r="F12441" s="2">
        <v>40000</v>
      </c>
    </row>
    <row r="12442" spans="1:6">
      <c r="A12442" s="2" t="s">
        <v>1835</v>
      </c>
      <c r="B12442" s="2">
        <v>4300003837</v>
      </c>
      <c r="C12442" s="2" t="s">
        <v>17</v>
      </c>
      <c r="D12442" s="2">
        <v>5035012</v>
      </c>
      <c r="E12442" s="2" t="s">
        <v>1865</v>
      </c>
      <c r="F12442" s="2">
        <v>206875.98</v>
      </c>
    </row>
    <row r="12443" spans="1:6">
      <c r="A12443" s="2" t="s">
        <v>1835</v>
      </c>
      <c r="B12443" s="2">
        <v>4300003926</v>
      </c>
      <c r="C12443" s="2" t="s">
        <v>1203</v>
      </c>
      <c r="D12443" s="2">
        <v>5004150</v>
      </c>
      <c r="E12443" s="2" t="s">
        <v>2650</v>
      </c>
      <c r="F12443" s="2">
        <v>359.1</v>
      </c>
    </row>
    <row r="12444" spans="1:6">
      <c r="A12444" s="2" t="s">
        <v>1835</v>
      </c>
      <c r="B12444" s="2">
        <v>4300003928</v>
      </c>
      <c r="C12444" s="2" t="s">
        <v>1203</v>
      </c>
      <c r="D12444" s="2">
        <v>5000244</v>
      </c>
      <c r="E12444" s="2" t="s">
        <v>2568</v>
      </c>
      <c r="F12444" s="2">
        <v>2408.0700000000002</v>
      </c>
    </row>
    <row r="12445" spans="1:6">
      <c r="A12445" s="2" t="s">
        <v>1835</v>
      </c>
      <c r="B12445" s="2">
        <v>4300003963</v>
      </c>
      <c r="C12445" s="2" t="s">
        <v>1203</v>
      </c>
      <c r="D12445" s="2">
        <v>5022204</v>
      </c>
      <c r="E12445" s="2" t="s">
        <v>5802</v>
      </c>
      <c r="F12445" s="2">
        <v>2784.91</v>
      </c>
    </row>
    <row r="12446" spans="1:6">
      <c r="A12446" s="2" t="s">
        <v>1835</v>
      </c>
      <c r="B12446" s="2">
        <v>4300004071</v>
      </c>
      <c r="C12446" s="2" t="s">
        <v>269</v>
      </c>
      <c r="D12446" s="2">
        <v>5036531</v>
      </c>
      <c r="E12446" s="2" t="s">
        <v>1839</v>
      </c>
      <c r="F12446" s="2">
        <v>8530</v>
      </c>
    </row>
    <row r="12447" spans="1:6">
      <c r="A12447" s="2" t="s">
        <v>1835</v>
      </c>
      <c r="B12447" s="2">
        <v>4300004071</v>
      </c>
      <c r="C12447" s="2" t="s">
        <v>222</v>
      </c>
      <c r="D12447" s="2">
        <v>5036531</v>
      </c>
      <c r="E12447" s="2" t="s">
        <v>1839</v>
      </c>
      <c r="F12447" s="2">
        <v>46017.91</v>
      </c>
    </row>
    <row r="12448" spans="1:6">
      <c r="A12448" s="2" t="s">
        <v>1835</v>
      </c>
      <c r="B12448" s="2">
        <v>4300004389</v>
      </c>
      <c r="C12448" s="2" t="s">
        <v>1203</v>
      </c>
      <c r="D12448" s="2">
        <v>5031308</v>
      </c>
      <c r="E12448" s="2" t="s">
        <v>3079</v>
      </c>
      <c r="F12448" s="2">
        <v>329.45</v>
      </c>
    </row>
    <row r="12449" spans="1:6">
      <c r="A12449" s="2" t="s">
        <v>1835</v>
      </c>
      <c r="B12449" s="2">
        <v>4300004415</v>
      </c>
      <c r="C12449" s="2" t="s">
        <v>1203</v>
      </c>
      <c r="D12449" s="2">
        <v>5036270</v>
      </c>
      <c r="E12449" s="2" t="s">
        <v>3164</v>
      </c>
      <c r="F12449" s="2">
        <v>1344.64</v>
      </c>
    </row>
    <row r="12450" spans="1:6">
      <c r="A12450" s="2" t="s">
        <v>1835</v>
      </c>
      <c r="B12450" s="2">
        <v>4300004419</v>
      </c>
      <c r="C12450" s="2" t="s">
        <v>1203</v>
      </c>
      <c r="D12450" s="2">
        <v>5004089</v>
      </c>
      <c r="E12450" s="2" t="s">
        <v>2637</v>
      </c>
      <c r="F12450" s="2">
        <v>1469.95</v>
      </c>
    </row>
    <row r="12451" spans="1:6">
      <c r="A12451" s="2" t="s">
        <v>1835</v>
      </c>
      <c r="B12451" s="2">
        <v>4300004470</v>
      </c>
      <c r="C12451" s="2" t="s">
        <v>1203</v>
      </c>
      <c r="D12451" s="2">
        <v>5022642</v>
      </c>
      <c r="E12451" s="2" t="s">
        <v>2976</v>
      </c>
      <c r="F12451" s="2">
        <v>282.23</v>
      </c>
    </row>
    <row r="12452" spans="1:6">
      <c r="A12452" s="2" t="s">
        <v>1835</v>
      </c>
      <c r="B12452" s="2">
        <v>4300004494</v>
      </c>
      <c r="C12452" s="2" t="s">
        <v>1203</v>
      </c>
      <c r="D12452" s="2">
        <v>5005765</v>
      </c>
      <c r="E12452" s="2" t="s">
        <v>2708</v>
      </c>
      <c r="F12452" s="2">
        <v>359.66</v>
      </c>
    </row>
    <row r="12453" spans="1:6">
      <c r="A12453" s="2" t="s">
        <v>1835</v>
      </c>
      <c r="B12453" s="2">
        <v>4300004496</v>
      </c>
      <c r="C12453" s="2" t="s">
        <v>1203</v>
      </c>
      <c r="D12453" s="2">
        <v>5004363</v>
      </c>
      <c r="E12453" s="2" t="s">
        <v>7100</v>
      </c>
      <c r="F12453" s="2">
        <v>259.02</v>
      </c>
    </row>
    <row r="12454" spans="1:6">
      <c r="A12454" s="2" t="s">
        <v>1835</v>
      </c>
      <c r="B12454" s="2">
        <v>4300004503</v>
      </c>
      <c r="C12454" s="2" t="s">
        <v>1203</v>
      </c>
      <c r="D12454" s="2">
        <v>5002870</v>
      </c>
      <c r="E12454" s="2" t="s">
        <v>5746</v>
      </c>
      <c r="F12454" s="2">
        <v>1201.9000000000001</v>
      </c>
    </row>
    <row r="12455" spans="1:6">
      <c r="A12455" s="2" t="s">
        <v>1835</v>
      </c>
      <c r="B12455" s="2">
        <v>4300004519</v>
      </c>
      <c r="C12455" s="2" t="s">
        <v>1203</v>
      </c>
      <c r="D12455" s="2">
        <v>5003122</v>
      </c>
      <c r="E12455" s="2" t="s">
        <v>2610</v>
      </c>
      <c r="F12455" s="2">
        <v>283.56</v>
      </c>
    </row>
    <row r="12456" spans="1:6">
      <c r="A12456" s="2" t="s">
        <v>1835</v>
      </c>
      <c r="B12456" s="2">
        <v>4300004533</v>
      </c>
      <c r="C12456" s="2" t="s">
        <v>1203</v>
      </c>
      <c r="D12456" s="2">
        <v>5021544</v>
      </c>
      <c r="E12456" s="2" t="s">
        <v>7101</v>
      </c>
      <c r="F12456" s="2">
        <v>797.52</v>
      </c>
    </row>
    <row r="12457" spans="1:6">
      <c r="A12457" s="2" t="s">
        <v>1835</v>
      </c>
      <c r="B12457" s="2">
        <v>4300004535</v>
      </c>
      <c r="C12457" s="2" t="s">
        <v>1203</v>
      </c>
      <c r="D12457" s="2">
        <v>5000147</v>
      </c>
      <c r="E12457" s="2" t="s">
        <v>7102</v>
      </c>
      <c r="F12457" s="2">
        <v>156.56</v>
      </c>
    </row>
    <row r="12458" spans="1:6">
      <c r="A12458" s="2" t="s">
        <v>1835</v>
      </c>
      <c r="B12458" s="2">
        <v>4500074605</v>
      </c>
      <c r="C12458" s="2" t="s">
        <v>19</v>
      </c>
      <c r="D12458" s="2">
        <v>5001001</v>
      </c>
      <c r="E12458" s="2" t="s">
        <v>367</v>
      </c>
      <c r="F12458" s="2">
        <v>6667.65</v>
      </c>
    </row>
    <row r="12459" spans="1:6">
      <c r="A12459" s="2" t="s">
        <v>1835</v>
      </c>
      <c r="B12459" s="2">
        <v>4500074901</v>
      </c>
      <c r="C12459" s="2" t="s">
        <v>19</v>
      </c>
      <c r="D12459" s="2">
        <v>5033801</v>
      </c>
      <c r="E12459" s="2" t="s">
        <v>1864</v>
      </c>
      <c r="F12459" s="2">
        <v>1653.43</v>
      </c>
    </row>
    <row r="12460" spans="1:6">
      <c r="A12460" s="2" t="s">
        <v>1835</v>
      </c>
      <c r="B12460" s="2">
        <v>4500075124</v>
      </c>
      <c r="C12460" s="2" t="s">
        <v>60</v>
      </c>
      <c r="D12460" s="2">
        <v>5028322</v>
      </c>
      <c r="E12460" s="2" t="s">
        <v>1383</v>
      </c>
      <c r="F12460" s="2">
        <v>374.67</v>
      </c>
    </row>
    <row r="12461" spans="1:6">
      <c r="A12461" s="2" t="s">
        <v>1835</v>
      </c>
      <c r="B12461" s="2">
        <v>4500075168</v>
      </c>
      <c r="C12461" s="2" t="s">
        <v>138</v>
      </c>
      <c r="D12461" s="2">
        <v>5000253</v>
      </c>
      <c r="E12461" s="2" t="s">
        <v>1866</v>
      </c>
      <c r="F12461" s="2">
        <v>401.99</v>
      </c>
    </row>
    <row r="12462" spans="1:6">
      <c r="A12462" s="2" t="s">
        <v>1835</v>
      </c>
      <c r="B12462" s="2">
        <v>4500075168</v>
      </c>
      <c r="C12462" s="2" t="s">
        <v>107</v>
      </c>
      <c r="D12462" s="2">
        <v>5000253</v>
      </c>
      <c r="E12462" s="2" t="s">
        <v>1866</v>
      </c>
      <c r="F12462" s="2">
        <v>180</v>
      </c>
    </row>
    <row r="12463" spans="1:6">
      <c r="A12463" s="2" t="s">
        <v>1835</v>
      </c>
      <c r="B12463" s="2">
        <v>4500075181</v>
      </c>
      <c r="C12463" s="2" t="s">
        <v>94</v>
      </c>
      <c r="D12463" s="2">
        <v>5020421</v>
      </c>
      <c r="E12463" s="2" t="s">
        <v>1860</v>
      </c>
      <c r="F12463" s="2">
        <v>2760</v>
      </c>
    </row>
    <row r="12464" spans="1:6">
      <c r="A12464" s="2" t="s">
        <v>1835</v>
      </c>
      <c r="B12464" s="2">
        <v>4500075236</v>
      </c>
      <c r="C12464" s="2" t="s">
        <v>191</v>
      </c>
      <c r="D12464" s="2">
        <v>5037005</v>
      </c>
      <c r="E12464" s="2" t="s">
        <v>1867</v>
      </c>
      <c r="F12464" s="2">
        <v>90</v>
      </c>
    </row>
    <row r="12465" spans="1:6">
      <c r="A12465" s="2" t="s">
        <v>1835</v>
      </c>
      <c r="B12465" s="2">
        <v>4500075340</v>
      </c>
      <c r="C12465" s="2" t="s">
        <v>141</v>
      </c>
      <c r="D12465" s="2">
        <v>5036856</v>
      </c>
      <c r="E12465" s="2" t="s">
        <v>1863</v>
      </c>
      <c r="F12465" s="2">
        <v>1051.26</v>
      </c>
    </row>
    <row r="12466" spans="1:6">
      <c r="A12466" s="2" t="s">
        <v>1835</v>
      </c>
      <c r="B12466" s="2">
        <v>4500075685</v>
      </c>
      <c r="C12466" s="2" t="s">
        <v>56</v>
      </c>
      <c r="D12466" s="2">
        <v>5026766</v>
      </c>
      <c r="E12466" s="2" t="s">
        <v>652</v>
      </c>
      <c r="F12466" s="2">
        <v>460.24</v>
      </c>
    </row>
    <row r="12467" spans="1:6">
      <c r="A12467" s="2" t="s">
        <v>1835</v>
      </c>
      <c r="B12467" s="2"/>
      <c r="C12467" s="2" t="s">
        <v>388</v>
      </c>
      <c r="D12467" s="2">
        <v>5008777</v>
      </c>
      <c r="E12467" s="2" t="s">
        <v>5278</v>
      </c>
      <c r="F12467" s="2">
        <v>1539.5</v>
      </c>
    </row>
    <row r="12468" spans="1:6">
      <c r="A12468" s="2" t="s">
        <v>1835</v>
      </c>
      <c r="B12468" s="2"/>
      <c r="C12468" s="2" t="s">
        <v>1203</v>
      </c>
      <c r="D12468" s="2">
        <v>5018726</v>
      </c>
      <c r="E12468" s="2" t="s">
        <v>7372</v>
      </c>
      <c r="F12468" s="2">
        <v>74.98</v>
      </c>
    </row>
    <row r="12469" spans="1:6">
      <c r="A12469" s="2" t="s">
        <v>1835</v>
      </c>
      <c r="B12469" s="2"/>
      <c r="C12469" s="2" t="s">
        <v>1237</v>
      </c>
      <c r="D12469" s="2">
        <v>5034322</v>
      </c>
      <c r="E12469" s="2" t="s">
        <v>7490</v>
      </c>
      <c r="F12469" s="2">
        <v>33.659999999999997</v>
      </c>
    </row>
    <row r="12470" spans="1:6">
      <c r="A12470" s="2" t="s">
        <v>1835</v>
      </c>
      <c r="B12470" s="2"/>
      <c r="C12470" s="2" t="s">
        <v>304</v>
      </c>
      <c r="D12470" s="2">
        <v>5018771</v>
      </c>
      <c r="E12470" s="2" t="s">
        <v>7581</v>
      </c>
      <c r="F12470" s="2">
        <v>140</v>
      </c>
    </row>
    <row r="12471" spans="1:6">
      <c r="A12471" s="2" t="s">
        <v>1835</v>
      </c>
      <c r="B12471" s="2"/>
      <c r="C12471" s="2" t="s">
        <v>107</v>
      </c>
      <c r="D12471" s="2">
        <v>5000304</v>
      </c>
      <c r="E12471" s="2" t="s">
        <v>4776</v>
      </c>
      <c r="F12471" s="2">
        <v>104.93</v>
      </c>
    </row>
    <row r="12472" spans="1:6">
      <c r="A12472" s="2" t="s">
        <v>1835</v>
      </c>
      <c r="B12472" s="2"/>
      <c r="C12472" s="2" t="s">
        <v>507</v>
      </c>
      <c r="D12472" s="2">
        <v>5008173</v>
      </c>
      <c r="E12472" s="2" t="s">
        <v>4717</v>
      </c>
      <c r="F12472" s="2">
        <v>35</v>
      </c>
    </row>
    <row r="12473" spans="1:6">
      <c r="A12473" s="2" t="s">
        <v>1835</v>
      </c>
      <c r="B12473" s="2"/>
      <c r="C12473" s="2" t="s">
        <v>60</v>
      </c>
      <c r="D12473" s="2">
        <v>5000304</v>
      </c>
      <c r="E12473" s="2" t="s">
        <v>4776</v>
      </c>
      <c r="F12473" s="2">
        <v>9.25</v>
      </c>
    </row>
    <row r="12474" spans="1:6">
      <c r="A12474" s="2" t="s">
        <v>1835</v>
      </c>
      <c r="B12474" s="2">
        <v>4300003920</v>
      </c>
      <c r="C12474" s="2" t="s">
        <v>1203</v>
      </c>
      <c r="D12474" s="2">
        <v>5002783</v>
      </c>
      <c r="E12474" s="2" t="s">
        <v>2598</v>
      </c>
      <c r="F12474" s="2">
        <v>1195.8399999999999</v>
      </c>
    </row>
    <row r="12475" spans="1:6">
      <c r="A12475" s="2" t="s">
        <v>1835</v>
      </c>
      <c r="B12475" s="2">
        <v>4300004363</v>
      </c>
      <c r="C12475" s="2" t="s">
        <v>13</v>
      </c>
      <c r="D12475" s="2">
        <v>5005346</v>
      </c>
      <c r="E12475" s="2" t="s">
        <v>256</v>
      </c>
      <c r="F12475" s="2">
        <v>5600</v>
      </c>
    </row>
    <row r="12476" spans="1:6">
      <c r="A12476" s="2" t="s">
        <v>1835</v>
      </c>
      <c r="B12476" s="2">
        <v>4300004363</v>
      </c>
      <c r="C12476" s="2" t="s">
        <v>17</v>
      </c>
      <c r="D12476" s="2">
        <v>5005346</v>
      </c>
      <c r="E12476" s="2" t="s">
        <v>256</v>
      </c>
      <c r="F12476" s="2">
        <v>6105</v>
      </c>
    </row>
    <row r="12477" spans="1:6">
      <c r="A12477" s="2" t="s">
        <v>1835</v>
      </c>
      <c r="B12477" s="2">
        <v>4300004363</v>
      </c>
      <c r="C12477" s="2" t="s">
        <v>141</v>
      </c>
      <c r="D12477" s="2">
        <v>5005346</v>
      </c>
      <c r="E12477" s="2" t="s">
        <v>256</v>
      </c>
      <c r="F12477" s="2">
        <v>1260</v>
      </c>
    </row>
    <row r="12478" spans="1:6">
      <c r="A12478" s="2" t="s">
        <v>1835</v>
      </c>
      <c r="B12478" s="2">
        <v>4300004594</v>
      </c>
      <c r="C12478" s="2" t="s">
        <v>1203</v>
      </c>
      <c r="D12478" s="2">
        <v>5027665</v>
      </c>
      <c r="E12478" s="2" t="s">
        <v>7676</v>
      </c>
      <c r="F12478" s="2">
        <v>2025.47</v>
      </c>
    </row>
    <row r="12479" spans="1:6">
      <c r="A12479" s="2" t="s">
        <v>1835</v>
      </c>
      <c r="B12479" s="2">
        <v>4300004601</v>
      </c>
      <c r="C12479" s="2" t="s">
        <v>141</v>
      </c>
      <c r="D12479" s="2">
        <v>5010112</v>
      </c>
      <c r="E12479" s="2" t="s">
        <v>1780</v>
      </c>
      <c r="F12479" s="2">
        <v>6383</v>
      </c>
    </row>
    <row r="12480" spans="1:6">
      <c r="A12480" s="2" t="s">
        <v>1835</v>
      </c>
      <c r="B12480" s="2">
        <v>4300004614</v>
      </c>
      <c r="C12480" s="2" t="s">
        <v>1203</v>
      </c>
      <c r="D12480" s="2">
        <v>5007972</v>
      </c>
      <c r="E12480" s="2" t="s">
        <v>2781</v>
      </c>
      <c r="F12480" s="2">
        <v>476.93</v>
      </c>
    </row>
    <row r="12481" spans="1:6">
      <c r="A12481" s="2" t="s">
        <v>1835</v>
      </c>
      <c r="B12481" s="2">
        <v>4400014456</v>
      </c>
      <c r="C12481" s="2" t="s">
        <v>125</v>
      </c>
      <c r="D12481" s="2">
        <v>5036952</v>
      </c>
      <c r="E12481" s="2" t="s">
        <v>1857</v>
      </c>
      <c r="F12481" s="2">
        <v>803.08</v>
      </c>
    </row>
    <row r="12482" spans="1:6">
      <c r="A12482" s="2" t="s">
        <v>1835</v>
      </c>
      <c r="B12482" s="2">
        <v>4400014456</v>
      </c>
      <c r="C12482" s="2" t="s">
        <v>56</v>
      </c>
      <c r="D12482" s="2">
        <v>5036952</v>
      </c>
      <c r="E12482" s="2" t="s">
        <v>1857</v>
      </c>
      <c r="F12482" s="2">
        <v>2664.68</v>
      </c>
    </row>
    <row r="12483" spans="1:6">
      <c r="A12483" s="2" t="s">
        <v>1835</v>
      </c>
      <c r="B12483" s="2">
        <v>4400014916</v>
      </c>
      <c r="C12483" s="2" t="s">
        <v>191</v>
      </c>
      <c r="D12483" s="2">
        <v>5002096</v>
      </c>
      <c r="E12483" s="2" t="s">
        <v>178</v>
      </c>
      <c r="F12483" s="2">
        <v>829.14</v>
      </c>
    </row>
    <row r="12484" spans="1:6">
      <c r="A12484" s="2" t="s">
        <v>1835</v>
      </c>
      <c r="B12484" s="2">
        <v>4500074155</v>
      </c>
      <c r="C12484" s="2" t="s">
        <v>107</v>
      </c>
      <c r="D12484" s="2">
        <v>5034869</v>
      </c>
      <c r="E12484" s="2" t="s">
        <v>7680</v>
      </c>
      <c r="F12484" s="2">
        <v>2698.92</v>
      </c>
    </row>
    <row r="12485" spans="1:6">
      <c r="A12485" s="2" t="s">
        <v>1835</v>
      </c>
      <c r="B12485" s="2">
        <v>4500074495</v>
      </c>
      <c r="C12485" s="2" t="s">
        <v>155</v>
      </c>
      <c r="D12485" s="2">
        <v>5001639</v>
      </c>
      <c r="E12485" s="2" t="s">
        <v>1861</v>
      </c>
      <c r="F12485" s="2">
        <v>389.52</v>
      </c>
    </row>
    <row r="12486" spans="1:6">
      <c r="A12486" s="2" t="s">
        <v>1835</v>
      </c>
      <c r="B12486" s="2">
        <v>4500074886</v>
      </c>
      <c r="C12486" s="2" t="s">
        <v>68</v>
      </c>
      <c r="D12486" s="2">
        <v>5001570</v>
      </c>
      <c r="E12486" s="2" t="s">
        <v>120</v>
      </c>
      <c r="F12486" s="2">
        <v>1816.46</v>
      </c>
    </row>
    <row r="12487" spans="1:6">
      <c r="A12487" s="2" t="s">
        <v>1835</v>
      </c>
      <c r="B12487" s="2">
        <v>4500074977</v>
      </c>
      <c r="C12487" s="2" t="s">
        <v>49</v>
      </c>
      <c r="D12487" s="2">
        <v>5012891</v>
      </c>
      <c r="E12487" s="2" t="s">
        <v>981</v>
      </c>
      <c r="F12487" s="2">
        <v>2529.67</v>
      </c>
    </row>
    <row r="12488" spans="1:6">
      <c r="A12488" s="2" t="s">
        <v>1835</v>
      </c>
      <c r="B12488" s="2">
        <v>4500074977</v>
      </c>
      <c r="C12488" s="2" t="s">
        <v>141</v>
      </c>
      <c r="D12488" s="2">
        <v>5012891</v>
      </c>
      <c r="E12488" s="2" t="s">
        <v>981</v>
      </c>
      <c r="F12488" s="2">
        <v>2871.01</v>
      </c>
    </row>
    <row r="12489" spans="1:6">
      <c r="A12489" s="2" t="s">
        <v>1835</v>
      </c>
      <c r="B12489" s="2">
        <v>4500075182</v>
      </c>
      <c r="C12489" s="2" t="s">
        <v>107</v>
      </c>
      <c r="D12489" s="2">
        <v>5006042</v>
      </c>
      <c r="E12489" s="2" t="s">
        <v>605</v>
      </c>
      <c r="F12489" s="2">
        <v>29251.84</v>
      </c>
    </row>
    <row r="12490" spans="1:6">
      <c r="A12490" s="2" t="s">
        <v>1835</v>
      </c>
      <c r="B12490" s="2">
        <v>4500075318</v>
      </c>
      <c r="C12490" s="2" t="s">
        <v>60</v>
      </c>
      <c r="D12490" s="2">
        <v>5028322</v>
      </c>
      <c r="E12490" s="2" t="s">
        <v>1383</v>
      </c>
      <c r="F12490" s="2">
        <v>193.31</v>
      </c>
    </row>
    <row r="12491" spans="1:6">
      <c r="A12491" s="2" t="s">
        <v>1835</v>
      </c>
      <c r="B12491" s="2">
        <v>4500075521</v>
      </c>
      <c r="C12491" s="2" t="s">
        <v>19</v>
      </c>
      <c r="D12491" s="2">
        <v>5012167</v>
      </c>
      <c r="E12491" s="2" t="s">
        <v>211</v>
      </c>
      <c r="F12491" s="2">
        <v>114.61</v>
      </c>
    </row>
    <row r="12492" spans="1:6">
      <c r="A12492" s="2" t="s">
        <v>1835</v>
      </c>
      <c r="B12492" s="2">
        <v>4500075675</v>
      </c>
      <c r="C12492" s="2" t="s">
        <v>56</v>
      </c>
      <c r="D12492" s="2">
        <v>5024837</v>
      </c>
      <c r="E12492" s="2" t="s">
        <v>18</v>
      </c>
      <c r="F12492" s="2">
        <v>212.91</v>
      </c>
    </row>
    <row r="12493" spans="1:6">
      <c r="A12493" s="2" t="s">
        <v>1835</v>
      </c>
      <c r="B12493" s="2">
        <v>4500075679</v>
      </c>
      <c r="C12493" s="2" t="s">
        <v>75</v>
      </c>
      <c r="D12493" s="2">
        <v>5019068</v>
      </c>
      <c r="E12493" s="2" t="s">
        <v>1869</v>
      </c>
      <c r="F12493" s="2">
        <v>1155.44</v>
      </c>
    </row>
    <row r="12494" spans="1:6">
      <c r="A12494" s="2" t="s">
        <v>1835</v>
      </c>
      <c r="B12494" s="2">
        <v>4500075680</v>
      </c>
      <c r="C12494" s="2" t="s">
        <v>19</v>
      </c>
      <c r="D12494" s="2">
        <v>5024837</v>
      </c>
      <c r="E12494" s="2" t="s">
        <v>18</v>
      </c>
      <c r="F12494" s="2">
        <v>1805.72</v>
      </c>
    </row>
    <row r="12495" spans="1:6">
      <c r="A12495" s="2" t="s">
        <v>1835</v>
      </c>
      <c r="B12495" s="2">
        <v>4500075681</v>
      </c>
      <c r="C12495" s="2" t="s">
        <v>56</v>
      </c>
      <c r="D12495" s="2">
        <v>5026766</v>
      </c>
      <c r="E12495" s="2" t="s">
        <v>652</v>
      </c>
      <c r="F12495" s="2">
        <v>845.55</v>
      </c>
    </row>
    <row r="12496" spans="1:6">
      <c r="A12496" s="2" t="s">
        <v>1835</v>
      </c>
      <c r="B12496" s="2">
        <v>4500075682</v>
      </c>
      <c r="C12496" s="2" t="s">
        <v>107</v>
      </c>
      <c r="D12496" s="2">
        <v>5036106</v>
      </c>
      <c r="E12496" s="2" t="s">
        <v>1596</v>
      </c>
      <c r="F12496" s="2">
        <v>4600.43</v>
      </c>
    </row>
    <row r="12497" spans="1:6">
      <c r="A12497" s="2" t="s">
        <v>1835</v>
      </c>
      <c r="B12497" s="2">
        <v>4500075852</v>
      </c>
      <c r="C12497" s="2" t="s">
        <v>1203</v>
      </c>
      <c r="D12497" s="2">
        <v>5018726</v>
      </c>
      <c r="E12497" s="2" t="s">
        <v>7372</v>
      </c>
      <c r="F12497" s="2">
        <v>400</v>
      </c>
    </row>
    <row r="12498" spans="1:6">
      <c r="A12498" s="2" t="s">
        <v>1835</v>
      </c>
      <c r="B12498" s="2">
        <v>4500075957</v>
      </c>
      <c r="C12498" s="2" t="s">
        <v>107</v>
      </c>
      <c r="D12498" s="2">
        <v>5009060</v>
      </c>
      <c r="E12498" s="2" t="s">
        <v>1753</v>
      </c>
      <c r="F12498" s="2">
        <v>2359.9</v>
      </c>
    </row>
    <row r="12499" spans="1:6">
      <c r="A12499" s="2" t="s">
        <v>1835</v>
      </c>
      <c r="B12499" s="2">
        <v>4500075957</v>
      </c>
      <c r="C12499" s="2" t="s">
        <v>56</v>
      </c>
      <c r="D12499" s="2">
        <v>5009060</v>
      </c>
      <c r="E12499" s="2" t="s">
        <v>1753</v>
      </c>
      <c r="F12499" s="2">
        <v>48.83</v>
      </c>
    </row>
    <row r="12500" spans="1:6">
      <c r="A12500" s="2" t="s">
        <v>1835</v>
      </c>
      <c r="B12500" s="2">
        <v>4500076046</v>
      </c>
      <c r="C12500" s="2" t="s">
        <v>107</v>
      </c>
      <c r="D12500" s="2">
        <v>5008831</v>
      </c>
      <c r="E12500" s="2" t="s">
        <v>1870</v>
      </c>
      <c r="F12500" s="2">
        <v>374.96</v>
      </c>
    </row>
    <row r="12501" spans="1:6">
      <c r="A12501" s="2" t="s">
        <v>1835</v>
      </c>
      <c r="B12501" s="2">
        <v>4500076054</v>
      </c>
      <c r="C12501" s="2" t="s">
        <v>141</v>
      </c>
      <c r="D12501" s="2">
        <v>5036517</v>
      </c>
      <c r="E12501" s="2" t="s">
        <v>1871</v>
      </c>
      <c r="F12501" s="2">
        <v>299</v>
      </c>
    </row>
    <row r="12502" spans="1:6">
      <c r="A12502" s="2" t="s">
        <v>1835</v>
      </c>
      <c r="B12502" s="2">
        <v>4500076403</v>
      </c>
      <c r="C12502" s="2" t="s">
        <v>49</v>
      </c>
      <c r="D12502" s="2">
        <v>5016931</v>
      </c>
      <c r="E12502" s="2" t="s">
        <v>1872</v>
      </c>
      <c r="F12502" s="2">
        <v>2215.4699999999998</v>
      </c>
    </row>
    <row r="12503" spans="1:6">
      <c r="A12503" s="2" t="s">
        <v>1835</v>
      </c>
      <c r="B12503" s="2"/>
      <c r="C12503" s="2" t="s">
        <v>388</v>
      </c>
      <c r="D12503" s="2">
        <v>5004852</v>
      </c>
      <c r="E12503" s="2" t="s">
        <v>5692</v>
      </c>
      <c r="F12503" s="2">
        <v>350</v>
      </c>
    </row>
    <row r="12504" spans="1:6">
      <c r="A12504" s="2" t="s">
        <v>1835</v>
      </c>
      <c r="B12504" s="2"/>
      <c r="C12504" s="2" t="s">
        <v>1203</v>
      </c>
      <c r="D12504" s="2">
        <v>5000011</v>
      </c>
      <c r="E12504" s="2" t="s">
        <v>983</v>
      </c>
      <c r="F12504" s="2">
        <v>122.2</v>
      </c>
    </row>
    <row r="12505" spans="1:6">
      <c r="A12505" s="2" t="s">
        <v>1835</v>
      </c>
      <c r="B12505" s="2"/>
      <c r="C12505" s="2" t="s">
        <v>3360</v>
      </c>
      <c r="D12505" s="2">
        <v>5013515</v>
      </c>
      <c r="E12505" s="2" t="s">
        <v>7938</v>
      </c>
      <c r="F12505" s="2">
        <v>250</v>
      </c>
    </row>
    <row r="12506" spans="1:6">
      <c r="A12506" s="2" t="s">
        <v>1835</v>
      </c>
      <c r="B12506" s="2"/>
      <c r="C12506" s="2" t="s">
        <v>3360</v>
      </c>
      <c r="D12506" s="2">
        <v>5018879</v>
      </c>
      <c r="E12506" s="2" t="s">
        <v>3447</v>
      </c>
      <c r="F12506" s="2">
        <v>250</v>
      </c>
    </row>
    <row r="12507" spans="1:6">
      <c r="A12507" s="2" t="s">
        <v>1835</v>
      </c>
      <c r="B12507" s="2"/>
      <c r="C12507" s="2" t="s">
        <v>370</v>
      </c>
      <c r="D12507" s="2">
        <v>5037463</v>
      </c>
      <c r="E12507" s="2" t="s">
        <v>411</v>
      </c>
      <c r="F12507" s="2">
        <v>11204.02</v>
      </c>
    </row>
    <row r="12508" spans="1:6">
      <c r="A12508" s="2" t="s">
        <v>1835</v>
      </c>
      <c r="B12508" s="2">
        <v>4300004534</v>
      </c>
      <c r="C12508" s="2" t="s">
        <v>1203</v>
      </c>
      <c r="D12508" s="2">
        <v>5027924</v>
      </c>
      <c r="E12508" s="2" t="s">
        <v>3040</v>
      </c>
      <c r="F12508" s="2">
        <v>487.01</v>
      </c>
    </row>
    <row r="12509" spans="1:6">
      <c r="A12509" s="2" t="s">
        <v>1835</v>
      </c>
      <c r="B12509" s="2">
        <v>4300004602</v>
      </c>
      <c r="C12509" s="2" t="s">
        <v>594</v>
      </c>
      <c r="D12509" s="2">
        <v>5037287</v>
      </c>
      <c r="E12509" s="2" t="s">
        <v>1846</v>
      </c>
      <c r="F12509" s="2">
        <v>6480</v>
      </c>
    </row>
    <row r="12510" spans="1:6">
      <c r="A12510" s="2" t="s">
        <v>1835</v>
      </c>
      <c r="B12510" s="2">
        <v>4300004625</v>
      </c>
      <c r="C12510" s="2" t="s">
        <v>594</v>
      </c>
      <c r="D12510" s="2">
        <v>5018721</v>
      </c>
      <c r="E12510" s="2" t="s">
        <v>1847</v>
      </c>
      <c r="F12510" s="2">
        <v>860</v>
      </c>
    </row>
    <row r="12511" spans="1:6">
      <c r="A12511" s="2" t="s">
        <v>1835</v>
      </c>
      <c r="B12511" s="2">
        <v>4300004635</v>
      </c>
      <c r="C12511" s="2" t="s">
        <v>1203</v>
      </c>
      <c r="D12511" s="2">
        <v>5001511</v>
      </c>
      <c r="E12511" s="2" t="s">
        <v>2574</v>
      </c>
      <c r="F12511" s="2">
        <v>1014.99</v>
      </c>
    </row>
    <row r="12512" spans="1:6">
      <c r="A12512" s="2" t="s">
        <v>1835</v>
      </c>
      <c r="B12512" s="2">
        <v>4500074826</v>
      </c>
      <c r="C12512" s="2" t="s">
        <v>68</v>
      </c>
      <c r="D12512" s="2">
        <v>5001570</v>
      </c>
      <c r="E12512" s="2" t="s">
        <v>120</v>
      </c>
      <c r="F12512" s="2">
        <v>504.16</v>
      </c>
    </row>
    <row r="12513" spans="1:6">
      <c r="A12513" s="2" t="s">
        <v>1835</v>
      </c>
      <c r="B12513" s="2">
        <v>4500075400</v>
      </c>
      <c r="C12513" s="2" t="s">
        <v>13</v>
      </c>
      <c r="D12513" s="2">
        <v>5037095</v>
      </c>
      <c r="E12513" s="2" t="s">
        <v>1868</v>
      </c>
      <c r="F12513" s="2">
        <v>1100.92</v>
      </c>
    </row>
    <row r="12514" spans="1:6">
      <c r="A12514" s="2" t="s">
        <v>1835</v>
      </c>
      <c r="B12514" s="2">
        <v>4500075522</v>
      </c>
      <c r="C12514" s="2" t="s">
        <v>19</v>
      </c>
      <c r="D12514" s="2">
        <v>5024837</v>
      </c>
      <c r="E12514" s="2" t="s">
        <v>18</v>
      </c>
      <c r="F12514" s="2">
        <v>1798.48</v>
      </c>
    </row>
    <row r="12515" spans="1:6">
      <c r="A12515" s="2" t="s">
        <v>1835</v>
      </c>
      <c r="B12515" s="2">
        <v>4500075676</v>
      </c>
      <c r="C12515" s="2" t="s">
        <v>19</v>
      </c>
      <c r="D12515" s="2">
        <v>5019520</v>
      </c>
      <c r="E12515" s="2" t="s">
        <v>426</v>
      </c>
      <c r="F12515" s="2">
        <v>4055.8</v>
      </c>
    </row>
    <row r="12516" spans="1:6">
      <c r="A12516" s="2" t="s">
        <v>1835</v>
      </c>
      <c r="B12516" s="2">
        <v>4500075684</v>
      </c>
      <c r="C12516" s="2" t="s">
        <v>19</v>
      </c>
      <c r="D12516" s="2">
        <v>5001001</v>
      </c>
      <c r="E12516" s="2" t="s">
        <v>367</v>
      </c>
      <c r="F12516" s="2">
        <v>2704.22</v>
      </c>
    </row>
    <row r="12517" spans="1:6">
      <c r="A12517" s="2" t="s">
        <v>1835</v>
      </c>
      <c r="B12517" s="2">
        <v>4500075686</v>
      </c>
      <c r="C12517" s="2" t="s">
        <v>19</v>
      </c>
      <c r="D12517" s="2">
        <v>5003593</v>
      </c>
      <c r="E12517" s="2" t="s">
        <v>136</v>
      </c>
      <c r="F12517" s="2">
        <v>343.35</v>
      </c>
    </row>
    <row r="12518" spans="1:6">
      <c r="A12518" s="2" t="s">
        <v>1835</v>
      </c>
      <c r="B12518" s="2">
        <v>4500076180</v>
      </c>
      <c r="C12518" s="2" t="s">
        <v>56</v>
      </c>
      <c r="D12518" s="2">
        <v>5024837</v>
      </c>
      <c r="E12518" s="2" t="s">
        <v>18</v>
      </c>
      <c r="F12518" s="2">
        <v>116.56</v>
      </c>
    </row>
    <row r="12519" spans="1:6">
      <c r="A12519" s="2" t="s">
        <v>1835</v>
      </c>
      <c r="B12519" s="2">
        <v>4500076202</v>
      </c>
      <c r="C12519" s="2" t="s">
        <v>19</v>
      </c>
      <c r="D12519" s="2">
        <v>5024837</v>
      </c>
      <c r="E12519" s="2" t="s">
        <v>18</v>
      </c>
      <c r="F12519" s="2">
        <v>6180.04</v>
      </c>
    </row>
    <row r="12520" spans="1:6">
      <c r="A12520" s="2" t="s">
        <v>1835</v>
      </c>
      <c r="B12520" s="2">
        <v>4500076428</v>
      </c>
      <c r="C12520" s="2" t="s">
        <v>56</v>
      </c>
      <c r="D12520" s="2">
        <v>5024837</v>
      </c>
      <c r="E12520" s="2" t="s">
        <v>18</v>
      </c>
      <c r="F12520" s="2">
        <v>833.85</v>
      </c>
    </row>
    <row r="12521" spans="1:6">
      <c r="A12521" s="2" t="s">
        <v>1835</v>
      </c>
      <c r="B12521" s="2">
        <v>4500076457</v>
      </c>
      <c r="C12521" s="2" t="s">
        <v>107</v>
      </c>
      <c r="D12521" s="2">
        <v>5036106</v>
      </c>
      <c r="E12521" s="2" t="s">
        <v>1596</v>
      </c>
      <c r="F12521" s="2">
        <v>10651.04</v>
      </c>
    </row>
    <row r="12522" spans="1:6">
      <c r="A12522" s="2" t="s">
        <v>1835</v>
      </c>
      <c r="B12522" s="2">
        <v>4500076506</v>
      </c>
      <c r="C12522" s="2" t="s">
        <v>19</v>
      </c>
      <c r="D12522" s="2">
        <v>5024837</v>
      </c>
      <c r="E12522" s="2" t="s">
        <v>18</v>
      </c>
      <c r="F12522" s="2">
        <v>200.66</v>
      </c>
    </row>
    <row r="12523" spans="1:6">
      <c r="A12523" s="2" t="s">
        <v>1835</v>
      </c>
      <c r="B12523" s="2">
        <v>4500076507</v>
      </c>
      <c r="C12523" s="2" t="s">
        <v>1203</v>
      </c>
      <c r="D12523" s="2">
        <v>5018726</v>
      </c>
      <c r="E12523" s="2" t="s">
        <v>7372</v>
      </c>
      <c r="F12523" s="2">
        <v>400</v>
      </c>
    </row>
    <row r="12524" spans="1:6">
      <c r="A12524" s="2" t="s">
        <v>1835</v>
      </c>
      <c r="B12524" s="2">
        <v>4500076542</v>
      </c>
      <c r="C12524" s="2" t="s">
        <v>19</v>
      </c>
      <c r="D12524" s="2">
        <v>5008697</v>
      </c>
      <c r="E12524" s="2" t="s">
        <v>1875</v>
      </c>
      <c r="F12524" s="2">
        <v>1442.07</v>
      </c>
    </row>
    <row r="12525" spans="1:6">
      <c r="A12525" s="2" t="s">
        <v>1835</v>
      </c>
      <c r="B12525" s="2">
        <v>4500076557</v>
      </c>
      <c r="C12525" s="2" t="s">
        <v>527</v>
      </c>
      <c r="D12525" s="2">
        <v>5036546</v>
      </c>
      <c r="E12525" s="2" t="s">
        <v>1876</v>
      </c>
      <c r="F12525" s="2">
        <v>4477.5</v>
      </c>
    </row>
    <row r="12526" spans="1:6">
      <c r="A12526" s="2" t="s">
        <v>1835</v>
      </c>
      <c r="B12526" s="2">
        <v>4500076642</v>
      </c>
      <c r="C12526" s="2" t="s">
        <v>56</v>
      </c>
      <c r="D12526" s="2">
        <v>5002746</v>
      </c>
      <c r="E12526" s="2" t="s">
        <v>282</v>
      </c>
      <c r="F12526" s="2">
        <v>1215.5999999999999</v>
      </c>
    </row>
    <row r="12527" spans="1:6">
      <c r="A12527" s="2" t="s">
        <v>1835</v>
      </c>
      <c r="B12527" s="2"/>
      <c r="C12527" s="2" t="s">
        <v>388</v>
      </c>
      <c r="D12527" s="2">
        <v>5000070</v>
      </c>
      <c r="E12527" s="2" t="s">
        <v>85</v>
      </c>
      <c r="F12527" s="2">
        <v>1044.48</v>
      </c>
    </row>
    <row r="12528" spans="1:6">
      <c r="A12528" s="2" t="s">
        <v>1835</v>
      </c>
      <c r="B12528" s="2"/>
      <c r="C12528" s="2" t="s">
        <v>388</v>
      </c>
      <c r="D12528" s="2">
        <v>5002348</v>
      </c>
      <c r="E12528" s="2" t="s">
        <v>387</v>
      </c>
      <c r="F12528" s="2">
        <v>958.88</v>
      </c>
    </row>
    <row r="12529" spans="1:6">
      <c r="A12529" s="2" t="s">
        <v>1835</v>
      </c>
      <c r="B12529" s="2"/>
      <c r="C12529" s="2" t="s">
        <v>183</v>
      </c>
      <c r="D12529" s="2">
        <v>5036110</v>
      </c>
      <c r="E12529" s="2" t="s">
        <v>8261</v>
      </c>
      <c r="F12529" s="2">
        <v>800</v>
      </c>
    </row>
    <row r="12530" spans="1:6">
      <c r="A12530" s="2" t="s">
        <v>1835</v>
      </c>
      <c r="B12530" s="2"/>
      <c r="C12530" s="2" t="s">
        <v>1203</v>
      </c>
      <c r="D12530" s="2">
        <v>5003060</v>
      </c>
      <c r="E12530" s="2" t="s">
        <v>2606</v>
      </c>
      <c r="F12530" s="2">
        <v>894.36</v>
      </c>
    </row>
    <row r="12531" spans="1:6">
      <c r="A12531" s="2" t="s">
        <v>1835</v>
      </c>
      <c r="B12531" s="2"/>
      <c r="C12531" s="2" t="s">
        <v>1237</v>
      </c>
      <c r="D12531" s="2">
        <v>5017418</v>
      </c>
      <c r="E12531" s="2" t="s">
        <v>8356</v>
      </c>
      <c r="F12531" s="2">
        <v>1325.87</v>
      </c>
    </row>
    <row r="12532" spans="1:6">
      <c r="A12532" s="2" t="s">
        <v>1835</v>
      </c>
      <c r="B12532" s="2"/>
      <c r="C12532" s="2" t="s">
        <v>779</v>
      </c>
      <c r="D12532" s="2">
        <v>5001048</v>
      </c>
      <c r="E12532" s="2" t="s">
        <v>844</v>
      </c>
      <c r="F12532" s="2">
        <v>760</v>
      </c>
    </row>
    <row r="12533" spans="1:6">
      <c r="A12533" s="2" t="s">
        <v>1835</v>
      </c>
      <c r="B12533" s="2"/>
      <c r="C12533" s="2" t="s">
        <v>779</v>
      </c>
      <c r="D12533" s="2">
        <v>5018771</v>
      </c>
      <c r="E12533" s="2" t="s">
        <v>7581</v>
      </c>
      <c r="F12533" s="2">
        <v>113</v>
      </c>
    </row>
    <row r="12534" spans="1:6">
      <c r="A12534" s="2" t="s">
        <v>1835</v>
      </c>
      <c r="B12534" s="2"/>
      <c r="C12534" s="2" t="s">
        <v>141</v>
      </c>
      <c r="D12534" s="2">
        <v>5000304</v>
      </c>
      <c r="E12534" s="2" t="s">
        <v>4776</v>
      </c>
      <c r="F12534" s="2">
        <v>89.66</v>
      </c>
    </row>
    <row r="12535" spans="1:6">
      <c r="A12535" s="2" t="s">
        <v>1835</v>
      </c>
      <c r="B12535" s="2"/>
      <c r="C12535" s="2" t="s">
        <v>56</v>
      </c>
      <c r="D12535" s="2">
        <v>5000304</v>
      </c>
      <c r="E12535" s="2" t="s">
        <v>4776</v>
      </c>
      <c r="F12535" s="2">
        <v>16.3</v>
      </c>
    </row>
    <row r="12536" spans="1:6">
      <c r="A12536" s="2" t="s">
        <v>1835</v>
      </c>
      <c r="B12536" s="2"/>
      <c r="C12536" s="2" t="s">
        <v>507</v>
      </c>
      <c r="D12536" s="2">
        <v>5002573</v>
      </c>
      <c r="E12536" s="2" t="s">
        <v>4680</v>
      </c>
      <c r="F12536" s="2">
        <v>35</v>
      </c>
    </row>
    <row r="12537" spans="1:6">
      <c r="A12537" s="2" t="s">
        <v>1835</v>
      </c>
      <c r="B12537" s="2"/>
      <c r="C12537" s="2" t="s">
        <v>507</v>
      </c>
      <c r="D12537" s="2">
        <v>5004857</v>
      </c>
      <c r="E12537" s="2" t="s">
        <v>877</v>
      </c>
      <c r="F12537" s="2">
        <v>35</v>
      </c>
    </row>
    <row r="12538" spans="1:6">
      <c r="A12538" s="2" t="s">
        <v>1835</v>
      </c>
      <c r="B12538" s="2"/>
      <c r="C12538" s="2" t="s">
        <v>399</v>
      </c>
      <c r="D12538" s="2">
        <v>5000304</v>
      </c>
      <c r="E12538" s="2" t="s">
        <v>4776</v>
      </c>
      <c r="F12538" s="2">
        <v>29.11</v>
      </c>
    </row>
    <row r="12539" spans="1:6">
      <c r="A12539" s="2" t="s">
        <v>1835</v>
      </c>
      <c r="B12539" s="2">
        <v>4300004390</v>
      </c>
      <c r="C12539" s="2" t="s">
        <v>1203</v>
      </c>
      <c r="D12539" s="2">
        <v>5002193</v>
      </c>
      <c r="E12539" s="2" t="s">
        <v>2585</v>
      </c>
      <c r="F12539" s="2">
        <v>1011.33</v>
      </c>
    </row>
    <row r="12540" spans="1:6">
      <c r="A12540" s="2" t="s">
        <v>1835</v>
      </c>
      <c r="B12540" s="2">
        <v>4300004626</v>
      </c>
      <c r="C12540" s="2" t="s">
        <v>594</v>
      </c>
      <c r="D12540" s="2">
        <v>5031112</v>
      </c>
      <c r="E12540" s="2" t="s">
        <v>1848</v>
      </c>
      <c r="F12540" s="2">
        <v>2244</v>
      </c>
    </row>
    <row r="12541" spans="1:6">
      <c r="A12541" s="2" t="s">
        <v>1835</v>
      </c>
      <c r="B12541" s="2">
        <v>4300004678</v>
      </c>
      <c r="C12541" s="2" t="s">
        <v>1203</v>
      </c>
      <c r="D12541" s="2">
        <v>5006869</v>
      </c>
      <c r="E12541" s="2" t="s">
        <v>8276</v>
      </c>
      <c r="F12541" s="2">
        <v>859.66</v>
      </c>
    </row>
    <row r="12542" spans="1:6">
      <c r="A12542" s="2" t="s">
        <v>1835</v>
      </c>
      <c r="B12542" s="2">
        <v>4400015007</v>
      </c>
      <c r="C12542" s="2" t="s">
        <v>107</v>
      </c>
      <c r="D12542" s="2">
        <v>5002096</v>
      </c>
      <c r="E12542" s="2" t="s">
        <v>178</v>
      </c>
      <c r="F12542" s="2">
        <v>1580.98</v>
      </c>
    </row>
    <row r="12543" spans="1:6">
      <c r="A12543" s="2" t="s">
        <v>1835</v>
      </c>
      <c r="B12543" s="2">
        <v>4400015072</v>
      </c>
      <c r="C12543" s="2" t="s">
        <v>191</v>
      </c>
      <c r="D12543" s="2">
        <v>5017301</v>
      </c>
      <c r="E12543" s="2" t="s">
        <v>1584</v>
      </c>
      <c r="F12543" s="2">
        <v>164</v>
      </c>
    </row>
    <row r="12544" spans="1:6">
      <c r="A12544" s="2" t="s">
        <v>1835</v>
      </c>
      <c r="B12544" s="2">
        <v>4500076056</v>
      </c>
      <c r="C12544" s="2" t="s">
        <v>19</v>
      </c>
      <c r="D12544" s="2">
        <v>5012167</v>
      </c>
      <c r="E12544" s="2" t="s">
        <v>211</v>
      </c>
      <c r="F12544" s="2">
        <v>6581.68</v>
      </c>
    </row>
    <row r="12545" spans="1:6">
      <c r="A12545" s="2" t="s">
        <v>1835</v>
      </c>
      <c r="B12545" s="2">
        <v>4500076164</v>
      </c>
      <c r="C12545" s="2" t="s">
        <v>56</v>
      </c>
      <c r="D12545" s="2">
        <v>5026766</v>
      </c>
      <c r="E12545" s="2" t="s">
        <v>652</v>
      </c>
      <c r="F12545" s="2">
        <v>3969.49</v>
      </c>
    </row>
    <row r="12546" spans="1:6">
      <c r="A12546" s="2" t="s">
        <v>1835</v>
      </c>
      <c r="B12546" s="2">
        <v>4500076379</v>
      </c>
      <c r="C12546" s="2" t="s">
        <v>56</v>
      </c>
      <c r="D12546" s="2">
        <v>5001439</v>
      </c>
      <c r="E12546" s="2" t="s">
        <v>1593</v>
      </c>
      <c r="F12546" s="2">
        <v>54.46</v>
      </c>
    </row>
    <row r="12547" spans="1:6">
      <c r="A12547" s="2" t="s">
        <v>1835</v>
      </c>
      <c r="B12547" s="2">
        <v>4500076427</v>
      </c>
      <c r="C12547" s="2" t="s">
        <v>107</v>
      </c>
      <c r="D12547" s="2">
        <v>5037378</v>
      </c>
      <c r="E12547" s="2" t="s">
        <v>1873</v>
      </c>
      <c r="F12547" s="2">
        <v>3734.64</v>
      </c>
    </row>
    <row r="12548" spans="1:6">
      <c r="A12548" s="2" t="s">
        <v>1835</v>
      </c>
      <c r="B12548" s="2">
        <v>4500076429</v>
      </c>
      <c r="C12548" s="2" t="s">
        <v>49</v>
      </c>
      <c r="D12548" s="2">
        <v>5035616</v>
      </c>
      <c r="E12548" s="2" t="s">
        <v>1874</v>
      </c>
      <c r="F12548" s="2">
        <v>113.36</v>
      </c>
    </row>
    <row r="12549" spans="1:6">
      <c r="A12549" s="2" t="s">
        <v>1835</v>
      </c>
      <c r="B12549" s="2">
        <v>4500076543</v>
      </c>
      <c r="C12549" s="2" t="s">
        <v>107</v>
      </c>
      <c r="D12549" s="2">
        <v>5027552</v>
      </c>
      <c r="E12549" s="2" t="s">
        <v>1538</v>
      </c>
      <c r="F12549" s="2">
        <v>1021.36</v>
      </c>
    </row>
    <row r="12550" spans="1:6">
      <c r="A12550" s="2" t="s">
        <v>1835</v>
      </c>
      <c r="B12550" s="2">
        <v>4500076668</v>
      </c>
      <c r="C12550" s="2" t="s">
        <v>56</v>
      </c>
      <c r="D12550" s="2">
        <v>5003593</v>
      </c>
      <c r="E12550" s="2" t="s">
        <v>136</v>
      </c>
      <c r="F12550" s="2">
        <v>489.38</v>
      </c>
    </row>
    <row r="12551" spans="1:6">
      <c r="A12551" s="2" t="s">
        <v>1835</v>
      </c>
      <c r="B12551" s="2">
        <v>4500076880</v>
      </c>
      <c r="C12551" s="2" t="s">
        <v>56</v>
      </c>
      <c r="D12551" s="2">
        <v>5026766</v>
      </c>
      <c r="E12551" s="2" t="s">
        <v>652</v>
      </c>
      <c r="F12551" s="2">
        <v>1303.3499999999999</v>
      </c>
    </row>
    <row r="12552" spans="1:6">
      <c r="A12552" s="2" t="s">
        <v>1835</v>
      </c>
      <c r="B12552" s="2">
        <v>4500076964</v>
      </c>
      <c r="C12552" s="2" t="s">
        <v>107</v>
      </c>
      <c r="D12552" s="2">
        <v>5017301</v>
      </c>
      <c r="E12552" s="2" t="s">
        <v>1584</v>
      </c>
      <c r="F12552" s="2">
        <v>591.87</v>
      </c>
    </row>
    <row r="12553" spans="1:6">
      <c r="A12553" s="2" t="s">
        <v>1835</v>
      </c>
      <c r="B12553" s="2">
        <v>4500077077</v>
      </c>
      <c r="C12553" s="2" t="s">
        <v>107</v>
      </c>
      <c r="D12553" s="2">
        <v>5037378</v>
      </c>
      <c r="E12553" s="2" t="s">
        <v>1873</v>
      </c>
      <c r="F12553" s="2">
        <v>2637.38</v>
      </c>
    </row>
    <row r="12554" spans="1:6">
      <c r="A12554" s="2" t="s">
        <v>1835</v>
      </c>
      <c r="B12554" s="2">
        <v>4500077234</v>
      </c>
      <c r="C12554" s="2" t="s">
        <v>68</v>
      </c>
      <c r="D12554" s="2">
        <v>5001570</v>
      </c>
      <c r="E12554" s="2" t="s">
        <v>120</v>
      </c>
      <c r="F12554" s="2">
        <v>1420</v>
      </c>
    </row>
    <row r="12555" spans="1:6">
      <c r="A12555" s="2" t="s">
        <v>1835</v>
      </c>
      <c r="B12555" s="2">
        <v>4500077243</v>
      </c>
      <c r="C12555" s="2" t="s">
        <v>68</v>
      </c>
      <c r="D12555" s="2">
        <v>5001458</v>
      </c>
      <c r="E12555" s="2" t="s">
        <v>254</v>
      </c>
      <c r="F12555" s="2">
        <v>3061.28</v>
      </c>
    </row>
    <row r="12556" spans="1:6">
      <c r="A12556" s="2" t="s">
        <v>1878</v>
      </c>
      <c r="B12556" s="2"/>
      <c r="C12556" s="2" t="s">
        <v>388</v>
      </c>
      <c r="D12556" s="2">
        <v>5001690</v>
      </c>
      <c r="E12556" s="2" t="s">
        <v>2351</v>
      </c>
      <c r="F12556" s="2">
        <v>147.25</v>
      </c>
    </row>
    <row r="12557" spans="1:6">
      <c r="A12557" s="2" t="s">
        <v>1878</v>
      </c>
      <c r="B12557" s="2"/>
      <c r="C12557" s="2" t="s">
        <v>271</v>
      </c>
      <c r="D12557" s="2">
        <v>5002980</v>
      </c>
      <c r="E12557" s="2" t="s">
        <v>1320</v>
      </c>
      <c r="F12557" s="2">
        <v>2058.13</v>
      </c>
    </row>
    <row r="12558" spans="1:6">
      <c r="A12558" s="2" t="s">
        <v>1878</v>
      </c>
      <c r="B12558" s="2"/>
      <c r="C12558" s="2" t="s">
        <v>90</v>
      </c>
      <c r="D12558" s="2" t="s">
        <v>2392</v>
      </c>
      <c r="E12558" s="2" t="s">
        <v>2393</v>
      </c>
      <c r="F12558" s="2">
        <v>2631.08</v>
      </c>
    </row>
    <row r="12559" spans="1:6">
      <c r="A12559" s="2" t="s">
        <v>1878</v>
      </c>
      <c r="B12559" s="2"/>
      <c r="C12559" s="2" t="s">
        <v>90</v>
      </c>
      <c r="D12559" s="2" t="s">
        <v>2394</v>
      </c>
      <c r="E12559" s="2" t="s">
        <v>2395</v>
      </c>
      <c r="F12559" s="2">
        <v>22662.13</v>
      </c>
    </row>
    <row r="12560" spans="1:6">
      <c r="A12560" s="2" t="s">
        <v>1878</v>
      </c>
      <c r="B12560" s="2"/>
      <c r="C12560" s="2" t="s">
        <v>183</v>
      </c>
      <c r="D12560" s="2">
        <v>5001744</v>
      </c>
      <c r="E12560" s="2" t="s">
        <v>2398</v>
      </c>
      <c r="F12560" s="2">
        <v>2783.06</v>
      </c>
    </row>
    <row r="12561" spans="1:6">
      <c r="A12561" s="2" t="s">
        <v>1878</v>
      </c>
      <c r="B12561" s="2"/>
      <c r="C12561" s="2" t="s">
        <v>183</v>
      </c>
      <c r="D12561" s="2">
        <v>5001863</v>
      </c>
      <c r="E12561" s="2" t="s">
        <v>2399</v>
      </c>
      <c r="F12561" s="2">
        <v>19.63</v>
      </c>
    </row>
    <row r="12562" spans="1:6">
      <c r="A12562" s="2" t="s">
        <v>1878</v>
      </c>
      <c r="B12562" s="2"/>
      <c r="C12562" s="2" t="s">
        <v>183</v>
      </c>
      <c r="D12562" s="2">
        <v>5029851</v>
      </c>
      <c r="E12562" s="2" t="s">
        <v>2530</v>
      </c>
      <c r="F12562" s="2">
        <v>11895</v>
      </c>
    </row>
    <row r="12563" spans="1:6">
      <c r="A12563" s="2" t="s">
        <v>1878</v>
      </c>
      <c r="B12563" s="2"/>
      <c r="C12563" s="2" t="s">
        <v>183</v>
      </c>
      <c r="D12563" s="2">
        <v>5031582</v>
      </c>
      <c r="E12563" s="2" t="s">
        <v>2539</v>
      </c>
      <c r="F12563" s="2">
        <v>6527.3</v>
      </c>
    </row>
    <row r="12564" spans="1:6">
      <c r="A12564" s="2" t="s">
        <v>1878</v>
      </c>
      <c r="B12564" s="2"/>
      <c r="C12564" s="2" t="s">
        <v>183</v>
      </c>
      <c r="D12564" s="2">
        <v>5035890</v>
      </c>
      <c r="E12564" s="2" t="s">
        <v>2555</v>
      </c>
      <c r="F12564" s="2">
        <v>8296</v>
      </c>
    </row>
    <row r="12565" spans="1:6">
      <c r="A12565" s="2" t="s">
        <v>1878</v>
      </c>
      <c r="B12565" s="2"/>
      <c r="C12565" s="2" t="s">
        <v>1203</v>
      </c>
      <c r="D12565" s="2">
        <v>5000172</v>
      </c>
      <c r="E12565" s="2" t="s">
        <v>83</v>
      </c>
      <c r="F12565" s="2">
        <v>322.95</v>
      </c>
    </row>
    <row r="12566" spans="1:6">
      <c r="A12566" s="2" t="s">
        <v>1878</v>
      </c>
      <c r="B12566" s="2"/>
      <c r="C12566" s="2" t="s">
        <v>1203</v>
      </c>
      <c r="D12566" s="2">
        <v>5001677</v>
      </c>
      <c r="E12566" s="2" t="s">
        <v>2576</v>
      </c>
      <c r="F12566" s="2">
        <v>11721.66</v>
      </c>
    </row>
    <row r="12567" spans="1:6">
      <c r="A12567" s="2" t="s">
        <v>1878</v>
      </c>
      <c r="B12567" s="2"/>
      <c r="C12567" s="2" t="s">
        <v>1203</v>
      </c>
      <c r="D12567" s="2">
        <v>5007078</v>
      </c>
      <c r="E12567" s="2" t="s">
        <v>2748</v>
      </c>
      <c r="F12567" s="2">
        <v>1317.99</v>
      </c>
    </row>
    <row r="12568" spans="1:6">
      <c r="A12568" s="2" t="s">
        <v>1878</v>
      </c>
      <c r="B12568" s="2"/>
      <c r="C12568" s="2" t="s">
        <v>1203</v>
      </c>
      <c r="D12568" s="2">
        <v>5007237</v>
      </c>
      <c r="E12568" s="2" t="s">
        <v>2758</v>
      </c>
      <c r="F12568" s="2">
        <v>895.35</v>
      </c>
    </row>
    <row r="12569" spans="1:6">
      <c r="A12569" s="2" t="s">
        <v>1878</v>
      </c>
      <c r="B12569" s="2"/>
      <c r="C12569" s="2" t="s">
        <v>1203</v>
      </c>
      <c r="D12569" s="2">
        <v>5036270</v>
      </c>
      <c r="E12569" s="2" t="s">
        <v>3164</v>
      </c>
      <c r="F12569" s="2">
        <v>7910.95</v>
      </c>
    </row>
    <row r="12570" spans="1:6">
      <c r="A12570" s="2" t="s">
        <v>1878</v>
      </c>
      <c r="B12570" s="2"/>
      <c r="C12570" s="2" t="s">
        <v>594</v>
      </c>
      <c r="D12570" s="2">
        <v>5001647</v>
      </c>
      <c r="E12570" s="2" t="s">
        <v>3189</v>
      </c>
      <c r="F12570" s="2">
        <v>5400</v>
      </c>
    </row>
    <row r="12571" spans="1:6">
      <c r="A12571" s="2" t="s">
        <v>1878</v>
      </c>
      <c r="B12571" s="2"/>
      <c r="C12571" s="2" t="s">
        <v>594</v>
      </c>
      <c r="D12571" s="2">
        <v>5001655</v>
      </c>
      <c r="E12571" s="2" t="s">
        <v>3190</v>
      </c>
      <c r="F12571" s="2">
        <v>1800</v>
      </c>
    </row>
    <row r="12572" spans="1:6">
      <c r="A12572" s="2" t="s">
        <v>1878</v>
      </c>
      <c r="B12572" s="2"/>
      <c r="C12572" s="2" t="s">
        <v>594</v>
      </c>
      <c r="D12572" s="2">
        <v>5002590</v>
      </c>
      <c r="E12572" s="2" t="s">
        <v>3200</v>
      </c>
      <c r="F12572" s="2">
        <v>11700</v>
      </c>
    </row>
    <row r="12573" spans="1:6">
      <c r="A12573" s="2" t="s">
        <v>1878</v>
      </c>
      <c r="B12573" s="2"/>
      <c r="C12573" s="2" t="s">
        <v>594</v>
      </c>
      <c r="D12573" s="2">
        <v>5006125</v>
      </c>
      <c r="E12573" s="2" t="s">
        <v>3247</v>
      </c>
      <c r="F12573" s="2">
        <v>300</v>
      </c>
    </row>
    <row r="12574" spans="1:6">
      <c r="A12574" s="2" t="s">
        <v>1878</v>
      </c>
      <c r="B12574" s="2"/>
      <c r="C12574" s="2" t="s">
        <v>594</v>
      </c>
      <c r="D12574" s="2">
        <v>5018342</v>
      </c>
      <c r="E12574" s="2" t="s">
        <v>3316</v>
      </c>
      <c r="F12574" s="2">
        <v>10200</v>
      </c>
    </row>
    <row r="12575" spans="1:6">
      <c r="A12575" s="2" t="s">
        <v>1878</v>
      </c>
      <c r="B12575" s="2"/>
      <c r="C12575" s="2" t="s">
        <v>594</v>
      </c>
      <c r="D12575" s="2">
        <v>5019116</v>
      </c>
      <c r="E12575" s="2" t="s">
        <v>3317</v>
      </c>
      <c r="F12575" s="2">
        <v>2600</v>
      </c>
    </row>
    <row r="12576" spans="1:6">
      <c r="A12576" s="2" t="s">
        <v>1878</v>
      </c>
      <c r="B12576" s="2"/>
      <c r="C12576" s="2" t="s">
        <v>594</v>
      </c>
      <c r="D12576" s="2">
        <v>5031905</v>
      </c>
      <c r="E12576" s="2" t="s">
        <v>3342</v>
      </c>
      <c r="F12576" s="2">
        <v>4700</v>
      </c>
    </row>
    <row r="12577" spans="1:6">
      <c r="A12577" s="2" t="s">
        <v>1878</v>
      </c>
      <c r="B12577" s="2"/>
      <c r="C12577" s="2" t="s">
        <v>1237</v>
      </c>
      <c r="D12577" s="2">
        <v>5001627</v>
      </c>
      <c r="E12577" s="2" t="s">
        <v>3551</v>
      </c>
      <c r="F12577" s="2">
        <v>4701.34</v>
      </c>
    </row>
    <row r="12578" spans="1:6">
      <c r="A12578" s="2" t="s">
        <v>1878</v>
      </c>
      <c r="B12578" s="2"/>
      <c r="C12578" s="2" t="s">
        <v>1237</v>
      </c>
      <c r="D12578" s="2">
        <v>5001710</v>
      </c>
      <c r="E12578" s="2" t="s">
        <v>3553</v>
      </c>
      <c r="F12578" s="2">
        <v>6642.85</v>
      </c>
    </row>
    <row r="12579" spans="1:6">
      <c r="A12579" s="2" t="s">
        <v>1878</v>
      </c>
      <c r="B12579" s="2"/>
      <c r="C12579" s="2" t="s">
        <v>1237</v>
      </c>
      <c r="D12579" s="2">
        <v>5001873</v>
      </c>
      <c r="E12579" s="2" t="s">
        <v>3554</v>
      </c>
      <c r="F12579" s="2">
        <v>7566.16</v>
      </c>
    </row>
    <row r="12580" spans="1:6">
      <c r="A12580" s="2" t="s">
        <v>1878</v>
      </c>
      <c r="B12580" s="2"/>
      <c r="C12580" s="2" t="s">
        <v>1237</v>
      </c>
      <c r="D12580" s="2">
        <v>5001874</v>
      </c>
      <c r="E12580" s="2" t="s">
        <v>3555</v>
      </c>
      <c r="F12580" s="2">
        <v>5413.24</v>
      </c>
    </row>
    <row r="12581" spans="1:6">
      <c r="A12581" s="2" t="s">
        <v>1878</v>
      </c>
      <c r="B12581" s="2"/>
      <c r="C12581" s="2" t="s">
        <v>1237</v>
      </c>
      <c r="D12581" s="2">
        <v>5006125</v>
      </c>
      <c r="E12581" s="2" t="s">
        <v>3247</v>
      </c>
      <c r="F12581" s="2">
        <v>5217.6000000000004</v>
      </c>
    </row>
    <row r="12582" spans="1:6">
      <c r="A12582" s="2" t="s">
        <v>1878</v>
      </c>
      <c r="B12582" s="2"/>
      <c r="C12582" s="2" t="s">
        <v>1237</v>
      </c>
      <c r="D12582" s="2">
        <v>5009126</v>
      </c>
      <c r="E12582" s="2" t="s">
        <v>3798</v>
      </c>
      <c r="F12582" s="2">
        <v>10092.18</v>
      </c>
    </row>
    <row r="12583" spans="1:6">
      <c r="A12583" s="2" t="s">
        <v>1878</v>
      </c>
      <c r="B12583" s="2"/>
      <c r="C12583" s="2" t="s">
        <v>1237</v>
      </c>
      <c r="D12583" s="2">
        <v>5014974</v>
      </c>
      <c r="E12583" s="2" t="s">
        <v>3898</v>
      </c>
      <c r="F12583" s="2">
        <v>4422.6499999999996</v>
      </c>
    </row>
    <row r="12584" spans="1:6">
      <c r="A12584" s="2" t="s">
        <v>1878</v>
      </c>
      <c r="B12584" s="2"/>
      <c r="C12584" s="2" t="s">
        <v>1237</v>
      </c>
      <c r="D12584" s="2">
        <v>5024700</v>
      </c>
      <c r="E12584" s="2" t="s">
        <v>4475</v>
      </c>
      <c r="F12584" s="2">
        <v>7497.56</v>
      </c>
    </row>
    <row r="12585" spans="1:6">
      <c r="A12585" s="2" t="s">
        <v>1878</v>
      </c>
      <c r="B12585" s="2"/>
      <c r="C12585" s="2" t="s">
        <v>191</v>
      </c>
      <c r="D12585" s="2">
        <v>5032281</v>
      </c>
      <c r="E12585" s="2" t="s">
        <v>1886</v>
      </c>
      <c r="F12585" s="2">
        <v>656.84</v>
      </c>
    </row>
    <row r="12586" spans="1:6">
      <c r="A12586" s="2" t="s">
        <v>1878</v>
      </c>
      <c r="B12586" s="2"/>
      <c r="C12586" s="2" t="s">
        <v>125</v>
      </c>
      <c r="D12586" s="2">
        <v>5000112</v>
      </c>
      <c r="E12586" s="2" t="s">
        <v>1887</v>
      </c>
      <c r="F12586" s="2">
        <v>312.14999999999998</v>
      </c>
    </row>
    <row r="12587" spans="1:6">
      <c r="A12587" s="2" t="s">
        <v>1878</v>
      </c>
      <c r="B12587" s="2"/>
      <c r="C12587" s="2" t="s">
        <v>138</v>
      </c>
      <c r="D12587" s="2">
        <v>5031983</v>
      </c>
      <c r="E12587" s="2" t="s">
        <v>4602</v>
      </c>
      <c r="F12587" s="2">
        <v>699.72</v>
      </c>
    </row>
    <row r="12588" spans="1:6">
      <c r="A12588" s="2" t="s">
        <v>1878</v>
      </c>
      <c r="B12588" s="2"/>
      <c r="C12588" s="2" t="s">
        <v>86</v>
      </c>
      <c r="D12588" s="2">
        <v>5008668</v>
      </c>
      <c r="E12588" s="2" t="s">
        <v>397</v>
      </c>
      <c r="F12588" s="2">
        <v>15</v>
      </c>
    </row>
    <row r="12589" spans="1:6">
      <c r="A12589" s="2" t="s">
        <v>1878</v>
      </c>
      <c r="B12589" s="2"/>
      <c r="C12589" s="2" t="s">
        <v>13</v>
      </c>
      <c r="D12589" s="2">
        <v>5000003</v>
      </c>
      <c r="E12589" s="2" t="s">
        <v>892</v>
      </c>
      <c r="F12589" s="2">
        <v>693.68</v>
      </c>
    </row>
    <row r="12590" spans="1:6">
      <c r="A12590" s="2" t="s">
        <v>1878</v>
      </c>
      <c r="B12590" s="2"/>
      <c r="C12590" s="2" t="s">
        <v>15</v>
      </c>
      <c r="D12590" s="2">
        <v>5031891</v>
      </c>
      <c r="E12590" s="2" t="s">
        <v>1890</v>
      </c>
      <c r="F12590" s="2">
        <v>126</v>
      </c>
    </row>
    <row r="12591" spans="1:6">
      <c r="A12591" s="2" t="s">
        <v>1878</v>
      </c>
      <c r="B12591" s="2"/>
      <c r="C12591" s="2" t="s">
        <v>65</v>
      </c>
      <c r="D12591" s="2">
        <v>5000080</v>
      </c>
      <c r="E12591" s="2" t="s">
        <v>64</v>
      </c>
      <c r="F12591" s="2">
        <v>96</v>
      </c>
    </row>
    <row r="12592" spans="1:6">
      <c r="A12592" s="2" t="s">
        <v>1878</v>
      </c>
      <c r="B12592" s="2"/>
      <c r="C12592" s="2" t="s">
        <v>141</v>
      </c>
      <c r="D12592" s="2">
        <v>5008668</v>
      </c>
      <c r="E12592" s="2" t="s">
        <v>397</v>
      </c>
      <c r="F12592" s="2">
        <v>493.98</v>
      </c>
    </row>
    <row r="12593" spans="1:6">
      <c r="A12593" s="2" t="s">
        <v>1878</v>
      </c>
      <c r="B12593" s="2"/>
      <c r="C12593" s="2" t="s">
        <v>68</v>
      </c>
      <c r="D12593" s="2">
        <v>5001570</v>
      </c>
      <c r="E12593" s="2" t="s">
        <v>120</v>
      </c>
      <c r="F12593" s="2">
        <v>7052.07</v>
      </c>
    </row>
    <row r="12594" spans="1:6">
      <c r="A12594" s="2" t="s">
        <v>1878</v>
      </c>
      <c r="B12594" s="2"/>
      <c r="C12594" s="2" t="s">
        <v>68</v>
      </c>
      <c r="D12594" s="2">
        <v>5001610</v>
      </c>
      <c r="E12594" s="2" t="s">
        <v>67</v>
      </c>
      <c r="F12594" s="2">
        <v>67.5</v>
      </c>
    </row>
    <row r="12595" spans="1:6">
      <c r="A12595" s="2" t="s">
        <v>1878</v>
      </c>
      <c r="B12595" s="2"/>
      <c r="C12595" s="2" t="s">
        <v>68</v>
      </c>
      <c r="D12595" s="2">
        <v>5036212</v>
      </c>
      <c r="E12595" s="2" t="s">
        <v>4791</v>
      </c>
      <c r="F12595" s="2">
        <v>271.95999999999998</v>
      </c>
    </row>
    <row r="12596" spans="1:6">
      <c r="A12596" s="2" t="s">
        <v>1878</v>
      </c>
      <c r="B12596" s="2"/>
      <c r="C12596" s="2" t="s">
        <v>209</v>
      </c>
      <c r="D12596" s="2">
        <v>5008668</v>
      </c>
      <c r="E12596" s="2" t="s">
        <v>397</v>
      </c>
      <c r="F12596" s="2">
        <v>2023.87</v>
      </c>
    </row>
    <row r="12597" spans="1:6">
      <c r="A12597" s="2" t="s">
        <v>1878</v>
      </c>
      <c r="B12597" s="2"/>
      <c r="C12597" s="2" t="s">
        <v>304</v>
      </c>
      <c r="D12597" s="2">
        <v>5008668</v>
      </c>
      <c r="E12597" s="2" t="s">
        <v>397</v>
      </c>
      <c r="F12597" s="2">
        <v>3013.06</v>
      </c>
    </row>
    <row r="12598" spans="1:6">
      <c r="A12598" s="2" t="s">
        <v>1878</v>
      </c>
      <c r="B12598" s="2"/>
      <c r="C12598" s="2" t="s">
        <v>107</v>
      </c>
      <c r="D12598" s="2">
        <v>5008668</v>
      </c>
      <c r="E12598" s="2" t="s">
        <v>397</v>
      </c>
      <c r="F12598" s="2">
        <v>615.11</v>
      </c>
    </row>
    <row r="12599" spans="1:6">
      <c r="A12599" s="2" t="s">
        <v>1878</v>
      </c>
      <c r="B12599" s="2"/>
      <c r="C12599" s="2" t="s">
        <v>107</v>
      </c>
      <c r="D12599" s="2">
        <v>5024837</v>
      </c>
      <c r="E12599" s="2" t="s">
        <v>18</v>
      </c>
      <c r="F12599" s="2">
        <v>1674.84</v>
      </c>
    </row>
    <row r="12600" spans="1:6">
      <c r="A12600" s="2" t="s">
        <v>1878</v>
      </c>
      <c r="B12600" s="2"/>
      <c r="C12600" s="2" t="s">
        <v>107</v>
      </c>
      <c r="D12600" s="2">
        <v>5034101</v>
      </c>
      <c r="E12600" s="2" t="s">
        <v>206</v>
      </c>
      <c r="F12600" s="2">
        <v>15931.25</v>
      </c>
    </row>
    <row r="12601" spans="1:6">
      <c r="A12601" s="2" t="s">
        <v>1878</v>
      </c>
      <c r="B12601" s="2"/>
      <c r="C12601" s="2" t="s">
        <v>56</v>
      </c>
      <c r="D12601" s="2">
        <v>5001867</v>
      </c>
      <c r="E12601" s="2" t="s">
        <v>1889</v>
      </c>
      <c r="F12601" s="2">
        <v>506.18</v>
      </c>
    </row>
    <row r="12602" spans="1:6">
      <c r="A12602" s="2" t="s">
        <v>1878</v>
      </c>
      <c r="B12602" s="2"/>
      <c r="C12602" s="2" t="s">
        <v>56</v>
      </c>
      <c r="D12602" s="2">
        <v>5003085</v>
      </c>
      <c r="E12602" s="2" t="s">
        <v>61</v>
      </c>
      <c r="F12602" s="2">
        <v>468.65</v>
      </c>
    </row>
    <row r="12603" spans="1:6">
      <c r="A12603" s="2" t="s">
        <v>1878</v>
      </c>
      <c r="B12603" s="2"/>
      <c r="C12603" s="2" t="s">
        <v>56</v>
      </c>
      <c r="D12603" s="2">
        <v>5008668</v>
      </c>
      <c r="E12603" s="2" t="s">
        <v>397</v>
      </c>
      <c r="F12603" s="2">
        <v>782.63</v>
      </c>
    </row>
    <row r="12604" spans="1:6">
      <c r="A12604" s="2" t="s">
        <v>1878</v>
      </c>
      <c r="B12604" s="2"/>
      <c r="C12604" s="2" t="s">
        <v>56</v>
      </c>
      <c r="D12604" s="2">
        <v>5024837</v>
      </c>
      <c r="E12604" s="2" t="s">
        <v>18</v>
      </c>
      <c r="F12604" s="2">
        <v>3651.87</v>
      </c>
    </row>
    <row r="12605" spans="1:6">
      <c r="A12605" s="2" t="s">
        <v>1878</v>
      </c>
      <c r="B12605" s="2"/>
      <c r="C12605" s="2" t="s">
        <v>19</v>
      </c>
      <c r="D12605" s="2">
        <v>5000316</v>
      </c>
      <c r="E12605" s="2" t="s">
        <v>89</v>
      </c>
      <c r="F12605" s="2">
        <v>1454.97</v>
      </c>
    </row>
    <row r="12606" spans="1:6">
      <c r="A12606" s="2" t="s">
        <v>1878</v>
      </c>
      <c r="B12606" s="2"/>
      <c r="C12606" s="2" t="s">
        <v>19</v>
      </c>
      <c r="D12606" s="2">
        <v>5001001</v>
      </c>
      <c r="E12606" s="2" t="s">
        <v>367</v>
      </c>
      <c r="F12606" s="2">
        <v>501.82</v>
      </c>
    </row>
    <row r="12607" spans="1:6">
      <c r="A12607" s="2" t="s">
        <v>1878</v>
      </c>
      <c r="B12607" s="2"/>
      <c r="C12607" s="2" t="s">
        <v>19</v>
      </c>
      <c r="D12607" s="2">
        <v>5001171</v>
      </c>
      <c r="E12607" s="2" t="s">
        <v>196</v>
      </c>
      <c r="F12607" s="2">
        <v>1943.6</v>
      </c>
    </row>
    <row r="12608" spans="1:6">
      <c r="A12608" s="2" t="s">
        <v>1878</v>
      </c>
      <c r="B12608" s="2"/>
      <c r="C12608" s="2" t="s">
        <v>19</v>
      </c>
      <c r="D12608" s="2">
        <v>5034623</v>
      </c>
      <c r="E12608" s="2" t="s">
        <v>4981</v>
      </c>
      <c r="F12608" s="2">
        <v>2706.99</v>
      </c>
    </row>
    <row r="12609" spans="1:6">
      <c r="A12609" s="2" t="s">
        <v>1878</v>
      </c>
      <c r="B12609" s="2"/>
      <c r="C12609" s="2" t="s">
        <v>82</v>
      </c>
      <c r="D12609" s="2">
        <v>5008510</v>
      </c>
      <c r="E12609" s="2" t="s">
        <v>1417</v>
      </c>
      <c r="F12609" s="2">
        <v>709.86</v>
      </c>
    </row>
    <row r="12610" spans="1:6">
      <c r="A12610" s="2" t="s">
        <v>1878</v>
      </c>
      <c r="B12610" s="2"/>
      <c r="C12610" s="2" t="s">
        <v>507</v>
      </c>
      <c r="D12610" s="2">
        <v>5001841</v>
      </c>
      <c r="E12610" s="2" t="s">
        <v>1891</v>
      </c>
      <c r="F12610" s="2">
        <v>4865</v>
      </c>
    </row>
    <row r="12611" spans="1:6">
      <c r="A12611" s="2" t="s">
        <v>1878</v>
      </c>
      <c r="B12611" s="2"/>
      <c r="C12611" s="2" t="s">
        <v>507</v>
      </c>
      <c r="D12611" s="2">
        <v>5006479</v>
      </c>
      <c r="E12611" s="2" t="s">
        <v>5000</v>
      </c>
      <c r="F12611" s="2">
        <v>140</v>
      </c>
    </row>
    <row r="12612" spans="1:6">
      <c r="A12612" s="2" t="s">
        <v>1878</v>
      </c>
      <c r="B12612" s="2"/>
      <c r="C12612" s="2" t="s">
        <v>60</v>
      </c>
      <c r="D12612" s="2">
        <v>5000093</v>
      </c>
      <c r="E12612" s="2" t="s">
        <v>59</v>
      </c>
      <c r="F12612" s="2">
        <v>17.11</v>
      </c>
    </row>
    <row r="12613" spans="1:6">
      <c r="A12613" s="2" t="s">
        <v>1878</v>
      </c>
      <c r="B12613" s="2"/>
      <c r="C12613" s="2" t="s">
        <v>60</v>
      </c>
      <c r="D12613" s="2">
        <v>5001041</v>
      </c>
      <c r="E12613" s="2" t="s">
        <v>76</v>
      </c>
      <c r="F12613" s="2">
        <v>3168.56</v>
      </c>
    </row>
    <row r="12614" spans="1:6">
      <c r="A12614" s="2" t="s">
        <v>1878</v>
      </c>
      <c r="B12614" s="2"/>
      <c r="C12614" s="2" t="s">
        <v>94</v>
      </c>
      <c r="D12614" s="2">
        <v>5000237</v>
      </c>
      <c r="E12614" s="2" t="s">
        <v>98</v>
      </c>
      <c r="F12614" s="2">
        <v>2991.9</v>
      </c>
    </row>
    <row r="12615" spans="1:6">
      <c r="A12615" s="2" t="s">
        <v>1878</v>
      </c>
      <c r="B12615" s="2"/>
      <c r="C12615" s="2" t="s">
        <v>94</v>
      </c>
      <c r="D12615" s="2">
        <v>5001581</v>
      </c>
      <c r="E12615" s="2" t="s">
        <v>95</v>
      </c>
      <c r="F12615" s="2">
        <v>1348.19</v>
      </c>
    </row>
    <row r="12616" spans="1:6">
      <c r="A12616" s="2" t="s">
        <v>1878</v>
      </c>
      <c r="B12616" s="2"/>
      <c r="C12616" s="2" t="s">
        <v>94</v>
      </c>
      <c r="D12616" s="2">
        <v>5001899</v>
      </c>
      <c r="E12616" s="2" t="s">
        <v>329</v>
      </c>
      <c r="F12616" s="2">
        <v>83.19</v>
      </c>
    </row>
    <row r="12617" spans="1:6">
      <c r="A12617" s="2" t="s">
        <v>1878</v>
      </c>
      <c r="B12617" s="2"/>
      <c r="C12617" s="2" t="s">
        <v>94</v>
      </c>
      <c r="D12617" s="2">
        <v>5008668</v>
      </c>
      <c r="E12617" s="2" t="s">
        <v>397</v>
      </c>
      <c r="F12617" s="2">
        <v>984.9</v>
      </c>
    </row>
    <row r="12618" spans="1:6">
      <c r="A12618" s="2" t="s">
        <v>1878</v>
      </c>
      <c r="B12618" s="2"/>
      <c r="C12618" s="2" t="s">
        <v>94</v>
      </c>
      <c r="D12618" s="2" t="s">
        <v>2392</v>
      </c>
      <c r="E12618" s="2" t="s">
        <v>2393</v>
      </c>
      <c r="F12618" s="2">
        <v>19160.330000000002</v>
      </c>
    </row>
    <row r="12619" spans="1:6">
      <c r="A12619" s="2" t="s">
        <v>1878</v>
      </c>
      <c r="B12619" s="2"/>
      <c r="C12619" s="2" t="s">
        <v>399</v>
      </c>
      <c r="D12619" s="2">
        <v>5000322</v>
      </c>
      <c r="E12619" s="2" t="s">
        <v>398</v>
      </c>
      <c r="F12619" s="2">
        <v>1919.72</v>
      </c>
    </row>
    <row r="12620" spans="1:6">
      <c r="A12620" s="2" t="s">
        <v>1878</v>
      </c>
      <c r="B12620" s="2">
        <v>4500070917</v>
      </c>
      <c r="C12620" s="2" t="s">
        <v>222</v>
      </c>
      <c r="D12620" s="2">
        <v>5034229</v>
      </c>
      <c r="E12620" s="2" t="s">
        <v>1896</v>
      </c>
      <c r="F12620" s="2">
        <v>25000</v>
      </c>
    </row>
    <row r="12621" spans="1:6">
      <c r="A12621" s="2" t="s">
        <v>1878</v>
      </c>
      <c r="B12621" s="2">
        <v>4500074654</v>
      </c>
      <c r="C12621" s="2" t="s">
        <v>45</v>
      </c>
      <c r="D12621" s="2" t="s">
        <v>2394</v>
      </c>
      <c r="E12621" s="2" t="s">
        <v>2395</v>
      </c>
      <c r="F12621" s="2">
        <v>5925.36</v>
      </c>
    </row>
    <row r="12622" spans="1:6">
      <c r="A12622" s="2" t="s">
        <v>1878</v>
      </c>
      <c r="B12622" s="2"/>
      <c r="C12622" s="2" t="s">
        <v>183</v>
      </c>
      <c r="D12622" s="2">
        <v>5017466</v>
      </c>
      <c r="E12622" s="2" t="s">
        <v>5715</v>
      </c>
      <c r="F12622" s="2">
        <v>5297.5</v>
      </c>
    </row>
    <row r="12623" spans="1:6">
      <c r="A12623" s="2" t="s">
        <v>1878</v>
      </c>
      <c r="B12623" s="2"/>
      <c r="C12623" s="2" t="s">
        <v>1203</v>
      </c>
      <c r="D12623" s="2">
        <v>5003605</v>
      </c>
      <c r="E12623" s="2" t="s">
        <v>5751</v>
      </c>
      <c r="F12623" s="2">
        <v>735.74</v>
      </c>
    </row>
    <row r="12624" spans="1:6">
      <c r="A12624" s="2" t="s">
        <v>1878</v>
      </c>
      <c r="B12624" s="2"/>
      <c r="C12624" s="2" t="s">
        <v>1203</v>
      </c>
      <c r="D12624" s="2">
        <v>5004986</v>
      </c>
      <c r="E12624" s="2" t="s">
        <v>2692</v>
      </c>
      <c r="F12624" s="2">
        <v>1666.88</v>
      </c>
    </row>
    <row r="12625" spans="1:6">
      <c r="A12625" s="2" t="s">
        <v>1878</v>
      </c>
      <c r="B12625" s="2"/>
      <c r="C12625" s="2" t="s">
        <v>1203</v>
      </c>
      <c r="D12625" s="2">
        <v>5007070</v>
      </c>
      <c r="E12625" s="2" t="s">
        <v>5769</v>
      </c>
      <c r="F12625" s="2">
        <v>2456.16</v>
      </c>
    </row>
    <row r="12626" spans="1:6">
      <c r="A12626" s="2" t="s">
        <v>1878</v>
      </c>
      <c r="B12626" s="2"/>
      <c r="C12626" s="2" t="s">
        <v>1203</v>
      </c>
      <c r="D12626" s="2">
        <v>5016387</v>
      </c>
      <c r="E12626" s="2" t="s">
        <v>2877</v>
      </c>
      <c r="F12626" s="2">
        <v>3982.11</v>
      </c>
    </row>
    <row r="12627" spans="1:6">
      <c r="A12627" s="2" t="s">
        <v>1878</v>
      </c>
      <c r="B12627" s="2"/>
      <c r="C12627" s="2" t="s">
        <v>1203</v>
      </c>
      <c r="D12627" s="2">
        <v>5032735</v>
      </c>
      <c r="E12627" s="2" t="s">
        <v>2597</v>
      </c>
      <c r="F12627" s="2">
        <v>589.99</v>
      </c>
    </row>
    <row r="12628" spans="1:6">
      <c r="A12628" s="2" t="s">
        <v>1878</v>
      </c>
      <c r="B12628" s="2"/>
      <c r="C12628" s="2" t="s">
        <v>594</v>
      </c>
      <c r="D12628" s="2">
        <v>5001623</v>
      </c>
      <c r="E12628" s="2" t="s">
        <v>5861</v>
      </c>
      <c r="F12628" s="2">
        <v>300</v>
      </c>
    </row>
    <row r="12629" spans="1:6">
      <c r="A12629" s="2" t="s">
        <v>1878</v>
      </c>
      <c r="B12629" s="2"/>
      <c r="C12629" s="2" t="s">
        <v>594</v>
      </c>
      <c r="D12629" s="2">
        <v>5001754</v>
      </c>
      <c r="E12629" s="2" t="s">
        <v>3191</v>
      </c>
      <c r="F12629" s="2">
        <v>300</v>
      </c>
    </row>
    <row r="12630" spans="1:6">
      <c r="A12630" s="2" t="s">
        <v>1878</v>
      </c>
      <c r="B12630" s="2"/>
      <c r="C12630" s="2" t="s">
        <v>1237</v>
      </c>
      <c r="D12630" s="2">
        <v>5002923</v>
      </c>
      <c r="E12630" s="2" t="s">
        <v>5957</v>
      </c>
      <c r="F12630" s="2">
        <v>66.92</v>
      </c>
    </row>
    <row r="12631" spans="1:6">
      <c r="A12631" s="2" t="s">
        <v>1878</v>
      </c>
      <c r="B12631" s="2"/>
      <c r="C12631" s="2" t="s">
        <v>1237</v>
      </c>
      <c r="D12631" s="2">
        <v>5004133</v>
      </c>
      <c r="E12631" s="2" t="s">
        <v>5979</v>
      </c>
      <c r="F12631" s="2">
        <v>6764.38</v>
      </c>
    </row>
    <row r="12632" spans="1:6">
      <c r="A12632" s="2" t="s">
        <v>1878</v>
      </c>
      <c r="B12632" s="2"/>
      <c r="C12632" s="2" t="s">
        <v>191</v>
      </c>
      <c r="D12632" s="2">
        <v>5001361</v>
      </c>
      <c r="E12632" s="2" t="s">
        <v>950</v>
      </c>
      <c r="F12632" s="2">
        <v>145</v>
      </c>
    </row>
    <row r="12633" spans="1:6">
      <c r="A12633" s="2" t="s">
        <v>1878</v>
      </c>
      <c r="B12633" s="2"/>
      <c r="C12633" s="2" t="s">
        <v>191</v>
      </c>
      <c r="D12633" s="2">
        <v>5002756</v>
      </c>
      <c r="E12633" s="2" t="s">
        <v>378</v>
      </c>
      <c r="F12633" s="2">
        <v>344</v>
      </c>
    </row>
    <row r="12634" spans="1:6">
      <c r="A12634" s="2" t="s">
        <v>1878</v>
      </c>
      <c r="B12634" s="2"/>
      <c r="C12634" s="2" t="s">
        <v>191</v>
      </c>
      <c r="D12634" s="2">
        <v>5009198</v>
      </c>
      <c r="E12634" s="2" t="s">
        <v>5017</v>
      </c>
      <c r="F12634" s="2">
        <v>687.5</v>
      </c>
    </row>
    <row r="12635" spans="1:6">
      <c r="A12635" s="2" t="s">
        <v>1878</v>
      </c>
      <c r="B12635" s="2"/>
      <c r="C12635" s="2" t="s">
        <v>13</v>
      </c>
      <c r="D12635" s="2">
        <v>5002304</v>
      </c>
      <c r="E12635" s="2" t="s">
        <v>12</v>
      </c>
      <c r="F12635" s="2">
        <v>78451.399999999994</v>
      </c>
    </row>
    <row r="12636" spans="1:6">
      <c r="A12636" s="2" t="s">
        <v>1878</v>
      </c>
      <c r="B12636" s="2"/>
      <c r="C12636" s="2" t="s">
        <v>485</v>
      </c>
      <c r="D12636" s="2">
        <v>5033433</v>
      </c>
      <c r="E12636" s="2" t="s">
        <v>1883</v>
      </c>
      <c r="F12636" s="2">
        <v>595</v>
      </c>
    </row>
    <row r="12637" spans="1:6">
      <c r="A12637" s="2" t="s">
        <v>1878</v>
      </c>
      <c r="B12637" s="2"/>
      <c r="C12637" s="2" t="s">
        <v>209</v>
      </c>
      <c r="D12637" s="2">
        <v>5037069</v>
      </c>
      <c r="E12637" s="2" t="s">
        <v>6240</v>
      </c>
      <c r="F12637" s="2">
        <v>1113.5</v>
      </c>
    </row>
    <row r="12638" spans="1:6">
      <c r="A12638" s="2" t="s">
        <v>1878</v>
      </c>
      <c r="B12638" s="2"/>
      <c r="C12638" s="2" t="s">
        <v>107</v>
      </c>
      <c r="D12638" s="2">
        <v>5001846</v>
      </c>
      <c r="E12638" s="2" t="s">
        <v>6312</v>
      </c>
      <c r="F12638" s="2">
        <v>5400</v>
      </c>
    </row>
    <row r="12639" spans="1:6">
      <c r="A12639" s="2" t="s">
        <v>1878</v>
      </c>
      <c r="B12639" s="2"/>
      <c r="C12639" s="2" t="s">
        <v>107</v>
      </c>
      <c r="D12639" s="2">
        <v>5006416</v>
      </c>
      <c r="E12639" s="2" t="s">
        <v>2307</v>
      </c>
      <c r="F12639" s="2">
        <v>7020</v>
      </c>
    </row>
    <row r="12640" spans="1:6">
      <c r="A12640" s="2" t="s">
        <v>1878</v>
      </c>
      <c r="B12640" s="2"/>
      <c r="C12640" s="2" t="s">
        <v>107</v>
      </c>
      <c r="D12640" s="2">
        <v>5017055</v>
      </c>
      <c r="E12640" s="2" t="s">
        <v>1895</v>
      </c>
      <c r="F12640" s="2">
        <v>425.33</v>
      </c>
    </row>
    <row r="12641" spans="1:6">
      <c r="A12641" s="2" t="s">
        <v>1878</v>
      </c>
      <c r="B12641" s="2"/>
      <c r="C12641" s="2" t="s">
        <v>75</v>
      </c>
      <c r="D12641" s="2">
        <v>5009772</v>
      </c>
      <c r="E12641" s="2" t="s">
        <v>6338</v>
      </c>
      <c r="F12641" s="2">
        <v>321</v>
      </c>
    </row>
    <row r="12642" spans="1:6">
      <c r="A12642" s="2" t="s">
        <v>1878</v>
      </c>
      <c r="B12642" s="2"/>
      <c r="C12642" s="2" t="s">
        <v>75</v>
      </c>
      <c r="D12642" s="2">
        <v>5018904</v>
      </c>
      <c r="E12642" s="2" t="s">
        <v>6339</v>
      </c>
      <c r="F12642" s="2">
        <v>118.75</v>
      </c>
    </row>
    <row r="12643" spans="1:6">
      <c r="A12643" s="2" t="s">
        <v>1878</v>
      </c>
      <c r="B12643" s="2"/>
      <c r="C12643" s="2" t="s">
        <v>82</v>
      </c>
      <c r="D12643" s="2">
        <v>5022122</v>
      </c>
      <c r="E12643" s="2" t="s">
        <v>6353</v>
      </c>
      <c r="F12643" s="2">
        <v>388.4</v>
      </c>
    </row>
    <row r="12644" spans="1:6">
      <c r="A12644" s="2" t="s">
        <v>1878</v>
      </c>
      <c r="B12644" s="2"/>
      <c r="C12644" s="2" t="s">
        <v>507</v>
      </c>
      <c r="D12644" s="2">
        <v>5002733</v>
      </c>
      <c r="E12644" s="2" t="s">
        <v>2401</v>
      </c>
      <c r="F12644" s="2">
        <v>35</v>
      </c>
    </row>
    <row r="12645" spans="1:6">
      <c r="A12645" s="2" t="s">
        <v>1878</v>
      </c>
      <c r="B12645" s="2"/>
      <c r="C12645" s="2" t="s">
        <v>507</v>
      </c>
      <c r="D12645" s="2">
        <v>5006799</v>
      </c>
      <c r="E12645" s="2" t="s">
        <v>2386</v>
      </c>
      <c r="F12645" s="2">
        <v>70</v>
      </c>
    </row>
    <row r="12646" spans="1:6">
      <c r="A12646" s="2" t="s">
        <v>1878</v>
      </c>
      <c r="B12646" s="2">
        <v>4400013927</v>
      </c>
      <c r="C12646" s="2" t="s">
        <v>68</v>
      </c>
      <c r="D12646" s="2">
        <v>5001570</v>
      </c>
      <c r="E12646" s="2" t="s">
        <v>120</v>
      </c>
      <c r="F12646" s="2">
        <v>9863.15</v>
      </c>
    </row>
    <row r="12647" spans="1:6">
      <c r="A12647" s="2" t="s">
        <v>1878</v>
      </c>
      <c r="B12647" s="2">
        <v>4400013978</v>
      </c>
      <c r="C12647" s="2" t="s">
        <v>141</v>
      </c>
      <c r="D12647" s="2">
        <v>5029396</v>
      </c>
      <c r="E12647" s="2" t="s">
        <v>1879</v>
      </c>
      <c r="F12647" s="2">
        <v>14084.99</v>
      </c>
    </row>
    <row r="12648" spans="1:6">
      <c r="A12648" s="2" t="s">
        <v>1878</v>
      </c>
      <c r="B12648" s="2">
        <v>4400013978</v>
      </c>
      <c r="C12648" s="2" t="s">
        <v>131</v>
      </c>
      <c r="D12648" s="2">
        <v>5029396</v>
      </c>
      <c r="E12648" s="2" t="s">
        <v>1879</v>
      </c>
      <c r="F12648" s="2">
        <v>16903.09</v>
      </c>
    </row>
    <row r="12649" spans="1:6">
      <c r="A12649" s="2" t="s">
        <v>1878</v>
      </c>
      <c r="B12649" s="2">
        <v>4400014464</v>
      </c>
      <c r="C12649" s="2" t="s">
        <v>271</v>
      </c>
      <c r="D12649" s="2">
        <v>5002980</v>
      </c>
      <c r="E12649" s="2" t="s">
        <v>1320</v>
      </c>
      <c r="F12649" s="2">
        <v>81734.53</v>
      </c>
    </row>
    <row r="12650" spans="1:6">
      <c r="A12650" s="2" t="s">
        <v>1878</v>
      </c>
      <c r="B12650" s="2">
        <v>4400014466</v>
      </c>
      <c r="C12650" s="2" t="s">
        <v>60</v>
      </c>
      <c r="D12650" s="2">
        <v>5001001</v>
      </c>
      <c r="E12650" s="2" t="s">
        <v>367</v>
      </c>
      <c r="F12650" s="2">
        <v>1533.57</v>
      </c>
    </row>
    <row r="12651" spans="1:6">
      <c r="A12651" s="2" t="s">
        <v>1878</v>
      </c>
      <c r="B12651" s="2">
        <v>4400014471</v>
      </c>
      <c r="C12651" s="2" t="s">
        <v>107</v>
      </c>
      <c r="D12651" s="2">
        <v>5001930</v>
      </c>
      <c r="E12651" s="2" t="s">
        <v>201</v>
      </c>
      <c r="F12651" s="2">
        <v>1480.38</v>
      </c>
    </row>
    <row r="12652" spans="1:6">
      <c r="A12652" s="2" t="s">
        <v>1878</v>
      </c>
      <c r="B12652" s="2">
        <v>4400014473</v>
      </c>
      <c r="C12652" s="2" t="s">
        <v>15</v>
      </c>
      <c r="D12652" s="2">
        <v>5032426</v>
      </c>
      <c r="E12652" s="2" t="s">
        <v>1881</v>
      </c>
      <c r="F12652" s="2">
        <v>4904.22</v>
      </c>
    </row>
    <row r="12653" spans="1:6">
      <c r="A12653" s="2" t="s">
        <v>1878</v>
      </c>
      <c r="B12653" s="2">
        <v>4400014549</v>
      </c>
      <c r="C12653" s="2" t="s">
        <v>19</v>
      </c>
      <c r="D12653" s="2">
        <v>5000316</v>
      </c>
      <c r="E12653" s="2" t="s">
        <v>89</v>
      </c>
      <c r="F12653" s="2">
        <v>3260.59</v>
      </c>
    </row>
    <row r="12654" spans="1:6">
      <c r="A12654" s="2" t="s">
        <v>1878</v>
      </c>
      <c r="B12654" s="2">
        <v>4400014550</v>
      </c>
      <c r="C12654" s="2" t="s">
        <v>43</v>
      </c>
      <c r="D12654" s="2">
        <v>5010013</v>
      </c>
      <c r="E12654" s="2" t="s">
        <v>1882</v>
      </c>
      <c r="F12654" s="2">
        <v>6203.26</v>
      </c>
    </row>
    <row r="12655" spans="1:6">
      <c r="A12655" s="2" t="s">
        <v>1878</v>
      </c>
      <c r="B12655" s="2">
        <v>4400014551</v>
      </c>
      <c r="C12655" s="2" t="s">
        <v>485</v>
      </c>
      <c r="D12655" s="2">
        <v>5033433</v>
      </c>
      <c r="E12655" s="2" t="s">
        <v>1883</v>
      </c>
      <c r="F12655" s="2">
        <v>2892</v>
      </c>
    </row>
    <row r="12656" spans="1:6">
      <c r="A12656" s="2" t="s">
        <v>1878</v>
      </c>
      <c r="B12656" s="2">
        <v>4400014552</v>
      </c>
      <c r="C12656" s="2" t="s">
        <v>15</v>
      </c>
      <c r="D12656" s="2">
        <v>5004428</v>
      </c>
      <c r="E12656" s="2" t="s">
        <v>1884</v>
      </c>
      <c r="F12656" s="2">
        <v>1627.71</v>
      </c>
    </row>
    <row r="12657" spans="1:6">
      <c r="A12657" s="2" t="s">
        <v>1878</v>
      </c>
      <c r="B12657" s="2">
        <v>4400014556</v>
      </c>
      <c r="C12657" s="2" t="s">
        <v>15</v>
      </c>
      <c r="D12657" s="2">
        <v>5001915</v>
      </c>
      <c r="E12657" s="2" t="s">
        <v>1885</v>
      </c>
      <c r="F12657" s="2">
        <v>3406.2</v>
      </c>
    </row>
    <row r="12658" spans="1:6">
      <c r="A12658" s="2" t="s">
        <v>1878</v>
      </c>
      <c r="B12658" s="2">
        <v>4400014558</v>
      </c>
      <c r="C12658" s="2" t="s">
        <v>141</v>
      </c>
      <c r="D12658" s="2">
        <v>5005346</v>
      </c>
      <c r="E12658" s="2" t="s">
        <v>256</v>
      </c>
      <c r="F12658" s="2">
        <v>1320</v>
      </c>
    </row>
    <row r="12659" spans="1:6">
      <c r="A12659" s="2" t="s">
        <v>1878</v>
      </c>
      <c r="B12659" s="2">
        <v>4400014560</v>
      </c>
      <c r="C12659" s="2" t="s">
        <v>68</v>
      </c>
      <c r="D12659" s="2">
        <v>5001610</v>
      </c>
      <c r="E12659" s="2" t="s">
        <v>67</v>
      </c>
      <c r="F12659" s="2">
        <v>2494.75</v>
      </c>
    </row>
    <row r="12660" spans="1:6">
      <c r="A12660" s="2" t="s">
        <v>1878</v>
      </c>
      <c r="B12660" s="2">
        <v>4400014564</v>
      </c>
      <c r="C12660" s="2" t="s">
        <v>191</v>
      </c>
      <c r="D12660" s="2">
        <v>5032281</v>
      </c>
      <c r="E12660" s="2" t="s">
        <v>1886</v>
      </c>
      <c r="F12660" s="2">
        <v>2133.71</v>
      </c>
    </row>
    <row r="12661" spans="1:6">
      <c r="A12661" s="2" t="s">
        <v>1878</v>
      </c>
      <c r="B12661" s="2">
        <v>4400014570</v>
      </c>
      <c r="C12661" s="2" t="s">
        <v>94</v>
      </c>
      <c r="D12661" s="2">
        <v>5000237</v>
      </c>
      <c r="E12661" s="2" t="s">
        <v>98</v>
      </c>
      <c r="F12661" s="2">
        <v>12988.38</v>
      </c>
    </row>
    <row r="12662" spans="1:6">
      <c r="A12662" s="2" t="s">
        <v>1878</v>
      </c>
      <c r="B12662" s="2">
        <v>4400014572</v>
      </c>
      <c r="C12662" s="2" t="s">
        <v>13</v>
      </c>
      <c r="D12662" s="2">
        <v>5000003</v>
      </c>
      <c r="E12662" s="2" t="s">
        <v>892</v>
      </c>
      <c r="F12662" s="2">
        <v>16565.64</v>
      </c>
    </row>
    <row r="12663" spans="1:6">
      <c r="A12663" s="2" t="s">
        <v>1878</v>
      </c>
      <c r="B12663" s="2">
        <v>4400014609</v>
      </c>
      <c r="C12663" s="2" t="s">
        <v>107</v>
      </c>
      <c r="D12663" s="2">
        <v>5001930</v>
      </c>
      <c r="E12663" s="2" t="s">
        <v>201</v>
      </c>
      <c r="F12663" s="2">
        <v>21915.439999999999</v>
      </c>
    </row>
    <row r="12664" spans="1:6">
      <c r="A12664" s="2" t="s">
        <v>1878</v>
      </c>
      <c r="B12664" s="2">
        <v>4400014652</v>
      </c>
      <c r="C12664" s="2" t="s">
        <v>209</v>
      </c>
      <c r="D12664" s="2">
        <v>5032738</v>
      </c>
      <c r="E12664" s="2" t="s">
        <v>465</v>
      </c>
      <c r="F12664" s="2">
        <v>2130</v>
      </c>
    </row>
    <row r="12665" spans="1:6">
      <c r="A12665" s="2" t="s">
        <v>1878</v>
      </c>
      <c r="B12665" s="2">
        <v>4400014684</v>
      </c>
      <c r="C12665" s="2" t="s">
        <v>125</v>
      </c>
      <c r="D12665" s="2">
        <v>5000112</v>
      </c>
      <c r="E12665" s="2" t="s">
        <v>1887</v>
      </c>
      <c r="F12665" s="2">
        <v>1560.75</v>
      </c>
    </row>
    <row r="12666" spans="1:6">
      <c r="A12666" s="2" t="s">
        <v>1878</v>
      </c>
      <c r="B12666" s="2">
        <v>4400014686</v>
      </c>
      <c r="C12666" s="2" t="s">
        <v>45</v>
      </c>
      <c r="D12666" s="2">
        <v>5006471</v>
      </c>
      <c r="E12666" s="2" t="s">
        <v>63</v>
      </c>
      <c r="F12666" s="2">
        <v>1707.76</v>
      </c>
    </row>
    <row r="12667" spans="1:6">
      <c r="A12667" s="2" t="s">
        <v>1878</v>
      </c>
      <c r="B12667" s="2">
        <v>4400014687</v>
      </c>
      <c r="C12667" s="2" t="s">
        <v>94</v>
      </c>
      <c r="D12667" s="2">
        <v>5000237</v>
      </c>
      <c r="E12667" s="2" t="s">
        <v>98</v>
      </c>
      <c r="F12667" s="2">
        <v>317.77</v>
      </c>
    </row>
    <row r="12668" spans="1:6">
      <c r="A12668" s="2" t="s">
        <v>1878</v>
      </c>
      <c r="B12668" s="2">
        <v>4400014727</v>
      </c>
      <c r="C12668" s="2" t="s">
        <v>56</v>
      </c>
      <c r="D12668" s="2">
        <v>5024837</v>
      </c>
      <c r="E12668" s="2" t="s">
        <v>18</v>
      </c>
      <c r="F12668" s="2">
        <v>18927.18</v>
      </c>
    </row>
    <row r="12669" spans="1:6">
      <c r="A12669" s="2" t="s">
        <v>1878</v>
      </c>
      <c r="B12669" s="2"/>
      <c r="C12669" s="2" t="s">
        <v>183</v>
      </c>
      <c r="D12669" s="2">
        <v>5036434</v>
      </c>
      <c r="E12669" s="2" t="s">
        <v>6700</v>
      </c>
      <c r="F12669" s="2">
        <v>4537</v>
      </c>
    </row>
    <row r="12670" spans="1:6">
      <c r="A12670" s="2" t="s">
        <v>1878</v>
      </c>
      <c r="B12670" s="2"/>
      <c r="C12670" s="2" t="s">
        <v>1203</v>
      </c>
      <c r="D12670" s="2">
        <v>5006190</v>
      </c>
      <c r="E12670" s="2" t="s">
        <v>2723</v>
      </c>
      <c r="F12670" s="2">
        <v>750.34</v>
      </c>
    </row>
    <row r="12671" spans="1:6">
      <c r="A12671" s="2" t="s">
        <v>1878</v>
      </c>
      <c r="B12671" s="2"/>
      <c r="C12671" s="2" t="s">
        <v>1203</v>
      </c>
      <c r="D12671" s="2">
        <v>5007076</v>
      </c>
      <c r="E12671" s="2" t="s">
        <v>2747</v>
      </c>
      <c r="F12671" s="2">
        <v>2517.96</v>
      </c>
    </row>
    <row r="12672" spans="1:6">
      <c r="A12672" s="2" t="s">
        <v>1878</v>
      </c>
      <c r="B12672" s="2"/>
      <c r="C12672" s="2" t="s">
        <v>1203</v>
      </c>
      <c r="D12672" s="2">
        <v>5012393</v>
      </c>
      <c r="E12672" s="2" t="s">
        <v>6741</v>
      </c>
      <c r="F12672" s="2">
        <v>3259.47</v>
      </c>
    </row>
    <row r="12673" spans="1:6">
      <c r="A12673" s="2" t="s">
        <v>1878</v>
      </c>
      <c r="B12673" s="2"/>
      <c r="C12673" s="2" t="s">
        <v>1203</v>
      </c>
      <c r="D12673" s="2">
        <v>5017884</v>
      </c>
      <c r="E12673" s="2" t="s">
        <v>6756</v>
      </c>
      <c r="F12673" s="2">
        <v>4044.82</v>
      </c>
    </row>
    <row r="12674" spans="1:6">
      <c r="A12674" s="2" t="s">
        <v>1878</v>
      </c>
      <c r="B12674" s="2"/>
      <c r="C12674" s="2" t="s">
        <v>1203</v>
      </c>
      <c r="D12674" s="2">
        <v>5036860</v>
      </c>
      <c r="E12674" s="2" t="s">
        <v>3179</v>
      </c>
      <c r="F12674" s="2">
        <v>4972.08</v>
      </c>
    </row>
    <row r="12675" spans="1:6">
      <c r="A12675" s="2" t="s">
        <v>1878</v>
      </c>
      <c r="B12675" s="2"/>
      <c r="C12675" s="2" t="s">
        <v>594</v>
      </c>
      <c r="D12675" s="2">
        <v>5010690</v>
      </c>
      <c r="E12675" s="2" t="s">
        <v>6802</v>
      </c>
      <c r="F12675" s="2">
        <v>300</v>
      </c>
    </row>
    <row r="12676" spans="1:6">
      <c r="A12676" s="2" t="s">
        <v>1878</v>
      </c>
      <c r="B12676" s="2"/>
      <c r="C12676" s="2" t="s">
        <v>594</v>
      </c>
      <c r="D12676" s="2">
        <v>5032360</v>
      </c>
      <c r="E12676" s="2" t="s">
        <v>6816</v>
      </c>
      <c r="F12676" s="2">
        <v>600</v>
      </c>
    </row>
    <row r="12677" spans="1:6">
      <c r="A12677" s="2" t="s">
        <v>1878</v>
      </c>
      <c r="B12677" s="2"/>
      <c r="C12677" s="2" t="s">
        <v>594</v>
      </c>
      <c r="D12677" s="2">
        <v>5037078</v>
      </c>
      <c r="E12677" s="2" t="s">
        <v>6822</v>
      </c>
      <c r="F12677" s="2">
        <v>300</v>
      </c>
    </row>
    <row r="12678" spans="1:6">
      <c r="A12678" s="2" t="s">
        <v>1878</v>
      </c>
      <c r="B12678" s="2"/>
      <c r="C12678" s="2" t="s">
        <v>1237</v>
      </c>
      <c r="D12678" s="2">
        <v>5010998</v>
      </c>
      <c r="E12678" s="2" t="s">
        <v>6860</v>
      </c>
      <c r="F12678" s="2">
        <v>193</v>
      </c>
    </row>
    <row r="12679" spans="1:6">
      <c r="A12679" s="2" t="s">
        <v>1878</v>
      </c>
      <c r="B12679" s="2"/>
      <c r="C12679" s="2" t="s">
        <v>1237</v>
      </c>
      <c r="D12679" s="2">
        <v>5031212</v>
      </c>
      <c r="E12679" s="2" t="s">
        <v>6929</v>
      </c>
      <c r="F12679" s="2">
        <v>456.4</v>
      </c>
    </row>
    <row r="12680" spans="1:6">
      <c r="A12680" s="2" t="s">
        <v>1878</v>
      </c>
      <c r="B12680" s="2"/>
      <c r="C12680" s="2" t="s">
        <v>779</v>
      </c>
      <c r="D12680" s="2">
        <v>5002030</v>
      </c>
      <c r="E12680" s="2" t="s">
        <v>871</v>
      </c>
      <c r="F12680" s="2">
        <v>400</v>
      </c>
    </row>
    <row r="12681" spans="1:6">
      <c r="A12681" s="2" t="s">
        <v>1878</v>
      </c>
      <c r="B12681" s="2"/>
      <c r="C12681" s="2" t="s">
        <v>138</v>
      </c>
      <c r="D12681" s="2">
        <v>5002848</v>
      </c>
      <c r="E12681" s="2" t="s">
        <v>6943</v>
      </c>
      <c r="F12681" s="2">
        <v>1162.1199999999999</v>
      </c>
    </row>
    <row r="12682" spans="1:6">
      <c r="A12682" s="2" t="s">
        <v>1878</v>
      </c>
      <c r="B12682" s="2"/>
      <c r="C12682" s="2" t="s">
        <v>86</v>
      </c>
      <c r="D12682" s="2">
        <v>5034101</v>
      </c>
      <c r="E12682" s="2" t="s">
        <v>206</v>
      </c>
      <c r="F12682" s="2">
        <v>29233.84</v>
      </c>
    </row>
    <row r="12683" spans="1:6">
      <c r="A12683" s="2" t="s">
        <v>1878</v>
      </c>
      <c r="B12683" s="2"/>
      <c r="C12683" s="2" t="s">
        <v>209</v>
      </c>
      <c r="D12683" s="2">
        <v>5033646</v>
      </c>
      <c r="E12683" s="2" t="s">
        <v>1480</v>
      </c>
      <c r="F12683" s="2">
        <v>344.97</v>
      </c>
    </row>
    <row r="12684" spans="1:6">
      <c r="A12684" s="2" t="s">
        <v>1878</v>
      </c>
      <c r="B12684" s="2"/>
      <c r="C12684" s="2" t="s">
        <v>209</v>
      </c>
      <c r="D12684" s="2">
        <v>5037142</v>
      </c>
      <c r="E12684" s="2" t="s">
        <v>6978</v>
      </c>
      <c r="F12684" s="2">
        <v>385</v>
      </c>
    </row>
    <row r="12685" spans="1:6">
      <c r="A12685" s="2" t="s">
        <v>1878</v>
      </c>
      <c r="B12685" s="2"/>
      <c r="C12685" s="2" t="s">
        <v>56</v>
      </c>
      <c r="D12685" s="2">
        <v>5001846</v>
      </c>
      <c r="E12685" s="2" t="s">
        <v>6312</v>
      </c>
      <c r="F12685" s="2">
        <v>448.3</v>
      </c>
    </row>
    <row r="12686" spans="1:6">
      <c r="A12686" s="2" t="s">
        <v>1878</v>
      </c>
      <c r="B12686" s="2"/>
      <c r="C12686" s="2" t="s">
        <v>56</v>
      </c>
      <c r="D12686" s="2">
        <v>5002973</v>
      </c>
      <c r="E12686" s="2" t="s">
        <v>7033</v>
      </c>
      <c r="F12686" s="2">
        <v>103.48</v>
      </c>
    </row>
    <row r="12687" spans="1:6">
      <c r="A12687" s="2" t="s">
        <v>1878</v>
      </c>
      <c r="B12687" s="2"/>
      <c r="C12687" s="2" t="s">
        <v>56</v>
      </c>
      <c r="D12687" s="2">
        <v>5015383</v>
      </c>
      <c r="E12687" s="2" t="s">
        <v>5192</v>
      </c>
      <c r="F12687" s="2">
        <v>587.51</v>
      </c>
    </row>
    <row r="12688" spans="1:6">
      <c r="A12688" s="2" t="s">
        <v>1878</v>
      </c>
      <c r="B12688" s="2"/>
      <c r="C12688" s="2" t="s">
        <v>60</v>
      </c>
      <c r="D12688" s="2">
        <v>5000316</v>
      </c>
      <c r="E12688" s="2" t="s">
        <v>89</v>
      </c>
      <c r="F12688" s="2">
        <v>14000</v>
      </c>
    </row>
    <row r="12689" spans="1:6">
      <c r="A12689" s="2" t="s">
        <v>1878</v>
      </c>
      <c r="B12689" s="2"/>
      <c r="C12689" s="2" t="s">
        <v>152</v>
      </c>
      <c r="D12689" s="2">
        <v>5002030</v>
      </c>
      <c r="E12689" s="2" t="s">
        <v>871</v>
      </c>
      <c r="F12689" s="2">
        <v>115</v>
      </c>
    </row>
    <row r="12690" spans="1:6">
      <c r="A12690" s="2" t="s">
        <v>1878</v>
      </c>
      <c r="B12690" s="2">
        <v>4400013926</v>
      </c>
      <c r="C12690" s="2" t="s">
        <v>90</v>
      </c>
      <c r="D12690" s="2" t="s">
        <v>2394</v>
      </c>
      <c r="E12690" s="2" t="s">
        <v>2395</v>
      </c>
      <c r="F12690" s="2">
        <v>43009.22</v>
      </c>
    </row>
    <row r="12691" spans="1:6">
      <c r="A12691" s="2" t="s">
        <v>1878</v>
      </c>
      <c r="B12691" s="2">
        <v>4400014022</v>
      </c>
      <c r="C12691" s="2" t="s">
        <v>19</v>
      </c>
      <c r="D12691" s="2">
        <v>5022889</v>
      </c>
      <c r="E12691" s="2" t="s">
        <v>1880</v>
      </c>
      <c r="F12691" s="2">
        <v>2425.0100000000002</v>
      </c>
    </row>
    <row r="12692" spans="1:6">
      <c r="A12692" s="2" t="s">
        <v>1878</v>
      </c>
      <c r="B12692" s="2">
        <v>4400014740</v>
      </c>
      <c r="C12692" s="2" t="s">
        <v>68</v>
      </c>
      <c r="D12692" s="2">
        <v>5001570</v>
      </c>
      <c r="E12692" s="2" t="s">
        <v>120</v>
      </c>
      <c r="F12692" s="2">
        <v>7077.58</v>
      </c>
    </row>
    <row r="12693" spans="1:6">
      <c r="A12693" s="2" t="s">
        <v>1878</v>
      </c>
      <c r="B12693" s="2">
        <v>4400014741</v>
      </c>
      <c r="C12693" s="2" t="s">
        <v>56</v>
      </c>
      <c r="D12693" s="2">
        <v>5001867</v>
      </c>
      <c r="E12693" s="2" t="s">
        <v>1889</v>
      </c>
      <c r="F12693" s="2">
        <v>2882.29</v>
      </c>
    </row>
    <row r="12694" spans="1:6">
      <c r="A12694" s="2" t="s">
        <v>1878</v>
      </c>
      <c r="B12694" s="2">
        <v>4400014742</v>
      </c>
      <c r="C12694" s="2" t="s">
        <v>15</v>
      </c>
      <c r="D12694" s="2">
        <v>5031891</v>
      </c>
      <c r="E12694" s="2" t="s">
        <v>1890</v>
      </c>
      <c r="F12694" s="2">
        <v>799</v>
      </c>
    </row>
    <row r="12695" spans="1:6">
      <c r="A12695" s="2" t="s">
        <v>1878</v>
      </c>
      <c r="B12695" s="2">
        <v>4400014835</v>
      </c>
      <c r="C12695" s="2" t="s">
        <v>399</v>
      </c>
      <c r="D12695" s="2" t="s">
        <v>2394</v>
      </c>
      <c r="E12695" s="2" t="s">
        <v>2395</v>
      </c>
      <c r="F12695" s="2">
        <v>232.99</v>
      </c>
    </row>
    <row r="12696" spans="1:6">
      <c r="A12696" s="2" t="s">
        <v>1878</v>
      </c>
      <c r="B12696" s="2">
        <v>4400014871</v>
      </c>
      <c r="C12696" s="2" t="s">
        <v>19</v>
      </c>
      <c r="D12696" s="2">
        <v>5001001</v>
      </c>
      <c r="E12696" s="2" t="s">
        <v>367</v>
      </c>
      <c r="F12696" s="2">
        <v>4295.57</v>
      </c>
    </row>
    <row r="12697" spans="1:6">
      <c r="A12697" s="2" t="s">
        <v>1878</v>
      </c>
      <c r="B12697" s="2">
        <v>4400014872</v>
      </c>
      <c r="C12697" s="2" t="s">
        <v>75</v>
      </c>
      <c r="D12697" s="2">
        <v>5008262</v>
      </c>
      <c r="E12697" s="2" t="s">
        <v>1892</v>
      </c>
      <c r="F12697" s="2">
        <v>147.81</v>
      </c>
    </row>
    <row r="12698" spans="1:6">
      <c r="A12698" s="2" t="s">
        <v>1878</v>
      </c>
      <c r="B12698" s="2">
        <v>4500075302</v>
      </c>
      <c r="C12698" s="2" t="s">
        <v>107</v>
      </c>
      <c r="D12698" s="2">
        <v>5017055</v>
      </c>
      <c r="E12698" s="2" t="s">
        <v>1895</v>
      </c>
      <c r="F12698" s="2">
        <v>979.99</v>
      </c>
    </row>
    <row r="12699" spans="1:6">
      <c r="A12699" s="2" t="s">
        <v>1878</v>
      </c>
      <c r="B12699" s="2"/>
      <c r="C12699" s="2" t="s">
        <v>244</v>
      </c>
      <c r="D12699" s="2">
        <v>5002624</v>
      </c>
      <c r="E12699" s="2" t="s">
        <v>7311</v>
      </c>
      <c r="F12699" s="2">
        <v>687.38</v>
      </c>
    </row>
    <row r="12700" spans="1:6">
      <c r="A12700" s="2" t="s">
        <v>1878</v>
      </c>
      <c r="B12700" s="2"/>
      <c r="C12700" s="2" t="s">
        <v>1203</v>
      </c>
      <c r="D12700" s="2">
        <v>5036529</v>
      </c>
      <c r="E12700" s="2" t="s">
        <v>3174</v>
      </c>
      <c r="F12700" s="2">
        <v>564.46</v>
      </c>
    </row>
    <row r="12701" spans="1:6">
      <c r="A12701" s="2" t="s">
        <v>1878</v>
      </c>
      <c r="B12701" s="2"/>
      <c r="C12701" s="2" t="s">
        <v>1237</v>
      </c>
      <c r="D12701" s="2">
        <v>5001849</v>
      </c>
      <c r="E12701" s="2" t="s">
        <v>7435</v>
      </c>
      <c r="F12701" s="2">
        <v>671.86</v>
      </c>
    </row>
    <row r="12702" spans="1:6">
      <c r="A12702" s="2" t="s">
        <v>1878</v>
      </c>
      <c r="B12702" s="2"/>
      <c r="C12702" s="2" t="s">
        <v>191</v>
      </c>
      <c r="D12702" s="2">
        <v>5021404</v>
      </c>
      <c r="E12702" s="2" t="s">
        <v>642</v>
      </c>
      <c r="F12702" s="2">
        <v>808</v>
      </c>
    </row>
    <row r="12703" spans="1:6">
      <c r="A12703" s="2" t="s">
        <v>1878</v>
      </c>
      <c r="B12703" s="2"/>
      <c r="C12703" s="2" t="s">
        <v>370</v>
      </c>
      <c r="D12703" s="2">
        <v>5013612</v>
      </c>
      <c r="E12703" s="2" t="s">
        <v>506</v>
      </c>
      <c r="F12703" s="2">
        <v>138.86000000000001</v>
      </c>
    </row>
    <row r="12704" spans="1:6">
      <c r="A12704" s="2" t="s">
        <v>1878</v>
      </c>
      <c r="B12704" s="2"/>
      <c r="C12704" s="2" t="s">
        <v>65</v>
      </c>
      <c r="D12704" s="2">
        <v>5002624</v>
      </c>
      <c r="E12704" s="2" t="s">
        <v>7311</v>
      </c>
      <c r="F12704" s="2">
        <v>136</v>
      </c>
    </row>
    <row r="12705" spans="1:6">
      <c r="A12705" s="2" t="s">
        <v>1878</v>
      </c>
      <c r="B12705" s="2"/>
      <c r="C12705" s="2" t="s">
        <v>17</v>
      </c>
      <c r="D12705" s="2">
        <v>5000160</v>
      </c>
      <c r="E12705" s="2" t="s">
        <v>188</v>
      </c>
      <c r="F12705" s="2">
        <v>24979</v>
      </c>
    </row>
    <row r="12706" spans="1:6">
      <c r="A12706" s="2" t="s">
        <v>1878</v>
      </c>
      <c r="B12706" s="2"/>
      <c r="C12706" s="2" t="s">
        <v>43</v>
      </c>
      <c r="D12706" s="2">
        <v>5008668</v>
      </c>
      <c r="E12706" s="2" t="s">
        <v>397</v>
      </c>
      <c r="F12706" s="2">
        <v>11.87</v>
      </c>
    </row>
    <row r="12707" spans="1:6">
      <c r="A12707" s="2" t="s">
        <v>1878</v>
      </c>
      <c r="B12707" s="2"/>
      <c r="C12707" s="2" t="s">
        <v>209</v>
      </c>
      <c r="D12707" s="2">
        <v>5018904</v>
      </c>
      <c r="E12707" s="2" t="s">
        <v>6339</v>
      </c>
      <c r="F12707" s="2">
        <v>95</v>
      </c>
    </row>
    <row r="12708" spans="1:6">
      <c r="A12708" s="2" t="s">
        <v>1878</v>
      </c>
      <c r="B12708" s="2"/>
      <c r="C12708" s="2" t="s">
        <v>209</v>
      </c>
      <c r="D12708" s="2">
        <v>5033343</v>
      </c>
      <c r="E12708" s="2" t="s">
        <v>7537</v>
      </c>
      <c r="F12708" s="2">
        <v>691.92</v>
      </c>
    </row>
    <row r="12709" spans="1:6">
      <c r="A12709" s="2" t="s">
        <v>1878</v>
      </c>
      <c r="B12709" s="2"/>
      <c r="C12709" s="2" t="s">
        <v>107</v>
      </c>
      <c r="D12709" s="2">
        <v>5000078</v>
      </c>
      <c r="E12709" s="2" t="s">
        <v>104</v>
      </c>
      <c r="F12709" s="2">
        <v>4323.53</v>
      </c>
    </row>
    <row r="12710" spans="1:6">
      <c r="A12710" s="2" t="s">
        <v>1878</v>
      </c>
      <c r="B12710" s="2"/>
      <c r="C12710" s="2" t="s">
        <v>19</v>
      </c>
      <c r="D12710" s="2">
        <v>5018799</v>
      </c>
      <c r="E12710" s="2" t="s">
        <v>1768</v>
      </c>
      <c r="F12710" s="2">
        <v>981.53</v>
      </c>
    </row>
    <row r="12711" spans="1:6">
      <c r="A12711" s="2" t="s">
        <v>1878</v>
      </c>
      <c r="B12711" s="2"/>
      <c r="C12711" s="2" t="s">
        <v>82</v>
      </c>
      <c r="D12711" s="2">
        <v>5008910</v>
      </c>
      <c r="E12711" s="2" t="s">
        <v>584</v>
      </c>
      <c r="F12711" s="2">
        <v>711.2</v>
      </c>
    </row>
    <row r="12712" spans="1:6">
      <c r="A12712" s="2" t="s">
        <v>1878</v>
      </c>
      <c r="B12712" s="2"/>
      <c r="C12712" s="2" t="s">
        <v>82</v>
      </c>
      <c r="D12712" s="2">
        <v>5033303</v>
      </c>
      <c r="E12712" s="2" t="s">
        <v>7600</v>
      </c>
      <c r="F12712" s="2">
        <v>385</v>
      </c>
    </row>
    <row r="12713" spans="1:6">
      <c r="A12713" s="2" t="s">
        <v>1878</v>
      </c>
      <c r="B12713" s="2">
        <v>4400013925</v>
      </c>
      <c r="C12713" s="2" t="s">
        <v>364</v>
      </c>
      <c r="D12713" s="2">
        <v>5034101</v>
      </c>
      <c r="E12713" s="2" t="s">
        <v>206</v>
      </c>
      <c r="F12713" s="2">
        <v>105289</v>
      </c>
    </row>
    <row r="12714" spans="1:6">
      <c r="A12714" s="2" t="s">
        <v>1878</v>
      </c>
      <c r="B12714" s="2">
        <v>4400014873</v>
      </c>
      <c r="C12714" s="2" t="s">
        <v>75</v>
      </c>
      <c r="D12714" s="2">
        <v>5037149</v>
      </c>
      <c r="E12714" s="2" t="s">
        <v>1893</v>
      </c>
      <c r="F12714" s="2">
        <v>218</v>
      </c>
    </row>
    <row r="12715" spans="1:6">
      <c r="A12715" s="2" t="s">
        <v>1878</v>
      </c>
      <c r="B12715" s="2">
        <v>4400014874</v>
      </c>
      <c r="C12715" s="2" t="s">
        <v>19</v>
      </c>
      <c r="D12715" s="2">
        <v>5000316</v>
      </c>
      <c r="E12715" s="2" t="s">
        <v>89</v>
      </c>
      <c r="F12715" s="2">
        <v>8386.26</v>
      </c>
    </row>
    <row r="12716" spans="1:6">
      <c r="A12716" s="2" t="s">
        <v>1878</v>
      </c>
      <c r="B12716" s="2">
        <v>4400014976</v>
      </c>
      <c r="C12716" s="2" t="s">
        <v>82</v>
      </c>
      <c r="D12716" s="2">
        <v>5033091</v>
      </c>
      <c r="E12716" s="2" t="s">
        <v>1888</v>
      </c>
      <c r="F12716" s="2">
        <v>210</v>
      </c>
    </row>
    <row r="12717" spans="1:6">
      <c r="A12717" s="2" t="s">
        <v>1878</v>
      </c>
      <c r="B12717" s="2">
        <v>4400014977</v>
      </c>
      <c r="C12717" s="2" t="s">
        <v>68</v>
      </c>
      <c r="D12717" s="2">
        <v>5006603</v>
      </c>
      <c r="E12717" s="2" t="s">
        <v>986</v>
      </c>
      <c r="F12717" s="2">
        <v>364.03</v>
      </c>
    </row>
    <row r="12718" spans="1:6">
      <c r="A12718" s="2" t="s">
        <v>1878</v>
      </c>
      <c r="B12718" s="2"/>
      <c r="C12718" s="2" t="s">
        <v>1203</v>
      </c>
      <c r="D12718" s="2">
        <v>5030423</v>
      </c>
      <c r="E12718" s="2" t="s">
        <v>7913</v>
      </c>
      <c r="F12718" s="2">
        <v>2896.39</v>
      </c>
    </row>
    <row r="12719" spans="1:6">
      <c r="A12719" s="2" t="s">
        <v>1878</v>
      </c>
      <c r="B12719" s="2"/>
      <c r="C12719" s="2" t="s">
        <v>370</v>
      </c>
      <c r="D12719" s="2">
        <v>5037463</v>
      </c>
      <c r="E12719" s="2" t="s">
        <v>411</v>
      </c>
      <c r="F12719" s="2">
        <v>4440.22</v>
      </c>
    </row>
    <row r="12720" spans="1:6">
      <c r="A12720" s="2" t="s">
        <v>1878</v>
      </c>
      <c r="B12720" s="2"/>
      <c r="C12720" s="2" t="s">
        <v>209</v>
      </c>
      <c r="D12720" s="2">
        <v>5033381</v>
      </c>
      <c r="E12720" s="2" t="s">
        <v>1894</v>
      </c>
      <c r="F12720" s="2">
        <v>4413.6899999999996</v>
      </c>
    </row>
    <row r="12721" spans="1:6">
      <c r="A12721" s="2" t="s">
        <v>1878</v>
      </c>
      <c r="B12721" s="2"/>
      <c r="C12721" s="2" t="s">
        <v>507</v>
      </c>
      <c r="D12721" s="2">
        <v>5012220</v>
      </c>
      <c r="E12721" s="2" t="s">
        <v>5005</v>
      </c>
      <c r="F12721" s="2">
        <v>-35</v>
      </c>
    </row>
    <row r="12722" spans="1:6">
      <c r="A12722" s="2" t="s">
        <v>1878</v>
      </c>
      <c r="B12722" s="2"/>
      <c r="C12722" s="2" t="s">
        <v>1203</v>
      </c>
      <c r="D12722" s="2">
        <v>5002895</v>
      </c>
      <c r="E12722" s="2" t="s">
        <v>2604</v>
      </c>
      <c r="F12722" s="2">
        <v>812.13</v>
      </c>
    </row>
    <row r="12723" spans="1:6">
      <c r="A12723" s="2" t="s">
        <v>1878</v>
      </c>
      <c r="B12723" s="2"/>
      <c r="C12723" s="2" t="s">
        <v>1203</v>
      </c>
      <c r="D12723" s="2">
        <v>5006480</v>
      </c>
      <c r="E12723" s="2" t="s">
        <v>2731</v>
      </c>
      <c r="F12723" s="2">
        <v>4963.25</v>
      </c>
    </row>
    <row r="12724" spans="1:6">
      <c r="A12724" s="2" t="s">
        <v>1878</v>
      </c>
      <c r="B12724" s="2"/>
      <c r="C12724" s="2" t="s">
        <v>1203</v>
      </c>
      <c r="D12724" s="2">
        <v>5029758</v>
      </c>
      <c r="E12724" s="2" t="s">
        <v>7383</v>
      </c>
      <c r="F12724" s="2">
        <v>861.01</v>
      </c>
    </row>
    <row r="12725" spans="1:6">
      <c r="A12725" s="2" t="s">
        <v>1878</v>
      </c>
      <c r="B12725" s="2"/>
      <c r="C12725" s="2" t="s">
        <v>3360</v>
      </c>
      <c r="D12725" s="2">
        <v>5002923</v>
      </c>
      <c r="E12725" s="2" t="s">
        <v>5957</v>
      </c>
      <c r="F12725" s="2">
        <v>3528</v>
      </c>
    </row>
    <row r="12726" spans="1:6">
      <c r="A12726" s="2" t="s">
        <v>1878</v>
      </c>
      <c r="B12726" s="2"/>
      <c r="C12726" s="2" t="s">
        <v>1237</v>
      </c>
      <c r="D12726" s="2">
        <v>5008232</v>
      </c>
      <c r="E12726" s="2" t="s">
        <v>8343</v>
      </c>
      <c r="F12726" s="2">
        <v>3232.88</v>
      </c>
    </row>
    <row r="12727" spans="1:6">
      <c r="A12727" s="2" t="s">
        <v>1878</v>
      </c>
      <c r="B12727" s="2"/>
      <c r="C12727" s="2" t="s">
        <v>779</v>
      </c>
      <c r="D12727" s="2">
        <v>5001048</v>
      </c>
      <c r="E12727" s="2" t="s">
        <v>844</v>
      </c>
      <c r="F12727" s="2">
        <v>1815</v>
      </c>
    </row>
    <row r="12728" spans="1:6">
      <c r="A12728" s="2" t="s">
        <v>1878</v>
      </c>
      <c r="B12728" s="2"/>
      <c r="C12728" s="2" t="s">
        <v>209</v>
      </c>
      <c r="D12728" s="2">
        <v>5006230</v>
      </c>
      <c r="E12728" s="2" t="s">
        <v>8420</v>
      </c>
      <c r="F12728" s="2">
        <v>151.19999999999999</v>
      </c>
    </row>
    <row r="12729" spans="1:6">
      <c r="A12729" s="2" t="s">
        <v>1878</v>
      </c>
      <c r="B12729" s="2"/>
      <c r="C12729" s="2" t="s">
        <v>209</v>
      </c>
      <c r="D12729" s="2">
        <v>5023794</v>
      </c>
      <c r="E12729" s="2" t="s">
        <v>8421</v>
      </c>
      <c r="F12729" s="2">
        <v>1326.79</v>
      </c>
    </row>
    <row r="12730" spans="1:6">
      <c r="A12730" s="2" t="s">
        <v>1878</v>
      </c>
      <c r="B12730" s="2"/>
      <c r="C12730" s="2" t="s">
        <v>56</v>
      </c>
      <c r="D12730" s="2">
        <v>5032281</v>
      </c>
      <c r="E12730" s="2" t="s">
        <v>1886</v>
      </c>
      <c r="F12730" s="2">
        <v>66.959999999999994</v>
      </c>
    </row>
    <row r="12731" spans="1:6">
      <c r="A12731" s="2" t="s">
        <v>1878</v>
      </c>
      <c r="B12731" s="2"/>
      <c r="C12731" s="2" t="s">
        <v>75</v>
      </c>
      <c r="D12731" s="2">
        <v>5033384</v>
      </c>
      <c r="E12731" s="2" t="s">
        <v>8470</v>
      </c>
      <c r="F12731" s="2">
        <v>325</v>
      </c>
    </row>
    <row r="12732" spans="1:6">
      <c r="A12732" s="2" t="s">
        <v>1878</v>
      </c>
      <c r="B12732" s="2"/>
      <c r="C12732" s="2" t="s">
        <v>507</v>
      </c>
      <c r="D12732" s="2">
        <v>5006472</v>
      </c>
      <c r="E12732" s="2" t="s">
        <v>1606</v>
      </c>
      <c r="F12732" s="2">
        <v>35</v>
      </c>
    </row>
    <row r="12733" spans="1:6">
      <c r="A12733" s="2" t="s">
        <v>1878</v>
      </c>
      <c r="B12733" s="2"/>
      <c r="C12733" s="2" t="s">
        <v>507</v>
      </c>
      <c r="D12733" s="2">
        <v>5010725</v>
      </c>
      <c r="E12733" s="2" t="s">
        <v>948</v>
      </c>
      <c r="F12733" s="2">
        <v>35</v>
      </c>
    </row>
    <row r="12734" spans="1:6">
      <c r="A12734" s="2" t="s">
        <v>1878</v>
      </c>
      <c r="B12734" s="2"/>
      <c r="C12734" s="2" t="s">
        <v>399</v>
      </c>
      <c r="D12734" s="2">
        <v>5008668</v>
      </c>
      <c r="E12734" s="2" t="s">
        <v>397</v>
      </c>
      <c r="F12734" s="2">
        <v>8</v>
      </c>
    </row>
    <row r="12735" spans="1:6">
      <c r="A12735" s="2" t="s">
        <v>1878</v>
      </c>
      <c r="B12735" s="2">
        <v>4400014688</v>
      </c>
      <c r="C12735" s="2" t="s">
        <v>75</v>
      </c>
      <c r="D12735" s="2">
        <v>5033091</v>
      </c>
      <c r="E12735" s="2" t="s">
        <v>1888</v>
      </c>
      <c r="F12735" s="2">
        <v>750</v>
      </c>
    </row>
    <row r="12736" spans="1:6">
      <c r="A12736" s="2" t="s">
        <v>1878</v>
      </c>
      <c r="B12736" s="2">
        <v>4400014870</v>
      </c>
      <c r="C12736" s="2" t="s">
        <v>209</v>
      </c>
      <c r="D12736" s="2">
        <v>5033646</v>
      </c>
      <c r="E12736" s="2" t="s">
        <v>1480</v>
      </c>
      <c r="F12736" s="2">
        <v>219.3</v>
      </c>
    </row>
    <row r="12737" spans="1:6">
      <c r="A12737" s="2" t="s">
        <v>1878</v>
      </c>
      <c r="B12737" s="2">
        <v>4400015085</v>
      </c>
      <c r="C12737" s="2" t="s">
        <v>68</v>
      </c>
      <c r="D12737" s="2">
        <v>5018155</v>
      </c>
      <c r="E12737" s="2" t="s">
        <v>392</v>
      </c>
      <c r="F12737" s="2">
        <v>1005.15</v>
      </c>
    </row>
    <row r="12738" spans="1:6">
      <c r="A12738" s="2" t="s">
        <v>1897</v>
      </c>
      <c r="B12738" s="2"/>
      <c r="C12738" s="2" t="s">
        <v>1203</v>
      </c>
      <c r="D12738" s="2">
        <v>5003967</v>
      </c>
      <c r="E12738" s="2" t="s">
        <v>2633</v>
      </c>
      <c r="F12738" s="2">
        <v>176.54</v>
      </c>
    </row>
    <row r="12739" spans="1:6">
      <c r="A12739" s="2" t="s">
        <v>1897</v>
      </c>
      <c r="B12739" s="2"/>
      <c r="C12739" s="2" t="s">
        <v>1203</v>
      </c>
      <c r="D12739" s="2">
        <v>5004089</v>
      </c>
      <c r="E12739" s="2" t="s">
        <v>2637</v>
      </c>
      <c r="F12739" s="2">
        <v>3790.44</v>
      </c>
    </row>
    <row r="12740" spans="1:6">
      <c r="A12740" s="2" t="s">
        <v>1897</v>
      </c>
      <c r="B12740" s="2"/>
      <c r="C12740" s="2" t="s">
        <v>1203</v>
      </c>
      <c r="D12740" s="2">
        <v>5004176</v>
      </c>
      <c r="E12740" s="2" t="s">
        <v>2654</v>
      </c>
      <c r="F12740" s="2">
        <v>2692.74</v>
      </c>
    </row>
    <row r="12741" spans="1:6">
      <c r="A12741" s="2" t="s">
        <v>1897</v>
      </c>
      <c r="B12741" s="2"/>
      <c r="C12741" s="2" t="s">
        <v>1203</v>
      </c>
      <c r="D12741" s="2">
        <v>5004186</v>
      </c>
      <c r="E12741" s="2" t="s">
        <v>2659</v>
      </c>
      <c r="F12741" s="2">
        <v>2329.1999999999998</v>
      </c>
    </row>
    <row r="12742" spans="1:6">
      <c r="A12742" s="2" t="s">
        <v>1897</v>
      </c>
      <c r="B12742" s="2"/>
      <c r="C12742" s="2" t="s">
        <v>1203</v>
      </c>
      <c r="D12742" s="2">
        <v>5004356</v>
      </c>
      <c r="E12742" s="2" t="s">
        <v>2671</v>
      </c>
      <c r="F12742" s="2">
        <v>7403</v>
      </c>
    </row>
    <row r="12743" spans="1:6">
      <c r="A12743" s="2" t="s">
        <v>1897</v>
      </c>
      <c r="B12743" s="2"/>
      <c r="C12743" s="2" t="s">
        <v>1203</v>
      </c>
      <c r="D12743" s="2">
        <v>5004488</v>
      </c>
      <c r="E12743" s="2" t="s">
        <v>2677</v>
      </c>
      <c r="F12743" s="2">
        <v>282.23</v>
      </c>
    </row>
    <row r="12744" spans="1:6">
      <c r="A12744" s="2" t="s">
        <v>1897</v>
      </c>
      <c r="B12744" s="2"/>
      <c r="C12744" s="2" t="s">
        <v>1203</v>
      </c>
      <c r="D12744" s="2">
        <v>5005396</v>
      </c>
      <c r="E12744" s="2" t="s">
        <v>2699</v>
      </c>
      <c r="F12744" s="2">
        <v>2823.02</v>
      </c>
    </row>
    <row r="12745" spans="1:6">
      <c r="A12745" s="2" t="s">
        <v>1897</v>
      </c>
      <c r="B12745" s="2"/>
      <c r="C12745" s="2" t="s">
        <v>1203</v>
      </c>
      <c r="D12745" s="2">
        <v>5005630</v>
      </c>
      <c r="E12745" s="2" t="s">
        <v>2703</v>
      </c>
      <c r="F12745" s="2">
        <v>4602.78</v>
      </c>
    </row>
    <row r="12746" spans="1:6">
      <c r="A12746" s="2" t="s">
        <v>1897</v>
      </c>
      <c r="B12746" s="2"/>
      <c r="C12746" s="2" t="s">
        <v>1203</v>
      </c>
      <c r="D12746" s="2">
        <v>5006147</v>
      </c>
      <c r="E12746" s="2" t="s">
        <v>2718</v>
      </c>
      <c r="F12746" s="2">
        <v>3413.51</v>
      </c>
    </row>
    <row r="12747" spans="1:6">
      <c r="A12747" s="2" t="s">
        <v>1897</v>
      </c>
      <c r="B12747" s="2"/>
      <c r="C12747" s="2" t="s">
        <v>1203</v>
      </c>
      <c r="D12747" s="2">
        <v>5007237</v>
      </c>
      <c r="E12747" s="2" t="s">
        <v>2758</v>
      </c>
      <c r="F12747" s="2">
        <v>6718.48</v>
      </c>
    </row>
    <row r="12748" spans="1:6">
      <c r="A12748" s="2" t="s">
        <v>1897</v>
      </c>
      <c r="B12748" s="2"/>
      <c r="C12748" s="2" t="s">
        <v>1203</v>
      </c>
      <c r="D12748" s="2">
        <v>5007258</v>
      </c>
      <c r="E12748" s="2" t="s">
        <v>2760</v>
      </c>
      <c r="F12748" s="2">
        <v>1258.42</v>
      </c>
    </row>
    <row r="12749" spans="1:6">
      <c r="A12749" s="2" t="s">
        <v>1897</v>
      </c>
      <c r="B12749" s="2"/>
      <c r="C12749" s="2" t="s">
        <v>1203</v>
      </c>
      <c r="D12749" s="2">
        <v>5007404</v>
      </c>
      <c r="E12749" s="2" t="s">
        <v>2763</v>
      </c>
      <c r="F12749" s="2">
        <v>3677.09</v>
      </c>
    </row>
    <row r="12750" spans="1:6">
      <c r="A12750" s="2" t="s">
        <v>1897</v>
      </c>
      <c r="B12750" s="2"/>
      <c r="C12750" s="2" t="s">
        <v>1203</v>
      </c>
      <c r="D12750" s="2">
        <v>5009001</v>
      </c>
      <c r="E12750" s="2" t="s">
        <v>2789</v>
      </c>
      <c r="F12750" s="2">
        <v>877.58</v>
      </c>
    </row>
    <row r="12751" spans="1:6">
      <c r="A12751" s="2" t="s">
        <v>1897</v>
      </c>
      <c r="B12751" s="2"/>
      <c r="C12751" s="2" t="s">
        <v>1203</v>
      </c>
      <c r="D12751" s="2">
        <v>5012978</v>
      </c>
      <c r="E12751" s="2" t="s">
        <v>2832</v>
      </c>
      <c r="F12751" s="2">
        <v>4189.18</v>
      </c>
    </row>
    <row r="12752" spans="1:6">
      <c r="A12752" s="2" t="s">
        <v>1897</v>
      </c>
      <c r="B12752" s="2"/>
      <c r="C12752" s="2" t="s">
        <v>1203</v>
      </c>
      <c r="D12752" s="2">
        <v>5013444</v>
      </c>
      <c r="E12752" s="2" t="s">
        <v>2840</v>
      </c>
      <c r="F12752" s="2">
        <v>21713.599999999999</v>
      </c>
    </row>
    <row r="12753" spans="1:6">
      <c r="A12753" s="2" t="s">
        <v>1897</v>
      </c>
      <c r="B12753" s="2"/>
      <c r="C12753" s="2" t="s">
        <v>1203</v>
      </c>
      <c r="D12753" s="2">
        <v>5014599</v>
      </c>
      <c r="E12753" s="2" t="s">
        <v>2855</v>
      </c>
      <c r="F12753" s="2">
        <v>1940.96</v>
      </c>
    </row>
    <row r="12754" spans="1:6">
      <c r="A12754" s="2" t="s">
        <v>1897</v>
      </c>
      <c r="B12754" s="2"/>
      <c r="C12754" s="2" t="s">
        <v>1203</v>
      </c>
      <c r="D12754" s="2">
        <v>5015104</v>
      </c>
      <c r="E12754" s="2" t="s">
        <v>2858</v>
      </c>
      <c r="F12754" s="2">
        <v>556.02</v>
      </c>
    </row>
    <row r="12755" spans="1:6">
      <c r="A12755" s="2" t="s">
        <v>1897</v>
      </c>
      <c r="B12755" s="2"/>
      <c r="C12755" s="2" t="s">
        <v>1203</v>
      </c>
      <c r="D12755" s="2">
        <v>5020116</v>
      </c>
      <c r="E12755" s="2" t="s">
        <v>2954</v>
      </c>
      <c r="F12755" s="2">
        <v>11966.67</v>
      </c>
    </row>
    <row r="12756" spans="1:6">
      <c r="A12756" s="2" t="s">
        <v>1897</v>
      </c>
      <c r="B12756" s="2"/>
      <c r="C12756" s="2" t="s">
        <v>1203</v>
      </c>
      <c r="D12756" s="2">
        <v>5029706</v>
      </c>
      <c r="E12756" s="2" t="s">
        <v>3054</v>
      </c>
      <c r="F12756" s="2">
        <v>3569.99</v>
      </c>
    </row>
    <row r="12757" spans="1:6">
      <c r="A12757" s="2" t="s">
        <v>1897</v>
      </c>
      <c r="B12757" s="2"/>
      <c r="C12757" s="2" t="s">
        <v>1203</v>
      </c>
      <c r="D12757" s="2">
        <v>5029716</v>
      </c>
      <c r="E12757" s="2" t="s">
        <v>3055</v>
      </c>
      <c r="F12757" s="2">
        <v>2578.1999999999998</v>
      </c>
    </row>
    <row r="12758" spans="1:6">
      <c r="A12758" s="2" t="s">
        <v>1897</v>
      </c>
      <c r="B12758" s="2"/>
      <c r="C12758" s="2" t="s">
        <v>1203</v>
      </c>
      <c r="D12758" s="2">
        <v>5030947</v>
      </c>
      <c r="E12758" s="2" t="s">
        <v>3072</v>
      </c>
      <c r="F12758" s="2">
        <v>5178.8599999999997</v>
      </c>
    </row>
    <row r="12759" spans="1:6">
      <c r="A12759" s="2" t="s">
        <v>1897</v>
      </c>
      <c r="B12759" s="2"/>
      <c r="C12759" s="2" t="s">
        <v>1203</v>
      </c>
      <c r="D12759" s="2">
        <v>5032479</v>
      </c>
      <c r="E12759" s="2" t="s">
        <v>3102</v>
      </c>
      <c r="F12759" s="2">
        <v>221.92</v>
      </c>
    </row>
    <row r="12760" spans="1:6">
      <c r="A12760" s="2" t="s">
        <v>1897</v>
      </c>
      <c r="B12760" s="2"/>
      <c r="C12760" s="2" t="s">
        <v>1203</v>
      </c>
      <c r="D12760" s="2">
        <v>5033950</v>
      </c>
      <c r="E12760" s="2" t="s">
        <v>3121</v>
      </c>
      <c r="F12760" s="2">
        <v>1573.04</v>
      </c>
    </row>
    <row r="12761" spans="1:6">
      <c r="A12761" s="2" t="s">
        <v>1897</v>
      </c>
      <c r="B12761" s="2"/>
      <c r="C12761" s="2" t="s">
        <v>1203</v>
      </c>
      <c r="D12761" s="2">
        <v>5035615</v>
      </c>
      <c r="E12761" s="2" t="s">
        <v>3145</v>
      </c>
      <c r="F12761" s="2">
        <v>156.56</v>
      </c>
    </row>
    <row r="12762" spans="1:6">
      <c r="A12762" s="2" t="s">
        <v>1897</v>
      </c>
      <c r="B12762" s="2"/>
      <c r="C12762" s="2" t="s">
        <v>1203</v>
      </c>
      <c r="D12762" s="2">
        <v>5035985</v>
      </c>
      <c r="E12762" s="2" t="s">
        <v>3156</v>
      </c>
      <c r="F12762" s="2">
        <v>5422.04</v>
      </c>
    </row>
    <row r="12763" spans="1:6">
      <c r="A12763" s="2" t="s">
        <v>1897</v>
      </c>
      <c r="B12763" s="2"/>
      <c r="C12763" s="2" t="s">
        <v>1203</v>
      </c>
      <c r="D12763" s="2">
        <v>5036022</v>
      </c>
      <c r="E12763" s="2" t="s">
        <v>3158</v>
      </c>
      <c r="F12763" s="2">
        <v>5450.82</v>
      </c>
    </row>
    <row r="12764" spans="1:6">
      <c r="A12764" s="2" t="s">
        <v>1897</v>
      </c>
      <c r="B12764" s="2"/>
      <c r="C12764" s="2" t="s">
        <v>594</v>
      </c>
      <c r="D12764" s="2">
        <v>5005374</v>
      </c>
      <c r="E12764" s="2" t="s">
        <v>3243</v>
      </c>
      <c r="F12764" s="2">
        <v>4800</v>
      </c>
    </row>
    <row r="12765" spans="1:6">
      <c r="A12765" s="2" t="s">
        <v>1897</v>
      </c>
      <c r="B12765" s="2"/>
      <c r="C12765" s="2" t="s">
        <v>594</v>
      </c>
      <c r="D12765" s="2">
        <v>5007228</v>
      </c>
      <c r="E12765" s="2" t="s">
        <v>3256</v>
      </c>
      <c r="F12765" s="2">
        <v>2050</v>
      </c>
    </row>
    <row r="12766" spans="1:6">
      <c r="A12766" s="2" t="s">
        <v>1897</v>
      </c>
      <c r="B12766" s="2"/>
      <c r="C12766" s="2" t="s">
        <v>594</v>
      </c>
      <c r="D12766" s="2">
        <v>5011491</v>
      </c>
      <c r="E12766" s="2" t="s">
        <v>3288</v>
      </c>
      <c r="F12766" s="2">
        <v>9340</v>
      </c>
    </row>
    <row r="12767" spans="1:6">
      <c r="A12767" s="2" t="s">
        <v>1897</v>
      </c>
      <c r="B12767" s="2"/>
      <c r="C12767" s="2" t="s">
        <v>594</v>
      </c>
      <c r="D12767" s="2">
        <v>5011530</v>
      </c>
      <c r="E12767" s="2" t="s">
        <v>3289</v>
      </c>
      <c r="F12767" s="2">
        <v>2625</v>
      </c>
    </row>
    <row r="12768" spans="1:6">
      <c r="A12768" s="2" t="s">
        <v>1897</v>
      </c>
      <c r="B12768" s="2"/>
      <c r="C12768" s="2" t="s">
        <v>594</v>
      </c>
      <c r="D12768" s="2">
        <v>5011789</v>
      </c>
      <c r="E12768" s="2" t="s">
        <v>3290</v>
      </c>
      <c r="F12768" s="2">
        <v>800</v>
      </c>
    </row>
    <row r="12769" spans="1:6">
      <c r="A12769" s="2" t="s">
        <v>1897</v>
      </c>
      <c r="B12769" s="2"/>
      <c r="C12769" s="2" t="s">
        <v>594</v>
      </c>
      <c r="D12769" s="2">
        <v>5012397</v>
      </c>
      <c r="E12769" s="2" t="s">
        <v>3297</v>
      </c>
      <c r="F12769" s="2">
        <v>1900</v>
      </c>
    </row>
    <row r="12770" spans="1:6">
      <c r="A12770" s="2" t="s">
        <v>1897</v>
      </c>
      <c r="B12770" s="2"/>
      <c r="C12770" s="2" t="s">
        <v>594</v>
      </c>
      <c r="D12770" s="2">
        <v>5015953</v>
      </c>
      <c r="E12770" s="2" t="s">
        <v>3309</v>
      </c>
      <c r="F12770" s="2">
        <v>2049.5</v>
      </c>
    </row>
    <row r="12771" spans="1:6">
      <c r="A12771" s="2" t="s">
        <v>1897</v>
      </c>
      <c r="B12771" s="2"/>
      <c r="C12771" s="2" t="s">
        <v>594</v>
      </c>
      <c r="D12771" s="2">
        <v>5015963</v>
      </c>
      <c r="E12771" s="2" t="s">
        <v>3310</v>
      </c>
      <c r="F12771" s="2">
        <v>1840</v>
      </c>
    </row>
    <row r="12772" spans="1:6">
      <c r="A12772" s="2" t="s">
        <v>1897</v>
      </c>
      <c r="B12772" s="2"/>
      <c r="C12772" s="2" t="s">
        <v>594</v>
      </c>
      <c r="D12772" s="2">
        <v>5016065</v>
      </c>
      <c r="E12772" s="2" t="s">
        <v>3312</v>
      </c>
      <c r="F12772" s="2">
        <v>6136</v>
      </c>
    </row>
    <row r="12773" spans="1:6">
      <c r="A12773" s="2" t="s">
        <v>1897</v>
      </c>
      <c r="B12773" s="2"/>
      <c r="C12773" s="2" t="s">
        <v>594</v>
      </c>
      <c r="D12773" s="2">
        <v>5019155</v>
      </c>
      <c r="E12773" s="2" t="s">
        <v>3318</v>
      </c>
      <c r="F12773" s="2">
        <v>2149</v>
      </c>
    </row>
    <row r="12774" spans="1:6">
      <c r="A12774" s="2" t="s">
        <v>1897</v>
      </c>
      <c r="B12774" s="2"/>
      <c r="C12774" s="2" t="s">
        <v>594</v>
      </c>
      <c r="D12774" s="2">
        <v>5030758</v>
      </c>
      <c r="E12774" s="2" t="s">
        <v>3337</v>
      </c>
      <c r="F12774" s="2">
        <v>400</v>
      </c>
    </row>
    <row r="12775" spans="1:6">
      <c r="A12775" s="2" t="s">
        <v>1897</v>
      </c>
      <c r="B12775" s="2"/>
      <c r="C12775" s="2" t="s">
        <v>3360</v>
      </c>
      <c r="D12775" s="2">
        <v>5012453</v>
      </c>
      <c r="E12775" s="2" t="s">
        <v>3415</v>
      </c>
      <c r="F12775" s="2">
        <v>19245.36</v>
      </c>
    </row>
    <row r="12776" spans="1:6">
      <c r="A12776" s="2" t="s">
        <v>1897</v>
      </c>
      <c r="B12776" s="2"/>
      <c r="C12776" s="2" t="s">
        <v>3360</v>
      </c>
      <c r="D12776" s="2">
        <v>5016007</v>
      </c>
      <c r="E12776" s="2" t="s">
        <v>3433</v>
      </c>
      <c r="F12776" s="2">
        <v>15614.16</v>
      </c>
    </row>
    <row r="12777" spans="1:6">
      <c r="A12777" s="2" t="s">
        <v>1897</v>
      </c>
      <c r="B12777" s="2"/>
      <c r="C12777" s="2" t="s">
        <v>3360</v>
      </c>
      <c r="D12777" s="2">
        <v>5030545</v>
      </c>
      <c r="E12777" s="2" t="s">
        <v>3513</v>
      </c>
      <c r="F12777" s="2">
        <v>8351.76</v>
      </c>
    </row>
    <row r="12778" spans="1:6">
      <c r="A12778" s="2" t="s">
        <v>1897</v>
      </c>
      <c r="B12778" s="2"/>
      <c r="C12778" s="2" t="s">
        <v>1237</v>
      </c>
      <c r="D12778" s="2">
        <v>5003951</v>
      </c>
      <c r="E12778" s="2" t="s">
        <v>3626</v>
      </c>
      <c r="F12778" s="2">
        <v>2449.58</v>
      </c>
    </row>
    <row r="12779" spans="1:6">
      <c r="A12779" s="2" t="s">
        <v>1897</v>
      </c>
      <c r="B12779" s="2"/>
      <c r="C12779" s="2" t="s">
        <v>1237</v>
      </c>
      <c r="D12779" s="2">
        <v>5008100</v>
      </c>
      <c r="E12779" s="2" t="s">
        <v>3764</v>
      </c>
      <c r="F12779" s="2">
        <v>13997.17</v>
      </c>
    </row>
    <row r="12780" spans="1:6">
      <c r="A12780" s="2" t="s">
        <v>1897</v>
      </c>
      <c r="B12780" s="2"/>
      <c r="C12780" s="2" t="s">
        <v>1237</v>
      </c>
      <c r="D12780" s="2">
        <v>5010703</v>
      </c>
      <c r="E12780" s="2" t="s">
        <v>3852</v>
      </c>
      <c r="F12780" s="2">
        <v>4841.9799999999996</v>
      </c>
    </row>
    <row r="12781" spans="1:6">
      <c r="A12781" s="2" t="s">
        <v>1897</v>
      </c>
      <c r="B12781" s="2"/>
      <c r="C12781" s="2" t="s">
        <v>1237</v>
      </c>
      <c r="D12781" s="2">
        <v>5012453</v>
      </c>
      <c r="E12781" s="2" t="s">
        <v>3415</v>
      </c>
      <c r="F12781" s="2">
        <v>2376.63</v>
      </c>
    </row>
    <row r="12782" spans="1:6">
      <c r="A12782" s="2" t="s">
        <v>1897</v>
      </c>
      <c r="B12782" s="2"/>
      <c r="C12782" s="2" t="s">
        <v>1237</v>
      </c>
      <c r="D12782" s="2">
        <v>5013596</v>
      </c>
      <c r="E12782" s="2" t="s">
        <v>3869</v>
      </c>
      <c r="F12782" s="2">
        <v>82.81</v>
      </c>
    </row>
    <row r="12783" spans="1:6">
      <c r="A12783" s="2" t="s">
        <v>1897</v>
      </c>
      <c r="B12783" s="2"/>
      <c r="C12783" s="2" t="s">
        <v>1237</v>
      </c>
      <c r="D12783" s="2">
        <v>5014893</v>
      </c>
      <c r="E12783" s="2" t="s">
        <v>3896</v>
      </c>
      <c r="F12783" s="2">
        <v>1630.27</v>
      </c>
    </row>
    <row r="12784" spans="1:6">
      <c r="A12784" s="2" t="s">
        <v>1897</v>
      </c>
      <c r="B12784" s="2"/>
      <c r="C12784" s="2" t="s">
        <v>1237</v>
      </c>
      <c r="D12784" s="2">
        <v>5016002</v>
      </c>
      <c r="E12784" s="2" t="s">
        <v>3913</v>
      </c>
      <c r="F12784" s="2">
        <v>4092.73</v>
      </c>
    </row>
    <row r="12785" spans="1:6">
      <c r="A12785" s="2" t="s">
        <v>1897</v>
      </c>
      <c r="B12785" s="2"/>
      <c r="C12785" s="2" t="s">
        <v>1237</v>
      </c>
      <c r="D12785" s="2">
        <v>5016004</v>
      </c>
      <c r="E12785" s="2" t="s">
        <v>3914</v>
      </c>
      <c r="F12785" s="2">
        <v>2051.9699999999998</v>
      </c>
    </row>
    <row r="12786" spans="1:6">
      <c r="A12786" s="2" t="s">
        <v>1897</v>
      </c>
      <c r="B12786" s="2"/>
      <c r="C12786" s="2" t="s">
        <v>1237</v>
      </c>
      <c r="D12786" s="2">
        <v>5016027</v>
      </c>
      <c r="E12786" s="2" t="s">
        <v>3916</v>
      </c>
      <c r="F12786" s="2">
        <v>7440.38</v>
      </c>
    </row>
    <row r="12787" spans="1:6">
      <c r="A12787" s="2" t="s">
        <v>1897</v>
      </c>
      <c r="B12787" s="2"/>
      <c r="C12787" s="2" t="s">
        <v>1237</v>
      </c>
      <c r="D12787" s="2">
        <v>5016028</v>
      </c>
      <c r="E12787" s="2" t="s">
        <v>3917</v>
      </c>
      <c r="F12787" s="2">
        <v>4721.83</v>
      </c>
    </row>
    <row r="12788" spans="1:6">
      <c r="A12788" s="2" t="s">
        <v>1897</v>
      </c>
      <c r="B12788" s="2"/>
      <c r="C12788" s="2" t="s">
        <v>1237</v>
      </c>
      <c r="D12788" s="2">
        <v>5016029</v>
      </c>
      <c r="E12788" s="2" t="s">
        <v>3918</v>
      </c>
      <c r="F12788" s="2">
        <v>4376.55</v>
      </c>
    </row>
    <row r="12789" spans="1:6">
      <c r="A12789" s="2" t="s">
        <v>1897</v>
      </c>
      <c r="B12789" s="2"/>
      <c r="C12789" s="2" t="s">
        <v>1237</v>
      </c>
      <c r="D12789" s="2">
        <v>5016031</v>
      </c>
      <c r="E12789" s="2" t="s">
        <v>3919</v>
      </c>
      <c r="F12789" s="2">
        <v>2295.6799999999998</v>
      </c>
    </row>
    <row r="12790" spans="1:6">
      <c r="A12790" s="2" t="s">
        <v>1897</v>
      </c>
      <c r="B12790" s="2"/>
      <c r="C12790" s="2" t="s">
        <v>1237</v>
      </c>
      <c r="D12790" s="2">
        <v>5016049</v>
      </c>
      <c r="E12790" s="2" t="s">
        <v>3920</v>
      </c>
      <c r="F12790" s="2">
        <v>2017.3</v>
      </c>
    </row>
    <row r="12791" spans="1:6">
      <c r="A12791" s="2" t="s">
        <v>1897</v>
      </c>
      <c r="B12791" s="2"/>
      <c r="C12791" s="2" t="s">
        <v>1237</v>
      </c>
      <c r="D12791" s="2">
        <v>5016056</v>
      </c>
      <c r="E12791" s="2" t="s">
        <v>3921</v>
      </c>
      <c r="F12791" s="2">
        <v>2532.89</v>
      </c>
    </row>
    <row r="12792" spans="1:6">
      <c r="A12792" s="2" t="s">
        <v>1897</v>
      </c>
      <c r="B12792" s="2"/>
      <c r="C12792" s="2" t="s">
        <v>1237</v>
      </c>
      <c r="D12792" s="2">
        <v>5016063</v>
      </c>
      <c r="E12792" s="2" t="s">
        <v>3922</v>
      </c>
      <c r="F12792" s="2">
        <v>163.38</v>
      </c>
    </row>
    <row r="12793" spans="1:6">
      <c r="A12793" s="2" t="s">
        <v>1897</v>
      </c>
      <c r="B12793" s="2"/>
      <c r="C12793" s="2" t="s">
        <v>1237</v>
      </c>
      <c r="D12793" s="2">
        <v>5016067</v>
      </c>
      <c r="E12793" s="2" t="s">
        <v>3923</v>
      </c>
      <c r="F12793" s="2">
        <v>12172.84</v>
      </c>
    </row>
    <row r="12794" spans="1:6">
      <c r="A12794" s="2" t="s">
        <v>1897</v>
      </c>
      <c r="B12794" s="2"/>
      <c r="C12794" s="2" t="s">
        <v>1237</v>
      </c>
      <c r="D12794" s="2">
        <v>5016075</v>
      </c>
      <c r="E12794" s="2" t="s">
        <v>3924</v>
      </c>
      <c r="F12794" s="2">
        <v>7159.82</v>
      </c>
    </row>
    <row r="12795" spans="1:6">
      <c r="A12795" s="2" t="s">
        <v>1897</v>
      </c>
      <c r="B12795" s="2"/>
      <c r="C12795" s="2" t="s">
        <v>1237</v>
      </c>
      <c r="D12795" s="2">
        <v>5016078</v>
      </c>
      <c r="E12795" s="2" t="s">
        <v>3925</v>
      </c>
      <c r="F12795" s="2">
        <v>14250.92</v>
      </c>
    </row>
    <row r="12796" spans="1:6">
      <c r="A12796" s="2" t="s">
        <v>1897</v>
      </c>
      <c r="B12796" s="2"/>
      <c r="C12796" s="2" t="s">
        <v>1237</v>
      </c>
      <c r="D12796" s="2">
        <v>5016094</v>
      </c>
      <c r="E12796" s="2" t="s">
        <v>3927</v>
      </c>
      <c r="F12796" s="2">
        <v>12929.09</v>
      </c>
    </row>
    <row r="12797" spans="1:6">
      <c r="A12797" s="2" t="s">
        <v>1897</v>
      </c>
      <c r="B12797" s="2"/>
      <c r="C12797" s="2" t="s">
        <v>1237</v>
      </c>
      <c r="D12797" s="2">
        <v>5016105</v>
      </c>
      <c r="E12797" s="2" t="s">
        <v>3929</v>
      </c>
      <c r="F12797" s="2">
        <v>1831.21</v>
      </c>
    </row>
    <row r="12798" spans="1:6">
      <c r="A12798" s="2" t="s">
        <v>1897</v>
      </c>
      <c r="B12798" s="2"/>
      <c r="C12798" s="2" t="s">
        <v>1237</v>
      </c>
      <c r="D12798" s="2">
        <v>5018007</v>
      </c>
      <c r="E12798" s="2" t="s">
        <v>4020</v>
      </c>
      <c r="F12798" s="2">
        <v>6348.63</v>
      </c>
    </row>
    <row r="12799" spans="1:6">
      <c r="A12799" s="2" t="s">
        <v>1897</v>
      </c>
      <c r="B12799" s="2"/>
      <c r="C12799" s="2" t="s">
        <v>1237</v>
      </c>
      <c r="D12799" s="2">
        <v>5018902</v>
      </c>
      <c r="E12799" s="2" t="s">
        <v>4077</v>
      </c>
      <c r="F12799" s="2">
        <v>13269.84</v>
      </c>
    </row>
    <row r="12800" spans="1:6">
      <c r="A12800" s="2" t="s">
        <v>1897</v>
      </c>
      <c r="B12800" s="2"/>
      <c r="C12800" s="2" t="s">
        <v>779</v>
      </c>
      <c r="D12800" s="2">
        <v>5016249</v>
      </c>
      <c r="E12800" s="2" t="s">
        <v>4577</v>
      </c>
      <c r="F12800" s="2">
        <v>1595</v>
      </c>
    </row>
    <row r="12801" spans="1:6">
      <c r="A12801" s="2" t="s">
        <v>1897</v>
      </c>
      <c r="B12801" s="2"/>
      <c r="C12801" s="2" t="s">
        <v>138</v>
      </c>
      <c r="D12801" s="2">
        <v>5016204</v>
      </c>
      <c r="E12801" s="2" t="s">
        <v>4599</v>
      </c>
      <c r="F12801" s="2">
        <v>4200.83</v>
      </c>
    </row>
    <row r="12802" spans="1:6">
      <c r="A12802" s="2" t="s">
        <v>1897</v>
      </c>
      <c r="B12802" s="2"/>
      <c r="C12802" s="2" t="s">
        <v>49</v>
      </c>
      <c r="D12802" s="2">
        <v>5016960</v>
      </c>
      <c r="E12802" s="2" t="s">
        <v>4741</v>
      </c>
      <c r="F12802" s="2">
        <v>1035</v>
      </c>
    </row>
    <row r="12803" spans="1:6">
      <c r="A12803" s="2" t="s">
        <v>1897</v>
      </c>
      <c r="B12803" s="2"/>
      <c r="C12803" s="2" t="s">
        <v>141</v>
      </c>
      <c r="D12803" s="2">
        <v>5015605</v>
      </c>
      <c r="E12803" s="2" t="s">
        <v>340</v>
      </c>
      <c r="F12803" s="2">
        <v>4052</v>
      </c>
    </row>
    <row r="12804" spans="1:6">
      <c r="A12804" s="2" t="s">
        <v>1897</v>
      </c>
      <c r="B12804" s="2"/>
      <c r="C12804" s="2" t="s">
        <v>43</v>
      </c>
      <c r="D12804" s="2">
        <v>5024837</v>
      </c>
      <c r="E12804" s="2" t="s">
        <v>18</v>
      </c>
      <c r="F12804" s="2">
        <v>15786.66</v>
      </c>
    </row>
    <row r="12805" spans="1:6">
      <c r="A12805" s="2" t="s">
        <v>1897</v>
      </c>
      <c r="B12805" s="2"/>
      <c r="C12805" s="2" t="s">
        <v>68</v>
      </c>
      <c r="D12805" s="2">
        <v>5001458</v>
      </c>
      <c r="E12805" s="2" t="s">
        <v>254</v>
      </c>
      <c r="F12805" s="2">
        <v>1905.65</v>
      </c>
    </row>
    <row r="12806" spans="1:6">
      <c r="A12806" s="2" t="s">
        <v>1897</v>
      </c>
      <c r="B12806" s="2"/>
      <c r="C12806" s="2" t="s">
        <v>68</v>
      </c>
      <c r="D12806" s="2">
        <v>5001610</v>
      </c>
      <c r="E12806" s="2" t="s">
        <v>67</v>
      </c>
      <c r="F12806" s="2">
        <v>2616.89</v>
      </c>
    </row>
    <row r="12807" spans="1:6">
      <c r="A12807" s="2" t="s">
        <v>1897</v>
      </c>
      <c r="B12807" s="2"/>
      <c r="C12807" s="2" t="s">
        <v>68</v>
      </c>
      <c r="D12807" s="2">
        <v>5001740</v>
      </c>
      <c r="E12807" s="2" t="s">
        <v>1569</v>
      </c>
      <c r="F12807" s="2">
        <v>421.52</v>
      </c>
    </row>
    <row r="12808" spans="1:6">
      <c r="A12808" s="2" t="s">
        <v>1897</v>
      </c>
      <c r="B12808" s="2"/>
      <c r="C12808" s="2" t="s">
        <v>209</v>
      </c>
      <c r="D12808" s="2">
        <v>5024837</v>
      </c>
      <c r="E12808" s="2" t="s">
        <v>18</v>
      </c>
      <c r="F12808" s="2">
        <v>392.13</v>
      </c>
    </row>
    <row r="12809" spans="1:6">
      <c r="A12809" s="2" t="s">
        <v>1897</v>
      </c>
      <c r="B12809" s="2"/>
      <c r="C12809" s="2" t="s">
        <v>222</v>
      </c>
      <c r="D12809" s="2">
        <v>5011391</v>
      </c>
      <c r="E12809" s="2" t="s">
        <v>4832</v>
      </c>
      <c r="F12809" s="2">
        <v>150</v>
      </c>
    </row>
    <row r="12810" spans="1:6">
      <c r="A12810" s="2" t="s">
        <v>1897</v>
      </c>
      <c r="B12810" s="2"/>
      <c r="C12810" s="2" t="s">
        <v>222</v>
      </c>
      <c r="D12810" s="2">
        <v>5016019</v>
      </c>
      <c r="E12810" s="2" t="s">
        <v>4844</v>
      </c>
      <c r="F12810" s="2">
        <v>150</v>
      </c>
    </row>
    <row r="12811" spans="1:6">
      <c r="A12811" s="2" t="s">
        <v>1897</v>
      </c>
      <c r="B12811" s="2"/>
      <c r="C12811" s="2" t="s">
        <v>304</v>
      </c>
      <c r="D12811" s="2">
        <v>5002187</v>
      </c>
      <c r="E12811" s="2" t="s">
        <v>4903</v>
      </c>
      <c r="F12811" s="2">
        <v>5068</v>
      </c>
    </row>
    <row r="12812" spans="1:6">
      <c r="A12812" s="2" t="s">
        <v>1897</v>
      </c>
      <c r="B12812" s="2"/>
      <c r="C12812" s="2" t="s">
        <v>304</v>
      </c>
      <c r="D12812" s="2">
        <v>5032101</v>
      </c>
      <c r="E12812" s="2" t="s">
        <v>403</v>
      </c>
      <c r="F12812" s="2">
        <v>720</v>
      </c>
    </row>
    <row r="12813" spans="1:6">
      <c r="A12813" s="2" t="s">
        <v>1897</v>
      </c>
      <c r="B12813" s="2"/>
      <c r="C12813" s="2" t="s">
        <v>107</v>
      </c>
      <c r="D12813" s="2">
        <v>5012065</v>
      </c>
      <c r="E12813" s="2" t="s">
        <v>4921</v>
      </c>
      <c r="F12813" s="2">
        <v>890.83</v>
      </c>
    </row>
    <row r="12814" spans="1:6">
      <c r="A12814" s="2" t="s">
        <v>1897</v>
      </c>
      <c r="B12814" s="2"/>
      <c r="C12814" s="2" t="s">
        <v>107</v>
      </c>
      <c r="D12814" s="2">
        <v>5032101</v>
      </c>
      <c r="E12814" s="2" t="s">
        <v>403</v>
      </c>
      <c r="F12814" s="2">
        <v>2788.17</v>
      </c>
    </row>
    <row r="12815" spans="1:6">
      <c r="A12815" s="2" t="s">
        <v>1897</v>
      </c>
      <c r="B12815" s="2"/>
      <c r="C12815" s="2" t="s">
        <v>56</v>
      </c>
      <c r="D12815" s="2">
        <v>5001171</v>
      </c>
      <c r="E12815" s="2" t="s">
        <v>196</v>
      </c>
      <c r="F12815" s="2">
        <v>13083.57</v>
      </c>
    </row>
    <row r="12816" spans="1:6">
      <c r="A12816" s="2" t="s">
        <v>1897</v>
      </c>
      <c r="B12816" s="2"/>
      <c r="C12816" s="2" t="s">
        <v>56</v>
      </c>
      <c r="D12816" s="2">
        <v>5016224</v>
      </c>
      <c r="E12816" s="2" t="s">
        <v>4942</v>
      </c>
      <c r="F12816" s="2">
        <v>3960.18</v>
      </c>
    </row>
    <row r="12817" spans="1:6">
      <c r="A12817" s="2" t="s">
        <v>1897</v>
      </c>
      <c r="B12817" s="2"/>
      <c r="C12817" s="2" t="s">
        <v>56</v>
      </c>
      <c r="D12817" s="2">
        <v>5024837</v>
      </c>
      <c r="E12817" s="2" t="s">
        <v>18</v>
      </c>
      <c r="F12817" s="2">
        <v>40045.629999999997</v>
      </c>
    </row>
    <row r="12818" spans="1:6">
      <c r="A12818" s="2" t="s">
        <v>1897</v>
      </c>
      <c r="B12818" s="2"/>
      <c r="C12818" s="2" t="s">
        <v>56</v>
      </c>
      <c r="D12818" s="2">
        <v>5028646</v>
      </c>
      <c r="E12818" s="2" t="s">
        <v>251</v>
      </c>
      <c r="F12818" s="2">
        <v>13873.98</v>
      </c>
    </row>
    <row r="12819" spans="1:6">
      <c r="A12819" s="2" t="s">
        <v>1897</v>
      </c>
      <c r="B12819" s="2"/>
      <c r="C12819" s="2" t="s">
        <v>155</v>
      </c>
      <c r="D12819" s="2">
        <v>5030069</v>
      </c>
      <c r="E12819" s="2" t="s">
        <v>4962</v>
      </c>
      <c r="F12819" s="2">
        <v>1335.8</v>
      </c>
    </row>
    <row r="12820" spans="1:6">
      <c r="A12820" s="2" t="s">
        <v>1897</v>
      </c>
      <c r="B12820" s="2"/>
      <c r="C12820" s="2" t="s">
        <v>75</v>
      </c>
      <c r="D12820" s="2">
        <v>5030403</v>
      </c>
      <c r="E12820" s="2" t="s">
        <v>4964</v>
      </c>
      <c r="F12820" s="2">
        <v>491.58</v>
      </c>
    </row>
    <row r="12821" spans="1:6">
      <c r="A12821" s="2" t="s">
        <v>1897</v>
      </c>
      <c r="B12821" s="2"/>
      <c r="C12821" s="2" t="s">
        <v>19</v>
      </c>
      <c r="D12821" s="2">
        <v>5001171</v>
      </c>
      <c r="E12821" s="2" t="s">
        <v>196</v>
      </c>
      <c r="F12821" s="2">
        <v>3525.93</v>
      </c>
    </row>
    <row r="12822" spans="1:6">
      <c r="A12822" s="2" t="s">
        <v>1897</v>
      </c>
      <c r="B12822" s="2"/>
      <c r="C12822" s="2" t="s">
        <v>45</v>
      </c>
      <c r="D12822" s="2">
        <v>5000129</v>
      </c>
      <c r="E12822" s="2" t="s">
        <v>84</v>
      </c>
      <c r="F12822" s="2">
        <v>2892.92</v>
      </c>
    </row>
    <row r="12823" spans="1:6">
      <c r="A12823" s="2" t="s">
        <v>1897</v>
      </c>
      <c r="B12823" s="2"/>
      <c r="C12823" s="2" t="s">
        <v>507</v>
      </c>
      <c r="D12823" s="2">
        <v>5001866</v>
      </c>
      <c r="E12823" s="2" t="s">
        <v>1904</v>
      </c>
      <c r="F12823" s="2">
        <v>8085</v>
      </c>
    </row>
    <row r="12824" spans="1:6">
      <c r="A12824" s="2" t="s">
        <v>1897</v>
      </c>
      <c r="B12824" s="2"/>
      <c r="C12824" s="2" t="s">
        <v>507</v>
      </c>
      <c r="D12824" s="2">
        <v>5006261</v>
      </c>
      <c r="E12824" s="2" t="s">
        <v>324</v>
      </c>
      <c r="F12824" s="2">
        <v>35</v>
      </c>
    </row>
    <row r="12825" spans="1:6">
      <c r="A12825" s="2" t="s">
        <v>1897</v>
      </c>
      <c r="B12825" s="2"/>
      <c r="C12825" s="2" t="s">
        <v>507</v>
      </c>
      <c r="D12825" s="2">
        <v>5010142</v>
      </c>
      <c r="E12825" s="2" t="s">
        <v>1786</v>
      </c>
      <c r="F12825" s="2">
        <v>385</v>
      </c>
    </row>
    <row r="12826" spans="1:6">
      <c r="A12826" s="2" t="s">
        <v>1897</v>
      </c>
      <c r="B12826" s="2"/>
      <c r="C12826" s="2" t="s">
        <v>60</v>
      </c>
      <c r="D12826" s="2">
        <v>5000093</v>
      </c>
      <c r="E12826" s="2" t="s">
        <v>59</v>
      </c>
      <c r="F12826" s="2">
        <v>1484.42</v>
      </c>
    </row>
    <row r="12827" spans="1:6">
      <c r="A12827" s="2" t="s">
        <v>1897</v>
      </c>
      <c r="B12827" s="2"/>
      <c r="C12827" s="2" t="s">
        <v>94</v>
      </c>
      <c r="D12827" s="2">
        <v>5000237</v>
      </c>
      <c r="E12827" s="2" t="s">
        <v>98</v>
      </c>
      <c r="F12827" s="2">
        <v>23538.43</v>
      </c>
    </row>
    <row r="12828" spans="1:6">
      <c r="A12828" s="2" t="s">
        <v>1897</v>
      </c>
      <c r="B12828" s="2"/>
      <c r="C12828" s="2" t="s">
        <v>94</v>
      </c>
      <c r="D12828" s="2">
        <v>5001047</v>
      </c>
      <c r="E12828" s="2" t="s">
        <v>942</v>
      </c>
      <c r="F12828" s="2">
        <v>55402.77</v>
      </c>
    </row>
    <row r="12829" spans="1:6">
      <c r="A12829" s="2" t="s">
        <v>1897</v>
      </c>
      <c r="B12829" s="2"/>
      <c r="C12829" s="2" t="s">
        <v>94</v>
      </c>
      <c r="D12829" s="2">
        <v>5006466</v>
      </c>
      <c r="E12829" s="2" t="s">
        <v>99</v>
      </c>
      <c r="F12829" s="2">
        <v>814.3</v>
      </c>
    </row>
    <row r="12830" spans="1:6">
      <c r="A12830" s="2" t="s">
        <v>1897</v>
      </c>
      <c r="B12830" s="2"/>
      <c r="C12830" s="2" t="s">
        <v>94</v>
      </c>
      <c r="D12830" s="2">
        <v>5023063</v>
      </c>
      <c r="E12830" s="2" t="s">
        <v>5026</v>
      </c>
      <c r="F12830" s="2">
        <v>1128.1500000000001</v>
      </c>
    </row>
    <row r="12831" spans="1:6">
      <c r="A12831" s="2" t="s">
        <v>1897</v>
      </c>
      <c r="B12831" s="2" t="s">
        <v>5132</v>
      </c>
      <c r="C12831" s="2" t="s">
        <v>271</v>
      </c>
      <c r="D12831" s="2">
        <v>5015342</v>
      </c>
      <c r="E12831" s="2" t="s">
        <v>270</v>
      </c>
      <c r="F12831" s="2">
        <v>150.43</v>
      </c>
    </row>
    <row r="12832" spans="1:6">
      <c r="A12832" s="2" t="s">
        <v>1897</v>
      </c>
      <c r="B12832" s="2" t="s">
        <v>5133</v>
      </c>
      <c r="C12832" s="2" t="s">
        <v>90</v>
      </c>
      <c r="D12832" s="2">
        <v>5001866</v>
      </c>
      <c r="E12832" s="2" t="s">
        <v>1904</v>
      </c>
      <c r="F12832" s="2">
        <v>390</v>
      </c>
    </row>
    <row r="12833" spans="1:6">
      <c r="A12833" s="2" t="s">
        <v>1897</v>
      </c>
      <c r="B12833" s="2" t="s">
        <v>5134</v>
      </c>
      <c r="C12833" s="2" t="s">
        <v>90</v>
      </c>
      <c r="D12833" s="2">
        <v>5001866</v>
      </c>
      <c r="E12833" s="2" t="s">
        <v>1904</v>
      </c>
      <c r="F12833" s="2">
        <v>147372.19</v>
      </c>
    </row>
    <row r="12834" spans="1:6">
      <c r="A12834" s="2" t="s">
        <v>1897</v>
      </c>
      <c r="B12834" s="2" t="s">
        <v>5134</v>
      </c>
      <c r="C12834" s="2" t="s">
        <v>183</v>
      </c>
      <c r="D12834" s="2">
        <v>5001866</v>
      </c>
      <c r="E12834" s="2" t="s">
        <v>1904</v>
      </c>
      <c r="F12834" s="2">
        <v>25351.48</v>
      </c>
    </row>
    <row r="12835" spans="1:6">
      <c r="A12835" s="2" t="s">
        <v>1897</v>
      </c>
      <c r="B12835" s="2" t="s">
        <v>5134</v>
      </c>
      <c r="C12835" s="2" t="s">
        <v>79</v>
      </c>
      <c r="D12835" s="2">
        <v>5001866</v>
      </c>
      <c r="E12835" s="2" t="s">
        <v>1904</v>
      </c>
      <c r="F12835" s="2">
        <v>7422.04</v>
      </c>
    </row>
    <row r="12836" spans="1:6">
      <c r="A12836" s="2" t="s">
        <v>1897</v>
      </c>
      <c r="B12836" s="2" t="s">
        <v>5134</v>
      </c>
      <c r="C12836" s="2" t="s">
        <v>60</v>
      </c>
      <c r="D12836" s="2">
        <v>5001866</v>
      </c>
      <c r="E12836" s="2" t="s">
        <v>1904</v>
      </c>
      <c r="F12836" s="2">
        <v>221.79</v>
      </c>
    </row>
    <row r="12837" spans="1:6">
      <c r="A12837" s="2" t="s">
        <v>1897</v>
      </c>
      <c r="B12837" s="2" t="s">
        <v>5135</v>
      </c>
      <c r="C12837" s="2" t="s">
        <v>388</v>
      </c>
      <c r="D12837" s="2">
        <v>5001866</v>
      </c>
      <c r="E12837" s="2" t="s">
        <v>1904</v>
      </c>
      <c r="F12837" s="2">
        <v>685</v>
      </c>
    </row>
    <row r="12838" spans="1:6">
      <c r="A12838" s="2" t="s">
        <v>1897</v>
      </c>
      <c r="B12838" s="2" t="s">
        <v>5135</v>
      </c>
      <c r="C12838" s="2" t="s">
        <v>65</v>
      </c>
      <c r="D12838" s="2">
        <v>5001866</v>
      </c>
      <c r="E12838" s="2" t="s">
        <v>1904</v>
      </c>
      <c r="F12838" s="2">
        <v>852</v>
      </c>
    </row>
    <row r="12839" spans="1:6">
      <c r="A12839" s="2" t="s">
        <v>1897</v>
      </c>
      <c r="B12839" s="2" t="s">
        <v>5136</v>
      </c>
      <c r="C12839" s="2" t="s">
        <v>90</v>
      </c>
      <c r="D12839" s="2">
        <v>5001866</v>
      </c>
      <c r="E12839" s="2" t="s">
        <v>1904</v>
      </c>
      <c r="F12839" s="2">
        <v>154886.79999999999</v>
      </c>
    </row>
    <row r="12840" spans="1:6">
      <c r="A12840" s="2" t="s">
        <v>1897</v>
      </c>
      <c r="B12840" s="2" t="s">
        <v>5136</v>
      </c>
      <c r="C12840" s="2" t="s">
        <v>94</v>
      </c>
      <c r="D12840" s="2">
        <v>5001866</v>
      </c>
      <c r="E12840" s="2" t="s">
        <v>1904</v>
      </c>
      <c r="F12840" s="2">
        <v>34849.480000000003</v>
      </c>
    </row>
    <row r="12841" spans="1:6">
      <c r="A12841" s="2" t="s">
        <v>1897</v>
      </c>
      <c r="B12841" s="2" t="s">
        <v>5137</v>
      </c>
      <c r="C12841" s="2" t="s">
        <v>90</v>
      </c>
      <c r="D12841" s="2">
        <v>5001866</v>
      </c>
      <c r="E12841" s="2" t="s">
        <v>1904</v>
      </c>
      <c r="F12841" s="2">
        <v>45184</v>
      </c>
    </row>
    <row r="12842" spans="1:6">
      <c r="A12842" s="2" t="s">
        <v>1897</v>
      </c>
      <c r="B12842" s="2" t="s">
        <v>5137</v>
      </c>
      <c r="C12842" s="2" t="s">
        <v>399</v>
      </c>
      <c r="D12842" s="2">
        <v>5001866</v>
      </c>
      <c r="E12842" s="2" t="s">
        <v>1904</v>
      </c>
      <c r="F12842" s="2">
        <v>2127.98</v>
      </c>
    </row>
    <row r="12843" spans="1:6">
      <c r="A12843" s="2" t="s">
        <v>1897</v>
      </c>
      <c r="B12843" s="2">
        <v>4300000260</v>
      </c>
      <c r="C12843" s="2" t="s">
        <v>45</v>
      </c>
      <c r="D12843" s="2">
        <v>5016170</v>
      </c>
      <c r="E12843" s="2" t="s">
        <v>1909</v>
      </c>
      <c r="F12843" s="2">
        <v>134074.79999999999</v>
      </c>
    </row>
    <row r="12844" spans="1:6">
      <c r="A12844" s="2" t="s">
        <v>1897</v>
      </c>
      <c r="B12844" s="2">
        <v>4300001740</v>
      </c>
      <c r="C12844" s="2" t="s">
        <v>125</v>
      </c>
      <c r="D12844" s="2">
        <v>5006327</v>
      </c>
      <c r="E12844" s="2" t="s">
        <v>998</v>
      </c>
      <c r="F12844" s="2">
        <v>364.88</v>
      </c>
    </row>
    <row r="12845" spans="1:6">
      <c r="A12845" s="2" t="s">
        <v>1897</v>
      </c>
      <c r="B12845" s="2">
        <v>4300001743</v>
      </c>
      <c r="C12845" s="2" t="s">
        <v>125</v>
      </c>
      <c r="D12845" s="2">
        <v>5006327</v>
      </c>
      <c r="E12845" s="2" t="s">
        <v>998</v>
      </c>
      <c r="F12845" s="2">
        <v>811.55</v>
      </c>
    </row>
    <row r="12846" spans="1:6">
      <c r="A12846" s="2" t="s">
        <v>1897</v>
      </c>
      <c r="B12846" s="2">
        <v>4300001744</v>
      </c>
      <c r="C12846" s="2" t="s">
        <v>125</v>
      </c>
      <c r="D12846" s="2">
        <v>5006327</v>
      </c>
      <c r="E12846" s="2" t="s">
        <v>998</v>
      </c>
      <c r="F12846" s="2">
        <v>78.91</v>
      </c>
    </row>
    <row r="12847" spans="1:6">
      <c r="A12847" s="2" t="s">
        <v>1897</v>
      </c>
      <c r="B12847" s="2">
        <v>4300001745</v>
      </c>
      <c r="C12847" s="2" t="s">
        <v>125</v>
      </c>
      <c r="D12847" s="2">
        <v>5006327</v>
      </c>
      <c r="E12847" s="2" t="s">
        <v>998</v>
      </c>
      <c r="F12847" s="2">
        <v>78.13</v>
      </c>
    </row>
    <row r="12848" spans="1:6">
      <c r="A12848" s="2" t="s">
        <v>1897</v>
      </c>
      <c r="B12848" s="2">
        <v>4300001769</v>
      </c>
      <c r="C12848" s="2" t="s">
        <v>125</v>
      </c>
      <c r="D12848" s="2">
        <v>5006327</v>
      </c>
      <c r="E12848" s="2" t="s">
        <v>998</v>
      </c>
      <c r="F12848" s="2">
        <v>613.22</v>
      </c>
    </row>
    <row r="12849" spans="1:6">
      <c r="A12849" s="2" t="s">
        <v>1897</v>
      </c>
      <c r="B12849" s="2">
        <v>4300001770</v>
      </c>
      <c r="C12849" s="2" t="s">
        <v>125</v>
      </c>
      <c r="D12849" s="2">
        <v>5006327</v>
      </c>
      <c r="E12849" s="2" t="s">
        <v>998</v>
      </c>
      <c r="F12849" s="2">
        <v>1081.8699999999999</v>
      </c>
    </row>
    <row r="12850" spans="1:6">
      <c r="A12850" s="2" t="s">
        <v>1897</v>
      </c>
      <c r="B12850" s="2">
        <v>4300001772</v>
      </c>
      <c r="C12850" s="2" t="s">
        <v>125</v>
      </c>
      <c r="D12850" s="2">
        <v>5006327</v>
      </c>
      <c r="E12850" s="2" t="s">
        <v>998</v>
      </c>
      <c r="F12850" s="2">
        <v>1211.8800000000001</v>
      </c>
    </row>
    <row r="12851" spans="1:6">
      <c r="A12851" s="2" t="s">
        <v>1897</v>
      </c>
      <c r="B12851" s="2">
        <v>4300001774</v>
      </c>
      <c r="C12851" s="2" t="s">
        <v>125</v>
      </c>
      <c r="D12851" s="2">
        <v>5006327</v>
      </c>
      <c r="E12851" s="2" t="s">
        <v>998</v>
      </c>
      <c r="F12851" s="2">
        <v>1354.08</v>
      </c>
    </row>
    <row r="12852" spans="1:6">
      <c r="A12852" s="2" t="s">
        <v>1897</v>
      </c>
      <c r="B12852" s="2">
        <v>4300001775</v>
      </c>
      <c r="C12852" s="2" t="s">
        <v>125</v>
      </c>
      <c r="D12852" s="2">
        <v>5006327</v>
      </c>
      <c r="E12852" s="2" t="s">
        <v>998</v>
      </c>
      <c r="F12852" s="2">
        <v>976.01</v>
      </c>
    </row>
    <row r="12853" spans="1:6">
      <c r="A12853" s="2" t="s">
        <v>1897</v>
      </c>
      <c r="B12853" s="2">
        <v>4300001776</v>
      </c>
      <c r="C12853" s="2" t="s">
        <v>125</v>
      </c>
      <c r="D12853" s="2">
        <v>5006327</v>
      </c>
      <c r="E12853" s="2" t="s">
        <v>998</v>
      </c>
      <c r="F12853" s="2">
        <v>1015.56</v>
      </c>
    </row>
    <row r="12854" spans="1:6">
      <c r="A12854" s="2" t="s">
        <v>1897</v>
      </c>
      <c r="B12854" s="2">
        <v>4300001777</v>
      </c>
      <c r="C12854" s="2" t="s">
        <v>125</v>
      </c>
      <c r="D12854" s="2">
        <v>5006327</v>
      </c>
      <c r="E12854" s="2" t="s">
        <v>998</v>
      </c>
      <c r="F12854" s="2">
        <v>726.96</v>
      </c>
    </row>
    <row r="12855" spans="1:6">
      <c r="A12855" s="2" t="s">
        <v>1897</v>
      </c>
      <c r="B12855" s="2">
        <v>4300001778</v>
      </c>
      <c r="C12855" s="2" t="s">
        <v>125</v>
      </c>
      <c r="D12855" s="2">
        <v>5006327</v>
      </c>
      <c r="E12855" s="2" t="s">
        <v>998</v>
      </c>
      <c r="F12855" s="2">
        <v>690.08</v>
      </c>
    </row>
    <row r="12856" spans="1:6">
      <c r="A12856" s="2" t="s">
        <v>1897</v>
      </c>
      <c r="B12856" s="2">
        <v>4300001780</v>
      </c>
      <c r="C12856" s="2" t="s">
        <v>125</v>
      </c>
      <c r="D12856" s="2">
        <v>5006327</v>
      </c>
      <c r="E12856" s="2" t="s">
        <v>998</v>
      </c>
      <c r="F12856" s="2">
        <v>881.1</v>
      </c>
    </row>
    <row r="12857" spans="1:6">
      <c r="A12857" s="2" t="s">
        <v>1897</v>
      </c>
      <c r="B12857" s="2">
        <v>4300001800</v>
      </c>
      <c r="C12857" s="2" t="s">
        <v>125</v>
      </c>
      <c r="D12857" s="2">
        <v>5006327</v>
      </c>
      <c r="E12857" s="2" t="s">
        <v>998</v>
      </c>
      <c r="F12857" s="2">
        <v>458.79</v>
      </c>
    </row>
    <row r="12858" spans="1:6">
      <c r="A12858" s="2" t="s">
        <v>1897</v>
      </c>
      <c r="B12858" s="2">
        <v>4300001838</v>
      </c>
      <c r="C12858" s="2" t="s">
        <v>125</v>
      </c>
      <c r="D12858" s="2">
        <v>5006327</v>
      </c>
      <c r="E12858" s="2" t="s">
        <v>998</v>
      </c>
      <c r="F12858" s="2">
        <v>1056.93</v>
      </c>
    </row>
    <row r="12859" spans="1:6">
      <c r="A12859" s="2" t="s">
        <v>1897</v>
      </c>
      <c r="B12859" s="2">
        <v>4300001839</v>
      </c>
      <c r="C12859" s="2" t="s">
        <v>125</v>
      </c>
      <c r="D12859" s="2">
        <v>5006327</v>
      </c>
      <c r="E12859" s="2" t="s">
        <v>998</v>
      </c>
      <c r="F12859" s="2">
        <v>280.49</v>
      </c>
    </row>
    <row r="12860" spans="1:6">
      <c r="A12860" s="2" t="s">
        <v>1897</v>
      </c>
      <c r="B12860" s="2">
        <v>4300002181</v>
      </c>
      <c r="C12860" s="2" t="s">
        <v>43</v>
      </c>
      <c r="D12860" s="2">
        <v>5021891</v>
      </c>
      <c r="E12860" s="2" t="s">
        <v>316</v>
      </c>
      <c r="F12860" s="2">
        <v>19607</v>
      </c>
    </row>
    <row r="12861" spans="1:6">
      <c r="A12861" s="2" t="s">
        <v>1897</v>
      </c>
      <c r="B12861" s="2">
        <v>4300002244</v>
      </c>
      <c r="C12861" s="2" t="s">
        <v>125</v>
      </c>
      <c r="D12861" s="2">
        <v>5006327</v>
      </c>
      <c r="E12861" s="2" t="s">
        <v>998</v>
      </c>
      <c r="F12861" s="2">
        <v>292.42</v>
      </c>
    </row>
    <row r="12862" spans="1:6">
      <c r="A12862" s="2" t="s">
        <v>1897</v>
      </c>
      <c r="B12862" s="2">
        <v>4300002245</v>
      </c>
      <c r="C12862" s="2" t="s">
        <v>125</v>
      </c>
      <c r="D12862" s="2">
        <v>5006327</v>
      </c>
      <c r="E12862" s="2" t="s">
        <v>998</v>
      </c>
      <c r="F12862" s="2">
        <v>1583.34</v>
      </c>
    </row>
    <row r="12863" spans="1:6">
      <c r="A12863" s="2" t="s">
        <v>1897</v>
      </c>
      <c r="B12863" s="2">
        <v>4300002246</v>
      </c>
      <c r="C12863" s="2" t="s">
        <v>125</v>
      </c>
      <c r="D12863" s="2">
        <v>5006327</v>
      </c>
      <c r="E12863" s="2" t="s">
        <v>998</v>
      </c>
      <c r="F12863" s="2">
        <v>767.46</v>
      </c>
    </row>
    <row r="12864" spans="1:6">
      <c r="A12864" s="2" t="s">
        <v>1897</v>
      </c>
      <c r="B12864" s="2">
        <v>4300002543</v>
      </c>
      <c r="C12864" s="2" t="s">
        <v>15</v>
      </c>
      <c r="D12864" s="2">
        <v>5032567</v>
      </c>
      <c r="E12864" s="2" t="s">
        <v>1911</v>
      </c>
      <c r="F12864" s="2">
        <v>18110.099999999999</v>
      </c>
    </row>
    <row r="12865" spans="1:6">
      <c r="A12865" s="2" t="s">
        <v>1897</v>
      </c>
      <c r="B12865" s="2">
        <v>4300002764</v>
      </c>
      <c r="C12865" s="2" t="s">
        <v>17</v>
      </c>
      <c r="D12865" s="2">
        <v>5000160</v>
      </c>
      <c r="E12865" s="2" t="s">
        <v>188</v>
      </c>
      <c r="F12865" s="2">
        <v>31991.97</v>
      </c>
    </row>
    <row r="12866" spans="1:6">
      <c r="A12866" s="2" t="s">
        <v>1897</v>
      </c>
      <c r="B12866" s="2">
        <v>4300002811</v>
      </c>
      <c r="C12866" s="2" t="s">
        <v>13</v>
      </c>
      <c r="D12866" s="2">
        <v>5029150</v>
      </c>
      <c r="E12866" s="2" t="s">
        <v>20</v>
      </c>
      <c r="F12866" s="2">
        <v>51879.72</v>
      </c>
    </row>
    <row r="12867" spans="1:6">
      <c r="A12867" s="2" t="s">
        <v>1897</v>
      </c>
      <c r="B12867" s="2">
        <v>4300002844</v>
      </c>
      <c r="C12867" s="2" t="s">
        <v>125</v>
      </c>
      <c r="D12867" s="2">
        <v>5006327</v>
      </c>
      <c r="E12867" s="2" t="s">
        <v>998</v>
      </c>
      <c r="F12867" s="2">
        <v>3210.27</v>
      </c>
    </row>
    <row r="12868" spans="1:6">
      <c r="A12868" s="2" t="s">
        <v>1897</v>
      </c>
      <c r="B12868" s="2">
        <v>4300002968</v>
      </c>
      <c r="C12868" s="2" t="s">
        <v>17</v>
      </c>
      <c r="D12868" s="2">
        <v>5002031</v>
      </c>
      <c r="E12868" s="2" t="s">
        <v>1912</v>
      </c>
      <c r="F12868" s="2">
        <v>22115</v>
      </c>
    </row>
    <row r="12869" spans="1:6">
      <c r="A12869" s="2" t="s">
        <v>1897</v>
      </c>
      <c r="B12869" s="2">
        <v>4300003012</v>
      </c>
      <c r="C12869" s="2" t="s">
        <v>13</v>
      </c>
      <c r="D12869" s="2">
        <v>5011305</v>
      </c>
      <c r="E12869" s="2" t="s">
        <v>1913</v>
      </c>
      <c r="F12869" s="2">
        <v>25510</v>
      </c>
    </row>
    <row r="12870" spans="1:6">
      <c r="A12870" s="2" t="s">
        <v>1897</v>
      </c>
      <c r="B12870" s="2">
        <v>4300003019</v>
      </c>
      <c r="C12870" s="2" t="s">
        <v>125</v>
      </c>
      <c r="D12870" s="2">
        <v>5006327</v>
      </c>
      <c r="E12870" s="2" t="s">
        <v>998</v>
      </c>
      <c r="F12870" s="2">
        <v>815.63</v>
      </c>
    </row>
    <row r="12871" spans="1:6">
      <c r="A12871" s="2" t="s">
        <v>1897</v>
      </c>
      <c r="B12871" s="2">
        <v>4300003020</v>
      </c>
      <c r="C12871" s="2" t="s">
        <v>125</v>
      </c>
      <c r="D12871" s="2">
        <v>5006327</v>
      </c>
      <c r="E12871" s="2" t="s">
        <v>998</v>
      </c>
      <c r="F12871" s="2">
        <v>538.07000000000005</v>
      </c>
    </row>
    <row r="12872" spans="1:6">
      <c r="A12872" s="2" t="s">
        <v>1897</v>
      </c>
      <c r="B12872" s="2">
        <v>4300003021</v>
      </c>
      <c r="C12872" s="2" t="s">
        <v>125</v>
      </c>
      <c r="D12872" s="2">
        <v>5006327</v>
      </c>
      <c r="E12872" s="2" t="s">
        <v>998</v>
      </c>
      <c r="F12872" s="2">
        <v>1583.54</v>
      </c>
    </row>
    <row r="12873" spans="1:6">
      <c r="A12873" s="2" t="s">
        <v>1897</v>
      </c>
      <c r="B12873" s="2">
        <v>4300003022</v>
      </c>
      <c r="C12873" s="2" t="s">
        <v>125</v>
      </c>
      <c r="D12873" s="2">
        <v>5006327</v>
      </c>
      <c r="E12873" s="2" t="s">
        <v>998</v>
      </c>
      <c r="F12873" s="2">
        <v>482.58</v>
      </c>
    </row>
    <row r="12874" spans="1:6">
      <c r="A12874" s="2" t="s">
        <v>1897</v>
      </c>
      <c r="B12874" s="2">
        <v>4300003023</v>
      </c>
      <c r="C12874" s="2" t="s">
        <v>125</v>
      </c>
      <c r="D12874" s="2">
        <v>5006327</v>
      </c>
      <c r="E12874" s="2" t="s">
        <v>998</v>
      </c>
      <c r="F12874" s="2">
        <v>713.84</v>
      </c>
    </row>
    <row r="12875" spans="1:6">
      <c r="A12875" s="2" t="s">
        <v>1897</v>
      </c>
      <c r="B12875" s="2">
        <v>4300003147</v>
      </c>
      <c r="C12875" s="2" t="s">
        <v>68</v>
      </c>
      <c r="D12875" s="2">
        <v>5001432</v>
      </c>
      <c r="E12875" s="2" t="s">
        <v>73</v>
      </c>
      <c r="F12875" s="2">
        <v>45881.02</v>
      </c>
    </row>
    <row r="12876" spans="1:6">
      <c r="A12876" s="2" t="s">
        <v>1897</v>
      </c>
      <c r="B12876" s="2">
        <v>4300003207</v>
      </c>
      <c r="C12876" s="2" t="s">
        <v>13</v>
      </c>
      <c r="D12876" s="2">
        <v>5002304</v>
      </c>
      <c r="E12876" s="2" t="s">
        <v>12</v>
      </c>
      <c r="F12876" s="2">
        <v>87453.82</v>
      </c>
    </row>
    <row r="12877" spans="1:6">
      <c r="A12877" s="2" t="s">
        <v>1897</v>
      </c>
      <c r="B12877" s="2">
        <v>4300003359</v>
      </c>
      <c r="C12877" s="2" t="s">
        <v>13</v>
      </c>
      <c r="D12877" s="2">
        <v>5016313</v>
      </c>
      <c r="E12877" s="2" t="s">
        <v>1914</v>
      </c>
      <c r="F12877" s="2">
        <v>1765</v>
      </c>
    </row>
    <row r="12878" spans="1:6">
      <c r="A12878" s="2" t="s">
        <v>1897</v>
      </c>
      <c r="B12878" s="2">
        <v>4300003374</v>
      </c>
      <c r="C12878" s="2" t="s">
        <v>17</v>
      </c>
      <c r="D12878" s="2">
        <v>5004756</v>
      </c>
      <c r="E12878" s="2" t="s">
        <v>16</v>
      </c>
      <c r="F12878" s="2">
        <v>75430.8</v>
      </c>
    </row>
    <row r="12879" spans="1:6">
      <c r="A12879" s="2" t="s">
        <v>1897</v>
      </c>
      <c r="B12879" s="2">
        <v>4300003478</v>
      </c>
      <c r="C12879" s="2" t="s">
        <v>13</v>
      </c>
      <c r="D12879" s="2">
        <v>5028412</v>
      </c>
      <c r="E12879" s="2" t="s">
        <v>1915</v>
      </c>
      <c r="F12879" s="2">
        <v>21543.09</v>
      </c>
    </row>
    <row r="12880" spans="1:6">
      <c r="A12880" s="2" t="s">
        <v>1897</v>
      </c>
      <c r="B12880" s="2">
        <v>4300003487</v>
      </c>
      <c r="C12880" s="2" t="s">
        <v>269</v>
      </c>
      <c r="D12880" s="2">
        <v>5016192</v>
      </c>
      <c r="E12880" s="2" t="s">
        <v>38</v>
      </c>
      <c r="F12880" s="2">
        <v>2500</v>
      </c>
    </row>
    <row r="12881" spans="1:6">
      <c r="A12881" s="2" t="s">
        <v>1897</v>
      </c>
      <c r="B12881" s="2">
        <v>4300003570</v>
      </c>
      <c r="C12881" s="2" t="s">
        <v>17</v>
      </c>
      <c r="D12881" s="2">
        <v>5035169</v>
      </c>
      <c r="E12881" s="2" t="s">
        <v>1916</v>
      </c>
      <c r="F12881" s="2">
        <v>29513.86</v>
      </c>
    </row>
    <row r="12882" spans="1:6">
      <c r="A12882" s="2" t="s">
        <v>1897</v>
      </c>
      <c r="B12882" s="2">
        <v>4300003570</v>
      </c>
      <c r="C12882" s="2" t="s">
        <v>60</v>
      </c>
      <c r="D12882" s="2">
        <v>5035169</v>
      </c>
      <c r="E12882" s="2" t="s">
        <v>1916</v>
      </c>
      <c r="F12882" s="2">
        <v>82645.78</v>
      </c>
    </row>
    <row r="12883" spans="1:6">
      <c r="A12883" s="2" t="s">
        <v>1897</v>
      </c>
      <c r="B12883" s="2">
        <v>4300003586</v>
      </c>
      <c r="C12883" s="2" t="s">
        <v>269</v>
      </c>
      <c r="D12883" s="2">
        <v>5028598</v>
      </c>
      <c r="E12883" s="2" t="s">
        <v>1924</v>
      </c>
      <c r="F12883" s="2">
        <v>5576</v>
      </c>
    </row>
    <row r="12884" spans="1:6">
      <c r="A12884" s="2" t="s">
        <v>1897</v>
      </c>
      <c r="B12884" s="2">
        <v>4300003587</v>
      </c>
      <c r="C12884" s="2" t="s">
        <v>594</v>
      </c>
      <c r="D12884" s="2">
        <v>5005022</v>
      </c>
      <c r="E12884" s="2" t="s">
        <v>1926</v>
      </c>
      <c r="F12884" s="2">
        <v>1425</v>
      </c>
    </row>
    <row r="12885" spans="1:6">
      <c r="A12885" s="2" t="s">
        <v>1897</v>
      </c>
      <c r="B12885" s="2">
        <v>4300003588</v>
      </c>
      <c r="C12885" s="2" t="s">
        <v>13</v>
      </c>
      <c r="D12885" s="2">
        <v>5029839</v>
      </c>
      <c r="E12885" s="2" t="s">
        <v>1918</v>
      </c>
      <c r="F12885" s="2">
        <v>790</v>
      </c>
    </row>
    <row r="12886" spans="1:6">
      <c r="A12886" s="2" t="s">
        <v>1897</v>
      </c>
      <c r="B12886" s="2">
        <v>4300003605</v>
      </c>
      <c r="C12886" s="2" t="s">
        <v>269</v>
      </c>
      <c r="D12886" s="2">
        <v>5034502</v>
      </c>
      <c r="E12886" s="2" t="s">
        <v>1922</v>
      </c>
      <c r="F12886" s="2">
        <v>3652</v>
      </c>
    </row>
    <row r="12887" spans="1:6">
      <c r="A12887" s="2" t="s">
        <v>1897</v>
      </c>
      <c r="B12887" s="2">
        <v>4300003610</v>
      </c>
      <c r="C12887" s="2" t="s">
        <v>594</v>
      </c>
      <c r="D12887" s="2">
        <v>5005022</v>
      </c>
      <c r="E12887" s="2" t="s">
        <v>1926</v>
      </c>
      <c r="F12887" s="2">
        <v>625</v>
      </c>
    </row>
    <row r="12888" spans="1:6">
      <c r="A12888" s="2" t="s">
        <v>1897</v>
      </c>
      <c r="B12888" s="2">
        <v>4300003661</v>
      </c>
      <c r="C12888" s="2" t="s">
        <v>19</v>
      </c>
      <c r="D12888" s="2">
        <v>5003593</v>
      </c>
      <c r="E12888" s="2" t="s">
        <v>136</v>
      </c>
      <c r="F12888" s="2">
        <v>10389.049999999999</v>
      </c>
    </row>
    <row r="12889" spans="1:6">
      <c r="A12889" s="2" t="s">
        <v>1897</v>
      </c>
      <c r="B12889" s="2">
        <v>4300003790</v>
      </c>
      <c r="C12889" s="2" t="s">
        <v>269</v>
      </c>
      <c r="D12889" s="2">
        <v>5016144</v>
      </c>
      <c r="E12889" s="2" t="s">
        <v>1920</v>
      </c>
      <c r="F12889" s="2">
        <v>10087.5</v>
      </c>
    </row>
    <row r="12890" spans="1:6">
      <c r="A12890" s="2" t="s">
        <v>1897</v>
      </c>
      <c r="B12890" s="2">
        <v>4300003806</v>
      </c>
      <c r="C12890" s="2" t="s">
        <v>269</v>
      </c>
      <c r="D12890" s="2">
        <v>5034663</v>
      </c>
      <c r="E12890" s="2" t="s">
        <v>1921</v>
      </c>
      <c r="F12890" s="2">
        <v>5620</v>
      </c>
    </row>
    <row r="12891" spans="1:6">
      <c r="A12891" s="2" t="s">
        <v>1897</v>
      </c>
      <c r="B12891" s="2">
        <v>4300003884</v>
      </c>
      <c r="C12891" s="2" t="s">
        <v>13</v>
      </c>
      <c r="D12891" s="2">
        <v>5006471</v>
      </c>
      <c r="E12891" s="2" t="s">
        <v>63</v>
      </c>
      <c r="F12891" s="2">
        <v>2620</v>
      </c>
    </row>
    <row r="12892" spans="1:6">
      <c r="A12892" s="2" t="s">
        <v>1897</v>
      </c>
      <c r="B12892" s="2">
        <v>4300004148</v>
      </c>
      <c r="C12892" s="2" t="s">
        <v>271</v>
      </c>
      <c r="D12892" s="2">
        <v>5015342</v>
      </c>
      <c r="E12892" s="2" t="s">
        <v>270</v>
      </c>
      <c r="F12892" s="2">
        <v>5611.42</v>
      </c>
    </row>
    <row r="12893" spans="1:6">
      <c r="A12893" s="2" t="s">
        <v>1897</v>
      </c>
      <c r="B12893" s="2">
        <v>4500068266</v>
      </c>
      <c r="C12893" s="2" t="s">
        <v>94</v>
      </c>
      <c r="D12893" s="2">
        <v>5000237</v>
      </c>
      <c r="E12893" s="2" t="s">
        <v>98</v>
      </c>
      <c r="F12893" s="2">
        <v>897.13</v>
      </c>
    </row>
    <row r="12894" spans="1:6">
      <c r="A12894" s="2" t="s">
        <v>1897</v>
      </c>
      <c r="B12894" s="2" t="s">
        <v>5401</v>
      </c>
      <c r="C12894" s="2" t="s">
        <v>94</v>
      </c>
      <c r="D12894" s="2">
        <v>5001899</v>
      </c>
      <c r="E12894" s="2" t="s">
        <v>329</v>
      </c>
      <c r="F12894" s="2">
        <v>1157.27</v>
      </c>
    </row>
    <row r="12895" spans="1:6">
      <c r="A12895" s="2" t="s">
        <v>1897</v>
      </c>
      <c r="B12895" s="2" t="s">
        <v>5402</v>
      </c>
      <c r="C12895" s="2" t="s">
        <v>94</v>
      </c>
      <c r="D12895" s="2">
        <v>5000237</v>
      </c>
      <c r="E12895" s="2" t="s">
        <v>98</v>
      </c>
      <c r="F12895" s="2">
        <v>9587.5</v>
      </c>
    </row>
    <row r="12896" spans="1:6">
      <c r="A12896" s="2" t="s">
        <v>1897</v>
      </c>
      <c r="B12896" s="2"/>
      <c r="C12896" s="2" t="s">
        <v>1203</v>
      </c>
      <c r="D12896" s="2">
        <v>5004187</v>
      </c>
      <c r="E12896" s="2" t="s">
        <v>2660</v>
      </c>
      <c r="F12896" s="2">
        <v>1014.32</v>
      </c>
    </row>
    <row r="12897" spans="1:6">
      <c r="A12897" s="2" t="s">
        <v>1897</v>
      </c>
      <c r="B12897" s="2"/>
      <c r="C12897" s="2" t="s">
        <v>1203</v>
      </c>
      <c r="D12897" s="2">
        <v>5004426</v>
      </c>
      <c r="E12897" s="2" t="s">
        <v>2675</v>
      </c>
      <c r="F12897" s="2">
        <v>1159.81</v>
      </c>
    </row>
    <row r="12898" spans="1:6">
      <c r="A12898" s="2" t="s">
        <v>1897</v>
      </c>
      <c r="B12898" s="2"/>
      <c r="C12898" s="2" t="s">
        <v>1203</v>
      </c>
      <c r="D12898" s="2">
        <v>5004526</v>
      </c>
      <c r="E12898" s="2" t="s">
        <v>5758</v>
      </c>
      <c r="F12898" s="2">
        <v>966.3</v>
      </c>
    </row>
    <row r="12899" spans="1:6">
      <c r="A12899" s="2" t="s">
        <v>1897</v>
      </c>
      <c r="B12899" s="2"/>
      <c r="C12899" s="2" t="s">
        <v>1203</v>
      </c>
      <c r="D12899" s="2">
        <v>5004752</v>
      </c>
      <c r="E12899" s="2" t="s">
        <v>5760</v>
      </c>
      <c r="F12899" s="2">
        <v>3631.51</v>
      </c>
    </row>
    <row r="12900" spans="1:6">
      <c r="A12900" s="2" t="s">
        <v>1897</v>
      </c>
      <c r="B12900" s="2"/>
      <c r="C12900" s="2" t="s">
        <v>1203</v>
      </c>
      <c r="D12900" s="2">
        <v>5004781</v>
      </c>
      <c r="E12900" s="2" t="s">
        <v>2684</v>
      </c>
      <c r="F12900" s="2">
        <v>1503.82</v>
      </c>
    </row>
    <row r="12901" spans="1:6">
      <c r="A12901" s="2" t="s">
        <v>1897</v>
      </c>
      <c r="B12901" s="2"/>
      <c r="C12901" s="2" t="s">
        <v>1203</v>
      </c>
      <c r="D12901" s="2">
        <v>5007252</v>
      </c>
      <c r="E12901" s="2" t="s">
        <v>2759</v>
      </c>
      <c r="F12901" s="2">
        <v>2160.9499999999998</v>
      </c>
    </row>
    <row r="12902" spans="1:6">
      <c r="A12902" s="2" t="s">
        <v>1897</v>
      </c>
      <c r="B12902" s="2"/>
      <c r="C12902" s="2" t="s">
        <v>1203</v>
      </c>
      <c r="D12902" s="2">
        <v>5027924</v>
      </c>
      <c r="E12902" s="2" t="s">
        <v>3040</v>
      </c>
      <c r="F12902" s="2">
        <v>2381.4</v>
      </c>
    </row>
    <row r="12903" spans="1:6">
      <c r="A12903" s="2" t="s">
        <v>1897</v>
      </c>
      <c r="B12903" s="2"/>
      <c r="C12903" s="2" t="s">
        <v>594</v>
      </c>
      <c r="D12903" s="2">
        <v>5011534</v>
      </c>
      <c r="E12903" s="2" t="s">
        <v>5887</v>
      </c>
      <c r="F12903" s="2">
        <v>543.5</v>
      </c>
    </row>
    <row r="12904" spans="1:6">
      <c r="A12904" s="2" t="s">
        <v>1897</v>
      </c>
      <c r="B12904" s="2"/>
      <c r="C12904" s="2" t="s">
        <v>594</v>
      </c>
      <c r="D12904" s="2">
        <v>5015994</v>
      </c>
      <c r="E12904" s="2" t="s">
        <v>5891</v>
      </c>
      <c r="F12904" s="2">
        <v>5197.1499999999996</v>
      </c>
    </row>
    <row r="12905" spans="1:6">
      <c r="A12905" s="2" t="s">
        <v>1897</v>
      </c>
      <c r="B12905" s="2"/>
      <c r="C12905" s="2" t="s">
        <v>3360</v>
      </c>
      <c r="D12905" s="2">
        <v>5036998</v>
      </c>
      <c r="E12905" s="2" t="s">
        <v>5949</v>
      </c>
      <c r="F12905" s="2">
        <v>4357.4399999999996</v>
      </c>
    </row>
    <row r="12906" spans="1:6">
      <c r="A12906" s="2" t="s">
        <v>1897</v>
      </c>
      <c r="B12906" s="2"/>
      <c r="C12906" s="2" t="s">
        <v>1237</v>
      </c>
      <c r="D12906" s="2">
        <v>5003907</v>
      </c>
      <c r="E12906" s="2" t="s">
        <v>3615</v>
      </c>
      <c r="F12906" s="2">
        <v>20.16</v>
      </c>
    </row>
    <row r="12907" spans="1:6">
      <c r="A12907" s="2" t="s">
        <v>1897</v>
      </c>
      <c r="B12907" s="2"/>
      <c r="C12907" s="2" t="s">
        <v>1237</v>
      </c>
      <c r="D12907" s="2">
        <v>5016007</v>
      </c>
      <c r="E12907" s="2" t="s">
        <v>3433</v>
      </c>
      <c r="F12907" s="2">
        <v>3785.28</v>
      </c>
    </row>
    <row r="12908" spans="1:6">
      <c r="A12908" s="2" t="s">
        <v>1897</v>
      </c>
      <c r="B12908" s="2"/>
      <c r="C12908" s="2" t="s">
        <v>1237</v>
      </c>
      <c r="D12908" s="2">
        <v>5016035</v>
      </c>
      <c r="E12908" s="2" t="s">
        <v>6028</v>
      </c>
      <c r="F12908" s="2">
        <v>1371.97</v>
      </c>
    </row>
    <row r="12909" spans="1:6">
      <c r="A12909" s="2" t="s">
        <v>1897</v>
      </c>
      <c r="B12909" s="2"/>
      <c r="C12909" s="2" t="s">
        <v>1237</v>
      </c>
      <c r="D12909" s="2">
        <v>5017079</v>
      </c>
      <c r="E12909" s="2" t="s">
        <v>6044</v>
      </c>
      <c r="F12909" s="2">
        <v>692.63</v>
      </c>
    </row>
    <row r="12910" spans="1:6">
      <c r="A12910" s="2" t="s">
        <v>1897</v>
      </c>
      <c r="B12910" s="2"/>
      <c r="C12910" s="2" t="s">
        <v>138</v>
      </c>
      <c r="D12910" s="2">
        <v>5018033</v>
      </c>
      <c r="E12910" s="2" t="s">
        <v>6172</v>
      </c>
      <c r="F12910" s="2">
        <v>333.27</v>
      </c>
    </row>
    <row r="12911" spans="1:6">
      <c r="A12911" s="2" t="s">
        <v>1897</v>
      </c>
      <c r="B12911" s="2"/>
      <c r="C12911" s="2" t="s">
        <v>86</v>
      </c>
      <c r="D12911" s="2">
        <v>5001866</v>
      </c>
      <c r="E12911" s="2" t="s">
        <v>1904</v>
      </c>
      <c r="F12911" s="2">
        <v>271.60000000000002</v>
      </c>
    </row>
    <row r="12912" spans="1:6">
      <c r="A12912" s="2" t="s">
        <v>1897</v>
      </c>
      <c r="B12912" s="2"/>
      <c r="C12912" s="2" t="s">
        <v>68</v>
      </c>
      <c r="D12912" s="2">
        <v>5000070</v>
      </c>
      <c r="E12912" s="2" t="s">
        <v>85</v>
      </c>
      <c r="F12912" s="2">
        <v>2081.9</v>
      </c>
    </row>
    <row r="12913" spans="1:6">
      <c r="A12913" s="2" t="s">
        <v>1897</v>
      </c>
      <c r="B12913" s="2"/>
      <c r="C12913" s="2" t="s">
        <v>222</v>
      </c>
      <c r="D12913" s="2">
        <v>5016037</v>
      </c>
      <c r="E12913" s="2" t="s">
        <v>6270</v>
      </c>
      <c r="F12913" s="2">
        <v>150</v>
      </c>
    </row>
    <row r="12914" spans="1:6">
      <c r="A12914" s="2" t="s">
        <v>1897</v>
      </c>
      <c r="B12914" s="2"/>
      <c r="C12914" s="2" t="s">
        <v>222</v>
      </c>
      <c r="D12914" s="2">
        <v>5024533</v>
      </c>
      <c r="E12914" s="2" t="s">
        <v>6284</v>
      </c>
      <c r="F12914" s="2">
        <v>300</v>
      </c>
    </row>
    <row r="12915" spans="1:6">
      <c r="A12915" s="2" t="s">
        <v>1897</v>
      </c>
      <c r="B12915" s="2"/>
      <c r="C12915" s="2" t="s">
        <v>304</v>
      </c>
      <c r="D12915" s="2">
        <v>5033031</v>
      </c>
      <c r="E12915" s="2" t="s">
        <v>6309</v>
      </c>
      <c r="F12915" s="2">
        <v>172.49</v>
      </c>
    </row>
    <row r="12916" spans="1:6">
      <c r="A12916" s="2" t="s">
        <v>1897</v>
      </c>
      <c r="B12916" s="2"/>
      <c r="C12916" s="2" t="s">
        <v>56</v>
      </c>
      <c r="D12916" s="2">
        <v>5006327</v>
      </c>
      <c r="E12916" s="2" t="s">
        <v>998</v>
      </c>
      <c r="F12916" s="2">
        <v>98.1</v>
      </c>
    </row>
    <row r="12917" spans="1:6">
      <c r="A12917" s="2" t="s">
        <v>1897</v>
      </c>
      <c r="B12917" s="2"/>
      <c r="C12917" s="2" t="s">
        <v>56</v>
      </c>
      <c r="D12917" s="2">
        <v>5016222</v>
      </c>
      <c r="E12917" s="2" t="s">
        <v>6328</v>
      </c>
      <c r="F12917" s="2">
        <v>1630.37</v>
      </c>
    </row>
    <row r="12918" spans="1:6">
      <c r="A12918" s="2" t="s">
        <v>1897</v>
      </c>
      <c r="B12918" s="2"/>
      <c r="C12918" s="2" t="s">
        <v>56</v>
      </c>
      <c r="D12918" s="2">
        <v>5032101</v>
      </c>
      <c r="E12918" s="2" t="s">
        <v>403</v>
      </c>
      <c r="F12918" s="2">
        <v>297.70999999999998</v>
      </c>
    </row>
    <row r="12919" spans="1:6">
      <c r="A12919" s="2" t="s">
        <v>1897</v>
      </c>
      <c r="B12919" s="2"/>
      <c r="C12919" s="2" t="s">
        <v>155</v>
      </c>
      <c r="D12919" s="2">
        <v>5032101</v>
      </c>
      <c r="E12919" s="2" t="s">
        <v>403</v>
      </c>
      <c r="F12919" s="2">
        <v>32.31</v>
      </c>
    </row>
    <row r="12920" spans="1:6">
      <c r="A12920" s="2" t="s">
        <v>1897</v>
      </c>
      <c r="B12920" s="2"/>
      <c r="C12920" s="2" t="s">
        <v>79</v>
      </c>
      <c r="D12920" s="2">
        <v>5005680</v>
      </c>
      <c r="E12920" s="2" t="s">
        <v>78</v>
      </c>
      <c r="F12920" s="2">
        <v>10000</v>
      </c>
    </row>
    <row r="12921" spans="1:6">
      <c r="A12921" s="2" t="s">
        <v>1897</v>
      </c>
      <c r="B12921" s="2"/>
      <c r="C12921" s="2" t="s">
        <v>19</v>
      </c>
      <c r="D12921" s="2">
        <v>5016194</v>
      </c>
      <c r="E12921" s="2" t="s">
        <v>6348</v>
      </c>
      <c r="F12921" s="2">
        <v>2887.59</v>
      </c>
    </row>
    <row r="12922" spans="1:6">
      <c r="A12922" s="2" t="s">
        <v>1897</v>
      </c>
      <c r="B12922" s="2"/>
      <c r="C12922" s="2" t="s">
        <v>19</v>
      </c>
      <c r="D12922" s="2">
        <v>5016208</v>
      </c>
      <c r="E12922" s="2" t="s">
        <v>1930</v>
      </c>
      <c r="F12922" s="2">
        <v>517.08000000000004</v>
      </c>
    </row>
    <row r="12923" spans="1:6">
      <c r="A12923" s="2" t="s">
        <v>1897</v>
      </c>
      <c r="B12923" s="2"/>
      <c r="C12923" s="2" t="s">
        <v>507</v>
      </c>
      <c r="D12923" s="2">
        <v>5005903</v>
      </c>
      <c r="E12923" s="2" t="s">
        <v>276</v>
      </c>
      <c r="F12923" s="2">
        <v>105</v>
      </c>
    </row>
    <row r="12924" spans="1:6">
      <c r="A12924" s="2" t="s">
        <v>1897</v>
      </c>
      <c r="B12924" s="2"/>
      <c r="C12924" s="2" t="s">
        <v>507</v>
      </c>
      <c r="D12924" s="2">
        <v>5006472</v>
      </c>
      <c r="E12924" s="2" t="s">
        <v>1606</v>
      </c>
      <c r="F12924" s="2">
        <v>35</v>
      </c>
    </row>
    <row r="12925" spans="1:6">
      <c r="A12925" s="2" t="s">
        <v>1897</v>
      </c>
      <c r="B12925" s="2" t="s">
        <v>5135</v>
      </c>
      <c r="C12925" s="2" t="s">
        <v>90</v>
      </c>
      <c r="D12925" s="2">
        <v>5001866</v>
      </c>
      <c r="E12925" s="2" t="s">
        <v>1904</v>
      </c>
      <c r="F12925" s="2">
        <v>11297</v>
      </c>
    </row>
    <row r="12926" spans="1:6">
      <c r="A12926" s="2" t="s">
        <v>1897</v>
      </c>
      <c r="B12926" s="2" t="s">
        <v>1905</v>
      </c>
      <c r="C12926" s="2" t="s">
        <v>79</v>
      </c>
      <c r="D12926" s="2">
        <v>5001866</v>
      </c>
      <c r="E12926" s="2" t="s">
        <v>1904</v>
      </c>
      <c r="F12926" s="2">
        <v>28180.97</v>
      </c>
    </row>
    <row r="12927" spans="1:6">
      <c r="A12927" s="2" t="s">
        <v>1897</v>
      </c>
      <c r="B12927" s="2" t="s">
        <v>1905</v>
      </c>
      <c r="C12927" s="2" t="s">
        <v>60</v>
      </c>
      <c r="D12927" s="2">
        <v>5001866</v>
      </c>
      <c r="E12927" s="2" t="s">
        <v>1904</v>
      </c>
      <c r="F12927" s="2">
        <v>579.95000000000005</v>
      </c>
    </row>
    <row r="12928" spans="1:6">
      <c r="A12928" s="2" t="s">
        <v>1897</v>
      </c>
      <c r="B12928" s="2" t="s">
        <v>6413</v>
      </c>
      <c r="C12928" s="2" t="s">
        <v>90</v>
      </c>
      <c r="D12928" s="2">
        <v>5001866</v>
      </c>
      <c r="E12928" s="2" t="s">
        <v>1904</v>
      </c>
      <c r="F12928" s="2">
        <v>162523.98000000001</v>
      </c>
    </row>
    <row r="12929" spans="1:6">
      <c r="A12929" s="2" t="s">
        <v>1897</v>
      </c>
      <c r="B12929" s="2" t="s">
        <v>6413</v>
      </c>
      <c r="C12929" s="2" t="s">
        <v>94</v>
      </c>
      <c r="D12929" s="2">
        <v>5001866</v>
      </c>
      <c r="E12929" s="2" t="s">
        <v>1904</v>
      </c>
      <c r="F12929" s="2">
        <v>24210.3</v>
      </c>
    </row>
    <row r="12930" spans="1:6">
      <c r="A12930" s="2" t="s">
        <v>1897</v>
      </c>
      <c r="B12930" s="2">
        <v>4300001741</v>
      </c>
      <c r="C12930" s="2" t="s">
        <v>125</v>
      </c>
      <c r="D12930" s="2">
        <v>5006327</v>
      </c>
      <c r="E12930" s="2" t="s">
        <v>998</v>
      </c>
      <c r="F12930" s="2">
        <v>1281.1600000000001</v>
      </c>
    </row>
    <row r="12931" spans="1:6">
      <c r="A12931" s="2" t="s">
        <v>1897</v>
      </c>
      <c r="B12931" s="2">
        <v>4300002114</v>
      </c>
      <c r="C12931" s="2" t="s">
        <v>15</v>
      </c>
      <c r="D12931" s="2">
        <v>5005590</v>
      </c>
      <c r="E12931" s="2" t="s">
        <v>1910</v>
      </c>
      <c r="F12931" s="2">
        <v>1596.8</v>
      </c>
    </row>
    <row r="12932" spans="1:6">
      <c r="A12932" s="2" t="s">
        <v>1897</v>
      </c>
      <c r="B12932" s="2">
        <v>4300002845</v>
      </c>
      <c r="C12932" s="2" t="s">
        <v>125</v>
      </c>
      <c r="D12932" s="2">
        <v>5006327</v>
      </c>
      <c r="E12932" s="2" t="s">
        <v>998</v>
      </c>
      <c r="F12932" s="2">
        <v>863.46</v>
      </c>
    </row>
    <row r="12933" spans="1:6">
      <c r="A12933" s="2" t="s">
        <v>1897</v>
      </c>
      <c r="B12933" s="2">
        <v>4300004247</v>
      </c>
      <c r="C12933" s="2" t="s">
        <v>269</v>
      </c>
      <c r="D12933" s="2">
        <v>5034502</v>
      </c>
      <c r="E12933" s="2" t="s">
        <v>1922</v>
      </c>
      <c r="F12933" s="2">
        <v>16456</v>
      </c>
    </row>
    <row r="12934" spans="1:6">
      <c r="A12934" s="2" t="s">
        <v>1897</v>
      </c>
      <c r="B12934" s="2">
        <v>4300004349</v>
      </c>
      <c r="C12934" s="2" t="s">
        <v>15</v>
      </c>
      <c r="D12934" s="2">
        <v>5031763</v>
      </c>
      <c r="E12934" s="2" t="s">
        <v>14</v>
      </c>
      <c r="F12934" s="2">
        <v>1740</v>
      </c>
    </row>
    <row r="12935" spans="1:6">
      <c r="A12935" s="2" t="s">
        <v>1897</v>
      </c>
      <c r="B12935" s="2">
        <v>4300004380</v>
      </c>
      <c r="C12935" s="2" t="s">
        <v>269</v>
      </c>
      <c r="D12935" s="2">
        <v>5028598</v>
      </c>
      <c r="E12935" s="2" t="s">
        <v>1924</v>
      </c>
      <c r="F12935" s="2">
        <v>31201</v>
      </c>
    </row>
    <row r="12936" spans="1:6">
      <c r="A12936" s="2" t="s">
        <v>1897</v>
      </c>
      <c r="B12936" s="2">
        <v>4300004429</v>
      </c>
      <c r="C12936" s="2" t="s">
        <v>269</v>
      </c>
      <c r="D12936" s="2">
        <v>5016192</v>
      </c>
      <c r="E12936" s="2" t="s">
        <v>38</v>
      </c>
      <c r="F12936" s="2">
        <v>5000</v>
      </c>
    </row>
    <row r="12937" spans="1:6">
      <c r="A12937" s="2" t="s">
        <v>1897</v>
      </c>
      <c r="B12937" s="2">
        <v>4500074614</v>
      </c>
      <c r="C12937" s="2" t="s">
        <v>107</v>
      </c>
      <c r="D12937" s="2">
        <v>5017283</v>
      </c>
      <c r="E12937" s="2" t="s">
        <v>1932</v>
      </c>
      <c r="F12937" s="2">
        <v>486.01</v>
      </c>
    </row>
    <row r="12938" spans="1:6">
      <c r="A12938" s="2" t="s">
        <v>1897</v>
      </c>
      <c r="B12938" s="2">
        <v>4500074618</v>
      </c>
      <c r="C12938" s="2" t="s">
        <v>19</v>
      </c>
      <c r="D12938" s="2">
        <v>5034016</v>
      </c>
      <c r="E12938" s="2" t="s">
        <v>214</v>
      </c>
      <c r="F12938" s="2">
        <v>1362.28</v>
      </c>
    </row>
    <row r="12939" spans="1:6">
      <c r="A12939" s="2" t="s">
        <v>1897</v>
      </c>
      <c r="B12939" s="2">
        <v>4500074823</v>
      </c>
      <c r="C12939" s="2" t="s">
        <v>19</v>
      </c>
      <c r="D12939" s="2">
        <v>5034016</v>
      </c>
      <c r="E12939" s="2" t="s">
        <v>214</v>
      </c>
      <c r="F12939" s="2">
        <v>1152.43</v>
      </c>
    </row>
    <row r="12940" spans="1:6">
      <c r="A12940" s="2" t="s">
        <v>1897</v>
      </c>
      <c r="B12940" s="2"/>
      <c r="C12940" s="2" t="s">
        <v>90</v>
      </c>
      <c r="D12940" s="2">
        <v>5001866</v>
      </c>
      <c r="E12940" s="2" t="s">
        <v>1904</v>
      </c>
      <c r="F12940" s="2">
        <v>1000</v>
      </c>
    </row>
    <row r="12941" spans="1:6">
      <c r="A12941" s="2" t="s">
        <v>1897</v>
      </c>
      <c r="B12941" s="2"/>
      <c r="C12941" s="2" t="s">
        <v>1203</v>
      </c>
      <c r="D12941" s="2">
        <v>5004106</v>
      </c>
      <c r="E12941" s="2" t="s">
        <v>2643</v>
      </c>
      <c r="F12941" s="2">
        <v>388.92</v>
      </c>
    </row>
    <row r="12942" spans="1:6">
      <c r="A12942" s="2" t="s">
        <v>1897</v>
      </c>
      <c r="B12942" s="2"/>
      <c r="C12942" s="2" t="s">
        <v>1203</v>
      </c>
      <c r="D12942" s="2">
        <v>5004183</v>
      </c>
      <c r="E12942" s="2" t="s">
        <v>2656</v>
      </c>
      <c r="F12942" s="2">
        <v>419.44</v>
      </c>
    </row>
    <row r="12943" spans="1:6">
      <c r="A12943" s="2" t="s">
        <v>1897</v>
      </c>
      <c r="B12943" s="2"/>
      <c r="C12943" s="2" t="s">
        <v>1203</v>
      </c>
      <c r="D12943" s="2">
        <v>5004375</v>
      </c>
      <c r="E12943" s="2" t="s">
        <v>6712</v>
      </c>
      <c r="F12943" s="2">
        <v>1034.6400000000001</v>
      </c>
    </row>
    <row r="12944" spans="1:6">
      <c r="A12944" s="2" t="s">
        <v>1897</v>
      </c>
      <c r="B12944" s="2"/>
      <c r="C12944" s="2" t="s">
        <v>1203</v>
      </c>
      <c r="D12944" s="2">
        <v>5004486</v>
      </c>
      <c r="E12944" s="2" t="s">
        <v>6715</v>
      </c>
      <c r="F12944" s="2">
        <v>191.74</v>
      </c>
    </row>
    <row r="12945" spans="1:6">
      <c r="A12945" s="2" t="s">
        <v>1897</v>
      </c>
      <c r="B12945" s="2"/>
      <c r="C12945" s="2" t="s">
        <v>1203</v>
      </c>
      <c r="D12945" s="2">
        <v>5004769</v>
      </c>
      <c r="E12945" s="2" t="s">
        <v>5761</v>
      </c>
      <c r="F12945" s="2">
        <v>105</v>
      </c>
    </row>
    <row r="12946" spans="1:6">
      <c r="A12946" s="2" t="s">
        <v>1897</v>
      </c>
      <c r="B12946" s="2"/>
      <c r="C12946" s="2" t="s">
        <v>1203</v>
      </c>
      <c r="D12946" s="2">
        <v>5006282</v>
      </c>
      <c r="E12946" s="2" t="s">
        <v>2725</v>
      </c>
      <c r="F12946" s="2">
        <v>1722.16</v>
      </c>
    </row>
    <row r="12947" spans="1:6">
      <c r="A12947" s="2" t="s">
        <v>1897</v>
      </c>
      <c r="B12947" s="2"/>
      <c r="C12947" s="2" t="s">
        <v>1203</v>
      </c>
      <c r="D12947" s="2">
        <v>5016000</v>
      </c>
      <c r="E12947" s="2" t="s">
        <v>2873</v>
      </c>
      <c r="F12947" s="2">
        <v>363.44</v>
      </c>
    </row>
    <row r="12948" spans="1:6">
      <c r="A12948" s="2" t="s">
        <v>1897</v>
      </c>
      <c r="B12948" s="2"/>
      <c r="C12948" s="2" t="s">
        <v>1203</v>
      </c>
      <c r="D12948" s="2">
        <v>5016042</v>
      </c>
      <c r="E12948" s="2" t="s">
        <v>6749</v>
      </c>
      <c r="F12948" s="2">
        <v>918.68</v>
      </c>
    </row>
    <row r="12949" spans="1:6">
      <c r="A12949" s="2" t="s">
        <v>1897</v>
      </c>
      <c r="B12949" s="2"/>
      <c r="C12949" s="2" t="s">
        <v>1203</v>
      </c>
      <c r="D12949" s="2">
        <v>5016152</v>
      </c>
      <c r="E12949" s="2" t="s">
        <v>6750</v>
      </c>
      <c r="F12949" s="2">
        <v>641.12</v>
      </c>
    </row>
    <row r="12950" spans="1:6">
      <c r="A12950" s="2" t="s">
        <v>1897</v>
      </c>
      <c r="B12950" s="2"/>
      <c r="C12950" s="2" t="s">
        <v>1203</v>
      </c>
      <c r="D12950" s="2">
        <v>5017278</v>
      </c>
      <c r="E12950" s="2" t="s">
        <v>6755</v>
      </c>
      <c r="F12950" s="2">
        <v>1113.76</v>
      </c>
    </row>
    <row r="12951" spans="1:6">
      <c r="A12951" s="2" t="s">
        <v>1897</v>
      </c>
      <c r="B12951" s="2"/>
      <c r="C12951" s="2" t="s">
        <v>1203</v>
      </c>
      <c r="D12951" s="2">
        <v>5022677</v>
      </c>
      <c r="E12951" s="2" t="s">
        <v>6763</v>
      </c>
      <c r="F12951" s="2">
        <v>324.97000000000003</v>
      </c>
    </row>
    <row r="12952" spans="1:6">
      <c r="A12952" s="2" t="s">
        <v>1897</v>
      </c>
      <c r="B12952" s="2"/>
      <c r="C12952" s="2" t="s">
        <v>1203</v>
      </c>
      <c r="D12952" s="2">
        <v>5029377</v>
      </c>
      <c r="E12952" s="2" t="s">
        <v>5824</v>
      </c>
      <c r="F12952" s="2">
        <v>1159.8</v>
      </c>
    </row>
    <row r="12953" spans="1:6">
      <c r="A12953" s="2" t="s">
        <v>1897</v>
      </c>
      <c r="B12953" s="2"/>
      <c r="C12953" s="2" t="s">
        <v>1203</v>
      </c>
      <c r="D12953" s="2">
        <v>5030546</v>
      </c>
      <c r="E12953" s="2" t="s">
        <v>3065</v>
      </c>
      <c r="F12953" s="2">
        <v>197.89</v>
      </c>
    </row>
    <row r="12954" spans="1:6">
      <c r="A12954" s="2" t="s">
        <v>1897</v>
      </c>
      <c r="B12954" s="2"/>
      <c r="C12954" s="2" t="s">
        <v>1203</v>
      </c>
      <c r="D12954" s="2">
        <v>5031308</v>
      </c>
      <c r="E12954" s="2" t="s">
        <v>3079</v>
      </c>
      <c r="F12954" s="2">
        <v>349.27</v>
      </c>
    </row>
    <row r="12955" spans="1:6">
      <c r="A12955" s="2" t="s">
        <v>1897</v>
      </c>
      <c r="B12955" s="2"/>
      <c r="C12955" s="2" t="s">
        <v>594</v>
      </c>
      <c r="D12955" s="2">
        <v>5015968</v>
      </c>
      <c r="E12955" s="2" t="s">
        <v>6808</v>
      </c>
      <c r="F12955" s="2">
        <v>1200</v>
      </c>
    </row>
    <row r="12956" spans="1:6">
      <c r="A12956" s="2" t="s">
        <v>1897</v>
      </c>
      <c r="B12956" s="2"/>
      <c r="C12956" s="2" t="s">
        <v>594</v>
      </c>
      <c r="D12956" s="2">
        <v>5029713</v>
      </c>
      <c r="E12956" s="2" t="s">
        <v>6814</v>
      </c>
      <c r="F12956" s="2">
        <v>800</v>
      </c>
    </row>
    <row r="12957" spans="1:6">
      <c r="A12957" s="2" t="s">
        <v>1897</v>
      </c>
      <c r="B12957" s="2"/>
      <c r="C12957" s="2" t="s">
        <v>3360</v>
      </c>
      <c r="D12957" s="2">
        <v>5028646</v>
      </c>
      <c r="E12957" s="2" t="s">
        <v>251</v>
      </c>
      <c r="F12957" s="2">
        <v>16.88</v>
      </c>
    </row>
    <row r="12958" spans="1:6">
      <c r="A12958" s="2" t="s">
        <v>1897</v>
      </c>
      <c r="B12958" s="2"/>
      <c r="C12958" s="2" t="s">
        <v>3360</v>
      </c>
      <c r="D12958" s="2">
        <v>5037096</v>
      </c>
      <c r="E12958" s="2" t="s">
        <v>6834</v>
      </c>
      <c r="F12958" s="2">
        <v>7625.52</v>
      </c>
    </row>
    <row r="12959" spans="1:6">
      <c r="A12959" s="2" t="s">
        <v>1897</v>
      </c>
      <c r="B12959" s="2"/>
      <c r="C12959" s="2" t="s">
        <v>1237</v>
      </c>
      <c r="D12959" s="2">
        <v>5007326</v>
      </c>
      <c r="E12959" s="2" t="s">
        <v>6847</v>
      </c>
      <c r="F12959" s="2">
        <v>1658.29</v>
      </c>
    </row>
    <row r="12960" spans="1:6">
      <c r="A12960" s="2" t="s">
        <v>1897</v>
      </c>
      <c r="B12960" s="2"/>
      <c r="C12960" s="2" t="s">
        <v>1237</v>
      </c>
      <c r="D12960" s="2">
        <v>5012231</v>
      </c>
      <c r="E12960" s="2" t="s">
        <v>6013</v>
      </c>
      <c r="F12960" s="2">
        <v>273.13</v>
      </c>
    </row>
    <row r="12961" spans="1:6">
      <c r="A12961" s="2" t="s">
        <v>1897</v>
      </c>
      <c r="B12961" s="2"/>
      <c r="C12961" s="2" t="s">
        <v>1237</v>
      </c>
      <c r="D12961" s="2">
        <v>5030545</v>
      </c>
      <c r="E12961" s="2" t="s">
        <v>3513</v>
      </c>
      <c r="F12961" s="2">
        <v>134.75</v>
      </c>
    </row>
    <row r="12962" spans="1:6">
      <c r="A12962" s="2" t="s">
        <v>1897</v>
      </c>
      <c r="B12962" s="2"/>
      <c r="C12962" s="2" t="s">
        <v>191</v>
      </c>
      <c r="D12962" s="2">
        <v>5003102</v>
      </c>
      <c r="E12962" s="2" t="s">
        <v>252</v>
      </c>
      <c r="F12962" s="2">
        <v>1582.17</v>
      </c>
    </row>
    <row r="12963" spans="1:6">
      <c r="A12963" s="2" t="s">
        <v>1897</v>
      </c>
      <c r="B12963" s="2"/>
      <c r="C12963" s="2" t="s">
        <v>191</v>
      </c>
      <c r="D12963" s="2">
        <v>5016204</v>
      </c>
      <c r="E12963" s="2" t="s">
        <v>4599</v>
      </c>
      <c r="F12963" s="2">
        <v>560</v>
      </c>
    </row>
    <row r="12964" spans="1:6">
      <c r="A12964" s="2" t="s">
        <v>1897</v>
      </c>
      <c r="B12964" s="2"/>
      <c r="C12964" s="2" t="s">
        <v>125</v>
      </c>
      <c r="D12964" s="2">
        <v>5002748</v>
      </c>
      <c r="E12964" s="2" t="s">
        <v>265</v>
      </c>
      <c r="F12964" s="2">
        <v>502.94</v>
      </c>
    </row>
    <row r="12965" spans="1:6">
      <c r="A12965" s="2" t="s">
        <v>1897</v>
      </c>
      <c r="B12965" s="2"/>
      <c r="C12965" s="2" t="s">
        <v>138</v>
      </c>
      <c r="D12965" s="2">
        <v>5024837</v>
      </c>
      <c r="E12965" s="2" t="s">
        <v>18</v>
      </c>
      <c r="F12965" s="2">
        <v>283.29000000000002</v>
      </c>
    </row>
    <row r="12966" spans="1:6">
      <c r="A12966" s="2" t="s">
        <v>1897</v>
      </c>
      <c r="B12966" s="2"/>
      <c r="C12966" s="2" t="s">
        <v>15</v>
      </c>
      <c r="D12966" s="2">
        <v>5005590</v>
      </c>
      <c r="E12966" s="2" t="s">
        <v>1910</v>
      </c>
      <c r="F12966" s="2">
        <v>320</v>
      </c>
    </row>
    <row r="12967" spans="1:6">
      <c r="A12967" s="2" t="s">
        <v>1897</v>
      </c>
      <c r="B12967" s="2"/>
      <c r="C12967" s="2" t="s">
        <v>141</v>
      </c>
      <c r="D12967" s="2">
        <v>5032101</v>
      </c>
      <c r="E12967" s="2" t="s">
        <v>403</v>
      </c>
      <c r="F12967" s="2">
        <v>346.22</v>
      </c>
    </row>
    <row r="12968" spans="1:6">
      <c r="A12968" s="2" t="s">
        <v>1897</v>
      </c>
      <c r="B12968" s="2"/>
      <c r="C12968" s="2" t="s">
        <v>209</v>
      </c>
      <c r="D12968" s="2">
        <v>5016221</v>
      </c>
      <c r="E12968" s="2" t="s">
        <v>6976</v>
      </c>
      <c r="F12968" s="2">
        <v>68.540000000000006</v>
      </c>
    </row>
    <row r="12969" spans="1:6">
      <c r="A12969" s="2" t="s">
        <v>1897</v>
      </c>
      <c r="B12969" s="2"/>
      <c r="C12969" s="2" t="s">
        <v>304</v>
      </c>
      <c r="D12969" s="2">
        <v>5002030</v>
      </c>
      <c r="E12969" s="2" t="s">
        <v>871</v>
      </c>
      <c r="F12969" s="2">
        <v>975</v>
      </c>
    </row>
    <row r="12970" spans="1:6">
      <c r="A12970" s="2" t="s">
        <v>1897</v>
      </c>
      <c r="B12970" s="2"/>
      <c r="C12970" s="2" t="s">
        <v>56</v>
      </c>
      <c r="D12970" s="2">
        <v>5002746</v>
      </c>
      <c r="E12970" s="2" t="s">
        <v>282</v>
      </c>
      <c r="F12970" s="2">
        <v>1019.72</v>
      </c>
    </row>
    <row r="12971" spans="1:6">
      <c r="A12971" s="2" t="s">
        <v>1897</v>
      </c>
      <c r="B12971" s="2"/>
      <c r="C12971" s="2" t="s">
        <v>56</v>
      </c>
      <c r="D12971" s="2">
        <v>5004642</v>
      </c>
      <c r="E12971" s="2" t="s">
        <v>7035</v>
      </c>
      <c r="F12971" s="2">
        <v>95.16</v>
      </c>
    </row>
    <row r="12972" spans="1:6">
      <c r="A12972" s="2" t="s">
        <v>1897</v>
      </c>
      <c r="B12972" s="2"/>
      <c r="C12972" s="2" t="s">
        <v>82</v>
      </c>
      <c r="D12972" s="2">
        <v>5001866</v>
      </c>
      <c r="E12972" s="2" t="s">
        <v>1904</v>
      </c>
      <c r="F12972" s="2">
        <v>443042</v>
      </c>
    </row>
    <row r="12973" spans="1:6">
      <c r="A12973" s="2" t="s">
        <v>1897</v>
      </c>
      <c r="B12973" s="2"/>
      <c r="C12973" s="2" t="s">
        <v>82</v>
      </c>
      <c r="D12973" s="2">
        <v>5005310</v>
      </c>
      <c r="E12973" s="2" t="s">
        <v>1842</v>
      </c>
      <c r="F12973" s="2">
        <v>827.07</v>
      </c>
    </row>
    <row r="12974" spans="1:6">
      <c r="A12974" s="2" t="s">
        <v>1897</v>
      </c>
      <c r="B12974" s="2"/>
      <c r="C12974" s="2" t="s">
        <v>507</v>
      </c>
      <c r="D12974" s="2">
        <v>5007978</v>
      </c>
      <c r="E12974" s="2" t="s">
        <v>1845</v>
      </c>
      <c r="F12974" s="2">
        <v>70</v>
      </c>
    </row>
    <row r="12975" spans="1:6">
      <c r="A12975" s="2" t="s">
        <v>1897</v>
      </c>
      <c r="B12975" s="2" t="s">
        <v>7084</v>
      </c>
      <c r="C12975" s="2" t="s">
        <v>271</v>
      </c>
      <c r="D12975" s="2">
        <v>5015342</v>
      </c>
      <c r="E12975" s="2" t="s">
        <v>270</v>
      </c>
      <c r="F12975" s="2">
        <v>2909.57</v>
      </c>
    </row>
    <row r="12976" spans="1:6">
      <c r="A12976" s="2" t="s">
        <v>1897</v>
      </c>
      <c r="B12976" s="2" t="s">
        <v>7085</v>
      </c>
      <c r="C12976" s="2" t="s">
        <v>90</v>
      </c>
      <c r="D12976" s="2">
        <v>5001866</v>
      </c>
      <c r="E12976" s="2" t="s">
        <v>1904</v>
      </c>
      <c r="F12976" s="2">
        <v>703</v>
      </c>
    </row>
    <row r="12977" spans="1:6">
      <c r="A12977" s="2" t="s">
        <v>1897</v>
      </c>
      <c r="B12977" s="2" t="s">
        <v>1905</v>
      </c>
      <c r="C12977" s="2" t="s">
        <v>183</v>
      </c>
      <c r="D12977" s="2">
        <v>5001866</v>
      </c>
      <c r="E12977" s="2" t="s">
        <v>1904</v>
      </c>
      <c r="F12977" s="2">
        <v>186557</v>
      </c>
    </row>
    <row r="12978" spans="1:6">
      <c r="A12978" s="2" t="s">
        <v>1897</v>
      </c>
      <c r="B12978" s="2" t="s">
        <v>1905</v>
      </c>
      <c r="C12978" s="2" t="s">
        <v>43</v>
      </c>
      <c r="D12978" s="2">
        <v>5001866</v>
      </c>
      <c r="E12978" s="2" t="s">
        <v>1904</v>
      </c>
      <c r="F12978" s="2">
        <v>3480.45</v>
      </c>
    </row>
    <row r="12979" spans="1:6">
      <c r="A12979" s="2" t="s">
        <v>1897</v>
      </c>
      <c r="B12979" s="2" t="s">
        <v>7086</v>
      </c>
      <c r="C12979" s="2" t="s">
        <v>388</v>
      </c>
      <c r="D12979" s="2">
        <v>5001866</v>
      </c>
      <c r="E12979" s="2" t="s">
        <v>1904</v>
      </c>
      <c r="F12979" s="2">
        <v>3700</v>
      </c>
    </row>
    <row r="12980" spans="1:6">
      <c r="A12980" s="2" t="s">
        <v>1897</v>
      </c>
      <c r="B12980" s="2">
        <v>4300004013</v>
      </c>
      <c r="C12980" s="2" t="s">
        <v>17</v>
      </c>
      <c r="D12980" s="2">
        <v>5034101</v>
      </c>
      <c r="E12980" s="2" t="s">
        <v>206</v>
      </c>
      <c r="F12980" s="2">
        <v>442838</v>
      </c>
    </row>
    <row r="12981" spans="1:6">
      <c r="A12981" s="2" t="s">
        <v>1897</v>
      </c>
      <c r="B12981" s="2">
        <v>4300004015</v>
      </c>
      <c r="C12981" s="2" t="s">
        <v>13</v>
      </c>
      <c r="D12981" s="2">
        <v>5030551</v>
      </c>
      <c r="E12981" s="2" t="s">
        <v>7095</v>
      </c>
      <c r="F12981" s="2">
        <v>27205.88</v>
      </c>
    </row>
    <row r="12982" spans="1:6">
      <c r="A12982" s="2" t="s">
        <v>1897</v>
      </c>
      <c r="B12982" s="2">
        <v>4300004167</v>
      </c>
      <c r="C12982" s="2" t="s">
        <v>13</v>
      </c>
      <c r="D12982" s="2">
        <v>5004756</v>
      </c>
      <c r="E12982" s="2" t="s">
        <v>16</v>
      </c>
      <c r="F12982" s="2">
        <v>320824.51</v>
      </c>
    </row>
    <row r="12983" spans="1:6">
      <c r="A12983" s="2" t="s">
        <v>1897</v>
      </c>
      <c r="B12983" s="2">
        <v>4300004378</v>
      </c>
      <c r="C12983" s="2" t="s">
        <v>15</v>
      </c>
      <c r="D12983" s="2">
        <v>5036954</v>
      </c>
      <c r="E12983" s="2" t="s">
        <v>1923</v>
      </c>
      <c r="F12983" s="2">
        <v>1402.35</v>
      </c>
    </row>
    <row r="12984" spans="1:6">
      <c r="A12984" s="2" t="s">
        <v>1897</v>
      </c>
      <c r="B12984" s="2">
        <v>4300004521</v>
      </c>
      <c r="C12984" s="2" t="s">
        <v>594</v>
      </c>
      <c r="D12984" s="2">
        <v>5005022</v>
      </c>
      <c r="E12984" s="2" t="s">
        <v>1926</v>
      </c>
      <c r="F12984" s="2">
        <v>9717.34</v>
      </c>
    </row>
    <row r="12985" spans="1:6">
      <c r="A12985" s="2" t="s">
        <v>1897</v>
      </c>
      <c r="B12985" s="2">
        <v>4300004522</v>
      </c>
      <c r="C12985" s="2" t="s">
        <v>594</v>
      </c>
      <c r="D12985" s="2">
        <v>5005022</v>
      </c>
      <c r="E12985" s="2" t="s">
        <v>1926</v>
      </c>
      <c r="F12985" s="2">
        <v>829.79</v>
      </c>
    </row>
    <row r="12986" spans="1:6">
      <c r="A12986" s="2" t="s">
        <v>1897</v>
      </c>
      <c r="B12986" s="2">
        <v>4500073454</v>
      </c>
      <c r="C12986" s="2" t="s">
        <v>131</v>
      </c>
      <c r="D12986" s="2">
        <v>5015063</v>
      </c>
      <c r="E12986" s="2" t="s">
        <v>848</v>
      </c>
      <c r="F12986" s="2">
        <v>84757.38</v>
      </c>
    </row>
    <row r="12987" spans="1:6">
      <c r="A12987" s="2" t="s">
        <v>1897</v>
      </c>
      <c r="B12987" s="2">
        <v>4500073600</v>
      </c>
      <c r="C12987" s="2" t="s">
        <v>107</v>
      </c>
      <c r="D12987" s="2">
        <v>5024837</v>
      </c>
      <c r="E12987" s="2" t="s">
        <v>18</v>
      </c>
      <c r="F12987" s="2">
        <v>42492.36</v>
      </c>
    </row>
    <row r="12988" spans="1:6">
      <c r="A12988" s="2" t="s">
        <v>1897</v>
      </c>
      <c r="B12988" s="2">
        <v>4500075126</v>
      </c>
      <c r="C12988" s="2" t="s">
        <v>141</v>
      </c>
      <c r="D12988" s="2">
        <v>5003035</v>
      </c>
      <c r="E12988" s="2" t="s">
        <v>145</v>
      </c>
      <c r="F12988" s="2">
        <v>16124</v>
      </c>
    </row>
    <row r="12989" spans="1:6">
      <c r="A12989" s="2" t="s">
        <v>1897</v>
      </c>
      <c r="B12989" s="2">
        <v>4500075127</v>
      </c>
      <c r="C12989" s="2" t="s">
        <v>107</v>
      </c>
      <c r="D12989" s="2">
        <v>5037022</v>
      </c>
      <c r="E12989" s="2" t="s">
        <v>1933</v>
      </c>
      <c r="F12989" s="2">
        <v>2564.4699999999998</v>
      </c>
    </row>
    <row r="12990" spans="1:6">
      <c r="A12990" s="2" t="s">
        <v>1897</v>
      </c>
      <c r="B12990" s="2">
        <v>4500075629</v>
      </c>
      <c r="C12990" s="2" t="s">
        <v>19</v>
      </c>
      <c r="D12990" s="2">
        <v>5034016</v>
      </c>
      <c r="E12990" s="2" t="s">
        <v>214</v>
      </c>
      <c r="F12990" s="2">
        <v>267.06</v>
      </c>
    </row>
    <row r="12991" spans="1:6">
      <c r="A12991" s="2" t="s">
        <v>1897</v>
      </c>
      <c r="B12991" s="2">
        <v>4500075779</v>
      </c>
      <c r="C12991" s="2" t="s">
        <v>141</v>
      </c>
      <c r="D12991" s="2">
        <v>5003336</v>
      </c>
      <c r="E12991" s="2" t="s">
        <v>274</v>
      </c>
      <c r="F12991" s="2">
        <v>29483</v>
      </c>
    </row>
    <row r="12992" spans="1:6">
      <c r="A12992" s="2" t="s">
        <v>1897</v>
      </c>
      <c r="B12992" s="2"/>
      <c r="C12992" s="2" t="s">
        <v>183</v>
      </c>
      <c r="D12992" s="2">
        <v>5016158</v>
      </c>
      <c r="E12992" s="2" t="s">
        <v>7322</v>
      </c>
      <c r="F12992" s="2">
        <v>750</v>
      </c>
    </row>
    <row r="12993" spans="1:6">
      <c r="A12993" s="2" t="s">
        <v>1897</v>
      </c>
      <c r="B12993" s="2"/>
      <c r="C12993" s="2" t="s">
        <v>1203</v>
      </c>
      <c r="D12993" s="2">
        <v>5003060</v>
      </c>
      <c r="E12993" s="2" t="s">
        <v>2606</v>
      </c>
      <c r="F12993" s="2">
        <v>191.57</v>
      </c>
    </row>
    <row r="12994" spans="1:6">
      <c r="A12994" s="2" t="s">
        <v>1897</v>
      </c>
      <c r="B12994" s="2"/>
      <c r="C12994" s="2" t="s">
        <v>1203</v>
      </c>
      <c r="D12994" s="2">
        <v>5004007</v>
      </c>
      <c r="E12994" s="2" t="s">
        <v>2635</v>
      </c>
      <c r="F12994" s="2">
        <v>193.47</v>
      </c>
    </row>
    <row r="12995" spans="1:6">
      <c r="A12995" s="2" t="s">
        <v>1897</v>
      </c>
      <c r="B12995" s="2"/>
      <c r="C12995" s="2" t="s">
        <v>1203</v>
      </c>
      <c r="D12995" s="2">
        <v>5004090</v>
      </c>
      <c r="E12995" s="2" t="s">
        <v>5754</v>
      </c>
      <c r="F12995" s="2">
        <v>851.12</v>
      </c>
    </row>
    <row r="12996" spans="1:6">
      <c r="A12996" s="2" t="s">
        <v>1897</v>
      </c>
      <c r="B12996" s="2"/>
      <c r="C12996" s="2" t="s">
        <v>1203</v>
      </c>
      <c r="D12996" s="2">
        <v>5004095</v>
      </c>
      <c r="E12996" s="2" t="s">
        <v>7345</v>
      </c>
      <c r="F12996" s="2">
        <v>329.12</v>
      </c>
    </row>
    <row r="12997" spans="1:6">
      <c r="A12997" s="2" t="s">
        <v>1897</v>
      </c>
      <c r="B12997" s="2"/>
      <c r="C12997" s="2" t="s">
        <v>1203</v>
      </c>
      <c r="D12997" s="2">
        <v>5004109</v>
      </c>
      <c r="E12997" s="2" t="s">
        <v>2644</v>
      </c>
      <c r="F12997" s="2">
        <v>147</v>
      </c>
    </row>
    <row r="12998" spans="1:6">
      <c r="A12998" s="2" t="s">
        <v>1897</v>
      </c>
      <c r="B12998" s="2"/>
      <c r="C12998" s="2" t="s">
        <v>1203</v>
      </c>
      <c r="D12998" s="2">
        <v>5004184</v>
      </c>
      <c r="E12998" s="2" t="s">
        <v>2657</v>
      </c>
      <c r="F12998" s="2">
        <v>330.57</v>
      </c>
    </row>
    <row r="12999" spans="1:6">
      <c r="A12999" s="2" t="s">
        <v>1897</v>
      </c>
      <c r="B12999" s="2"/>
      <c r="C12999" s="2" t="s">
        <v>1203</v>
      </c>
      <c r="D12999" s="2">
        <v>5004191</v>
      </c>
      <c r="E12999" s="2" t="s">
        <v>6710</v>
      </c>
      <c r="F12999" s="2">
        <v>625.11</v>
      </c>
    </row>
    <row r="13000" spans="1:6">
      <c r="A13000" s="2" t="s">
        <v>1897</v>
      </c>
      <c r="B13000" s="2"/>
      <c r="C13000" s="2" t="s">
        <v>1203</v>
      </c>
      <c r="D13000" s="2">
        <v>5004243</v>
      </c>
      <c r="E13000" s="2" t="s">
        <v>2666</v>
      </c>
      <c r="F13000" s="2">
        <v>1050.57</v>
      </c>
    </row>
    <row r="13001" spans="1:6">
      <c r="A13001" s="2" t="s">
        <v>1897</v>
      </c>
      <c r="B13001" s="2"/>
      <c r="C13001" s="2" t="s">
        <v>1203</v>
      </c>
      <c r="D13001" s="2">
        <v>5004527</v>
      </c>
      <c r="E13001" s="2" t="s">
        <v>2678</v>
      </c>
      <c r="F13001" s="2">
        <v>357.39</v>
      </c>
    </row>
    <row r="13002" spans="1:6">
      <c r="A13002" s="2" t="s">
        <v>1897</v>
      </c>
      <c r="B13002" s="2"/>
      <c r="C13002" s="2" t="s">
        <v>1203</v>
      </c>
      <c r="D13002" s="2">
        <v>5004753</v>
      </c>
      <c r="E13002" s="2" t="s">
        <v>6718</v>
      </c>
      <c r="F13002" s="2">
        <v>278.32</v>
      </c>
    </row>
    <row r="13003" spans="1:6">
      <c r="A13003" s="2" t="s">
        <v>1897</v>
      </c>
      <c r="B13003" s="2"/>
      <c r="C13003" s="2" t="s">
        <v>1203</v>
      </c>
      <c r="D13003" s="2">
        <v>5004941</v>
      </c>
      <c r="E13003" s="2" t="s">
        <v>2688</v>
      </c>
      <c r="F13003" s="2">
        <v>184</v>
      </c>
    </row>
    <row r="13004" spans="1:6">
      <c r="A13004" s="2" t="s">
        <v>1897</v>
      </c>
      <c r="B13004" s="2"/>
      <c r="C13004" s="2" t="s">
        <v>1203</v>
      </c>
      <c r="D13004" s="2">
        <v>5006163</v>
      </c>
      <c r="E13004" s="2" t="s">
        <v>2720</v>
      </c>
      <c r="F13004" s="2">
        <v>186.46</v>
      </c>
    </row>
    <row r="13005" spans="1:6">
      <c r="A13005" s="2" t="s">
        <v>1897</v>
      </c>
      <c r="B13005" s="2"/>
      <c r="C13005" s="2" t="s">
        <v>1203</v>
      </c>
      <c r="D13005" s="2">
        <v>5008414</v>
      </c>
      <c r="E13005" s="2" t="s">
        <v>2787</v>
      </c>
      <c r="F13005" s="2">
        <v>187.34</v>
      </c>
    </row>
    <row r="13006" spans="1:6">
      <c r="A13006" s="2" t="s">
        <v>1897</v>
      </c>
      <c r="B13006" s="2"/>
      <c r="C13006" s="2" t="s">
        <v>1203</v>
      </c>
      <c r="D13006" s="2">
        <v>5011467</v>
      </c>
      <c r="E13006" s="2" t="s">
        <v>2814</v>
      </c>
      <c r="F13006" s="2">
        <v>482.04</v>
      </c>
    </row>
    <row r="13007" spans="1:6">
      <c r="A13007" s="2" t="s">
        <v>1897</v>
      </c>
      <c r="B13007" s="2"/>
      <c r="C13007" s="2" t="s">
        <v>1203</v>
      </c>
      <c r="D13007" s="2">
        <v>5012576</v>
      </c>
      <c r="E13007" s="2" t="s">
        <v>7364</v>
      </c>
      <c r="F13007" s="2">
        <v>395.62</v>
      </c>
    </row>
    <row r="13008" spans="1:6">
      <c r="A13008" s="2" t="s">
        <v>1897</v>
      </c>
      <c r="B13008" s="2"/>
      <c r="C13008" s="2" t="s">
        <v>1203</v>
      </c>
      <c r="D13008" s="2">
        <v>5018005</v>
      </c>
      <c r="E13008" s="2" t="s">
        <v>2916</v>
      </c>
      <c r="F13008" s="2">
        <v>595.35</v>
      </c>
    </row>
    <row r="13009" spans="1:6">
      <c r="A13009" s="2" t="s">
        <v>1897</v>
      </c>
      <c r="B13009" s="2"/>
      <c r="C13009" s="2" t="s">
        <v>1203</v>
      </c>
      <c r="D13009" s="2">
        <v>5022930</v>
      </c>
      <c r="E13009" s="2" t="s">
        <v>2978</v>
      </c>
      <c r="F13009" s="2">
        <v>218.56</v>
      </c>
    </row>
    <row r="13010" spans="1:6">
      <c r="A13010" s="2" t="s">
        <v>1897</v>
      </c>
      <c r="B13010" s="2"/>
      <c r="C13010" s="2" t="s">
        <v>1203</v>
      </c>
      <c r="D13010" s="2">
        <v>5026119</v>
      </c>
      <c r="E13010" s="2" t="s">
        <v>3006</v>
      </c>
      <c r="F13010" s="2">
        <v>2183.27</v>
      </c>
    </row>
    <row r="13011" spans="1:6">
      <c r="A13011" s="2" t="s">
        <v>1897</v>
      </c>
      <c r="B13011" s="2"/>
      <c r="C13011" s="2" t="s">
        <v>1203</v>
      </c>
      <c r="D13011" s="2">
        <v>5030171</v>
      </c>
      <c r="E13011" s="2" t="s">
        <v>5825</v>
      </c>
      <c r="F13011" s="2">
        <v>315</v>
      </c>
    </row>
    <row r="13012" spans="1:6">
      <c r="A13012" s="2" t="s">
        <v>1897</v>
      </c>
      <c r="B13012" s="2"/>
      <c r="C13012" s="2" t="s">
        <v>1203</v>
      </c>
      <c r="D13012" s="2">
        <v>5031817</v>
      </c>
      <c r="E13012" s="2" t="s">
        <v>3086</v>
      </c>
      <c r="F13012" s="2">
        <v>954.36</v>
      </c>
    </row>
    <row r="13013" spans="1:6">
      <c r="A13013" s="2" t="s">
        <v>1897</v>
      </c>
      <c r="B13013" s="2"/>
      <c r="C13013" s="2" t="s">
        <v>1203</v>
      </c>
      <c r="D13013" s="2">
        <v>5033799</v>
      </c>
      <c r="E13013" s="2" t="s">
        <v>5844</v>
      </c>
      <c r="F13013" s="2">
        <v>398.22</v>
      </c>
    </row>
    <row r="13014" spans="1:6">
      <c r="A13014" s="2" t="s">
        <v>1897</v>
      </c>
      <c r="B13014" s="2"/>
      <c r="C13014" s="2" t="s">
        <v>1203</v>
      </c>
      <c r="D13014" s="2">
        <v>5034509</v>
      </c>
      <c r="E13014" s="2" t="s">
        <v>7396</v>
      </c>
      <c r="F13014" s="2">
        <v>185.79</v>
      </c>
    </row>
    <row r="13015" spans="1:6">
      <c r="A13015" s="2" t="s">
        <v>1897</v>
      </c>
      <c r="B13015" s="2"/>
      <c r="C13015" s="2" t="s">
        <v>1203</v>
      </c>
      <c r="D13015" s="2">
        <v>5035586</v>
      </c>
      <c r="E13015" s="2" t="s">
        <v>5852</v>
      </c>
      <c r="F13015" s="2">
        <v>1396</v>
      </c>
    </row>
    <row r="13016" spans="1:6">
      <c r="A13016" s="2" t="s">
        <v>1897</v>
      </c>
      <c r="B13016" s="2"/>
      <c r="C13016" s="2" t="s">
        <v>1203</v>
      </c>
      <c r="D13016" s="2">
        <v>5037258</v>
      </c>
      <c r="E13016" s="2" t="s">
        <v>7402</v>
      </c>
      <c r="F13016" s="2">
        <v>3287.76</v>
      </c>
    </row>
    <row r="13017" spans="1:6">
      <c r="A13017" s="2" t="s">
        <v>1897</v>
      </c>
      <c r="B13017" s="2"/>
      <c r="C13017" s="2" t="s">
        <v>1203</v>
      </c>
      <c r="D13017" s="2">
        <v>5037381</v>
      </c>
      <c r="E13017" s="2" t="s">
        <v>7408</v>
      </c>
      <c r="F13017" s="2">
        <v>110</v>
      </c>
    </row>
    <row r="13018" spans="1:6">
      <c r="A13018" s="2" t="s">
        <v>1897</v>
      </c>
      <c r="B13018" s="2"/>
      <c r="C13018" s="2" t="s">
        <v>1237</v>
      </c>
      <c r="D13018" s="2">
        <v>5005674</v>
      </c>
      <c r="E13018" s="2" t="s">
        <v>7443</v>
      </c>
      <c r="F13018" s="2">
        <v>2736.56</v>
      </c>
    </row>
    <row r="13019" spans="1:6">
      <c r="A13019" s="2" t="s">
        <v>1897</v>
      </c>
      <c r="B13019" s="2"/>
      <c r="C13019" s="2" t="s">
        <v>1237</v>
      </c>
      <c r="D13019" s="2">
        <v>5016022</v>
      </c>
      <c r="E13019" s="2" t="s">
        <v>7451</v>
      </c>
      <c r="F13019" s="2">
        <v>1032.1500000000001</v>
      </c>
    </row>
    <row r="13020" spans="1:6">
      <c r="A13020" s="2" t="s">
        <v>1897</v>
      </c>
      <c r="B13020" s="2"/>
      <c r="C13020" s="2" t="s">
        <v>1237</v>
      </c>
      <c r="D13020" s="2">
        <v>5016100</v>
      </c>
      <c r="E13020" s="2" t="s">
        <v>7452</v>
      </c>
      <c r="F13020" s="2">
        <v>270.29000000000002</v>
      </c>
    </row>
    <row r="13021" spans="1:6">
      <c r="A13021" s="2" t="s">
        <v>1897</v>
      </c>
      <c r="B13021" s="2"/>
      <c r="C13021" s="2" t="s">
        <v>1237</v>
      </c>
      <c r="D13021" s="2">
        <v>5016116</v>
      </c>
      <c r="E13021" s="2" t="s">
        <v>7453</v>
      </c>
      <c r="F13021" s="2">
        <v>184</v>
      </c>
    </row>
    <row r="13022" spans="1:6">
      <c r="A13022" s="2" t="s">
        <v>1897</v>
      </c>
      <c r="B13022" s="2"/>
      <c r="C13022" s="2" t="s">
        <v>138</v>
      </c>
      <c r="D13022" s="2">
        <v>5001171</v>
      </c>
      <c r="E13022" s="2" t="s">
        <v>196</v>
      </c>
      <c r="F13022" s="2">
        <v>323.99</v>
      </c>
    </row>
    <row r="13023" spans="1:6">
      <c r="A13023" s="2" t="s">
        <v>1897</v>
      </c>
      <c r="B13023" s="2"/>
      <c r="C13023" s="2" t="s">
        <v>141</v>
      </c>
      <c r="D13023" s="2">
        <v>5001171</v>
      </c>
      <c r="E13023" s="2" t="s">
        <v>196</v>
      </c>
      <c r="F13023" s="2">
        <v>351.97</v>
      </c>
    </row>
    <row r="13024" spans="1:6">
      <c r="A13024" s="2" t="s">
        <v>1897</v>
      </c>
      <c r="B13024" s="2"/>
      <c r="C13024" s="2" t="s">
        <v>209</v>
      </c>
      <c r="D13024" s="2">
        <v>5032101</v>
      </c>
      <c r="E13024" s="2" t="s">
        <v>403</v>
      </c>
      <c r="F13024" s="2">
        <v>368.59</v>
      </c>
    </row>
    <row r="13025" spans="1:6">
      <c r="A13025" s="2" t="s">
        <v>1897</v>
      </c>
      <c r="B13025" s="2"/>
      <c r="C13025" s="2" t="s">
        <v>222</v>
      </c>
      <c r="D13025" s="2">
        <v>5014380</v>
      </c>
      <c r="E13025" s="2" t="s">
        <v>6989</v>
      </c>
      <c r="F13025" s="2">
        <v>150</v>
      </c>
    </row>
    <row r="13026" spans="1:6">
      <c r="A13026" s="2" t="s">
        <v>1897</v>
      </c>
      <c r="B13026" s="2"/>
      <c r="C13026" s="2" t="s">
        <v>222</v>
      </c>
      <c r="D13026" s="2">
        <v>5017111</v>
      </c>
      <c r="E13026" s="2" t="s">
        <v>7560</v>
      </c>
      <c r="F13026" s="2">
        <v>150</v>
      </c>
    </row>
    <row r="13027" spans="1:6">
      <c r="A13027" s="2" t="s">
        <v>1897</v>
      </c>
      <c r="B13027" s="2"/>
      <c r="C13027" s="2" t="s">
        <v>56</v>
      </c>
      <c r="D13027" s="2">
        <v>5029817</v>
      </c>
      <c r="E13027" s="2" t="s">
        <v>7591</v>
      </c>
      <c r="F13027" s="2">
        <v>682.89</v>
      </c>
    </row>
    <row r="13028" spans="1:6">
      <c r="A13028" s="2" t="s">
        <v>1897</v>
      </c>
      <c r="B13028" s="2"/>
      <c r="C13028" s="2" t="s">
        <v>4965</v>
      </c>
      <c r="D13028" s="2">
        <v>5003638</v>
      </c>
      <c r="E13028" s="2" t="s">
        <v>983</v>
      </c>
      <c r="F13028" s="2">
        <v>85</v>
      </c>
    </row>
    <row r="13029" spans="1:6">
      <c r="A13029" s="2" t="s">
        <v>1897</v>
      </c>
      <c r="B13029" s="2"/>
      <c r="C13029" s="2" t="s">
        <v>507</v>
      </c>
      <c r="D13029" s="2">
        <v>5008173</v>
      </c>
      <c r="E13029" s="2" t="s">
        <v>4717</v>
      </c>
      <c r="F13029" s="2">
        <v>35</v>
      </c>
    </row>
    <row r="13030" spans="1:6">
      <c r="A13030" s="2" t="s">
        <v>1897</v>
      </c>
      <c r="B13030" s="2"/>
      <c r="C13030" s="2" t="s">
        <v>507</v>
      </c>
      <c r="D13030" s="2">
        <v>5012495</v>
      </c>
      <c r="E13030" s="2" t="s">
        <v>5006</v>
      </c>
      <c r="F13030" s="2">
        <v>105</v>
      </c>
    </row>
    <row r="13031" spans="1:6">
      <c r="A13031" s="2" t="s">
        <v>1897</v>
      </c>
      <c r="B13031" s="2" t="s">
        <v>7086</v>
      </c>
      <c r="C13031" s="2" t="s">
        <v>65</v>
      </c>
      <c r="D13031" s="2">
        <v>5001866</v>
      </c>
      <c r="E13031" s="2" t="s">
        <v>1904</v>
      </c>
      <c r="F13031" s="2">
        <v>2485</v>
      </c>
    </row>
    <row r="13032" spans="1:6">
      <c r="A13032" s="2" t="s">
        <v>1897</v>
      </c>
      <c r="B13032" s="2" t="s">
        <v>7086</v>
      </c>
      <c r="C13032" s="2" t="s">
        <v>79</v>
      </c>
      <c r="D13032" s="2">
        <v>5001866</v>
      </c>
      <c r="E13032" s="2" t="s">
        <v>1904</v>
      </c>
      <c r="F13032" s="2">
        <v>6560.4</v>
      </c>
    </row>
    <row r="13033" spans="1:6">
      <c r="A13033" s="2" t="s">
        <v>1897</v>
      </c>
      <c r="B13033" s="2" t="s">
        <v>7086</v>
      </c>
      <c r="C13033" s="2" t="s">
        <v>60</v>
      </c>
      <c r="D13033" s="2">
        <v>5001866</v>
      </c>
      <c r="E13033" s="2" t="s">
        <v>1904</v>
      </c>
      <c r="F13033" s="2">
        <v>33.25</v>
      </c>
    </row>
    <row r="13034" spans="1:6">
      <c r="A13034" s="2" t="s">
        <v>1897</v>
      </c>
      <c r="B13034" s="2" t="s">
        <v>7086</v>
      </c>
      <c r="C13034" s="2" t="s">
        <v>152</v>
      </c>
      <c r="D13034" s="2">
        <v>5001866</v>
      </c>
      <c r="E13034" s="2" t="s">
        <v>1904</v>
      </c>
      <c r="F13034" s="2">
        <v>955</v>
      </c>
    </row>
    <row r="13035" spans="1:6">
      <c r="A13035" s="2" t="s">
        <v>1897</v>
      </c>
      <c r="B13035" s="2">
        <v>4300003838</v>
      </c>
      <c r="C13035" s="2" t="s">
        <v>17</v>
      </c>
      <c r="D13035" s="2">
        <v>5035857</v>
      </c>
      <c r="E13035" s="2" t="s">
        <v>299</v>
      </c>
      <c r="F13035" s="2">
        <v>104865.60000000001</v>
      </c>
    </row>
    <row r="13036" spans="1:6">
      <c r="A13036" s="2" t="s">
        <v>1897</v>
      </c>
      <c r="B13036" s="2">
        <v>4300003840</v>
      </c>
      <c r="C13036" s="2" t="s">
        <v>17</v>
      </c>
      <c r="D13036" s="2">
        <v>5035857</v>
      </c>
      <c r="E13036" s="2" t="s">
        <v>299</v>
      </c>
      <c r="F13036" s="2">
        <v>3840</v>
      </c>
    </row>
    <row r="13037" spans="1:6">
      <c r="A13037" s="2" t="s">
        <v>1897</v>
      </c>
      <c r="B13037" s="2">
        <v>4300003851</v>
      </c>
      <c r="C13037" s="2" t="s">
        <v>17</v>
      </c>
      <c r="D13037" s="2">
        <v>5007353</v>
      </c>
      <c r="E13037" s="2" t="s">
        <v>854</v>
      </c>
      <c r="F13037" s="2">
        <v>62787.16</v>
      </c>
    </row>
    <row r="13038" spans="1:6">
      <c r="A13038" s="2" t="s">
        <v>1897</v>
      </c>
      <c r="B13038" s="2">
        <v>4300004381</v>
      </c>
      <c r="C13038" s="2" t="s">
        <v>222</v>
      </c>
      <c r="D13038" s="2">
        <v>5016126</v>
      </c>
      <c r="E13038" s="2" t="s">
        <v>1925</v>
      </c>
      <c r="F13038" s="2">
        <v>40622</v>
      </c>
    </row>
    <row r="13039" spans="1:6">
      <c r="A13039" s="2" t="s">
        <v>1897</v>
      </c>
      <c r="B13039" s="2">
        <v>4300004555</v>
      </c>
      <c r="C13039" s="2" t="s">
        <v>138</v>
      </c>
      <c r="D13039" s="2">
        <v>5002270</v>
      </c>
      <c r="E13039" s="2" t="s">
        <v>288</v>
      </c>
      <c r="F13039" s="2">
        <v>3075</v>
      </c>
    </row>
    <row r="13040" spans="1:6">
      <c r="A13040" s="2" t="s">
        <v>1897</v>
      </c>
      <c r="B13040" s="2">
        <v>4300004629</v>
      </c>
      <c r="C13040" s="2" t="s">
        <v>594</v>
      </c>
      <c r="D13040" s="2">
        <v>5035888</v>
      </c>
      <c r="E13040" s="2" t="s">
        <v>1927</v>
      </c>
      <c r="F13040" s="2">
        <v>700</v>
      </c>
    </row>
    <row r="13041" spans="1:6">
      <c r="A13041" s="2" t="s">
        <v>1897</v>
      </c>
      <c r="B13041" s="2">
        <v>4300004630</v>
      </c>
      <c r="C13041" s="2" t="s">
        <v>594</v>
      </c>
      <c r="D13041" s="2">
        <v>5030635</v>
      </c>
      <c r="E13041" s="2" t="s">
        <v>1928</v>
      </c>
      <c r="F13041" s="2">
        <v>1510.44</v>
      </c>
    </row>
    <row r="13042" spans="1:6">
      <c r="A13042" s="2" t="s">
        <v>1897</v>
      </c>
      <c r="B13042" s="2">
        <v>4300004631</v>
      </c>
      <c r="C13042" s="2" t="s">
        <v>269</v>
      </c>
      <c r="D13042" s="2">
        <v>5007962</v>
      </c>
      <c r="E13042" s="2" t="s">
        <v>268</v>
      </c>
      <c r="F13042" s="2">
        <v>200</v>
      </c>
    </row>
    <row r="13043" spans="1:6">
      <c r="A13043" s="2" t="s">
        <v>1897</v>
      </c>
      <c r="B13043" s="2">
        <v>4500075563</v>
      </c>
      <c r="C13043" s="2" t="s">
        <v>19</v>
      </c>
      <c r="D13043" s="2">
        <v>5034016</v>
      </c>
      <c r="E13043" s="2" t="s">
        <v>214</v>
      </c>
      <c r="F13043" s="2">
        <v>4558.3599999999997</v>
      </c>
    </row>
    <row r="13044" spans="1:6">
      <c r="A13044" s="2" t="s">
        <v>1897</v>
      </c>
      <c r="B13044" s="2">
        <v>4500075743</v>
      </c>
      <c r="C13044" s="2" t="s">
        <v>94</v>
      </c>
      <c r="D13044" s="2">
        <v>5000237</v>
      </c>
      <c r="E13044" s="2" t="s">
        <v>98</v>
      </c>
      <c r="F13044" s="2">
        <v>17277.75</v>
      </c>
    </row>
    <row r="13045" spans="1:6">
      <c r="A13045" s="2" t="s">
        <v>1897</v>
      </c>
      <c r="B13045" s="2">
        <v>4500075865</v>
      </c>
      <c r="C13045" s="2" t="s">
        <v>19</v>
      </c>
      <c r="D13045" s="2">
        <v>5016208</v>
      </c>
      <c r="E13045" s="2" t="s">
        <v>1930</v>
      </c>
      <c r="F13045" s="2">
        <v>721.58</v>
      </c>
    </row>
    <row r="13046" spans="1:6">
      <c r="A13046" s="2" t="s">
        <v>1897</v>
      </c>
      <c r="B13046" s="2">
        <v>4500075893</v>
      </c>
      <c r="C13046" s="2" t="s">
        <v>49</v>
      </c>
      <c r="D13046" s="2">
        <v>5015063</v>
      </c>
      <c r="E13046" s="2" t="s">
        <v>848</v>
      </c>
      <c r="F13046" s="2">
        <v>23327.16</v>
      </c>
    </row>
    <row r="13047" spans="1:6">
      <c r="A13047" s="2" t="s">
        <v>1897</v>
      </c>
      <c r="B13047" s="2">
        <v>4500076081</v>
      </c>
      <c r="C13047" s="2" t="s">
        <v>107</v>
      </c>
      <c r="D13047" s="2">
        <v>5019182</v>
      </c>
      <c r="E13047" s="2" t="s">
        <v>163</v>
      </c>
      <c r="F13047" s="2">
        <v>705.23</v>
      </c>
    </row>
    <row r="13048" spans="1:6">
      <c r="A13048" s="2" t="s">
        <v>1897</v>
      </c>
      <c r="B13048" s="2">
        <v>4500076190</v>
      </c>
      <c r="C13048" s="2" t="s">
        <v>107</v>
      </c>
      <c r="D13048" s="2">
        <v>5037022</v>
      </c>
      <c r="E13048" s="2" t="s">
        <v>1933</v>
      </c>
      <c r="F13048" s="2">
        <v>1235.8800000000001</v>
      </c>
    </row>
    <row r="13049" spans="1:6">
      <c r="A13049" s="2" t="s">
        <v>1897</v>
      </c>
      <c r="B13049" s="2"/>
      <c r="C13049" s="2" t="s">
        <v>1203</v>
      </c>
      <c r="D13049" s="2">
        <v>5005645</v>
      </c>
      <c r="E13049" s="2" t="s">
        <v>6719</v>
      </c>
      <c r="F13049" s="2">
        <v>438.79</v>
      </c>
    </row>
    <row r="13050" spans="1:6">
      <c r="A13050" s="2" t="s">
        <v>1897</v>
      </c>
      <c r="B13050" s="2"/>
      <c r="C13050" s="2" t="s">
        <v>370</v>
      </c>
      <c r="D13050" s="2">
        <v>5037463</v>
      </c>
      <c r="E13050" s="2" t="s">
        <v>411</v>
      </c>
      <c r="F13050" s="2">
        <v>8720.74</v>
      </c>
    </row>
    <row r="13051" spans="1:6">
      <c r="A13051" s="2" t="s">
        <v>1897</v>
      </c>
      <c r="B13051" s="2"/>
      <c r="C13051" s="2" t="s">
        <v>17</v>
      </c>
      <c r="D13051" s="2">
        <v>5002031</v>
      </c>
      <c r="E13051" s="2" t="s">
        <v>1912</v>
      </c>
      <c r="F13051" s="2">
        <v>4172.5</v>
      </c>
    </row>
    <row r="13052" spans="1:6">
      <c r="A13052" s="2" t="s">
        <v>1897</v>
      </c>
      <c r="B13052" s="2"/>
      <c r="C13052" s="2" t="s">
        <v>107</v>
      </c>
      <c r="D13052" s="2">
        <v>5016234</v>
      </c>
      <c r="E13052" s="2" t="s">
        <v>8043</v>
      </c>
      <c r="F13052" s="2">
        <v>57.74</v>
      </c>
    </row>
    <row r="13053" spans="1:6">
      <c r="A13053" s="2" t="s">
        <v>1897</v>
      </c>
      <c r="B13053" s="2"/>
      <c r="C13053" s="2" t="s">
        <v>107</v>
      </c>
      <c r="D13053" s="2">
        <v>5024837</v>
      </c>
      <c r="E13053" s="2" t="s">
        <v>18</v>
      </c>
      <c r="F13053" s="2">
        <v>2290.33</v>
      </c>
    </row>
    <row r="13054" spans="1:6">
      <c r="A13054" s="2" t="s">
        <v>1897</v>
      </c>
      <c r="B13054" s="2"/>
      <c r="C13054" s="2" t="s">
        <v>56</v>
      </c>
      <c r="D13054" s="2">
        <v>5021823</v>
      </c>
      <c r="E13054" s="2" t="s">
        <v>8044</v>
      </c>
      <c r="F13054" s="2">
        <v>846.49</v>
      </c>
    </row>
    <row r="13055" spans="1:6">
      <c r="A13055" s="2" t="s">
        <v>1897</v>
      </c>
      <c r="B13055" s="2"/>
      <c r="C13055" s="2" t="s">
        <v>19</v>
      </c>
      <c r="D13055" s="2">
        <v>5003593</v>
      </c>
      <c r="E13055" s="2" t="s">
        <v>136</v>
      </c>
      <c r="F13055" s="2">
        <v>267.82</v>
      </c>
    </row>
    <row r="13056" spans="1:6">
      <c r="A13056" s="2" t="s">
        <v>1897</v>
      </c>
      <c r="B13056" s="2"/>
      <c r="C13056" s="2" t="s">
        <v>507</v>
      </c>
      <c r="D13056" s="2">
        <v>5002640</v>
      </c>
      <c r="E13056" s="2" t="s">
        <v>1611</v>
      </c>
      <c r="F13056" s="2">
        <v>70</v>
      </c>
    </row>
    <row r="13057" spans="1:6">
      <c r="A13057" s="2" t="s">
        <v>1897</v>
      </c>
      <c r="B13057" s="2"/>
      <c r="C13057" s="2" t="s">
        <v>507</v>
      </c>
      <c r="D13057" s="2">
        <v>5008795</v>
      </c>
      <c r="E13057" s="2" t="s">
        <v>2417</v>
      </c>
      <c r="F13057" s="2">
        <v>35</v>
      </c>
    </row>
    <row r="13058" spans="1:6">
      <c r="A13058" s="2" t="s">
        <v>1897</v>
      </c>
      <c r="B13058" s="2"/>
      <c r="C13058" s="2" t="s">
        <v>152</v>
      </c>
      <c r="D13058" s="2">
        <v>5001866</v>
      </c>
      <c r="E13058" s="2" t="s">
        <v>1904</v>
      </c>
      <c r="F13058" s="2">
        <v>210</v>
      </c>
    </row>
    <row r="13059" spans="1:6">
      <c r="A13059" s="2" t="s">
        <v>1897</v>
      </c>
      <c r="B13059" s="2">
        <v>4300001779</v>
      </c>
      <c r="C13059" s="2" t="s">
        <v>125</v>
      </c>
      <c r="D13059" s="2">
        <v>5006327</v>
      </c>
      <c r="E13059" s="2" t="s">
        <v>998</v>
      </c>
      <c r="F13059" s="2">
        <v>0.66</v>
      </c>
    </row>
    <row r="13060" spans="1:6">
      <c r="A13060" s="2" t="s">
        <v>1897</v>
      </c>
      <c r="B13060" s="2">
        <v>4300004639</v>
      </c>
      <c r="C13060" s="2" t="s">
        <v>125</v>
      </c>
      <c r="D13060" s="2">
        <v>5006327</v>
      </c>
      <c r="E13060" s="2" t="s">
        <v>998</v>
      </c>
      <c r="F13060" s="2">
        <v>870.99</v>
      </c>
    </row>
    <row r="13061" spans="1:6">
      <c r="A13061" s="2" t="s">
        <v>1897</v>
      </c>
      <c r="B13061" s="2">
        <v>4300004640</v>
      </c>
      <c r="C13061" s="2" t="s">
        <v>125</v>
      </c>
      <c r="D13061" s="2">
        <v>5006327</v>
      </c>
      <c r="E13061" s="2" t="s">
        <v>998</v>
      </c>
      <c r="F13061" s="2">
        <v>374.68</v>
      </c>
    </row>
    <row r="13062" spans="1:6">
      <c r="A13062" s="2" t="s">
        <v>1897</v>
      </c>
      <c r="B13062" s="2">
        <v>4300004641</v>
      </c>
      <c r="C13062" s="2" t="s">
        <v>125</v>
      </c>
      <c r="D13062" s="2">
        <v>5006327</v>
      </c>
      <c r="E13062" s="2" t="s">
        <v>998</v>
      </c>
      <c r="F13062" s="2">
        <v>331.36</v>
      </c>
    </row>
    <row r="13063" spans="1:6">
      <c r="A13063" s="2" t="s">
        <v>1897</v>
      </c>
      <c r="B13063" s="2">
        <v>4300004642</v>
      </c>
      <c r="C13063" s="2" t="s">
        <v>125</v>
      </c>
      <c r="D13063" s="2">
        <v>5006327</v>
      </c>
      <c r="E13063" s="2" t="s">
        <v>998</v>
      </c>
      <c r="F13063" s="2">
        <v>491.97</v>
      </c>
    </row>
    <row r="13064" spans="1:6">
      <c r="A13064" s="2" t="s">
        <v>1897</v>
      </c>
      <c r="B13064" s="2">
        <v>4300004643</v>
      </c>
      <c r="C13064" s="2" t="s">
        <v>125</v>
      </c>
      <c r="D13064" s="2">
        <v>5006327</v>
      </c>
      <c r="E13064" s="2" t="s">
        <v>998</v>
      </c>
      <c r="F13064" s="2">
        <v>498.95</v>
      </c>
    </row>
    <row r="13065" spans="1:6">
      <c r="A13065" s="2" t="s">
        <v>1897</v>
      </c>
      <c r="B13065" s="2">
        <v>4300004645</v>
      </c>
      <c r="C13065" s="2" t="s">
        <v>125</v>
      </c>
      <c r="D13065" s="2">
        <v>5006327</v>
      </c>
      <c r="E13065" s="2" t="s">
        <v>998</v>
      </c>
      <c r="F13065" s="2">
        <v>495.26</v>
      </c>
    </row>
    <row r="13066" spans="1:6">
      <c r="A13066" s="2" t="s">
        <v>1897</v>
      </c>
      <c r="B13066" s="2">
        <v>4300004660</v>
      </c>
      <c r="C13066" s="2" t="s">
        <v>17</v>
      </c>
      <c r="D13066" s="2">
        <v>5037410</v>
      </c>
      <c r="E13066" s="2" t="s">
        <v>325</v>
      </c>
      <c r="F13066" s="2">
        <v>50807.8</v>
      </c>
    </row>
    <row r="13067" spans="1:6">
      <c r="A13067" s="2" t="s">
        <v>1897</v>
      </c>
      <c r="B13067" s="2">
        <v>4500075743</v>
      </c>
      <c r="C13067" s="2" t="s">
        <v>13</v>
      </c>
      <c r="D13067" s="2">
        <v>5000237</v>
      </c>
      <c r="E13067" s="2" t="s">
        <v>98</v>
      </c>
      <c r="F13067" s="2">
        <v>4131</v>
      </c>
    </row>
    <row r="13068" spans="1:6">
      <c r="A13068" s="2" t="s">
        <v>1897</v>
      </c>
      <c r="B13068" s="2">
        <v>4500076195</v>
      </c>
      <c r="C13068" s="2" t="s">
        <v>49</v>
      </c>
      <c r="D13068" s="2">
        <v>5003336</v>
      </c>
      <c r="E13068" s="2" t="s">
        <v>274</v>
      </c>
      <c r="F13068" s="2">
        <v>300</v>
      </c>
    </row>
    <row r="13069" spans="1:6">
      <c r="A13069" s="2" t="s">
        <v>1897</v>
      </c>
      <c r="B13069" s="2">
        <v>4500076195</v>
      </c>
      <c r="C13069" s="2" t="s">
        <v>141</v>
      </c>
      <c r="D13069" s="2">
        <v>5003336</v>
      </c>
      <c r="E13069" s="2" t="s">
        <v>274</v>
      </c>
      <c r="F13069" s="2">
        <v>1500</v>
      </c>
    </row>
    <row r="13070" spans="1:6">
      <c r="A13070" s="2" t="s">
        <v>1897</v>
      </c>
      <c r="B13070" s="2">
        <v>4500076361</v>
      </c>
      <c r="C13070" s="2" t="s">
        <v>19</v>
      </c>
      <c r="D13070" s="2">
        <v>5034016</v>
      </c>
      <c r="E13070" s="2" t="s">
        <v>214</v>
      </c>
      <c r="F13070" s="2">
        <v>1287.56</v>
      </c>
    </row>
    <row r="13071" spans="1:6">
      <c r="A13071" s="2" t="s">
        <v>1897</v>
      </c>
      <c r="B13071" s="2">
        <v>4500076383</v>
      </c>
      <c r="C13071" s="2" t="s">
        <v>107</v>
      </c>
      <c r="D13071" s="2">
        <v>5002579</v>
      </c>
      <c r="E13071" s="2" t="s">
        <v>904</v>
      </c>
      <c r="F13071" s="2">
        <v>619.9</v>
      </c>
    </row>
    <row r="13072" spans="1:6">
      <c r="A13072" s="2" t="s">
        <v>1897</v>
      </c>
      <c r="B13072" s="2"/>
      <c r="C13072" s="2" t="s">
        <v>271</v>
      </c>
      <c r="D13072" s="2">
        <v>5015342</v>
      </c>
      <c r="E13072" s="2" t="s">
        <v>270</v>
      </c>
      <c r="F13072" s="2">
        <v>622.12</v>
      </c>
    </row>
    <row r="13073" spans="1:6">
      <c r="A13073" s="2" t="s">
        <v>1897</v>
      </c>
      <c r="B13073" s="2"/>
      <c r="C13073" s="2" t="s">
        <v>1203</v>
      </c>
      <c r="D13073" s="2">
        <v>5004093</v>
      </c>
      <c r="E13073" s="2" t="s">
        <v>2639</v>
      </c>
      <c r="F13073" s="2">
        <v>975.85</v>
      </c>
    </row>
    <row r="13074" spans="1:6">
      <c r="A13074" s="2" t="s">
        <v>1897</v>
      </c>
      <c r="B13074" s="2"/>
      <c r="C13074" s="2" t="s">
        <v>1203</v>
      </c>
      <c r="D13074" s="2">
        <v>5004113</v>
      </c>
      <c r="E13074" s="2" t="s">
        <v>2646</v>
      </c>
      <c r="F13074" s="2">
        <v>156.56</v>
      </c>
    </row>
    <row r="13075" spans="1:6">
      <c r="A13075" s="2" t="s">
        <v>1897</v>
      </c>
      <c r="B13075" s="2"/>
      <c r="C13075" s="2" t="s">
        <v>1203</v>
      </c>
      <c r="D13075" s="2">
        <v>5004115</v>
      </c>
      <c r="E13075" s="2" t="s">
        <v>2647</v>
      </c>
      <c r="F13075" s="2">
        <v>282.23</v>
      </c>
    </row>
    <row r="13076" spans="1:6">
      <c r="A13076" s="2" t="s">
        <v>1897</v>
      </c>
      <c r="B13076" s="2"/>
      <c r="C13076" s="2" t="s">
        <v>1203</v>
      </c>
      <c r="D13076" s="2">
        <v>5004407</v>
      </c>
      <c r="E13076" s="2" t="s">
        <v>6713</v>
      </c>
      <c r="F13076" s="2">
        <v>156.56</v>
      </c>
    </row>
    <row r="13077" spans="1:6">
      <c r="A13077" s="2" t="s">
        <v>1897</v>
      </c>
      <c r="B13077" s="2"/>
      <c r="C13077" s="2" t="s">
        <v>1203</v>
      </c>
      <c r="D13077" s="2">
        <v>5012621</v>
      </c>
      <c r="E13077" s="2" t="s">
        <v>2823</v>
      </c>
      <c r="F13077" s="2">
        <v>156.56</v>
      </c>
    </row>
    <row r="13078" spans="1:6">
      <c r="A13078" s="2" t="s">
        <v>1897</v>
      </c>
      <c r="B13078" s="2"/>
      <c r="C13078" s="2" t="s">
        <v>1203</v>
      </c>
      <c r="D13078" s="2">
        <v>5017279</v>
      </c>
      <c r="E13078" s="2" t="s">
        <v>7370</v>
      </c>
      <c r="F13078" s="2">
        <v>131.94999999999999</v>
      </c>
    </row>
    <row r="13079" spans="1:6">
      <c r="A13079" s="2" t="s">
        <v>1897</v>
      </c>
      <c r="B13079" s="2"/>
      <c r="C13079" s="2" t="s">
        <v>1203</v>
      </c>
      <c r="D13079" s="2">
        <v>5023069</v>
      </c>
      <c r="E13079" s="2" t="s">
        <v>2979</v>
      </c>
      <c r="F13079" s="2">
        <v>190.27</v>
      </c>
    </row>
    <row r="13080" spans="1:6">
      <c r="A13080" s="2" t="s">
        <v>1897</v>
      </c>
      <c r="B13080" s="2"/>
      <c r="C13080" s="2" t="s">
        <v>1203</v>
      </c>
      <c r="D13080" s="2">
        <v>5024727</v>
      </c>
      <c r="E13080" s="2" t="s">
        <v>2991</v>
      </c>
      <c r="F13080" s="2">
        <v>192.4</v>
      </c>
    </row>
    <row r="13081" spans="1:6">
      <c r="A13081" s="2" t="s">
        <v>1897</v>
      </c>
      <c r="B13081" s="2"/>
      <c r="C13081" s="2" t="s">
        <v>1203</v>
      </c>
      <c r="D13081" s="2">
        <v>5027659</v>
      </c>
      <c r="E13081" s="2" t="s">
        <v>3036</v>
      </c>
      <c r="F13081" s="2">
        <v>464.88</v>
      </c>
    </row>
    <row r="13082" spans="1:6">
      <c r="A13082" s="2" t="s">
        <v>1897</v>
      </c>
      <c r="B13082" s="2"/>
      <c r="C13082" s="2" t="s">
        <v>779</v>
      </c>
      <c r="D13082" s="2">
        <v>5001048</v>
      </c>
      <c r="E13082" s="2" t="s">
        <v>844</v>
      </c>
      <c r="F13082" s="2">
        <v>5590</v>
      </c>
    </row>
    <row r="13083" spans="1:6">
      <c r="A13083" s="2" t="s">
        <v>1897</v>
      </c>
      <c r="B13083" s="2"/>
      <c r="C13083" s="2" t="s">
        <v>86</v>
      </c>
      <c r="D13083" s="2">
        <v>5024837</v>
      </c>
      <c r="E13083" s="2" t="s">
        <v>18</v>
      </c>
      <c r="F13083" s="2">
        <v>256.39999999999998</v>
      </c>
    </row>
    <row r="13084" spans="1:6">
      <c r="A13084" s="2" t="s">
        <v>1897</v>
      </c>
      <c r="B13084" s="2"/>
      <c r="C13084" s="2" t="s">
        <v>832</v>
      </c>
      <c r="D13084" s="2">
        <v>5002746</v>
      </c>
      <c r="E13084" s="2" t="s">
        <v>282</v>
      </c>
      <c r="F13084" s="2">
        <v>143.54</v>
      </c>
    </row>
    <row r="13085" spans="1:6">
      <c r="A13085" s="2" t="s">
        <v>1897</v>
      </c>
      <c r="B13085" s="2"/>
      <c r="C13085" s="2" t="s">
        <v>832</v>
      </c>
      <c r="D13085" s="2">
        <v>5005058</v>
      </c>
      <c r="E13085" s="2" t="s">
        <v>8404</v>
      </c>
      <c r="F13085" s="2">
        <v>10.95</v>
      </c>
    </row>
    <row r="13086" spans="1:6">
      <c r="A13086" s="2" t="s">
        <v>1897</v>
      </c>
      <c r="B13086" s="2"/>
      <c r="C13086" s="2" t="s">
        <v>141</v>
      </c>
      <c r="D13086" s="2">
        <v>5004570</v>
      </c>
      <c r="E13086" s="2" t="s">
        <v>1604</v>
      </c>
      <c r="F13086" s="2">
        <v>62.5</v>
      </c>
    </row>
    <row r="13087" spans="1:6">
      <c r="A13087" s="2" t="s">
        <v>1897</v>
      </c>
      <c r="B13087" s="2"/>
      <c r="C13087" s="2" t="s">
        <v>222</v>
      </c>
      <c r="D13087" s="2">
        <v>5015967</v>
      </c>
      <c r="E13087" s="2" t="s">
        <v>8436</v>
      </c>
      <c r="F13087" s="2">
        <v>150</v>
      </c>
    </row>
    <row r="13088" spans="1:6">
      <c r="A13088" s="2" t="s">
        <v>1897</v>
      </c>
      <c r="B13088" s="2"/>
      <c r="C13088" s="2" t="s">
        <v>222</v>
      </c>
      <c r="D13088" s="2">
        <v>5018620</v>
      </c>
      <c r="E13088" s="2" t="s">
        <v>8438</v>
      </c>
      <c r="F13088" s="2">
        <v>150</v>
      </c>
    </row>
    <row r="13089" spans="1:6">
      <c r="A13089" s="2" t="s">
        <v>1897</v>
      </c>
      <c r="B13089" s="2"/>
      <c r="C13089" s="2" t="s">
        <v>304</v>
      </c>
      <c r="D13089" s="2">
        <v>5001117</v>
      </c>
      <c r="E13089" s="2" t="s">
        <v>297</v>
      </c>
      <c r="F13089" s="2">
        <v>592.5</v>
      </c>
    </row>
    <row r="13090" spans="1:6">
      <c r="A13090" s="2" t="s">
        <v>1897</v>
      </c>
      <c r="B13090" s="2"/>
      <c r="C13090" s="2" t="s">
        <v>304</v>
      </c>
      <c r="D13090" s="2">
        <v>5037532</v>
      </c>
      <c r="E13090" s="2" t="s">
        <v>8457</v>
      </c>
      <c r="F13090" s="2">
        <v>2342.96</v>
      </c>
    </row>
    <row r="13091" spans="1:6">
      <c r="A13091" s="2" t="s">
        <v>1897</v>
      </c>
      <c r="B13091" s="2"/>
      <c r="C13091" s="2" t="s">
        <v>56</v>
      </c>
      <c r="D13091" s="2">
        <v>5001561</v>
      </c>
      <c r="E13091" s="2" t="s">
        <v>6463</v>
      </c>
      <c r="F13091" s="2">
        <v>117.63</v>
      </c>
    </row>
    <row r="13092" spans="1:6">
      <c r="A13092" s="2" t="s">
        <v>1897</v>
      </c>
      <c r="B13092" s="2"/>
      <c r="C13092" s="2" t="s">
        <v>1652</v>
      </c>
      <c r="D13092" s="2">
        <v>5016101</v>
      </c>
      <c r="E13092" s="2" t="s">
        <v>8472</v>
      </c>
      <c r="F13092" s="2">
        <v>757.55</v>
      </c>
    </row>
    <row r="13093" spans="1:6">
      <c r="A13093" s="2" t="s">
        <v>1897</v>
      </c>
      <c r="B13093" s="2"/>
      <c r="C13093" s="2" t="s">
        <v>507</v>
      </c>
      <c r="D13093" s="2">
        <v>5012485</v>
      </c>
      <c r="E13093" s="2" t="s">
        <v>2389</v>
      </c>
      <c r="F13093" s="2">
        <v>35</v>
      </c>
    </row>
    <row r="13094" spans="1:6">
      <c r="A13094" s="2" t="s">
        <v>1897</v>
      </c>
      <c r="B13094" s="2" t="s">
        <v>1905</v>
      </c>
      <c r="C13094" s="2" t="s">
        <v>90</v>
      </c>
      <c r="D13094" s="2">
        <v>5001866</v>
      </c>
      <c r="E13094" s="2" t="s">
        <v>1904</v>
      </c>
      <c r="F13094" s="2">
        <v>14766</v>
      </c>
    </row>
    <row r="13095" spans="1:6">
      <c r="A13095" s="2" t="s">
        <v>1897</v>
      </c>
      <c r="B13095" s="2" t="s">
        <v>1905</v>
      </c>
      <c r="C13095" s="2" t="s">
        <v>82</v>
      </c>
      <c r="D13095" s="2">
        <v>5001866</v>
      </c>
      <c r="E13095" s="2" t="s">
        <v>1904</v>
      </c>
      <c r="F13095" s="2">
        <v>360</v>
      </c>
    </row>
    <row r="13096" spans="1:6">
      <c r="A13096" s="2" t="s">
        <v>1897</v>
      </c>
      <c r="B13096" s="2" t="s">
        <v>7086</v>
      </c>
      <c r="C13096" s="2" t="s">
        <v>90</v>
      </c>
      <c r="D13096" s="2">
        <v>5001866</v>
      </c>
      <c r="E13096" s="2" t="s">
        <v>1904</v>
      </c>
      <c r="F13096" s="2">
        <v>91103</v>
      </c>
    </row>
    <row r="13097" spans="1:6">
      <c r="A13097" s="2" t="s">
        <v>1897</v>
      </c>
      <c r="B13097" s="2">
        <v>4300003781</v>
      </c>
      <c r="C13097" s="2" t="s">
        <v>49</v>
      </c>
      <c r="D13097" s="2">
        <v>5016168</v>
      </c>
      <c r="E13097" s="2" t="s">
        <v>1919</v>
      </c>
      <c r="F13097" s="2">
        <v>6575</v>
      </c>
    </row>
    <row r="13098" spans="1:6">
      <c r="A13098" s="2" t="s">
        <v>1897</v>
      </c>
      <c r="B13098" s="2">
        <v>4300004680</v>
      </c>
      <c r="C13098" s="2" t="s">
        <v>19</v>
      </c>
      <c r="D13098" s="2">
        <v>5016208</v>
      </c>
      <c r="E13098" s="2" t="s">
        <v>1930</v>
      </c>
      <c r="F13098" s="2">
        <v>1152.69</v>
      </c>
    </row>
    <row r="13099" spans="1:6">
      <c r="A13099" s="2" t="s">
        <v>1897</v>
      </c>
      <c r="B13099" s="2">
        <v>4300004688</v>
      </c>
      <c r="C13099" s="2" t="s">
        <v>17</v>
      </c>
      <c r="D13099" s="2">
        <v>5037523</v>
      </c>
      <c r="E13099" s="2" t="s">
        <v>1931</v>
      </c>
      <c r="F13099" s="2">
        <v>9504</v>
      </c>
    </row>
    <row r="13100" spans="1:6">
      <c r="A13100" s="2" t="s">
        <v>1897</v>
      </c>
      <c r="B13100" s="2">
        <v>4500075821</v>
      </c>
      <c r="C13100" s="2" t="s">
        <v>107</v>
      </c>
      <c r="D13100" s="2">
        <v>5002579</v>
      </c>
      <c r="E13100" s="2" t="s">
        <v>904</v>
      </c>
      <c r="F13100" s="2">
        <v>109.28</v>
      </c>
    </row>
    <row r="13101" spans="1:6">
      <c r="A13101" s="2" t="s">
        <v>1897</v>
      </c>
      <c r="B13101" s="2">
        <v>4500076362</v>
      </c>
      <c r="C13101" s="2" t="s">
        <v>141</v>
      </c>
      <c r="D13101" s="2">
        <v>5037351</v>
      </c>
      <c r="E13101" s="2" t="s">
        <v>1935</v>
      </c>
      <c r="F13101" s="2">
        <v>179.8</v>
      </c>
    </row>
    <row r="13102" spans="1:6">
      <c r="A13102" s="2" t="s">
        <v>1897</v>
      </c>
      <c r="B13102" s="2">
        <v>4500076835</v>
      </c>
      <c r="C13102" s="2" t="s">
        <v>141</v>
      </c>
      <c r="D13102" s="2">
        <v>5015605</v>
      </c>
      <c r="E13102" s="2" t="s">
        <v>340</v>
      </c>
      <c r="F13102" s="2">
        <v>5700</v>
      </c>
    </row>
    <row r="13103" spans="1:6">
      <c r="A13103" s="2" t="s">
        <v>1897</v>
      </c>
      <c r="B13103" s="2">
        <v>4500076909</v>
      </c>
      <c r="C13103" s="2" t="s">
        <v>209</v>
      </c>
      <c r="D13103" s="2">
        <v>5037483</v>
      </c>
      <c r="E13103" s="2" t="s">
        <v>1937</v>
      </c>
      <c r="F13103" s="2">
        <v>3180</v>
      </c>
    </row>
    <row r="13104" spans="1:6">
      <c r="A13104" s="2" t="s">
        <v>1939</v>
      </c>
      <c r="B13104" s="2"/>
      <c r="C13104" s="2" t="s">
        <v>388</v>
      </c>
      <c r="D13104" s="2">
        <v>5015425</v>
      </c>
      <c r="E13104" s="2" t="s">
        <v>2360</v>
      </c>
      <c r="F13104" s="2">
        <v>19.239999999999998</v>
      </c>
    </row>
    <row r="13105" spans="1:6">
      <c r="A13105" s="2" t="s">
        <v>1939</v>
      </c>
      <c r="B13105" s="2"/>
      <c r="C13105" s="2" t="s">
        <v>90</v>
      </c>
      <c r="D13105" s="2">
        <v>5006799</v>
      </c>
      <c r="E13105" s="2" t="s">
        <v>2386</v>
      </c>
      <c r="F13105" s="2">
        <v>17670</v>
      </c>
    </row>
    <row r="13106" spans="1:6">
      <c r="A13106" s="2" t="s">
        <v>1939</v>
      </c>
      <c r="B13106" s="2"/>
      <c r="C13106" s="2" t="s">
        <v>183</v>
      </c>
      <c r="D13106" s="2">
        <v>5015546</v>
      </c>
      <c r="E13106" s="2" t="s">
        <v>2479</v>
      </c>
      <c r="F13106" s="2">
        <v>4970</v>
      </c>
    </row>
    <row r="13107" spans="1:6">
      <c r="A13107" s="2" t="s">
        <v>1939</v>
      </c>
      <c r="B13107" s="2"/>
      <c r="C13107" s="2" t="s">
        <v>1203</v>
      </c>
      <c r="D13107" s="2">
        <v>5002535</v>
      </c>
      <c r="E13107" s="2" t="s">
        <v>2593</v>
      </c>
      <c r="F13107" s="2">
        <v>450</v>
      </c>
    </row>
    <row r="13108" spans="1:6">
      <c r="A13108" s="2" t="s">
        <v>1939</v>
      </c>
      <c r="B13108" s="2"/>
      <c r="C13108" s="2" t="s">
        <v>1203</v>
      </c>
      <c r="D13108" s="2">
        <v>5002777</v>
      </c>
      <c r="E13108" s="2" t="s">
        <v>2597</v>
      </c>
      <c r="F13108" s="2">
        <v>8795.23</v>
      </c>
    </row>
    <row r="13109" spans="1:6">
      <c r="A13109" s="2" t="s">
        <v>1939</v>
      </c>
      <c r="B13109" s="2"/>
      <c r="C13109" s="2" t="s">
        <v>1203</v>
      </c>
      <c r="D13109" s="2">
        <v>5007076</v>
      </c>
      <c r="E13109" s="2" t="s">
        <v>2747</v>
      </c>
      <c r="F13109" s="2">
        <v>1961.07</v>
      </c>
    </row>
    <row r="13110" spans="1:6">
      <c r="A13110" s="2" t="s">
        <v>1939</v>
      </c>
      <c r="B13110" s="2"/>
      <c r="C13110" s="2" t="s">
        <v>1203</v>
      </c>
      <c r="D13110" s="2">
        <v>5007078</v>
      </c>
      <c r="E13110" s="2" t="s">
        <v>2748</v>
      </c>
      <c r="F13110" s="2">
        <v>5195.8599999999997</v>
      </c>
    </row>
    <row r="13111" spans="1:6">
      <c r="A13111" s="2" t="s">
        <v>1939</v>
      </c>
      <c r="B13111" s="2"/>
      <c r="C13111" s="2" t="s">
        <v>1203</v>
      </c>
      <c r="D13111" s="2">
        <v>5007237</v>
      </c>
      <c r="E13111" s="2" t="s">
        <v>2758</v>
      </c>
      <c r="F13111" s="2">
        <v>1126.75</v>
      </c>
    </row>
    <row r="13112" spans="1:6">
      <c r="A13112" s="2" t="s">
        <v>1939</v>
      </c>
      <c r="B13112" s="2"/>
      <c r="C13112" s="2" t="s">
        <v>1203</v>
      </c>
      <c r="D13112" s="2">
        <v>5007420</v>
      </c>
      <c r="E13112" s="2" t="s">
        <v>2764</v>
      </c>
      <c r="F13112" s="2">
        <v>4412</v>
      </c>
    </row>
    <row r="13113" spans="1:6">
      <c r="A13113" s="2" t="s">
        <v>1939</v>
      </c>
      <c r="B13113" s="2"/>
      <c r="C13113" s="2" t="s">
        <v>1203</v>
      </c>
      <c r="D13113" s="2">
        <v>5013829</v>
      </c>
      <c r="E13113" s="2" t="s">
        <v>2848</v>
      </c>
      <c r="F13113" s="2">
        <v>3047.18</v>
      </c>
    </row>
    <row r="13114" spans="1:6">
      <c r="A13114" s="2" t="s">
        <v>1939</v>
      </c>
      <c r="B13114" s="2"/>
      <c r="C13114" s="2" t="s">
        <v>1203</v>
      </c>
      <c r="D13114" s="2">
        <v>5015310</v>
      </c>
      <c r="E13114" s="2" t="s">
        <v>2861</v>
      </c>
      <c r="F13114" s="2">
        <v>2844.11</v>
      </c>
    </row>
    <row r="13115" spans="1:6">
      <c r="A13115" s="2" t="s">
        <v>1939</v>
      </c>
      <c r="B13115" s="2"/>
      <c r="C13115" s="2" t="s">
        <v>1203</v>
      </c>
      <c r="D13115" s="2">
        <v>5015479</v>
      </c>
      <c r="E13115" s="2" t="s">
        <v>2862</v>
      </c>
      <c r="F13115" s="2">
        <v>22944.06</v>
      </c>
    </row>
    <row r="13116" spans="1:6">
      <c r="A13116" s="2" t="s">
        <v>1939</v>
      </c>
      <c r="B13116" s="2"/>
      <c r="C13116" s="2" t="s">
        <v>1203</v>
      </c>
      <c r="D13116" s="2">
        <v>5015502</v>
      </c>
      <c r="E13116" s="2" t="s">
        <v>2863</v>
      </c>
      <c r="F13116" s="2">
        <v>24495.98</v>
      </c>
    </row>
    <row r="13117" spans="1:6">
      <c r="A13117" s="2" t="s">
        <v>1939</v>
      </c>
      <c r="B13117" s="2"/>
      <c r="C13117" s="2" t="s">
        <v>1203</v>
      </c>
      <c r="D13117" s="2">
        <v>5016387</v>
      </c>
      <c r="E13117" s="2" t="s">
        <v>2877</v>
      </c>
      <c r="F13117" s="2">
        <v>4903.5</v>
      </c>
    </row>
    <row r="13118" spans="1:6">
      <c r="A13118" s="2" t="s">
        <v>1939</v>
      </c>
      <c r="B13118" s="2"/>
      <c r="C13118" s="2" t="s">
        <v>1203</v>
      </c>
      <c r="D13118" s="2">
        <v>5030603</v>
      </c>
      <c r="E13118" s="2" t="s">
        <v>3066</v>
      </c>
      <c r="F13118" s="2">
        <v>3955</v>
      </c>
    </row>
    <row r="13119" spans="1:6">
      <c r="A13119" s="2" t="s">
        <v>1939</v>
      </c>
      <c r="B13119" s="2"/>
      <c r="C13119" s="2" t="s">
        <v>1203</v>
      </c>
      <c r="D13119" s="2">
        <v>5032443</v>
      </c>
      <c r="E13119" s="2" t="s">
        <v>3101</v>
      </c>
      <c r="F13119" s="2">
        <v>39950.080000000002</v>
      </c>
    </row>
    <row r="13120" spans="1:6">
      <c r="A13120" s="2" t="s">
        <v>1939</v>
      </c>
      <c r="B13120" s="2"/>
      <c r="C13120" s="2" t="s">
        <v>1203</v>
      </c>
      <c r="D13120" s="2">
        <v>5032919</v>
      </c>
      <c r="E13120" s="2" t="s">
        <v>3105</v>
      </c>
      <c r="F13120" s="2">
        <v>11800</v>
      </c>
    </row>
    <row r="13121" spans="1:6">
      <c r="A13121" s="2" t="s">
        <v>1939</v>
      </c>
      <c r="B13121" s="2"/>
      <c r="C13121" s="2" t="s">
        <v>1203</v>
      </c>
      <c r="D13121" s="2">
        <v>5036257</v>
      </c>
      <c r="E13121" s="2" t="s">
        <v>3163</v>
      </c>
      <c r="F13121" s="2">
        <v>2335.11</v>
      </c>
    </row>
    <row r="13122" spans="1:6">
      <c r="A13122" s="2" t="s">
        <v>1939</v>
      </c>
      <c r="B13122" s="2"/>
      <c r="C13122" s="2" t="s">
        <v>594</v>
      </c>
      <c r="D13122" s="2">
        <v>5001754</v>
      </c>
      <c r="E13122" s="2" t="s">
        <v>3191</v>
      </c>
      <c r="F13122" s="2">
        <v>4075</v>
      </c>
    </row>
    <row r="13123" spans="1:6">
      <c r="A13123" s="2" t="s">
        <v>1939</v>
      </c>
      <c r="B13123" s="2"/>
      <c r="C13123" s="2" t="s">
        <v>594</v>
      </c>
      <c r="D13123" s="2">
        <v>5015489</v>
      </c>
      <c r="E13123" s="2" t="s">
        <v>3304</v>
      </c>
      <c r="F13123" s="2">
        <v>1475</v>
      </c>
    </row>
    <row r="13124" spans="1:6">
      <c r="A13124" s="2" t="s">
        <v>1939</v>
      </c>
      <c r="B13124" s="2"/>
      <c r="C13124" s="2" t="s">
        <v>594</v>
      </c>
      <c r="D13124" s="2">
        <v>5015490</v>
      </c>
      <c r="E13124" s="2" t="s">
        <v>3305</v>
      </c>
      <c r="F13124" s="2">
        <v>8110</v>
      </c>
    </row>
    <row r="13125" spans="1:6">
      <c r="A13125" s="2" t="s">
        <v>1939</v>
      </c>
      <c r="B13125" s="2"/>
      <c r="C13125" s="2" t="s">
        <v>594</v>
      </c>
      <c r="D13125" s="2">
        <v>5015491</v>
      </c>
      <c r="E13125" s="2" t="s">
        <v>3306</v>
      </c>
      <c r="F13125" s="2">
        <v>11425</v>
      </c>
    </row>
    <row r="13126" spans="1:6">
      <c r="A13126" s="2" t="s">
        <v>1939</v>
      </c>
      <c r="B13126" s="2"/>
      <c r="C13126" s="2" t="s">
        <v>594</v>
      </c>
      <c r="D13126" s="2">
        <v>5015548</v>
      </c>
      <c r="E13126" s="2" t="s">
        <v>3307</v>
      </c>
      <c r="F13126" s="2">
        <v>6800</v>
      </c>
    </row>
    <row r="13127" spans="1:6">
      <c r="A13127" s="2" t="s">
        <v>1939</v>
      </c>
      <c r="B13127" s="2"/>
      <c r="C13127" s="2" t="s">
        <v>594</v>
      </c>
      <c r="D13127" s="2">
        <v>5019116</v>
      </c>
      <c r="E13127" s="2" t="s">
        <v>3317</v>
      </c>
      <c r="F13127" s="2">
        <v>17825</v>
      </c>
    </row>
    <row r="13128" spans="1:6">
      <c r="A13128" s="2" t="s">
        <v>1939</v>
      </c>
      <c r="B13128" s="2"/>
      <c r="C13128" s="2" t="s">
        <v>594</v>
      </c>
      <c r="D13128" s="2">
        <v>5022907</v>
      </c>
      <c r="E13128" s="2" t="s">
        <v>3325</v>
      </c>
      <c r="F13128" s="2">
        <v>8300</v>
      </c>
    </row>
    <row r="13129" spans="1:6">
      <c r="A13129" s="2" t="s">
        <v>1939</v>
      </c>
      <c r="B13129" s="2"/>
      <c r="C13129" s="2" t="s">
        <v>594</v>
      </c>
      <c r="D13129" s="2">
        <v>5033059</v>
      </c>
      <c r="E13129" s="2" t="s">
        <v>3345</v>
      </c>
      <c r="F13129" s="2">
        <v>5025</v>
      </c>
    </row>
    <row r="13130" spans="1:6">
      <c r="A13130" s="2" t="s">
        <v>1939</v>
      </c>
      <c r="B13130" s="2"/>
      <c r="C13130" s="2" t="s">
        <v>3360</v>
      </c>
      <c r="D13130" s="2">
        <v>5008087</v>
      </c>
      <c r="E13130" s="2" t="s">
        <v>3398</v>
      </c>
      <c r="F13130" s="2">
        <v>10850.46</v>
      </c>
    </row>
    <row r="13131" spans="1:6">
      <c r="A13131" s="2" t="s">
        <v>1939</v>
      </c>
      <c r="B13131" s="2"/>
      <c r="C13131" s="2" t="s">
        <v>3360</v>
      </c>
      <c r="D13131" s="2">
        <v>5008103</v>
      </c>
      <c r="E13131" s="2" t="s">
        <v>3399</v>
      </c>
      <c r="F13131" s="2">
        <v>4124.74</v>
      </c>
    </row>
    <row r="13132" spans="1:6">
      <c r="A13132" s="2" t="s">
        <v>1939</v>
      </c>
      <c r="B13132" s="2"/>
      <c r="C13132" s="2" t="s">
        <v>3360</v>
      </c>
      <c r="D13132" s="2">
        <v>5015505</v>
      </c>
      <c r="E13132" s="2" t="s">
        <v>3430</v>
      </c>
      <c r="F13132" s="2">
        <v>11641.21</v>
      </c>
    </row>
    <row r="13133" spans="1:6">
      <c r="A13133" s="2" t="s">
        <v>1939</v>
      </c>
      <c r="B13133" s="2"/>
      <c r="C13133" s="2" t="s">
        <v>3360</v>
      </c>
      <c r="D13133" s="2">
        <v>5015544</v>
      </c>
      <c r="E13133" s="2" t="s">
        <v>3431</v>
      </c>
      <c r="F13133" s="2">
        <v>25679</v>
      </c>
    </row>
    <row r="13134" spans="1:6">
      <c r="A13134" s="2" t="s">
        <v>1939</v>
      </c>
      <c r="B13134" s="2"/>
      <c r="C13134" s="2" t="s">
        <v>3360</v>
      </c>
      <c r="D13134" s="2">
        <v>5036669</v>
      </c>
      <c r="E13134" s="2" t="s">
        <v>3540</v>
      </c>
      <c r="F13134" s="2">
        <v>4064</v>
      </c>
    </row>
    <row r="13135" spans="1:6">
      <c r="A13135" s="2" t="s">
        <v>1939</v>
      </c>
      <c r="B13135" s="2"/>
      <c r="C13135" s="2" t="s">
        <v>1237</v>
      </c>
      <c r="D13135" s="2">
        <v>5001709</v>
      </c>
      <c r="E13135" s="2" t="s">
        <v>3552</v>
      </c>
      <c r="F13135" s="2">
        <v>5817.98</v>
      </c>
    </row>
    <row r="13136" spans="1:6">
      <c r="A13136" s="2" t="s">
        <v>1939</v>
      </c>
      <c r="B13136" s="2"/>
      <c r="C13136" s="2" t="s">
        <v>1237</v>
      </c>
      <c r="D13136" s="2">
        <v>5003993</v>
      </c>
      <c r="E13136" s="2" t="s">
        <v>3638</v>
      </c>
      <c r="F13136" s="2">
        <v>3554.76</v>
      </c>
    </row>
    <row r="13137" spans="1:6">
      <c r="A13137" s="2" t="s">
        <v>1939</v>
      </c>
      <c r="B13137" s="2"/>
      <c r="C13137" s="2" t="s">
        <v>1237</v>
      </c>
      <c r="D13137" s="2">
        <v>5008087</v>
      </c>
      <c r="E13137" s="2" t="s">
        <v>3398</v>
      </c>
      <c r="F13137" s="2">
        <v>295.82</v>
      </c>
    </row>
    <row r="13138" spans="1:6">
      <c r="A13138" s="2" t="s">
        <v>1939</v>
      </c>
      <c r="B13138" s="2"/>
      <c r="C13138" s="2" t="s">
        <v>1237</v>
      </c>
      <c r="D13138" s="2">
        <v>5008103</v>
      </c>
      <c r="E13138" s="2" t="s">
        <v>3399</v>
      </c>
      <c r="F13138" s="2">
        <v>269.22000000000003</v>
      </c>
    </row>
    <row r="13139" spans="1:6">
      <c r="A13139" s="2" t="s">
        <v>1939</v>
      </c>
      <c r="B13139" s="2"/>
      <c r="C13139" s="2" t="s">
        <v>1237</v>
      </c>
      <c r="D13139" s="2">
        <v>5008951</v>
      </c>
      <c r="E13139" s="2" t="s">
        <v>3777</v>
      </c>
      <c r="F13139" s="2">
        <v>12475.12</v>
      </c>
    </row>
    <row r="13140" spans="1:6">
      <c r="A13140" s="2" t="s">
        <v>1939</v>
      </c>
      <c r="B13140" s="2"/>
      <c r="C13140" s="2" t="s">
        <v>1237</v>
      </c>
      <c r="D13140" s="2">
        <v>5014545</v>
      </c>
      <c r="E13140" s="2" t="s">
        <v>3892</v>
      </c>
      <c r="F13140" s="2">
        <v>10500.14</v>
      </c>
    </row>
    <row r="13141" spans="1:6">
      <c r="A13141" s="2" t="s">
        <v>1939</v>
      </c>
      <c r="B13141" s="2"/>
      <c r="C13141" s="2" t="s">
        <v>1237</v>
      </c>
      <c r="D13141" s="2">
        <v>5015523</v>
      </c>
      <c r="E13141" s="2" t="s">
        <v>3909</v>
      </c>
      <c r="F13141" s="2">
        <v>6997.78</v>
      </c>
    </row>
    <row r="13142" spans="1:6">
      <c r="A13142" s="2" t="s">
        <v>1939</v>
      </c>
      <c r="B13142" s="2"/>
      <c r="C13142" s="2" t="s">
        <v>1237</v>
      </c>
      <c r="D13142" s="2">
        <v>5015544</v>
      </c>
      <c r="E13142" s="2" t="s">
        <v>3431</v>
      </c>
      <c r="F13142" s="2">
        <v>4252.9399999999996</v>
      </c>
    </row>
    <row r="13143" spans="1:6">
      <c r="A13143" s="2" t="s">
        <v>1939</v>
      </c>
      <c r="B13143" s="2"/>
      <c r="C13143" s="2" t="s">
        <v>1237</v>
      </c>
      <c r="D13143" s="2">
        <v>5016986</v>
      </c>
      <c r="E13143" s="2" t="s">
        <v>4000</v>
      </c>
      <c r="F13143" s="2">
        <v>22568.28</v>
      </c>
    </row>
    <row r="13144" spans="1:6">
      <c r="A13144" s="2" t="s">
        <v>1939</v>
      </c>
      <c r="B13144" s="2"/>
      <c r="C13144" s="2" t="s">
        <v>1237</v>
      </c>
      <c r="D13144" s="2">
        <v>5016989</v>
      </c>
      <c r="E13144" s="2" t="s">
        <v>4001</v>
      </c>
      <c r="F13144" s="2">
        <v>2507.8200000000002</v>
      </c>
    </row>
    <row r="13145" spans="1:6">
      <c r="A13145" s="2" t="s">
        <v>1939</v>
      </c>
      <c r="B13145" s="2"/>
      <c r="C13145" s="2" t="s">
        <v>1237</v>
      </c>
      <c r="D13145" s="2">
        <v>5016992</v>
      </c>
      <c r="E13145" s="2" t="s">
        <v>4002</v>
      </c>
      <c r="F13145" s="2">
        <v>7669.76</v>
      </c>
    </row>
    <row r="13146" spans="1:6">
      <c r="A13146" s="2" t="s">
        <v>1939</v>
      </c>
      <c r="B13146" s="2"/>
      <c r="C13146" s="2" t="s">
        <v>1237</v>
      </c>
      <c r="D13146" s="2">
        <v>5016995</v>
      </c>
      <c r="E13146" s="2" t="s">
        <v>4003</v>
      </c>
      <c r="F13146" s="2">
        <v>15736</v>
      </c>
    </row>
    <row r="13147" spans="1:6">
      <c r="A13147" s="2" t="s">
        <v>1939</v>
      </c>
      <c r="B13147" s="2"/>
      <c r="C13147" s="2" t="s">
        <v>1237</v>
      </c>
      <c r="D13147" s="2">
        <v>5016996</v>
      </c>
      <c r="E13147" s="2" t="s">
        <v>4004</v>
      </c>
      <c r="F13147" s="2">
        <v>17117.64</v>
      </c>
    </row>
    <row r="13148" spans="1:6">
      <c r="A13148" s="2" t="s">
        <v>1939</v>
      </c>
      <c r="B13148" s="2"/>
      <c r="C13148" s="2" t="s">
        <v>1237</v>
      </c>
      <c r="D13148" s="2">
        <v>5017924</v>
      </c>
      <c r="E13148" s="2" t="s">
        <v>4017</v>
      </c>
      <c r="F13148" s="2">
        <v>1083.44</v>
      </c>
    </row>
    <row r="13149" spans="1:6">
      <c r="A13149" s="2" t="s">
        <v>1939</v>
      </c>
      <c r="B13149" s="2"/>
      <c r="C13149" s="2" t="s">
        <v>191</v>
      </c>
      <c r="D13149" s="2">
        <v>5025901</v>
      </c>
      <c r="E13149" s="2" t="s">
        <v>789</v>
      </c>
      <c r="F13149" s="2">
        <v>745</v>
      </c>
    </row>
    <row r="13150" spans="1:6">
      <c r="A13150" s="2" t="s">
        <v>1939</v>
      </c>
      <c r="B13150" s="2"/>
      <c r="C13150" s="2" t="s">
        <v>191</v>
      </c>
      <c r="D13150" s="2">
        <v>5032281</v>
      </c>
      <c r="E13150" s="2" t="s">
        <v>1886</v>
      </c>
      <c r="F13150" s="2">
        <v>9577.1</v>
      </c>
    </row>
    <row r="13151" spans="1:6">
      <c r="A13151" s="2" t="s">
        <v>1939</v>
      </c>
      <c r="B13151" s="2"/>
      <c r="C13151" s="2" t="s">
        <v>125</v>
      </c>
      <c r="D13151" s="2">
        <v>5017067</v>
      </c>
      <c r="E13151" s="2" t="s">
        <v>207</v>
      </c>
      <c r="F13151" s="2">
        <v>32914.32</v>
      </c>
    </row>
    <row r="13152" spans="1:6">
      <c r="A13152" s="2" t="s">
        <v>1939</v>
      </c>
      <c r="B13152" s="2"/>
      <c r="C13152" s="2" t="s">
        <v>86</v>
      </c>
      <c r="D13152" s="2">
        <v>5015199</v>
      </c>
      <c r="E13152" s="2" t="s">
        <v>2365</v>
      </c>
      <c r="F13152" s="2">
        <v>83981.37</v>
      </c>
    </row>
    <row r="13153" spans="1:6">
      <c r="A13153" s="2" t="s">
        <v>1939</v>
      </c>
      <c r="B13153" s="2"/>
      <c r="C13153" s="2" t="s">
        <v>15</v>
      </c>
      <c r="D13153" s="2">
        <v>5006416</v>
      </c>
      <c r="E13153" s="2" t="s">
        <v>2307</v>
      </c>
      <c r="F13153" s="2">
        <v>150</v>
      </c>
    </row>
    <row r="13154" spans="1:6">
      <c r="A13154" s="2" t="s">
        <v>1939</v>
      </c>
      <c r="B13154" s="2"/>
      <c r="C13154" s="2" t="s">
        <v>278</v>
      </c>
      <c r="D13154" s="2">
        <v>5002619</v>
      </c>
      <c r="E13154" s="2" t="s">
        <v>982</v>
      </c>
      <c r="F13154" s="2">
        <v>1375.79</v>
      </c>
    </row>
    <row r="13155" spans="1:6">
      <c r="A13155" s="2" t="s">
        <v>1939</v>
      </c>
      <c r="B13155" s="2"/>
      <c r="C13155" s="2" t="s">
        <v>278</v>
      </c>
      <c r="D13155" s="2">
        <v>5017456</v>
      </c>
      <c r="E13155" s="2" t="s">
        <v>4739</v>
      </c>
      <c r="F13155" s="2">
        <v>705.99</v>
      </c>
    </row>
    <row r="13156" spans="1:6">
      <c r="A13156" s="2" t="s">
        <v>1939</v>
      </c>
      <c r="B13156" s="2"/>
      <c r="C13156" s="2" t="s">
        <v>209</v>
      </c>
      <c r="D13156" s="2">
        <v>5015424</v>
      </c>
      <c r="E13156" s="2" t="s">
        <v>4793</v>
      </c>
      <c r="F13156" s="2">
        <v>36.450000000000003</v>
      </c>
    </row>
    <row r="13157" spans="1:6">
      <c r="A13157" s="2" t="s">
        <v>1939</v>
      </c>
      <c r="B13157" s="2"/>
      <c r="C13157" s="2" t="s">
        <v>222</v>
      </c>
      <c r="D13157" s="2">
        <v>5032505</v>
      </c>
      <c r="E13157" s="2" t="s">
        <v>4890</v>
      </c>
      <c r="F13157" s="2">
        <v>450</v>
      </c>
    </row>
    <row r="13158" spans="1:6">
      <c r="A13158" s="2" t="s">
        <v>1939</v>
      </c>
      <c r="B13158" s="2"/>
      <c r="C13158" s="2" t="s">
        <v>222</v>
      </c>
      <c r="D13158" s="2">
        <v>5034719</v>
      </c>
      <c r="E13158" s="2" t="s">
        <v>4896</v>
      </c>
      <c r="F13158" s="2">
        <v>1350</v>
      </c>
    </row>
    <row r="13159" spans="1:6">
      <c r="A13159" s="2" t="s">
        <v>1939</v>
      </c>
      <c r="B13159" s="2"/>
      <c r="C13159" s="2" t="s">
        <v>222</v>
      </c>
      <c r="D13159" s="2">
        <v>5034892</v>
      </c>
      <c r="E13159" s="2" t="s">
        <v>4897</v>
      </c>
      <c r="F13159" s="2">
        <v>600</v>
      </c>
    </row>
    <row r="13160" spans="1:6">
      <c r="A13160" s="2" t="s">
        <v>1939</v>
      </c>
      <c r="B13160" s="2"/>
      <c r="C13160" s="2" t="s">
        <v>222</v>
      </c>
      <c r="D13160" s="2">
        <v>5035421</v>
      </c>
      <c r="E13160" s="2" t="s">
        <v>4898</v>
      </c>
      <c r="F13160" s="2">
        <v>300</v>
      </c>
    </row>
    <row r="13161" spans="1:6">
      <c r="A13161" s="2" t="s">
        <v>1939</v>
      </c>
      <c r="B13161" s="2"/>
      <c r="C13161" s="2" t="s">
        <v>107</v>
      </c>
      <c r="D13161" s="2">
        <v>5035178</v>
      </c>
      <c r="E13161" s="2" t="s">
        <v>4925</v>
      </c>
      <c r="F13161" s="2">
        <v>1937.84</v>
      </c>
    </row>
    <row r="13162" spans="1:6">
      <c r="A13162" s="2" t="s">
        <v>1939</v>
      </c>
      <c r="B13162" s="2"/>
      <c r="C13162" s="2" t="s">
        <v>56</v>
      </c>
      <c r="D13162" s="2">
        <v>5013368</v>
      </c>
      <c r="E13162" s="2" t="s">
        <v>2090</v>
      </c>
      <c r="F13162" s="2">
        <v>135.16</v>
      </c>
    </row>
    <row r="13163" spans="1:6">
      <c r="A13163" s="2" t="s">
        <v>1939</v>
      </c>
      <c r="B13163" s="2"/>
      <c r="C13163" s="2" t="s">
        <v>19</v>
      </c>
      <c r="D13163" s="2">
        <v>5015399</v>
      </c>
      <c r="E13163" s="2" t="s">
        <v>4975</v>
      </c>
      <c r="F13163" s="2">
        <v>2051.33</v>
      </c>
    </row>
    <row r="13164" spans="1:6">
      <c r="A13164" s="2" t="s">
        <v>1939</v>
      </c>
      <c r="B13164" s="2"/>
      <c r="C13164" s="2" t="s">
        <v>19</v>
      </c>
      <c r="D13164" s="2">
        <v>5033964</v>
      </c>
      <c r="E13164" s="2" t="s">
        <v>2320</v>
      </c>
      <c r="F13164" s="2">
        <v>3916.09</v>
      </c>
    </row>
    <row r="13165" spans="1:6">
      <c r="A13165" s="2" t="s">
        <v>1939</v>
      </c>
      <c r="B13165" s="2"/>
      <c r="C13165" s="2" t="s">
        <v>82</v>
      </c>
      <c r="D13165" s="2">
        <v>5002537</v>
      </c>
      <c r="E13165" s="2" t="s">
        <v>760</v>
      </c>
      <c r="F13165" s="2">
        <v>510.64</v>
      </c>
    </row>
    <row r="13166" spans="1:6">
      <c r="A13166" s="2" t="s">
        <v>1939</v>
      </c>
      <c r="B13166" s="2"/>
      <c r="C13166" s="2" t="s">
        <v>82</v>
      </c>
      <c r="D13166" s="2">
        <v>5006799</v>
      </c>
      <c r="E13166" s="2" t="s">
        <v>2386</v>
      </c>
      <c r="F13166" s="2">
        <v>42455.14</v>
      </c>
    </row>
    <row r="13167" spans="1:6">
      <c r="A13167" s="2" t="s">
        <v>1939</v>
      </c>
      <c r="B13167" s="2"/>
      <c r="C13167" s="2" t="s">
        <v>507</v>
      </c>
      <c r="D13167" s="2">
        <v>5002640</v>
      </c>
      <c r="E13167" s="2" t="s">
        <v>1611</v>
      </c>
      <c r="F13167" s="2">
        <v>105</v>
      </c>
    </row>
    <row r="13168" spans="1:6">
      <c r="A13168" s="2" t="s">
        <v>1939</v>
      </c>
      <c r="B13168" s="2"/>
      <c r="C13168" s="2" t="s">
        <v>507</v>
      </c>
      <c r="D13168" s="2">
        <v>5006479</v>
      </c>
      <c r="E13168" s="2" t="s">
        <v>5000</v>
      </c>
      <c r="F13168" s="2">
        <v>140</v>
      </c>
    </row>
    <row r="13169" spans="1:6">
      <c r="A13169" s="2" t="s">
        <v>1939</v>
      </c>
      <c r="B13169" s="2"/>
      <c r="C13169" s="2" t="s">
        <v>507</v>
      </c>
      <c r="D13169" s="2">
        <v>5006799</v>
      </c>
      <c r="E13169" s="2" t="s">
        <v>2386</v>
      </c>
      <c r="F13169" s="2">
        <v>7280</v>
      </c>
    </row>
    <row r="13170" spans="1:6">
      <c r="A13170" s="2" t="s">
        <v>1939</v>
      </c>
      <c r="B13170" s="2"/>
      <c r="C13170" s="2" t="s">
        <v>94</v>
      </c>
      <c r="D13170" s="2">
        <v>5001517</v>
      </c>
      <c r="E13170" s="2" t="s">
        <v>1499</v>
      </c>
      <c r="F13170" s="2">
        <v>139.33000000000001</v>
      </c>
    </row>
    <row r="13171" spans="1:6">
      <c r="A13171" s="2" t="s">
        <v>1939</v>
      </c>
      <c r="B13171" s="2"/>
      <c r="C13171" s="2" t="s">
        <v>94</v>
      </c>
      <c r="D13171" s="2">
        <v>5002537</v>
      </c>
      <c r="E13171" s="2" t="s">
        <v>760</v>
      </c>
      <c r="F13171" s="2">
        <v>42888.86</v>
      </c>
    </row>
    <row r="13172" spans="1:6">
      <c r="A13172" s="2" t="s">
        <v>1939</v>
      </c>
      <c r="B13172" s="2"/>
      <c r="C13172" s="2" t="s">
        <v>94</v>
      </c>
      <c r="D13172" s="2">
        <v>5007646</v>
      </c>
      <c r="E13172" s="2" t="s">
        <v>307</v>
      </c>
      <c r="F13172" s="2">
        <v>236.02</v>
      </c>
    </row>
    <row r="13173" spans="1:6">
      <c r="A13173" s="2" t="s">
        <v>1939</v>
      </c>
      <c r="B13173" s="2"/>
      <c r="C13173" s="2" t="s">
        <v>94</v>
      </c>
      <c r="D13173" s="2">
        <v>5030839</v>
      </c>
      <c r="E13173" s="2" t="s">
        <v>5027</v>
      </c>
      <c r="F13173" s="2">
        <v>250</v>
      </c>
    </row>
    <row r="13174" spans="1:6">
      <c r="A13174" s="2" t="s">
        <v>1939</v>
      </c>
      <c r="B13174" s="2" t="s">
        <v>5138</v>
      </c>
      <c r="C13174" s="2" t="s">
        <v>131</v>
      </c>
      <c r="D13174" s="2">
        <v>5002119</v>
      </c>
      <c r="E13174" s="2" t="s">
        <v>103</v>
      </c>
      <c r="F13174" s="2">
        <v>103408</v>
      </c>
    </row>
    <row r="13175" spans="1:6">
      <c r="A13175" s="2" t="s">
        <v>1939</v>
      </c>
      <c r="B13175" s="2" t="s">
        <v>1943</v>
      </c>
      <c r="C13175" s="2" t="s">
        <v>141</v>
      </c>
      <c r="D13175" s="2">
        <v>5002119</v>
      </c>
      <c r="E13175" s="2" t="s">
        <v>103</v>
      </c>
      <c r="F13175" s="2">
        <v>349.72</v>
      </c>
    </row>
    <row r="13176" spans="1:6">
      <c r="A13176" s="2" t="s">
        <v>1939</v>
      </c>
      <c r="B13176" s="2" t="s">
        <v>5139</v>
      </c>
      <c r="C13176" s="2" t="s">
        <v>45</v>
      </c>
      <c r="D13176" s="2">
        <v>5034841</v>
      </c>
      <c r="E13176" s="2" t="s">
        <v>552</v>
      </c>
      <c r="F13176" s="2">
        <v>2457</v>
      </c>
    </row>
    <row r="13177" spans="1:6">
      <c r="A13177" s="2" t="s">
        <v>1939</v>
      </c>
      <c r="B13177" s="2" t="s">
        <v>5140</v>
      </c>
      <c r="C13177" s="2" t="s">
        <v>45</v>
      </c>
      <c r="D13177" s="2">
        <v>5015356</v>
      </c>
      <c r="E13177" s="2" t="s">
        <v>5141</v>
      </c>
      <c r="F13177" s="2">
        <v>1477</v>
      </c>
    </row>
    <row r="13178" spans="1:6">
      <c r="A13178" s="2" t="s">
        <v>1939</v>
      </c>
      <c r="B13178" s="2" t="s">
        <v>5142</v>
      </c>
      <c r="C13178" s="2" t="s">
        <v>45</v>
      </c>
      <c r="D13178" s="2">
        <v>5034841</v>
      </c>
      <c r="E13178" s="2" t="s">
        <v>552</v>
      </c>
      <c r="F13178" s="2">
        <v>995</v>
      </c>
    </row>
    <row r="13179" spans="1:6">
      <c r="A13179" s="2" t="s">
        <v>1939</v>
      </c>
      <c r="B13179" s="2" t="s">
        <v>5143</v>
      </c>
      <c r="C13179" s="2" t="s">
        <v>45</v>
      </c>
      <c r="D13179" s="2">
        <v>5034841</v>
      </c>
      <c r="E13179" s="2" t="s">
        <v>552</v>
      </c>
      <c r="F13179" s="2">
        <v>2096</v>
      </c>
    </row>
    <row r="13180" spans="1:6">
      <c r="A13180" s="2" t="s">
        <v>1939</v>
      </c>
      <c r="B13180" s="2" t="s">
        <v>5144</v>
      </c>
      <c r="C13180" s="2" t="s">
        <v>45</v>
      </c>
      <c r="D13180" s="2">
        <v>5015356</v>
      </c>
      <c r="E13180" s="2" t="s">
        <v>5141</v>
      </c>
      <c r="F13180" s="2">
        <v>2247</v>
      </c>
    </row>
    <row r="13181" spans="1:6">
      <c r="A13181" s="2" t="s">
        <v>1939</v>
      </c>
      <c r="B13181" s="2" t="s">
        <v>5145</v>
      </c>
      <c r="C13181" s="2" t="s">
        <v>45</v>
      </c>
      <c r="D13181" s="2">
        <v>5015356</v>
      </c>
      <c r="E13181" s="2" t="s">
        <v>5141</v>
      </c>
      <c r="F13181" s="2">
        <v>2436</v>
      </c>
    </row>
    <row r="13182" spans="1:6">
      <c r="A13182" s="2" t="s">
        <v>1939</v>
      </c>
      <c r="B13182" s="2" t="s">
        <v>5146</v>
      </c>
      <c r="C13182" s="2" t="s">
        <v>45</v>
      </c>
      <c r="D13182" s="2">
        <v>5015356</v>
      </c>
      <c r="E13182" s="2" t="s">
        <v>5141</v>
      </c>
      <c r="F13182" s="2">
        <v>2254</v>
      </c>
    </row>
    <row r="13183" spans="1:6">
      <c r="A13183" s="2" t="s">
        <v>1939</v>
      </c>
      <c r="B13183" s="2" t="s">
        <v>5147</v>
      </c>
      <c r="C13183" s="2" t="s">
        <v>79</v>
      </c>
      <c r="D13183" s="2">
        <v>5013479</v>
      </c>
      <c r="E13183" s="2" t="s">
        <v>5148</v>
      </c>
      <c r="F13183" s="2">
        <v>142.72999999999999</v>
      </c>
    </row>
    <row r="13184" spans="1:6">
      <c r="A13184" s="2" t="s">
        <v>1939</v>
      </c>
      <c r="B13184" s="2" t="s">
        <v>5149</v>
      </c>
      <c r="C13184" s="2" t="s">
        <v>79</v>
      </c>
      <c r="D13184" s="2">
        <v>5013479</v>
      </c>
      <c r="E13184" s="2" t="s">
        <v>5148</v>
      </c>
      <c r="F13184" s="2">
        <v>207.04</v>
      </c>
    </row>
    <row r="13185" spans="1:6">
      <c r="A13185" s="2" t="s">
        <v>1939</v>
      </c>
      <c r="B13185" s="2" t="s">
        <v>5150</v>
      </c>
      <c r="C13185" s="2" t="s">
        <v>141</v>
      </c>
      <c r="D13185" s="2">
        <v>5002119</v>
      </c>
      <c r="E13185" s="2" t="s">
        <v>103</v>
      </c>
      <c r="F13185" s="2">
        <v>349.72</v>
      </c>
    </row>
    <row r="13186" spans="1:6">
      <c r="A13186" s="2" t="s">
        <v>1939</v>
      </c>
      <c r="B13186" s="2" t="s">
        <v>5151</v>
      </c>
      <c r="C13186" s="2" t="s">
        <v>19</v>
      </c>
      <c r="D13186" s="2">
        <v>5001001</v>
      </c>
      <c r="E13186" s="2" t="s">
        <v>367</v>
      </c>
      <c r="F13186" s="2">
        <v>1454.64</v>
      </c>
    </row>
    <row r="13187" spans="1:6">
      <c r="A13187" s="2" t="s">
        <v>1939</v>
      </c>
      <c r="B13187" s="2" t="s">
        <v>5152</v>
      </c>
      <c r="C13187" s="2" t="s">
        <v>68</v>
      </c>
      <c r="D13187" s="2">
        <v>5001570</v>
      </c>
      <c r="E13187" s="2" t="s">
        <v>120</v>
      </c>
      <c r="F13187" s="2">
        <v>2430.5500000000002</v>
      </c>
    </row>
    <row r="13188" spans="1:6">
      <c r="A13188" s="2" t="s">
        <v>1939</v>
      </c>
      <c r="B13188" s="2" t="s">
        <v>5153</v>
      </c>
      <c r="C13188" s="2" t="s">
        <v>56</v>
      </c>
      <c r="D13188" s="2">
        <v>5005872</v>
      </c>
      <c r="E13188" s="2" t="s">
        <v>55</v>
      </c>
      <c r="F13188" s="2">
        <v>969.77</v>
      </c>
    </row>
    <row r="13189" spans="1:6">
      <c r="A13189" s="2" t="s">
        <v>1939</v>
      </c>
      <c r="B13189" s="2" t="s">
        <v>1952</v>
      </c>
      <c r="C13189" s="2" t="s">
        <v>49</v>
      </c>
      <c r="D13189" s="2">
        <v>5006990</v>
      </c>
      <c r="E13189" s="2" t="s">
        <v>1953</v>
      </c>
      <c r="F13189" s="2">
        <v>1494</v>
      </c>
    </row>
    <row r="13190" spans="1:6">
      <c r="A13190" s="2" t="s">
        <v>1939</v>
      </c>
      <c r="B13190" s="2" t="s">
        <v>1952</v>
      </c>
      <c r="C13190" s="2" t="s">
        <v>141</v>
      </c>
      <c r="D13190" s="2">
        <v>5006990</v>
      </c>
      <c r="E13190" s="2" t="s">
        <v>1953</v>
      </c>
      <c r="F13190" s="2">
        <v>7386.76</v>
      </c>
    </row>
    <row r="13191" spans="1:6">
      <c r="A13191" s="2" t="s">
        <v>1939</v>
      </c>
      <c r="B13191" s="2" t="s">
        <v>1952</v>
      </c>
      <c r="C13191" s="2" t="s">
        <v>107</v>
      </c>
      <c r="D13191" s="2">
        <v>5006990</v>
      </c>
      <c r="E13191" s="2" t="s">
        <v>1953</v>
      </c>
      <c r="F13191" s="2">
        <v>9095.09</v>
      </c>
    </row>
    <row r="13192" spans="1:6">
      <c r="A13192" s="2" t="s">
        <v>1939</v>
      </c>
      <c r="B13192" s="2" t="s">
        <v>1955</v>
      </c>
      <c r="C13192" s="2" t="s">
        <v>79</v>
      </c>
      <c r="D13192" s="2">
        <v>5001596</v>
      </c>
      <c r="E13192" s="2" t="s">
        <v>89</v>
      </c>
      <c r="F13192" s="2">
        <v>53900</v>
      </c>
    </row>
    <row r="13193" spans="1:6">
      <c r="A13193" s="2" t="s">
        <v>1939</v>
      </c>
      <c r="B13193" s="2" t="s">
        <v>1958</v>
      </c>
      <c r="C13193" s="2" t="s">
        <v>56</v>
      </c>
      <c r="D13193" s="2">
        <v>5015352</v>
      </c>
      <c r="E13193" s="2" t="s">
        <v>1959</v>
      </c>
      <c r="F13193" s="2">
        <v>630.38</v>
      </c>
    </row>
    <row r="13194" spans="1:6">
      <c r="A13194" s="2" t="s">
        <v>1939</v>
      </c>
      <c r="B13194" s="2" t="s">
        <v>1960</v>
      </c>
      <c r="C13194" s="2" t="s">
        <v>68</v>
      </c>
      <c r="D13194" s="2">
        <v>5001610</v>
      </c>
      <c r="E13194" s="2" t="s">
        <v>67</v>
      </c>
      <c r="F13194" s="2">
        <v>6847.86</v>
      </c>
    </row>
    <row r="13195" spans="1:6">
      <c r="A13195" s="2" t="s">
        <v>1939</v>
      </c>
      <c r="B13195" s="2" t="s">
        <v>1965</v>
      </c>
      <c r="C13195" s="2" t="s">
        <v>15</v>
      </c>
      <c r="D13195" s="2">
        <v>5004428</v>
      </c>
      <c r="E13195" s="2" t="s">
        <v>1884</v>
      </c>
      <c r="F13195" s="2">
        <v>4514.97</v>
      </c>
    </row>
    <row r="13196" spans="1:6">
      <c r="A13196" s="2" t="s">
        <v>1939</v>
      </c>
      <c r="B13196" s="2" t="s">
        <v>5154</v>
      </c>
      <c r="C13196" s="2" t="s">
        <v>68</v>
      </c>
      <c r="D13196" s="2">
        <v>5001570</v>
      </c>
      <c r="E13196" s="2" t="s">
        <v>120</v>
      </c>
      <c r="F13196" s="2">
        <v>2637.25</v>
      </c>
    </row>
    <row r="13197" spans="1:6">
      <c r="A13197" s="2" t="s">
        <v>1939</v>
      </c>
      <c r="B13197" s="2" t="s">
        <v>5155</v>
      </c>
      <c r="C13197" s="2" t="s">
        <v>94</v>
      </c>
      <c r="D13197" s="2">
        <v>5006466</v>
      </c>
      <c r="E13197" s="2" t="s">
        <v>99</v>
      </c>
      <c r="F13197" s="2">
        <v>6750</v>
      </c>
    </row>
    <row r="13198" spans="1:6">
      <c r="A13198" s="2" t="s">
        <v>1939</v>
      </c>
      <c r="B13198" s="2" t="s">
        <v>5156</v>
      </c>
      <c r="C13198" s="2" t="s">
        <v>82</v>
      </c>
      <c r="D13198" s="2">
        <v>5017658</v>
      </c>
      <c r="E13198" s="2" t="s">
        <v>601</v>
      </c>
      <c r="F13198" s="2">
        <v>27793.16</v>
      </c>
    </row>
    <row r="13199" spans="1:6">
      <c r="A13199" s="2" t="s">
        <v>1939</v>
      </c>
      <c r="B13199" s="2" t="s">
        <v>1972</v>
      </c>
      <c r="C13199" s="2" t="s">
        <v>82</v>
      </c>
      <c r="D13199" s="2">
        <v>5017658</v>
      </c>
      <c r="E13199" s="2" t="s">
        <v>601</v>
      </c>
      <c r="F13199" s="2">
        <v>315542.27</v>
      </c>
    </row>
    <row r="13200" spans="1:6">
      <c r="A13200" s="2" t="s">
        <v>1939</v>
      </c>
      <c r="B13200" s="2" t="s">
        <v>5157</v>
      </c>
      <c r="C13200" s="2" t="s">
        <v>43</v>
      </c>
      <c r="D13200" s="2">
        <v>5035150</v>
      </c>
      <c r="E13200" s="2" t="s">
        <v>1974</v>
      </c>
      <c r="F13200" s="2">
        <v>225</v>
      </c>
    </row>
    <row r="13201" spans="1:6">
      <c r="A13201" s="2" t="s">
        <v>1939</v>
      </c>
      <c r="B13201" s="2" t="s">
        <v>1973</v>
      </c>
      <c r="C13201" s="2" t="s">
        <v>43</v>
      </c>
      <c r="D13201" s="2">
        <v>5035150</v>
      </c>
      <c r="E13201" s="2" t="s">
        <v>1974</v>
      </c>
      <c r="F13201" s="2">
        <v>19176.580000000002</v>
      </c>
    </row>
    <row r="13202" spans="1:6">
      <c r="A13202" s="2" t="s">
        <v>1939</v>
      </c>
      <c r="B13202" s="2" t="s">
        <v>1976</v>
      </c>
      <c r="C13202" s="2" t="s">
        <v>43</v>
      </c>
      <c r="D13202" s="2">
        <v>5035150</v>
      </c>
      <c r="E13202" s="2" t="s">
        <v>1974</v>
      </c>
      <c r="F13202" s="2">
        <v>43779.25</v>
      </c>
    </row>
    <row r="13203" spans="1:6">
      <c r="A13203" s="2" t="s">
        <v>1939</v>
      </c>
      <c r="B13203" s="2" t="s">
        <v>5158</v>
      </c>
      <c r="C13203" s="2" t="s">
        <v>43</v>
      </c>
      <c r="D13203" s="2">
        <v>5028866</v>
      </c>
      <c r="E13203" s="2" t="s">
        <v>5159</v>
      </c>
      <c r="F13203" s="2">
        <v>46.5</v>
      </c>
    </row>
    <row r="13204" spans="1:6">
      <c r="A13204" s="2" t="s">
        <v>1939</v>
      </c>
      <c r="B13204" s="2" t="s">
        <v>1978</v>
      </c>
      <c r="C13204" s="2" t="s">
        <v>43</v>
      </c>
      <c r="D13204" s="2">
        <v>5028866</v>
      </c>
      <c r="E13204" s="2" t="s">
        <v>5159</v>
      </c>
      <c r="F13204" s="2">
        <v>3858</v>
      </c>
    </row>
    <row r="13205" spans="1:6">
      <c r="A13205" s="2" t="s">
        <v>1939</v>
      </c>
      <c r="B13205" s="2" t="s">
        <v>5160</v>
      </c>
      <c r="C13205" s="2" t="s">
        <v>43</v>
      </c>
      <c r="D13205" s="2">
        <v>5010013</v>
      </c>
      <c r="E13205" s="2" t="s">
        <v>1882</v>
      </c>
      <c r="F13205" s="2">
        <v>1740.42</v>
      </c>
    </row>
    <row r="13206" spans="1:6">
      <c r="A13206" s="2" t="s">
        <v>1939</v>
      </c>
      <c r="B13206" s="2" t="s">
        <v>5161</v>
      </c>
      <c r="C13206" s="2" t="s">
        <v>43</v>
      </c>
      <c r="D13206" s="2">
        <v>5010013</v>
      </c>
      <c r="E13206" s="2" t="s">
        <v>1882</v>
      </c>
      <c r="F13206" s="2">
        <v>70710.929999999993</v>
      </c>
    </row>
    <row r="13207" spans="1:6">
      <c r="A13207" s="2" t="s">
        <v>1939</v>
      </c>
      <c r="B13207" s="2" t="s">
        <v>5162</v>
      </c>
      <c r="C13207" s="2" t="s">
        <v>56</v>
      </c>
      <c r="D13207" s="2">
        <v>5015339</v>
      </c>
      <c r="E13207" s="2" t="s">
        <v>5163</v>
      </c>
      <c r="F13207" s="2">
        <v>1318.28</v>
      </c>
    </row>
    <row r="13208" spans="1:6">
      <c r="A13208" s="2" t="s">
        <v>1939</v>
      </c>
      <c r="B13208" s="2" t="s">
        <v>1982</v>
      </c>
      <c r="C13208" s="2" t="s">
        <v>68</v>
      </c>
      <c r="D13208" s="2">
        <v>5001386</v>
      </c>
      <c r="E13208" s="2" t="s">
        <v>179</v>
      </c>
      <c r="F13208" s="2">
        <v>1107</v>
      </c>
    </row>
    <row r="13209" spans="1:6">
      <c r="A13209" s="2" t="s">
        <v>1939</v>
      </c>
      <c r="B13209" s="2" t="s">
        <v>5164</v>
      </c>
      <c r="C13209" s="2" t="s">
        <v>45</v>
      </c>
      <c r="D13209" s="2">
        <v>5034841</v>
      </c>
      <c r="E13209" s="2" t="s">
        <v>552</v>
      </c>
      <c r="F13209" s="2">
        <v>196</v>
      </c>
    </row>
    <row r="13210" spans="1:6">
      <c r="A13210" s="2" t="s">
        <v>1939</v>
      </c>
      <c r="B13210" s="2" t="s">
        <v>5165</v>
      </c>
      <c r="C13210" s="2" t="s">
        <v>45</v>
      </c>
      <c r="D13210" s="2">
        <v>5034841</v>
      </c>
      <c r="E13210" s="2" t="s">
        <v>552</v>
      </c>
      <c r="F13210" s="2">
        <v>196</v>
      </c>
    </row>
    <row r="13211" spans="1:6">
      <c r="A13211" s="2" t="s">
        <v>1939</v>
      </c>
      <c r="B13211" s="2" t="s">
        <v>5166</v>
      </c>
      <c r="C13211" s="2" t="s">
        <v>125</v>
      </c>
      <c r="D13211" s="2">
        <v>5017067</v>
      </c>
      <c r="E13211" s="2" t="s">
        <v>207</v>
      </c>
      <c r="F13211" s="2">
        <v>622.88</v>
      </c>
    </row>
    <row r="13212" spans="1:6">
      <c r="A13212" s="2" t="s">
        <v>1939</v>
      </c>
      <c r="B13212" s="2" t="s">
        <v>5167</v>
      </c>
      <c r="C13212" s="2" t="s">
        <v>13</v>
      </c>
      <c r="D13212" s="2">
        <v>5000003</v>
      </c>
      <c r="E13212" s="2" t="s">
        <v>892</v>
      </c>
      <c r="F13212" s="2">
        <v>29186.3</v>
      </c>
    </row>
    <row r="13213" spans="1:6">
      <c r="A13213" s="2" t="s">
        <v>1939</v>
      </c>
      <c r="B13213" s="2" t="s">
        <v>5168</v>
      </c>
      <c r="C13213" s="2" t="s">
        <v>13</v>
      </c>
      <c r="D13213" s="2">
        <v>5025229</v>
      </c>
      <c r="E13213" s="2" t="s">
        <v>5169</v>
      </c>
      <c r="F13213" s="2">
        <v>9000</v>
      </c>
    </row>
    <row r="13214" spans="1:6">
      <c r="A13214" s="2" t="s">
        <v>1939</v>
      </c>
      <c r="B13214" s="2" t="s">
        <v>5170</v>
      </c>
      <c r="C13214" s="2" t="s">
        <v>399</v>
      </c>
      <c r="D13214" s="2">
        <v>5018064</v>
      </c>
      <c r="E13214" s="2" t="s">
        <v>5171</v>
      </c>
      <c r="F13214" s="2">
        <v>148.08000000000001</v>
      </c>
    </row>
    <row r="13215" spans="1:6">
      <c r="A13215" s="2" t="s">
        <v>1939</v>
      </c>
      <c r="B13215" s="2" t="s">
        <v>5172</v>
      </c>
      <c r="C13215" s="2" t="s">
        <v>13</v>
      </c>
      <c r="D13215" s="2">
        <v>5016954</v>
      </c>
      <c r="E13215" s="2" t="s">
        <v>5173</v>
      </c>
      <c r="F13215" s="2">
        <v>3992.01</v>
      </c>
    </row>
    <row r="13216" spans="1:6">
      <c r="A13216" s="2" t="s">
        <v>1939</v>
      </c>
      <c r="B13216" s="2" t="s">
        <v>5174</v>
      </c>
      <c r="C13216" s="2" t="s">
        <v>45</v>
      </c>
      <c r="D13216" s="2">
        <v>5000129</v>
      </c>
      <c r="E13216" s="2" t="s">
        <v>84</v>
      </c>
      <c r="F13216" s="2">
        <v>8375.8700000000008</v>
      </c>
    </row>
    <row r="13217" spans="1:6">
      <c r="A13217" s="2" t="s">
        <v>1939</v>
      </c>
      <c r="B13217" s="2" t="s">
        <v>5175</v>
      </c>
      <c r="C13217" s="2" t="s">
        <v>82</v>
      </c>
      <c r="D13217" s="2">
        <v>5035737</v>
      </c>
      <c r="E13217" s="2" t="s">
        <v>5176</v>
      </c>
      <c r="F13217" s="2">
        <v>319.62</v>
      </c>
    </row>
    <row r="13218" spans="1:6">
      <c r="A13218" s="2" t="s">
        <v>1939</v>
      </c>
      <c r="B13218" s="2" t="s">
        <v>5177</v>
      </c>
      <c r="C13218" s="2" t="s">
        <v>94</v>
      </c>
      <c r="D13218" s="2">
        <v>5006466</v>
      </c>
      <c r="E13218" s="2" t="s">
        <v>99</v>
      </c>
      <c r="F13218" s="2">
        <v>510.24</v>
      </c>
    </row>
    <row r="13219" spans="1:6">
      <c r="A13219" s="2" t="s">
        <v>1939</v>
      </c>
      <c r="B13219" s="2" t="s">
        <v>5178</v>
      </c>
      <c r="C13219" s="2" t="s">
        <v>94</v>
      </c>
      <c r="D13219" s="2">
        <v>5015368</v>
      </c>
      <c r="E13219" s="2" t="s">
        <v>1698</v>
      </c>
      <c r="F13219" s="2">
        <v>573.95000000000005</v>
      </c>
    </row>
    <row r="13220" spans="1:6">
      <c r="A13220" s="2" t="s">
        <v>1939</v>
      </c>
      <c r="B13220" s="2" t="s">
        <v>5179</v>
      </c>
      <c r="C13220" s="2" t="s">
        <v>94</v>
      </c>
      <c r="D13220" s="2">
        <v>5016398</v>
      </c>
      <c r="E13220" s="2" t="s">
        <v>1616</v>
      </c>
      <c r="F13220" s="2">
        <v>8190.72</v>
      </c>
    </row>
    <row r="13221" spans="1:6">
      <c r="A13221" s="2" t="s">
        <v>1939</v>
      </c>
      <c r="B13221" s="2" t="s">
        <v>5180</v>
      </c>
      <c r="C13221" s="2" t="s">
        <v>56</v>
      </c>
      <c r="D13221" s="2">
        <v>5015437</v>
      </c>
      <c r="E13221" s="2" t="s">
        <v>632</v>
      </c>
      <c r="F13221" s="2">
        <v>24.96</v>
      </c>
    </row>
    <row r="13222" spans="1:6">
      <c r="A13222" s="2" t="s">
        <v>1939</v>
      </c>
      <c r="B13222" s="2" t="s">
        <v>5181</v>
      </c>
      <c r="C13222" s="2" t="s">
        <v>364</v>
      </c>
      <c r="D13222" s="2">
        <v>5030442</v>
      </c>
      <c r="E13222" s="2" t="s">
        <v>5182</v>
      </c>
      <c r="F13222" s="2">
        <v>20091.53</v>
      </c>
    </row>
    <row r="13223" spans="1:6">
      <c r="A13223" s="2" t="s">
        <v>1939</v>
      </c>
      <c r="B13223" s="2" t="s">
        <v>1985</v>
      </c>
      <c r="C13223" s="2" t="s">
        <v>15</v>
      </c>
      <c r="D13223" s="2">
        <v>5016926</v>
      </c>
      <c r="E13223" s="2" t="s">
        <v>1986</v>
      </c>
      <c r="F13223" s="2">
        <v>11130</v>
      </c>
    </row>
    <row r="13224" spans="1:6">
      <c r="A13224" s="2" t="s">
        <v>1939</v>
      </c>
      <c r="B13224" s="2" t="s">
        <v>5183</v>
      </c>
      <c r="C13224" s="2" t="s">
        <v>209</v>
      </c>
      <c r="D13224" s="2">
        <v>5032940</v>
      </c>
      <c r="E13224" s="2" t="s">
        <v>5184</v>
      </c>
      <c r="F13224" s="2">
        <v>160</v>
      </c>
    </row>
    <row r="13225" spans="1:6">
      <c r="A13225" s="2" t="s">
        <v>1939</v>
      </c>
      <c r="B13225" s="2" t="s">
        <v>5185</v>
      </c>
      <c r="C13225" s="2" t="s">
        <v>13</v>
      </c>
      <c r="D13225" s="2">
        <v>5023246</v>
      </c>
      <c r="E13225" s="2" t="s">
        <v>4644</v>
      </c>
      <c r="F13225" s="2">
        <v>3607.5</v>
      </c>
    </row>
    <row r="13226" spans="1:6">
      <c r="A13226" s="2" t="s">
        <v>1939</v>
      </c>
      <c r="B13226" s="2" t="s">
        <v>5186</v>
      </c>
      <c r="C13226" s="2" t="s">
        <v>15</v>
      </c>
      <c r="D13226" s="2">
        <v>5000129</v>
      </c>
      <c r="E13226" s="2" t="s">
        <v>84</v>
      </c>
      <c r="F13226" s="2">
        <v>465.56</v>
      </c>
    </row>
    <row r="13227" spans="1:6">
      <c r="A13227" s="2" t="s">
        <v>1939</v>
      </c>
      <c r="B13227" s="2" t="s">
        <v>5187</v>
      </c>
      <c r="C13227" s="2" t="s">
        <v>1203</v>
      </c>
      <c r="D13227" s="2">
        <v>5000172</v>
      </c>
      <c r="E13227" s="2" t="s">
        <v>83</v>
      </c>
      <c r="F13227" s="2">
        <v>448.54</v>
      </c>
    </row>
    <row r="13228" spans="1:6">
      <c r="A13228" s="2" t="s">
        <v>1939</v>
      </c>
      <c r="B13228" s="2" t="s">
        <v>5188</v>
      </c>
      <c r="C13228" s="2" t="s">
        <v>269</v>
      </c>
      <c r="D13228" s="2">
        <v>5007962</v>
      </c>
      <c r="E13228" s="2" t="s">
        <v>268</v>
      </c>
      <c r="F13228" s="2">
        <v>325</v>
      </c>
    </row>
    <row r="13229" spans="1:6">
      <c r="A13229" s="2" t="s">
        <v>1939</v>
      </c>
      <c r="B13229" s="2" t="s">
        <v>5189</v>
      </c>
      <c r="C13229" s="2" t="s">
        <v>269</v>
      </c>
      <c r="D13229" s="2">
        <v>5018482</v>
      </c>
      <c r="E13229" s="2" t="s">
        <v>258</v>
      </c>
      <c r="F13229" s="2">
        <v>26163.13</v>
      </c>
    </row>
    <row r="13230" spans="1:6">
      <c r="A13230" s="2" t="s">
        <v>1939</v>
      </c>
      <c r="B13230" s="2" t="s">
        <v>5190</v>
      </c>
      <c r="C13230" s="2" t="s">
        <v>94</v>
      </c>
      <c r="D13230" s="2">
        <v>5006466</v>
      </c>
      <c r="E13230" s="2" t="s">
        <v>99</v>
      </c>
      <c r="F13230" s="2">
        <v>185.46</v>
      </c>
    </row>
    <row r="13231" spans="1:6">
      <c r="A13231" s="2" t="s">
        <v>1939</v>
      </c>
      <c r="B13231" s="2" t="s">
        <v>5191</v>
      </c>
      <c r="C13231" s="2" t="s">
        <v>79</v>
      </c>
      <c r="D13231" s="2">
        <v>5015383</v>
      </c>
      <c r="E13231" s="2" t="s">
        <v>5192</v>
      </c>
      <c r="F13231" s="2">
        <v>610.4</v>
      </c>
    </row>
    <row r="13232" spans="1:6">
      <c r="A13232" s="2" t="s">
        <v>1939</v>
      </c>
      <c r="B13232" s="2" t="s">
        <v>5193</v>
      </c>
      <c r="C13232" s="2" t="s">
        <v>125</v>
      </c>
      <c r="D13232" s="2">
        <v>5017067</v>
      </c>
      <c r="E13232" s="2" t="s">
        <v>207</v>
      </c>
      <c r="F13232" s="2">
        <v>5419.16</v>
      </c>
    </row>
    <row r="13233" spans="1:6">
      <c r="A13233" s="2" t="s">
        <v>1939</v>
      </c>
      <c r="B13233" s="2" t="s">
        <v>5194</v>
      </c>
      <c r="C13233" s="2" t="s">
        <v>269</v>
      </c>
      <c r="D13233" s="2">
        <v>5017480</v>
      </c>
      <c r="E13233" s="2" t="s">
        <v>5195</v>
      </c>
      <c r="F13233" s="2">
        <v>73216.69</v>
      </c>
    </row>
    <row r="13234" spans="1:6">
      <c r="A13234" s="2" t="s">
        <v>1939</v>
      </c>
      <c r="B13234" s="2" t="s">
        <v>5196</v>
      </c>
      <c r="C13234" s="2" t="s">
        <v>45</v>
      </c>
      <c r="D13234" s="2">
        <v>5034841</v>
      </c>
      <c r="E13234" s="2" t="s">
        <v>552</v>
      </c>
      <c r="F13234" s="2">
        <v>670</v>
      </c>
    </row>
    <row r="13235" spans="1:6">
      <c r="A13235" s="2" t="s">
        <v>1939</v>
      </c>
      <c r="B13235" s="2" t="s">
        <v>5197</v>
      </c>
      <c r="C13235" s="2" t="s">
        <v>68</v>
      </c>
      <c r="D13235" s="2">
        <v>5001386</v>
      </c>
      <c r="E13235" s="2" t="s">
        <v>179</v>
      </c>
      <c r="F13235" s="2">
        <v>20700</v>
      </c>
    </row>
    <row r="13236" spans="1:6">
      <c r="A13236" s="2" t="s">
        <v>1939</v>
      </c>
      <c r="B13236" s="2" t="s">
        <v>5198</v>
      </c>
      <c r="C13236" s="2" t="s">
        <v>191</v>
      </c>
      <c r="D13236" s="2">
        <v>5010700</v>
      </c>
      <c r="E13236" s="2" t="s">
        <v>1179</v>
      </c>
      <c r="F13236" s="2">
        <v>1663</v>
      </c>
    </row>
    <row r="13237" spans="1:6">
      <c r="A13237" s="2" t="s">
        <v>1939</v>
      </c>
      <c r="B13237" s="2" t="s">
        <v>5199</v>
      </c>
      <c r="C13237" s="2" t="s">
        <v>15</v>
      </c>
      <c r="D13237" s="2">
        <v>5015449</v>
      </c>
      <c r="E13237" s="2" t="s">
        <v>5200</v>
      </c>
      <c r="F13237" s="2">
        <v>264</v>
      </c>
    </row>
    <row r="13238" spans="1:6">
      <c r="A13238" s="2" t="s">
        <v>1939</v>
      </c>
      <c r="B13238" s="2" t="s">
        <v>5201</v>
      </c>
      <c r="C13238" s="2" t="s">
        <v>49</v>
      </c>
      <c r="D13238" s="2">
        <v>5002145</v>
      </c>
      <c r="E13238" s="2" t="s">
        <v>859</v>
      </c>
      <c r="F13238" s="2">
        <v>125000</v>
      </c>
    </row>
    <row r="13239" spans="1:6">
      <c r="A13239" s="2" t="s">
        <v>1939</v>
      </c>
      <c r="B13239" s="2" t="s">
        <v>5202</v>
      </c>
      <c r="C13239" s="2" t="s">
        <v>94</v>
      </c>
      <c r="D13239" s="2">
        <v>5000237</v>
      </c>
      <c r="E13239" s="2" t="s">
        <v>98</v>
      </c>
      <c r="F13239" s="2">
        <v>30990.98</v>
      </c>
    </row>
    <row r="13240" spans="1:6">
      <c r="A13240" s="2" t="s">
        <v>1939</v>
      </c>
      <c r="B13240" s="2" t="s">
        <v>5203</v>
      </c>
      <c r="C13240" s="2" t="s">
        <v>90</v>
      </c>
      <c r="D13240" s="2">
        <v>5006799</v>
      </c>
      <c r="E13240" s="2" t="s">
        <v>2386</v>
      </c>
      <c r="F13240" s="2">
        <v>31909.8</v>
      </c>
    </row>
    <row r="13241" spans="1:6">
      <c r="A13241" s="2" t="s">
        <v>1939</v>
      </c>
      <c r="B13241" s="2" t="s">
        <v>5203</v>
      </c>
      <c r="C13241" s="2" t="s">
        <v>399</v>
      </c>
      <c r="D13241" s="2">
        <v>5006799</v>
      </c>
      <c r="E13241" s="2" t="s">
        <v>2386</v>
      </c>
      <c r="F13241" s="2">
        <v>10646.08</v>
      </c>
    </row>
    <row r="13242" spans="1:6">
      <c r="A13242" s="2" t="s">
        <v>1939</v>
      </c>
      <c r="B13242" s="2" t="s">
        <v>5204</v>
      </c>
      <c r="C13242" s="2" t="s">
        <v>191</v>
      </c>
      <c r="D13242" s="2">
        <v>5032281</v>
      </c>
      <c r="E13242" s="2" t="s">
        <v>1886</v>
      </c>
      <c r="F13242" s="2">
        <v>221.55</v>
      </c>
    </row>
    <row r="13243" spans="1:6">
      <c r="A13243" s="2" t="s">
        <v>1939</v>
      </c>
      <c r="B13243" s="2" t="s">
        <v>5205</v>
      </c>
      <c r="C13243" s="2" t="s">
        <v>56</v>
      </c>
      <c r="D13243" s="2">
        <v>5024688</v>
      </c>
      <c r="E13243" s="2" t="s">
        <v>5206</v>
      </c>
      <c r="F13243" s="2">
        <v>2660</v>
      </c>
    </row>
    <row r="13244" spans="1:6">
      <c r="A13244" s="2" t="s">
        <v>1939</v>
      </c>
      <c r="B13244" s="2" t="s">
        <v>5207</v>
      </c>
      <c r="C13244" s="2" t="s">
        <v>49</v>
      </c>
      <c r="D13244" s="2">
        <v>5006220</v>
      </c>
      <c r="E13244" s="2" t="s">
        <v>241</v>
      </c>
      <c r="F13244" s="2">
        <v>3059.6</v>
      </c>
    </row>
    <row r="13245" spans="1:6">
      <c r="A13245" s="2" t="s">
        <v>1939</v>
      </c>
      <c r="B13245" s="2" t="s">
        <v>5208</v>
      </c>
      <c r="C13245" s="2" t="s">
        <v>107</v>
      </c>
      <c r="D13245" s="2">
        <v>5035335</v>
      </c>
      <c r="E13245" s="2" t="s">
        <v>5209</v>
      </c>
      <c r="F13245" s="2">
        <v>577.49</v>
      </c>
    </row>
    <row r="13246" spans="1:6">
      <c r="A13246" s="2" t="s">
        <v>1939</v>
      </c>
      <c r="B13246" s="2" t="s">
        <v>1996</v>
      </c>
      <c r="C13246" s="2" t="s">
        <v>49</v>
      </c>
      <c r="D13246" s="2">
        <v>5019453</v>
      </c>
      <c r="E13246" s="2" t="s">
        <v>336</v>
      </c>
      <c r="F13246" s="2">
        <v>9422</v>
      </c>
    </row>
    <row r="13247" spans="1:6">
      <c r="A13247" s="2" t="s">
        <v>1939</v>
      </c>
      <c r="B13247" s="2" t="s">
        <v>5210</v>
      </c>
      <c r="C13247" s="2" t="s">
        <v>125</v>
      </c>
      <c r="D13247" s="2">
        <v>5017067</v>
      </c>
      <c r="E13247" s="2" t="s">
        <v>207</v>
      </c>
      <c r="F13247" s="2">
        <v>740.46</v>
      </c>
    </row>
    <row r="13248" spans="1:6">
      <c r="A13248" s="2" t="s">
        <v>1939</v>
      </c>
      <c r="B13248" s="2"/>
      <c r="C13248" s="2" t="s">
        <v>183</v>
      </c>
      <c r="D13248" s="2">
        <v>5019753</v>
      </c>
      <c r="E13248" s="2" t="s">
        <v>5717</v>
      </c>
      <c r="F13248" s="2">
        <v>5515.24</v>
      </c>
    </row>
    <row r="13249" spans="1:6">
      <c r="A13249" s="2" t="s">
        <v>1939</v>
      </c>
      <c r="B13249" s="2"/>
      <c r="C13249" s="2" t="s">
        <v>1203</v>
      </c>
      <c r="D13249" s="2">
        <v>5003116</v>
      </c>
      <c r="E13249" s="2" t="s">
        <v>5747</v>
      </c>
      <c r="F13249" s="2">
        <v>156.56</v>
      </c>
    </row>
    <row r="13250" spans="1:6">
      <c r="A13250" s="2" t="s">
        <v>1939</v>
      </c>
      <c r="B13250" s="2"/>
      <c r="C13250" s="2" t="s">
        <v>1203</v>
      </c>
      <c r="D13250" s="2">
        <v>5007055</v>
      </c>
      <c r="E13250" s="2" t="s">
        <v>2741</v>
      </c>
      <c r="F13250" s="2">
        <v>1096.32</v>
      </c>
    </row>
    <row r="13251" spans="1:6">
      <c r="A13251" s="2" t="s">
        <v>1939</v>
      </c>
      <c r="B13251" s="2"/>
      <c r="C13251" s="2" t="s">
        <v>1203</v>
      </c>
      <c r="D13251" s="2">
        <v>5007070</v>
      </c>
      <c r="E13251" s="2" t="s">
        <v>5769</v>
      </c>
      <c r="F13251" s="2">
        <v>1303.17</v>
      </c>
    </row>
    <row r="13252" spans="1:6">
      <c r="A13252" s="2" t="s">
        <v>1939</v>
      </c>
      <c r="B13252" s="2"/>
      <c r="C13252" s="2" t="s">
        <v>1203</v>
      </c>
      <c r="D13252" s="2">
        <v>5012845</v>
      </c>
      <c r="E13252" s="2" t="s">
        <v>2829</v>
      </c>
      <c r="F13252" s="2">
        <v>500</v>
      </c>
    </row>
    <row r="13253" spans="1:6">
      <c r="A13253" s="2" t="s">
        <v>1939</v>
      </c>
      <c r="B13253" s="2"/>
      <c r="C13253" s="2" t="s">
        <v>1203</v>
      </c>
      <c r="D13253" s="2">
        <v>5015430</v>
      </c>
      <c r="E13253" s="2" t="s">
        <v>5790</v>
      </c>
      <c r="F13253" s="2">
        <v>2303.4</v>
      </c>
    </row>
    <row r="13254" spans="1:6">
      <c r="A13254" s="2" t="s">
        <v>1939</v>
      </c>
      <c r="B13254" s="2"/>
      <c r="C13254" s="2" t="s">
        <v>1203</v>
      </c>
      <c r="D13254" s="2">
        <v>5015553</v>
      </c>
      <c r="E13254" s="2" t="s">
        <v>5791</v>
      </c>
      <c r="F13254" s="2">
        <v>92</v>
      </c>
    </row>
    <row r="13255" spans="1:6">
      <c r="A13255" s="2" t="s">
        <v>1939</v>
      </c>
      <c r="B13255" s="2"/>
      <c r="C13255" s="2" t="s">
        <v>1203</v>
      </c>
      <c r="D13255" s="2">
        <v>5030617</v>
      </c>
      <c r="E13255" s="2" t="s">
        <v>3069</v>
      </c>
      <c r="F13255" s="2">
        <v>1451.48</v>
      </c>
    </row>
    <row r="13256" spans="1:6">
      <c r="A13256" s="2" t="s">
        <v>1939</v>
      </c>
      <c r="B13256" s="2"/>
      <c r="C13256" s="2" t="s">
        <v>1203</v>
      </c>
      <c r="D13256" s="2">
        <v>5030952</v>
      </c>
      <c r="E13256" s="2" t="s">
        <v>5831</v>
      </c>
      <c r="F13256" s="2">
        <v>6448.22</v>
      </c>
    </row>
    <row r="13257" spans="1:6">
      <c r="A13257" s="2" t="s">
        <v>1939</v>
      </c>
      <c r="B13257" s="2"/>
      <c r="C13257" s="2" t="s">
        <v>594</v>
      </c>
      <c r="D13257" s="2">
        <v>5007011</v>
      </c>
      <c r="E13257" s="2" t="s">
        <v>5877</v>
      </c>
      <c r="F13257" s="2">
        <v>2000</v>
      </c>
    </row>
    <row r="13258" spans="1:6">
      <c r="A13258" s="2" t="s">
        <v>1939</v>
      </c>
      <c r="B13258" s="2"/>
      <c r="C13258" s="2" t="s">
        <v>594</v>
      </c>
      <c r="D13258" s="2">
        <v>5028764</v>
      </c>
      <c r="E13258" s="2" t="s">
        <v>5902</v>
      </c>
      <c r="F13258" s="2">
        <v>425</v>
      </c>
    </row>
    <row r="13259" spans="1:6">
      <c r="A13259" s="2" t="s">
        <v>1939</v>
      </c>
      <c r="B13259" s="2"/>
      <c r="C13259" s="2" t="s">
        <v>594</v>
      </c>
      <c r="D13259" s="2">
        <v>5032623</v>
      </c>
      <c r="E13259" s="2" t="s">
        <v>5910</v>
      </c>
      <c r="F13259" s="2">
        <v>3525</v>
      </c>
    </row>
    <row r="13260" spans="1:6">
      <c r="A13260" s="2" t="s">
        <v>1939</v>
      </c>
      <c r="B13260" s="2"/>
      <c r="C13260" s="2" t="s">
        <v>3360</v>
      </c>
      <c r="D13260" s="2">
        <v>5036010</v>
      </c>
      <c r="E13260" s="2" t="s">
        <v>5944</v>
      </c>
      <c r="F13260" s="2">
        <v>307.07</v>
      </c>
    </row>
    <row r="13261" spans="1:6">
      <c r="A13261" s="2" t="s">
        <v>1939</v>
      </c>
      <c r="B13261" s="2"/>
      <c r="C13261" s="2" t="s">
        <v>1237</v>
      </c>
      <c r="D13261" s="2">
        <v>5016985</v>
      </c>
      <c r="E13261" s="2" t="s">
        <v>6039</v>
      </c>
      <c r="F13261" s="2">
        <v>3237.78</v>
      </c>
    </row>
    <row r="13262" spans="1:6">
      <c r="A13262" s="2" t="s">
        <v>1939</v>
      </c>
      <c r="B13262" s="2"/>
      <c r="C13262" s="2" t="s">
        <v>1237</v>
      </c>
      <c r="D13262" s="2">
        <v>5016990</v>
      </c>
      <c r="E13262" s="2" t="s">
        <v>6040</v>
      </c>
      <c r="F13262" s="2">
        <v>8730.14</v>
      </c>
    </row>
    <row r="13263" spans="1:6">
      <c r="A13263" s="2" t="s">
        <v>1939</v>
      </c>
      <c r="B13263" s="2"/>
      <c r="C13263" s="2" t="s">
        <v>1237</v>
      </c>
      <c r="D13263" s="2">
        <v>5016991</v>
      </c>
      <c r="E13263" s="2" t="s">
        <v>6041</v>
      </c>
      <c r="F13263" s="2">
        <v>12794.03</v>
      </c>
    </row>
    <row r="13264" spans="1:6">
      <c r="A13264" s="2" t="s">
        <v>1939</v>
      </c>
      <c r="B13264" s="2"/>
      <c r="C13264" s="2" t="s">
        <v>1237</v>
      </c>
      <c r="D13264" s="2">
        <v>5016993</v>
      </c>
      <c r="E13264" s="2" t="s">
        <v>6042</v>
      </c>
      <c r="F13264" s="2">
        <v>14542.92</v>
      </c>
    </row>
    <row r="13265" spans="1:6">
      <c r="A13265" s="2" t="s">
        <v>1939</v>
      </c>
      <c r="B13265" s="2"/>
      <c r="C13265" s="2" t="s">
        <v>1237</v>
      </c>
      <c r="D13265" s="2">
        <v>5036010</v>
      </c>
      <c r="E13265" s="2" t="s">
        <v>5944</v>
      </c>
      <c r="F13265" s="2">
        <v>19.600000000000001</v>
      </c>
    </row>
    <row r="13266" spans="1:6">
      <c r="A13266" s="2" t="s">
        <v>1939</v>
      </c>
      <c r="B13266" s="2"/>
      <c r="C13266" s="2" t="s">
        <v>15</v>
      </c>
      <c r="D13266" s="2">
        <v>5017633</v>
      </c>
      <c r="E13266" s="2" t="s">
        <v>2910</v>
      </c>
      <c r="F13266" s="2">
        <v>51.8</v>
      </c>
    </row>
    <row r="13267" spans="1:6">
      <c r="A13267" s="2" t="s">
        <v>1939</v>
      </c>
      <c r="B13267" s="2"/>
      <c r="C13267" s="2" t="s">
        <v>65</v>
      </c>
      <c r="D13267" s="2">
        <v>5000080</v>
      </c>
      <c r="E13267" s="2" t="s">
        <v>64</v>
      </c>
      <c r="F13267" s="2">
        <v>32</v>
      </c>
    </row>
    <row r="13268" spans="1:6">
      <c r="A13268" s="2" t="s">
        <v>1939</v>
      </c>
      <c r="B13268" s="2"/>
      <c r="C13268" s="2" t="s">
        <v>65</v>
      </c>
      <c r="D13268" s="2">
        <v>5006799</v>
      </c>
      <c r="E13268" s="2" t="s">
        <v>2386</v>
      </c>
      <c r="F13268" s="2">
        <v>13.7</v>
      </c>
    </row>
    <row r="13269" spans="1:6">
      <c r="A13269" s="2" t="s">
        <v>1939</v>
      </c>
      <c r="B13269" s="2"/>
      <c r="C13269" s="2" t="s">
        <v>49</v>
      </c>
      <c r="D13269" s="2">
        <v>5036966</v>
      </c>
      <c r="E13269" s="2" t="s">
        <v>6210</v>
      </c>
      <c r="F13269" s="2">
        <v>492</v>
      </c>
    </row>
    <row r="13270" spans="1:6">
      <c r="A13270" s="2" t="s">
        <v>1939</v>
      </c>
      <c r="B13270" s="2"/>
      <c r="C13270" s="2" t="s">
        <v>141</v>
      </c>
      <c r="D13270" s="2">
        <v>5017633</v>
      </c>
      <c r="E13270" s="2" t="s">
        <v>2910</v>
      </c>
      <c r="F13270" s="2">
        <v>1015.48</v>
      </c>
    </row>
    <row r="13271" spans="1:6">
      <c r="A13271" s="2" t="s">
        <v>1939</v>
      </c>
      <c r="B13271" s="2"/>
      <c r="C13271" s="2" t="s">
        <v>222</v>
      </c>
      <c r="D13271" s="2">
        <v>5030201</v>
      </c>
      <c r="E13271" s="2" t="s">
        <v>6290</v>
      </c>
      <c r="F13271" s="2">
        <v>150</v>
      </c>
    </row>
    <row r="13272" spans="1:6">
      <c r="A13272" s="2" t="s">
        <v>1939</v>
      </c>
      <c r="B13272" s="2"/>
      <c r="C13272" s="2" t="s">
        <v>222</v>
      </c>
      <c r="D13272" s="2">
        <v>5031167</v>
      </c>
      <c r="E13272" s="2" t="s">
        <v>6292</v>
      </c>
      <c r="F13272" s="2">
        <v>300</v>
      </c>
    </row>
    <row r="13273" spans="1:6">
      <c r="A13273" s="2" t="s">
        <v>1939</v>
      </c>
      <c r="B13273" s="2"/>
      <c r="C13273" s="2" t="s">
        <v>304</v>
      </c>
      <c r="D13273" s="2">
        <v>5017633</v>
      </c>
      <c r="E13273" s="2" t="s">
        <v>2910</v>
      </c>
      <c r="F13273" s="2">
        <v>1741.61</v>
      </c>
    </row>
    <row r="13274" spans="1:6">
      <c r="A13274" s="2" t="s">
        <v>1939</v>
      </c>
      <c r="B13274" s="2"/>
      <c r="C13274" s="2" t="s">
        <v>304</v>
      </c>
      <c r="D13274" s="2">
        <v>5036435</v>
      </c>
      <c r="E13274" s="2" t="s">
        <v>6311</v>
      </c>
      <c r="F13274" s="2">
        <v>917.72</v>
      </c>
    </row>
    <row r="13275" spans="1:6">
      <c r="A13275" s="2" t="s">
        <v>1939</v>
      </c>
      <c r="B13275" s="2"/>
      <c r="C13275" s="2" t="s">
        <v>107</v>
      </c>
      <c r="D13275" s="2">
        <v>5017633</v>
      </c>
      <c r="E13275" s="2" t="s">
        <v>2910</v>
      </c>
      <c r="F13275" s="2">
        <v>1077.43</v>
      </c>
    </row>
    <row r="13276" spans="1:6">
      <c r="A13276" s="2" t="s">
        <v>1939</v>
      </c>
      <c r="B13276" s="2"/>
      <c r="C13276" s="2" t="s">
        <v>56</v>
      </c>
      <c r="D13276" s="2">
        <v>5002746</v>
      </c>
      <c r="E13276" s="2" t="s">
        <v>282</v>
      </c>
      <c r="F13276" s="2">
        <v>760.04</v>
      </c>
    </row>
    <row r="13277" spans="1:6">
      <c r="A13277" s="2" t="s">
        <v>1939</v>
      </c>
      <c r="B13277" s="2"/>
      <c r="C13277" s="2" t="s">
        <v>56</v>
      </c>
      <c r="D13277" s="2">
        <v>5006392</v>
      </c>
      <c r="E13277" s="2" t="s">
        <v>409</v>
      </c>
      <c r="F13277" s="2">
        <v>101.4</v>
      </c>
    </row>
    <row r="13278" spans="1:6">
      <c r="A13278" s="2" t="s">
        <v>1939</v>
      </c>
      <c r="B13278" s="2"/>
      <c r="C13278" s="2" t="s">
        <v>56</v>
      </c>
      <c r="D13278" s="2">
        <v>5009894</v>
      </c>
      <c r="E13278" s="2" t="s">
        <v>849</v>
      </c>
      <c r="F13278" s="2">
        <v>131.22</v>
      </c>
    </row>
    <row r="13279" spans="1:6">
      <c r="A13279" s="2" t="s">
        <v>1939</v>
      </c>
      <c r="B13279" s="2"/>
      <c r="C13279" s="2" t="s">
        <v>56</v>
      </c>
      <c r="D13279" s="2">
        <v>5010700</v>
      </c>
      <c r="E13279" s="2" t="s">
        <v>1179</v>
      </c>
      <c r="F13279" s="2">
        <v>49.68</v>
      </c>
    </row>
    <row r="13280" spans="1:6">
      <c r="A13280" s="2" t="s">
        <v>1939</v>
      </c>
      <c r="B13280" s="2"/>
      <c r="C13280" s="2" t="s">
        <v>56</v>
      </c>
      <c r="D13280" s="2">
        <v>5015437</v>
      </c>
      <c r="E13280" s="2" t="s">
        <v>632</v>
      </c>
      <c r="F13280" s="2">
        <v>64.8</v>
      </c>
    </row>
    <row r="13281" spans="1:6">
      <c r="A13281" s="2" t="s">
        <v>1939</v>
      </c>
      <c r="B13281" s="2"/>
      <c r="C13281" s="2" t="s">
        <v>1492</v>
      </c>
      <c r="D13281" s="2">
        <v>5006799</v>
      </c>
      <c r="E13281" s="2" t="s">
        <v>2386</v>
      </c>
      <c r="F13281" s="2">
        <v>3.65</v>
      </c>
    </row>
    <row r="13282" spans="1:6">
      <c r="A13282" s="2" t="s">
        <v>1939</v>
      </c>
      <c r="B13282" s="2"/>
      <c r="C13282" s="2" t="s">
        <v>94</v>
      </c>
      <c r="D13282" s="2">
        <v>5017633</v>
      </c>
      <c r="E13282" s="2" t="s">
        <v>2910</v>
      </c>
      <c r="F13282" s="2">
        <v>732.56</v>
      </c>
    </row>
    <row r="13283" spans="1:6">
      <c r="A13283" s="2" t="s">
        <v>1939</v>
      </c>
      <c r="B13283" s="2"/>
      <c r="C13283" s="2" t="s">
        <v>152</v>
      </c>
      <c r="D13283" s="2">
        <v>5017633</v>
      </c>
      <c r="E13283" s="2" t="s">
        <v>2910</v>
      </c>
      <c r="F13283" s="2">
        <v>960</v>
      </c>
    </row>
    <row r="13284" spans="1:6">
      <c r="A13284" s="2" t="s">
        <v>1939</v>
      </c>
      <c r="B13284" s="2"/>
      <c r="C13284" s="2" t="s">
        <v>399</v>
      </c>
      <c r="D13284" s="2">
        <v>5017633</v>
      </c>
      <c r="E13284" s="2" t="s">
        <v>2910</v>
      </c>
      <c r="F13284" s="2">
        <v>597.85</v>
      </c>
    </row>
    <row r="13285" spans="1:6">
      <c r="A13285" s="2" t="s">
        <v>1939</v>
      </c>
      <c r="B13285" s="2" t="s">
        <v>6414</v>
      </c>
      <c r="C13285" s="2" t="s">
        <v>13</v>
      </c>
      <c r="D13285" s="2">
        <v>5015422</v>
      </c>
      <c r="E13285" s="2" t="s">
        <v>6415</v>
      </c>
      <c r="F13285" s="2">
        <v>21008.89</v>
      </c>
    </row>
    <row r="13286" spans="1:6">
      <c r="A13286" s="2" t="s">
        <v>1939</v>
      </c>
      <c r="B13286" s="2" t="s">
        <v>6416</v>
      </c>
      <c r="C13286" s="2" t="s">
        <v>141</v>
      </c>
      <c r="D13286" s="2">
        <v>5002119</v>
      </c>
      <c r="E13286" s="2" t="s">
        <v>103</v>
      </c>
      <c r="F13286" s="2">
        <v>351.72</v>
      </c>
    </row>
    <row r="13287" spans="1:6">
      <c r="A13287" s="2" t="s">
        <v>1939</v>
      </c>
      <c r="B13287" s="2" t="s">
        <v>6417</v>
      </c>
      <c r="C13287" s="2" t="s">
        <v>79</v>
      </c>
      <c r="D13287" s="2">
        <v>5013479</v>
      </c>
      <c r="E13287" s="2" t="s">
        <v>5148</v>
      </c>
      <c r="F13287" s="2">
        <v>194.53</v>
      </c>
    </row>
    <row r="13288" spans="1:6">
      <c r="A13288" s="2" t="s">
        <v>1939</v>
      </c>
      <c r="B13288" s="2" t="s">
        <v>6418</v>
      </c>
      <c r="C13288" s="2" t="s">
        <v>60</v>
      </c>
      <c r="D13288" s="2">
        <v>5000093</v>
      </c>
      <c r="E13288" s="2" t="s">
        <v>59</v>
      </c>
      <c r="F13288" s="2">
        <v>210.22</v>
      </c>
    </row>
    <row r="13289" spans="1:6">
      <c r="A13289" s="2" t="s">
        <v>1939</v>
      </c>
      <c r="B13289" s="2" t="s">
        <v>1952</v>
      </c>
      <c r="C13289" s="2" t="s">
        <v>138</v>
      </c>
      <c r="D13289" s="2">
        <v>5006990</v>
      </c>
      <c r="E13289" s="2" t="s">
        <v>1953</v>
      </c>
      <c r="F13289" s="2">
        <v>85.32</v>
      </c>
    </row>
    <row r="13290" spans="1:6">
      <c r="A13290" s="2" t="s">
        <v>1939</v>
      </c>
      <c r="B13290" s="2" t="s">
        <v>1964</v>
      </c>
      <c r="C13290" s="2" t="s">
        <v>19</v>
      </c>
      <c r="D13290" s="2">
        <v>5001001</v>
      </c>
      <c r="E13290" s="2" t="s">
        <v>367</v>
      </c>
      <c r="F13290" s="2">
        <v>14753.02</v>
      </c>
    </row>
    <row r="13291" spans="1:6">
      <c r="A13291" s="2" t="s">
        <v>1939</v>
      </c>
      <c r="B13291" s="2" t="s">
        <v>6419</v>
      </c>
      <c r="C13291" s="2" t="s">
        <v>60</v>
      </c>
      <c r="D13291" s="2">
        <v>5001001</v>
      </c>
      <c r="E13291" s="2" t="s">
        <v>367</v>
      </c>
      <c r="F13291" s="2">
        <v>10000</v>
      </c>
    </row>
    <row r="13292" spans="1:6">
      <c r="A13292" s="2" t="s">
        <v>1939</v>
      </c>
      <c r="B13292" s="2" t="s">
        <v>1967</v>
      </c>
      <c r="C13292" s="2" t="s">
        <v>107</v>
      </c>
      <c r="D13292" s="2">
        <v>5024837</v>
      </c>
      <c r="E13292" s="2" t="s">
        <v>18</v>
      </c>
      <c r="F13292" s="2">
        <v>231.96</v>
      </c>
    </row>
    <row r="13293" spans="1:6">
      <c r="A13293" s="2" t="s">
        <v>1939</v>
      </c>
      <c r="B13293" s="2" t="s">
        <v>1967</v>
      </c>
      <c r="C13293" s="2" t="s">
        <v>56</v>
      </c>
      <c r="D13293" s="2">
        <v>5024837</v>
      </c>
      <c r="E13293" s="2" t="s">
        <v>18</v>
      </c>
      <c r="F13293" s="2">
        <v>33532.730000000003</v>
      </c>
    </row>
    <row r="13294" spans="1:6">
      <c r="A13294" s="2" t="s">
        <v>1939</v>
      </c>
      <c r="B13294" s="2" t="s">
        <v>1970</v>
      </c>
      <c r="C13294" s="2" t="s">
        <v>60</v>
      </c>
      <c r="D13294" s="2">
        <v>5000093</v>
      </c>
      <c r="E13294" s="2" t="s">
        <v>59</v>
      </c>
      <c r="F13294" s="2">
        <v>830.92</v>
      </c>
    </row>
    <row r="13295" spans="1:6">
      <c r="A13295" s="2" t="s">
        <v>1939</v>
      </c>
      <c r="B13295" s="2" t="s">
        <v>6420</v>
      </c>
      <c r="C13295" s="2" t="s">
        <v>56</v>
      </c>
      <c r="D13295" s="2">
        <v>5005872</v>
      </c>
      <c r="E13295" s="2" t="s">
        <v>55</v>
      </c>
      <c r="F13295" s="2">
        <v>2974.34</v>
      </c>
    </row>
    <row r="13296" spans="1:6">
      <c r="A13296" s="2" t="s">
        <v>1939</v>
      </c>
      <c r="B13296" s="2" t="s">
        <v>6421</v>
      </c>
      <c r="C13296" s="2" t="s">
        <v>527</v>
      </c>
      <c r="D13296" s="2">
        <v>5015421</v>
      </c>
      <c r="E13296" s="2" t="s">
        <v>6422</v>
      </c>
      <c r="F13296" s="2">
        <v>130</v>
      </c>
    </row>
    <row r="13297" spans="1:6">
      <c r="A13297" s="2" t="s">
        <v>1939</v>
      </c>
      <c r="B13297" s="2" t="s">
        <v>6423</v>
      </c>
      <c r="C13297" s="2" t="s">
        <v>45</v>
      </c>
      <c r="D13297" s="2">
        <v>5034841</v>
      </c>
      <c r="E13297" s="2" t="s">
        <v>552</v>
      </c>
      <c r="F13297" s="2">
        <v>980</v>
      </c>
    </row>
    <row r="13298" spans="1:6">
      <c r="A13298" s="2" t="s">
        <v>1939</v>
      </c>
      <c r="B13298" s="2" t="s">
        <v>6424</v>
      </c>
      <c r="C13298" s="2" t="s">
        <v>45</v>
      </c>
      <c r="D13298" s="2">
        <v>5034841</v>
      </c>
      <c r="E13298" s="2" t="s">
        <v>552</v>
      </c>
      <c r="F13298" s="2">
        <v>980</v>
      </c>
    </row>
    <row r="13299" spans="1:6">
      <c r="A13299" s="2" t="s">
        <v>1939</v>
      </c>
      <c r="B13299" s="2" t="s">
        <v>6425</v>
      </c>
      <c r="C13299" s="2" t="s">
        <v>94</v>
      </c>
      <c r="D13299" s="2">
        <v>5001581</v>
      </c>
      <c r="E13299" s="2" t="s">
        <v>95</v>
      </c>
      <c r="F13299" s="2">
        <v>1998.05</v>
      </c>
    </row>
    <row r="13300" spans="1:6">
      <c r="A13300" s="2" t="s">
        <v>1939</v>
      </c>
      <c r="B13300" s="2" t="s">
        <v>6426</v>
      </c>
      <c r="C13300" s="2" t="s">
        <v>271</v>
      </c>
      <c r="D13300" s="2">
        <v>5015342</v>
      </c>
      <c r="E13300" s="2" t="s">
        <v>270</v>
      </c>
      <c r="F13300" s="2">
        <v>51582</v>
      </c>
    </row>
    <row r="13301" spans="1:6">
      <c r="A13301" s="2" t="s">
        <v>1939</v>
      </c>
      <c r="B13301" s="2" t="s">
        <v>6427</v>
      </c>
      <c r="C13301" s="2" t="s">
        <v>15</v>
      </c>
      <c r="D13301" s="2">
        <v>5000129</v>
      </c>
      <c r="E13301" s="2" t="s">
        <v>84</v>
      </c>
      <c r="F13301" s="2">
        <v>1809.07</v>
      </c>
    </row>
    <row r="13302" spans="1:6">
      <c r="A13302" s="2" t="s">
        <v>1939</v>
      </c>
      <c r="B13302" s="2" t="s">
        <v>6428</v>
      </c>
      <c r="C13302" s="2" t="s">
        <v>79</v>
      </c>
      <c r="D13302" s="2">
        <v>5015383</v>
      </c>
      <c r="E13302" s="2" t="s">
        <v>5192</v>
      </c>
      <c r="F13302" s="2">
        <v>380.79</v>
      </c>
    </row>
    <row r="13303" spans="1:6">
      <c r="A13303" s="2" t="s">
        <v>1939</v>
      </c>
      <c r="B13303" s="2" t="s">
        <v>6429</v>
      </c>
      <c r="C13303" s="2" t="s">
        <v>191</v>
      </c>
      <c r="D13303" s="2">
        <v>5032281</v>
      </c>
      <c r="E13303" s="2" t="s">
        <v>1886</v>
      </c>
      <c r="F13303" s="2">
        <v>781.36</v>
      </c>
    </row>
    <row r="13304" spans="1:6">
      <c r="A13304" s="2" t="s">
        <v>1939</v>
      </c>
      <c r="B13304" s="2" t="s">
        <v>5198</v>
      </c>
      <c r="C13304" s="2" t="s">
        <v>56</v>
      </c>
      <c r="D13304" s="2">
        <v>5010700</v>
      </c>
      <c r="E13304" s="2" t="s">
        <v>1179</v>
      </c>
      <c r="F13304" s="2">
        <v>83.58</v>
      </c>
    </row>
    <row r="13305" spans="1:6">
      <c r="A13305" s="2" t="s">
        <v>1939</v>
      </c>
      <c r="B13305" s="2" t="s">
        <v>6430</v>
      </c>
      <c r="C13305" s="2" t="s">
        <v>19</v>
      </c>
      <c r="D13305" s="2">
        <v>5000226</v>
      </c>
      <c r="E13305" s="2" t="s">
        <v>151</v>
      </c>
      <c r="F13305" s="2">
        <v>1897.34</v>
      </c>
    </row>
    <row r="13306" spans="1:6">
      <c r="A13306" s="2" t="s">
        <v>1939</v>
      </c>
      <c r="B13306" s="2" t="s">
        <v>2002</v>
      </c>
      <c r="C13306" s="2" t="s">
        <v>141</v>
      </c>
      <c r="D13306" s="2">
        <v>5006990</v>
      </c>
      <c r="E13306" s="2" t="s">
        <v>1953</v>
      </c>
      <c r="F13306" s="2">
        <v>91120.68</v>
      </c>
    </row>
    <row r="13307" spans="1:6">
      <c r="A13307" s="2" t="s">
        <v>1939</v>
      </c>
      <c r="B13307" s="2" t="s">
        <v>6431</v>
      </c>
      <c r="C13307" s="2" t="s">
        <v>191</v>
      </c>
      <c r="D13307" s="2">
        <v>5032281</v>
      </c>
      <c r="E13307" s="2" t="s">
        <v>1886</v>
      </c>
      <c r="F13307" s="2">
        <v>282.94</v>
      </c>
    </row>
    <row r="13308" spans="1:6">
      <c r="A13308" s="2" t="s">
        <v>1939</v>
      </c>
      <c r="B13308" s="2"/>
      <c r="C13308" s="2" t="s">
        <v>271</v>
      </c>
      <c r="D13308" s="2">
        <v>5000094</v>
      </c>
      <c r="E13308" s="2" t="s">
        <v>1326</v>
      </c>
      <c r="F13308" s="2">
        <v>49444.06</v>
      </c>
    </row>
    <row r="13309" spans="1:6">
      <c r="A13309" s="2" t="s">
        <v>1939</v>
      </c>
      <c r="B13309" s="2"/>
      <c r="C13309" s="2" t="s">
        <v>1203</v>
      </c>
      <c r="D13309" s="2">
        <v>5003378</v>
      </c>
      <c r="E13309" s="2" t="s">
        <v>6706</v>
      </c>
      <c r="F13309" s="2">
        <v>831.44</v>
      </c>
    </row>
    <row r="13310" spans="1:6">
      <c r="A13310" s="2" t="s">
        <v>1939</v>
      </c>
      <c r="B13310" s="2"/>
      <c r="C13310" s="2" t="s">
        <v>1203</v>
      </c>
      <c r="D13310" s="2">
        <v>5003496</v>
      </c>
      <c r="E13310" s="2" t="s">
        <v>5750</v>
      </c>
      <c r="F13310" s="2">
        <v>791.88</v>
      </c>
    </row>
    <row r="13311" spans="1:6">
      <c r="A13311" s="2" t="s">
        <v>1939</v>
      </c>
      <c r="B13311" s="2"/>
      <c r="C13311" s="2" t="s">
        <v>1203</v>
      </c>
      <c r="D13311" s="2">
        <v>5007021</v>
      </c>
      <c r="E13311" s="2" t="s">
        <v>6723</v>
      </c>
      <c r="F13311" s="2">
        <v>1377.44</v>
      </c>
    </row>
    <row r="13312" spans="1:6">
      <c r="A13312" s="2" t="s">
        <v>1939</v>
      </c>
      <c r="B13312" s="2"/>
      <c r="C13312" s="2" t="s">
        <v>1203</v>
      </c>
      <c r="D13312" s="2">
        <v>5007666</v>
      </c>
      <c r="E13312" s="2" t="s">
        <v>2770</v>
      </c>
      <c r="F13312" s="2">
        <v>4708.3599999999997</v>
      </c>
    </row>
    <row r="13313" spans="1:6">
      <c r="A13313" s="2" t="s">
        <v>1939</v>
      </c>
      <c r="B13313" s="2"/>
      <c r="C13313" s="2" t="s">
        <v>1203</v>
      </c>
      <c r="D13313" s="2">
        <v>5010200</v>
      </c>
      <c r="E13313" s="2" t="s">
        <v>2800</v>
      </c>
      <c r="F13313" s="2">
        <v>568.33000000000004</v>
      </c>
    </row>
    <row r="13314" spans="1:6">
      <c r="A13314" s="2" t="s">
        <v>1939</v>
      </c>
      <c r="B13314" s="2"/>
      <c r="C13314" s="2" t="s">
        <v>1203</v>
      </c>
      <c r="D13314" s="2">
        <v>5013256</v>
      </c>
      <c r="E13314" s="2" t="s">
        <v>6743</v>
      </c>
      <c r="F13314" s="2">
        <v>175</v>
      </c>
    </row>
    <row r="13315" spans="1:6">
      <c r="A13315" s="2" t="s">
        <v>1939</v>
      </c>
      <c r="B13315" s="2"/>
      <c r="C13315" s="2" t="s">
        <v>1203</v>
      </c>
      <c r="D13315" s="2">
        <v>5036500</v>
      </c>
      <c r="E13315" s="2" t="s">
        <v>3172</v>
      </c>
      <c r="F13315" s="2">
        <v>520.24</v>
      </c>
    </row>
    <row r="13316" spans="1:6">
      <c r="A13316" s="2" t="s">
        <v>1939</v>
      </c>
      <c r="B13316" s="2"/>
      <c r="C13316" s="2" t="s">
        <v>594</v>
      </c>
      <c r="D13316" s="2">
        <v>5001678</v>
      </c>
      <c r="E13316" s="2" t="s">
        <v>6798</v>
      </c>
      <c r="F13316" s="2">
        <v>950</v>
      </c>
    </row>
    <row r="13317" spans="1:6">
      <c r="A13317" s="2" t="s">
        <v>1939</v>
      </c>
      <c r="B13317" s="2"/>
      <c r="C13317" s="2" t="s">
        <v>594</v>
      </c>
      <c r="D13317" s="2">
        <v>5002590</v>
      </c>
      <c r="E13317" s="2" t="s">
        <v>3200</v>
      </c>
      <c r="F13317" s="2">
        <v>7150</v>
      </c>
    </row>
    <row r="13318" spans="1:6">
      <c r="A13318" s="2" t="s">
        <v>1939</v>
      </c>
      <c r="B13318" s="2"/>
      <c r="C13318" s="2" t="s">
        <v>594</v>
      </c>
      <c r="D13318" s="2">
        <v>5015551</v>
      </c>
      <c r="E13318" s="2" t="s">
        <v>6807</v>
      </c>
      <c r="F13318" s="2">
        <v>2150</v>
      </c>
    </row>
    <row r="13319" spans="1:6">
      <c r="A13319" s="2" t="s">
        <v>1939</v>
      </c>
      <c r="B13319" s="2"/>
      <c r="C13319" s="2" t="s">
        <v>594</v>
      </c>
      <c r="D13319" s="2">
        <v>5031141</v>
      </c>
      <c r="E13319" s="2" t="s">
        <v>6815</v>
      </c>
      <c r="F13319" s="2">
        <v>3450</v>
      </c>
    </row>
    <row r="13320" spans="1:6">
      <c r="A13320" s="2" t="s">
        <v>1939</v>
      </c>
      <c r="B13320" s="2"/>
      <c r="C13320" s="2" t="s">
        <v>3360</v>
      </c>
      <c r="D13320" s="2">
        <v>5001747</v>
      </c>
      <c r="E13320" s="2" t="s">
        <v>6826</v>
      </c>
      <c r="F13320" s="2">
        <v>3937.62</v>
      </c>
    </row>
    <row r="13321" spans="1:6">
      <c r="A13321" s="2" t="s">
        <v>1939</v>
      </c>
      <c r="B13321" s="2"/>
      <c r="C13321" s="2" t="s">
        <v>3360</v>
      </c>
      <c r="D13321" s="2">
        <v>5037203</v>
      </c>
      <c r="E13321" s="2" t="s">
        <v>6835</v>
      </c>
      <c r="F13321" s="2">
        <v>127</v>
      </c>
    </row>
    <row r="13322" spans="1:6">
      <c r="A13322" s="2" t="s">
        <v>1939</v>
      </c>
      <c r="B13322" s="2"/>
      <c r="C13322" s="2" t="s">
        <v>370</v>
      </c>
      <c r="D13322" s="2">
        <v>5000081</v>
      </c>
      <c r="E13322" s="2" t="s">
        <v>369</v>
      </c>
      <c r="F13322" s="2">
        <v>5593</v>
      </c>
    </row>
    <row r="13323" spans="1:6">
      <c r="A13323" s="2" t="s">
        <v>1939</v>
      </c>
      <c r="B13323" s="2"/>
      <c r="C13323" s="2" t="s">
        <v>141</v>
      </c>
      <c r="D13323" s="2">
        <v>5032429</v>
      </c>
      <c r="E13323" s="2" t="s">
        <v>1714</v>
      </c>
      <c r="F13323" s="2">
        <v>1014</v>
      </c>
    </row>
    <row r="13324" spans="1:6">
      <c r="A13324" s="2" t="s">
        <v>1939</v>
      </c>
      <c r="B13324" s="2"/>
      <c r="C13324" s="2" t="s">
        <v>68</v>
      </c>
      <c r="D13324" s="2">
        <v>5000070</v>
      </c>
      <c r="E13324" s="2" t="s">
        <v>85</v>
      </c>
      <c r="F13324" s="2">
        <v>40</v>
      </c>
    </row>
    <row r="13325" spans="1:6">
      <c r="A13325" s="2" t="s">
        <v>1939</v>
      </c>
      <c r="B13325" s="2"/>
      <c r="C13325" s="2" t="s">
        <v>209</v>
      </c>
      <c r="D13325" s="2">
        <v>5015347</v>
      </c>
      <c r="E13325" s="2" t="s">
        <v>6975</v>
      </c>
      <c r="F13325" s="2">
        <v>3.2</v>
      </c>
    </row>
    <row r="13326" spans="1:6">
      <c r="A13326" s="2" t="s">
        <v>1939</v>
      </c>
      <c r="B13326" s="2"/>
      <c r="C13326" s="2" t="s">
        <v>222</v>
      </c>
      <c r="D13326" s="2">
        <v>5015481</v>
      </c>
      <c r="E13326" s="2" t="s">
        <v>6992</v>
      </c>
      <c r="F13326" s="2">
        <v>150</v>
      </c>
    </row>
    <row r="13327" spans="1:6">
      <c r="A13327" s="2" t="s">
        <v>1939</v>
      </c>
      <c r="B13327" s="2"/>
      <c r="C13327" s="2" t="s">
        <v>304</v>
      </c>
      <c r="D13327" s="2">
        <v>5037101</v>
      </c>
      <c r="E13327" s="2" t="s">
        <v>7030</v>
      </c>
      <c r="F13327" s="2">
        <v>560</v>
      </c>
    </row>
    <row r="13328" spans="1:6">
      <c r="A13328" s="2" t="s">
        <v>1939</v>
      </c>
      <c r="B13328" s="2"/>
      <c r="C13328" s="2" t="s">
        <v>155</v>
      </c>
      <c r="D13328" s="2">
        <v>5016971</v>
      </c>
      <c r="E13328" s="2" t="s">
        <v>7048</v>
      </c>
      <c r="F13328" s="2">
        <v>210.6</v>
      </c>
    </row>
    <row r="13329" spans="1:6">
      <c r="A13329" s="2" t="s">
        <v>1939</v>
      </c>
      <c r="B13329" s="2"/>
      <c r="C13329" s="2" t="s">
        <v>155</v>
      </c>
      <c r="D13329" s="2">
        <v>5017633</v>
      </c>
      <c r="E13329" s="2" t="s">
        <v>2910</v>
      </c>
      <c r="F13329" s="2">
        <v>130.03</v>
      </c>
    </row>
    <row r="13330" spans="1:6">
      <c r="A13330" s="2" t="s">
        <v>1939</v>
      </c>
      <c r="B13330" s="2"/>
      <c r="C13330" s="2" t="s">
        <v>45</v>
      </c>
      <c r="D13330" s="2">
        <v>5001596</v>
      </c>
      <c r="E13330" s="2" t="s">
        <v>89</v>
      </c>
      <c r="F13330" s="2">
        <v>406</v>
      </c>
    </row>
    <row r="13331" spans="1:6">
      <c r="A13331" s="2" t="s">
        <v>1939</v>
      </c>
      <c r="B13331" s="2"/>
      <c r="C13331" s="2" t="s">
        <v>507</v>
      </c>
      <c r="D13331" s="2">
        <v>5001841</v>
      </c>
      <c r="E13331" s="2" t="s">
        <v>1891</v>
      </c>
      <c r="F13331" s="2">
        <v>140</v>
      </c>
    </row>
    <row r="13332" spans="1:6">
      <c r="A13332" s="2" t="s">
        <v>1939</v>
      </c>
      <c r="B13332" s="2"/>
      <c r="C13332" s="2" t="s">
        <v>152</v>
      </c>
      <c r="D13332" s="2">
        <v>5001570</v>
      </c>
      <c r="E13332" s="2" t="s">
        <v>120</v>
      </c>
      <c r="F13332" s="2">
        <v>247.5</v>
      </c>
    </row>
    <row r="13333" spans="1:6">
      <c r="A13333" s="2" t="s">
        <v>1939</v>
      </c>
      <c r="B13333" s="2"/>
      <c r="C13333" s="2" t="s">
        <v>152</v>
      </c>
      <c r="D13333" s="2">
        <v>5002030</v>
      </c>
      <c r="E13333" s="2" t="s">
        <v>871</v>
      </c>
      <c r="F13333" s="2">
        <v>1090</v>
      </c>
    </row>
    <row r="13334" spans="1:6">
      <c r="A13334" s="2" t="s">
        <v>1939</v>
      </c>
      <c r="B13334" s="2" t="s">
        <v>1940</v>
      </c>
      <c r="C13334" s="2" t="s">
        <v>152</v>
      </c>
      <c r="D13334" s="2">
        <v>5021447</v>
      </c>
      <c r="E13334" s="2" t="s">
        <v>7087</v>
      </c>
      <c r="F13334" s="2">
        <v>2000</v>
      </c>
    </row>
    <row r="13335" spans="1:6">
      <c r="A13335" s="2" t="s">
        <v>1939</v>
      </c>
      <c r="B13335" s="2" t="s">
        <v>1946</v>
      </c>
      <c r="C13335" s="2" t="s">
        <v>131</v>
      </c>
      <c r="D13335" s="2">
        <v>5002119</v>
      </c>
      <c r="E13335" s="2" t="s">
        <v>103</v>
      </c>
      <c r="F13335" s="2">
        <v>11469.6</v>
      </c>
    </row>
    <row r="13336" spans="1:6">
      <c r="A13336" s="2" t="s">
        <v>1939</v>
      </c>
      <c r="B13336" s="2" t="s">
        <v>7088</v>
      </c>
      <c r="C13336" s="2" t="s">
        <v>209</v>
      </c>
      <c r="D13336" s="2">
        <v>5015347</v>
      </c>
      <c r="E13336" s="2" t="s">
        <v>6975</v>
      </c>
      <c r="F13336" s="2">
        <v>23.62</v>
      </c>
    </row>
    <row r="13337" spans="1:6">
      <c r="A13337" s="2" t="s">
        <v>1939</v>
      </c>
      <c r="B13337" s="2" t="s">
        <v>7089</v>
      </c>
      <c r="C13337" s="2" t="s">
        <v>141</v>
      </c>
      <c r="D13337" s="2">
        <v>5015393</v>
      </c>
      <c r="E13337" s="2" t="s">
        <v>1956</v>
      </c>
      <c r="F13337" s="2">
        <v>487.08</v>
      </c>
    </row>
    <row r="13338" spans="1:6">
      <c r="A13338" s="2" t="s">
        <v>1939</v>
      </c>
      <c r="B13338" s="2" t="s">
        <v>1984</v>
      </c>
      <c r="C13338" s="2" t="s">
        <v>13</v>
      </c>
      <c r="D13338" s="2">
        <v>5002145</v>
      </c>
      <c r="E13338" s="2" t="s">
        <v>859</v>
      </c>
      <c r="F13338" s="2">
        <v>118000</v>
      </c>
    </row>
    <row r="13339" spans="1:6">
      <c r="A13339" s="2" t="s">
        <v>1939</v>
      </c>
      <c r="B13339" s="2" t="s">
        <v>7090</v>
      </c>
      <c r="C13339" s="2" t="s">
        <v>191</v>
      </c>
      <c r="D13339" s="2">
        <v>5019221</v>
      </c>
      <c r="E13339" s="2" t="s">
        <v>1993</v>
      </c>
      <c r="F13339" s="2">
        <v>225.72</v>
      </c>
    </row>
    <row r="13340" spans="1:6">
      <c r="A13340" s="2" t="s">
        <v>1939</v>
      </c>
      <c r="B13340" s="2" t="s">
        <v>7091</v>
      </c>
      <c r="C13340" s="2" t="s">
        <v>191</v>
      </c>
      <c r="D13340" s="2">
        <v>5010700</v>
      </c>
      <c r="E13340" s="2" t="s">
        <v>1179</v>
      </c>
      <c r="F13340" s="2">
        <v>834</v>
      </c>
    </row>
    <row r="13341" spans="1:6">
      <c r="A13341" s="2" t="s">
        <v>1939</v>
      </c>
      <c r="B13341" s="2" t="s">
        <v>7092</v>
      </c>
      <c r="C13341" s="2" t="s">
        <v>141</v>
      </c>
      <c r="D13341" s="2">
        <v>5000160</v>
      </c>
      <c r="E13341" s="2" t="s">
        <v>188</v>
      </c>
      <c r="F13341" s="2">
        <v>3900</v>
      </c>
    </row>
    <row r="13342" spans="1:6">
      <c r="A13342" s="2" t="s">
        <v>1939</v>
      </c>
      <c r="B13342" s="2" t="s">
        <v>2003</v>
      </c>
      <c r="C13342" s="2" t="s">
        <v>131</v>
      </c>
      <c r="D13342" s="2">
        <v>5037068</v>
      </c>
      <c r="E13342" s="2" t="s">
        <v>2004</v>
      </c>
      <c r="F13342" s="2">
        <v>21814.38</v>
      </c>
    </row>
    <row r="13343" spans="1:6">
      <c r="A13343" s="2" t="s">
        <v>1939</v>
      </c>
      <c r="B13343" s="2"/>
      <c r="C13343" s="2" t="s">
        <v>1203</v>
      </c>
      <c r="D13343" s="2">
        <v>5002783</v>
      </c>
      <c r="E13343" s="2" t="s">
        <v>2598</v>
      </c>
      <c r="F13343" s="2">
        <v>2173.3000000000002</v>
      </c>
    </row>
    <row r="13344" spans="1:6">
      <c r="A13344" s="2" t="s">
        <v>1939</v>
      </c>
      <c r="B13344" s="2"/>
      <c r="C13344" s="2" t="s">
        <v>1203</v>
      </c>
      <c r="D13344" s="2">
        <v>5004243</v>
      </c>
      <c r="E13344" s="2" t="s">
        <v>2666</v>
      </c>
      <c r="F13344" s="2">
        <v>200</v>
      </c>
    </row>
    <row r="13345" spans="1:6">
      <c r="A13345" s="2" t="s">
        <v>1939</v>
      </c>
      <c r="B13345" s="2"/>
      <c r="C13345" s="2" t="s">
        <v>1203</v>
      </c>
      <c r="D13345" s="2">
        <v>5031484</v>
      </c>
      <c r="E13345" s="2" t="s">
        <v>7386</v>
      </c>
      <c r="F13345" s="2">
        <v>2849.16</v>
      </c>
    </row>
    <row r="13346" spans="1:6">
      <c r="A13346" s="2" t="s">
        <v>1939</v>
      </c>
      <c r="B13346" s="2"/>
      <c r="C13346" s="2" t="s">
        <v>1203</v>
      </c>
      <c r="D13346" s="2">
        <v>5035702</v>
      </c>
      <c r="E13346" s="2" t="s">
        <v>3148</v>
      </c>
      <c r="F13346" s="2">
        <v>417.2</v>
      </c>
    </row>
    <row r="13347" spans="1:6">
      <c r="A13347" s="2" t="s">
        <v>1939</v>
      </c>
      <c r="B13347" s="2"/>
      <c r="C13347" s="2" t="s">
        <v>1237</v>
      </c>
      <c r="D13347" s="2">
        <v>5001747</v>
      </c>
      <c r="E13347" s="2" t="s">
        <v>6826</v>
      </c>
      <c r="F13347" s="2">
        <v>462.28</v>
      </c>
    </row>
    <row r="13348" spans="1:6">
      <c r="A13348" s="2" t="s">
        <v>1939</v>
      </c>
      <c r="B13348" s="2"/>
      <c r="C13348" s="2" t="s">
        <v>191</v>
      </c>
      <c r="D13348" s="2">
        <v>5015363</v>
      </c>
      <c r="E13348" s="2" t="s">
        <v>7498</v>
      </c>
      <c r="F13348" s="2">
        <v>103</v>
      </c>
    </row>
    <row r="13349" spans="1:6">
      <c r="A13349" s="2" t="s">
        <v>1939</v>
      </c>
      <c r="B13349" s="2"/>
      <c r="C13349" s="2" t="s">
        <v>86</v>
      </c>
      <c r="D13349" s="2">
        <v>5002756</v>
      </c>
      <c r="E13349" s="2" t="s">
        <v>378</v>
      </c>
      <c r="F13349" s="2">
        <v>1840</v>
      </c>
    </row>
    <row r="13350" spans="1:6">
      <c r="A13350" s="2" t="s">
        <v>1939</v>
      </c>
      <c r="B13350" s="2"/>
      <c r="C13350" s="2" t="s">
        <v>17</v>
      </c>
      <c r="D13350" s="2">
        <v>5034101</v>
      </c>
      <c r="E13350" s="2" t="s">
        <v>206</v>
      </c>
      <c r="F13350" s="2">
        <v>12150</v>
      </c>
    </row>
    <row r="13351" spans="1:6">
      <c r="A13351" s="2" t="s">
        <v>1939</v>
      </c>
      <c r="B13351" s="2"/>
      <c r="C13351" s="2" t="s">
        <v>49</v>
      </c>
      <c r="D13351" s="2">
        <v>5017633</v>
      </c>
      <c r="E13351" s="2" t="s">
        <v>2910</v>
      </c>
      <c r="F13351" s="2">
        <v>63.2</v>
      </c>
    </row>
    <row r="13352" spans="1:6">
      <c r="A13352" s="2" t="s">
        <v>1939</v>
      </c>
      <c r="B13352" s="2"/>
      <c r="C13352" s="2" t="s">
        <v>222</v>
      </c>
      <c r="D13352" s="2">
        <v>5037318</v>
      </c>
      <c r="E13352" s="2" t="s">
        <v>7579</v>
      </c>
      <c r="F13352" s="2">
        <v>150</v>
      </c>
    </row>
    <row r="13353" spans="1:6">
      <c r="A13353" s="2" t="s">
        <v>1939</v>
      </c>
      <c r="B13353" s="2"/>
      <c r="C13353" s="2" t="s">
        <v>60</v>
      </c>
      <c r="D13353" s="2">
        <v>5003638</v>
      </c>
      <c r="E13353" s="2" t="s">
        <v>983</v>
      </c>
      <c r="F13353" s="2">
        <v>66.7</v>
      </c>
    </row>
    <row r="13354" spans="1:6">
      <c r="A13354" s="2" t="s">
        <v>1939</v>
      </c>
      <c r="B13354" s="2"/>
      <c r="C13354" s="2" t="s">
        <v>60</v>
      </c>
      <c r="D13354" s="2">
        <v>5017633</v>
      </c>
      <c r="E13354" s="2" t="s">
        <v>2910</v>
      </c>
      <c r="F13354" s="2">
        <v>44.1</v>
      </c>
    </row>
    <row r="13355" spans="1:6">
      <c r="A13355" s="2" t="s">
        <v>1939</v>
      </c>
      <c r="B13355" s="2"/>
      <c r="C13355" s="2" t="s">
        <v>94</v>
      </c>
      <c r="D13355" s="2">
        <v>5015368</v>
      </c>
      <c r="E13355" s="2" t="s">
        <v>1698</v>
      </c>
      <c r="F13355" s="2">
        <v>69.5</v>
      </c>
    </row>
    <row r="13356" spans="1:6">
      <c r="A13356" s="2" t="s">
        <v>1939</v>
      </c>
      <c r="B13356" s="2" t="s">
        <v>1942</v>
      </c>
      <c r="C13356" s="2" t="s">
        <v>152</v>
      </c>
      <c r="D13356" s="2">
        <v>5021447</v>
      </c>
      <c r="E13356" s="2" t="s">
        <v>7087</v>
      </c>
      <c r="F13356" s="2">
        <v>2000</v>
      </c>
    </row>
    <row r="13357" spans="1:6">
      <c r="A13357" s="2" t="s">
        <v>1939</v>
      </c>
      <c r="B13357" s="2" t="s">
        <v>1944</v>
      </c>
      <c r="C13357" s="2" t="s">
        <v>107</v>
      </c>
      <c r="D13357" s="2">
        <v>5002119</v>
      </c>
      <c r="E13357" s="2" t="s">
        <v>103</v>
      </c>
      <c r="F13357" s="2">
        <v>1911.6</v>
      </c>
    </row>
    <row r="13358" spans="1:6">
      <c r="A13358" s="2" t="s">
        <v>1939</v>
      </c>
      <c r="B13358" s="2" t="s">
        <v>7670</v>
      </c>
      <c r="C13358" s="2" t="s">
        <v>79</v>
      </c>
      <c r="D13358" s="2">
        <v>5013479</v>
      </c>
      <c r="E13358" s="2" t="s">
        <v>5148</v>
      </c>
      <c r="F13358" s="2">
        <v>422.18</v>
      </c>
    </row>
    <row r="13359" spans="1:6">
      <c r="A13359" s="2" t="s">
        <v>1939</v>
      </c>
      <c r="B13359" s="2" t="s">
        <v>7089</v>
      </c>
      <c r="C13359" s="2" t="s">
        <v>107</v>
      </c>
      <c r="D13359" s="2">
        <v>5015393</v>
      </c>
      <c r="E13359" s="2" t="s">
        <v>1956</v>
      </c>
      <c r="F13359" s="2">
        <v>324.41000000000003</v>
      </c>
    </row>
    <row r="13360" spans="1:6">
      <c r="A13360" s="2" t="s">
        <v>1939</v>
      </c>
      <c r="B13360" s="2" t="s">
        <v>1964</v>
      </c>
      <c r="C13360" s="2" t="s">
        <v>60</v>
      </c>
      <c r="D13360" s="2">
        <v>5001001</v>
      </c>
      <c r="E13360" s="2" t="s">
        <v>367</v>
      </c>
      <c r="F13360" s="2">
        <v>10773.74</v>
      </c>
    </row>
    <row r="13361" spans="1:6">
      <c r="A13361" s="2" t="s">
        <v>1939</v>
      </c>
      <c r="B13361" s="2" t="s">
        <v>1971</v>
      </c>
      <c r="C13361" s="2" t="s">
        <v>19</v>
      </c>
      <c r="D13361" s="2">
        <v>5025909</v>
      </c>
      <c r="E13361" s="2" t="s">
        <v>657</v>
      </c>
      <c r="F13361" s="2">
        <v>1281.75</v>
      </c>
    </row>
    <row r="13362" spans="1:6">
      <c r="A13362" s="2" t="s">
        <v>1939</v>
      </c>
      <c r="B13362" s="2" t="s">
        <v>7671</v>
      </c>
      <c r="C13362" s="2" t="s">
        <v>15</v>
      </c>
      <c r="D13362" s="2">
        <v>5000129</v>
      </c>
      <c r="E13362" s="2" t="s">
        <v>84</v>
      </c>
      <c r="F13362" s="2">
        <v>158.06</v>
      </c>
    </row>
    <row r="13363" spans="1:6">
      <c r="A13363" s="2" t="s">
        <v>1939</v>
      </c>
      <c r="B13363" s="2" t="s">
        <v>1987</v>
      </c>
      <c r="C13363" s="2" t="s">
        <v>49</v>
      </c>
      <c r="D13363" s="2">
        <v>5015393</v>
      </c>
      <c r="E13363" s="2" t="s">
        <v>1956</v>
      </c>
      <c r="F13363" s="2">
        <v>1370</v>
      </c>
    </row>
    <row r="13364" spans="1:6">
      <c r="A13364" s="2" t="s">
        <v>1939</v>
      </c>
      <c r="B13364" s="2" t="s">
        <v>1988</v>
      </c>
      <c r="C13364" s="2" t="s">
        <v>49</v>
      </c>
      <c r="D13364" s="2">
        <v>5015393</v>
      </c>
      <c r="E13364" s="2" t="s">
        <v>1956</v>
      </c>
      <c r="F13364" s="2">
        <v>5065</v>
      </c>
    </row>
    <row r="13365" spans="1:6">
      <c r="A13365" s="2" t="s">
        <v>1939</v>
      </c>
      <c r="B13365" s="2" t="s">
        <v>1992</v>
      </c>
      <c r="C13365" s="2" t="s">
        <v>191</v>
      </c>
      <c r="D13365" s="2">
        <v>5019221</v>
      </c>
      <c r="E13365" s="2" t="s">
        <v>1993</v>
      </c>
      <c r="F13365" s="2">
        <v>725.6</v>
      </c>
    </row>
    <row r="13366" spans="1:6">
      <c r="A13366" s="2" t="s">
        <v>1939</v>
      </c>
      <c r="B13366" s="2" t="s">
        <v>1995</v>
      </c>
      <c r="C13366" s="2" t="s">
        <v>141</v>
      </c>
      <c r="D13366" s="2">
        <v>5000160</v>
      </c>
      <c r="E13366" s="2" t="s">
        <v>188</v>
      </c>
      <c r="F13366" s="2">
        <v>18337</v>
      </c>
    </row>
    <row r="13367" spans="1:6">
      <c r="A13367" s="2" t="s">
        <v>1939</v>
      </c>
      <c r="B13367" s="2" t="s">
        <v>7672</v>
      </c>
      <c r="C13367" s="2" t="s">
        <v>49</v>
      </c>
      <c r="D13367" s="2">
        <v>5026798</v>
      </c>
      <c r="E13367" s="2" t="s">
        <v>2009</v>
      </c>
      <c r="F13367" s="2">
        <v>5085.2</v>
      </c>
    </row>
    <row r="13368" spans="1:6">
      <c r="A13368" s="2" t="s">
        <v>1939</v>
      </c>
      <c r="B13368" s="2" t="s">
        <v>2005</v>
      </c>
      <c r="C13368" s="2" t="s">
        <v>19</v>
      </c>
      <c r="D13368" s="2">
        <v>5000226</v>
      </c>
      <c r="E13368" s="2" t="s">
        <v>151</v>
      </c>
      <c r="F13368" s="2">
        <v>3576.96</v>
      </c>
    </row>
    <row r="13369" spans="1:6">
      <c r="A13369" s="2" t="s">
        <v>1939</v>
      </c>
      <c r="B13369" s="2" t="s">
        <v>7673</v>
      </c>
      <c r="C13369" s="2" t="s">
        <v>125</v>
      </c>
      <c r="D13369" s="2">
        <v>5017067</v>
      </c>
      <c r="E13369" s="2" t="s">
        <v>207</v>
      </c>
      <c r="F13369" s="2">
        <v>801.66</v>
      </c>
    </row>
    <row r="13370" spans="1:6">
      <c r="A13370" s="2" t="s">
        <v>1939</v>
      </c>
      <c r="B13370" s="2"/>
      <c r="C13370" s="2" t="s">
        <v>183</v>
      </c>
      <c r="D13370" s="2">
        <v>5018908</v>
      </c>
      <c r="E13370" s="2" t="s">
        <v>7880</v>
      </c>
      <c r="F13370" s="2">
        <v>690</v>
      </c>
    </row>
    <row r="13371" spans="1:6">
      <c r="A13371" s="2" t="s">
        <v>1939</v>
      </c>
      <c r="B13371" s="2"/>
      <c r="C13371" s="2" t="s">
        <v>1203</v>
      </c>
      <c r="D13371" s="2">
        <v>5015490</v>
      </c>
      <c r="E13371" s="2" t="s">
        <v>3305</v>
      </c>
      <c r="F13371" s="2">
        <v>90</v>
      </c>
    </row>
    <row r="13372" spans="1:6">
      <c r="A13372" s="2" t="s">
        <v>1939</v>
      </c>
      <c r="B13372" s="2"/>
      <c r="C13372" s="2" t="s">
        <v>1203</v>
      </c>
      <c r="D13372" s="2">
        <v>5036430</v>
      </c>
      <c r="E13372" s="2" t="s">
        <v>3167</v>
      </c>
      <c r="F13372" s="2">
        <v>536.64</v>
      </c>
    </row>
    <row r="13373" spans="1:6">
      <c r="A13373" s="2" t="s">
        <v>1939</v>
      </c>
      <c r="B13373" s="2"/>
      <c r="C13373" s="2" t="s">
        <v>370</v>
      </c>
      <c r="D13373" s="2">
        <v>5037463</v>
      </c>
      <c r="E13373" s="2" t="s">
        <v>411</v>
      </c>
      <c r="F13373" s="2">
        <v>9485.08</v>
      </c>
    </row>
    <row r="13374" spans="1:6">
      <c r="A13374" s="2" t="s">
        <v>1939</v>
      </c>
      <c r="B13374" s="2"/>
      <c r="C13374" s="2" t="s">
        <v>56</v>
      </c>
      <c r="D13374" s="2">
        <v>5017633</v>
      </c>
      <c r="E13374" s="2" t="s">
        <v>2910</v>
      </c>
      <c r="F13374" s="2">
        <v>403.74</v>
      </c>
    </row>
    <row r="13375" spans="1:6">
      <c r="A13375" s="2" t="s">
        <v>1939</v>
      </c>
      <c r="B13375" s="2"/>
      <c r="C13375" s="2" t="s">
        <v>19</v>
      </c>
      <c r="D13375" s="2">
        <v>5017633</v>
      </c>
      <c r="E13375" s="2" t="s">
        <v>2910</v>
      </c>
      <c r="F13375" s="2">
        <v>65.239999999999995</v>
      </c>
    </row>
    <row r="13376" spans="1:6">
      <c r="A13376" s="2" t="s">
        <v>1939</v>
      </c>
      <c r="B13376" s="2"/>
      <c r="C13376" s="2" t="s">
        <v>45</v>
      </c>
      <c r="D13376" s="2">
        <v>5034841</v>
      </c>
      <c r="E13376" s="2" t="s">
        <v>552</v>
      </c>
      <c r="F13376" s="2">
        <v>134</v>
      </c>
    </row>
    <row r="13377" spans="1:6">
      <c r="A13377" s="2" t="s">
        <v>1939</v>
      </c>
      <c r="B13377" s="2"/>
      <c r="C13377" s="2" t="s">
        <v>507</v>
      </c>
      <c r="D13377" s="2">
        <v>5001866</v>
      </c>
      <c r="E13377" s="2" t="s">
        <v>1904</v>
      </c>
      <c r="F13377" s="2">
        <v>35</v>
      </c>
    </row>
    <row r="13378" spans="1:6">
      <c r="A13378" s="2" t="s">
        <v>1939</v>
      </c>
      <c r="B13378" s="2" t="s">
        <v>8110</v>
      </c>
      <c r="C13378" s="2" t="s">
        <v>79</v>
      </c>
      <c r="D13378" s="2">
        <v>5013479</v>
      </c>
      <c r="E13378" s="2" t="s">
        <v>5148</v>
      </c>
      <c r="F13378" s="2">
        <v>349.27</v>
      </c>
    </row>
    <row r="13379" spans="1:6">
      <c r="A13379" s="2" t="s">
        <v>1939</v>
      </c>
      <c r="B13379" s="2" t="s">
        <v>1949</v>
      </c>
      <c r="C13379" s="2" t="s">
        <v>68</v>
      </c>
      <c r="D13379" s="2">
        <v>5000070</v>
      </c>
      <c r="E13379" s="2" t="s">
        <v>85</v>
      </c>
      <c r="F13379" s="2">
        <v>826.21</v>
      </c>
    </row>
    <row r="13380" spans="1:6">
      <c r="A13380" s="2" t="s">
        <v>1939</v>
      </c>
      <c r="B13380" s="2" t="s">
        <v>8111</v>
      </c>
      <c r="C13380" s="2" t="s">
        <v>43</v>
      </c>
      <c r="D13380" s="2">
        <v>5035150</v>
      </c>
      <c r="E13380" s="2" t="s">
        <v>1974</v>
      </c>
      <c r="F13380" s="2">
        <v>390.84</v>
      </c>
    </row>
    <row r="13381" spans="1:6">
      <c r="A13381" s="2" t="s">
        <v>1939</v>
      </c>
      <c r="B13381" s="2" t="s">
        <v>8112</v>
      </c>
      <c r="C13381" s="2" t="s">
        <v>17</v>
      </c>
      <c r="D13381" s="2">
        <v>5034101</v>
      </c>
      <c r="E13381" s="2" t="s">
        <v>206</v>
      </c>
      <c r="F13381" s="2">
        <v>168000</v>
      </c>
    </row>
    <row r="13382" spans="1:6">
      <c r="A13382" s="2" t="s">
        <v>1939</v>
      </c>
      <c r="B13382" s="2"/>
      <c r="C13382" s="2" t="s">
        <v>1203</v>
      </c>
      <c r="D13382" s="2">
        <v>5025198</v>
      </c>
      <c r="E13382" s="2" t="s">
        <v>7279</v>
      </c>
      <c r="F13382" s="2">
        <v>480</v>
      </c>
    </row>
    <row r="13383" spans="1:6">
      <c r="A13383" s="2" t="s">
        <v>1939</v>
      </c>
      <c r="B13383" s="2"/>
      <c r="C13383" s="2" t="s">
        <v>3360</v>
      </c>
      <c r="D13383" s="2">
        <v>5002923</v>
      </c>
      <c r="E13383" s="2" t="s">
        <v>5957</v>
      </c>
      <c r="F13383" s="2">
        <v>127</v>
      </c>
    </row>
    <row r="13384" spans="1:6">
      <c r="A13384" s="2" t="s">
        <v>1939</v>
      </c>
      <c r="B13384" s="2"/>
      <c r="C13384" s="2" t="s">
        <v>1237</v>
      </c>
      <c r="D13384" s="2">
        <v>5002923</v>
      </c>
      <c r="E13384" s="2" t="s">
        <v>5957</v>
      </c>
      <c r="F13384" s="2">
        <v>21.84</v>
      </c>
    </row>
    <row r="13385" spans="1:6">
      <c r="A13385" s="2" t="s">
        <v>1939</v>
      </c>
      <c r="B13385" s="2"/>
      <c r="C13385" s="2" t="s">
        <v>1237</v>
      </c>
      <c r="D13385" s="2">
        <v>5016987</v>
      </c>
      <c r="E13385" s="2" t="s">
        <v>8354</v>
      </c>
      <c r="F13385" s="2">
        <v>2525.7399999999998</v>
      </c>
    </row>
    <row r="13386" spans="1:6">
      <c r="A13386" s="2" t="s">
        <v>1939</v>
      </c>
      <c r="B13386" s="2"/>
      <c r="C13386" s="2" t="s">
        <v>141</v>
      </c>
      <c r="D13386" s="2">
        <v>5004570</v>
      </c>
      <c r="E13386" s="2" t="s">
        <v>1604</v>
      </c>
      <c r="F13386" s="2">
        <v>37.5</v>
      </c>
    </row>
    <row r="13387" spans="1:6">
      <c r="A13387" s="2" t="s">
        <v>1939</v>
      </c>
      <c r="B13387" s="2"/>
      <c r="C13387" s="2" t="s">
        <v>222</v>
      </c>
      <c r="D13387" s="2">
        <v>5019556</v>
      </c>
      <c r="E13387" s="2" t="s">
        <v>8440</v>
      </c>
      <c r="F13387" s="2">
        <v>150</v>
      </c>
    </row>
    <row r="13388" spans="1:6">
      <c r="A13388" s="2" t="s">
        <v>1939</v>
      </c>
      <c r="B13388" s="2"/>
      <c r="C13388" s="2" t="s">
        <v>222</v>
      </c>
      <c r="D13388" s="2">
        <v>5036247</v>
      </c>
      <c r="E13388" s="2" t="s">
        <v>8448</v>
      </c>
      <c r="F13388" s="2">
        <v>150</v>
      </c>
    </row>
    <row r="13389" spans="1:6">
      <c r="A13389" s="2" t="s">
        <v>1939</v>
      </c>
      <c r="B13389" s="2"/>
      <c r="C13389" s="2" t="s">
        <v>56</v>
      </c>
      <c r="D13389" s="2">
        <v>5006416</v>
      </c>
      <c r="E13389" s="2" t="s">
        <v>2307</v>
      </c>
      <c r="F13389" s="2">
        <v>150</v>
      </c>
    </row>
    <row r="13390" spans="1:6">
      <c r="A13390" s="2" t="s">
        <v>1939</v>
      </c>
      <c r="B13390" s="2"/>
      <c r="C13390" s="2" t="s">
        <v>56</v>
      </c>
      <c r="D13390" s="2">
        <v>5015444</v>
      </c>
      <c r="E13390" s="2" t="s">
        <v>8464</v>
      </c>
      <c r="F13390" s="2">
        <v>164.97</v>
      </c>
    </row>
    <row r="13391" spans="1:6">
      <c r="A13391" s="2" t="s">
        <v>1939</v>
      </c>
      <c r="B13391" s="2"/>
      <c r="C13391" s="2" t="s">
        <v>60</v>
      </c>
      <c r="D13391" s="2">
        <v>5006799</v>
      </c>
      <c r="E13391" s="2" t="s">
        <v>2386</v>
      </c>
      <c r="F13391" s="2">
        <v>53.65</v>
      </c>
    </row>
    <row r="13392" spans="1:6">
      <c r="A13392" s="2" t="s">
        <v>1939</v>
      </c>
      <c r="B13392" s="2"/>
      <c r="C13392" s="2" t="s">
        <v>152</v>
      </c>
      <c r="D13392" s="2">
        <v>5021447</v>
      </c>
      <c r="E13392" s="2" t="s">
        <v>7087</v>
      </c>
      <c r="F13392" s="2">
        <v>1500</v>
      </c>
    </row>
    <row r="13393" spans="1:6">
      <c r="A13393" s="2" t="s">
        <v>1939</v>
      </c>
      <c r="B13393" s="2"/>
      <c r="C13393" s="2" t="s">
        <v>399</v>
      </c>
      <c r="D13393" s="2">
        <v>5037584</v>
      </c>
      <c r="E13393" s="2" t="s">
        <v>8484</v>
      </c>
      <c r="F13393" s="2">
        <v>2892.95</v>
      </c>
    </row>
    <row r="13394" spans="1:6">
      <c r="A13394" s="2" t="s">
        <v>1939</v>
      </c>
      <c r="B13394" s="2" t="s">
        <v>1948</v>
      </c>
      <c r="C13394" s="2" t="s">
        <v>141</v>
      </c>
      <c r="D13394" s="2">
        <v>5002119</v>
      </c>
      <c r="E13394" s="2" t="s">
        <v>103</v>
      </c>
      <c r="F13394" s="2">
        <v>359.69</v>
      </c>
    </row>
    <row r="13395" spans="1:6">
      <c r="A13395" s="2" t="s">
        <v>1939</v>
      </c>
      <c r="B13395" s="2" t="s">
        <v>1989</v>
      </c>
      <c r="C13395" s="2" t="s">
        <v>1772</v>
      </c>
      <c r="D13395" s="2">
        <v>5036989</v>
      </c>
      <c r="E13395" s="2" t="s">
        <v>1990</v>
      </c>
      <c r="F13395" s="2">
        <v>7010</v>
      </c>
    </row>
    <row r="13396" spans="1:6">
      <c r="A13396" s="2" t="s">
        <v>1939</v>
      </c>
      <c r="B13396" s="2" t="s">
        <v>1989</v>
      </c>
      <c r="C13396" s="2" t="s">
        <v>49</v>
      </c>
      <c r="D13396" s="2">
        <v>5036989</v>
      </c>
      <c r="E13396" s="2" t="s">
        <v>1990</v>
      </c>
      <c r="F13396" s="2">
        <v>23415.4</v>
      </c>
    </row>
    <row r="13397" spans="1:6">
      <c r="A13397" s="2" t="s">
        <v>1939</v>
      </c>
      <c r="B13397" s="2" t="s">
        <v>1989</v>
      </c>
      <c r="C13397" s="2" t="s">
        <v>141</v>
      </c>
      <c r="D13397" s="2">
        <v>5036989</v>
      </c>
      <c r="E13397" s="2" t="s">
        <v>1990</v>
      </c>
      <c r="F13397" s="2">
        <v>21973.54</v>
      </c>
    </row>
    <row r="13398" spans="1:6">
      <c r="A13398" s="2" t="s">
        <v>1939</v>
      </c>
      <c r="B13398" s="2" t="s">
        <v>1989</v>
      </c>
      <c r="C13398" s="2" t="s">
        <v>131</v>
      </c>
      <c r="D13398" s="2">
        <v>5036989</v>
      </c>
      <c r="E13398" s="2" t="s">
        <v>1990</v>
      </c>
      <c r="F13398" s="2">
        <v>180029.39</v>
      </c>
    </row>
    <row r="13399" spans="1:6">
      <c r="A13399" s="2" t="s">
        <v>1939</v>
      </c>
      <c r="B13399" s="2" t="s">
        <v>8112</v>
      </c>
      <c r="C13399" s="2" t="s">
        <v>141</v>
      </c>
      <c r="D13399" s="2">
        <v>5034101</v>
      </c>
      <c r="E13399" s="2" t="s">
        <v>206</v>
      </c>
      <c r="F13399" s="2">
        <v>190000</v>
      </c>
    </row>
    <row r="13400" spans="1:6">
      <c r="A13400" s="2" t="s">
        <v>1939</v>
      </c>
      <c r="B13400" s="2" t="s">
        <v>1998</v>
      </c>
      <c r="C13400" s="2" t="s">
        <v>49</v>
      </c>
      <c r="D13400" s="2">
        <v>5019453</v>
      </c>
      <c r="E13400" s="2" t="s">
        <v>336</v>
      </c>
      <c r="F13400" s="2">
        <v>2340</v>
      </c>
    </row>
    <row r="13401" spans="1:6">
      <c r="A13401" s="2" t="s">
        <v>1939</v>
      </c>
      <c r="B13401" s="2" t="s">
        <v>8572</v>
      </c>
      <c r="C13401" s="2" t="s">
        <v>49</v>
      </c>
      <c r="D13401" s="2">
        <v>5004314</v>
      </c>
      <c r="E13401" s="2" t="s">
        <v>997</v>
      </c>
      <c r="F13401" s="2">
        <v>7830</v>
      </c>
    </row>
    <row r="13402" spans="1:6">
      <c r="A13402" s="2" t="s">
        <v>2013</v>
      </c>
      <c r="B13402" s="2"/>
      <c r="C13402" s="2" t="s">
        <v>388</v>
      </c>
      <c r="D13402" s="2">
        <v>5000070</v>
      </c>
      <c r="E13402" s="2" t="s">
        <v>85</v>
      </c>
      <c r="F13402" s="2">
        <v>143.1</v>
      </c>
    </row>
    <row r="13403" spans="1:6">
      <c r="A13403" s="2" t="s">
        <v>2013</v>
      </c>
      <c r="B13403" s="2"/>
      <c r="C13403" s="2" t="s">
        <v>388</v>
      </c>
      <c r="D13403" s="2">
        <v>5007193</v>
      </c>
      <c r="E13403" s="2" t="s">
        <v>562</v>
      </c>
      <c r="F13403" s="2">
        <v>700</v>
      </c>
    </row>
    <row r="13404" spans="1:6">
      <c r="A13404" s="2" t="s">
        <v>2013</v>
      </c>
      <c r="B13404" s="2"/>
      <c r="C13404" s="2" t="s">
        <v>388</v>
      </c>
      <c r="D13404" s="2">
        <v>5018669</v>
      </c>
      <c r="E13404" s="2" t="s">
        <v>2362</v>
      </c>
      <c r="F13404" s="2">
        <v>1915</v>
      </c>
    </row>
    <row r="13405" spans="1:6">
      <c r="A13405" s="2" t="s">
        <v>2013</v>
      </c>
      <c r="B13405" s="2"/>
      <c r="C13405" s="2" t="s">
        <v>183</v>
      </c>
      <c r="D13405" s="2">
        <v>5020505</v>
      </c>
      <c r="E13405" s="2" t="s">
        <v>2504</v>
      </c>
      <c r="F13405" s="2">
        <v>5559.55</v>
      </c>
    </row>
    <row r="13406" spans="1:6">
      <c r="A13406" s="2" t="s">
        <v>2013</v>
      </c>
      <c r="B13406" s="2"/>
      <c r="C13406" s="2" t="s">
        <v>183</v>
      </c>
      <c r="D13406" s="2">
        <v>5020667</v>
      </c>
      <c r="E13406" s="2" t="s">
        <v>2020</v>
      </c>
      <c r="F13406" s="2">
        <v>7733.75</v>
      </c>
    </row>
    <row r="13407" spans="1:6">
      <c r="A13407" s="2" t="s">
        <v>2013</v>
      </c>
      <c r="B13407" s="2"/>
      <c r="C13407" s="2" t="s">
        <v>183</v>
      </c>
      <c r="D13407" s="2">
        <v>5020784</v>
      </c>
      <c r="E13407" s="2" t="s">
        <v>2505</v>
      </c>
      <c r="F13407" s="2">
        <v>38415.32</v>
      </c>
    </row>
    <row r="13408" spans="1:6">
      <c r="A13408" s="2" t="s">
        <v>2013</v>
      </c>
      <c r="B13408" s="2"/>
      <c r="C13408" s="2" t="s">
        <v>183</v>
      </c>
      <c r="D13408" s="2">
        <v>5022091</v>
      </c>
      <c r="E13408" s="2" t="s">
        <v>2508</v>
      </c>
      <c r="F13408" s="2">
        <v>12607.5</v>
      </c>
    </row>
    <row r="13409" spans="1:6">
      <c r="A13409" s="2" t="s">
        <v>2013</v>
      </c>
      <c r="B13409" s="2"/>
      <c r="C13409" s="2" t="s">
        <v>183</v>
      </c>
      <c r="D13409" s="2">
        <v>5023101</v>
      </c>
      <c r="E13409" s="2" t="s">
        <v>2509</v>
      </c>
      <c r="F13409" s="2">
        <v>2362.5</v>
      </c>
    </row>
    <row r="13410" spans="1:6">
      <c r="A13410" s="2" t="s">
        <v>2013</v>
      </c>
      <c r="B13410" s="2"/>
      <c r="C13410" s="2" t="s">
        <v>183</v>
      </c>
      <c r="D13410" s="2">
        <v>5028107</v>
      </c>
      <c r="E13410" s="2" t="s">
        <v>2524</v>
      </c>
      <c r="F13410" s="2">
        <v>2610</v>
      </c>
    </row>
    <row r="13411" spans="1:6">
      <c r="A13411" s="2" t="s">
        <v>2013</v>
      </c>
      <c r="B13411" s="2"/>
      <c r="C13411" s="2" t="s">
        <v>183</v>
      </c>
      <c r="D13411" s="2">
        <v>5031610</v>
      </c>
      <c r="E13411" s="2" t="s">
        <v>2026</v>
      </c>
      <c r="F13411" s="2">
        <v>17090</v>
      </c>
    </row>
    <row r="13412" spans="1:6">
      <c r="A13412" s="2" t="s">
        <v>2013</v>
      </c>
      <c r="B13412" s="2"/>
      <c r="C13412" s="2" t="s">
        <v>183</v>
      </c>
      <c r="D13412" s="2">
        <v>5032467</v>
      </c>
      <c r="E13412" s="2" t="s">
        <v>2543</v>
      </c>
      <c r="F13412" s="2">
        <v>1226.7</v>
      </c>
    </row>
    <row r="13413" spans="1:6">
      <c r="A13413" s="2" t="s">
        <v>2013</v>
      </c>
      <c r="B13413" s="2"/>
      <c r="C13413" s="2" t="s">
        <v>183</v>
      </c>
      <c r="D13413" s="2">
        <v>5034824</v>
      </c>
      <c r="E13413" s="2" t="s">
        <v>2548</v>
      </c>
      <c r="F13413" s="2">
        <v>2941.25</v>
      </c>
    </row>
    <row r="13414" spans="1:6">
      <c r="A13414" s="2" t="s">
        <v>2013</v>
      </c>
      <c r="B13414" s="2"/>
      <c r="C13414" s="2" t="s">
        <v>183</v>
      </c>
      <c r="D13414" s="2">
        <v>5034849</v>
      </c>
      <c r="E13414" s="2" t="s">
        <v>2549</v>
      </c>
      <c r="F13414" s="2">
        <v>1029.21</v>
      </c>
    </row>
    <row r="13415" spans="1:6">
      <c r="A13415" s="2" t="s">
        <v>2013</v>
      </c>
      <c r="B13415" s="2"/>
      <c r="C13415" s="2" t="s">
        <v>183</v>
      </c>
      <c r="D13415" s="2">
        <v>5036293</v>
      </c>
      <c r="E13415" s="2" t="s">
        <v>2557</v>
      </c>
      <c r="F13415" s="2">
        <v>2254.25</v>
      </c>
    </row>
    <row r="13416" spans="1:6">
      <c r="A13416" s="2" t="s">
        <v>2013</v>
      </c>
      <c r="B13416" s="2"/>
      <c r="C13416" s="2" t="s">
        <v>183</v>
      </c>
      <c r="D13416" s="2">
        <v>5036384</v>
      </c>
      <c r="E13416" s="2" t="s">
        <v>2558</v>
      </c>
      <c r="F13416" s="2">
        <v>1888.75</v>
      </c>
    </row>
    <row r="13417" spans="1:6">
      <c r="A13417" s="2" t="s">
        <v>2013</v>
      </c>
      <c r="B13417" s="2"/>
      <c r="C13417" s="2" t="s">
        <v>183</v>
      </c>
      <c r="D13417" s="2">
        <v>5036939</v>
      </c>
      <c r="E13417" s="2" t="s">
        <v>2560</v>
      </c>
      <c r="F13417" s="2">
        <v>7284.02</v>
      </c>
    </row>
    <row r="13418" spans="1:6">
      <c r="A13418" s="2" t="s">
        <v>2013</v>
      </c>
      <c r="B13418" s="2"/>
      <c r="C13418" s="2" t="s">
        <v>1203</v>
      </c>
      <c r="D13418" s="2">
        <v>5000117</v>
      </c>
      <c r="E13418" s="2" t="s">
        <v>2564</v>
      </c>
      <c r="F13418" s="2">
        <v>392.67</v>
      </c>
    </row>
    <row r="13419" spans="1:6">
      <c r="A13419" s="2" t="s">
        <v>2013</v>
      </c>
      <c r="B13419" s="2"/>
      <c r="C13419" s="2" t="s">
        <v>1203</v>
      </c>
      <c r="D13419" s="2">
        <v>5003060</v>
      </c>
      <c r="E13419" s="2" t="s">
        <v>2606</v>
      </c>
      <c r="F13419" s="2">
        <v>2503.73</v>
      </c>
    </row>
    <row r="13420" spans="1:6">
      <c r="A13420" s="2" t="s">
        <v>2013</v>
      </c>
      <c r="B13420" s="2"/>
      <c r="C13420" s="2" t="s">
        <v>1203</v>
      </c>
      <c r="D13420" s="2">
        <v>5003091</v>
      </c>
      <c r="E13420" s="2" t="s">
        <v>2608</v>
      </c>
      <c r="F13420" s="2">
        <v>5432.5</v>
      </c>
    </row>
    <row r="13421" spans="1:6">
      <c r="A13421" s="2" t="s">
        <v>2013</v>
      </c>
      <c r="B13421" s="2"/>
      <c r="C13421" s="2" t="s">
        <v>1203</v>
      </c>
      <c r="D13421" s="2">
        <v>5003122</v>
      </c>
      <c r="E13421" s="2" t="s">
        <v>2610</v>
      </c>
      <c r="F13421" s="2">
        <v>226.9</v>
      </c>
    </row>
    <row r="13422" spans="1:6">
      <c r="A13422" s="2" t="s">
        <v>2013</v>
      </c>
      <c r="B13422" s="2"/>
      <c r="C13422" s="2" t="s">
        <v>1203</v>
      </c>
      <c r="D13422" s="2">
        <v>5004007</v>
      </c>
      <c r="E13422" s="2" t="s">
        <v>2635</v>
      </c>
      <c r="F13422" s="2">
        <v>21325.9</v>
      </c>
    </row>
    <row r="13423" spans="1:6">
      <c r="A13423" s="2" t="s">
        <v>2013</v>
      </c>
      <c r="B13423" s="2"/>
      <c r="C13423" s="2" t="s">
        <v>1203</v>
      </c>
      <c r="D13423" s="2">
        <v>5004089</v>
      </c>
      <c r="E13423" s="2" t="s">
        <v>2637</v>
      </c>
      <c r="F13423" s="2">
        <v>1411.75</v>
      </c>
    </row>
    <row r="13424" spans="1:6">
      <c r="A13424" s="2" t="s">
        <v>2013</v>
      </c>
      <c r="B13424" s="2"/>
      <c r="C13424" s="2" t="s">
        <v>1203</v>
      </c>
      <c r="D13424" s="2">
        <v>5004093</v>
      </c>
      <c r="E13424" s="2" t="s">
        <v>2639</v>
      </c>
      <c r="F13424" s="2">
        <v>12219.54</v>
      </c>
    </row>
    <row r="13425" spans="1:6">
      <c r="A13425" s="2" t="s">
        <v>2013</v>
      </c>
      <c r="B13425" s="2"/>
      <c r="C13425" s="2" t="s">
        <v>1203</v>
      </c>
      <c r="D13425" s="2">
        <v>5004109</v>
      </c>
      <c r="E13425" s="2" t="s">
        <v>2644</v>
      </c>
      <c r="F13425" s="2">
        <v>5042.95</v>
      </c>
    </row>
    <row r="13426" spans="1:6">
      <c r="A13426" s="2" t="s">
        <v>2013</v>
      </c>
      <c r="B13426" s="2"/>
      <c r="C13426" s="2" t="s">
        <v>1203</v>
      </c>
      <c r="D13426" s="2">
        <v>5004172</v>
      </c>
      <c r="E13426" s="2" t="s">
        <v>2651</v>
      </c>
      <c r="F13426" s="2">
        <v>218.44</v>
      </c>
    </row>
    <row r="13427" spans="1:6">
      <c r="A13427" s="2" t="s">
        <v>2013</v>
      </c>
      <c r="B13427" s="2"/>
      <c r="C13427" s="2" t="s">
        <v>1203</v>
      </c>
      <c r="D13427" s="2">
        <v>5004176</v>
      </c>
      <c r="E13427" s="2" t="s">
        <v>2654</v>
      </c>
      <c r="F13427" s="2">
        <v>644</v>
      </c>
    </row>
    <row r="13428" spans="1:6">
      <c r="A13428" s="2" t="s">
        <v>2013</v>
      </c>
      <c r="B13428" s="2"/>
      <c r="C13428" s="2" t="s">
        <v>1203</v>
      </c>
      <c r="D13428" s="2">
        <v>5004181</v>
      </c>
      <c r="E13428" s="2" t="s">
        <v>2655</v>
      </c>
      <c r="F13428" s="2">
        <v>4319.28</v>
      </c>
    </row>
    <row r="13429" spans="1:6">
      <c r="A13429" s="2" t="s">
        <v>2013</v>
      </c>
      <c r="B13429" s="2"/>
      <c r="C13429" s="2" t="s">
        <v>1203</v>
      </c>
      <c r="D13429" s="2">
        <v>5004240</v>
      </c>
      <c r="E13429" s="2" t="s">
        <v>2663</v>
      </c>
      <c r="F13429" s="2">
        <v>528.25</v>
      </c>
    </row>
    <row r="13430" spans="1:6">
      <c r="A13430" s="2" t="s">
        <v>2013</v>
      </c>
      <c r="B13430" s="2"/>
      <c r="C13430" s="2" t="s">
        <v>1203</v>
      </c>
      <c r="D13430" s="2">
        <v>5004243</v>
      </c>
      <c r="E13430" s="2" t="s">
        <v>2666</v>
      </c>
      <c r="F13430" s="2">
        <v>146.37</v>
      </c>
    </row>
    <row r="13431" spans="1:6">
      <c r="A13431" s="2" t="s">
        <v>2013</v>
      </c>
      <c r="B13431" s="2"/>
      <c r="C13431" s="2" t="s">
        <v>1203</v>
      </c>
      <c r="D13431" s="2">
        <v>5004387</v>
      </c>
      <c r="E13431" s="2" t="s">
        <v>2674</v>
      </c>
      <c r="F13431" s="2">
        <v>282.35000000000002</v>
      </c>
    </row>
    <row r="13432" spans="1:6">
      <c r="A13432" s="2" t="s">
        <v>2013</v>
      </c>
      <c r="B13432" s="2"/>
      <c r="C13432" s="2" t="s">
        <v>1203</v>
      </c>
      <c r="D13432" s="2">
        <v>5004781</v>
      </c>
      <c r="E13432" s="2" t="s">
        <v>2684</v>
      </c>
      <c r="F13432" s="2">
        <v>874.8</v>
      </c>
    </row>
    <row r="13433" spans="1:6">
      <c r="A13433" s="2" t="s">
        <v>2013</v>
      </c>
      <c r="B13433" s="2"/>
      <c r="C13433" s="2" t="s">
        <v>1203</v>
      </c>
      <c r="D13433" s="2">
        <v>5004986</v>
      </c>
      <c r="E13433" s="2" t="s">
        <v>2692</v>
      </c>
      <c r="F13433" s="2">
        <v>6532.77</v>
      </c>
    </row>
    <row r="13434" spans="1:6">
      <c r="A13434" s="2" t="s">
        <v>2013</v>
      </c>
      <c r="B13434" s="2"/>
      <c r="C13434" s="2" t="s">
        <v>1203</v>
      </c>
      <c r="D13434" s="2">
        <v>5005611</v>
      </c>
      <c r="E13434" s="2" t="s">
        <v>2702</v>
      </c>
      <c r="F13434" s="2">
        <v>1011.14</v>
      </c>
    </row>
    <row r="13435" spans="1:6">
      <c r="A13435" s="2" t="s">
        <v>2013</v>
      </c>
      <c r="B13435" s="2"/>
      <c r="C13435" s="2" t="s">
        <v>1203</v>
      </c>
      <c r="D13435" s="2">
        <v>5006163</v>
      </c>
      <c r="E13435" s="2" t="s">
        <v>2720</v>
      </c>
      <c r="F13435" s="2">
        <v>816.07</v>
      </c>
    </row>
    <row r="13436" spans="1:6">
      <c r="A13436" s="2" t="s">
        <v>2013</v>
      </c>
      <c r="B13436" s="2"/>
      <c r="C13436" s="2" t="s">
        <v>1203</v>
      </c>
      <c r="D13436" s="2">
        <v>5007252</v>
      </c>
      <c r="E13436" s="2" t="s">
        <v>2759</v>
      </c>
      <c r="F13436" s="2">
        <v>27918.36</v>
      </c>
    </row>
    <row r="13437" spans="1:6">
      <c r="A13437" s="2" t="s">
        <v>2013</v>
      </c>
      <c r="B13437" s="2"/>
      <c r="C13437" s="2" t="s">
        <v>1203</v>
      </c>
      <c r="D13437" s="2">
        <v>5007505</v>
      </c>
      <c r="E13437" s="2" t="s">
        <v>2767</v>
      </c>
      <c r="F13437" s="2">
        <v>358</v>
      </c>
    </row>
    <row r="13438" spans="1:6">
      <c r="A13438" s="2" t="s">
        <v>2013</v>
      </c>
      <c r="B13438" s="2"/>
      <c r="C13438" s="2" t="s">
        <v>1203</v>
      </c>
      <c r="D13438" s="2">
        <v>5007972</v>
      </c>
      <c r="E13438" s="2" t="s">
        <v>2781</v>
      </c>
      <c r="F13438" s="2">
        <v>1816.94</v>
      </c>
    </row>
    <row r="13439" spans="1:6">
      <c r="A13439" s="2" t="s">
        <v>2013</v>
      </c>
      <c r="B13439" s="2"/>
      <c r="C13439" s="2" t="s">
        <v>1203</v>
      </c>
      <c r="D13439" s="2">
        <v>5009001</v>
      </c>
      <c r="E13439" s="2" t="s">
        <v>2789</v>
      </c>
      <c r="F13439" s="2">
        <v>3803.16</v>
      </c>
    </row>
    <row r="13440" spans="1:6">
      <c r="A13440" s="2" t="s">
        <v>2013</v>
      </c>
      <c r="B13440" s="2"/>
      <c r="C13440" s="2" t="s">
        <v>1203</v>
      </c>
      <c r="D13440" s="2">
        <v>5009319</v>
      </c>
      <c r="E13440" s="2" t="s">
        <v>2794</v>
      </c>
      <c r="F13440" s="2">
        <v>2383.34</v>
      </c>
    </row>
    <row r="13441" spans="1:6">
      <c r="A13441" s="2" t="s">
        <v>2013</v>
      </c>
      <c r="B13441" s="2"/>
      <c r="C13441" s="2" t="s">
        <v>1203</v>
      </c>
      <c r="D13441" s="2">
        <v>5012978</v>
      </c>
      <c r="E13441" s="2" t="s">
        <v>2832</v>
      </c>
      <c r="F13441" s="2">
        <v>736</v>
      </c>
    </row>
    <row r="13442" spans="1:6">
      <c r="A13442" s="2" t="s">
        <v>2013</v>
      </c>
      <c r="B13442" s="2"/>
      <c r="C13442" s="2" t="s">
        <v>1203</v>
      </c>
      <c r="D13442" s="2">
        <v>5014599</v>
      </c>
      <c r="E13442" s="2" t="s">
        <v>2855</v>
      </c>
      <c r="F13442" s="2">
        <v>1104</v>
      </c>
    </row>
    <row r="13443" spans="1:6">
      <c r="A13443" s="2" t="s">
        <v>2013</v>
      </c>
      <c r="B13443" s="2"/>
      <c r="C13443" s="2" t="s">
        <v>1203</v>
      </c>
      <c r="D13443" s="2">
        <v>5016113</v>
      </c>
      <c r="E13443" s="2" t="s">
        <v>2874</v>
      </c>
      <c r="F13443" s="2">
        <v>2015</v>
      </c>
    </row>
    <row r="13444" spans="1:6">
      <c r="A13444" s="2" t="s">
        <v>2013</v>
      </c>
      <c r="B13444" s="2"/>
      <c r="C13444" s="2" t="s">
        <v>1203</v>
      </c>
      <c r="D13444" s="2">
        <v>5018005</v>
      </c>
      <c r="E13444" s="2" t="s">
        <v>2916</v>
      </c>
      <c r="F13444" s="2">
        <v>7103.17</v>
      </c>
    </row>
    <row r="13445" spans="1:6">
      <c r="A13445" s="2" t="s">
        <v>2013</v>
      </c>
      <c r="B13445" s="2"/>
      <c r="C13445" s="2" t="s">
        <v>1203</v>
      </c>
      <c r="D13445" s="2">
        <v>5018385</v>
      </c>
      <c r="E13445" s="2" t="s">
        <v>2923</v>
      </c>
      <c r="F13445" s="2">
        <v>4505.99</v>
      </c>
    </row>
    <row r="13446" spans="1:6">
      <c r="A13446" s="2" t="s">
        <v>2013</v>
      </c>
      <c r="B13446" s="2"/>
      <c r="C13446" s="2" t="s">
        <v>1203</v>
      </c>
      <c r="D13446" s="2">
        <v>5020558</v>
      </c>
      <c r="E13446" s="2" t="s">
        <v>2955</v>
      </c>
      <c r="F13446" s="2">
        <v>1899.18</v>
      </c>
    </row>
    <row r="13447" spans="1:6">
      <c r="A13447" s="2" t="s">
        <v>2013</v>
      </c>
      <c r="B13447" s="2"/>
      <c r="C13447" s="2" t="s">
        <v>1203</v>
      </c>
      <c r="D13447" s="2">
        <v>5020570</v>
      </c>
      <c r="E13447" s="2" t="s">
        <v>2956</v>
      </c>
      <c r="F13447" s="2">
        <v>1277</v>
      </c>
    </row>
    <row r="13448" spans="1:6">
      <c r="A13448" s="2" t="s">
        <v>2013</v>
      </c>
      <c r="B13448" s="2"/>
      <c r="C13448" s="2" t="s">
        <v>1203</v>
      </c>
      <c r="D13448" s="2">
        <v>5020676</v>
      </c>
      <c r="E13448" s="2" t="s">
        <v>2957</v>
      </c>
      <c r="F13448" s="2">
        <v>18387.73</v>
      </c>
    </row>
    <row r="13449" spans="1:6">
      <c r="A13449" s="2" t="s">
        <v>2013</v>
      </c>
      <c r="B13449" s="2"/>
      <c r="C13449" s="2" t="s">
        <v>1203</v>
      </c>
      <c r="D13449" s="2">
        <v>5020683</v>
      </c>
      <c r="E13449" s="2" t="s">
        <v>2958</v>
      </c>
      <c r="F13449" s="2">
        <v>2570.81</v>
      </c>
    </row>
    <row r="13450" spans="1:6">
      <c r="A13450" s="2" t="s">
        <v>2013</v>
      </c>
      <c r="B13450" s="2"/>
      <c r="C13450" s="2" t="s">
        <v>1203</v>
      </c>
      <c r="D13450" s="2">
        <v>5020711</v>
      </c>
      <c r="E13450" s="2" t="s">
        <v>2959</v>
      </c>
      <c r="F13450" s="2">
        <v>452.44</v>
      </c>
    </row>
    <row r="13451" spans="1:6">
      <c r="A13451" s="2" t="s">
        <v>2013</v>
      </c>
      <c r="B13451" s="2"/>
      <c r="C13451" s="2" t="s">
        <v>1203</v>
      </c>
      <c r="D13451" s="2">
        <v>5021728</v>
      </c>
      <c r="E13451" s="2" t="s">
        <v>2967</v>
      </c>
      <c r="F13451" s="2">
        <v>298.87</v>
      </c>
    </row>
    <row r="13452" spans="1:6">
      <c r="A13452" s="2" t="s">
        <v>2013</v>
      </c>
      <c r="B13452" s="2"/>
      <c r="C13452" s="2" t="s">
        <v>1203</v>
      </c>
      <c r="D13452" s="2">
        <v>5022298</v>
      </c>
      <c r="E13452" s="2" t="s">
        <v>2972</v>
      </c>
      <c r="F13452" s="2">
        <v>4523.58</v>
      </c>
    </row>
    <row r="13453" spans="1:6">
      <c r="A13453" s="2" t="s">
        <v>2013</v>
      </c>
      <c r="B13453" s="2"/>
      <c r="C13453" s="2" t="s">
        <v>1203</v>
      </c>
      <c r="D13453" s="2">
        <v>5023069</v>
      </c>
      <c r="E13453" s="2" t="s">
        <v>2979</v>
      </c>
      <c r="F13453" s="2">
        <v>626.24</v>
      </c>
    </row>
    <row r="13454" spans="1:6">
      <c r="A13454" s="2" t="s">
        <v>2013</v>
      </c>
      <c r="B13454" s="2"/>
      <c r="C13454" s="2" t="s">
        <v>1203</v>
      </c>
      <c r="D13454" s="2">
        <v>5023620</v>
      </c>
      <c r="E13454" s="2" t="s">
        <v>2986</v>
      </c>
      <c r="F13454" s="2">
        <v>4019.32</v>
      </c>
    </row>
    <row r="13455" spans="1:6">
      <c r="A13455" s="2" t="s">
        <v>2013</v>
      </c>
      <c r="B13455" s="2"/>
      <c r="C13455" s="2" t="s">
        <v>1203</v>
      </c>
      <c r="D13455" s="2">
        <v>5026119</v>
      </c>
      <c r="E13455" s="2" t="s">
        <v>3006</v>
      </c>
      <c r="F13455" s="2">
        <v>3219.43</v>
      </c>
    </row>
    <row r="13456" spans="1:6">
      <c r="A13456" s="2" t="s">
        <v>2013</v>
      </c>
      <c r="B13456" s="2"/>
      <c r="C13456" s="2" t="s">
        <v>1203</v>
      </c>
      <c r="D13456" s="2">
        <v>5026584</v>
      </c>
      <c r="E13456" s="2" t="s">
        <v>3025</v>
      </c>
      <c r="F13456" s="2">
        <v>3368.48</v>
      </c>
    </row>
    <row r="13457" spans="1:6">
      <c r="A13457" s="2" t="s">
        <v>2013</v>
      </c>
      <c r="B13457" s="2"/>
      <c r="C13457" s="2" t="s">
        <v>1203</v>
      </c>
      <c r="D13457" s="2">
        <v>5026752</v>
      </c>
      <c r="E13457" s="2" t="s">
        <v>3029</v>
      </c>
      <c r="F13457" s="2">
        <v>739.2</v>
      </c>
    </row>
    <row r="13458" spans="1:6">
      <c r="A13458" s="2" t="s">
        <v>2013</v>
      </c>
      <c r="B13458" s="2"/>
      <c r="C13458" s="2" t="s">
        <v>1203</v>
      </c>
      <c r="D13458" s="2">
        <v>5027924</v>
      </c>
      <c r="E13458" s="2" t="s">
        <v>3040</v>
      </c>
      <c r="F13458" s="2">
        <v>2348.4</v>
      </c>
    </row>
    <row r="13459" spans="1:6">
      <c r="A13459" s="2" t="s">
        <v>2013</v>
      </c>
      <c r="B13459" s="2"/>
      <c r="C13459" s="2" t="s">
        <v>1203</v>
      </c>
      <c r="D13459" s="2">
        <v>5031850</v>
      </c>
      <c r="E13459" s="2" t="s">
        <v>3088</v>
      </c>
      <c r="F13459" s="2">
        <v>301.75</v>
      </c>
    </row>
    <row r="13460" spans="1:6">
      <c r="A13460" s="2" t="s">
        <v>2013</v>
      </c>
      <c r="B13460" s="2"/>
      <c r="C13460" s="2" t="s">
        <v>1203</v>
      </c>
      <c r="D13460" s="2">
        <v>5032608</v>
      </c>
      <c r="E13460" s="2" t="s">
        <v>3103</v>
      </c>
      <c r="F13460" s="2">
        <v>8530.91</v>
      </c>
    </row>
    <row r="13461" spans="1:6">
      <c r="A13461" s="2" t="s">
        <v>2013</v>
      </c>
      <c r="B13461" s="2"/>
      <c r="C13461" s="2" t="s">
        <v>1203</v>
      </c>
      <c r="D13461" s="2">
        <v>5032700</v>
      </c>
      <c r="E13461" s="2" t="s">
        <v>3104</v>
      </c>
      <c r="F13461" s="2">
        <v>276</v>
      </c>
    </row>
    <row r="13462" spans="1:6">
      <c r="A13462" s="2" t="s">
        <v>2013</v>
      </c>
      <c r="B13462" s="2"/>
      <c r="C13462" s="2" t="s">
        <v>1203</v>
      </c>
      <c r="D13462" s="2">
        <v>5033413</v>
      </c>
      <c r="E13462" s="2" t="s">
        <v>3113</v>
      </c>
      <c r="F13462" s="2">
        <v>92</v>
      </c>
    </row>
    <row r="13463" spans="1:6">
      <c r="A13463" s="2" t="s">
        <v>2013</v>
      </c>
      <c r="B13463" s="2"/>
      <c r="C13463" s="2" t="s">
        <v>1203</v>
      </c>
      <c r="D13463" s="2">
        <v>5033505</v>
      </c>
      <c r="E13463" s="2" t="s">
        <v>3114</v>
      </c>
      <c r="F13463" s="2">
        <v>4978.96</v>
      </c>
    </row>
    <row r="13464" spans="1:6">
      <c r="A13464" s="2" t="s">
        <v>2013</v>
      </c>
      <c r="B13464" s="2"/>
      <c r="C13464" s="2" t="s">
        <v>1203</v>
      </c>
      <c r="D13464" s="2">
        <v>5033536</v>
      </c>
      <c r="E13464" s="2" t="s">
        <v>3115</v>
      </c>
      <c r="F13464" s="2">
        <v>2098.13</v>
      </c>
    </row>
    <row r="13465" spans="1:6">
      <c r="A13465" s="2" t="s">
        <v>2013</v>
      </c>
      <c r="B13465" s="2"/>
      <c r="C13465" s="2" t="s">
        <v>1203</v>
      </c>
      <c r="D13465" s="2">
        <v>5034339</v>
      </c>
      <c r="E13465" s="2" t="s">
        <v>3126</v>
      </c>
      <c r="F13465" s="2">
        <v>749.79</v>
      </c>
    </row>
    <row r="13466" spans="1:6">
      <c r="A13466" s="2" t="s">
        <v>2013</v>
      </c>
      <c r="B13466" s="2"/>
      <c r="C13466" s="2" t="s">
        <v>1203</v>
      </c>
      <c r="D13466" s="2">
        <v>5036225</v>
      </c>
      <c r="E13466" s="2" t="s">
        <v>3162</v>
      </c>
      <c r="F13466" s="2">
        <v>472.7</v>
      </c>
    </row>
    <row r="13467" spans="1:6">
      <c r="A13467" s="2" t="s">
        <v>2013</v>
      </c>
      <c r="B13467" s="2"/>
      <c r="C13467" s="2" t="s">
        <v>1203</v>
      </c>
      <c r="D13467" s="2">
        <v>5036270</v>
      </c>
      <c r="E13467" s="2" t="s">
        <v>3164</v>
      </c>
      <c r="F13467" s="2">
        <v>2496.6799999999998</v>
      </c>
    </row>
    <row r="13468" spans="1:6">
      <c r="A13468" s="2" t="s">
        <v>2013</v>
      </c>
      <c r="B13468" s="2"/>
      <c r="C13468" s="2" t="s">
        <v>1203</v>
      </c>
      <c r="D13468" s="2">
        <v>5036320</v>
      </c>
      <c r="E13468" s="2" t="s">
        <v>3165</v>
      </c>
      <c r="F13468" s="2">
        <v>2348.46</v>
      </c>
    </row>
    <row r="13469" spans="1:6">
      <c r="A13469" s="2" t="s">
        <v>2013</v>
      </c>
      <c r="B13469" s="2"/>
      <c r="C13469" s="2" t="s">
        <v>1203</v>
      </c>
      <c r="D13469" s="2">
        <v>5036503</v>
      </c>
      <c r="E13469" s="2" t="s">
        <v>3173</v>
      </c>
      <c r="F13469" s="2">
        <v>1070.23</v>
      </c>
    </row>
    <row r="13470" spans="1:6">
      <c r="A13470" s="2" t="s">
        <v>2013</v>
      </c>
      <c r="B13470" s="2"/>
      <c r="C13470" s="2" t="s">
        <v>1203</v>
      </c>
      <c r="D13470" s="2">
        <v>5036884</v>
      </c>
      <c r="E13470" s="2" t="s">
        <v>3182</v>
      </c>
      <c r="F13470" s="2">
        <v>278</v>
      </c>
    </row>
    <row r="13471" spans="1:6">
      <c r="A13471" s="2" t="s">
        <v>2013</v>
      </c>
      <c r="B13471" s="2"/>
      <c r="C13471" s="2" t="s">
        <v>594</v>
      </c>
      <c r="D13471" s="2">
        <v>5003215</v>
      </c>
      <c r="E13471" s="2" t="s">
        <v>3207</v>
      </c>
      <c r="F13471" s="2">
        <v>5400</v>
      </c>
    </row>
    <row r="13472" spans="1:6">
      <c r="A13472" s="2" t="s">
        <v>2013</v>
      </c>
      <c r="B13472" s="2"/>
      <c r="C13472" s="2" t="s">
        <v>594</v>
      </c>
      <c r="D13472" s="2">
        <v>5003901</v>
      </c>
      <c r="E13472" s="2" t="s">
        <v>3233</v>
      </c>
      <c r="F13472" s="2">
        <v>17465</v>
      </c>
    </row>
    <row r="13473" spans="1:6">
      <c r="A13473" s="2" t="s">
        <v>2013</v>
      </c>
      <c r="B13473" s="2"/>
      <c r="C13473" s="2" t="s">
        <v>594</v>
      </c>
      <c r="D13473" s="2">
        <v>5004442</v>
      </c>
      <c r="E13473" s="2" t="s">
        <v>3238</v>
      </c>
      <c r="F13473" s="2">
        <v>4200</v>
      </c>
    </row>
    <row r="13474" spans="1:6">
      <c r="A13474" s="2" t="s">
        <v>2013</v>
      </c>
      <c r="B13474" s="2"/>
      <c r="C13474" s="2" t="s">
        <v>594</v>
      </c>
      <c r="D13474" s="2">
        <v>5007447</v>
      </c>
      <c r="E13474" s="2" t="s">
        <v>3259</v>
      </c>
      <c r="F13474" s="2">
        <v>11438.75</v>
      </c>
    </row>
    <row r="13475" spans="1:6">
      <c r="A13475" s="2" t="s">
        <v>2013</v>
      </c>
      <c r="B13475" s="2"/>
      <c r="C13475" s="2" t="s">
        <v>594</v>
      </c>
      <c r="D13475" s="2">
        <v>5010039</v>
      </c>
      <c r="E13475" s="2" t="s">
        <v>3284</v>
      </c>
      <c r="F13475" s="2">
        <v>11880</v>
      </c>
    </row>
    <row r="13476" spans="1:6">
      <c r="A13476" s="2" t="s">
        <v>2013</v>
      </c>
      <c r="B13476" s="2"/>
      <c r="C13476" s="2" t="s">
        <v>594</v>
      </c>
      <c r="D13476" s="2">
        <v>5011921</v>
      </c>
      <c r="E13476" s="2" t="s">
        <v>3291</v>
      </c>
      <c r="F13476" s="2">
        <v>4160</v>
      </c>
    </row>
    <row r="13477" spans="1:6">
      <c r="A13477" s="2" t="s">
        <v>2013</v>
      </c>
      <c r="B13477" s="2"/>
      <c r="C13477" s="2" t="s">
        <v>594</v>
      </c>
      <c r="D13477" s="2">
        <v>5015990</v>
      </c>
      <c r="E13477" s="2" t="s">
        <v>3311</v>
      </c>
      <c r="F13477" s="2">
        <v>26700</v>
      </c>
    </row>
    <row r="13478" spans="1:6">
      <c r="A13478" s="2" t="s">
        <v>2013</v>
      </c>
      <c r="B13478" s="2"/>
      <c r="C13478" s="2" t="s">
        <v>594</v>
      </c>
      <c r="D13478" s="2">
        <v>5016065</v>
      </c>
      <c r="E13478" s="2" t="s">
        <v>3312</v>
      </c>
      <c r="F13478" s="2">
        <v>8050</v>
      </c>
    </row>
    <row r="13479" spans="1:6">
      <c r="A13479" s="2" t="s">
        <v>2013</v>
      </c>
      <c r="B13479" s="2"/>
      <c r="C13479" s="2" t="s">
        <v>594</v>
      </c>
      <c r="D13479" s="2">
        <v>5019155</v>
      </c>
      <c r="E13479" s="2" t="s">
        <v>3318</v>
      </c>
      <c r="F13479" s="2">
        <v>10750</v>
      </c>
    </row>
    <row r="13480" spans="1:6">
      <c r="A13480" s="2" t="s">
        <v>2013</v>
      </c>
      <c r="B13480" s="2"/>
      <c r="C13480" s="2" t="s">
        <v>594</v>
      </c>
      <c r="D13480" s="2">
        <v>5021468</v>
      </c>
      <c r="E13480" s="2" t="s">
        <v>3324</v>
      </c>
      <c r="F13480" s="2">
        <v>15430</v>
      </c>
    </row>
    <row r="13481" spans="1:6">
      <c r="A13481" s="2" t="s">
        <v>2013</v>
      </c>
      <c r="B13481" s="2"/>
      <c r="C13481" s="2" t="s">
        <v>594</v>
      </c>
      <c r="D13481" s="2">
        <v>5026816</v>
      </c>
      <c r="E13481" s="2" t="s">
        <v>3331</v>
      </c>
      <c r="F13481" s="2">
        <v>5485</v>
      </c>
    </row>
    <row r="13482" spans="1:6">
      <c r="A13482" s="2" t="s">
        <v>2013</v>
      </c>
      <c r="B13482" s="2"/>
      <c r="C13482" s="2" t="s">
        <v>594</v>
      </c>
      <c r="D13482" s="2">
        <v>5028873</v>
      </c>
      <c r="E13482" s="2" t="s">
        <v>3335</v>
      </c>
      <c r="F13482" s="2">
        <v>1040</v>
      </c>
    </row>
    <row r="13483" spans="1:6">
      <c r="A13483" s="2" t="s">
        <v>2013</v>
      </c>
      <c r="B13483" s="2"/>
      <c r="C13483" s="2" t="s">
        <v>594</v>
      </c>
      <c r="D13483" s="2">
        <v>5033863</v>
      </c>
      <c r="E13483" s="2" t="s">
        <v>3347</v>
      </c>
      <c r="F13483" s="2">
        <v>7800</v>
      </c>
    </row>
    <row r="13484" spans="1:6">
      <c r="A13484" s="2" t="s">
        <v>2013</v>
      </c>
      <c r="B13484" s="2"/>
      <c r="C13484" s="2" t="s">
        <v>3360</v>
      </c>
      <c r="D13484" s="2">
        <v>5007671</v>
      </c>
      <c r="E13484" s="2" t="s">
        <v>3394</v>
      </c>
      <c r="F13484" s="2">
        <v>27010.26</v>
      </c>
    </row>
    <row r="13485" spans="1:6">
      <c r="A13485" s="2" t="s">
        <v>2013</v>
      </c>
      <c r="B13485" s="2"/>
      <c r="C13485" s="2" t="s">
        <v>3360</v>
      </c>
      <c r="D13485" s="2">
        <v>5018879</v>
      </c>
      <c r="E13485" s="2" t="s">
        <v>3447</v>
      </c>
      <c r="F13485" s="2">
        <v>16673</v>
      </c>
    </row>
    <row r="13486" spans="1:6">
      <c r="A13486" s="2" t="s">
        <v>2013</v>
      </c>
      <c r="B13486" s="2"/>
      <c r="C13486" s="2" t="s">
        <v>3360</v>
      </c>
      <c r="D13486" s="2">
        <v>5020381</v>
      </c>
      <c r="E13486" s="2" t="s">
        <v>3468</v>
      </c>
      <c r="F13486" s="2">
        <v>14005.32</v>
      </c>
    </row>
    <row r="13487" spans="1:6">
      <c r="A13487" s="2" t="s">
        <v>2013</v>
      </c>
      <c r="B13487" s="2"/>
      <c r="C13487" s="2" t="s">
        <v>3360</v>
      </c>
      <c r="D13487" s="2">
        <v>5020462</v>
      </c>
      <c r="E13487" s="2" t="s">
        <v>3469</v>
      </c>
      <c r="F13487" s="2">
        <v>23408.9</v>
      </c>
    </row>
    <row r="13488" spans="1:6">
      <c r="A13488" s="2" t="s">
        <v>2013</v>
      </c>
      <c r="B13488" s="2"/>
      <c r="C13488" s="2" t="s">
        <v>3360</v>
      </c>
      <c r="D13488" s="2">
        <v>5020571</v>
      </c>
      <c r="E13488" s="2" t="s">
        <v>3471</v>
      </c>
      <c r="F13488" s="2">
        <v>26410.02</v>
      </c>
    </row>
    <row r="13489" spans="1:6">
      <c r="A13489" s="2" t="s">
        <v>2013</v>
      </c>
      <c r="B13489" s="2"/>
      <c r="C13489" s="2" t="s">
        <v>3360</v>
      </c>
      <c r="D13489" s="2">
        <v>5020594</v>
      </c>
      <c r="E13489" s="2" t="s">
        <v>3472</v>
      </c>
      <c r="F13489" s="2">
        <v>14772.28</v>
      </c>
    </row>
    <row r="13490" spans="1:6">
      <c r="A13490" s="2" t="s">
        <v>2013</v>
      </c>
      <c r="B13490" s="2"/>
      <c r="C13490" s="2" t="s">
        <v>3360</v>
      </c>
      <c r="D13490" s="2">
        <v>5023395</v>
      </c>
      <c r="E13490" s="2" t="s">
        <v>3487</v>
      </c>
      <c r="F13490" s="2">
        <v>7169.39</v>
      </c>
    </row>
    <row r="13491" spans="1:6">
      <c r="A13491" s="2" t="s">
        <v>2013</v>
      </c>
      <c r="B13491" s="2"/>
      <c r="C13491" s="2" t="s">
        <v>3360</v>
      </c>
      <c r="D13491" s="2">
        <v>5034424</v>
      </c>
      <c r="E13491" s="2" t="s">
        <v>3522</v>
      </c>
      <c r="F13491" s="2">
        <v>28677.56</v>
      </c>
    </row>
    <row r="13492" spans="1:6">
      <c r="A13492" s="2" t="s">
        <v>2013</v>
      </c>
      <c r="B13492" s="2"/>
      <c r="C13492" s="2" t="s">
        <v>3360</v>
      </c>
      <c r="D13492" s="2">
        <v>5035199</v>
      </c>
      <c r="E13492" s="2" t="s">
        <v>3525</v>
      </c>
      <c r="F13492" s="2">
        <v>30178.13</v>
      </c>
    </row>
    <row r="13493" spans="1:6">
      <c r="A13493" s="2" t="s">
        <v>2013</v>
      </c>
      <c r="B13493" s="2"/>
      <c r="C13493" s="2" t="s">
        <v>3360</v>
      </c>
      <c r="D13493" s="2">
        <v>5035922</v>
      </c>
      <c r="E13493" s="2" t="s">
        <v>3530</v>
      </c>
      <c r="F13493" s="2">
        <v>29844.67</v>
      </c>
    </row>
    <row r="13494" spans="1:6">
      <c r="A13494" s="2" t="s">
        <v>2013</v>
      </c>
      <c r="B13494" s="2"/>
      <c r="C13494" s="2" t="s">
        <v>3360</v>
      </c>
      <c r="D13494" s="2">
        <v>5036303</v>
      </c>
      <c r="E13494" s="2" t="s">
        <v>3533</v>
      </c>
      <c r="F13494" s="2">
        <v>25843.15</v>
      </c>
    </row>
    <row r="13495" spans="1:6">
      <c r="A13495" s="2" t="s">
        <v>2013</v>
      </c>
      <c r="B13495" s="2"/>
      <c r="C13495" s="2" t="s">
        <v>3360</v>
      </c>
      <c r="D13495" s="2">
        <v>5036376</v>
      </c>
      <c r="E13495" s="2" t="s">
        <v>3535</v>
      </c>
      <c r="F13495" s="2">
        <v>21674.9</v>
      </c>
    </row>
    <row r="13496" spans="1:6">
      <c r="A13496" s="2" t="s">
        <v>2013</v>
      </c>
      <c r="B13496" s="2"/>
      <c r="C13496" s="2" t="s">
        <v>3360</v>
      </c>
      <c r="D13496" s="2">
        <v>5036404</v>
      </c>
      <c r="E13496" s="2" t="s">
        <v>3536</v>
      </c>
      <c r="F13496" s="2">
        <v>28844.29</v>
      </c>
    </row>
    <row r="13497" spans="1:6">
      <c r="A13497" s="2" t="s">
        <v>2013</v>
      </c>
      <c r="B13497" s="2"/>
      <c r="C13497" s="2" t="s">
        <v>3360</v>
      </c>
      <c r="D13497" s="2">
        <v>5036485</v>
      </c>
      <c r="E13497" s="2" t="s">
        <v>3537</v>
      </c>
      <c r="F13497" s="2">
        <v>23175.47</v>
      </c>
    </row>
    <row r="13498" spans="1:6">
      <c r="A13498" s="2" t="s">
        <v>2013</v>
      </c>
      <c r="B13498" s="2"/>
      <c r="C13498" s="2" t="s">
        <v>3360</v>
      </c>
      <c r="D13498" s="2">
        <v>5036588</v>
      </c>
      <c r="E13498" s="2" t="s">
        <v>3538</v>
      </c>
      <c r="F13498" s="2">
        <v>10837.45</v>
      </c>
    </row>
    <row r="13499" spans="1:6">
      <c r="A13499" s="2" t="s">
        <v>2013</v>
      </c>
      <c r="B13499" s="2"/>
      <c r="C13499" s="2" t="s">
        <v>1237</v>
      </c>
      <c r="D13499" s="2">
        <v>5004968</v>
      </c>
      <c r="E13499" s="2" t="s">
        <v>3678</v>
      </c>
      <c r="F13499" s="2">
        <v>4290.76</v>
      </c>
    </row>
    <row r="13500" spans="1:6">
      <c r="A13500" s="2" t="s">
        <v>2013</v>
      </c>
      <c r="B13500" s="2"/>
      <c r="C13500" s="2" t="s">
        <v>1237</v>
      </c>
      <c r="D13500" s="2">
        <v>5005542</v>
      </c>
      <c r="E13500" s="2" t="s">
        <v>3697</v>
      </c>
      <c r="F13500" s="2">
        <v>7828.07</v>
      </c>
    </row>
    <row r="13501" spans="1:6">
      <c r="A13501" s="2" t="s">
        <v>2013</v>
      </c>
      <c r="B13501" s="2"/>
      <c r="C13501" s="2" t="s">
        <v>1237</v>
      </c>
      <c r="D13501" s="2">
        <v>5006272</v>
      </c>
      <c r="E13501" s="2" t="s">
        <v>3727</v>
      </c>
      <c r="F13501" s="2">
        <v>3096.61</v>
      </c>
    </row>
    <row r="13502" spans="1:6">
      <c r="A13502" s="2" t="s">
        <v>2013</v>
      </c>
      <c r="B13502" s="2"/>
      <c r="C13502" s="2" t="s">
        <v>1237</v>
      </c>
      <c r="D13502" s="2">
        <v>5007374</v>
      </c>
      <c r="E13502" s="2" t="s">
        <v>77</v>
      </c>
      <c r="F13502" s="2">
        <v>2145.5</v>
      </c>
    </row>
    <row r="13503" spans="1:6">
      <c r="A13503" s="2" t="s">
        <v>2013</v>
      </c>
      <c r="B13503" s="2"/>
      <c r="C13503" s="2" t="s">
        <v>1237</v>
      </c>
      <c r="D13503" s="2">
        <v>5007671</v>
      </c>
      <c r="E13503" s="2" t="s">
        <v>3394</v>
      </c>
      <c r="F13503" s="2">
        <v>2355.87</v>
      </c>
    </row>
    <row r="13504" spans="1:6">
      <c r="A13504" s="2" t="s">
        <v>2013</v>
      </c>
      <c r="B13504" s="2"/>
      <c r="C13504" s="2" t="s">
        <v>1237</v>
      </c>
      <c r="D13504" s="2">
        <v>5009276</v>
      </c>
      <c r="E13504" s="2" t="s">
        <v>3821</v>
      </c>
      <c r="F13504" s="2">
        <v>2256.52</v>
      </c>
    </row>
    <row r="13505" spans="1:6">
      <c r="A13505" s="2" t="s">
        <v>2013</v>
      </c>
      <c r="B13505" s="2"/>
      <c r="C13505" s="2" t="s">
        <v>1237</v>
      </c>
      <c r="D13505" s="2">
        <v>5010536</v>
      </c>
      <c r="E13505" s="2" t="s">
        <v>3848</v>
      </c>
      <c r="F13505" s="2">
        <v>2653.16</v>
      </c>
    </row>
    <row r="13506" spans="1:6">
      <c r="A13506" s="2" t="s">
        <v>2013</v>
      </c>
      <c r="B13506" s="2"/>
      <c r="C13506" s="2" t="s">
        <v>1237</v>
      </c>
      <c r="D13506" s="2">
        <v>5015328</v>
      </c>
      <c r="E13506" s="2" t="s">
        <v>3908</v>
      </c>
      <c r="F13506" s="2">
        <v>3281.19</v>
      </c>
    </row>
    <row r="13507" spans="1:6">
      <c r="A13507" s="2" t="s">
        <v>2013</v>
      </c>
      <c r="B13507" s="2"/>
      <c r="C13507" s="2" t="s">
        <v>1237</v>
      </c>
      <c r="D13507" s="2">
        <v>5018764</v>
      </c>
      <c r="E13507" s="2" t="s">
        <v>4076</v>
      </c>
      <c r="F13507" s="2">
        <v>4168.79</v>
      </c>
    </row>
    <row r="13508" spans="1:6">
      <c r="A13508" s="2" t="s">
        <v>2013</v>
      </c>
      <c r="B13508" s="2"/>
      <c r="C13508" s="2" t="s">
        <v>1237</v>
      </c>
      <c r="D13508" s="2">
        <v>5020384</v>
      </c>
      <c r="E13508" s="2" t="s">
        <v>4157</v>
      </c>
      <c r="F13508" s="2">
        <v>419.16</v>
      </c>
    </row>
    <row r="13509" spans="1:6">
      <c r="A13509" s="2" t="s">
        <v>2013</v>
      </c>
      <c r="B13509" s="2"/>
      <c r="C13509" s="2" t="s">
        <v>1237</v>
      </c>
      <c r="D13509" s="2">
        <v>5020402</v>
      </c>
      <c r="E13509" s="2" t="s">
        <v>4158</v>
      </c>
      <c r="F13509" s="2">
        <v>2633.34</v>
      </c>
    </row>
    <row r="13510" spans="1:6">
      <c r="A13510" s="2" t="s">
        <v>2013</v>
      </c>
      <c r="B13510" s="2"/>
      <c r="C13510" s="2" t="s">
        <v>1237</v>
      </c>
      <c r="D13510" s="2">
        <v>5020414</v>
      </c>
      <c r="E13510" s="2" t="s">
        <v>4159</v>
      </c>
      <c r="F13510" s="2">
        <v>3347.17</v>
      </c>
    </row>
    <row r="13511" spans="1:6">
      <c r="A13511" s="2" t="s">
        <v>2013</v>
      </c>
      <c r="B13511" s="2"/>
      <c r="C13511" s="2" t="s">
        <v>1237</v>
      </c>
      <c r="D13511" s="2">
        <v>5020425</v>
      </c>
      <c r="E13511" s="2" t="s">
        <v>4160</v>
      </c>
      <c r="F13511" s="2">
        <v>8946.2999999999993</v>
      </c>
    </row>
    <row r="13512" spans="1:6">
      <c r="A13512" s="2" t="s">
        <v>2013</v>
      </c>
      <c r="B13512" s="2"/>
      <c r="C13512" s="2" t="s">
        <v>1237</v>
      </c>
      <c r="D13512" s="2">
        <v>5020434</v>
      </c>
      <c r="E13512" s="2" t="s">
        <v>4161</v>
      </c>
      <c r="F13512" s="2">
        <v>255.56</v>
      </c>
    </row>
    <row r="13513" spans="1:6">
      <c r="A13513" s="2" t="s">
        <v>2013</v>
      </c>
      <c r="B13513" s="2"/>
      <c r="C13513" s="2" t="s">
        <v>1237</v>
      </c>
      <c r="D13513" s="2">
        <v>5020462</v>
      </c>
      <c r="E13513" s="2" t="s">
        <v>3469</v>
      </c>
      <c r="F13513" s="2">
        <v>3147.94</v>
      </c>
    </row>
    <row r="13514" spans="1:6">
      <c r="A13514" s="2" t="s">
        <v>2013</v>
      </c>
      <c r="B13514" s="2"/>
      <c r="C13514" s="2" t="s">
        <v>1237</v>
      </c>
      <c r="D13514" s="2">
        <v>5020471</v>
      </c>
      <c r="E13514" s="2" t="s">
        <v>4162</v>
      </c>
      <c r="F13514" s="2">
        <v>13222.65</v>
      </c>
    </row>
    <row r="13515" spans="1:6">
      <c r="A13515" s="2" t="s">
        <v>2013</v>
      </c>
      <c r="B13515" s="2"/>
      <c r="C13515" s="2" t="s">
        <v>1237</v>
      </c>
      <c r="D13515" s="2">
        <v>5020487</v>
      </c>
      <c r="E13515" s="2" t="s">
        <v>4163</v>
      </c>
      <c r="F13515" s="2">
        <v>16195.86</v>
      </c>
    </row>
    <row r="13516" spans="1:6">
      <c r="A13516" s="2" t="s">
        <v>2013</v>
      </c>
      <c r="B13516" s="2"/>
      <c r="C13516" s="2" t="s">
        <v>1237</v>
      </c>
      <c r="D13516" s="2">
        <v>5020492</v>
      </c>
      <c r="E13516" s="2" t="s">
        <v>4164</v>
      </c>
      <c r="F13516" s="2">
        <v>1817.52</v>
      </c>
    </row>
    <row r="13517" spans="1:6">
      <c r="A13517" s="2" t="s">
        <v>2013</v>
      </c>
      <c r="B13517" s="2"/>
      <c r="C13517" s="2" t="s">
        <v>1237</v>
      </c>
      <c r="D13517" s="2">
        <v>5020494</v>
      </c>
      <c r="E13517" s="2" t="s">
        <v>4165</v>
      </c>
      <c r="F13517" s="2">
        <v>3243.66</v>
      </c>
    </row>
    <row r="13518" spans="1:6">
      <c r="A13518" s="2" t="s">
        <v>2013</v>
      </c>
      <c r="B13518" s="2"/>
      <c r="C13518" s="2" t="s">
        <v>1237</v>
      </c>
      <c r="D13518" s="2">
        <v>5020543</v>
      </c>
      <c r="E13518" s="2" t="s">
        <v>4166</v>
      </c>
      <c r="F13518" s="2">
        <v>65.2</v>
      </c>
    </row>
    <row r="13519" spans="1:6">
      <c r="A13519" s="2" t="s">
        <v>2013</v>
      </c>
      <c r="B13519" s="2"/>
      <c r="C13519" s="2" t="s">
        <v>1237</v>
      </c>
      <c r="D13519" s="2">
        <v>5020571</v>
      </c>
      <c r="E13519" s="2" t="s">
        <v>3471</v>
      </c>
      <c r="F13519" s="2">
        <v>4448.5</v>
      </c>
    </row>
    <row r="13520" spans="1:6">
      <c r="A13520" s="2" t="s">
        <v>2013</v>
      </c>
      <c r="B13520" s="2"/>
      <c r="C13520" s="2" t="s">
        <v>1237</v>
      </c>
      <c r="D13520" s="2">
        <v>5020573</v>
      </c>
      <c r="E13520" s="2" t="s">
        <v>4167</v>
      </c>
      <c r="F13520" s="2">
        <v>4477.93</v>
      </c>
    </row>
    <row r="13521" spans="1:6">
      <c r="A13521" s="2" t="s">
        <v>2013</v>
      </c>
      <c r="B13521" s="2"/>
      <c r="C13521" s="2" t="s">
        <v>1237</v>
      </c>
      <c r="D13521" s="2">
        <v>5020582</v>
      </c>
      <c r="E13521" s="2" t="s">
        <v>4168</v>
      </c>
      <c r="F13521" s="2">
        <v>5688.34</v>
      </c>
    </row>
    <row r="13522" spans="1:6">
      <c r="A13522" s="2" t="s">
        <v>2013</v>
      </c>
      <c r="B13522" s="2"/>
      <c r="C13522" s="2" t="s">
        <v>1237</v>
      </c>
      <c r="D13522" s="2">
        <v>5020609</v>
      </c>
      <c r="E13522" s="2" t="s">
        <v>4169</v>
      </c>
      <c r="F13522" s="2">
        <v>149.05000000000001</v>
      </c>
    </row>
    <row r="13523" spans="1:6">
      <c r="A13523" s="2" t="s">
        <v>2013</v>
      </c>
      <c r="B13523" s="2"/>
      <c r="C13523" s="2" t="s">
        <v>1237</v>
      </c>
      <c r="D13523" s="2">
        <v>5020620</v>
      </c>
      <c r="E13523" s="2" t="s">
        <v>4170</v>
      </c>
      <c r="F13523" s="2">
        <v>7987.76</v>
      </c>
    </row>
    <row r="13524" spans="1:6">
      <c r="A13524" s="2" t="s">
        <v>2013</v>
      </c>
      <c r="B13524" s="2"/>
      <c r="C13524" s="2" t="s">
        <v>1237</v>
      </c>
      <c r="D13524" s="2">
        <v>5020625</v>
      </c>
      <c r="E13524" s="2" t="s">
        <v>4171</v>
      </c>
      <c r="F13524" s="2">
        <v>5286.5</v>
      </c>
    </row>
    <row r="13525" spans="1:6">
      <c r="A13525" s="2" t="s">
        <v>2013</v>
      </c>
      <c r="B13525" s="2"/>
      <c r="C13525" s="2" t="s">
        <v>1237</v>
      </c>
      <c r="D13525" s="2">
        <v>5020628</v>
      </c>
      <c r="E13525" s="2" t="s">
        <v>4172</v>
      </c>
      <c r="F13525" s="2">
        <v>353.96</v>
      </c>
    </row>
    <row r="13526" spans="1:6">
      <c r="A13526" s="2" t="s">
        <v>2013</v>
      </c>
      <c r="B13526" s="2"/>
      <c r="C13526" s="2" t="s">
        <v>1237</v>
      </c>
      <c r="D13526" s="2">
        <v>5020649</v>
      </c>
      <c r="E13526" s="2" t="s">
        <v>4173</v>
      </c>
      <c r="F13526" s="2">
        <v>2213.84</v>
      </c>
    </row>
    <row r="13527" spans="1:6">
      <c r="A13527" s="2" t="s">
        <v>2013</v>
      </c>
      <c r="B13527" s="2"/>
      <c r="C13527" s="2" t="s">
        <v>1237</v>
      </c>
      <c r="D13527" s="2">
        <v>5020658</v>
      </c>
      <c r="E13527" s="2" t="s">
        <v>4174</v>
      </c>
      <c r="F13527" s="2">
        <v>659.35</v>
      </c>
    </row>
    <row r="13528" spans="1:6">
      <c r="A13528" s="2" t="s">
        <v>2013</v>
      </c>
      <c r="B13528" s="2"/>
      <c r="C13528" s="2" t="s">
        <v>1237</v>
      </c>
      <c r="D13528" s="2">
        <v>5020666</v>
      </c>
      <c r="E13528" s="2" t="s">
        <v>4175</v>
      </c>
      <c r="F13528" s="2">
        <v>1859.08</v>
      </c>
    </row>
    <row r="13529" spans="1:6">
      <c r="A13529" s="2" t="s">
        <v>2013</v>
      </c>
      <c r="B13529" s="2"/>
      <c r="C13529" s="2" t="s">
        <v>1237</v>
      </c>
      <c r="D13529" s="2">
        <v>5020678</v>
      </c>
      <c r="E13529" s="2" t="s">
        <v>4176</v>
      </c>
      <c r="F13529" s="2">
        <v>37.26</v>
      </c>
    </row>
    <row r="13530" spans="1:6">
      <c r="A13530" s="2" t="s">
        <v>2013</v>
      </c>
      <c r="B13530" s="2"/>
      <c r="C13530" s="2" t="s">
        <v>1237</v>
      </c>
      <c r="D13530" s="2">
        <v>5020698</v>
      </c>
      <c r="E13530" s="2" t="s">
        <v>4177</v>
      </c>
      <c r="F13530" s="2">
        <v>1077.43</v>
      </c>
    </row>
    <row r="13531" spans="1:6">
      <c r="A13531" s="2" t="s">
        <v>2013</v>
      </c>
      <c r="B13531" s="2"/>
      <c r="C13531" s="2" t="s">
        <v>1237</v>
      </c>
      <c r="D13531" s="2">
        <v>5020700</v>
      </c>
      <c r="E13531" s="2" t="s">
        <v>4178</v>
      </c>
      <c r="F13531" s="2">
        <v>481</v>
      </c>
    </row>
    <row r="13532" spans="1:6">
      <c r="A13532" s="2" t="s">
        <v>2013</v>
      </c>
      <c r="B13532" s="2"/>
      <c r="C13532" s="2" t="s">
        <v>1237</v>
      </c>
      <c r="D13532" s="2">
        <v>5020704</v>
      </c>
      <c r="E13532" s="2" t="s">
        <v>4179</v>
      </c>
      <c r="F13532" s="2">
        <v>1768.53</v>
      </c>
    </row>
    <row r="13533" spans="1:6">
      <c r="A13533" s="2" t="s">
        <v>2013</v>
      </c>
      <c r="B13533" s="2"/>
      <c r="C13533" s="2" t="s">
        <v>1237</v>
      </c>
      <c r="D13533" s="2">
        <v>5020706</v>
      </c>
      <c r="E13533" s="2" t="s">
        <v>4180</v>
      </c>
      <c r="F13533" s="2">
        <v>1864.93</v>
      </c>
    </row>
    <row r="13534" spans="1:6">
      <c r="A13534" s="2" t="s">
        <v>2013</v>
      </c>
      <c r="B13534" s="2"/>
      <c r="C13534" s="2" t="s">
        <v>1237</v>
      </c>
      <c r="D13534" s="2">
        <v>5020715</v>
      </c>
      <c r="E13534" s="2" t="s">
        <v>4181</v>
      </c>
      <c r="F13534" s="2">
        <v>1887.31</v>
      </c>
    </row>
    <row r="13535" spans="1:6">
      <c r="A13535" s="2" t="s">
        <v>2013</v>
      </c>
      <c r="B13535" s="2"/>
      <c r="C13535" s="2" t="s">
        <v>1237</v>
      </c>
      <c r="D13535" s="2">
        <v>5020764</v>
      </c>
      <c r="E13535" s="2" t="s">
        <v>4182</v>
      </c>
      <c r="F13535" s="2">
        <v>6191.7</v>
      </c>
    </row>
    <row r="13536" spans="1:6">
      <c r="A13536" s="2" t="s">
        <v>2013</v>
      </c>
      <c r="B13536" s="2"/>
      <c r="C13536" s="2" t="s">
        <v>1237</v>
      </c>
      <c r="D13536" s="2">
        <v>5020768</v>
      </c>
      <c r="E13536" s="2" t="s">
        <v>4183</v>
      </c>
      <c r="F13536" s="2">
        <v>78400.5</v>
      </c>
    </row>
    <row r="13537" spans="1:6">
      <c r="A13537" s="2" t="s">
        <v>2013</v>
      </c>
      <c r="B13537" s="2"/>
      <c r="C13537" s="2" t="s">
        <v>1237</v>
      </c>
      <c r="D13537" s="2">
        <v>5020775</v>
      </c>
      <c r="E13537" s="2" t="s">
        <v>4184</v>
      </c>
      <c r="F13537" s="2">
        <v>8232.27</v>
      </c>
    </row>
    <row r="13538" spans="1:6">
      <c r="A13538" s="2" t="s">
        <v>2013</v>
      </c>
      <c r="B13538" s="2"/>
      <c r="C13538" s="2" t="s">
        <v>1237</v>
      </c>
      <c r="D13538" s="2">
        <v>5020836</v>
      </c>
      <c r="E13538" s="2" t="s">
        <v>4185</v>
      </c>
      <c r="F13538" s="2">
        <v>104.22</v>
      </c>
    </row>
    <row r="13539" spans="1:6">
      <c r="A13539" s="2" t="s">
        <v>2013</v>
      </c>
      <c r="B13539" s="2"/>
      <c r="C13539" s="2" t="s">
        <v>1237</v>
      </c>
      <c r="D13539" s="2">
        <v>5020842</v>
      </c>
      <c r="E13539" s="2" t="s">
        <v>4186</v>
      </c>
      <c r="F13539" s="2">
        <v>3904.87</v>
      </c>
    </row>
    <row r="13540" spans="1:6">
      <c r="A13540" s="2" t="s">
        <v>2013</v>
      </c>
      <c r="B13540" s="2"/>
      <c r="C13540" s="2" t="s">
        <v>1237</v>
      </c>
      <c r="D13540" s="2">
        <v>5021467</v>
      </c>
      <c r="E13540" s="2" t="s">
        <v>4187</v>
      </c>
      <c r="F13540" s="2">
        <v>13775.78</v>
      </c>
    </row>
    <row r="13541" spans="1:6">
      <c r="A13541" s="2" t="s">
        <v>2013</v>
      </c>
      <c r="B13541" s="2"/>
      <c r="C13541" s="2" t="s">
        <v>1237</v>
      </c>
      <c r="D13541" s="2">
        <v>5021729</v>
      </c>
      <c r="E13541" s="2" t="s">
        <v>4188</v>
      </c>
      <c r="F13541" s="2">
        <v>12168.12</v>
      </c>
    </row>
    <row r="13542" spans="1:6">
      <c r="A13542" s="2" t="s">
        <v>2013</v>
      </c>
      <c r="B13542" s="2"/>
      <c r="C13542" s="2" t="s">
        <v>1237</v>
      </c>
      <c r="D13542" s="2">
        <v>5021854</v>
      </c>
      <c r="E13542" s="2" t="s">
        <v>4191</v>
      </c>
      <c r="F13542" s="2">
        <v>2960.4</v>
      </c>
    </row>
    <row r="13543" spans="1:6">
      <c r="A13543" s="2" t="s">
        <v>2013</v>
      </c>
      <c r="B13543" s="2"/>
      <c r="C13543" s="2" t="s">
        <v>1237</v>
      </c>
      <c r="D13543" s="2">
        <v>5023395</v>
      </c>
      <c r="E13543" s="2" t="s">
        <v>3487</v>
      </c>
      <c r="F13543" s="2">
        <v>501.93</v>
      </c>
    </row>
    <row r="13544" spans="1:6">
      <c r="A13544" s="2" t="s">
        <v>2013</v>
      </c>
      <c r="B13544" s="2"/>
      <c r="C13544" s="2" t="s">
        <v>1237</v>
      </c>
      <c r="D13544" s="2">
        <v>5028448</v>
      </c>
      <c r="E13544" s="2" t="s">
        <v>4540</v>
      </c>
      <c r="F13544" s="2">
        <v>1486.9</v>
      </c>
    </row>
    <row r="13545" spans="1:6">
      <c r="A13545" s="2" t="s">
        <v>2013</v>
      </c>
      <c r="B13545" s="2"/>
      <c r="C13545" s="2" t="s">
        <v>1237</v>
      </c>
      <c r="D13545" s="2">
        <v>5033056</v>
      </c>
      <c r="E13545" s="2" t="s">
        <v>4557</v>
      </c>
      <c r="F13545" s="2">
        <v>3844.04</v>
      </c>
    </row>
    <row r="13546" spans="1:6">
      <c r="A13546" s="2" t="s">
        <v>2013</v>
      </c>
      <c r="B13546" s="2"/>
      <c r="C13546" s="2" t="s">
        <v>1237</v>
      </c>
      <c r="D13546" s="2">
        <v>5035199</v>
      </c>
      <c r="E13546" s="2" t="s">
        <v>3525</v>
      </c>
      <c r="F13546" s="2">
        <v>1592.86</v>
      </c>
    </row>
    <row r="13547" spans="1:6">
      <c r="A13547" s="2" t="s">
        <v>2013</v>
      </c>
      <c r="B13547" s="2"/>
      <c r="C13547" s="2" t="s">
        <v>1237</v>
      </c>
      <c r="D13547" s="2">
        <v>5035923</v>
      </c>
      <c r="E13547" s="2" t="s">
        <v>4565</v>
      </c>
      <c r="F13547" s="2">
        <v>185.22</v>
      </c>
    </row>
    <row r="13548" spans="1:6">
      <c r="A13548" s="2" t="s">
        <v>2013</v>
      </c>
      <c r="B13548" s="2"/>
      <c r="C13548" s="2" t="s">
        <v>1237</v>
      </c>
      <c r="D13548" s="2">
        <v>5036285</v>
      </c>
      <c r="E13548" s="2" t="s">
        <v>3532</v>
      </c>
      <c r="F13548" s="2">
        <v>335.35</v>
      </c>
    </row>
    <row r="13549" spans="1:6">
      <c r="A13549" s="2" t="s">
        <v>2013</v>
      </c>
      <c r="B13549" s="2"/>
      <c r="C13549" s="2" t="s">
        <v>1237</v>
      </c>
      <c r="D13549" s="2">
        <v>5036404</v>
      </c>
      <c r="E13549" s="2" t="s">
        <v>3536</v>
      </c>
      <c r="F13549" s="2">
        <v>1167.47</v>
      </c>
    </row>
    <row r="13550" spans="1:6">
      <c r="A13550" s="2" t="s">
        <v>2013</v>
      </c>
      <c r="B13550" s="2"/>
      <c r="C13550" s="2" t="s">
        <v>1237</v>
      </c>
      <c r="D13550" s="2">
        <v>5036485</v>
      </c>
      <c r="E13550" s="2" t="s">
        <v>3537</v>
      </c>
      <c r="F13550" s="2">
        <v>2009.69</v>
      </c>
    </row>
    <row r="13551" spans="1:6">
      <c r="A13551" s="2" t="s">
        <v>2013</v>
      </c>
      <c r="B13551" s="2"/>
      <c r="C13551" s="2" t="s">
        <v>779</v>
      </c>
      <c r="D13551" s="2">
        <v>5000037</v>
      </c>
      <c r="E13551" s="2" t="s">
        <v>2310</v>
      </c>
      <c r="F13551" s="2">
        <v>4338</v>
      </c>
    </row>
    <row r="13552" spans="1:6">
      <c r="A13552" s="2" t="s">
        <v>2013</v>
      </c>
      <c r="B13552" s="2"/>
      <c r="C13552" s="2" t="s">
        <v>125</v>
      </c>
      <c r="D13552" s="2">
        <v>5006327</v>
      </c>
      <c r="E13552" s="2" t="s">
        <v>998</v>
      </c>
      <c r="F13552" s="2">
        <v>9024.89</v>
      </c>
    </row>
    <row r="13553" spans="1:6">
      <c r="A13553" s="2" t="s">
        <v>2013</v>
      </c>
      <c r="B13553" s="2"/>
      <c r="C13553" s="2" t="s">
        <v>86</v>
      </c>
      <c r="D13553" s="2">
        <v>5005044</v>
      </c>
      <c r="E13553" s="2" t="s">
        <v>324</v>
      </c>
      <c r="F13553" s="2">
        <v>182</v>
      </c>
    </row>
    <row r="13554" spans="1:6">
      <c r="A13554" s="2" t="s">
        <v>2013</v>
      </c>
      <c r="B13554" s="2"/>
      <c r="C13554" s="2" t="s">
        <v>13</v>
      </c>
      <c r="D13554" s="2">
        <v>5021473</v>
      </c>
      <c r="E13554" s="2" t="s">
        <v>2014</v>
      </c>
      <c r="F13554" s="2">
        <v>295</v>
      </c>
    </row>
    <row r="13555" spans="1:6">
      <c r="A13555" s="2" t="s">
        <v>2013</v>
      </c>
      <c r="B13555" s="2"/>
      <c r="C13555" s="2" t="s">
        <v>15</v>
      </c>
      <c r="D13555" s="2">
        <v>5000129</v>
      </c>
      <c r="E13555" s="2" t="s">
        <v>84</v>
      </c>
      <c r="F13555" s="2">
        <v>7304.08</v>
      </c>
    </row>
    <row r="13556" spans="1:6">
      <c r="A13556" s="2" t="s">
        <v>2013</v>
      </c>
      <c r="B13556" s="2"/>
      <c r="C13556" s="2" t="s">
        <v>15</v>
      </c>
      <c r="D13556" s="2">
        <v>5005044</v>
      </c>
      <c r="E13556" s="2" t="s">
        <v>324</v>
      </c>
      <c r="F13556" s="2">
        <v>252</v>
      </c>
    </row>
    <row r="13557" spans="1:6">
      <c r="A13557" s="2" t="s">
        <v>2013</v>
      </c>
      <c r="B13557" s="2"/>
      <c r="C13557" s="2" t="s">
        <v>15</v>
      </c>
      <c r="D13557" s="2">
        <v>5020677</v>
      </c>
      <c r="E13557" s="2" t="s">
        <v>4686</v>
      </c>
      <c r="F13557" s="2">
        <v>3860</v>
      </c>
    </row>
    <row r="13558" spans="1:6">
      <c r="A13558" s="2" t="s">
        <v>2013</v>
      </c>
      <c r="B13558" s="2"/>
      <c r="C13558" s="2" t="s">
        <v>15</v>
      </c>
      <c r="D13558" s="2">
        <v>5021494</v>
      </c>
      <c r="E13558" s="2" t="s">
        <v>313</v>
      </c>
      <c r="F13558" s="2">
        <v>180</v>
      </c>
    </row>
    <row r="13559" spans="1:6">
      <c r="A13559" s="2" t="s">
        <v>2013</v>
      </c>
      <c r="B13559" s="2"/>
      <c r="C13559" s="2" t="s">
        <v>15</v>
      </c>
      <c r="D13559" s="2">
        <v>5024979</v>
      </c>
      <c r="E13559" s="2" t="s">
        <v>4688</v>
      </c>
      <c r="F13559" s="2">
        <v>2960</v>
      </c>
    </row>
    <row r="13560" spans="1:6">
      <c r="A13560" s="2" t="s">
        <v>2013</v>
      </c>
      <c r="B13560" s="2"/>
      <c r="C13560" s="2" t="s">
        <v>15</v>
      </c>
      <c r="D13560" s="2">
        <v>5025026</v>
      </c>
      <c r="E13560" s="2" t="s">
        <v>4689</v>
      </c>
      <c r="F13560" s="2">
        <v>2100</v>
      </c>
    </row>
    <row r="13561" spans="1:6">
      <c r="A13561" s="2" t="s">
        <v>2013</v>
      </c>
      <c r="B13561" s="2"/>
      <c r="C13561" s="2" t="s">
        <v>15</v>
      </c>
      <c r="D13561" s="2">
        <v>5029110</v>
      </c>
      <c r="E13561" s="2" t="s">
        <v>4691</v>
      </c>
      <c r="F13561" s="2">
        <v>3510</v>
      </c>
    </row>
    <row r="13562" spans="1:6">
      <c r="A13562" s="2" t="s">
        <v>2013</v>
      </c>
      <c r="B13562" s="2"/>
      <c r="C13562" s="2" t="s">
        <v>15</v>
      </c>
      <c r="D13562" s="2">
        <v>5029852</v>
      </c>
      <c r="E13562" s="2" t="s">
        <v>4692</v>
      </c>
      <c r="F13562" s="2">
        <v>1150</v>
      </c>
    </row>
    <row r="13563" spans="1:6">
      <c r="A13563" s="2" t="s">
        <v>2013</v>
      </c>
      <c r="B13563" s="2"/>
      <c r="C13563" s="2" t="s">
        <v>15</v>
      </c>
      <c r="D13563" s="2">
        <v>5030038</v>
      </c>
      <c r="E13563" s="2" t="s">
        <v>4694</v>
      </c>
      <c r="F13563" s="2">
        <v>100</v>
      </c>
    </row>
    <row r="13564" spans="1:6">
      <c r="A13564" s="2" t="s">
        <v>2013</v>
      </c>
      <c r="B13564" s="2"/>
      <c r="C13564" s="2" t="s">
        <v>15</v>
      </c>
      <c r="D13564" s="2">
        <v>5032937</v>
      </c>
      <c r="E13564" s="2" t="s">
        <v>4695</v>
      </c>
      <c r="F13564" s="2">
        <v>500</v>
      </c>
    </row>
    <row r="13565" spans="1:6">
      <c r="A13565" s="2" t="s">
        <v>2013</v>
      </c>
      <c r="B13565" s="2"/>
      <c r="C13565" s="2" t="s">
        <v>15</v>
      </c>
      <c r="D13565" s="2">
        <v>5034225</v>
      </c>
      <c r="E13565" s="2" t="s">
        <v>4696</v>
      </c>
      <c r="F13565" s="2">
        <v>250</v>
      </c>
    </row>
    <row r="13566" spans="1:6">
      <c r="A13566" s="2" t="s">
        <v>2013</v>
      </c>
      <c r="B13566" s="2"/>
      <c r="C13566" s="2" t="s">
        <v>15</v>
      </c>
      <c r="D13566" s="2">
        <v>5035381</v>
      </c>
      <c r="E13566" s="2" t="s">
        <v>4701</v>
      </c>
      <c r="F13566" s="2">
        <v>1050</v>
      </c>
    </row>
    <row r="13567" spans="1:6">
      <c r="A13567" s="2" t="s">
        <v>2013</v>
      </c>
      <c r="B13567" s="2"/>
      <c r="C13567" s="2" t="s">
        <v>15</v>
      </c>
      <c r="D13567" s="2">
        <v>5035981</v>
      </c>
      <c r="E13567" s="2" t="s">
        <v>4702</v>
      </c>
      <c r="F13567" s="2">
        <v>1580</v>
      </c>
    </row>
    <row r="13568" spans="1:6">
      <c r="A13568" s="2" t="s">
        <v>2013</v>
      </c>
      <c r="B13568" s="2"/>
      <c r="C13568" s="2" t="s">
        <v>15</v>
      </c>
      <c r="D13568" s="2">
        <v>5036019</v>
      </c>
      <c r="E13568" s="2" t="s">
        <v>4703</v>
      </c>
      <c r="F13568" s="2">
        <v>150</v>
      </c>
    </row>
    <row r="13569" spans="1:6">
      <c r="A13569" s="2" t="s">
        <v>2013</v>
      </c>
      <c r="B13569" s="2"/>
      <c r="C13569" s="2" t="s">
        <v>15</v>
      </c>
      <c r="D13569" s="2">
        <v>5036366</v>
      </c>
      <c r="E13569" s="2" t="s">
        <v>4704</v>
      </c>
      <c r="F13569" s="2">
        <v>1330</v>
      </c>
    </row>
    <row r="13570" spans="1:6">
      <c r="A13570" s="2" t="s">
        <v>2013</v>
      </c>
      <c r="B13570" s="2"/>
      <c r="C13570" s="2" t="s">
        <v>15</v>
      </c>
      <c r="D13570" s="2">
        <v>5036742</v>
      </c>
      <c r="E13570" s="2" t="s">
        <v>4707</v>
      </c>
      <c r="F13570" s="2">
        <v>250</v>
      </c>
    </row>
    <row r="13571" spans="1:6">
      <c r="A13571" s="2" t="s">
        <v>2013</v>
      </c>
      <c r="B13571" s="2"/>
      <c r="C13571" s="2" t="s">
        <v>15</v>
      </c>
      <c r="D13571" s="2">
        <v>5036808</v>
      </c>
      <c r="E13571" s="2" t="s">
        <v>4708</v>
      </c>
      <c r="F13571" s="2">
        <v>700</v>
      </c>
    </row>
    <row r="13572" spans="1:6">
      <c r="A13572" s="2" t="s">
        <v>2013</v>
      </c>
      <c r="B13572" s="2"/>
      <c r="C13572" s="2" t="s">
        <v>15</v>
      </c>
      <c r="D13572" s="2">
        <v>5036936</v>
      </c>
      <c r="E13572" s="2" t="s">
        <v>4709</v>
      </c>
      <c r="F13572" s="2">
        <v>500</v>
      </c>
    </row>
    <row r="13573" spans="1:6">
      <c r="A13573" s="2" t="s">
        <v>2013</v>
      </c>
      <c r="B13573" s="2"/>
      <c r="C13573" s="2" t="s">
        <v>370</v>
      </c>
      <c r="D13573" s="2">
        <v>5005201</v>
      </c>
      <c r="E13573" s="2" t="s">
        <v>4711</v>
      </c>
      <c r="F13573" s="2">
        <v>3912.59</v>
      </c>
    </row>
    <row r="13574" spans="1:6">
      <c r="A13574" s="2" t="s">
        <v>2013</v>
      </c>
      <c r="B13574" s="2"/>
      <c r="C13574" s="2" t="s">
        <v>49</v>
      </c>
      <c r="D13574" s="2">
        <v>5018669</v>
      </c>
      <c r="E13574" s="2" t="s">
        <v>2362</v>
      </c>
      <c r="F13574" s="2">
        <v>3397.32</v>
      </c>
    </row>
    <row r="13575" spans="1:6">
      <c r="A13575" s="2" t="s">
        <v>2013</v>
      </c>
      <c r="B13575" s="2"/>
      <c r="C13575" s="2" t="s">
        <v>141</v>
      </c>
      <c r="D13575" s="2">
        <v>5018669</v>
      </c>
      <c r="E13575" s="2" t="s">
        <v>2362</v>
      </c>
      <c r="F13575" s="2">
        <v>4581.04</v>
      </c>
    </row>
    <row r="13576" spans="1:6">
      <c r="A13576" s="2" t="s">
        <v>2013</v>
      </c>
      <c r="B13576" s="2"/>
      <c r="C13576" s="2" t="s">
        <v>269</v>
      </c>
      <c r="D13576" s="2">
        <v>5022328</v>
      </c>
      <c r="E13576" s="2" t="s">
        <v>4781</v>
      </c>
      <c r="F13576" s="2">
        <v>1780.04</v>
      </c>
    </row>
    <row r="13577" spans="1:6">
      <c r="A13577" s="2" t="s">
        <v>2013</v>
      </c>
      <c r="B13577" s="2"/>
      <c r="C13577" s="2" t="s">
        <v>68</v>
      </c>
      <c r="D13577" s="2">
        <v>5018669</v>
      </c>
      <c r="E13577" s="2" t="s">
        <v>2362</v>
      </c>
      <c r="F13577" s="2">
        <v>744.58</v>
      </c>
    </row>
    <row r="13578" spans="1:6">
      <c r="A13578" s="2" t="s">
        <v>2013</v>
      </c>
      <c r="B13578" s="2"/>
      <c r="C13578" s="2" t="s">
        <v>209</v>
      </c>
      <c r="D13578" s="2">
        <v>5005044</v>
      </c>
      <c r="E13578" s="2" t="s">
        <v>324</v>
      </c>
      <c r="F13578" s="2">
        <v>34.71</v>
      </c>
    </row>
    <row r="13579" spans="1:6">
      <c r="A13579" s="2" t="s">
        <v>2013</v>
      </c>
      <c r="B13579" s="2"/>
      <c r="C13579" s="2" t="s">
        <v>222</v>
      </c>
      <c r="D13579" s="2">
        <v>5000246</v>
      </c>
      <c r="E13579" s="2" t="s">
        <v>4799</v>
      </c>
      <c r="F13579" s="2">
        <v>450</v>
      </c>
    </row>
    <row r="13580" spans="1:6">
      <c r="A13580" s="2" t="s">
        <v>2013</v>
      </c>
      <c r="B13580" s="2"/>
      <c r="C13580" s="2" t="s">
        <v>222</v>
      </c>
      <c r="D13580" s="2">
        <v>5015954</v>
      </c>
      <c r="E13580" s="2" t="s">
        <v>4843</v>
      </c>
      <c r="F13580" s="2">
        <v>300</v>
      </c>
    </row>
    <row r="13581" spans="1:6">
      <c r="A13581" s="2" t="s">
        <v>2013</v>
      </c>
      <c r="B13581" s="2"/>
      <c r="C13581" s="2" t="s">
        <v>222</v>
      </c>
      <c r="D13581" s="2">
        <v>5016102</v>
      </c>
      <c r="E13581" s="2" t="s">
        <v>4845</v>
      </c>
      <c r="F13581" s="2">
        <v>600</v>
      </c>
    </row>
    <row r="13582" spans="1:6">
      <c r="A13582" s="2" t="s">
        <v>2013</v>
      </c>
      <c r="B13582" s="2"/>
      <c r="C13582" s="2" t="s">
        <v>222</v>
      </c>
      <c r="D13582" s="2">
        <v>5020415</v>
      </c>
      <c r="E13582" s="2" t="s">
        <v>4848</v>
      </c>
      <c r="F13582" s="2">
        <v>300</v>
      </c>
    </row>
    <row r="13583" spans="1:6">
      <c r="A13583" s="2" t="s">
        <v>2013</v>
      </c>
      <c r="B13583" s="2"/>
      <c r="C13583" s="2" t="s">
        <v>222</v>
      </c>
      <c r="D13583" s="2">
        <v>5020512</v>
      </c>
      <c r="E13583" s="2" t="s">
        <v>4849</v>
      </c>
      <c r="F13583" s="2">
        <v>600</v>
      </c>
    </row>
    <row r="13584" spans="1:6">
      <c r="A13584" s="2" t="s">
        <v>2013</v>
      </c>
      <c r="B13584" s="2"/>
      <c r="C13584" s="2" t="s">
        <v>222</v>
      </c>
      <c r="D13584" s="2">
        <v>5020528</v>
      </c>
      <c r="E13584" s="2" t="s">
        <v>4850</v>
      </c>
      <c r="F13584" s="2">
        <v>150</v>
      </c>
    </row>
    <row r="13585" spans="1:6">
      <c r="A13585" s="2" t="s">
        <v>2013</v>
      </c>
      <c r="B13585" s="2"/>
      <c r="C13585" s="2" t="s">
        <v>222</v>
      </c>
      <c r="D13585" s="2">
        <v>5020632</v>
      </c>
      <c r="E13585" s="2" t="s">
        <v>4851</v>
      </c>
      <c r="F13585" s="2">
        <v>450</v>
      </c>
    </row>
    <row r="13586" spans="1:6">
      <c r="A13586" s="2" t="s">
        <v>2013</v>
      </c>
      <c r="B13586" s="2"/>
      <c r="C13586" s="2" t="s">
        <v>222</v>
      </c>
      <c r="D13586" s="2">
        <v>5020634</v>
      </c>
      <c r="E13586" s="2" t="s">
        <v>4852</v>
      </c>
      <c r="F13586" s="2">
        <v>900</v>
      </c>
    </row>
    <row r="13587" spans="1:6">
      <c r="A13587" s="2" t="s">
        <v>2013</v>
      </c>
      <c r="B13587" s="2"/>
      <c r="C13587" s="2" t="s">
        <v>222</v>
      </c>
      <c r="D13587" s="2">
        <v>5022833</v>
      </c>
      <c r="E13587" s="2" t="s">
        <v>4855</v>
      </c>
      <c r="F13587" s="2">
        <v>300</v>
      </c>
    </row>
    <row r="13588" spans="1:6">
      <c r="A13588" s="2" t="s">
        <v>2013</v>
      </c>
      <c r="B13588" s="2"/>
      <c r="C13588" s="2" t="s">
        <v>222</v>
      </c>
      <c r="D13588" s="2">
        <v>5023151</v>
      </c>
      <c r="E13588" s="2" t="s">
        <v>4856</v>
      </c>
      <c r="F13588" s="2">
        <v>300</v>
      </c>
    </row>
    <row r="13589" spans="1:6">
      <c r="A13589" s="2" t="s">
        <v>2013</v>
      </c>
      <c r="B13589" s="2"/>
      <c r="C13589" s="2" t="s">
        <v>222</v>
      </c>
      <c r="D13589" s="2">
        <v>5023160</v>
      </c>
      <c r="E13589" s="2" t="s">
        <v>4857</v>
      </c>
      <c r="F13589" s="2">
        <v>600</v>
      </c>
    </row>
    <row r="13590" spans="1:6">
      <c r="A13590" s="2" t="s">
        <v>2013</v>
      </c>
      <c r="B13590" s="2"/>
      <c r="C13590" s="2" t="s">
        <v>222</v>
      </c>
      <c r="D13590" s="2">
        <v>5023514</v>
      </c>
      <c r="E13590" s="2" t="s">
        <v>4858</v>
      </c>
      <c r="F13590" s="2">
        <v>450</v>
      </c>
    </row>
    <row r="13591" spans="1:6">
      <c r="A13591" s="2" t="s">
        <v>2013</v>
      </c>
      <c r="B13591" s="2"/>
      <c r="C13591" s="2" t="s">
        <v>222</v>
      </c>
      <c r="D13591" s="2">
        <v>5023579</v>
      </c>
      <c r="E13591" s="2" t="s">
        <v>4859</v>
      </c>
      <c r="F13591" s="2">
        <v>150</v>
      </c>
    </row>
    <row r="13592" spans="1:6">
      <c r="A13592" s="2" t="s">
        <v>2013</v>
      </c>
      <c r="B13592" s="2"/>
      <c r="C13592" s="2" t="s">
        <v>222</v>
      </c>
      <c r="D13592" s="2">
        <v>5024770</v>
      </c>
      <c r="E13592" s="2" t="s">
        <v>4861</v>
      </c>
      <c r="F13592" s="2">
        <v>450</v>
      </c>
    </row>
    <row r="13593" spans="1:6">
      <c r="A13593" s="2" t="s">
        <v>2013</v>
      </c>
      <c r="B13593" s="2"/>
      <c r="C13593" s="2" t="s">
        <v>222</v>
      </c>
      <c r="D13593" s="2">
        <v>5026126</v>
      </c>
      <c r="E13593" s="2" t="s">
        <v>4862</v>
      </c>
      <c r="F13593" s="2">
        <v>150</v>
      </c>
    </row>
    <row r="13594" spans="1:6">
      <c r="A13594" s="2" t="s">
        <v>2013</v>
      </c>
      <c r="B13594" s="2"/>
      <c r="C13594" s="2" t="s">
        <v>222</v>
      </c>
      <c r="D13594" s="2">
        <v>5026490</v>
      </c>
      <c r="E13594" s="2" t="s">
        <v>4864</v>
      </c>
      <c r="F13594" s="2">
        <v>900</v>
      </c>
    </row>
    <row r="13595" spans="1:6">
      <c r="A13595" s="2" t="s">
        <v>2013</v>
      </c>
      <c r="B13595" s="2"/>
      <c r="C13595" s="2" t="s">
        <v>222</v>
      </c>
      <c r="D13595" s="2">
        <v>5026818</v>
      </c>
      <c r="E13595" s="2" t="s">
        <v>4867</v>
      </c>
      <c r="F13595" s="2">
        <v>450</v>
      </c>
    </row>
    <row r="13596" spans="1:6">
      <c r="A13596" s="2" t="s">
        <v>2013</v>
      </c>
      <c r="B13596" s="2"/>
      <c r="C13596" s="2" t="s">
        <v>222</v>
      </c>
      <c r="D13596" s="2">
        <v>5027802</v>
      </c>
      <c r="E13596" s="2" t="s">
        <v>4872</v>
      </c>
      <c r="F13596" s="2">
        <v>600</v>
      </c>
    </row>
    <row r="13597" spans="1:6">
      <c r="A13597" s="2" t="s">
        <v>2013</v>
      </c>
      <c r="B13597" s="2"/>
      <c r="C13597" s="2" t="s">
        <v>222</v>
      </c>
      <c r="D13597" s="2">
        <v>5027943</v>
      </c>
      <c r="E13597" s="2" t="s">
        <v>4873</v>
      </c>
      <c r="F13597" s="2">
        <v>300</v>
      </c>
    </row>
    <row r="13598" spans="1:6">
      <c r="A13598" s="2" t="s">
        <v>2013</v>
      </c>
      <c r="B13598" s="2"/>
      <c r="C13598" s="2" t="s">
        <v>222</v>
      </c>
      <c r="D13598" s="2">
        <v>5030882</v>
      </c>
      <c r="E13598" s="2" t="s">
        <v>4882</v>
      </c>
      <c r="F13598" s="2">
        <v>600</v>
      </c>
    </row>
    <row r="13599" spans="1:6">
      <c r="A13599" s="2" t="s">
        <v>2013</v>
      </c>
      <c r="B13599" s="2"/>
      <c r="C13599" s="2" t="s">
        <v>222</v>
      </c>
      <c r="D13599" s="2">
        <v>5033962</v>
      </c>
      <c r="E13599" s="2" t="s">
        <v>4892</v>
      </c>
      <c r="F13599" s="2">
        <v>300</v>
      </c>
    </row>
    <row r="13600" spans="1:6">
      <c r="A13600" s="2" t="s">
        <v>2013</v>
      </c>
      <c r="B13600" s="2"/>
      <c r="C13600" s="2" t="s">
        <v>222</v>
      </c>
      <c r="D13600" s="2">
        <v>5034330</v>
      </c>
      <c r="E13600" s="2" t="s">
        <v>4894</v>
      </c>
      <c r="F13600" s="2">
        <v>1050</v>
      </c>
    </row>
    <row r="13601" spans="1:6">
      <c r="A13601" s="2" t="s">
        <v>2013</v>
      </c>
      <c r="B13601" s="2"/>
      <c r="C13601" s="2" t="s">
        <v>304</v>
      </c>
      <c r="D13601" s="2">
        <v>5005044</v>
      </c>
      <c r="E13601" s="2" t="s">
        <v>324</v>
      </c>
      <c r="F13601" s="2">
        <v>129.22</v>
      </c>
    </row>
    <row r="13602" spans="1:6">
      <c r="A13602" s="2" t="s">
        <v>2013</v>
      </c>
      <c r="B13602" s="2"/>
      <c r="C13602" s="2" t="s">
        <v>304</v>
      </c>
      <c r="D13602" s="2">
        <v>5018669</v>
      </c>
      <c r="E13602" s="2" t="s">
        <v>2362</v>
      </c>
      <c r="F13602" s="2">
        <v>8667.58</v>
      </c>
    </row>
    <row r="13603" spans="1:6">
      <c r="A13603" s="2" t="s">
        <v>2013</v>
      </c>
      <c r="B13603" s="2"/>
      <c r="C13603" s="2" t="s">
        <v>304</v>
      </c>
      <c r="D13603" s="2">
        <v>5022130</v>
      </c>
      <c r="E13603" s="2" t="s">
        <v>4908</v>
      </c>
      <c r="F13603" s="2">
        <v>143</v>
      </c>
    </row>
    <row r="13604" spans="1:6">
      <c r="A13604" s="2" t="s">
        <v>2013</v>
      </c>
      <c r="B13604" s="2"/>
      <c r="C13604" s="2" t="s">
        <v>304</v>
      </c>
      <c r="D13604" s="2">
        <v>5035881</v>
      </c>
      <c r="E13604" s="2" t="s">
        <v>4914</v>
      </c>
      <c r="F13604" s="2">
        <v>424.65</v>
      </c>
    </row>
    <row r="13605" spans="1:6">
      <c r="A13605" s="2" t="s">
        <v>2013</v>
      </c>
      <c r="B13605" s="2"/>
      <c r="C13605" s="2" t="s">
        <v>107</v>
      </c>
      <c r="D13605" s="2">
        <v>5004147</v>
      </c>
      <c r="E13605" s="2" t="s">
        <v>2068</v>
      </c>
      <c r="F13605" s="2">
        <v>4373.82</v>
      </c>
    </row>
    <row r="13606" spans="1:6">
      <c r="A13606" s="2" t="s">
        <v>2013</v>
      </c>
      <c r="B13606" s="2"/>
      <c r="C13606" s="2" t="s">
        <v>107</v>
      </c>
      <c r="D13606" s="2">
        <v>5018669</v>
      </c>
      <c r="E13606" s="2" t="s">
        <v>2362</v>
      </c>
      <c r="F13606" s="2">
        <v>3345.42</v>
      </c>
    </row>
    <row r="13607" spans="1:6">
      <c r="A13607" s="2" t="s">
        <v>2013</v>
      </c>
      <c r="B13607" s="2"/>
      <c r="C13607" s="2" t="s">
        <v>56</v>
      </c>
      <c r="D13607" s="2">
        <v>5005044</v>
      </c>
      <c r="E13607" s="2" t="s">
        <v>324</v>
      </c>
      <c r="F13607" s="2">
        <v>76.75</v>
      </c>
    </row>
    <row r="13608" spans="1:6">
      <c r="A13608" s="2" t="s">
        <v>2013</v>
      </c>
      <c r="B13608" s="2"/>
      <c r="C13608" s="2" t="s">
        <v>56</v>
      </c>
      <c r="D13608" s="2">
        <v>5010561</v>
      </c>
      <c r="E13608" s="2" t="s">
        <v>2051</v>
      </c>
      <c r="F13608" s="2">
        <v>2420.14</v>
      </c>
    </row>
    <row r="13609" spans="1:6">
      <c r="A13609" s="2" t="s">
        <v>2013</v>
      </c>
      <c r="B13609" s="2"/>
      <c r="C13609" s="2" t="s">
        <v>56</v>
      </c>
      <c r="D13609" s="2">
        <v>5018669</v>
      </c>
      <c r="E13609" s="2" t="s">
        <v>2362</v>
      </c>
      <c r="F13609" s="2">
        <v>12342.5</v>
      </c>
    </row>
    <row r="13610" spans="1:6">
      <c r="A13610" s="2" t="s">
        <v>2013</v>
      </c>
      <c r="B13610" s="2"/>
      <c r="C13610" s="2" t="s">
        <v>56</v>
      </c>
      <c r="D13610" s="2">
        <v>5020708</v>
      </c>
      <c r="E13610" s="2" t="s">
        <v>2069</v>
      </c>
      <c r="F13610" s="2">
        <v>4.29</v>
      </c>
    </row>
    <row r="13611" spans="1:6">
      <c r="A13611" s="2" t="s">
        <v>2013</v>
      </c>
      <c r="B13611" s="2"/>
      <c r="C13611" s="2" t="s">
        <v>56</v>
      </c>
      <c r="D13611" s="2">
        <v>5024837</v>
      </c>
      <c r="E13611" s="2" t="s">
        <v>18</v>
      </c>
      <c r="F13611" s="2">
        <v>2039.24</v>
      </c>
    </row>
    <row r="13612" spans="1:6">
      <c r="A13612" s="2" t="s">
        <v>2013</v>
      </c>
      <c r="B13612" s="2"/>
      <c r="C13612" s="2" t="s">
        <v>19</v>
      </c>
      <c r="D13612" s="2">
        <v>5018669</v>
      </c>
      <c r="E13612" s="2" t="s">
        <v>2362</v>
      </c>
      <c r="F13612" s="2">
        <v>32.75</v>
      </c>
    </row>
    <row r="13613" spans="1:6">
      <c r="A13613" s="2" t="s">
        <v>2013</v>
      </c>
      <c r="B13613" s="2"/>
      <c r="C13613" s="2" t="s">
        <v>507</v>
      </c>
      <c r="D13613" s="2">
        <v>5001866</v>
      </c>
      <c r="E13613" s="2" t="s">
        <v>1904</v>
      </c>
      <c r="F13613" s="2">
        <v>245</v>
      </c>
    </row>
    <row r="13614" spans="1:6">
      <c r="A13614" s="2" t="s">
        <v>2013</v>
      </c>
      <c r="B13614" s="2"/>
      <c r="C13614" s="2" t="s">
        <v>507</v>
      </c>
      <c r="D13614" s="2">
        <v>5006035</v>
      </c>
      <c r="E13614" s="2" t="s">
        <v>1789</v>
      </c>
      <c r="F13614" s="2">
        <v>21803.67</v>
      </c>
    </row>
    <row r="13615" spans="1:6">
      <c r="A13615" s="2" t="s">
        <v>2013</v>
      </c>
      <c r="B13615" s="2"/>
      <c r="C13615" s="2" t="s">
        <v>507</v>
      </c>
      <c r="D13615" s="2">
        <v>5013899</v>
      </c>
      <c r="E13615" s="2" t="s">
        <v>5007</v>
      </c>
      <c r="F13615" s="2">
        <v>35</v>
      </c>
    </row>
    <row r="13616" spans="1:6">
      <c r="A13616" s="2" t="s">
        <v>2013</v>
      </c>
      <c r="B13616" s="2"/>
      <c r="C13616" s="2" t="s">
        <v>60</v>
      </c>
      <c r="D13616" s="2">
        <v>5000093</v>
      </c>
      <c r="E13616" s="2" t="s">
        <v>59</v>
      </c>
      <c r="F13616" s="2">
        <v>44.9</v>
      </c>
    </row>
    <row r="13617" spans="1:6">
      <c r="A13617" s="2" t="s">
        <v>2013</v>
      </c>
      <c r="B13617" s="2"/>
      <c r="C13617" s="2" t="s">
        <v>60</v>
      </c>
      <c r="D13617" s="2">
        <v>5001041</v>
      </c>
      <c r="E13617" s="2" t="s">
        <v>76</v>
      </c>
      <c r="F13617" s="2">
        <v>1062.0899999999999</v>
      </c>
    </row>
    <row r="13618" spans="1:6">
      <c r="A13618" s="2" t="s">
        <v>2013</v>
      </c>
      <c r="B13618" s="2"/>
      <c r="C13618" s="2" t="s">
        <v>60</v>
      </c>
      <c r="D13618" s="2">
        <v>5001596</v>
      </c>
      <c r="E13618" s="2" t="s">
        <v>89</v>
      </c>
      <c r="F13618" s="2">
        <v>60000</v>
      </c>
    </row>
    <row r="13619" spans="1:6">
      <c r="A13619" s="2" t="s">
        <v>2013</v>
      </c>
      <c r="B13619" s="2"/>
      <c r="C13619" s="2" t="s">
        <v>60</v>
      </c>
      <c r="D13619" s="2">
        <v>5021976</v>
      </c>
      <c r="E13619" s="2" t="s">
        <v>5013</v>
      </c>
      <c r="F13619" s="2">
        <v>8848.99</v>
      </c>
    </row>
    <row r="13620" spans="1:6">
      <c r="A13620" s="2" t="s">
        <v>2013</v>
      </c>
      <c r="B13620" s="2"/>
      <c r="C13620" s="2" t="s">
        <v>94</v>
      </c>
      <c r="D13620" s="2">
        <v>5000237</v>
      </c>
      <c r="E13620" s="2" t="s">
        <v>98</v>
      </c>
      <c r="F13620" s="2">
        <v>657.96</v>
      </c>
    </row>
    <row r="13621" spans="1:6">
      <c r="A13621" s="2" t="s">
        <v>2013</v>
      </c>
      <c r="B13621" s="2"/>
      <c r="C13621" s="2" t="s">
        <v>94</v>
      </c>
      <c r="D13621" s="2">
        <v>5001047</v>
      </c>
      <c r="E13621" s="2" t="s">
        <v>942</v>
      </c>
      <c r="F13621" s="2">
        <v>237332.87</v>
      </c>
    </row>
    <row r="13622" spans="1:6">
      <c r="A13622" s="2" t="s">
        <v>2013</v>
      </c>
      <c r="B13622" s="2"/>
      <c r="C13622" s="2" t="s">
        <v>94</v>
      </c>
      <c r="D13622" s="2">
        <v>5002537</v>
      </c>
      <c r="E13622" s="2" t="s">
        <v>760</v>
      </c>
      <c r="F13622" s="2">
        <v>2029.19</v>
      </c>
    </row>
    <row r="13623" spans="1:6">
      <c r="A13623" s="2" t="s">
        <v>2013</v>
      </c>
      <c r="B13623" s="2"/>
      <c r="C13623" s="2" t="s">
        <v>94</v>
      </c>
      <c r="D13623" s="2">
        <v>5013582</v>
      </c>
      <c r="E13623" s="2" t="s">
        <v>1576</v>
      </c>
      <c r="F13623" s="2">
        <v>7917</v>
      </c>
    </row>
    <row r="13624" spans="1:6">
      <c r="A13624" s="2" t="s">
        <v>2013</v>
      </c>
      <c r="B13624" s="2"/>
      <c r="C13624" s="2" t="s">
        <v>94</v>
      </c>
      <c r="D13624" s="2" t="s">
        <v>5031</v>
      </c>
      <c r="E13624" s="2" t="s">
        <v>5032</v>
      </c>
      <c r="F13624" s="2">
        <v>554.96</v>
      </c>
    </row>
    <row r="13625" spans="1:6">
      <c r="A13625" s="2" t="s">
        <v>2013</v>
      </c>
      <c r="B13625" s="2">
        <v>4300000739</v>
      </c>
      <c r="C13625" s="2" t="s">
        <v>94</v>
      </c>
      <c r="D13625" s="2">
        <v>5002619</v>
      </c>
      <c r="E13625" s="2" t="s">
        <v>982</v>
      </c>
      <c r="F13625" s="2">
        <v>3278.34</v>
      </c>
    </row>
    <row r="13626" spans="1:6">
      <c r="A13626" s="2" t="s">
        <v>2013</v>
      </c>
      <c r="B13626" s="2">
        <v>4300000751</v>
      </c>
      <c r="C13626" s="2" t="s">
        <v>209</v>
      </c>
      <c r="D13626" s="2">
        <v>5020572</v>
      </c>
      <c r="E13626" s="2" t="s">
        <v>2015</v>
      </c>
      <c r="F13626" s="2">
        <v>4634.3900000000003</v>
      </c>
    </row>
    <row r="13627" spans="1:6">
      <c r="A13627" s="2" t="s">
        <v>2013</v>
      </c>
      <c r="B13627" s="2">
        <v>4300001124</v>
      </c>
      <c r="C13627" s="2" t="s">
        <v>13</v>
      </c>
      <c r="D13627" s="2">
        <v>5006471</v>
      </c>
      <c r="E13627" s="2" t="s">
        <v>63</v>
      </c>
      <c r="F13627" s="2">
        <v>2077.5</v>
      </c>
    </row>
    <row r="13628" spans="1:6">
      <c r="A13628" s="2" t="s">
        <v>2013</v>
      </c>
      <c r="B13628" s="2">
        <v>4300001262</v>
      </c>
      <c r="C13628" s="2" t="s">
        <v>13</v>
      </c>
      <c r="D13628" s="2">
        <v>5020542</v>
      </c>
      <c r="E13628" s="2" t="s">
        <v>2018</v>
      </c>
      <c r="F13628" s="2">
        <v>34560</v>
      </c>
    </row>
    <row r="13629" spans="1:6">
      <c r="A13629" s="2" t="s">
        <v>2013</v>
      </c>
      <c r="B13629" s="2">
        <v>4300001263</v>
      </c>
      <c r="C13629" s="2" t="s">
        <v>13</v>
      </c>
      <c r="D13629" s="2">
        <v>5020542</v>
      </c>
      <c r="E13629" s="2" t="s">
        <v>2018</v>
      </c>
      <c r="F13629" s="2">
        <v>4300</v>
      </c>
    </row>
    <row r="13630" spans="1:6">
      <c r="A13630" s="2" t="s">
        <v>2013</v>
      </c>
      <c r="B13630" s="2">
        <v>4300001272</v>
      </c>
      <c r="C13630" s="2" t="s">
        <v>13</v>
      </c>
      <c r="D13630" s="2">
        <v>5020779</v>
      </c>
      <c r="E13630" s="2" t="s">
        <v>5211</v>
      </c>
      <c r="F13630" s="2">
        <v>3027.1</v>
      </c>
    </row>
    <row r="13631" spans="1:6">
      <c r="A13631" s="2" t="s">
        <v>2013</v>
      </c>
      <c r="B13631" s="2">
        <v>4300001448</v>
      </c>
      <c r="C13631" s="2" t="s">
        <v>183</v>
      </c>
      <c r="D13631" s="2">
        <v>5020667</v>
      </c>
      <c r="E13631" s="2" t="s">
        <v>2020</v>
      </c>
      <c r="F13631" s="2">
        <v>5204</v>
      </c>
    </row>
    <row r="13632" spans="1:6">
      <c r="A13632" s="2" t="s">
        <v>2013</v>
      </c>
      <c r="B13632" s="2">
        <v>4300001631</v>
      </c>
      <c r="C13632" s="2" t="s">
        <v>56</v>
      </c>
      <c r="D13632" s="2">
        <v>5028646</v>
      </c>
      <c r="E13632" s="2" t="s">
        <v>251</v>
      </c>
      <c r="F13632" s="2">
        <v>9771.5400000000009</v>
      </c>
    </row>
    <row r="13633" spans="1:6">
      <c r="A13633" s="2" t="s">
        <v>2013</v>
      </c>
      <c r="B13633" s="2">
        <v>4300001924</v>
      </c>
      <c r="C13633" s="2" t="s">
        <v>388</v>
      </c>
      <c r="D13633" s="2">
        <v>5007193</v>
      </c>
      <c r="E13633" s="2" t="s">
        <v>562</v>
      </c>
      <c r="F13633" s="2">
        <v>7500</v>
      </c>
    </row>
    <row r="13634" spans="1:6">
      <c r="A13634" s="2" t="s">
        <v>2013</v>
      </c>
      <c r="B13634" s="2">
        <v>4300001929</v>
      </c>
      <c r="C13634" s="2" t="s">
        <v>125</v>
      </c>
      <c r="D13634" s="2">
        <v>5029614</v>
      </c>
      <c r="E13634" s="2" t="s">
        <v>630</v>
      </c>
      <c r="F13634" s="2">
        <v>6274.56</v>
      </c>
    </row>
    <row r="13635" spans="1:6">
      <c r="A13635" s="2" t="s">
        <v>2013</v>
      </c>
      <c r="B13635" s="2">
        <v>4300002086</v>
      </c>
      <c r="C13635" s="2" t="s">
        <v>49</v>
      </c>
      <c r="D13635" s="2">
        <v>5001570</v>
      </c>
      <c r="E13635" s="2" t="s">
        <v>120</v>
      </c>
      <c r="F13635" s="2">
        <v>927</v>
      </c>
    </row>
    <row r="13636" spans="1:6">
      <c r="A13636" s="2" t="s">
        <v>2013</v>
      </c>
      <c r="B13636" s="2">
        <v>4300002180</v>
      </c>
      <c r="C13636" s="2" t="s">
        <v>13</v>
      </c>
      <c r="D13636" s="2">
        <v>5001876</v>
      </c>
      <c r="E13636" s="2" t="s">
        <v>1731</v>
      </c>
      <c r="F13636" s="2">
        <v>350</v>
      </c>
    </row>
    <row r="13637" spans="1:6">
      <c r="A13637" s="2" t="s">
        <v>2013</v>
      </c>
      <c r="B13637" s="2">
        <v>4300002197</v>
      </c>
      <c r="C13637" s="2" t="s">
        <v>13</v>
      </c>
      <c r="D13637" s="2">
        <v>5001876</v>
      </c>
      <c r="E13637" s="2" t="s">
        <v>1731</v>
      </c>
      <c r="F13637" s="2">
        <v>2025</v>
      </c>
    </row>
    <row r="13638" spans="1:6">
      <c r="A13638" s="2" t="s">
        <v>2013</v>
      </c>
      <c r="B13638" s="2">
        <v>4300002205</v>
      </c>
      <c r="C13638" s="2" t="s">
        <v>191</v>
      </c>
      <c r="D13638" s="2">
        <v>5028237</v>
      </c>
      <c r="E13638" s="2" t="s">
        <v>470</v>
      </c>
      <c r="F13638" s="2">
        <v>9006</v>
      </c>
    </row>
    <row r="13639" spans="1:6">
      <c r="A13639" s="2" t="s">
        <v>2013</v>
      </c>
      <c r="B13639" s="2">
        <v>4300002205</v>
      </c>
      <c r="C13639" s="2" t="s">
        <v>125</v>
      </c>
      <c r="D13639" s="2">
        <v>5028237</v>
      </c>
      <c r="E13639" s="2" t="s">
        <v>470</v>
      </c>
      <c r="F13639" s="2">
        <v>4968.79</v>
      </c>
    </row>
    <row r="13640" spans="1:6">
      <c r="A13640" s="2" t="s">
        <v>2013</v>
      </c>
      <c r="B13640" s="2">
        <v>4300002224</v>
      </c>
      <c r="C13640" s="2" t="s">
        <v>65</v>
      </c>
      <c r="D13640" s="2">
        <v>5006035</v>
      </c>
      <c r="E13640" s="2" t="s">
        <v>1789</v>
      </c>
      <c r="F13640" s="2">
        <v>2028</v>
      </c>
    </row>
    <row r="13641" spans="1:6">
      <c r="A13641" s="2" t="s">
        <v>2013</v>
      </c>
      <c r="B13641" s="2">
        <v>4300002255</v>
      </c>
      <c r="C13641" s="2" t="s">
        <v>90</v>
      </c>
      <c r="D13641" s="2">
        <v>5006035</v>
      </c>
      <c r="E13641" s="2" t="s">
        <v>1789</v>
      </c>
      <c r="F13641" s="2">
        <v>34159.129999999997</v>
      </c>
    </row>
    <row r="13642" spans="1:6">
      <c r="A13642" s="2" t="s">
        <v>2013</v>
      </c>
      <c r="B13642" s="2">
        <v>4300002256</v>
      </c>
      <c r="C13642" s="2" t="s">
        <v>90</v>
      </c>
      <c r="D13642" s="2">
        <v>5006035</v>
      </c>
      <c r="E13642" s="2" t="s">
        <v>1789</v>
      </c>
      <c r="F13642" s="2">
        <v>44031.61</v>
      </c>
    </row>
    <row r="13643" spans="1:6">
      <c r="A13643" s="2" t="s">
        <v>2013</v>
      </c>
      <c r="B13643" s="2">
        <v>4300002316</v>
      </c>
      <c r="C13643" s="2" t="s">
        <v>13</v>
      </c>
      <c r="D13643" s="2">
        <v>5020457</v>
      </c>
      <c r="E13643" s="2" t="s">
        <v>2045</v>
      </c>
      <c r="F13643" s="2">
        <v>9310.98</v>
      </c>
    </row>
    <row r="13644" spans="1:6">
      <c r="A13644" s="2" t="s">
        <v>2013</v>
      </c>
      <c r="B13644" s="2">
        <v>4300002317</v>
      </c>
      <c r="C13644" s="2" t="s">
        <v>90</v>
      </c>
      <c r="D13644" s="2">
        <v>5006035</v>
      </c>
      <c r="E13644" s="2" t="s">
        <v>1789</v>
      </c>
      <c r="F13644" s="2">
        <v>571.4</v>
      </c>
    </row>
    <row r="13645" spans="1:6">
      <c r="A13645" s="2" t="s">
        <v>2013</v>
      </c>
      <c r="B13645" s="2">
        <v>4300002341</v>
      </c>
      <c r="C13645" s="2" t="s">
        <v>90</v>
      </c>
      <c r="D13645" s="2">
        <v>5006035</v>
      </c>
      <c r="E13645" s="2" t="s">
        <v>1789</v>
      </c>
      <c r="F13645" s="2">
        <v>196453.75</v>
      </c>
    </row>
    <row r="13646" spans="1:6">
      <c r="A13646" s="2" t="s">
        <v>2013</v>
      </c>
      <c r="B13646" s="2">
        <v>4300002452</v>
      </c>
      <c r="C13646" s="2" t="s">
        <v>13</v>
      </c>
      <c r="D13646" s="2">
        <v>5027965</v>
      </c>
      <c r="E13646" s="2" t="s">
        <v>2023</v>
      </c>
      <c r="F13646" s="2">
        <v>16609.68</v>
      </c>
    </row>
    <row r="13647" spans="1:6">
      <c r="A13647" s="2" t="s">
        <v>2013</v>
      </c>
      <c r="B13647" s="2">
        <v>4300002453</v>
      </c>
      <c r="C13647" s="2" t="s">
        <v>13</v>
      </c>
      <c r="D13647" s="2">
        <v>5027965</v>
      </c>
      <c r="E13647" s="2" t="s">
        <v>2023</v>
      </c>
      <c r="F13647" s="2">
        <v>23460.080000000002</v>
      </c>
    </row>
    <row r="13648" spans="1:6">
      <c r="A13648" s="2" t="s">
        <v>2013</v>
      </c>
      <c r="B13648" s="2">
        <v>4300002457</v>
      </c>
      <c r="C13648" s="2" t="s">
        <v>13</v>
      </c>
      <c r="D13648" s="2">
        <v>5006035</v>
      </c>
      <c r="E13648" s="2" t="s">
        <v>1789</v>
      </c>
      <c r="F13648" s="2">
        <v>6455</v>
      </c>
    </row>
    <row r="13649" spans="1:6">
      <c r="A13649" s="2" t="s">
        <v>2013</v>
      </c>
      <c r="B13649" s="2">
        <v>4300002587</v>
      </c>
      <c r="C13649" s="2" t="s">
        <v>125</v>
      </c>
      <c r="D13649" s="2">
        <v>5006327</v>
      </c>
      <c r="E13649" s="2" t="s">
        <v>998</v>
      </c>
      <c r="F13649" s="2">
        <v>25761.17</v>
      </c>
    </row>
    <row r="13650" spans="1:6">
      <c r="A13650" s="2" t="s">
        <v>2013</v>
      </c>
      <c r="B13650" s="2">
        <v>4300002595</v>
      </c>
      <c r="C13650" s="2" t="s">
        <v>125</v>
      </c>
      <c r="D13650" s="2">
        <v>5006327</v>
      </c>
      <c r="E13650" s="2" t="s">
        <v>998</v>
      </c>
      <c r="F13650" s="2">
        <v>79440.399999999994</v>
      </c>
    </row>
    <row r="13651" spans="1:6">
      <c r="A13651" s="2" t="s">
        <v>2013</v>
      </c>
      <c r="B13651" s="2">
        <v>4300002619</v>
      </c>
      <c r="C13651" s="2" t="s">
        <v>13</v>
      </c>
      <c r="D13651" s="2">
        <v>5031763</v>
      </c>
      <c r="E13651" s="2" t="s">
        <v>14</v>
      </c>
      <c r="F13651" s="2">
        <v>11090.04</v>
      </c>
    </row>
    <row r="13652" spans="1:6">
      <c r="A13652" s="2" t="s">
        <v>2013</v>
      </c>
      <c r="B13652" s="2">
        <v>4300002850</v>
      </c>
      <c r="C13652" s="2" t="s">
        <v>183</v>
      </c>
      <c r="D13652" s="2">
        <v>5033280</v>
      </c>
      <c r="E13652" s="2" t="s">
        <v>2025</v>
      </c>
      <c r="F13652" s="2">
        <v>3440</v>
      </c>
    </row>
    <row r="13653" spans="1:6">
      <c r="A13653" s="2" t="s">
        <v>2013</v>
      </c>
      <c r="B13653" s="2">
        <v>4300002915</v>
      </c>
      <c r="C13653" s="2" t="s">
        <v>183</v>
      </c>
      <c r="D13653" s="2">
        <v>5031610</v>
      </c>
      <c r="E13653" s="2" t="s">
        <v>2026</v>
      </c>
      <c r="F13653" s="2">
        <v>164</v>
      </c>
    </row>
    <row r="13654" spans="1:6">
      <c r="A13654" s="2" t="s">
        <v>2013</v>
      </c>
      <c r="B13654" s="2">
        <v>4300002965</v>
      </c>
      <c r="C13654" s="2" t="s">
        <v>13</v>
      </c>
      <c r="D13654" s="2">
        <v>5006035</v>
      </c>
      <c r="E13654" s="2" t="s">
        <v>1789</v>
      </c>
      <c r="F13654" s="2">
        <v>29316.85</v>
      </c>
    </row>
    <row r="13655" spans="1:6">
      <c r="A13655" s="2" t="s">
        <v>2013</v>
      </c>
      <c r="B13655" s="2">
        <v>4300003324</v>
      </c>
      <c r="C13655" s="2" t="s">
        <v>86</v>
      </c>
      <c r="D13655" s="2">
        <v>5020456</v>
      </c>
      <c r="E13655" s="2" t="s">
        <v>783</v>
      </c>
      <c r="F13655" s="2">
        <v>11200</v>
      </c>
    </row>
    <row r="13656" spans="1:6">
      <c r="A13656" s="2" t="s">
        <v>2013</v>
      </c>
      <c r="B13656" s="2">
        <v>4300003360</v>
      </c>
      <c r="C13656" s="2" t="s">
        <v>271</v>
      </c>
      <c r="D13656" s="2">
        <v>5015342</v>
      </c>
      <c r="E13656" s="2" t="s">
        <v>270</v>
      </c>
      <c r="F13656" s="2">
        <v>397760.01</v>
      </c>
    </row>
    <row r="13657" spans="1:6">
      <c r="A13657" s="2" t="s">
        <v>2013</v>
      </c>
      <c r="B13657" s="2">
        <v>4300003456</v>
      </c>
      <c r="C13657" s="2" t="s">
        <v>13</v>
      </c>
      <c r="D13657" s="2">
        <v>5025018</v>
      </c>
      <c r="E13657" s="2" t="s">
        <v>1462</v>
      </c>
      <c r="F13657" s="2">
        <v>58396.75</v>
      </c>
    </row>
    <row r="13658" spans="1:6">
      <c r="A13658" s="2" t="s">
        <v>2013</v>
      </c>
      <c r="B13658" s="2">
        <v>4300003468</v>
      </c>
      <c r="C13658" s="2" t="s">
        <v>13</v>
      </c>
      <c r="D13658" s="2">
        <v>5020459</v>
      </c>
      <c r="E13658" s="2" t="s">
        <v>2028</v>
      </c>
      <c r="F13658" s="2">
        <v>25000</v>
      </c>
    </row>
    <row r="13659" spans="1:6">
      <c r="A13659" s="2" t="s">
        <v>2013</v>
      </c>
      <c r="B13659" s="2">
        <v>4300003508</v>
      </c>
      <c r="C13659" s="2" t="s">
        <v>15</v>
      </c>
      <c r="D13659" s="2">
        <v>5021494</v>
      </c>
      <c r="E13659" s="2" t="s">
        <v>313</v>
      </c>
      <c r="F13659" s="2">
        <v>14658</v>
      </c>
    </row>
    <row r="13660" spans="1:6">
      <c r="A13660" s="2" t="s">
        <v>2013</v>
      </c>
      <c r="B13660" s="2">
        <v>4300003548</v>
      </c>
      <c r="C13660" s="2" t="s">
        <v>13</v>
      </c>
      <c r="D13660" s="2">
        <v>5024837</v>
      </c>
      <c r="E13660" s="2" t="s">
        <v>18</v>
      </c>
      <c r="F13660" s="2">
        <v>16200.07</v>
      </c>
    </row>
    <row r="13661" spans="1:6">
      <c r="A13661" s="2" t="s">
        <v>2013</v>
      </c>
      <c r="B13661" s="2">
        <v>4300003593</v>
      </c>
      <c r="C13661" s="2" t="s">
        <v>13</v>
      </c>
      <c r="D13661" s="2">
        <v>5035017</v>
      </c>
      <c r="E13661" s="2" t="s">
        <v>2029</v>
      </c>
      <c r="F13661" s="2">
        <v>2835</v>
      </c>
    </row>
    <row r="13662" spans="1:6">
      <c r="A13662" s="2" t="s">
        <v>2013</v>
      </c>
      <c r="B13662" s="2">
        <v>4300003601</v>
      </c>
      <c r="C13662" s="2" t="s">
        <v>86</v>
      </c>
      <c r="D13662" s="2">
        <v>5035255</v>
      </c>
      <c r="E13662" s="2" t="s">
        <v>5233</v>
      </c>
      <c r="F13662" s="2">
        <v>3595.43</v>
      </c>
    </row>
    <row r="13663" spans="1:6">
      <c r="A13663" s="2" t="s">
        <v>2013</v>
      </c>
      <c r="B13663" s="2">
        <v>4300003619</v>
      </c>
      <c r="C13663" s="2" t="s">
        <v>13</v>
      </c>
      <c r="D13663" s="2">
        <v>5021469</v>
      </c>
      <c r="E13663" s="2" t="s">
        <v>2036</v>
      </c>
      <c r="F13663" s="2">
        <v>5833.33</v>
      </c>
    </row>
    <row r="13664" spans="1:6">
      <c r="A13664" s="2" t="s">
        <v>2013</v>
      </c>
      <c r="B13664" s="2">
        <v>4300003668</v>
      </c>
      <c r="C13664" s="2" t="s">
        <v>43</v>
      </c>
      <c r="D13664" s="2">
        <v>5013982</v>
      </c>
      <c r="E13664" s="2" t="s">
        <v>927</v>
      </c>
      <c r="F13664" s="2">
        <v>28004.2</v>
      </c>
    </row>
    <row r="13665" spans="1:6">
      <c r="A13665" s="2" t="s">
        <v>2013</v>
      </c>
      <c r="B13665" s="2">
        <v>4300003669</v>
      </c>
      <c r="C13665" s="2" t="s">
        <v>191</v>
      </c>
      <c r="D13665" s="2">
        <v>5027280</v>
      </c>
      <c r="E13665" s="2" t="s">
        <v>2030</v>
      </c>
      <c r="F13665" s="2">
        <v>3682.25</v>
      </c>
    </row>
    <row r="13666" spans="1:6">
      <c r="A13666" s="2" t="s">
        <v>2013</v>
      </c>
      <c r="B13666" s="2">
        <v>4300003695</v>
      </c>
      <c r="C13666" s="2" t="s">
        <v>13</v>
      </c>
      <c r="D13666" s="2">
        <v>5020841</v>
      </c>
      <c r="E13666" s="2" t="s">
        <v>5234</v>
      </c>
      <c r="F13666" s="2">
        <v>1350</v>
      </c>
    </row>
    <row r="13667" spans="1:6">
      <c r="A13667" s="2" t="s">
        <v>2013</v>
      </c>
      <c r="B13667" s="2">
        <v>4300003733</v>
      </c>
      <c r="C13667" s="2" t="s">
        <v>13</v>
      </c>
      <c r="D13667" s="2">
        <v>5035622</v>
      </c>
      <c r="E13667" s="2" t="s">
        <v>2032</v>
      </c>
      <c r="F13667" s="2">
        <v>247730</v>
      </c>
    </row>
    <row r="13668" spans="1:6">
      <c r="A13668" s="2" t="s">
        <v>2013</v>
      </c>
      <c r="B13668" s="2">
        <v>4300003831</v>
      </c>
      <c r="C13668" s="2" t="s">
        <v>13</v>
      </c>
      <c r="D13668" s="2">
        <v>5030853</v>
      </c>
      <c r="E13668" s="2" t="s">
        <v>2038</v>
      </c>
      <c r="F13668" s="2">
        <v>7289.72</v>
      </c>
    </row>
    <row r="13669" spans="1:6">
      <c r="A13669" s="2" t="s">
        <v>2013</v>
      </c>
      <c r="B13669" s="2">
        <v>4300003897</v>
      </c>
      <c r="C13669" s="2" t="s">
        <v>13</v>
      </c>
      <c r="D13669" s="2">
        <v>5020491</v>
      </c>
      <c r="E13669" s="2" t="s">
        <v>2034</v>
      </c>
      <c r="F13669" s="2">
        <v>16790.330000000002</v>
      </c>
    </row>
    <row r="13670" spans="1:6">
      <c r="A13670" s="2" t="s">
        <v>2013</v>
      </c>
      <c r="B13670" s="2">
        <v>4300003996</v>
      </c>
      <c r="C13670" s="2" t="s">
        <v>49</v>
      </c>
      <c r="D13670" s="2">
        <v>5036329</v>
      </c>
      <c r="E13670" s="2" t="s">
        <v>2079</v>
      </c>
      <c r="F13670" s="2">
        <v>2800</v>
      </c>
    </row>
    <row r="13671" spans="1:6">
      <c r="A13671" s="2" t="s">
        <v>2013</v>
      </c>
      <c r="B13671" s="2">
        <v>4300004035</v>
      </c>
      <c r="C13671" s="2" t="s">
        <v>13</v>
      </c>
      <c r="D13671" s="2">
        <v>5034132</v>
      </c>
      <c r="E13671" s="2" t="s">
        <v>5251</v>
      </c>
      <c r="F13671" s="2">
        <v>9821.5</v>
      </c>
    </row>
    <row r="13672" spans="1:6">
      <c r="A13672" s="2" t="s">
        <v>2013</v>
      </c>
      <c r="B13672" s="2">
        <v>4300004196</v>
      </c>
      <c r="C13672" s="2" t="s">
        <v>13</v>
      </c>
      <c r="D13672" s="2">
        <v>5020888</v>
      </c>
      <c r="E13672" s="2" t="s">
        <v>2035</v>
      </c>
      <c r="F13672" s="2">
        <v>16225.15</v>
      </c>
    </row>
    <row r="13673" spans="1:6">
      <c r="A13673" s="2" t="s">
        <v>2013</v>
      </c>
      <c r="B13673" s="2">
        <v>4300004320</v>
      </c>
      <c r="C13673" s="2" t="s">
        <v>49</v>
      </c>
      <c r="D13673" s="2">
        <v>5028386</v>
      </c>
      <c r="E13673" s="2" t="s">
        <v>1161</v>
      </c>
      <c r="F13673" s="2">
        <v>3643.74</v>
      </c>
    </row>
    <row r="13674" spans="1:6">
      <c r="A13674" s="2" t="s">
        <v>2013</v>
      </c>
      <c r="B13674" s="2">
        <v>4400012156</v>
      </c>
      <c r="C13674" s="2" t="s">
        <v>15</v>
      </c>
      <c r="D13674" s="2">
        <v>5020714</v>
      </c>
      <c r="E13674" s="2" t="s">
        <v>2039</v>
      </c>
      <c r="F13674" s="2">
        <v>15760</v>
      </c>
    </row>
    <row r="13675" spans="1:6">
      <c r="A13675" s="2" t="s">
        <v>2013</v>
      </c>
      <c r="B13675" s="2">
        <v>4400012161</v>
      </c>
      <c r="C13675" s="2" t="s">
        <v>209</v>
      </c>
      <c r="D13675" s="2">
        <v>5002002</v>
      </c>
      <c r="E13675" s="2" t="s">
        <v>1484</v>
      </c>
      <c r="F13675" s="2">
        <v>104.7</v>
      </c>
    </row>
    <row r="13676" spans="1:6">
      <c r="A13676" s="2" t="s">
        <v>2013</v>
      </c>
      <c r="B13676" s="2">
        <v>4400012162</v>
      </c>
      <c r="C13676" s="2" t="s">
        <v>209</v>
      </c>
      <c r="D13676" s="2">
        <v>5017879</v>
      </c>
      <c r="E13676" s="2" t="s">
        <v>5268</v>
      </c>
      <c r="F13676" s="2">
        <v>87.15</v>
      </c>
    </row>
    <row r="13677" spans="1:6">
      <c r="A13677" s="2" t="s">
        <v>2013</v>
      </c>
      <c r="B13677" s="2">
        <v>4400012165</v>
      </c>
      <c r="C13677" s="2" t="s">
        <v>56</v>
      </c>
      <c r="D13677" s="2">
        <v>5024837</v>
      </c>
      <c r="E13677" s="2" t="s">
        <v>18</v>
      </c>
      <c r="F13677" s="2">
        <v>12040.18</v>
      </c>
    </row>
    <row r="13678" spans="1:6">
      <c r="A13678" s="2" t="s">
        <v>2013</v>
      </c>
      <c r="B13678" s="2">
        <v>4400012527</v>
      </c>
      <c r="C13678" s="2" t="s">
        <v>68</v>
      </c>
      <c r="D13678" s="2">
        <v>5001610</v>
      </c>
      <c r="E13678" s="2" t="s">
        <v>67</v>
      </c>
      <c r="F13678" s="2">
        <v>106.66</v>
      </c>
    </row>
    <row r="13679" spans="1:6">
      <c r="A13679" s="2" t="s">
        <v>2013</v>
      </c>
      <c r="B13679" s="2">
        <v>4400012600</v>
      </c>
      <c r="C13679" s="2" t="s">
        <v>68</v>
      </c>
      <c r="D13679" s="2">
        <v>5001570</v>
      </c>
      <c r="E13679" s="2" t="s">
        <v>120</v>
      </c>
      <c r="F13679" s="2">
        <v>668.82</v>
      </c>
    </row>
    <row r="13680" spans="1:6">
      <c r="A13680" s="2" t="s">
        <v>2013</v>
      </c>
      <c r="B13680" s="2">
        <v>4400013022</v>
      </c>
      <c r="C13680" s="2" t="s">
        <v>399</v>
      </c>
      <c r="D13680" s="2">
        <v>5006035</v>
      </c>
      <c r="E13680" s="2" t="s">
        <v>1789</v>
      </c>
      <c r="F13680" s="2">
        <v>4815.3100000000004</v>
      </c>
    </row>
    <row r="13681" spans="1:6">
      <c r="A13681" s="2" t="s">
        <v>2013</v>
      </c>
      <c r="B13681" s="2">
        <v>4400013649</v>
      </c>
      <c r="C13681" s="2" t="s">
        <v>13</v>
      </c>
      <c r="D13681" s="2">
        <v>5006035</v>
      </c>
      <c r="E13681" s="2" t="s">
        <v>1789</v>
      </c>
      <c r="F13681" s="2">
        <v>21370</v>
      </c>
    </row>
    <row r="13682" spans="1:6">
      <c r="A13682" s="2" t="s">
        <v>2013</v>
      </c>
      <c r="B13682" s="2">
        <v>4400013781</v>
      </c>
      <c r="C13682" s="2" t="s">
        <v>19</v>
      </c>
      <c r="D13682" s="2">
        <v>5006035</v>
      </c>
      <c r="E13682" s="2" t="s">
        <v>1789</v>
      </c>
      <c r="F13682" s="2">
        <v>420.41</v>
      </c>
    </row>
    <row r="13683" spans="1:6">
      <c r="A13683" s="2" t="s">
        <v>2013</v>
      </c>
      <c r="B13683" s="2">
        <v>4400013801</v>
      </c>
      <c r="C13683" s="2" t="s">
        <v>19</v>
      </c>
      <c r="D13683" s="2">
        <v>5006035</v>
      </c>
      <c r="E13683" s="2" t="s">
        <v>1789</v>
      </c>
      <c r="F13683" s="2">
        <v>22.41</v>
      </c>
    </row>
    <row r="13684" spans="1:6">
      <c r="A13684" s="2" t="s">
        <v>2013</v>
      </c>
      <c r="B13684" s="2">
        <v>4400013871</v>
      </c>
      <c r="C13684" s="2" t="s">
        <v>107</v>
      </c>
      <c r="D13684" s="2">
        <v>5036763</v>
      </c>
      <c r="E13684" s="2" t="s">
        <v>5283</v>
      </c>
      <c r="F13684" s="2">
        <v>2436.65</v>
      </c>
    </row>
    <row r="13685" spans="1:6">
      <c r="A13685" s="2" t="s">
        <v>2013</v>
      </c>
      <c r="B13685" s="2">
        <v>4400013874</v>
      </c>
      <c r="C13685" s="2" t="s">
        <v>370</v>
      </c>
      <c r="D13685" s="2">
        <v>5013612</v>
      </c>
      <c r="E13685" s="2" t="s">
        <v>506</v>
      </c>
      <c r="F13685" s="2">
        <v>661</v>
      </c>
    </row>
    <row r="13686" spans="1:6">
      <c r="A13686" s="2" t="s">
        <v>2013</v>
      </c>
      <c r="B13686" s="2">
        <v>4400013953</v>
      </c>
      <c r="C13686" s="2" t="s">
        <v>49</v>
      </c>
      <c r="D13686" s="2">
        <v>5014159</v>
      </c>
      <c r="E13686" s="2" t="s">
        <v>766</v>
      </c>
      <c r="F13686" s="2">
        <v>798</v>
      </c>
    </row>
    <row r="13687" spans="1:6">
      <c r="A13687" s="2" t="s">
        <v>2013</v>
      </c>
      <c r="B13687" s="2">
        <v>4400014047</v>
      </c>
      <c r="C13687" s="2" t="s">
        <v>68</v>
      </c>
      <c r="D13687" s="2">
        <v>5000070</v>
      </c>
      <c r="E13687" s="2" t="s">
        <v>85</v>
      </c>
      <c r="F13687" s="2">
        <v>10522.65</v>
      </c>
    </row>
    <row r="13688" spans="1:6">
      <c r="A13688" s="2" t="s">
        <v>2013</v>
      </c>
      <c r="B13688" s="2">
        <v>4400014097</v>
      </c>
      <c r="C13688" s="2" t="s">
        <v>49</v>
      </c>
      <c r="D13688" s="2">
        <v>5012891</v>
      </c>
      <c r="E13688" s="2" t="s">
        <v>981</v>
      </c>
      <c r="F13688" s="2">
        <v>19250.759999999998</v>
      </c>
    </row>
    <row r="13689" spans="1:6">
      <c r="A13689" s="2" t="s">
        <v>2013</v>
      </c>
      <c r="B13689" s="2">
        <v>4400014105</v>
      </c>
      <c r="C13689" s="2" t="s">
        <v>68</v>
      </c>
      <c r="D13689" s="2">
        <v>5001117</v>
      </c>
      <c r="E13689" s="2" t="s">
        <v>297</v>
      </c>
      <c r="F13689" s="2">
        <v>379.54</v>
      </c>
    </row>
    <row r="13690" spans="1:6">
      <c r="A13690" s="2" t="s">
        <v>2013</v>
      </c>
      <c r="B13690" s="2">
        <v>4400014118</v>
      </c>
      <c r="C13690" s="2" t="s">
        <v>68</v>
      </c>
      <c r="D13690" s="2">
        <v>5027984</v>
      </c>
      <c r="E13690" s="2" t="s">
        <v>2049</v>
      </c>
      <c r="F13690" s="2">
        <v>390</v>
      </c>
    </row>
    <row r="13691" spans="1:6">
      <c r="A13691" s="2" t="s">
        <v>2013</v>
      </c>
      <c r="B13691" s="2">
        <v>4400014119</v>
      </c>
      <c r="C13691" s="2" t="s">
        <v>82</v>
      </c>
      <c r="D13691" s="2">
        <v>5006035</v>
      </c>
      <c r="E13691" s="2" t="s">
        <v>1789</v>
      </c>
      <c r="F13691" s="2">
        <v>157978.98000000001</v>
      </c>
    </row>
    <row r="13692" spans="1:6">
      <c r="A13692" s="2" t="s">
        <v>2013</v>
      </c>
      <c r="B13692" s="2">
        <v>4400014168</v>
      </c>
      <c r="C13692" s="2" t="s">
        <v>141</v>
      </c>
      <c r="D13692" s="2">
        <v>5001930</v>
      </c>
      <c r="E13692" s="2" t="s">
        <v>201</v>
      </c>
      <c r="F13692" s="2">
        <v>24290</v>
      </c>
    </row>
    <row r="13693" spans="1:6">
      <c r="A13693" s="2" t="s">
        <v>2013</v>
      </c>
      <c r="B13693" s="2">
        <v>4400014176</v>
      </c>
      <c r="C13693" s="2" t="s">
        <v>68</v>
      </c>
      <c r="D13693" s="2">
        <v>5001570</v>
      </c>
      <c r="E13693" s="2" t="s">
        <v>120</v>
      </c>
      <c r="F13693" s="2">
        <v>25419.95</v>
      </c>
    </row>
    <row r="13694" spans="1:6">
      <c r="A13694" s="2" t="s">
        <v>2013</v>
      </c>
      <c r="B13694" s="2">
        <v>4400014276</v>
      </c>
      <c r="C13694" s="2" t="s">
        <v>86</v>
      </c>
      <c r="D13694" s="2">
        <v>5021404</v>
      </c>
      <c r="E13694" s="2" t="s">
        <v>642</v>
      </c>
      <c r="F13694" s="2">
        <v>344</v>
      </c>
    </row>
    <row r="13695" spans="1:6">
      <c r="A13695" s="2" t="s">
        <v>2013</v>
      </c>
      <c r="B13695" s="2">
        <v>4400014278</v>
      </c>
      <c r="C13695" s="2" t="s">
        <v>60</v>
      </c>
      <c r="D13695" s="2">
        <v>5001596</v>
      </c>
      <c r="E13695" s="2" t="s">
        <v>89</v>
      </c>
      <c r="F13695" s="2">
        <v>50000</v>
      </c>
    </row>
    <row r="13696" spans="1:6">
      <c r="A13696" s="2" t="s">
        <v>2013</v>
      </c>
      <c r="B13696" s="2">
        <v>4400014279</v>
      </c>
      <c r="C13696" s="2" t="s">
        <v>68</v>
      </c>
      <c r="D13696" s="2">
        <v>5001458</v>
      </c>
      <c r="E13696" s="2" t="s">
        <v>254</v>
      </c>
      <c r="F13696" s="2">
        <v>1730.2</v>
      </c>
    </row>
    <row r="13697" spans="1:6">
      <c r="A13697" s="2" t="s">
        <v>2013</v>
      </c>
      <c r="B13697" s="2">
        <v>4500071941</v>
      </c>
      <c r="C13697" s="2" t="s">
        <v>107</v>
      </c>
      <c r="D13697" s="2">
        <v>5002579</v>
      </c>
      <c r="E13697" s="2" t="s">
        <v>904</v>
      </c>
      <c r="F13697" s="2">
        <v>133.84</v>
      </c>
    </row>
    <row r="13698" spans="1:6">
      <c r="A13698" s="2" t="s">
        <v>2013</v>
      </c>
      <c r="B13698" s="2">
        <v>4500072561</v>
      </c>
      <c r="C13698" s="2" t="s">
        <v>75</v>
      </c>
      <c r="D13698" s="2">
        <v>5004413</v>
      </c>
      <c r="E13698" s="2" t="s">
        <v>2067</v>
      </c>
      <c r="F13698" s="2">
        <v>496.6</v>
      </c>
    </row>
    <row r="13699" spans="1:6">
      <c r="A13699" s="2" t="s">
        <v>2013</v>
      </c>
      <c r="B13699" s="2">
        <v>4500073167</v>
      </c>
      <c r="C13699" s="2" t="s">
        <v>56</v>
      </c>
      <c r="D13699" s="2">
        <v>5021476</v>
      </c>
      <c r="E13699" s="2" t="s">
        <v>2070</v>
      </c>
      <c r="F13699" s="2">
        <v>3000</v>
      </c>
    </row>
    <row r="13700" spans="1:6">
      <c r="A13700" s="2" t="s">
        <v>2013</v>
      </c>
      <c r="B13700" s="2">
        <v>4500073194</v>
      </c>
      <c r="C13700" s="2" t="s">
        <v>19</v>
      </c>
      <c r="D13700" s="2">
        <v>5020708</v>
      </c>
      <c r="E13700" s="2" t="s">
        <v>2069</v>
      </c>
      <c r="F13700" s="2">
        <v>19954.830000000002</v>
      </c>
    </row>
    <row r="13701" spans="1:6">
      <c r="A13701" s="2" t="s">
        <v>2013</v>
      </c>
      <c r="B13701" s="2">
        <v>4500073268</v>
      </c>
      <c r="C13701" s="2" t="s">
        <v>56</v>
      </c>
      <c r="D13701" s="2">
        <v>5020708</v>
      </c>
      <c r="E13701" s="2" t="s">
        <v>2069</v>
      </c>
      <c r="F13701" s="2">
        <v>718.55</v>
      </c>
    </row>
    <row r="13702" spans="1:6">
      <c r="A13702" s="2" t="s">
        <v>2013</v>
      </c>
      <c r="B13702" s="2">
        <v>4500073286</v>
      </c>
      <c r="C13702" s="2" t="s">
        <v>107</v>
      </c>
      <c r="D13702" s="2">
        <v>5030320</v>
      </c>
      <c r="E13702" s="2" t="s">
        <v>2052</v>
      </c>
      <c r="F13702" s="2">
        <v>4112.93</v>
      </c>
    </row>
    <row r="13703" spans="1:6">
      <c r="A13703" s="2" t="s">
        <v>2013</v>
      </c>
      <c r="B13703" s="2">
        <v>4500073333</v>
      </c>
      <c r="C13703" s="2" t="s">
        <v>56</v>
      </c>
      <c r="D13703" s="2">
        <v>5024837</v>
      </c>
      <c r="E13703" s="2" t="s">
        <v>18</v>
      </c>
      <c r="F13703" s="2">
        <v>21.79</v>
      </c>
    </row>
    <row r="13704" spans="1:6">
      <c r="A13704" s="2" t="s">
        <v>2013</v>
      </c>
      <c r="B13704" s="2">
        <v>4500073436</v>
      </c>
      <c r="C13704" s="2" t="s">
        <v>56</v>
      </c>
      <c r="D13704" s="2">
        <v>5024837</v>
      </c>
      <c r="E13704" s="2" t="s">
        <v>18</v>
      </c>
      <c r="F13704" s="2">
        <v>44.63</v>
      </c>
    </row>
    <row r="13705" spans="1:6">
      <c r="A13705" s="2" t="s">
        <v>2013</v>
      </c>
      <c r="B13705" s="2">
        <v>4500073437</v>
      </c>
      <c r="C13705" s="2" t="s">
        <v>56</v>
      </c>
      <c r="D13705" s="2">
        <v>5024837</v>
      </c>
      <c r="E13705" s="2" t="s">
        <v>18</v>
      </c>
      <c r="F13705" s="2">
        <v>38.15</v>
      </c>
    </row>
    <row r="13706" spans="1:6">
      <c r="A13706" s="2" t="s">
        <v>2013</v>
      </c>
      <c r="B13706" s="2">
        <v>4500073457</v>
      </c>
      <c r="C13706" s="2" t="s">
        <v>56</v>
      </c>
      <c r="D13706" s="2">
        <v>5024837</v>
      </c>
      <c r="E13706" s="2" t="s">
        <v>18</v>
      </c>
      <c r="F13706" s="2">
        <v>13.49</v>
      </c>
    </row>
    <row r="13707" spans="1:6">
      <c r="A13707" s="2" t="s">
        <v>2013</v>
      </c>
      <c r="B13707" s="2">
        <v>4500073462</v>
      </c>
      <c r="C13707" s="2" t="s">
        <v>56</v>
      </c>
      <c r="D13707" s="2">
        <v>5024837</v>
      </c>
      <c r="E13707" s="2" t="s">
        <v>18</v>
      </c>
      <c r="F13707" s="2">
        <v>148.57</v>
      </c>
    </row>
    <row r="13708" spans="1:6">
      <c r="A13708" s="2" t="s">
        <v>2013</v>
      </c>
      <c r="B13708" s="2">
        <v>4500074299</v>
      </c>
      <c r="C13708" s="2" t="s">
        <v>56</v>
      </c>
      <c r="D13708" s="2">
        <v>5021476</v>
      </c>
      <c r="E13708" s="2" t="s">
        <v>2070</v>
      </c>
      <c r="F13708" s="2">
        <v>12320</v>
      </c>
    </row>
    <row r="13709" spans="1:6">
      <c r="A13709" s="2" t="s">
        <v>2013</v>
      </c>
      <c r="B13709" s="2">
        <v>4500074376</v>
      </c>
      <c r="C13709" s="2" t="s">
        <v>56</v>
      </c>
      <c r="D13709" s="2">
        <v>5003085</v>
      </c>
      <c r="E13709" s="2" t="s">
        <v>61</v>
      </c>
      <c r="F13709" s="2">
        <v>26.1</v>
      </c>
    </row>
    <row r="13710" spans="1:6">
      <c r="A13710" s="2" t="s">
        <v>2013</v>
      </c>
      <c r="B13710" s="2">
        <v>4500074378</v>
      </c>
      <c r="C13710" s="2" t="s">
        <v>56</v>
      </c>
      <c r="D13710" s="2">
        <v>5003085</v>
      </c>
      <c r="E13710" s="2" t="s">
        <v>61</v>
      </c>
      <c r="F13710" s="2">
        <v>7.61</v>
      </c>
    </row>
    <row r="13711" spans="1:6">
      <c r="A13711" s="2" t="s">
        <v>2013</v>
      </c>
      <c r="B13711" s="2">
        <v>4500074399</v>
      </c>
      <c r="C13711" s="2" t="s">
        <v>56</v>
      </c>
      <c r="D13711" s="2">
        <v>5003085</v>
      </c>
      <c r="E13711" s="2" t="s">
        <v>61</v>
      </c>
      <c r="F13711" s="2">
        <v>30.45</v>
      </c>
    </row>
    <row r="13712" spans="1:6">
      <c r="A13712" s="2" t="s">
        <v>2013</v>
      </c>
      <c r="B13712" s="2">
        <v>4500074422</v>
      </c>
      <c r="C13712" s="2" t="s">
        <v>56</v>
      </c>
      <c r="D13712" s="2">
        <v>5001171</v>
      </c>
      <c r="E13712" s="2" t="s">
        <v>196</v>
      </c>
      <c r="F13712" s="2">
        <v>22.62</v>
      </c>
    </row>
    <row r="13713" spans="1:6">
      <c r="A13713" s="2" t="s">
        <v>2013</v>
      </c>
      <c r="B13713" s="2">
        <v>4500074430</v>
      </c>
      <c r="C13713" s="2" t="s">
        <v>141</v>
      </c>
      <c r="D13713" s="2">
        <v>5001930</v>
      </c>
      <c r="E13713" s="2" t="s">
        <v>201</v>
      </c>
      <c r="F13713" s="2">
        <v>462.66</v>
      </c>
    </row>
    <row r="13714" spans="1:6">
      <c r="A13714" s="2" t="s">
        <v>2013</v>
      </c>
      <c r="B13714" s="2">
        <v>4500074431</v>
      </c>
      <c r="C13714" s="2" t="s">
        <v>141</v>
      </c>
      <c r="D13714" s="2">
        <v>5004574</v>
      </c>
      <c r="E13714" s="2" t="s">
        <v>583</v>
      </c>
      <c r="F13714" s="2">
        <v>309.12</v>
      </c>
    </row>
    <row r="13715" spans="1:6">
      <c r="A13715" s="2" t="s">
        <v>2013</v>
      </c>
      <c r="B13715" s="2">
        <v>4500074447</v>
      </c>
      <c r="C13715" s="2" t="s">
        <v>56</v>
      </c>
      <c r="D13715" s="2">
        <v>5003085</v>
      </c>
      <c r="E13715" s="2" t="s">
        <v>61</v>
      </c>
      <c r="F13715" s="2">
        <v>21.75</v>
      </c>
    </row>
    <row r="13716" spans="1:6">
      <c r="A13716" s="2" t="s">
        <v>2013</v>
      </c>
      <c r="B13716" s="2">
        <v>4500074507</v>
      </c>
      <c r="C13716" s="2" t="s">
        <v>56</v>
      </c>
      <c r="D13716" s="2">
        <v>5001171</v>
      </c>
      <c r="E13716" s="2" t="s">
        <v>196</v>
      </c>
      <c r="F13716" s="2">
        <v>18.79</v>
      </c>
    </row>
    <row r="13717" spans="1:6">
      <c r="A13717" s="2" t="s">
        <v>2013</v>
      </c>
      <c r="B13717" s="2">
        <v>4500074517</v>
      </c>
      <c r="C13717" s="2" t="s">
        <v>141</v>
      </c>
      <c r="D13717" s="2">
        <v>5001930</v>
      </c>
      <c r="E13717" s="2" t="s">
        <v>201</v>
      </c>
      <c r="F13717" s="2">
        <v>429.56</v>
      </c>
    </row>
    <row r="13718" spans="1:6">
      <c r="A13718" s="2" t="s">
        <v>2013</v>
      </c>
      <c r="B13718" s="2">
        <v>4500074534</v>
      </c>
      <c r="C13718" s="2" t="s">
        <v>56</v>
      </c>
      <c r="D13718" s="2">
        <v>5001171</v>
      </c>
      <c r="E13718" s="2" t="s">
        <v>196</v>
      </c>
      <c r="F13718" s="2">
        <v>141.1</v>
      </c>
    </row>
    <row r="13719" spans="1:6">
      <c r="A13719" s="2" t="s">
        <v>2013</v>
      </c>
      <c r="B13719" s="2">
        <v>4500074567</v>
      </c>
      <c r="C13719" s="2" t="s">
        <v>191</v>
      </c>
      <c r="D13719" s="2">
        <v>5004064</v>
      </c>
      <c r="E13719" s="2" t="s">
        <v>305</v>
      </c>
      <c r="F13719" s="2">
        <v>900</v>
      </c>
    </row>
    <row r="13720" spans="1:6">
      <c r="A13720" s="2" t="s">
        <v>2013</v>
      </c>
      <c r="B13720" s="2"/>
      <c r="C13720" s="2" t="s">
        <v>183</v>
      </c>
      <c r="D13720" s="2">
        <v>5020641</v>
      </c>
      <c r="E13720" s="2" t="s">
        <v>5719</v>
      </c>
      <c r="F13720" s="2">
        <v>1143.75</v>
      </c>
    </row>
    <row r="13721" spans="1:6">
      <c r="A13721" s="2" t="s">
        <v>2013</v>
      </c>
      <c r="B13721" s="2"/>
      <c r="C13721" s="2" t="s">
        <v>183</v>
      </c>
      <c r="D13721" s="2">
        <v>5024809</v>
      </c>
      <c r="E13721" s="2" t="s">
        <v>5724</v>
      </c>
      <c r="F13721" s="2">
        <v>25399.27</v>
      </c>
    </row>
    <row r="13722" spans="1:6">
      <c r="A13722" s="2" t="s">
        <v>2013</v>
      </c>
      <c r="B13722" s="2"/>
      <c r="C13722" s="2" t="s">
        <v>183</v>
      </c>
      <c r="D13722" s="2">
        <v>5029755</v>
      </c>
      <c r="E13722" s="2" t="s">
        <v>5729</v>
      </c>
      <c r="F13722" s="2">
        <v>2767.5</v>
      </c>
    </row>
    <row r="13723" spans="1:6">
      <c r="A13723" s="2" t="s">
        <v>2013</v>
      </c>
      <c r="B13723" s="2"/>
      <c r="C13723" s="2" t="s">
        <v>183</v>
      </c>
      <c r="D13723" s="2">
        <v>5035936</v>
      </c>
      <c r="E13723" s="2" t="s">
        <v>5739</v>
      </c>
      <c r="F13723" s="2">
        <v>271.87</v>
      </c>
    </row>
    <row r="13724" spans="1:6">
      <c r="A13724" s="2" t="s">
        <v>2013</v>
      </c>
      <c r="B13724" s="2"/>
      <c r="C13724" s="2" t="s">
        <v>1203</v>
      </c>
      <c r="D13724" s="2">
        <v>5000052</v>
      </c>
      <c r="E13724" s="2" t="s">
        <v>2562</v>
      </c>
      <c r="F13724" s="2">
        <v>3105</v>
      </c>
    </row>
    <row r="13725" spans="1:6">
      <c r="A13725" s="2" t="s">
        <v>2013</v>
      </c>
      <c r="B13725" s="2"/>
      <c r="C13725" s="2" t="s">
        <v>1203</v>
      </c>
      <c r="D13725" s="2">
        <v>5003683</v>
      </c>
      <c r="E13725" s="2" t="s">
        <v>5266</v>
      </c>
      <c r="F13725" s="2">
        <v>5918.73</v>
      </c>
    </row>
    <row r="13726" spans="1:6">
      <c r="A13726" s="2" t="s">
        <v>2013</v>
      </c>
      <c r="B13726" s="2"/>
      <c r="C13726" s="2" t="s">
        <v>1203</v>
      </c>
      <c r="D13726" s="2">
        <v>5004113</v>
      </c>
      <c r="E13726" s="2" t="s">
        <v>2646</v>
      </c>
      <c r="F13726" s="2">
        <v>1310.77</v>
      </c>
    </row>
    <row r="13727" spans="1:6">
      <c r="A13727" s="2" t="s">
        <v>2013</v>
      </c>
      <c r="B13727" s="2"/>
      <c r="C13727" s="2" t="s">
        <v>1203</v>
      </c>
      <c r="D13727" s="2">
        <v>5004149</v>
      </c>
      <c r="E13727" s="2" t="s">
        <v>2649</v>
      </c>
      <c r="F13727" s="2">
        <v>6652.15</v>
      </c>
    </row>
    <row r="13728" spans="1:6">
      <c r="A13728" s="2" t="s">
        <v>2013</v>
      </c>
      <c r="B13728" s="2"/>
      <c r="C13728" s="2" t="s">
        <v>1203</v>
      </c>
      <c r="D13728" s="2">
        <v>5004186</v>
      </c>
      <c r="E13728" s="2" t="s">
        <v>2659</v>
      </c>
      <c r="F13728" s="2">
        <v>9217.68</v>
      </c>
    </row>
    <row r="13729" spans="1:6">
      <c r="A13729" s="2" t="s">
        <v>2013</v>
      </c>
      <c r="B13729" s="2"/>
      <c r="C13729" s="2" t="s">
        <v>1203</v>
      </c>
      <c r="D13729" s="2">
        <v>5004343</v>
      </c>
      <c r="E13729" s="2" t="s">
        <v>5756</v>
      </c>
      <c r="F13729" s="2">
        <v>208.02</v>
      </c>
    </row>
    <row r="13730" spans="1:6">
      <c r="A13730" s="2" t="s">
        <v>2013</v>
      </c>
      <c r="B13730" s="2"/>
      <c r="C13730" s="2" t="s">
        <v>1203</v>
      </c>
      <c r="D13730" s="2">
        <v>5004488</v>
      </c>
      <c r="E13730" s="2" t="s">
        <v>2677</v>
      </c>
      <c r="F13730" s="2">
        <v>16284</v>
      </c>
    </row>
    <row r="13731" spans="1:6">
      <c r="A13731" s="2" t="s">
        <v>2013</v>
      </c>
      <c r="B13731" s="2"/>
      <c r="C13731" s="2" t="s">
        <v>1203</v>
      </c>
      <c r="D13731" s="2">
        <v>5004527</v>
      </c>
      <c r="E13731" s="2" t="s">
        <v>2678</v>
      </c>
      <c r="F13731" s="2">
        <v>1730.92</v>
      </c>
    </row>
    <row r="13732" spans="1:6">
      <c r="A13732" s="2" t="s">
        <v>2013</v>
      </c>
      <c r="B13732" s="2"/>
      <c r="C13732" s="2" t="s">
        <v>1203</v>
      </c>
      <c r="D13732" s="2">
        <v>5007500</v>
      </c>
      <c r="E13732" s="2" t="s">
        <v>5773</v>
      </c>
      <c r="F13732" s="2">
        <v>264.89</v>
      </c>
    </row>
    <row r="13733" spans="1:6">
      <c r="A13733" s="2" t="s">
        <v>2013</v>
      </c>
      <c r="B13733" s="2"/>
      <c r="C13733" s="2" t="s">
        <v>1203</v>
      </c>
      <c r="D13733" s="2">
        <v>5008414</v>
      </c>
      <c r="E13733" s="2" t="s">
        <v>2787</v>
      </c>
      <c r="F13733" s="2">
        <v>1337.75</v>
      </c>
    </row>
    <row r="13734" spans="1:6">
      <c r="A13734" s="2" t="s">
        <v>2013</v>
      </c>
      <c r="B13734" s="2"/>
      <c r="C13734" s="2" t="s">
        <v>1203</v>
      </c>
      <c r="D13734" s="2">
        <v>5013444</v>
      </c>
      <c r="E13734" s="2" t="s">
        <v>2840</v>
      </c>
      <c r="F13734" s="2">
        <v>1614.31</v>
      </c>
    </row>
    <row r="13735" spans="1:6">
      <c r="A13735" s="2" t="s">
        <v>2013</v>
      </c>
      <c r="B13735" s="2"/>
      <c r="C13735" s="2" t="s">
        <v>1203</v>
      </c>
      <c r="D13735" s="2">
        <v>5020731</v>
      </c>
      <c r="E13735" s="2" t="s">
        <v>5799</v>
      </c>
      <c r="F13735" s="2">
        <v>552</v>
      </c>
    </row>
    <row r="13736" spans="1:6">
      <c r="A13736" s="2" t="s">
        <v>2013</v>
      </c>
      <c r="B13736" s="2"/>
      <c r="C13736" s="2" t="s">
        <v>1203</v>
      </c>
      <c r="D13736" s="2">
        <v>5020943</v>
      </c>
      <c r="E13736" s="2" t="s">
        <v>5800</v>
      </c>
      <c r="F13736" s="2">
        <v>400</v>
      </c>
    </row>
    <row r="13737" spans="1:6">
      <c r="A13737" s="2" t="s">
        <v>2013</v>
      </c>
      <c r="B13737" s="2"/>
      <c r="C13737" s="2" t="s">
        <v>1203</v>
      </c>
      <c r="D13737" s="2">
        <v>5022204</v>
      </c>
      <c r="E13737" s="2" t="s">
        <v>5802</v>
      </c>
      <c r="F13737" s="2">
        <v>2599.62</v>
      </c>
    </row>
    <row r="13738" spans="1:6">
      <c r="A13738" s="2" t="s">
        <v>2013</v>
      </c>
      <c r="B13738" s="2"/>
      <c r="C13738" s="2" t="s">
        <v>1203</v>
      </c>
      <c r="D13738" s="2">
        <v>5024478</v>
      </c>
      <c r="E13738" s="2" t="s">
        <v>5805</v>
      </c>
      <c r="F13738" s="2">
        <v>313.12</v>
      </c>
    </row>
    <row r="13739" spans="1:6">
      <c r="A13739" s="2" t="s">
        <v>2013</v>
      </c>
      <c r="B13739" s="2"/>
      <c r="C13739" s="2" t="s">
        <v>1203</v>
      </c>
      <c r="D13739" s="2">
        <v>5027981</v>
      </c>
      <c r="E13739" s="2" t="s">
        <v>3042</v>
      </c>
      <c r="F13739" s="2">
        <v>566.64</v>
      </c>
    </row>
    <row r="13740" spans="1:6">
      <c r="A13740" s="2" t="s">
        <v>2013</v>
      </c>
      <c r="B13740" s="2"/>
      <c r="C13740" s="2" t="s">
        <v>1203</v>
      </c>
      <c r="D13740" s="2">
        <v>5029377</v>
      </c>
      <c r="E13740" s="2" t="s">
        <v>5824</v>
      </c>
      <c r="F13740" s="2">
        <v>4154.57</v>
      </c>
    </row>
    <row r="13741" spans="1:6">
      <c r="A13741" s="2" t="s">
        <v>2013</v>
      </c>
      <c r="B13741" s="2"/>
      <c r="C13741" s="2" t="s">
        <v>1203</v>
      </c>
      <c r="D13741" s="2">
        <v>5029716</v>
      </c>
      <c r="E13741" s="2" t="s">
        <v>3055</v>
      </c>
      <c r="F13741" s="2">
        <v>8433.92</v>
      </c>
    </row>
    <row r="13742" spans="1:6">
      <c r="A13742" s="2" t="s">
        <v>2013</v>
      </c>
      <c r="B13742" s="2"/>
      <c r="C13742" s="2" t="s">
        <v>1203</v>
      </c>
      <c r="D13742" s="2">
        <v>5030881</v>
      </c>
      <c r="E13742" s="2" t="s">
        <v>5830</v>
      </c>
      <c r="F13742" s="2">
        <v>450</v>
      </c>
    </row>
    <row r="13743" spans="1:6">
      <c r="A13743" s="2" t="s">
        <v>2013</v>
      </c>
      <c r="B13743" s="2"/>
      <c r="C13743" s="2" t="s">
        <v>1203</v>
      </c>
      <c r="D13743" s="2">
        <v>5034107</v>
      </c>
      <c r="E13743" s="2" t="s">
        <v>5847</v>
      </c>
      <c r="F13743" s="2">
        <v>350</v>
      </c>
    </row>
    <row r="13744" spans="1:6">
      <c r="A13744" s="2" t="s">
        <v>2013</v>
      </c>
      <c r="B13744" s="2"/>
      <c r="C13744" s="2" t="s">
        <v>594</v>
      </c>
      <c r="D13744" s="2">
        <v>5003876</v>
      </c>
      <c r="E13744" s="2" t="s">
        <v>5868</v>
      </c>
      <c r="F13744" s="2">
        <v>10175</v>
      </c>
    </row>
    <row r="13745" spans="1:6">
      <c r="A13745" s="2" t="s">
        <v>2013</v>
      </c>
      <c r="B13745" s="2"/>
      <c r="C13745" s="2" t="s">
        <v>594</v>
      </c>
      <c r="D13745" s="2">
        <v>5020648</v>
      </c>
      <c r="E13745" s="2" t="s">
        <v>5894</v>
      </c>
      <c r="F13745" s="2">
        <v>18725</v>
      </c>
    </row>
    <row r="13746" spans="1:6">
      <c r="A13746" s="2" t="s">
        <v>2013</v>
      </c>
      <c r="B13746" s="2"/>
      <c r="C13746" s="2" t="s">
        <v>594</v>
      </c>
      <c r="D13746" s="2">
        <v>5020689</v>
      </c>
      <c r="E13746" s="2" t="s">
        <v>5895</v>
      </c>
      <c r="F13746" s="2">
        <v>3990</v>
      </c>
    </row>
    <row r="13747" spans="1:6">
      <c r="A13747" s="2" t="s">
        <v>2013</v>
      </c>
      <c r="B13747" s="2"/>
      <c r="C13747" s="2" t="s">
        <v>594</v>
      </c>
      <c r="D13747" s="2">
        <v>5032723</v>
      </c>
      <c r="E13747" s="2" t="s">
        <v>5911</v>
      </c>
      <c r="F13747" s="2">
        <v>1375</v>
      </c>
    </row>
    <row r="13748" spans="1:6">
      <c r="A13748" s="2" t="s">
        <v>2013</v>
      </c>
      <c r="B13748" s="2"/>
      <c r="C13748" s="2" t="s">
        <v>3360</v>
      </c>
      <c r="D13748" s="2">
        <v>5036953</v>
      </c>
      <c r="E13748" s="2" t="s">
        <v>5946</v>
      </c>
      <c r="F13748" s="2">
        <v>22341.82</v>
      </c>
    </row>
    <row r="13749" spans="1:6">
      <c r="A13749" s="2" t="s">
        <v>2013</v>
      </c>
      <c r="B13749" s="2"/>
      <c r="C13749" s="2" t="s">
        <v>3360</v>
      </c>
      <c r="D13749" s="2">
        <v>5036986</v>
      </c>
      <c r="E13749" s="2" t="s">
        <v>5947</v>
      </c>
      <c r="F13749" s="2">
        <v>22508.55</v>
      </c>
    </row>
    <row r="13750" spans="1:6">
      <c r="A13750" s="2" t="s">
        <v>2013</v>
      </c>
      <c r="B13750" s="2"/>
      <c r="C13750" s="2" t="s">
        <v>3360</v>
      </c>
      <c r="D13750" s="2">
        <v>5036987</v>
      </c>
      <c r="E13750" s="2" t="s">
        <v>5948</v>
      </c>
      <c r="F13750" s="2">
        <v>24509.31</v>
      </c>
    </row>
    <row r="13751" spans="1:6">
      <c r="A13751" s="2" t="s">
        <v>2013</v>
      </c>
      <c r="B13751" s="2"/>
      <c r="C13751" s="2" t="s">
        <v>1237</v>
      </c>
      <c r="D13751" s="2">
        <v>5009920</v>
      </c>
      <c r="E13751" s="2" t="s">
        <v>6007</v>
      </c>
      <c r="F13751" s="2">
        <v>1727.34</v>
      </c>
    </row>
    <row r="13752" spans="1:6">
      <c r="A13752" s="2" t="s">
        <v>2013</v>
      </c>
      <c r="B13752" s="2"/>
      <c r="C13752" s="2" t="s">
        <v>1237</v>
      </c>
      <c r="D13752" s="2">
        <v>5017724</v>
      </c>
      <c r="E13752" s="2" t="s">
        <v>6047</v>
      </c>
      <c r="F13752" s="2">
        <v>102.47</v>
      </c>
    </row>
    <row r="13753" spans="1:6">
      <c r="A13753" s="2" t="s">
        <v>2013</v>
      </c>
      <c r="B13753" s="2"/>
      <c r="C13753" s="2" t="s">
        <v>1237</v>
      </c>
      <c r="D13753" s="2">
        <v>5018762</v>
      </c>
      <c r="E13753" s="2" t="s">
        <v>6054</v>
      </c>
      <c r="F13753" s="2">
        <v>3240.99</v>
      </c>
    </row>
    <row r="13754" spans="1:6">
      <c r="A13754" s="2" t="s">
        <v>2013</v>
      </c>
      <c r="B13754" s="2"/>
      <c r="C13754" s="2" t="s">
        <v>1237</v>
      </c>
      <c r="D13754" s="2">
        <v>5018879</v>
      </c>
      <c r="E13754" s="2" t="s">
        <v>3447</v>
      </c>
      <c r="F13754" s="2">
        <v>1655.1</v>
      </c>
    </row>
    <row r="13755" spans="1:6">
      <c r="A13755" s="2" t="s">
        <v>2013</v>
      </c>
      <c r="B13755" s="2"/>
      <c r="C13755" s="2" t="s">
        <v>1237</v>
      </c>
      <c r="D13755" s="2">
        <v>5020381</v>
      </c>
      <c r="E13755" s="2" t="s">
        <v>3468</v>
      </c>
      <c r="F13755" s="2">
        <v>1750.79</v>
      </c>
    </row>
    <row r="13756" spans="1:6">
      <c r="A13756" s="2" t="s">
        <v>2013</v>
      </c>
      <c r="B13756" s="2"/>
      <c r="C13756" s="2" t="s">
        <v>1237</v>
      </c>
      <c r="D13756" s="2">
        <v>5020386</v>
      </c>
      <c r="E13756" s="2" t="s">
        <v>6072</v>
      </c>
      <c r="F13756" s="2">
        <v>327.52</v>
      </c>
    </row>
    <row r="13757" spans="1:6">
      <c r="A13757" s="2" t="s">
        <v>2013</v>
      </c>
      <c r="B13757" s="2"/>
      <c r="C13757" s="2" t="s">
        <v>1237</v>
      </c>
      <c r="D13757" s="2">
        <v>5020559</v>
      </c>
      <c r="E13757" s="2" t="s">
        <v>6073</v>
      </c>
      <c r="F13757" s="2">
        <v>7295.16</v>
      </c>
    </row>
    <row r="13758" spans="1:6">
      <c r="A13758" s="2" t="s">
        <v>2013</v>
      </c>
      <c r="B13758" s="2"/>
      <c r="C13758" s="2" t="s">
        <v>1237</v>
      </c>
      <c r="D13758" s="2">
        <v>5020614</v>
      </c>
      <c r="E13758" s="2" t="s">
        <v>6074</v>
      </c>
      <c r="F13758" s="2">
        <v>112.86</v>
      </c>
    </row>
    <row r="13759" spans="1:6">
      <c r="A13759" s="2" t="s">
        <v>2013</v>
      </c>
      <c r="B13759" s="2"/>
      <c r="C13759" s="2" t="s">
        <v>1237</v>
      </c>
      <c r="D13759" s="2">
        <v>5020619</v>
      </c>
      <c r="E13759" s="2" t="s">
        <v>6075</v>
      </c>
      <c r="F13759" s="2">
        <v>2177.39</v>
      </c>
    </row>
    <row r="13760" spans="1:6">
      <c r="A13760" s="2" t="s">
        <v>2013</v>
      </c>
      <c r="B13760" s="2"/>
      <c r="C13760" s="2" t="s">
        <v>1237</v>
      </c>
      <c r="D13760" s="2">
        <v>5020653</v>
      </c>
      <c r="E13760" s="2" t="s">
        <v>6076</v>
      </c>
      <c r="F13760" s="2">
        <v>7843.69</v>
      </c>
    </row>
    <row r="13761" spans="1:6">
      <c r="A13761" s="2" t="s">
        <v>2013</v>
      </c>
      <c r="B13761" s="2"/>
      <c r="C13761" s="2" t="s">
        <v>1237</v>
      </c>
      <c r="D13761" s="2">
        <v>5020738</v>
      </c>
      <c r="E13761" s="2" t="s">
        <v>6077</v>
      </c>
      <c r="F13761" s="2">
        <v>153.9</v>
      </c>
    </row>
    <row r="13762" spans="1:6">
      <c r="A13762" s="2" t="s">
        <v>2013</v>
      </c>
      <c r="B13762" s="2"/>
      <c r="C13762" s="2" t="s">
        <v>1237</v>
      </c>
      <c r="D13762" s="2">
        <v>5020827</v>
      </c>
      <c r="E13762" s="2" t="s">
        <v>6078</v>
      </c>
      <c r="F13762" s="2">
        <v>2681.25</v>
      </c>
    </row>
    <row r="13763" spans="1:6">
      <c r="A13763" s="2" t="s">
        <v>2013</v>
      </c>
      <c r="B13763" s="2"/>
      <c r="C13763" s="2" t="s">
        <v>1237</v>
      </c>
      <c r="D13763" s="2">
        <v>5021825</v>
      </c>
      <c r="E13763" s="2" t="s">
        <v>6080</v>
      </c>
      <c r="F13763" s="2">
        <v>8146.2</v>
      </c>
    </row>
    <row r="13764" spans="1:6">
      <c r="A13764" s="2" t="s">
        <v>2013</v>
      </c>
      <c r="B13764" s="2"/>
      <c r="C13764" s="2" t="s">
        <v>1237</v>
      </c>
      <c r="D13764" s="2">
        <v>5023035</v>
      </c>
      <c r="E13764" s="2" t="s">
        <v>6085</v>
      </c>
      <c r="F13764" s="2">
        <v>4293.46</v>
      </c>
    </row>
    <row r="13765" spans="1:6">
      <c r="A13765" s="2" t="s">
        <v>2013</v>
      </c>
      <c r="B13765" s="2"/>
      <c r="C13765" s="2" t="s">
        <v>1237</v>
      </c>
      <c r="D13765" s="2">
        <v>5024674</v>
      </c>
      <c r="E13765" s="2" t="s">
        <v>6143</v>
      </c>
      <c r="F13765" s="2">
        <v>1220.95</v>
      </c>
    </row>
    <row r="13766" spans="1:6">
      <c r="A13766" s="2" t="s">
        <v>2013</v>
      </c>
      <c r="B13766" s="2"/>
      <c r="C13766" s="2" t="s">
        <v>1237</v>
      </c>
      <c r="D13766" s="2">
        <v>5034424</v>
      </c>
      <c r="E13766" s="2" t="s">
        <v>3522</v>
      </c>
      <c r="F13766" s="2">
        <v>2236.69</v>
      </c>
    </row>
    <row r="13767" spans="1:6">
      <c r="A13767" s="2" t="s">
        <v>2013</v>
      </c>
      <c r="B13767" s="2"/>
      <c r="C13767" s="2" t="s">
        <v>1237</v>
      </c>
      <c r="D13767" s="2">
        <v>5035922</v>
      </c>
      <c r="E13767" s="2" t="s">
        <v>3530</v>
      </c>
      <c r="F13767" s="2">
        <v>4814.0600000000004</v>
      </c>
    </row>
    <row r="13768" spans="1:6">
      <c r="A13768" s="2" t="s">
        <v>2013</v>
      </c>
      <c r="B13768" s="2"/>
      <c r="C13768" s="2" t="s">
        <v>1237</v>
      </c>
      <c r="D13768" s="2">
        <v>5036303</v>
      </c>
      <c r="E13768" s="2" t="s">
        <v>3533</v>
      </c>
      <c r="F13768" s="2">
        <v>3674.83</v>
      </c>
    </row>
    <row r="13769" spans="1:6">
      <c r="A13769" s="2" t="s">
        <v>2013</v>
      </c>
      <c r="B13769" s="2"/>
      <c r="C13769" s="2" t="s">
        <v>779</v>
      </c>
      <c r="D13769" s="2">
        <v>5021854</v>
      </c>
      <c r="E13769" s="2" t="s">
        <v>4191</v>
      </c>
      <c r="F13769" s="2">
        <v>125</v>
      </c>
    </row>
    <row r="13770" spans="1:6">
      <c r="A13770" s="2" t="s">
        <v>2013</v>
      </c>
      <c r="B13770" s="2"/>
      <c r="C13770" s="2" t="s">
        <v>86</v>
      </c>
      <c r="D13770" s="2">
        <v>5018669</v>
      </c>
      <c r="E13770" s="2" t="s">
        <v>2362</v>
      </c>
      <c r="F13770" s="2">
        <v>131</v>
      </c>
    </row>
    <row r="13771" spans="1:6">
      <c r="A13771" s="2" t="s">
        <v>2013</v>
      </c>
      <c r="B13771" s="2"/>
      <c r="C13771" s="2" t="s">
        <v>15</v>
      </c>
      <c r="D13771" s="2">
        <v>5034669</v>
      </c>
      <c r="E13771" s="2" t="s">
        <v>6195</v>
      </c>
      <c r="F13771" s="2">
        <v>1500</v>
      </c>
    </row>
    <row r="13772" spans="1:6">
      <c r="A13772" s="2" t="s">
        <v>2013</v>
      </c>
      <c r="B13772" s="2"/>
      <c r="C13772" s="2" t="s">
        <v>15</v>
      </c>
      <c r="D13772" s="2">
        <v>5036265</v>
      </c>
      <c r="E13772" s="2" t="s">
        <v>6197</v>
      </c>
      <c r="F13772" s="2">
        <v>700</v>
      </c>
    </row>
    <row r="13773" spans="1:6">
      <c r="A13773" s="2" t="s">
        <v>2013</v>
      </c>
      <c r="B13773" s="2"/>
      <c r="C13773" s="2" t="s">
        <v>15</v>
      </c>
      <c r="D13773" s="2">
        <v>5036988</v>
      </c>
      <c r="E13773" s="2" t="s">
        <v>6198</v>
      </c>
      <c r="F13773" s="2">
        <v>729</v>
      </c>
    </row>
    <row r="13774" spans="1:6">
      <c r="A13774" s="2" t="s">
        <v>2013</v>
      </c>
      <c r="B13774" s="2"/>
      <c r="C13774" s="2" t="s">
        <v>15</v>
      </c>
      <c r="D13774" s="2">
        <v>5037047</v>
      </c>
      <c r="E13774" s="2" t="s">
        <v>6199</v>
      </c>
      <c r="F13774" s="2">
        <v>450</v>
      </c>
    </row>
    <row r="13775" spans="1:6">
      <c r="A13775" s="2" t="s">
        <v>2013</v>
      </c>
      <c r="B13775" s="2"/>
      <c r="C13775" s="2" t="s">
        <v>222</v>
      </c>
      <c r="D13775" s="2">
        <v>5020390</v>
      </c>
      <c r="E13775" s="2" t="s">
        <v>6273</v>
      </c>
      <c r="F13775" s="2">
        <v>450</v>
      </c>
    </row>
    <row r="13776" spans="1:6">
      <c r="A13776" s="2" t="s">
        <v>2013</v>
      </c>
      <c r="B13776" s="2"/>
      <c r="C13776" s="2" t="s">
        <v>222</v>
      </c>
      <c r="D13776" s="2">
        <v>5020588</v>
      </c>
      <c r="E13776" s="2" t="s">
        <v>6274</v>
      </c>
      <c r="F13776" s="2">
        <v>450</v>
      </c>
    </row>
    <row r="13777" spans="1:6">
      <c r="A13777" s="2" t="s">
        <v>2013</v>
      </c>
      <c r="B13777" s="2"/>
      <c r="C13777" s="2" t="s">
        <v>222</v>
      </c>
      <c r="D13777" s="2">
        <v>5020684</v>
      </c>
      <c r="E13777" s="2" t="s">
        <v>6275</v>
      </c>
      <c r="F13777" s="2">
        <v>300</v>
      </c>
    </row>
    <row r="13778" spans="1:6">
      <c r="A13778" s="2" t="s">
        <v>2013</v>
      </c>
      <c r="B13778" s="2"/>
      <c r="C13778" s="2" t="s">
        <v>222</v>
      </c>
      <c r="D13778" s="2">
        <v>5020694</v>
      </c>
      <c r="E13778" s="2" t="s">
        <v>6276</v>
      </c>
      <c r="F13778" s="2">
        <v>900</v>
      </c>
    </row>
    <row r="13779" spans="1:6">
      <c r="A13779" s="2" t="s">
        <v>2013</v>
      </c>
      <c r="B13779" s="2"/>
      <c r="C13779" s="2" t="s">
        <v>222</v>
      </c>
      <c r="D13779" s="2">
        <v>5020713</v>
      </c>
      <c r="E13779" s="2" t="s">
        <v>6277</v>
      </c>
      <c r="F13779" s="2">
        <v>600</v>
      </c>
    </row>
    <row r="13780" spans="1:6">
      <c r="A13780" s="2" t="s">
        <v>2013</v>
      </c>
      <c r="B13780" s="2"/>
      <c r="C13780" s="2" t="s">
        <v>222</v>
      </c>
      <c r="D13780" s="2">
        <v>5020771</v>
      </c>
      <c r="E13780" s="2" t="s">
        <v>6278</v>
      </c>
      <c r="F13780" s="2">
        <v>300</v>
      </c>
    </row>
    <row r="13781" spans="1:6">
      <c r="A13781" s="2" t="s">
        <v>2013</v>
      </c>
      <c r="B13781" s="2"/>
      <c r="C13781" s="2" t="s">
        <v>222</v>
      </c>
      <c r="D13781" s="2">
        <v>5020792</v>
      </c>
      <c r="E13781" s="2" t="s">
        <v>6279</v>
      </c>
      <c r="F13781" s="2">
        <v>300</v>
      </c>
    </row>
    <row r="13782" spans="1:6">
      <c r="A13782" s="2" t="s">
        <v>2013</v>
      </c>
      <c r="B13782" s="2"/>
      <c r="C13782" s="2" t="s">
        <v>222</v>
      </c>
      <c r="D13782" s="2">
        <v>5020807</v>
      </c>
      <c r="E13782" s="2" t="s">
        <v>6280</v>
      </c>
      <c r="F13782" s="2">
        <v>450</v>
      </c>
    </row>
    <row r="13783" spans="1:6">
      <c r="A13783" s="2" t="s">
        <v>2013</v>
      </c>
      <c r="B13783" s="2"/>
      <c r="C13783" s="2" t="s">
        <v>222</v>
      </c>
      <c r="D13783" s="2">
        <v>5020859</v>
      </c>
      <c r="E13783" s="2" t="s">
        <v>6281</v>
      </c>
      <c r="F13783" s="2">
        <v>150</v>
      </c>
    </row>
    <row r="13784" spans="1:6">
      <c r="A13784" s="2" t="s">
        <v>2013</v>
      </c>
      <c r="B13784" s="2"/>
      <c r="C13784" s="2" t="s">
        <v>222</v>
      </c>
      <c r="D13784" s="2">
        <v>5022502</v>
      </c>
      <c r="E13784" s="2" t="s">
        <v>6282</v>
      </c>
      <c r="F13784" s="2">
        <v>750</v>
      </c>
    </row>
    <row r="13785" spans="1:6">
      <c r="A13785" s="2" t="s">
        <v>2013</v>
      </c>
      <c r="B13785" s="2"/>
      <c r="C13785" s="2" t="s">
        <v>222</v>
      </c>
      <c r="D13785" s="2">
        <v>5030636</v>
      </c>
      <c r="E13785" s="2" t="s">
        <v>6291</v>
      </c>
      <c r="F13785" s="2">
        <v>150</v>
      </c>
    </row>
    <row r="13786" spans="1:6">
      <c r="A13786" s="2" t="s">
        <v>2013</v>
      </c>
      <c r="B13786" s="2"/>
      <c r="C13786" s="2" t="s">
        <v>222</v>
      </c>
      <c r="D13786" s="2">
        <v>5034175</v>
      </c>
      <c r="E13786" s="2" t="s">
        <v>6296</v>
      </c>
      <c r="F13786" s="2">
        <v>150</v>
      </c>
    </row>
    <row r="13787" spans="1:6">
      <c r="A13787" s="2" t="s">
        <v>2013</v>
      </c>
      <c r="B13787" s="2"/>
      <c r="C13787" s="2" t="s">
        <v>45</v>
      </c>
      <c r="D13787" s="2">
        <v>5021996</v>
      </c>
      <c r="E13787" s="2" t="s">
        <v>2016</v>
      </c>
      <c r="F13787" s="2">
        <v>-23474.39</v>
      </c>
    </row>
    <row r="13788" spans="1:6">
      <c r="A13788" s="2" t="s">
        <v>2013</v>
      </c>
      <c r="B13788" s="2"/>
      <c r="C13788" s="2" t="s">
        <v>507</v>
      </c>
      <c r="D13788" s="2">
        <v>5002733</v>
      </c>
      <c r="E13788" s="2" t="s">
        <v>2401</v>
      </c>
      <c r="F13788" s="2">
        <v>35</v>
      </c>
    </row>
    <row r="13789" spans="1:6">
      <c r="A13789" s="2" t="s">
        <v>2013</v>
      </c>
      <c r="B13789" s="2"/>
      <c r="C13789" s="2" t="s">
        <v>507</v>
      </c>
      <c r="D13789" s="2">
        <v>5003231</v>
      </c>
      <c r="E13789" s="2" t="s">
        <v>66</v>
      </c>
      <c r="F13789" s="2">
        <v>35</v>
      </c>
    </row>
    <row r="13790" spans="1:6">
      <c r="A13790" s="2" t="s">
        <v>2013</v>
      </c>
      <c r="B13790" s="2"/>
      <c r="C13790" s="2" t="s">
        <v>507</v>
      </c>
      <c r="D13790" s="2">
        <v>5012495</v>
      </c>
      <c r="E13790" s="2" t="s">
        <v>5006</v>
      </c>
      <c r="F13790" s="2">
        <v>105</v>
      </c>
    </row>
    <row r="13791" spans="1:6">
      <c r="A13791" s="2" t="s">
        <v>2013</v>
      </c>
      <c r="B13791" s="2"/>
      <c r="C13791" s="2" t="s">
        <v>94</v>
      </c>
      <c r="D13791" s="2">
        <v>5001581</v>
      </c>
      <c r="E13791" s="2" t="s">
        <v>95</v>
      </c>
      <c r="F13791" s="2">
        <v>63642.07</v>
      </c>
    </row>
    <row r="13792" spans="1:6">
      <c r="A13792" s="2" t="s">
        <v>2013</v>
      </c>
      <c r="B13792" s="2"/>
      <c r="C13792" s="2" t="s">
        <v>152</v>
      </c>
      <c r="D13792" s="2">
        <v>5006035</v>
      </c>
      <c r="E13792" s="2" t="s">
        <v>1789</v>
      </c>
      <c r="F13792" s="2">
        <v>135</v>
      </c>
    </row>
    <row r="13793" spans="1:6">
      <c r="A13793" s="2" t="s">
        <v>2013</v>
      </c>
      <c r="B13793" s="2"/>
      <c r="C13793" s="2" t="s">
        <v>152</v>
      </c>
      <c r="D13793" s="2">
        <v>5018669</v>
      </c>
      <c r="E13793" s="2" t="s">
        <v>2362</v>
      </c>
      <c r="F13793" s="2">
        <v>13200.11</v>
      </c>
    </row>
    <row r="13794" spans="1:6">
      <c r="A13794" s="2" t="s">
        <v>2013</v>
      </c>
      <c r="B13794" s="2">
        <v>4300001072</v>
      </c>
      <c r="C13794" s="2" t="s">
        <v>45</v>
      </c>
      <c r="D13794" s="2">
        <v>5021996</v>
      </c>
      <c r="E13794" s="2" t="s">
        <v>2016</v>
      </c>
      <c r="F13794" s="2">
        <v>430832.26</v>
      </c>
    </row>
    <row r="13795" spans="1:6">
      <c r="A13795" s="2" t="s">
        <v>2013</v>
      </c>
      <c r="B13795" s="2">
        <v>4300001080</v>
      </c>
      <c r="C13795" s="2" t="s">
        <v>94</v>
      </c>
      <c r="D13795" s="2">
        <v>5006568</v>
      </c>
      <c r="E13795" s="2" t="s">
        <v>2017</v>
      </c>
      <c r="F13795" s="2">
        <v>91399.97</v>
      </c>
    </row>
    <row r="13796" spans="1:6">
      <c r="A13796" s="2" t="s">
        <v>2013</v>
      </c>
      <c r="B13796" s="2">
        <v>4300001520</v>
      </c>
      <c r="C13796" s="2" t="s">
        <v>86</v>
      </c>
      <c r="D13796" s="2">
        <v>5021458</v>
      </c>
      <c r="E13796" s="2" t="s">
        <v>2021</v>
      </c>
      <c r="F13796" s="2">
        <v>29325</v>
      </c>
    </row>
    <row r="13797" spans="1:6">
      <c r="A13797" s="2" t="s">
        <v>2013</v>
      </c>
      <c r="B13797" s="2">
        <v>4300001713</v>
      </c>
      <c r="C13797" s="2" t="s">
        <v>183</v>
      </c>
      <c r="D13797" s="2">
        <v>5029180</v>
      </c>
      <c r="E13797" s="2" t="s">
        <v>2022</v>
      </c>
      <c r="F13797" s="2">
        <v>740</v>
      </c>
    </row>
    <row r="13798" spans="1:6">
      <c r="A13798" s="2" t="s">
        <v>2013</v>
      </c>
      <c r="B13798" s="2">
        <v>4300003132</v>
      </c>
      <c r="C13798" s="2" t="s">
        <v>209</v>
      </c>
      <c r="D13798" s="2">
        <v>5034285</v>
      </c>
      <c r="E13798" s="2" t="s">
        <v>2027</v>
      </c>
      <c r="F13798" s="2">
        <v>3689.25</v>
      </c>
    </row>
    <row r="13799" spans="1:6">
      <c r="A13799" s="2" t="s">
        <v>2013</v>
      </c>
      <c r="B13799" s="2">
        <v>4300003929</v>
      </c>
      <c r="C13799" s="2" t="s">
        <v>43</v>
      </c>
      <c r="D13799" s="2">
        <v>5024837</v>
      </c>
      <c r="E13799" s="2" t="s">
        <v>18</v>
      </c>
      <c r="F13799" s="2">
        <v>39830.15</v>
      </c>
    </row>
    <row r="13800" spans="1:6">
      <c r="A13800" s="2" t="s">
        <v>2013</v>
      </c>
      <c r="B13800" s="2">
        <v>4300004263</v>
      </c>
      <c r="C13800" s="2" t="s">
        <v>13</v>
      </c>
      <c r="D13800" s="2">
        <v>5021469</v>
      </c>
      <c r="E13800" s="2" t="s">
        <v>2036</v>
      </c>
      <c r="F13800" s="2">
        <v>29166.65</v>
      </c>
    </row>
    <row r="13801" spans="1:6">
      <c r="A13801" s="2" t="s">
        <v>2013</v>
      </c>
      <c r="B13801" s="2">
        <v>4300004326</v>
      </c>
      <c r="C13801" s="2" t="s">
        <v>49</v>
      </c>
      <c r="D13801" s="2">
        <v>5001570</v>
      </c>
      <c r="E13801" s="2" t="s">
        <v>120</v>
      </c>
      <c r="F13801" s="2">
        <v>4895</v>
      </c>
    </row>
    <row r="13802" spans="1:6">
      <c r="A13802" s="2" t="s">
        <v>2013</v>
      </c>
      <c r="B13802" s="2">
        <v>4300004386</v>
      </c>
      <c r="C13802" s="2" t="s">
        <v>43</v>
      </c>
      <c r="D13802" s="2">
        <v>5005423</v>
      </c>
      <c r="E13802" s="2" t="s">
        <v>208</v>
      </c>
      <c r="F13802" s="2">
        <v>10325.81</v>
      </c>
    </row>
    <row r="13803" spans="1:6">
      <c r="A13803" s="2" t="s">
        <v>2013</v>
      </c>
      <c r="B13803" s="2">
        <v>4400013823</v>
      </c>
      <c r="C13803" s="2" t="s">
        <v>209</v>
      </c>
      <c r="D13803" s="2">
        <v>5017879</v>
      </c>
      <c r="E13803" s="2" t="s">
        <v>5268</v>
      </c>
      <c r="F13803" s="2">
        <v>1214.52</v>
      </c>
    </row>
    <row r="13804" spans="1:6">
      <c r="A13804" s="2" t="s">
        <v>2013</v>
      </c>
      <c r="B13804" s="2">
        <v>4400013833</v>
      </c>
      <c r="C13804" s="2" t="s">
        <v>141</v>
      </c>
      <c r="D13804" s="2">
        <v>5003035</v>
      </c>
      <c r="E13804" s="2" t="s">
        <v>145</v>
      </c>
      <c r="F13804" s="2">
        <v>7342.31</v>
      </c>
    </row>
    <row r="13805" spans="1:6">
      <c r="A13805" s="2" t="s">
        <v>2013</v>
      </c>
      <c r="B13805" s="2">
        <v>4400013844</v>
      </c>
      <c r="C13805" s="2" t="s">
        <v>79</v>
      </c>
      <c r="D13805" s="2">
        <v>5028237</v>
      </c>
      <c r="E13805" s="2" t="s">
        <v>470</v>
      </c>
      <c r="F13805" s="2">
        <v>834.31</v>
      </c>
    </row>
    <row r="13806" spans="1:6">
      <c r="A13806" s="2" t="s">
        <v>2013</v>
      </c>
      <c r="B13806" s="2">
        <v>4400013855</v>
      </c>
      <c r="C13806" s="2" t="s">
        <v>56</v>
      </c>
      <c r="D13806" s="2">
        <v>5024837</v>
      </c>
      <c r="E13806" s="2" t="s">
        <v>18</v>
      </c>
      <c r="F13806" s="2">
        <v>80168.72</v>
      </c>
    </row>
    <row r="13807" spans="1:6">
      <c r="A13807" s="2" t="s">
        <v>2013</v>
      </c>
      <c r="B13807" s="2">
        <v>4400013872</v>
      </c>
      <c r="C13807" s="2" t="s">
        <v>56</v>
      </c>
      <c r="D13807" s="2">
        <v>5005423</v>
      </c>
      <c r="E13807" s="2" t="s">
        <v>208</v>
      </c>
      <c r="F13807" s="2">
        <v>1680.02</v>
      </c>
    </row>
    <row r="13808" spans="1:6">
      <c r="A13808" s="2" t="s">
        <v>2013</v>
      </c>
      <c r="B13808" s="2">
        <v>4400014177</v>
      </c>
      <c r="C13808" s="2" t="s">
        <v>68</v>
      </c>
      <c r="D13808" s="2">
        <v>5001610</v>
      </c>
      <c r="E13808" s="2" t="s">
        <v>67</v>
      </c>
      <c r="F13808" s="2">
        <v>3478.58</v>
      </c>
    </row>
    <row r="13809" spans="1:6">
      <c r="A13809" s="2" t="s">
        <v>2013</v>
      </c>
      <c r="B13809" s="2">
        <v>4400014477</v>
      </c>
      <c r="C13809" s="2" t="s">
        <v>191</v>
      </c>
      <c r="D13809" s="2">
        <v>5010561</v>
      </c>
      <c r="E13809" s="2" t="s">
        <v>2051</v>
      </c>
      <c r="F13809" s="2">
        <v>252</v>
      </c>
    </row>
    <row r="13810" spans="1:6">
      <c r="A13810" s="2" t="s">
        <v>2013</v>
      </c>
      <c r="B13810" s="2">
        <v>4400014537</v>
      </c>
      <c r="C13810" s="2" t="s">
        <v>191</v>
      </c>
      <c r="D13810" s="2">
        <v>5030320</v>
      </c>
      <c r="E13810" s="2" t="s">
        <v>2052</v>
      </c>
      <c r="F13810" s="2">
        <v>380</v>
      </c>
    </row>
    <row r="13811" spans="1:6">
      <c r="A13811" s="2" t="s">
        <v>2013</v>
      </c>
      <c r="B13811" s="2">
        <v>4400014613</v>
      </c>
      <c r="C13811" s="2" t="s">
        <v>49</v>
      </c>
      <c r="D13811" s="2">
        <v>5002648</v>
      </c>
      <c r="E13811" s="2" t="s">
        <v>197</v>
      </c>
      <c r="F13811" s="2">
        <v>45387.22</v>
      </c>
    </row>
    <row r="13812" spans="1:6">
      <c r="A13812" s="2" t="s">
        <v>2013</v>
      </c>
      <c r="B13812" s="2">
        <v>4400014614</v>
      </c>
      <c r="C13812" s="2" t="s">
        <v>191</v>
      </c>
      <c r="D13812" s="2">
        <v>5003102</v>
      </c>
      <c r="E13812" s="2" t="s">
        <v>252</v>
      </c>
      <c r="F13812" s="2">
        <v>101.36</v>
      </c>
    </row>
    <row r="13813" spans="1:6">
      <c r="A13813" s="2" t="s">
        <v>2013</v>
      </c>
      <c r="B13813" s="2">
        <v>4400014694</v>
      </c>
      <c r="C13813" s="2" t="s">
        <v>191</v>
      </c>
      <c r="D13813" s="2">
        <v>5010561</v>
      </c>
      <c r="E13813" s="2" t="s">
        <v>2051</v>
      </c>
      <c r="F13813" s="2">
        <v>504</v>
      </c>
    </row>
    <row r="13814" spans="1:6">
      <c r="A13814" s="2" t="s">
        <v>2013</v>
      </c>
      <c r="B13814" s="2">
        <v>4400014695</v>
      </c>
      <c r="C13814" s="2" t="s">
        <v>86</v>
      </c>
      <c r="D13814" s="2">
        <v>5033829</v>
      </c>
      <c r="E13814" s="2" t="s">
        <v>2050</v>
      </c>
      <c r="F13814" s="2">
        <v>55</v>
      </c>
    </row>
    <row r="13815" spans="1:6">
      <c r="A13815" s="2" t="s">
        <v>2013</v>
      </c>
      <c r="B13815" s="2">
        <v>4500073266</v>
      </c>
      <c r="C13815" s="2" t="s">
        <v>56</v>
      </c>
      <c r="D13815" s="2">
        <v>5024837</v>
      </c>
      <c r="E13815" s="2" t="s">
        <v>18</v>
      </c>
      <c r="F13815" s="2">
        <v>231.82</v>
      </c>
    </row>
    <row r="13816" spans="1:6">
      <c r="A13816" s="2" t="s">
        <v>2013</v>
      </c>
      <c r="B13816" s="2">
        <v>4500074214</v>
      </c>
      <c r="C13816" s="2" t="s">
        <v>19</v>
      </c>
      <c r="D13816" s="2">
        <v>5020708</v>
      </c>
      <c r="E13816" s="2" t="s">
        <v>2069</v>
      </c>
      <c r="F13816" s="2">
        <v>2686.63</v>
      </c>
    </row>
    <row r="13817" spans="1:6">
      <c r="A13817" s="2" t="s">
        <v>2013</v>
      </c>
      <c r="B13817" s="2">
        <v>4500074379</v>
      </c>
      <c r="C13817" s="2" t="s">
        <v>56</v>
      </c>
      <c r="D13817" s="2">
        <v>5024837</v>
      </c>
      <c r="E13817" s="2" t="s">
        <v>18</v>
      </c>
      <c r="F13817" s="2">
        <v>86.04</v>
      </c>
    </row>
    <row r="13818" spans="1:6">
      <c r="A13818" s="2" t="s">
        <v>2013</v>
      </c>
      <c r="B13818" s="2">
        <v>4500074428</v>
      </c>
      <c r="C13818" s="2" t="s">
        <v>19</v>
      </c>
      <c r="D13818" s="2">
        <v>5003593</v>
      </c>
      <c r="E13818" s="2" t="s">
        <v>136</v>
      </c>
      <c r="F13818" s="2">
        <v>1522.5</v>
      </c>
    </row>
    <row r="13819" spans="1:6">
      <c r="A13819" s="2" t="s">
        <v>2013</v>
      </c>
      <c r="B13819" s="2">
        <v>4500074461</v>
      </c>
      <c r="C13819" s="2" t="s">
        <v>56</v>
      </c>
      <c r="D13819" s="2">
        <v>5024837</v>
      </c>
      <c r="E13819" s="2" t="s">
        <v>18</v>
      </c>
      <c r="F13819" s="2">
        <v>134.55000000000001</v>
      </c>
    </row>
    <row r="13820" spans="1:6">
      <c r="A13820" s="2" t="s">
        <v>2013</v>
      </c>
      <c r="B13820" s="2">
        <v>4500074483</v>
      </c>
      <c r="C13820" s="2" t="s">
        <v>56</v>
      </c>
      <c r="D13820" s="2">
        <v>5003085</v>
      </c>
      <c r="E13820" s="2" t="s">
        <v>61</v>
      </c>
      <c r="F13820" s="2">
        <v>21.75</v>
      </c>
    </row>
    <row r="13821" spans="1:6">
      <c r="A13821" s="2" t="s">
        <v>2013</v>
      </c>
      <c r="B13821" s="2">
        <v>4500074506</v>
      </c>
      <c r="C13821" s="2" t="s">
        <v>56</v>
      </c>
      <c r="D13821" s="2">
        <v>5024837</v>
      </c>
      <c r="E13821" s="2" t="s">
        <v>18</v>
      </c>
      <c r="F13821" s="2">
        <v>60.83</v>
      </c>
    </row>
    <row r="13822" spans="1:6">
      <c r="A13822" s="2" t="s">
        <v>2013</v>
      </c>
      <c r="B13822" s="2">
        <v>4500074520</v>
      </c>
      <c r="C13822" s="2" t="s">
        <v>56</v>
      </c>
      <c r="D13822" s="2">
        <v>5024837</v>
      </c>
      <c r="E13822" s="2" t="s">
        <v>18</v>
      </c>
      <c r="F13822" s="2">
        <v>11.73</v>
      </c>
    </row>
    <row r="13823" spans="1:6">
      <c r="A13823" s="2" t="s">
        <v>2013</v>
      </c>
      <c r="B13823" s="2">
        <v>4500074528</v>
      </c>
      <c r="C13823" s="2" t="s">
        <v>19</v>
      </c>
      <c r="D13823" s="2">
        <v>5005870</v>
      </c>
      <c r="E13823" s="2" t="s">
        <v>1566</v>
      </c>
      <c r="F13823" s="2">
        <v>69.599999999999994</v>
      </c>
    </row>
    <row r="13824" spans="1:6">
      <c r="A13824" s="2" t="s">
        <v>2013</v>
      </c>
      <c r="B13824" s="2">
        <v>4500074570</v>
      </c>
      <c r="C13824" s="2" t="s">
        <v>56</v>
      </c>
      <c r="D13824" s="2">
        <v>5003085</v>
      </c>
      <c r="E13824" s="2" t="s">
        <v>61</v>
      </c>
      <c r="F13824" s="2">
        <v>84.83</v>
      </c>
    </row>
    <row r="13825" spans="1:6">
      <c r="A13825" s="2" t="s">
        <v>2013</v>
      </c>
      <c r="B13825" s="2">
        <v>4500074572</v>
      </c>
      <c r="C13825" s="2" t="s">
        <v>19</v>
      </c>
      <c r="D13825" s="2">
        <v>5005870</v>
      </c>
      <c r="E13825" s="2" t="s">
        <v>1566</v>
      </c>
      <c r="F13825" s="2">
        <v>244.69</v>
      </c>
    </row>
    <row r="13826" spans="1:6">
      <c r="A13826" s="2" t="s">
        <v>2013</v>
      </c>
      <c r="B13826" s="2">
        <v>4500074606</v>
      </c>
      <c r="C13826" s="2" t="s">
        <v>19</v>
      </c>
      <c r="D13826" s="2">
        <v>5005870</v>
      </c>
      <c r="E13826" s="2" t="s">
        <v>1566</v>
      </c>
      <c r="F13826" s="2">
        <v>310.3</v>
      </c>
    </row>
    <row r="13827" spans="1:6">
      <c r="A13827" s="2" t="s">
        <v>2013</v>
      </c>
      <c r="B13827" s="2">
        <v>4500074636</v>
      </c>
      <c r="C13827" s="2" t="s">
        <v>56</v>
      </c>
      <c r="D13827" s="2">
        <v>5003085</v>
      </c>
      <c r="E13827" s="2" t="s">
        <v>61</v>
      </c>
      <c r="F13827" s="2">
        <v>15.23</v>
      </c>
    </row>
    <row r="13828" spans="1:6">
      <c r="A13828" s="2" t="s">
        <v>2013</v>
      </c>
      <c r="B13828" s="2">
        <v>4500074676</v>
      </c>
      <c r="C13828" s="2" t="s">
        <v>107</v>
      </c>
      <c r="D13828" s="2">
        <v>5004147</v>
      </c>
      <c r="E13828" s="2" t="s">
        <v>2068</v>
      </c>
      <c r="F13828" s="2">
        <v>1154.9100000000001</v>
      </c>
    </row>
    <row r="13829" spans="1:6">
      <c r="A13829" s="2" t="s">
        <v>2013</v>
      </c>
      <c r="B13829" s="2">
        <v>4500074684</v>
      </c>
      <c r="C13829" s="2" t="s">
        <v>56</v>
      </c>
      <c r="D13829" s="2">
        <v>5003085</v>
      </c>
      <c r="E13829" s="2" t="s">
        <v>61</v>
      </c>
      <c r="F13829" s="2">
        <v>15.23</v>
      </c>
    </row>
    <row r="13830" spans="1:6">
      <c r="A13830" s="2" t="s">
        <v>2013</v>
      </c>
      <c r="B13830" s="2">
        <v>4500074685</v>
      </c>
      <c r="C13830" s="2" t="s">
        <v>56</v>
      </c>
      <c r="D13830" s="2">
        <v>5003085</v>
      </c>
      <c r="E13830" s="2" t="s">
        <v>61</v>
      </c>
      <c r="F13830" s="2">
        <v>15.23</v>
      </c>
    </row>
    <row r="13831" spans="1:6">
      <c r="A13831" s="2" t="s">
        <v>2013</v>
      </c>
      <c r="B13831" s="2">
        <v>4500074702</v>
      </c>
      <c r="C13831" s="2" t="s">
        <v>107</v>
      </c>
      <c r="D13831" s="2">
        <v>5024837</v>
      </c>
      <c r="E13831" s="2" t="s">
        <v>18</v>
      </c>
      <c r="F13831" s="2">
        <v>40.159999999999997</v>
      </c>
    </row>
    <row r="13832" spans="1:6">
      <c r="A13832" s="2" t="s">
        <v>2013</v>
      </c>
      <c r="B13832" s="2">
        <v>4500074702</v>
      </c>
      <c r="C13832" s="2" t="s">
        <v>56</v>
      </c>
      <c r="D13832" s="2">
        <v>5024837</v>
      </c>
      <c r="E13832" s="2" t="s">
        <v>18</v>
      </c>
      <c r="F13832" s="2">
        <v>53.68</v>
      </c>
    </row>
    <row r="13833" spans="1:6">
      <c r="A13833" s="2" t="s">
        <v>2013</v>
      </c>
      <c r="B13833" s="2">
        <v>4500074703</v>
      </c>
      <c r="C13833" s="2" t="s">
        <v>107</v>
      </c>
      <c r="D13833" s="2">
        <v>5024837</v>
      </c>
      <c r="E13833" s="2" t="s">
        <v>18</v>
      </c>
      <c r="F13833" s="2">
        <v>40.159999999999997</v>
      </c>
    </row>
    <row r="13834" spans="1:6">
      <c r="A13834" s="2" t="s">
        <v>2013</v>
      </c>
      <c r="B13834" s="2">
        <v>4500074704</v>
      </c>
      <c r="C13834" s="2" t="s">
        <v>56</v>
      </c>
      <c r="D13834" s="2">
        <v>5024837</v>
      </c>
      <c r="E13834" s="2" t="s">
        <v>18</v>
      </c>
      <c r="F13834" s="2">
        <v>70.11</v>
      </c>
    </row>
    <row r="13835" spans="1:6">
      <c r="A13835" s="2" t="s">
        <v>2013</v>
      </c>
      <c r="B13835" s="2">
        <v>4500074705</v>
      </c>
      <c r="C13835" s="2" t="s">
        <v>107</v>
      </c>
      <c r="D13835" s="2">
        <v>5001171</v>
      </c>
      <c r="E13835" s="2" t="s">
        <v>196</v>
      </c>
      <c r="F13835" s="2">
        <v>21.52</v>
      </c>
    </row>
    <row r="13836" spans="1:6">
      <c r="A13836" s="2" t="s">
        <v>2013</v>
      </c>
      <c r="B13836" s="2">
        <v>4500074718</v>
      </c>
      <c r="C13836" s="2" t="s">
        <v>19</v>
      </c>
      <c r="D13836" s="2">
        <v>5005870</v>
      </c>
      <c r="E13836" s="2" t="s">
        <v>1566</v>
      </c>
      <c r="F13836" s="2">
        <v>244.69</v>
      </c>
    </row>
    <row r="13837" spans="1:6">
      <c r="A13837" s="2" t="s">
        <v>2013</v>
      </c>
      <c r="B13837" s="2">
        <v>4500074746</v>
      </c>
      <c r="C13837" s="2" t="s">
        <v>56</v>
      </c>
      <c r="D13837" s="2">
        <v>5003085</v>
      </c>
      <c r="E13837" s="2" t="s">
        <v>61</v>
      </c>
      <c r="F13837" s="2">
        <v>84.83</v>
      </c>
    </row>
    <row r="13838" spans="1:6">
      <c r="A13838" s="2" t="s">
        <v>2013</v>
      </c>
      <c r="B13838" s="2">
        <v>4500074776</v>
      </c>
      <c r="C13838" s="2" t="s">
        <v>56</v>
      </c>
      <c r="D13838" s="2">
        <v>5003085</v>
      </c>
      <c r="E13838" s="2" t="s">
        <v>61</v>
      </c>
      <c r="F13838" s="2">
        <v>84.83</v>
      </c>
    </row>
    <row r="13839" spans="1:6">
      <c r="A13839" s="2" t="s">
        <v>2013</v>
      </c>
      <c r="B13839" s="2">
        <v>4500074778</v>
      </c>
      <c r="C13839" s="2" t="s">
        <v>56</v>
      </c>
      <c r="D13839" s="2">
        <v>5003085</v>
      </c>
      <c r="E13839" s="2" t="s">
        <v>61</v>
      </c>
      <c r="F13839" s="2">
        <v>19.579999999999998</v>
      </c>
    </row>
    <row r="13840" spans="1:6">
      <c r="A13840" s="2" t="s">
        <v>2013</v>
      </c>
      <c r="B13840" s="2">
        <v>4500074791</v>
      </c>
      <c r="C13840" s="2" t="s">
        <v>141</v>
      </c>
      <c r="D13840" s="2">
        <v>5001930</v>
      </c>
      <c r="E13840" s="2" t="s">
        <v>201</v>
      </c>
      <c r="F13840" s="2">
        <v>1019.56</v>
      </c>
    </row>
    <row r="13841" spans="1:6">
      <c r="A13841" s="2" t="s">
        <v>2013</v>
      </c>
      <c r="B13841" s="2">
        <v>4500074791</v>
      </c>
      <c r="C13841" s="2" t="s">
        <v>107</v>
      </c>
      <c r="D13841" s="2">
        <v>5001930</v>
      </c>
      <c r="E13841" s="2" t="s">
        <v>201</v>
      </c>
      <c r="F13841" s="2">
        <v>3186.69</v>
      </c>
    </row>
    <row r="13842" spans="1:6">
      <c r="A13842" s="2" t="s">
        <v>2013</v>
      </c>
      <c r="B13842" s="2">
        <v>4500074800</v>
      </c>
      <c r="C13842" s="2" t="s">
        <v>19</v>
      </c>
      <c r="D13842" s="2">
        <v>5005870</v>
      </c>
      <c r="E13842" s="2" t="s">
        <v>1566</v>
      </c>
      <c r="F13842" s="2">
        <v>34.799999999999997</v>
      </c>
    </row>
    <row r="13843" spans="1:6">
      <c r="A13843" s="2" t="s">
        <v>2013</v>
      </c>
      <c r="B13843" s="2">
        <v>4500074816</v>
      </c>
      <c r="C13843" s="2" t="s">
        <v>56</v>
      </c>
      <c r="D13843" s="2">
        <v>5003085</v>
      </c>
      <c r="E13843" s="2" t="s">
        <v>61</v>
      </c>
      <c r="F13843" s="2">
        <v>23.93</v>
      </c>
    </row>
    <row r="13844" spans="1:6">
      <c r="A13844" s="2" t="s">
        <v>2013</v>
      </c>
      <c r="B13844" s="2">
        <v>4500074817</v>
      </c>
      <c r="C13844" s="2" t="s">
        <v>56</v>
      </c>
      <c r="D13844" s="2">
        <v>5003085</v>
      </c>
      <c r="E13844" s="2" t="s">
        <v>61</v>
      </c>
      <c r="F13844" s="2">
        <v>3.26</v>
      </c>
    </row>
    <row r="13845" spans="1:6">
      <c r="A13845" s="2" t="s">
        <v>2013</v>
      </c>
      <c r="B13845" s="2">
        <v>4500074833</v>
      </c>
      <c r="C13845" s="2" t="s">
        <v>19</v>
      </c>
      <c r="D13845" s="2">
        <v>5005870</v>
      </c>
      <c r="E13845" s="2" t="s">
        <v>1566</v>
      </c>
      <c r="F13845" s="2">
        <v>34.799999999999997</v>
      </c>
    </row>
    <row r="13846" spans="1:6">
      <c r="A13846" s="2" t="s">
        <v>2013</v>
      </c>
      <c r="B13846" s="2">
        <v>4500074836</v>
      </c>
      <c r="C13846" s="2" t="s">
        <v>141</v>
      </c>
      <c r="D13846" s="2">
        <v>5034861</v>
      </c>
      <c r="E13846" s="2" t="s">
        <v>2054</v>
      </c>
      <c r="F13846" s="2">
        <v>3702.32</v>
      </c>
    </row>
    <row r="13847" spans="1:6">
      <c r="A13847" s="2" t="s">
        <v>2013</v>
      </c>
      <c r="B13847" s="2">
        <v>4500074840</v>
      </c>
      <c r="C13847" s="2" t="s">
        <v>19</v>
      </c>
      <c r="D13847" s="2">
        <v>5005870</v>
      </c>
      <c r="E13847" s="2" t="s">
        <v>1566</v>
      </c>
      <c r="F13847" s="2">
        <v>34.799999999999997</v>
      </c>
    </row>
    <row r="13848" spans="1:6">
      <c r="A13848" s="2" t="s">
        <v>2013</v>
      </c>
      <c r="B13848" s="2">
        <v>4500074851</v>
      </c>
      <c r="C13848" s="2" t="s">
        <v>56</v>
      </c>
      <c r="D13848" s="2">
        <v>5001171</v>
      </c>
      <c r="E13848" s="2" t="s">
        <v>196</v>
      </c>
      <c r="F13848" s="2">
        <v>58.09</v>
      </c>
    </row>
    <row r="13849" spans="1:6">
      <c r="A13849" s="2" t="s">
        <v>2013</v>
      </c>
      <c r="B13849" s="2">
        <v>4500074854</v>
      </c>
      <c r="C13849" s="2" t="s">
        <v>56</v>
      </c>
      <c r="D13849" s="2">
        <v>5001171</v>
      </c>
      <c r="E13849" s="2" t="s">
        <v>196</v>
      </c>
      <c r="F13849" s="2">
        <v>95.16</v>
      </c>
    </row>
    <row r="13850" spans="1:6">
      <c r="A13850" s="2" t="s">
        <v>2013</v>
      </c>
      <c r="B13850" s="2">
        <v>4500074866</v>
      </c>
      <c r="C13850" s="2" t="s">
        <v>56</v>
      </c>
      <c r="D13850" s="2">
        <v>5003085</v>
      </c>
      <c r="E13850" s="2" t="s">
        <v>61</v>
      </c>
      <c r="F13850" s="2">
        <v>54.38</v>
      </c>
    </row>
    <row r="13851" spans="1:6">
      <c r="A13851" s="2" t="s">
        <v>2013</v>
      </c>
      <c r="B13851" s="2">
        <v>4500074904</v>
      </c>
      <c r="C13851" s="2" t="s">
        <v>56</v>
      </c>
      <c r="D13851" s="2">
        <v>5003085</v>
      </c>
      <c r="E13851" s="2" t="s">
        <v>61</v>
      </c>
      <c r="F13851" s="2">
        <v>9.7899999999999991</v>
      </c>
    </row>
    <row r="13852" spans="1:6">
      <c r="A13852" s="2" t="s">
        <v>2013</v>
      </c>
      <c r="B13852" s="2">
        <v>4500074961</v>
      </c>
      <c r="C13852" s="2" t="s">
        <v>56</v>
      </c>
      <c r="D13852" s="2">
        <v>5003085</v>
      </c>
      <c r="E13852" s="2" t="s">
        <v>61</v>
      </c>
      <c r="F13852" s="2">
        <v>7.61</v>
      </c>
    </row>
    <row r="13853" spans="1:6">
      <c r="A13853" s="2" t="s">
        <v>2013</v>
      </c>
      <c r="B13853" s="2">
        <v>4500074962</v>
      </c>
      <c r="C13853" s="2" t="s">
        <v>56</v>
      </c>
      <c r="D13853" s="2">
        <v>5003085</v>
      </c>
      <c r="E13853" s="2" t="s">
        <v>61</v>
      </c>
      <c r="F13853" s="2">
        <v>15.23</v>
      </c>
    </row>
    <row r="13854" spans="1:6">
      <c r="A13854" s="2" t="s">
        <v>2013</v>
      </c>
      <c r="B13854" s="2">
        <v>4500074963</v>
      </c>
      <c r="C13854" s="2" t="s">
        <v>56</v>
      </c>
      <c r="D13854" s="2">
        <v>5003085</v>
      </c>
      <c r="E13854" s="2" t="s">
        <v>61</v>
      </c>
      <c r="F13854" s="2">
        <v>30.45</v>
      </c>
    </row>
    <row r="13855" spans="1:6">
      <c r="A13855" s="2" t="s">
        <v>2013</v>
      </c>
      <c r="B13855" s="2">
        <v>4500074971</v>
      </c>
      <c r="C13855" s="2" t="s">
        <v>191</v>
      </c>
      <c r="D13855" s="2">
        <v>5004497</v>
      </c>
      <c r="E13855" s="2" t="s">
        <v>1009</v>
      </c>
      <c r="F13855" s="2">
        <v>140.29</v>
      </c>
    </row>
    <row r="13856" spans="1:6">
      <c r="A13856" s="2" t="s">
        <v>2013</v>
      </c>
      <c r="B13856" s="2">
        <v>4500074971</v>
      </c>
      <c r="C13856" s="2" t="s">
        <v>141</v>
      </c>
      <c r="D13856" s="2">
        <v>5004497</v>
      </c>
      <c r="E13856" s="2" t="s">
        <v>1009</v>
      </c>
      <c r="F13856" s="2">
        <v>667.81</v>
      </c>
    </row>
    <row r="13857" spans="1:6">
      <c r="A13857" s="2" t="s">
        <v>2013</v>
      </c>
      <c r="B13857" s="2">
        <v>4500074973</v>
      </c>
      <c r="C13857" s="2" t="s">
        <v>56</v>
      </c>
      <c r="D13857" s="2">
        <v>5003085</v>
      </c>
      <c r="E13857" s="2" t="s">
        <v>61</v>
      </c>
      <c r="F13857" s="2">
        <v>87</v>
      </c>
    </row>
    <row r="13858" spans="1:6">
      <c r="A13858" s="2" t="s">
        <v>2013</v>
      </c>
      <c r="B13858" s="2">
        <v>4500075042</v>
      </c>
      <c r="C13858" s="2" t="s">
        <v>141</v>
      </c>
      <c r="D13858" s="2">
        <v>5004574</v>
      </c>
      <c r="E13858" s="2" t="s">
        <v>583</v>
      </c>
      <c r="F13858" s="2">
        <v>744.75</v>
      </c>
    </row>
    <row r="13859" spans="1:6">
      <c r="A13859" s="2" t="s">
        <v>2013</v>
      </c>
      <c r="B13859" s="2">
        <v>4500075109</v>
      </c>
      <c r="C13859" s="2" t="s">
        <v>56</v>
      </c>
      <c r="D13859" s="2">
        <v>5001171</v>
      </c>
      <c r="E13859" s="2" t="s">
        <v>196</v>
      </c>
      <c r="F13859" s="2">
        <v>21.77</v>
      </c>
    </row>
    <row r="13860" spans="1:6">
      <c r="A13860" s="2" t="s">
        <v>2013</v>
      </c>
      <c r="B13860" s="2">
        <v>4500075111</v>
      </c>
      <c r="C13860" s="2" t="s">
        <v>56</v>
      </c>
      <c r="D13860" s="2">
        <v>5001171</v>
      </c>
      <c r="E13860" s="2" t="s">
        <v>196</v>
      </c>
      <c r="F13860" s="2">
        <v>13.94</v>
      </c>
    </row>
    <row r="13861" spans="1:6">
      <c r="A13861" s="2" t="s">
        <v>2013</v>
      </c>
      <c r="B13861" s="2">
        <v>4500075113</v>
      </c>
      <c r="C13861" s="2" t="s">
        <v>56</v>
      </c>
      <c r="D13861" s="2">
        <v>5001171</v>
      </c>
      <c r="E13861" s="2" t="s">
        <v>196</v>
      </c>
      <c r="F13861" s="2">
        <v>122.02</v>
      </c>
    </row>
    <row r="13862" spans="1:6">
      <c r="A13862" s="2" t="s">
        <v>2013</v>
      </c>
      <c r="B13862" s="2">
        <v>4500075114</v>
      </c>
      <c r="C13862" s="2" t="s">
        <v>56</v>
      </c>
      <c r="D13862" s="2">
        <v>5001171</v>
      </c>
      <c r="E13862" s="2" t="s">
        <v>196</v>
      </c>
      <c r="F13862" s="2">
        <v>56.38</v>
      </c>
    </row>
    <row r="13863" spans="1:6">
      <c r="A13863" s="2" t="s">
        <v>2013</v>
      </c>
      <c r="B13863" s="2">
        <v>4500075115</v>
      </c>
      <c r="C13863" s="2" t="s">
        <v>56</v>
      </c>
      <c r="D13863" s="2">
        <v>5001171</v>
      </c>
      <c r="E13863" s="2" t="s">
        <v>196</v>
      </c>
      <c r="F13863" s="2">
        <v>5.48</v>
      </c>
    </row>
    <row r="13864" spans="1:6">
      <c r="A13864" s="2" t="s">
        <v>2013</v>
      </c>
      <c r="B13864" s="2">
        <v>4500075117</v>
      </c>
      <c r="C13864" s="2" t="s">
        <v>56</v>
      </c>
      <c r="D13864" s="2">
        <v>5001171</v>
      </c>
      <c r="E13864" s="2" t="s">
        <v>196</v>
      </c>
      <c r="F13864" s="2">
        <v>52.98</v>
      </c>
    </row>
    <row r="13865" spans="1:6">
      <c r="A13865" s="2" t="s">
        <v>2013</v>
      </c>
      <c r="B13865" s="2">
        <v>4500075140</v>
      </c>
      <c r="C13865" s="2" t="s">
        <v>107</v>
      </c>
      <c r="D13865" s="2">
        <v>5001171</v>
      </c>
      <c r="E13865" s="2" t="s">
        <v>196</v>
      </c>
      <c r="F13865" s="2">
        <v>98.95</v>
      </c>
    </row>
    <row r="13866" spans="1:6">
      <c r="A13866" s="2" t="s">
        <v>2013</v>
      </c>
      <c r="B13866" s="2">
        <v>4500075201</v>
      </c>
      <c r="C13866" s="2" t="s">
        <v>86</v>
      </c>
      <c r="D13866" s="2">
        <v>5021458</v>
      </c>
      <c r="E13866" s="2" t="s">
        <v>2021</v>
      </c>
      <c r="F13866" s="2">
        <v>5000</v>
      </c>
    </row>
    <row r="13867" spans="1:6">
      <c r="A13867" s="2" t="s">
        <v>2013</v>
      </c>
      <c r="B13867" s="2"/>
      <c r="C13867" s="2" t="s">
        <v>183</v>
      </c>
      <c r="D13867" s="2">
        <v>5020404</v>
      </c>
      <c r="E13867" s="2" t="s">
        <v>6685</v>
      </c>
      <c r="F13867" s="2">
        <v>23802.02</v>
      </c>
    </row>
    <row r="13868" spans="1:6">
      <c r="A13868" s="2" t="s">
        <v>2013</v>
      </c>
      <c r="B13868" s="2"/>
      <c r="C13868" s="2" t="s">
        <v>183</v>
      </c>
      <c r="D13868" s="2">
        <v>5020506</v>
      </c>
      <c r="E13868" s="2" t="s">
        <v>6686</v>
      </c>
      <c r="F13868" s="2">
        <v>3794.9</v>
      </c>
    </row>
    <row r="13869" spans="1:6">
      <c r="A13869" s="2" t="s">
        <v>2013</v>
      </c>
      <c r="B13869" s="2"/>
      <c r="C13869" s="2" t="s">
        <v>183</v>
      </c>
      <c r="D13869" s="2">
        <v>5020716</v>
      </c>
      <c r="E13869" s="2" t="s">
        <v>6687</v>
      </c>
      <c r="F13869" s="2">
        <v>17208.25</v>
      </c>
    </row>
    <row r="13870" spans="1:6">
      <c r="A13870" s="2" t="s">
        <v>2013</v>
      </c>
      <c r="B13870" s="2"/>
      <c r="C13870" s="2" t="s">
        <v>183</v>
      </c>
      <c r="D13870" s="2">
        <v>5020811</v>
      </c>
      <c r="E13870" s="2" t="s">
        <v>6688</v>
      </c>
      <c r="F13870" s="2">
        <v>3039.08</v>
      </c>
    </row>
    <row r="13871" spans="1:6">
      <c r="A13871" s="2" t="s">
        <v>2013</v>
      </c>
      <c r="B13871" s="2"/>
      <c r="C13871" s="2" t="s">
        <v>183</v>
      </c>
      <c r="D13871" s="2">
        <v>5022211</v>
      </c>
      <c r="E13871" s="2" t="s">
        <v>6690</v>
      </c>
      <c r="F13871" s="2">
        <v>3442.5</v>
      </c>
    </row>
    <row r="13872" spans="1:6">
      <c r="A13872" s="2" t="s">
        <v>2013</v>
      </c>
      <c r="B13872" s="2"/>
      <c r="C13872" s="2" t="s">
        <v>183</v>
      </c>
      <c r="D13872" s="2">
        <v>5030062</v>
      </c>
      <c r="E13872" s="2" t="s">
        <v>6694</v>
      </c>
      <c r="F13872" s="2">
        <v>5380.05</v>
      </c>
    </row>
    <row r="13873" spans="1:6">
      <c r="A13873" s="2" t="s">
        <v>2013</v>
      </c>
      <c r="B13873" s="2"/>
      <c r="C13873" s="2" t="s">
        <v>183</v>
      </c>
      <c r="D13873" s="2">
        <v>5030575</v>
      </c>
      <c r="E13873" s="2" t="s">
        <v>6695</v>
      </c>
      <c r="F13873" s="2">
        <v>4564.9799999999996</v>
      </c>
    </row>
    <row r="13874" spans="1:6">
      <c r="A13874" s="2" t="s">
        <v>2013</v>
      </c>
      <c r="B13874" s="2"/>
      <c r="C13874" s="2" t="s">
        <v>1203</v>
      </c>
      <c r="D13874" s="2">
        <v>5004175</v>
      </c>
      <c r="E13874" s="2" t="s">
        <v>2653</v>
      </c>
      <c r="F13874" s="2">
        <v>1155.17</v>
      </c>
    </row>
    <row r="13875" spans="1:6">
      <c r="A13875" s="2" t="s">
        <v>2013</v>
      </c>
      <c r="B13875" s="2"/>
      <c r="C13875" s="2" t="s">
        <v>1203</v>
      </c>
      <c r="D13875" s="2">
        <v>5004183</v>
      </c>
      <c r="E13875" s="2" t="s">
        <v>2656</v>
      </c>
      <c r="F13875" s="2">
        <v>197.86</v>
      </c>
    </row>
    <row r="13876" spans="1:6">
      <c r="A13876" s="2" t="s">
        <v>2013</v>
      </c>
      <c r="B13876" s="2"/>
      <c r="C13876" s="2" t="s">
        <v>1203</v>
      </c>
      <c r="D13876" s="2">
        <v>5004753</v>
      </c>
      <c r="E13876" s="2" t="s">
        <v>6718</v>
      </c>
      <c r="F13876" s="2">
        <v>883.85</v>
      </c>
    </row>
    <row r="13877" spans="1:6">
      <c r="A13877" s="2" t="s">
        <v>2013</v>
      </c>
      <c r="B13877" s="2"/>
      <c r="C13877" s="2" t="s">
        <v>1203</v>
      </c>
      <c r="D13877" s="2">
        <v>5005630</v>
      </c>
      <c r="E13877" s="2" t="s">
        <v>2703</v>
      </c>
      <c r="F13877" s="2">
        <v>856.01</v>
      </c>
    </row>
    <row r="13878" spans="1:6">
      <c r="A13878" s="2" t="s">
        <v>2013</v>
      </c>
      <c r="B13878" s="2"/>
      <c r="C13878" s="2" t="s">
        <v>1203</v>
      </c>
      <c r="D13878" s="2">
        <v>5011693</v>
      </c>
      <c r="E13878" s="2" t="s">
        <v>6739</v>
      </c>
      <c r="F13878" s="2">
        <v>721.02</v>
      </c>
    </row>
    <row r="13879" spans="1:6">
      <c r="A13879" s="2" t="s">
        <v>2013</v>
      </c>
      <c r="B13879" s="2"/>
      <c r="C13879" s="2" t="s">
        <v>1203</v>
      </c>
      <c r="D13879" s="2">
        <v>5016000</v>
      </c>
      <c r="E13879" s="2" t="s">
        <v>2873</v>
      </c>
      <c r="F13879" s="2">
        <v>522.5</v>
      </c>
    </row>
    <row r="13880" spans="1:6">
      <c r="A13880" s="2" t="s">
        <v>2013</v>
      </c>
      <c r="B13880" s="2"/>
      <c r="C13880" s="2" t="s">
        <v>1203</v>
      </c>
      <c r="D13880" s="2">
        <v>5020613</v>
      </c>
      <c r="E13880" s="2" t="s">
        <v>6762</v>
      </c>
      <c r="F13880" s="2">
        <v>3208.92</v>
      </c>
    </row>
    <row r="13881" spans="1:6">
      <c r="A13881" s="2" t="s">
        <v>2013</v>
      </c>
      <c r="B13881" s="2"/>
      <c r="C13881" s="2" t="s">
        <v>1203</v>
      </c>
      <c r="D13881" s="2">
        <v>5027659</v>
      </c>
      <c r="E13881" s="2" t="s">
        <v>3036</v>
      </c>
      <c r="F13881" s="2">
        <v>928.35</v>
      </c>
    </row>
    <row r="13882" spans="1:6">
      <c r="A13882" s="2" t="s">
        <v>2013</v>
      </c>
      <c r="B13882" s="2"/>
      <c r="C13882" s="2" t="s">
        <v>1203</v>
      </c>
      <c r="D13882" s="2">
        <v>5034346</v>
      </c>
      <c r="E13882" s="2" t="s">
        <v>3127</v>
      </c>
      <c r="F13882" s="2">
        <v>1770.36</v>
      </c>
    </row>
    <row r="13883" spans="1:6">
      <c r="A13883" s="2" t="s">
        <v>2013</v>
      </c>
      <c r="B13883" s="2"/>
      <c r="C13883" s="2" t="s">
        <v>1203</v>
      </c>
      <c r="D13883" s="2">
        <v>5036333</v>
      </c>
      <c r="E13883" s="2" t="s">
        <v>6787</v>
      </c>
      <c r="F13883" s="2">
        <v>14</v>
      </c>
    </row>
    <row r="13884" spans="1:6">
      <c r="A13884" s="2" t="s">
        <v>2013</v>
      </c>
      <c r="B13884" s="2"/>
      <c r="C13884" s="2" t="s">
        <v>594</v>
      </c>
      <c r="D13884" s="2">
        <v>5026868</v>
      </c>
      <c r="E13884" s="2" t="s">
        <v>6813</v>
      </c>
      <c r="F13884" s="2">
        <v>445</v>
      </c>
    </row>
    <row r="13885" spans="1:6">
      <c r="A13885" s="2" t="s">
        <v>2013</v>
      </c>
      <c r="B13885" s="2"/>
      <c r="C13885" s="2" t="s">
        <v>3360</v>
      </c>
      <c r="D13885" s="2">
        <v>5020777</v>
      </c>
      <c r="E13885" s="2" t="s">
        <v>6833</v>
      </c>
      <c r="F13885" s="2">
        <v>4001.52</v>
      </c>
    </row>
    <row r="13886" spans="1:6">
      <c r="A13886" s="2" t="s">
        <v>2013</v>
      </c>
      <c r="B13886" s="2"/>
      <c r="C13886" s="2" t="s">
        <v>1237</v>
      </c>
      <c r="D13886" s="2">
        <v>5016028</v>
      </c>
      <c r="E13886" s="2" t="s">
        <v>3917</v>
      </c>
      <c r="F13886" s="2">
        <v>31.05</v>
      </c>
    </row>
    <row r="13887" spans="1:6">
      <c r="A13887" s="2" t="s">
        <v>2013</v>
      </c>
      <c r="B13887" s="2"/>
      <c r="C13887" s="2" t="s">
        <v>1237</v>
      </c>
      <c r="D13887" s="2">
        <v>5019606</v>
      </c>
      <c r="E13887" s="2" t="s">
        <v>6887</v>
      </c>
      <c r="F13887" s="2">
        <v>65.209999999999994</v>
      </c>
    </row>
    <row r="13888" spans="1:6">
      <c r="A13888" s="2" t="s">
        <v>2013</v>
      </c>
      <c r="B13888" s="2"/>
      <c r="C13888" s="2" t="s">
        <v>1237</v>
      </c>
      <c r="D13888" s="2">
        <v>5020485</v>
      </c>
      <c r="E13888" s="2" t="s">
        <v>6898</v>
      </c>
      <c r="F13888" s="2">
        <v>276.33999999999997</v>
      </c>
    </row>
    <row r="13889" spans="1:6">
      <c r="A13889" s="2" t="s">
        <v>2013</v>
      </c>
      <c r="B13889" s="2"/>
      <c r="C13889" s="2" t="s">
        <v>1237</v>
      </c>
      <c r="D13889" s="2">
        <v>5020488</v>
      </c>
      <c r="E13889" s="2" t="s">
        <v>6899</v>
      </c>
      <c r="F13889" s="2">
        <v>3333.17</v>
      </c>
    </row>
    <row r="13890" spans="1:6">
      <c r="A13890" s="2" t="s">
        <v>2013</v>
      </c>
      <c r="B13890" s="2"/>
      <c r="C13890" s="2" t="s">
        <v>1237</v>
      </c>
      <c r="D13890" s="2">
        <v>5020586</v>
      </c>
      <c r="E13890" s="2" t="s">
        <v>6900</v>
      </c>
      <c r="F13890" s="2">
        <v>1744.47</v>
      </c>
    </row>
    <row r="13891" spans="1:6">
      <c r="A13891" s="2" t="s">
        <v>2013</v>
      </c>
      <c r="B13891" s="2"/>
      <c r="C13891" s="2" t="s">
        <v>1237</v>
      </c>
      <c r="D13891" s="2">
        <v>5020802</v>
      </c>
      <c r="E13891" s="2" t="s">
        <v>6901</v>
      </c>
      <c r="F13891" s="2">
        <v>355.52</v>
      </c>
    </row>
    <row r="13892" spans="1:6">
      <c r="A13892" s="2" t="s">
        <v>2013</v>
      </c>
      <c r="B13892" s="2"/>
      <c r="C13892" s="2" t="s">
        <v>1237</v>
      </c>
      <c r="D13892" s="2">
        <v>5020809</v>
      </c>
      <c r="E13892" s="2" t="s">
        <v>6902</v>
      </c>
      <c r="F13892" s="2">
        <v>1010.63</v>
      </c>
    </row>
    <row r="13893" spans="1:6">
      <c r="A13893" s="2" t="s">
        <v>2013</v>
      </c>
      <c r="B13893" s="2"/>
      <c r="C13893" s="2" t="s">
        <v>1237</v>
      </c>
      <c r="D13893" s="2">
        <v>5020932</v>
      </c>
      <c r="E13893" s="2" t="s">
        <v>6903</v>
      </c>
      <c r="F13893" s="2">
        <v>331.56</v>
      </c>
    </row>
    <row r="13894" spans="1:6">
      <c r="A13894" s="2" t="s">
        <v>2013</v>
      </c>
      <c r="B13894" s="2"/>
      <c r="C13894" s="2" t="s">
        <v>1237</v>
      </c>
      <c r="D13894" s="2">
        <v>5032207</v>
      </c>
      <c r="E13894" s="2" t="s">
        <v>6930</v>
      </c>
      <c r="F13894" s="2">
        <v>1392.51</v>
      </c>
    </row>
    <row r="13895" spans="1:6">
      <c r="A13895" s="2" t="s">
        <v>2013</v>
      </c>
      <c r="B13895" s="2"/>
      <c r="C13895" s="2" t="s">
        <v>1237</v>
      </c>
      <c r="D13895" s="2">
        <v>5036376</v>
      </c>
      <c r="E13895" s="2" t="s">
        <v>3535</v>
      </c>
      <c r="F13895" s="2">
        <v>2965.95</v>
      </c>
    </row>
    <row r="13896" spans="1:6">
      <c r="A13896" s="2" t="s">
        <v>2013</v>
      </c>
      <c r="B13896" s="2"/>
      <c r="C13896" s="2" t="s">
        <v>1237</v>
      </c>
      <c r="D13896" s="2">
        <v>5036588</v>
      </c>
      <c r="E13896" s="2" t="s">
        <v>3538</v>
      </c>
      <c r="F13896" s="2">
        <v>282.14999999999998</v>
      </c>
    </row>
    <row r="13897" spans="1:6">
      <c r="A13897" s="2" t="s">
        <v>2013</v>
      </c>
      <c r="B13897" s="2"/>
      <c r="C13897" s="2" t="s">
        <v>1237</v>
      </c>
      <c r="D13897" s="2">
        <v>5036953</v>
      </c>
      <c r="E13897" s="2" t="s">
        <v>5946</v>
      </c>
      <c r="F13897" s="2">
        <v>236.12</v>
      </c>
    </row>
    <row r="13898" spans="1:6">
      <c r="A13898" s="2" t="s">
        <v>2013</v>
      </c>
      <c r="B13898" s="2"/>
      <c r="C13898" s="2" t="s">
        <v>1237</v>
      </c>
      <c r="D13898" s="2">
        <v>5036987</v>
      </c>
      <c r="E13898" s="2" t="s">
        <v>5948</v>
      </c>
      <c r="F13898" s="2">
        <v>889.59</v>
      </c>
    </row>
    <row r="13899" spans="1:6">
      <c r="A13899" s="2" t="s">
        <v>2013</v>
      </c>
      <c r="B13899" s="2"/>
      <c r="C13899" s="2" t="s">
        <v>191</v>
      </c>
      <c r="D13899" s="2">
        <v>5018669</v>
      </c>
      <c r="E13899" s="2" t="s">
        <v>2362</v>
      </c>
      <c r="F13899" s="2">
        <v>490.48</v>
      </c>
    </row>
    <row r="13900" spans="1:6">
      <c r="A13900" s="2" t="s">
        <v>2013</v>
      </c>
      <c r="B13900" s="2"/>
      <c r="C13900" s="2" t="s">
        <v>13</v>
      </c>
      <c r="D13900" s="2">
        <v>5035017</v>
      </c>
      <c r="E13900" s="2" t="s">
        <v>2029</v>
      </c>
      <c r="F13900" s="2">
        <v>1555</v>
      </c>
    </row>
    <row r="13901" spans="1:6">
      <c r="A13901" s="2" t="s">
        <v>2013</v>
      </c>
      <c r="B13901" s="2"/>
      <c r="C13901" s="2" t="s">
        <v>15</v>
      </c>
      <c r="D13901" s="2">
        <v>5018669</v>
      </c>
      <c r="E13901" s="2" t="s">
        <v>2362</v>
      </c>
      <c r="F13901" s="2">
        <v>3390</v>
      </c>
    </row>
    <row r="13902" spans="1:6">
      <c r="A13902" s="2" t="s">
        <v>2013</v>
      </c>
      <c r="B13902" s="2"/>
      <c r="C13902" s="2" t="s">
        <v>15</v>
      </c>
      <c r="D13902" s="2">
        <v>5022857</v>
      </c>
      <c r="E13902" s="2" t="s">
        <v>6957</v>
      </c>
      <c r="F13902" s="2">
        <v>340</v>
      </c>
    </row>
    <row r="13903" spans="1:6">
      <c r="A13903" s="2" t="s">
        <v>2013</v>
      </c>
      <c r="B13903" s="2"/>
      <c r="C13903" s="2" t="s">
        <v>15</v>
      </c>
      <c r="D13903" s="2">
        <v>5036367</v>
      </c>
      <c r="E13903" s="2" t="s">
        <v>6960</v>
      </c>
      <c r="F13903" s="2">
        <v>340</v>
      </c>
    </row>
    <row r="13904" spans="1:6">
      <c r="A13904" s="2" t="s">
        <v>2013</v>
      </c>
      <c r="B13904" s="2"/>
      <c r="C13904" s="2" t="s">
        <v>15</v>
      </c>
      <c r="D13904" s="2">
        <v>5036587</v>
      </c>
      <c r="E13904" s="2" t="s">
        <v>6961</v>
      </c>
      <c r="F13904" s="2">
        <v>490</v>
      </c>
    </row>
    <row r="13905" spans="1:6">
      <c r="A13905" s="2" t="s">
        <v>2013</v>
      </c>
      <c r="B13905" s="2"/>
      <c r="C13905" s="2" t="s">
        <v>15</v>
      </c>
      <c r="D13905" s="2">
        <v>5037145</v>
      </c>
      <c r="E13905" s="2" t="s">
        <v>6962</v>
      </c>
      <c r="F13905" s="2">
        <v>850</v>
      </c>
    </row>
    <row r="13906" spans="1:6">
      <c r="A13906" s="2" t="s">
        <v>2013</v>
      </c>
      <c r="B13906" s="2"/>
      <c r="C13906" s="2" t="s">
        <v>15</v>
      </c>
      <c r="D13906" s="2">
        <v>5037156</v>
      </c>
      <c r="E13906" s="2" t="s">
        <v>6963</v>
      </c>
      <c r="F13906" s="2">
        <v>625</v>
      </c>
    </row>
    <row r="13907" spans="1:6">
      <c r="A13907" s="2" t="s">
        <v>2013</v>
      </c>
      <c r="B13907" s="2"/>
      <c r="C13907" s="2" t="s">
        <v>15</v>
      </c>
      <c r="D13907" s="2">
        <v>5037184</v>
      </c>
      <c r="E13907" s="2" t="s">
        <v>6964</v>
      </c>
      <c r="F13907" s="2">
        <v>1550</v>
      </c>
    </row>
    <row r="13908" spans="1:6">
      <c r="A13908" s="2" t="s">
        <v>2013</v>
      </c>
      <c r="B13908" s="2"/>
      <c r="C13908" s="2" t="s">
        <v>269</v>
      </c>
      <c r="D13908" s="2">
        <v>5018482</v>
      </c>
      <c r="E13908" s="2" t="s">
        <v>258</v>
      </c>
      <c r="F13908" s="2">
        <v>19169.84</v>
      </c>
    </row>
    <row r="13909" spans="1:6">
      <c r="A13909" s="2" t="s">
        <v>2013</v>
      </c>
      <c r="B13909" s="2"/>
      <c r="C13909" s="2" t="s">
        <v>222</v>
      </c>
      <c r="D13909" s="2">
        <v>5014380</v>
      </c>
      <c r="E13909" s="2" t="s">
        <v>6989</v>
      </c>
      <c r="F13909" s="2">
        <v>600</v>
      </c>
    </row>
    <row r="13910" spans="1:6">
      <c r="A13910" s="2" t="s">
        <v>2013</v>
      </c>
      <c r="B13910" s="2"/>
      <c r="C13910" s="2" t="s">
        <v>222</v>
      </c>
      <c r="D13910" s="2">
        <v>5016084</v>
      </c>
      <c r="E13910" s="2" t="s">
        <v>6993</v>
      </c>
      <c r="F13910" s="2">
        <v>300</v>
      </c>
    </row>
    <row r="13911" spans="1:6">
      <c r="A13911" s="2" t="s">
        <v>2013</v>
      </c>
      <c r="B13911" s="2"/>
      <c r="C13911" s="2" t="s">
        <v>222</v>
      </c>
      <c r="D13911" s="2">
        <v>5016089</v>
      </c>
      <c r="E13911" s="2" t="s">
        <v>6994</v>
      </c>
      <c r="F13911" s="2">
        <v>150</v>
      </c>
    </row>
    <row r="13912" spans="1:6">
      <c r="A13912" s="2" t="s">
        <v>2013</v>
      </c>
      <c r="B13912" s="2"/>
      <c r="C13912" s="2" t="s">
        <v>222</v>
      </c>
      <c r="D13912" s="2">
        <v>5017275</v>
      </c>
      <c r="E13912" s="2" t="s">
        <v>6995</v>
      </c>
      <c r="F13912" s="2">
        <v>450</v>
      </c>
    </row>
    <row r="13913" spans="1:6">
      <c r="A13913" s="2" t="s">
        <v>2013</v>
      </c>
      <c r="B13913" s="2"/>
      <c r="C13913" s="2" t="s">
        <v>222</v>
      </c>
      <c r="D13913" s="2">
        <v>5020388</v>
      </c>
      <c r="E13913" s="2" t="s">
        <v>6999</v>
      </c>
      <c r="F13913" s="2">
        <v>450</v>
      </c>
    </row>
    <row r="13914" spans="1:6">
      <c r="A13914" s="2" t="s">
        <v>2013</v>
      </c>
      <c r="B13914" s="2"/>
      <c r="C13914" s="2" t="s">
        <v>222</v>
      </c>
      <c r="D13914" s="2">
        <v>5020606</v>
      </c>
      <c r="E13914" s="2" t="s">
        <v>7000</v>
      </c>
      <c r="F13914" s="2">
        <v>150</v>
      </c>
    </row>
    <row r="13915" spans="1:6">
      <c r="A13915" s="2" t="s">
        <v>2013</v>
      </c>
      <c r="B13915" s="2"/>
      <c r="C13915" s="2" t="s">
        <v>222</v>
      </c>
      <c r="D13915" s="2">
        <v>5020756</v>
      </c>
      <c r="E13915" s="2" t="s">
        <v>7001</v>
      </c>
      <c r="F13915" s="2">
        <v>450</v>
      </c>
    </row>
    <row r="13916" spans="1:6">
      <c r="A13916" s="2" t="s">
        <v>2013</v>
      </c>
      <c r="B13916" s="2"/>
      <c r="C13916" s="2" t="s">
        <v>222</v>
      </c>
      <c r="D13916" s="2">
        <v>5020765</v>
      </c>
      <c r="E13916" s="2" t="s">
        <v>7002</v>
      </c>
      <c r="F13916" s="2">
        <v>1050</v>
      </c>
    </row>
    <row r="13917" spans="1:6">
      <c r="A13917" s="2" t="s">
        <v>2013</v>
      </c>
      <c r="B13917" s="2"/>
      <c r="C13917" s="2" t="s">
        <v>222</v>
      </c>
      <c r="D13917" s="2">
        <v>5020804</v>
      </c>
      <c r="E13917" s="2" t="s">
        <v>7003</v>
      </c>
      <c r="F13917" s="2">
        <v>150</v>
      </c>
    </row>
    <row r="13918" spans="1:6">
      <c r="A13918" s="2" t="s">
        <v>2013</v>
      </c>
      <c r="B13918" s="2"/>
      <c r="C13918" s="2" t="s">
        <v>222</v>
      </c>
      <c r="D13918" s="2">
        <v>5022221</v>
      </c>
      <c r="E13918" s="2" t="s">
        <v>7005</v>
      </c>
      <c r="F13918" s="2">
        <v>300</v>
      </c>
    </row>
    <row r="13919" spans="1:6">
      <c r="A13919" s="2" t="s">
        <v>2013</v>
      </c>
      <c r="B13919" s="2"/>
      <c r="C13919" s="2" t="s">
        <v>222</v>
      </c>
      <c r="D13919" s="2">
        <v>5022338</v>
      </c>
      <c r="E13919" s="2" t="s">
        <v>7006</v>
      </c>
      <c r="F13919" s="2">
        <v>300</v>
      </c>
    </row>
    <row r="13920" spans="1:6">
      <c r="A13920" s="2" t="s">
        <v>2013</v>
      </c>
      <c r="B13920" s="2"/>
      <c r="C13920" s="2" t="s">
        <v>222</v>
      </c>
      <c r="D13920" s="2">
        <v>5026815</v>
      </c>
      <c r="E13920" s="2" t="s">
        <v>7008</v>
      </c>
      <c r="F13920" s="2">
        <v>450</v>
      </c>
    </row>
    <row r="13921" spans="1:6">
      <c r="A13921" s="2" t="s">
        <v>2013</v>
      </c>
      <c r="B13921" s="2"/>
      <c r="C13921" s="2" t="s">
        <v>222</v>
      </c>
      <c r="D13921" s="2">
        <v>5028175</v>
      </c>
      <c r="E13921" s="2" t="s">
        <v>7009</v>
      </c>
      <c r="F13921" s="2">
        <v>600</v>
      </c>
    </row>
    <row r="13922" spans="1:6">
      <c r="A13922" s="2" t="s">
        <v>2013</v>
      </c>
      <c r="B13922" s="2"/>
      <c r="C13922" s="2" t="s">
        <v>222</v>
      </c>
      <c r="D13922" s="2">
        <v>5028188</v>
      </c>
      <c r="E13922" s="2" t="s">
        <v>7010</v>
      </c>
      <c r="F13922" s="2">
        <v>600</v>
      </c>
    </row>
    <row r="13923" spans="1:6">
      <c r="A13923" s="2" t="s">
        <v>2013</v>
      </c>
      <c r="B13923" s="2"/>
      <c r="C13923" s="2" t="s">
        <v>222</v>
      </c>
      <c r="D13923" s="2">
        <v>5030015</v>
      </c>
      <c r="E13923" s="2" t="s">
        <v>7013</v>
      </c>
      <c r="F13923" s="2">
        <v>150</v>
      </c>
    </row>
    <row r="13924" spans="1:6">
      <c r="A13924" s="2" t="s">
        <v>2013</v>
      </c>
      <c r="B13924" s="2"/>
      <c r="C13924" s="2" t="s">
        <v>222</v>
      </c>
      <c r="D13924" s="2">
        <v>5030971</v>
      </c>
      <c r="E13924" s="2" t="s">
        <v>7014</v>
      </c>
      <c r="F13924" s="2">
        <v>450</v>
      </c>
    </row>
    <row r="13925" spans="1:6">
      <c r="A13925" s="2" t="s">
        <v>2013</v>
      </c>
      <c r="B13925" s="2"/>
      <c r="C13925" s="2" t="s">
        <v>222</v>
      </c>
      <c r="D13925" s="2">
        <v>5031337</v>
      </c>
      <c r="E13925" s="2" t="s">
        <v>7015</v>
      </c>
      <c r="F13925" s="2">
        <v>150</v>
      </c>
    </row>
    <row r="13926" spans="1:6">
      <c r="A13926" s="2" t="s">
        <v>2013</v>
      </c>
      <c r="B13926" s="2"/>
      <c r="C13926" s="2" t="s">
        <v>222</v>
      </c>
      <c r="D13926" s="2">
        <v>5034060</v>
      </c>
      <c r="E13926" s="2" t="s">
        <v>7019</v>
      </c>
      <c r="F13926" s="2">
        <v>450</v>
      </c>
    </row>
    <row r="13927" spans="1:6">
      <c r="A13927" s="2" t="s">
        <v>2013</v>
      </c>
      <c r="B13927" s="2"/>
      <c r="C13927" s="2" t="s">
        <v>222</v>
      </c>
      <c r="D13927" s="2">
        <v>5035126</v>
      </c>
      <c r="E13927" s="2" t="s">
        <v>7020</v>
      </c>
      <c r="F13927" s="2">
        <v>450</v>
      </c>
    </row>
    <row r="13928" spans="1:6">
      <c r="A13928" s="2" t="s">
        <v>2013</v>
      </c>
      <c r="B13928" s="2"/>
      <c r="C13928" s="2" t="s">
        <v>222</v>
      </c>
      <c r="D13928" s="2">
        <v>5035428</v>
      </c>
      <c r="E13928" s="2" t="s">
        <v>7021</v>
      </c>
      <c r="F13928" s="2">
        <v>300</v>
      </c>
    </row>
    <row r="13929" spans="1:6">
      <c r="A13929" s="2" t="s">
        <v>2013</v>
      </c>
      <c r="B13929" s="2"/>
      <c r="C13929" s="2" t="s">
        <v>222</v>
      </c>
      <c r="D13929" s="2">
        <v>5035614</v>
      </c>
      <c r="E13929" s="2" t="s">
        <v>7022</v>
      </c>
      <c r="F13929" s="2">
        <v>300</v>
      </c>
    </row>
    <row r="13930" spans="1:6">
      <c r="A13930" s="2" t="s">
        <v>2013</v>
      </c>
      <c r="B13930" s="2"/>
      <c r="C13930" s="2" t="s">
        <v>222</v>
      </c>
      <c r="D13930" s="2">
        <v>5037168</v>
      </c>
      <c r="E13930" s="2" t="s">
        <v>7023</v>
      </c>
      <c r="F13930" s="2">
        <v>450</v>
      </c>
    </row>
    <row r="13931" spans="1:6">
      <c r="A13931" s="2" t="s">
        <v>2013</v>
      </c>
      <c r="B13931" s="2"/>
      <c r="C13931" s="2" t="s">
        <v>507</v>
      </c>
      <c r="D13931" s="2">
        <v>5000304</v>
      </c>
      <c r="E13931" s="2" t="s">
        <v>4776</v>
      </c>
      <c r="F13931" s="2">
        <v>35</v>
      </c>
    </row>
    <row r="13932" spans="1:6">
      <c r="A13932" s="2" t="s">
        <v>2013</v>
      </c>
      <c r="B13932" s="2"/>
      <c r="C13932" s="2" t="s">
        <v>507</v>
      </c>
      <c r="D13932" s="2">
        <v>5004857</v>
      </c>
      <c r="E13932" s="2" t="s">
        <v>877</v>
      </c>
      <c r="F13932" s="2">
        <v>35</v>
      </c>
    </row>
    <row r="13933" spans="1:6">
      <c r="A13933" s="2" t="s">
        <v>2013</v>
      </c>
      <c r="B13933" s="2"/>
      <c r="C13933" s="2" t="s">
        <v>507</v>
      </c>
      <c r="D13933" s="2">
        <v>5007976</v>
      </c>
      <c r="E13933" s="2" t="s">
        <v>186</v>
      </c>
      <c r="F13933" s="2">
        <v>70</v>
      </c>
    </row>
    <row r="13934" spans="1:6">
      <c r="A13934" s="2" t="s">
        <v>2013</v>
      </c>
      <c r="B13934" s="2"/>
      <c r="C13934" s="2" t="s">
        <v>507</v>
      </c>
      <c r="D13934" s="2">
        <v>5012485</v>
      </c>
      <c r="E13934" s="2" t="s">
        <v>2389</v>
      </c>
      <c r="F13934" s="2">
        <v>35</v>
      </c>
    </row>
    <row r="13935" spans="1:6">
      <c r="A13935" s="2" t="s">
        <v>2013</v>
      </c>
      <c r="B13935" s="2">
        <v>4300000728</v>
      </c>
      <c r="C13935" s="2" t="s">
        <v>13</v>
      </c>
      <c r="D13935" s="2">
        <v>5021473</v>
      </c>
      <c r="E13935" s="2" t="s">
        <v>2014</v>
      </c>
      <c r="F13935" s="2">
        <v>1225</v>
      </c>
    </row>
    <row r="13936" spans="1:6">
      <c r="A13936" s="2" t="s">
        <v>2013</v>
      </c>
      <c r="B13936" s="2">
        <v>4300001434</v>
      </c>
      <c r="C13936" s="2" t="s">
        <v>209</v>
      </c>
      <c r="D13936" s="2">
        <v>5021492</v>
      </c>
      <c r="E13936" s="2" t="s">
        <v>2019</v>
      </c>
      <c r="F13936" s="2">
        <v>984</v>
      </c>
    </row>
    <row r="13937" spans="1:6">
      <c r="A13937" s="2" t="s">
        <v>2013</v>
      </c>
      <c r="B13937" s="2">
        <v>4300001998</v>
      </c>
      <c r="C13937" s="2" t="s">
        <v>90</v>
      </c>
      <c r="D13937" s="2">
        <v>5006035</v>
      </c>
      <c r="E13937" s="2" t="s">
        <v>1789</v>
      </c>
      <c r="F13937" s="2">
        <v>155663.35999999999</v>
      </c>
    </row>
    <row r="13938" spans="1:6">
      <c r="A13938" s="2" t="s">
        <v>2013</v>
      </c>
      <c r="B13938" s="2">
        <v>4300002405</v>
      </c>
      <c r="C13938" s="2" t="s">
        <v>13</v>
      </c>
      <c r="D13938" s="2">
        <v>5006035</v>
      </c>
      <c r="E13938" s="2" t="s">
        <v>1789</v>
      </c>
      <c r="F13938" s="2">
        <v>40470.44</v>
      </c>
    </row>
    <row r="13939" spans="1:6">
      <c r="A13939" s="2" t="s">
        <v>2013</v>
      </c>
      <c r="B13939" s="2">
        <v>4300002837</v>
      </c>
      <c r="C13939" s="2" t="s">
        <v>13</v>
      </c>
      <c r="D13939" s="2">
        <v>5033244</v>
      </c>
      <c r="E13939" s="2" t="s">
        <v>2024</v>
      </c>
      <c r="F13939" s="2">
        <v>5525</v>
      </c>
    </row>
    <row r="13940" spans="1:6">
      <c r="A13940" s="2" t="s">
        <v>2013</v>
      </c>
      <c r="B13940" s="2">
        <v>4300003802</v>
      </c>
      <c r="C13940" s="2" t="s">
        <v>131</v>
      </c>
      <c r="D13940" s="2">
        <v>5006568</v>
      </c>
      <c r="E13940" s="2" t="s">
        <v>2017</v>
      </c>
      <c r="F13940" s="2">
        <v>10107.129999999999</v>
      </c>
    </row>
    <row r="13941" spans="1:6">
      <c r="A13941" s="2" t="s">
        <v>2013</v>
      </c>
      <c r="B13941" s="2">
        <v>4300004395</v>
      </c>
      <c r="C13941" s="2" t="s">
        <v>13</v>
      </c>
      <c r="D13941" s="2">
        <v>5030853</v>
      </c>
      <c r="E13941" s="2" t="s">
        <v>2038</v>
      </c>
      <c r="F13941" s="2">
        <v>21695.83</v>
      </c>
    </row>
    <row r="13942" spans="1:6">
      <c r="A13942" s="2" t="s">
        <v>2013</v>
      </c>
      <c r="B13942" s="2">
        <v>4300004396</v>
      </c>
      <c r="C13942" s="2" t="s">
        <v>13</v>
      </c>
      <c r="D13942" s="2">
        <v>5035017</v>
      </c>
      <c r="E13942" s="2" t="s">
        <v>2029</v>
      </c>
      <c r="F13942" s="2">
        <v>1660</v>
      </c>
    </row>
    <row r="13943" spans="1:6">
      <c r="A13943" s="2" t="s">
        <v>2013</v>
      </c>
      <c r="B13943" s="2">
        <v>4300004425</v>
      </c>
      <c r="C13943" s="2" t="s">
        <v>13</v>
      </c>
      <c r="D13943" s="2">
        <v>5030853</v>
      </c>
      <c r="E13943" s="2" t="s">
        <v>2038</v>
      </c>
      <c r="F13943" s="2">
        <v>44837.51</v>
      </c>
    </row>
    <row r="13944" spans="1:6">
      <c r="A13944" s="2" t="s">
        <v>2013</v>
      </c>
      <c r="B13944" s="2">
        <v>4300004492</v>
      </c>
      <c r="C13944" s="2" t="s">
        <v>13</v>
      </c>
      <c r="D13944" s="2">
        <v>5028309</v>
      </c>
      <c r="E13944" s="2" t="s">
        <v>2041</v>
      </c>
      <c r="F13944" s="2">
        <v>300</v>
      </c>
    </row>
    <row r="13945" spans="1:6">
      <c r="A13945" s="2" t="s">
        <v>2013</v>
      </c>
      <c r="B13945" s="2">
        <v>4300004531</v>
      </c>
      <c r="C13945" s="2" t="s">
        <v>13</v>
      </c>
      <c r="D13945" s="2">
        <v>5037177</v>
      </c>
      <c r="E13945" s="2" t="s">
        <v>2042</v>
      </c>
      <c r="F13945" s="2">
        <v>300</v>
      </c>
    </row>
    <row r="13946" spans="1:6">
      <c r="A13946" s="2" t="s">
        <v>2013</v>
      </c>
      <c r="B13946" s="2">
        <v>4400013821</v>
      </c>
      <c r="C13946" s="2" t="s">
        <v>209</v>
      </c>
      <c r="D13946" s="2">
        <v>5004249</v>
      </c>
      <c r="E13946" s="2" t="s">
        <v>292</v>
      </c>
      <c r="F13946" s="2">
        <v>1616.62</v>
      </c>
    </row>
    <row r="13947" spans="1:6">
      <c r="A13947" s="2" t="s">
        <v>2013</v>
      </c>
      <c r="B13947" s="2">
        <v>4400013822</v>
      </c>
      <c r="C13947" s="2" t="s">
        <v>209</v>
      </c>
      <c r="D13947" s="2">
        <v>5002002</v>
      </c>
      <c r="E13947" s="2" t="s">
        <v>1484</v>
      </c>
      <c r="F13947" s="2">
        <v>78.650000000000006</v>
      </c>
    </row>
    <row r="13948" spans="1:6">
      <c r="A13948" s="2" t="s">
        <v>2013</v>
      </c>
      <c r="B13948" s="2">
        <v>4400014048</v>
      </c>
      <c r="C13948" s="2" t="s">
        <v>68</v>
      </c>
      <c r="D13948" s="2">
        <v>5001740</v>
      </c>
      <c r="E13948" s="2" t="s">
        <v>1569</v>
      </c>
      <c r="F13948" s="2">
        <v>348.27</v>
      </c>
    </row>
    <row r="13949" spans="1:6">
      <c r="A13949" s="2" t="s">
        <v>2013</v>
      </c>
      <c r="B13949" s="2">
        <v>4400014178</v>
      </c>
      <c r="C13949" s="2" t="s">
        <v>399</v>
      </c>
      <c r="D13949" s="2">
        <v>5006035</v>
      </c>
      <c r="E13949" s="2" t="s">
        <v>1789</v>
      </c>
      <c r="F13949" s="2">
        <v>6249.89</v>
      </c>
    </row>
    <row r="13950" spans="1:6">
      <c r="A13950" s="2" t="s">
        <v>2013</v>
      </c>
      <c r="B13950" s="2">
        <v>4400014248</v>
      </c>
      <c r="C13950" s="2" t="s">
        <v>68</v>
      </c>
      <c r="D13950" s="2">
        <v>5001386</v>
      </c>
      <c r="E13950" s="2" t="s">
        <v>179</v>
      </c>
      <c r="F13950" s="2">
        <v>54080</v>
      </c>
    </row>
    <row r="13951" spans="1:6">
      <c r="A13951" s="2" t="s">
        <v>2013</v>
      </c>
      <c r="B13951" s="2">
        <v>4400014249</v>
      </c>
      <c r="C13951" s="2" t="s">
        <v>13</v>
      </c>
      <c r="D13951" s="2">
        <v>5001386</v>
      </c>
      <c r="E13951" s="2" t="s">
        <v>179</v>
      </c>
      <c r="F13951" s="2">
        <v>2765</v>
      </c>
    </row>
    <row r="13952" spans="1:6">
      <c r="A13952" s="2" t="s">
        <v>2013</v>
      </c>
      <c r="B13952" s="2">
        <v>4400014250</v>
      </c>
      <c r="C13952" s="2" t="s">
        <v>68</v>
      </c>
      <c r="D13952" s="2">
        <v>5001570</v>
      </c>
      <c r="E13952" s="2" t="s">
        <v>120</v>
      </c>
      <c r="F13952" s="2">
        <v>4942.53</v>
      </c>
    </row>
    <row r="13953" spans="1:6">
      <c r="A13953" s="2" t="s">
        <v>2013</v>
      </c>
      <c r="B13953" s="2">
        <v>4400014359</v>
      </c>
      <c r="C13953" s="2" t="s">
        <v>191</v>
      </c>
      <c r="D13953" s="2">
        <v>5010561</v>
      </c>
      <c r="E13953" s="2" t="s">
        <v>2051</v>
      </c>
      <c r="F13953" s="2">
        <v>1551</v>
      </c>
    </row>
    <row r="13954" spans="1:6">
      <c r="A13954" s="2" t="s">
        <v>2013</v>
      </c>
      <c r="B13954" s="2">
        <v>4400014495</v>
      </c>
      <c r="C13954" s="2" t="s">
        <v>141</v>
      </c>
      <c r="D13954" s="2">
        <v>5002648</v>
      </c>
      <c r="E13954" s="2" t="s">
        <v>197</v>
      </c>
      <c r="F13954" s="2">
        <v>31841.64</v>
      </c>
    </row>
    <row r="13955" spans="1:6">
      <c r="A13955" s="2" t="s">
        <v>2013</v>
      </c>
      <c r="B13955" s="2">
        <v>4400014715</v>
      </c>
      <c r="C13955" s="2" t="s">
        <v>141</v>
      </c>
      <c r="D13955" s="2">
        <v>5037062</v>
      </c>
      <c r="E13955" s="2" t="s">
        <v>2053</v>
      </c>
      <c r="F13955" s="2">
        <v>1795.5</v>
      </c>
    </row>
    <row r="13956" spans="1:6">
      <c r="A13956" s="2" t="s">
        <v>2013</v>
      </c>
      <c r="B13956" s="2">
        <v>4400014766</v>
      </c>
      <c r="C13956" s="2" t="s">
        <v>125</v>
      </c>
      <c r="D13956" s="2">
        <v>5006327</v>
      </c>
      <c r="E13956" s="2" t="s">
        <v>998</v>
      </c>
      <c r="F13956" s="2">
        <v>250</v>
      </c>
    </row>
    <row r="13957" spans="1:6">
      <c r="A13957" s="2" t="s">
        <v>2013</v>
      </c>
      <c r="B13957" s="2">
        <v>4400014767</v>
      </c>
      <c r="C13957" s="2" t="s">
        <v>60</v>
      </c>
      <c r="D13957" s="2">
        <v>5001596</v>
      </c>
      <c r="E13957" s="2" t="s">
        <v>89</v>
      </c>
      <c r="F13957" s="2">
        <v>50000</v>
      </c>
    </row>
    <row r="13958" spans="1:6">
      <c r="A13958" s="2" t="s">
        <v>2013</v>
      </c>
      <c r="B13958" s="2">
        <v>4400014786</v>
      </c>
      <c r="C13958" s="2" t="s">
        <v>191</v>
      </c>
      <c r="D13958" s="2">
        <v>5010561</v>
      </c>
      <c r="E13958" s="2" t="s">
        <v>2051</v>
      </c>
      <c r="F13958" s="2">
        <v>252</v>
      </c>
    </row>
    <row r="13959" spans="1:6">
      <c r="A13959" s="2" t="s">
        <v>2013</v>
      </c>
      <c r="B13959" s="2">
        <v>4400014831</v>
      </c>
      <c r="C13959" s="2" t="s">
        <v>370</v>
      </c>
      <c r="D13959" s="2">
        <v>5006616</v>
      </c>
      <c r="E13959" s="2" t="s">
        <v>1537</v>
      </c>
      <c r="F13959" s="2">
        <v>5593</v>
      </c>
    </row>
    <row r="13960" spans="1:6">
      <c r="A13960" s="2" t="s">
        <v>2013</v>
      </c>
      <c r="B13960" s="2">
        <v>4400014853</v>
      </c>
      <c r="C13960" s="2" t="s">
        <v>49</v>
      </c>
      <c r="D13960" s="2">
        <v>5003035</v>
      </c>
      <c r="E13960" s="2" t="s">
        <v>145</v>
      </c>
      <c r="F13960" s="2">
        <v>303.60000000000002</v>
      </c>
    </row>
    <row r="13961" spans="1:6">
      <c r="A13961" s="2" t="s">
        <v>2013</v>
      </c>
      <c r="B13961" s="2">
        <v>4400014881</v>
      </c>
      <c r="C13961" s="2" t="s">
        <v>191</v>
      </c>
      <c r="D13961" s="2">
        <v>5030320</v>
      </c>
      <c r="E13961" s="2" t="s">
        <v>2052</v>
      </c>
      <c r="F13961" s="2">
        <v>165</v>
      </c>
    </row>
    <row r="13962" spans="1:6">
      <c r="A13962" s="2" t="s">
        <v>2013</v>
      </c>
      <c r="B13962" s="2">
        <v>4500074660</v>
      </c>
      <c r="C13962" s="2" t="s">
        <v>191</v>
      </c>
      <c r="D13962" s="2">
        <v>5030320</v>
      </c>
      <c r="E13962" s="2" t="s">
        <v>2052</v>
      </c>
      <c r="F13962" s="2">
        <v>187.44</v>
      </c>
    </row>
    <row r="13963" spans="1:6">
      <c r="A13963" s="2" t="s">
        <v>2013</v>
      </c>
      <c r="B13963" s="2">
        <v>4500074770</v>
      </c>
      <c r="C13963" s="2" t="s">
        <v>56</v>
      </c>
      <c r="D13963" s="2">
        <v>5024837</v>
      </c>
      <c r="E13963" s="2" t="s">
        <v>18</v>
      </c>
      <c r="F13963" s="2">
        <v>319.91000000000003</v>
      </c>
    </row>
    <row r="13964" spans="1:6">
      <c r="A13964" s="2" t="s">
        <v>2013</v>
      </c>
      <c r="B13964" s="2">
        <v>4500074790</v>
      </c>
      <c r="C13964" s="2" t="s">
        <v>19</v>
      </c>
      <c r="D13964" s="2">
        <v>5005870</v>
      </c>
      <c r="E13964" s="2" t="s">
        <v>1566</v>
      </c>
      <c r="F13964" s="2">
        <v>244.69</v>
      </c>
    </row>
    <row r="13965" spans="1:6">
      <c r="A13965" s="2" t="s">
        <v>2013</v>
      </c>
      <c r="B13965" s="2">
        <v>4500074842</v>
      </c>
      <c r="C13965" s="2" t="s">
        <v>56</v>
      </c>
      <c r="D13965" s="2">
        <v>5024837</v>
      </c>
      <c r="E13965" s="2" t="s">
        <v>18</v>
      </c>
      <c r="F13965" s="2">
        <v>2.63</v>
      </c>
    </row>
    <row r="13966" spans="1:6">
      <c r="A13966" s="2" t="s">
        <v>2013</v>
      </c>
      <c r="B13966" s="2">
        <v>4500074846</v>
      </c>
      <c r="C13966" s="2" t="s">
        <v>107</v>
      </c>
      <c r="D13966" s="2">
        <v>5024837</v>
      </c>
      <c r="E13966" s="2" t="s">
        <v>18</v>
      </c>
      <c r="F13966" s="2">
        <v>290.08</v>
      </c>
    </row>
    <row r="13967" spans="1:6">
      <c r="A13967" s="2" t="s">
        <v>2013</v>
      </c>
      <c r="B13967" s="2">
        <v>4500074849</v>
      </c>
      <c r="C13967" s="2" t="s">
        <v>56</v>
      </c>
      <c r="D13967" s="2">
        <v>5024837</v>
      </c>
      <c r="E13967" s="2" t="s">
        <v>18</v>
      </c>
      <c r="F13967" s="2">
        <v>34.229999999999997</v>
      </c>
    </row>
    <row r="13968" spans="1:6">
      <c r="A13968" s="2" t="s">
        <v>2013</v>
      </c>
      <c r="B13968" s="2">
        <v>4500074865</v>
      </c>
      <c r="C13968" s="2" t="s">
        <v>107</v>
      </c>
      <c r="D13968" s="2">
        <v>5024837</v>
      </c>
      <c r="E13968" s="2" t="s">
        <v>18</v>
      </c>
      <c r="F13968" s="2">
        <v>978.72</v>
      </c>
    </row>
    <row r="13969" spans="1:6">
      <c r="A13969" s="2" t="s">
        <v>2013</v>
      </c>
      <c r="B13969" s="2">
        <v>4500074867</v>
      </c>
      <c r="C13969" s="2" t="s">
        <v>56</v>
      </c>
      <c r="D13969" s="2">
        <v>5024837</v>
      </c>
      <c r="E13969" s="2" t="s">
        <v>18</v>
      </c>
      <c r="F13969" s="2">
        <v>57.7</v>
      </c>
    </row>
    <row r="13970" spans="1:6">
      <c r="A13970" s="2" t="s">
        <v>2013</v>
      </c>
      <c r="B13970" s="2">
        <v>4500074982</v>
      </c>
      <c r="C13970" s="2" t="s">
        <v>56</v>
      </c>
      <c r="D13970" s="2">
        <v>5024837</v>
      </c>
      <c r="E13970" s="2" t="s">
        <v>18</v>
      </c>
      <c r="F13970" s="2">
        <v>57.14</v>
      </c>
    </row>
    <row r="13971" spans="1:6">
      <c r="A13971" s="2" t="s">
        <v>2013</v>
      </c>
      <c r="B13971" s="2">
        <v>4500075110</v>
      </c>
      <c r="C13971" s="2" t="s">
        <v>56</v>
      </c>
      <c r="D13971" s="2">
        <v>5024837</v>
      </c>
      <c r="E13971" s="2" t="s">
        <v>18</v>
      </c>
      <c r="F13971" s="2">
        <v>75.56</v>
      </c>
    </row>
    <row r="13972" spans="1:6">
      <c r="A13972" s="2" t="s">
        <v>2013</v>
      </c>
      <c r="B13972" s="2">
        <v>4500075139</v>
      </c>
      <c r="C13972" s="2" t="s">
        <v>56</v>
      </c>
      <c r="D13972" s="2">
        <v>5024837</v>
      </c>
      <c r="E13972" s="2" t="s">
        <v>18</v>
      </c>
      <c r="F13972" s="2">
        <v>84.31</v>
      </c>
    </row>
    <row r="13973" spans="1:6">
      <c r="A13973" s="2" t="s">
        <v>2013</v>
      </c>
      <c r="B13973" s="2">
        <v>4500075156</v>
      </c>
      <c r="C13973" s="2" t="s">
        <v>19</v>
      </c>
      <c r="D13973" s="2">
        <v>5005870</v>
      </c>
      <c r="E13973" s="2" t="s">
        <v>1566</v>
      </c>
      <c r="F13973" s="2">
        <v>244.69</v>
      </c>
    </row>
    <row r="13974" spans="1:6">
      <c r="A13974" s="2" t="s">
        <v>2013</v>
      </c>
      <c r="B13974" s="2">
        <v>4500075222</v>
      </c>
      <c r="C13974" s="2" t="s">
        <v>141</v>
      </c>
      <c r="D13974" s="2">
        <v>5004497</v>
      </c>
      <c r="E13974" s="2" t="s">
        <v>1009</v>
      </c>
      <c r="F13974" s="2">
        <v>106.55</v>
      </c>
    </row>
    <row r="13975" spans="1:6">
      <c r="A13975" s="2" t="s">
        <v>2013</v>
      </c>
      <c r="B13975" s="2">
        <v>4500075347</v>
      </c>
      <c r="C13975" s="2" t="s">
        <v>107</v>
      </c>
      <c r="D13975" s="2">
        <v>5001171</v>
      </c>
      <c r="E13975" s="2" t="s">
        <v>196</v>
      </c>
      <c r="F13975" s="2">
        <v>228.36</v>
      </c>
    </row>
    <row r="13976" spans="1:6">
      <c r="A13976" s="2" t="s">
        <v>2013</v>
      </c>
      <c r="B13976" s="2">
        <v>4500075347</v>
      </c>
      <c r="C13976" s="2" t="s">
        <v>56</v>
      </c>
      <c r="D13976" s="2">
        <v>5001171</v>
      </c>
      <c r="E13976" s="2" t="s">
        <v>196</v>
      </c>
      <c r="F13976" s="2">
        <v>138.12</v>
      </c>
    </row>
    <row r="13977" spans="1:6">
      <c r="A13977" s="2" t="s">
        <v>2013</v>
      </c>
      <c r="B13977" s="2">
        <v>4500075348</v>
      </c>
      <c r="C13977" s="2" t="s">
        <v>56</v>
      </c>
      <c r="D13977" s="2">
        <v>5024837</v>
      </c>
      <c r="E13977" s="2" t="s">
        <v>18</v>
      </c>
      <c r="F13977" s="2">
        <v>18.45</v>
      </c>
    </row>
    <row r="13978" spans="1:6">
      <c r="A13978" s="2" t="s">
        <v>2013</v>
      </c>
      <c r="B13978" s="2">
        <v>4500075357</v>
      </c>
      <c r="C13978" s="2" t="s">
        <v>56</v>
      </c>
      <c r="D13978" s="2">
        <v>5001171</v>
      </c>
      <c r="E13978" s="2" t="s">
        <v>196</v>
      </c>
      <c r="F13978" s="2">
        <v>21.74</v>
      </c>
    </row>
    <row r="13979" spans="1:6">
      <c r="A13979" s="2" t="s">
        <v>2013</v>
      </c>
      <c r="B13979" s="2">
        <v>4500075362</v>
      </c>
      <c r="C13979" s="2" t="s">
        <v>56</v>
      </c>
      <c r="D13979" s="2">
        <v>5024837</v>
      </c>
      <c r="E13979" s="2" t="s">
        <v>18</v>
      </c>
      <c r="F13979" s="2">
        <v>31.08</v>
      </c>
    </row>
    <row r="13980" spans="1:6">
      <c r="A13980" s="2" t="s">
        <v>2013</v>
      </c>
      <c r="B13980" s="2">
        <v>4500075363</v>
      </c>
      <c r="C13980" s="2" t="s">
        <v>56</v>
      </c>
      <c r="D13980" s="2">
        <v>5024837</v>
      </c>
      <c r="E13980" s="2" t="s">
        <v>18</v>
      </c>
      <c r="F13980" s="2">
        <v>241.9</v>
      </c>
    </row>
    <row r="13981" spans="1:6">
      <c r="A13981" s="2" t="s">
        <v>2013</v>
      </c>
      <c r="B13981" s="2">
        <v>4500075364</v>
      </c>
      <c r="C13981" s="2" t="s">
        <v>56</v>
      </c>
      <c r="D13981" s="2">
        <v>5024837</v>
      </c>
      <c r="E13981" s="2" t="s">
        <v>18</v>
      </c>
      <c r="F13981" s="2">
        <v>278.31</v>
      </c>
    </row>
    <row r="13982" spans="1:6">
      <c r="A13982" s="2" t="s">
        <v>2013</v>
      </c>
      <c r="B13982" s="2">
        <v>4500075406</v>
      </c>
      <c r="C13982" s="2" t="s">
        <v>56</v>
      </c>
      <c r="D13982" s="2">
        <v>5003085</v>
      </c>
      <c r="E13982" s="2" t="s">
        <v>61</v>
      </c>
      <c r="F13982" s="2">
        <v>16.309999999999999</v>
      </c>
    </row>
    <row r="13983" spans="1:6">
      <c r="A13983" s="2" t="s">
        <v>2013</v>
      </c>
      <c r="B13983" s="2">
        <v>4500075408</v>
      </c>
      <c r="C13983" s="2" t="s">
        <v>56</v>
      </c>
      <c r="D13983" s="2">
        <v>5001171</v>
      </c>
      <c r="E13983" s="2" t="s">
        <v>196</v>
      </c>
      <c r="F13983" s="2">
        <v>29.68</v>
      </c>
    </row>
    <row r="13984" spans="1:6">
      <c r="A13984" s="2" t="s">
        <v>2013</v>
      </c>
      <c r="B13984" s="2">
        <v>4500075409</v>
      </c>
      <c r="C13984" s="2" t="s">
        <v>56</v>
      </c>
      <c r="D13984" s="2">
        <v>5001171</v>
      </c>
      <c r="E13984" s="2" t="s">
        <v>196</v>
      </c>
      <c r="F13984" s="2">
        <v>118.09</v>
      </c>
    </row>
    <row r="13985" spans="1:6">
      <c r="A13985" s="2" t="s">
        <v>2013</v>
      </c>
      <c r="B13985" s="2">
        <v>4500075417</v>
      </c>
      <c r="C13985" s="2" t="s">
        <v>56</v>
      </c>
      <c r="D13985" s="2">
        <v>5001171</v>
      </c>
      <c r="E13985" s="2" t="s">
        <v>196</v>
      </c>
      <c r="F13985" s="2">
        <v>14.71</v>
      </c>
    </row>
    <row r="13986" spans="1:6">
      <c r="A13986" s="2" t="s">
        <v>2013</v>
      </c>
      <c r="B13986" s="2">
        <v>4500075430</v>
      </c>
      <c r="C13986" s="2" t="s">
        <v>56</v>
      </c>
      <c r="D13986" s="2">
        <v>5001171</v>
      </c>
      <c r="E13986" s="2" t="s">
        <v>196</v>
      </c>
      <c r="F13986" s="2">
        <v>7.17</v>
      </c>
    </row>
    <row r="13987" spans="1:6">
      <c r="A13987" s="2" t="s">
        <v>2013</v>
      </c>
      <c r="B13987" s="2">
        <v>4500075431</v>
      </c>
      <c r="C13987" s="2" t="s">
        <v>56</v>
      </c>
      <c r="D13987" s="2">
        <v>5001171</v>
      </c>
      <c r="E13987" s="2" t="s">
        <v>196</v>
      </c>
      <c r="F13987" s="2">
        <v>22.03</v>
      </c>
    </row>
    <row r="13988" spans="1:6">
      <c r="A13988" s="2" t="s">
        <v>2013</v>
      </c>
      <c r="B13988" s="2">
        <v>4500075434</v>
      </c>
      <c r="C13988" s="2" t="s">
        <v>56</v>
      </c>
      <c r="D13988" s="2">
        <v>5001171</v>
      </c>
      <c r="E13988" s="2" t="s">
        <v>196</v>
      </c>
      <c r="F13988" s="2">
        <v>8.94</v>
      </c>
    </row>
    <row r="13989" spans="1:6">
      <c r="A13989" s="2" t="s">
        <v>2013</v>
      </c>
      <c r="B13989" s="2">
        <v>4500075471</v>
      </c>
      <c r="C13989" s="2" t="s">
        <v>107</v>
      </c>
      <c r="D13989" s="2">
        <v>5004574</v>
      </c>
      <c r="E13989" s="2" t="s">
        <v>583</v>
      </c>
      <c r="F13989" s="2">
        <v>2694.59</v>
      </c>
    </row>
    <row r="13990" spans="1:6">
      <c r="A13990" s="2" t="s">
        <v>2013</v>
      </c>
      <c r="B13990" s="2">
        <v>4500075504</v>
      </c>
      <c r="C13990" s="2" t="s">
        <v>19</v>
      </c>
      <c r="D13990" s="2">
        <v>5005870</v>
      </c>
      <c r="E13990" s="2" t="s">
        <v>1566</v>
      </c>
      <c r="F13990" s="2">
        <v>34.799999999999997</v>
      </c>
    </row>
    <row r="13991" spans="1:6">
      <c r="A13991" s="2" t="s">
        <v>2013</v>
      </c>
      <c r="B13991" s="2">
        <v>4500075510</v>
      </c>
      <c r="C13991" s="2" t="s">
        <v>56</v>
      </c>
      <c r="D13991" s="2">
        <v>5037146</v>
      </c>
      <c r="E13991" s="2" t="s">
        <v>2073</v>
      </c>
      <c r="F13991" s="2">
        <v>115.82</v>
      </c>
    </row>
    <row r="13992" spans="1:6">
      <c r="A13992" s="2" t="s">
        <v>2013</v>
      </c>
      <c r="B13992" s="2">
        <v>4500075547</v>
      </c>
      <c r="C13992" s="2" t="s">
        <v>49</v>
      </c>
      <c r="D13992" s="2">
        <v>5004574</v>
      </c>
      <c r="E13992" s="2" t="s">
        <v>583</v>
      </c>
      <c r="F13992" s="2">
        <v>166.39</v>
      </c>
    </row>
    <row r="13993" spans="1:6">
      <c r="A13993" s="2" t="s">
        <v>2013</v>
      </c>
      <c r="B13993" s="2">
        <v>4500075548</v>
      </c>
      <c r="C13993" s="2" t="s">
        <v>49</v>
      </c>
      <c r="D13993" s="2">
        <v>5001930</v>
      </c>
      <c r="E13993" s="2" t="s">
        <v>201</v>
      </c>
      <c r="F13993" s="2">
        <v>179.21</v>
      </c>
    </row>
    <row r="13994" spans="1:6">
      <c r="A13994" s="2" t="s">
        <v>2013</v>
      </c>
      <c r="B13994" s="2">
        <v>4500075549</v>
      </c>
      <c r="C13994" s="2" t="s">
        <v>152</v>
      </c>
      <c r="D13994" s="2">
        <v>5002030</v>
      </c>
      <c r="E13994" s="2" t="s">
        <v>871</v>
      </c>
      <c r="F13994" s="2">
        <v>1950</v>
      </c>
    </row>
    <row r="13995" spans="1:6">
      <c r="A13995" s="2" t="s">
        <v>2013</v>
      </c>
      <c r="B13995" s="2">
        <v>4500075565</v>
      </c>
      <c r="C13995" s="2" t="s">
        <v>56</v>
      </c>
      <c r="D13995" s="2">
        <v>5003085</v>
      </c>
      <c r="E13995" s="2" t="s">
        <v>61</v>
      </c>
      <c r="F13995" s="2">
        <v>3.26</v>
      </c>
    </row>
    <row r="13996" spans="1:6">
      <c r="A13996" s="2" t="s">
        <v>2013</v>
      </c>
      <c r="B13996" s="2">
        <v>4500075652</v>
      </c>
      <c r="C13996" s="2" t="s">
        <v>107</v>
      </c>
      <c r="D13996" s="2">
        <v>5001171</v>
      </c>
      <c r="E13996" s="2" t="s">
        <v>196</v>
      </c>
      <c r="F13996" s="2">
        <v>57.41</v>
      </c>
    </row>
    <row r="13997" spans="1:6">
      <c r="A13997" s="2" t="s">
        <v>2013</v>
      </c>
      <c r="B13997" s="2">
        <v>4500075657</v>
      </c>
      <c r="C13997" s="2" t="s">
        <v>56</v>
      </c>
      <c r="D13997" s="2">
        <v>5001171</v>
      </c>
      <c r="E13997" s="2" t="s">
        <v>196</v>
      </c>
      <c r="F13997" s="2">
        <v>2.44</v>
      </c>
    </row>
    <row r="13998" spans="1:6">
      <c r="A13998" s="2" t="s">
        <v>2013</v>
      </c>
      <c r="B13998" s="2">
        <v>4500075659</v>
      </c>
      <c r="C13998" s="2" t="s">
        <v>56</v>
      </c>
      <c r="D13998" s="2">
        <v>5001171</v>
      </c>
      <c r="E13998" s="2" t="s">
        <v>196</v>
      </c>
      <c r="F13998" s="2">
        <v>1.94</v>
      </c>
    </row>
    <row r="13999" spans="1:6">
      <c r="A13999" s="2" t="s">
        <v>2013</v>
      </c>
      <c r="B13999" s="2"/>
      <c r="C13999" s="2" t="s">
        <v>183</v>
      </c>
      <c r="D13999" s="2">
        <v>5020529</v>
      </c>
      <c r="E13999" s="2" t="s">
        <v>7328</v>
      </c>
      <c r="F13999" s="2">
        <v>4674.49</v>
      </c>
    </row>
    <row r="14000" spans="1:6">
      <c r="A14000" s="2" t="s">
        <v>2013</v>
      </c>
      <c r="B14000" s="2"/>
      <c r="C14000" s="2" t="s">
        <v>183</v>
      </c>
      <c r="D14000" s="2">
        <v>5037241</v>
      </c>
      <c r="E14000" s="2" t="s">
        <v>7337</v>
      </c>
      <c r="F14000" s="2">
        <v>1293.75</v>
      </c>
    </row>
    <row r="14001" spans="1:6">
      <c r="A14001" s="2" t="s">
        <v>2013</v>
      </c>
      <c r="B14001" s="2"/>
      <c r="C14001" s="2" t="s">
        <v>1203</v>
      </c>
      <c r="D14001" s="2">
        <v>5009327</v>
      </c>
      <c r="E14001" s="2" t="s">
        <v>7360</v>
      </c>
      <c r="F14001" s="2">
        <v>6346.1</v>
      </c>
    </row>
    <row r="14002" spans="1:6">
      <c r="A14002" s="2" t="s">
        <v>2013</v>
      </c>
      <c r="B14002" s="2"/>
      <c r="C14002" s="2" t="s">
        <v>1203</v>
      </c>
      <c r="D14002" s="2">
        <v>5017279</v>
      </c>
      <c r="E14002" s="2" t="s">
        <v>7370</v>
      </c>
      <c r="F14002" s="2">
        <v>92</v>
      </c>
    </row>
    <row r="14003" spans="1:6">
      <c r="A14003" s="2" t="s">
        <v>2013</v>
      </c>
      <c r="B14003" s="2"/>
      <c r="C14003" s="2" t="s">
        <v>3360</v>
      </c>
      <c r="D14003" s="2">
        <v>5012453</v>
      </c>
      <c r="E14003" s="2" t="s">
        <v>3415</v>
      </c>
      <c r="F14003" s="2">
        <v>11737.79</v>
      </c>
    </row>
    <row r="14004" spans="1:6">
      <c r="A14004" s="2" t="s">
        <v>2013</v>
      </c>
      <c r="B14004" s="2"/>
      <c r="C14004" s="2" t="s">
        <v>1237</v>
      </c>
      <c r="D14004" s="2">
        <v>5020548</v>
      </c>
      <c r="E14004" s="2" t="s">
        <v>7467</v>
      </c>
      <c r="F14004" s="2">
        <v>711.06</v>
      </c>
    </row>
    <row r="14005" spans="1:6">
      <c r="A14005" s="2" t="s">
        <v>2013</v>
      </c>
      <c r="B14005" s="2"/>
      <c r="C14005" s="2" t="s">
        <v>1237</v>
      </c>
      <c r="D14005" s="2">
        <v>5020560</v>
      </c>
      <c r="E14005" s="2" t="s">
        <v>7468</v>
      </c>
      <c r="F14005" s="2">
        <v>18.63</v>
      </c>
    </row>
    <row r="14006" spans="1:6">
      <c r="A14006" s="2" t="s">
        <v>2013</v>
      </c>
      <c r="B14006" s="2"/>
      <c r="C14006" s="2" t="s">
        <v>15</v>
      </c>
      <c r="D14006" s="2">
        <v>5021465</v>
      </c>
      <c r="E14006" s="2" t="s">
        <v>7510</v>
      </c>
      <c r="F14006" s="2">
        <v>1410.29</v>
      </c>
    </row>
    <row r="14007" spans="1:6">
      <c r="A14007" s="2" t="s">
        <v>2013</v>
      </c>
      <c r="B14007" s="2"/>
      <c r="C14007" s="2" t="s">
        <v>15</v>
      </c>
      <c r="D14007" s="2">
        <v>5037347</v>
      </c>
      <c r="E14007" s="2" t="s">
        <v>7513</v>
      </c>
      <c r="F14007" s="2">
        <v>200</v>
      </c>
    </row>
    <row r="14008" spans="1:6">
      <c r="A14008" s="2" t="s">
        <v>2013</v>
      </c>
      <c r="B14008" s="2"/>
      <c r="C14008" s="2" t="s">
        <v>15</v>
      </c>
      <c r="D14008" s="2">
        <v>5037371</v>
      </c>
      <c r="E14008" s="2" t="s">
        <v>7514</v>
      </c>
      <c r="F14008" s="2">
        <v>440</v>
      </c>
    </row>
    <row r="14009" spans="1:6">
      <c r="A14009" s="2" t="s">
        <v>2013</v>
      </c>
      <c r="B14009" s="2"/>
      <c r="C14009" s="2" t="s">
        <v>141</v>
      </c>
      <c r="D14009" s="2">
        <v>5005044</v>
      </c>
      <c r="E14009" s="2" t="s">
        <v>324</v>
      </c>
      <c r="F14009" s="2">
        <v>72.790000000000006</v>
      </c>
    </row>
    <row r="14010" spans="1:6">
      <c r="A14010" s="2" t="s">
        <v>2013</v>
      </c>
      <c r="B14010" s="2"/>
      <c r="C14010" s="2" t="s">
        <v>222</v>
      </c>
      <c r="D14010" s="2">
        <v>5020595</v>
      </c>
      <c r="E14010" s="2" t="s">
        <v>7563</v>
      </c>
      <c r="F14010" s="2">
        <v>450</v>
      </c>
    </row>
    <row r="14011" spans="1:6">
      <c r="A14011" s="2" t="s">
        <v>2013</v>
      </c>
      <c r="B14011" s="2"/>
      <c r="C14011" s="2" t="s">
        <v>222</v>
      </c>
      <c r="D14011" s="2">
        <v>5020823</v>
      </c>
      <c r="E14011" s="2" t="s">
        <v>7564</v>
      </c>
      <c r="F14011" s="2">
        <v>750</v>
      </c>
    </row>
    <row r="14012" spans="1:6">
      <c r="A14012" s="2" t="s">
        <v>2013</v>
      </c>
      <c r="B14012" s="2"/>
      <c r="C14012" s="2" t="s">
        <v>222</v>
      </c>
      <c r="D14012" s="2">
        <v>5020832</v>
      </c>
      <c r="E14012" s="2" t="s">
        <v>7565</v>
      </c>
      <c r="F14012" s="2">
        <v>300</v>
      </c>
    </row>
    <row r="14013" spans="1:6">
      <c r="A14013" s="2" t="s">
        <v>2013</v>
      </c>
      <c r="B14013" s="2"/>
      <c r="C14013" s="2" t="s">
        <v>222</v>
      </c>
      <c r="D14013" s="2">
        <v>5022474</v>
      </c>
      <c r="E14013" s="2" t="s">
        <v>7567</v>
      </c>
      <c r="F14013" s="2">
        <v>150</v>
      </c>
    </row>
    <row r="14014" spans="1:6">
      <c r="A14014" s="2" t="s">
        <v>2013</v>
      </c>
      <c r="B14014" s="2"/>
      <c r="C14014" s="2" t="s">
        <v>222</v>
      </c>
      <c r="D14014" s="2">
        <v>5026894</v>
      </c>
      <c r="E14014" s="2" t="s">
        <v>7569</v>
      </c>
      <c r="F14014" s="2">
        <v>300</v>
      </c>
    </row>
    <row r="14015" spans="1:6">
      <c r="A14015" s="2" t="s">
        <v>2013</v>
      </c>
      <c r="B14015" s="2"/>
      <c r="C14015" s="2" t="s">
        <v>304</v>
      </c>
      <c r="D14015" s="2">
        <v>5021465</v>
      </c>
      <c r="E14015" s="2" t="s">
        <v>7510</v>
      </c>
      <c r="F14015" s="2">
        <v>157.71</v>
      </c>
    </row>
    <row r="14016" spans="1:6">
      <c r="A14016" s="2" t="s">
        <v>2013</v>
      </c>
      <c r="B14016" s="2">
        <v>4300002214</v>
      </c>
      <c r="C14016" s="2" t="s">
        <v>13</v>
      </c>
      <c r="D14016" s="2">
        <v>5006028</v>
      </c>
      <c r="E14016" s="2" t="s">
        <v>285</v>
      </c>
      <c r="F14016" s="2">
        <v>1532.25</v>
      </c>
    </row>
    <row r="14017" spans="1:6">
      <c r="A14017" s="2" t="s">
        <v>2013</v>
      </c>
      <c r="B14017" s="2">
        <v>4300003656</v>
      </c>
      <c r="C14017" s="2" t="s">
        <v>49</v>
      </c>
      <c r="D14017" s="2">
        <v>5000160</v>
      </c>
      <c r="E14017" s="2" t="s">
        <v>188</v>
      </c>
      <c r="F14017" s="2">
        <v>31570</v>
      </c>
    </row>
    <row r="14018" spans="1:6">
      <c r="A14018" s="2" t="s">
        <v>2013</v>
      </c>
      <c r="B14018" s="2">
        <v>4300003670</v>
      </c>
      <c r="C14018" s="2" t="s">
        <v>13</v>
      </c>
      <c r="D14018" s="2">
        <v>5035250</v>
      </c>
      <c r="E14018" s="2" t="s">
        <v>2031</v>
      </c>
      <c r="F14018" s="2">
        <v>2550</v>
      </c>
    </row>
    <row r="14019" spans="1:6">
      <c r="A14019" s="2" t="s">
        <v>2013</v>
      </c>
      <c r="B14019" s="2">
        <v>4300003844</v>
      </c>
      <c r="C14019" s="2" t="s">
        <v>13</v>
      </c>
      <c r="D14019" s="2">
        <v>5035962</v>
      </c>
      <c r="E14019" s="2" t="s">
        <v>2033</v>
      </c>
      <c r="F14019" s="2">
        <v>295.31</v>
      </c>
    </row>
    <row r="14020" spans="1:6">
      <c r="A14020" s="2" t="s">
        <v>2013</v>
      </c>
      <c r="B14020" s="2">
        <v>4300004111</v>
      </c>
      <c r="C14020" s="2" t="s">
        <v>141</v>
      </c>
      <c r="D14020" s="2">
        <v>5034101</v>
      </c>
      <c r="E14020" s="2" t="s">
        <v>206</v>
      </c>
      <c r="F14020" s="2">
        <v>350000</v>
      </c>
    </row>
    <row r="14021" spans="1:6">
      <c r="A14021" s="2" t="s">
        <v>2013</v>
      </c>
      <c r="B14021" s="2">
        <v>4300004295</v>
      </c>
      <c r="C14021" s="2" t="s">
        <v>13</v>
      </c>
      <c r="D14021" s="2">
        <v>5031649</v>
      </c>
      <c r="E14021" s="2" t="s">
        <v>2037</v>
      </c>
      <c r="F14021" s="2">
        <v>117217.78</v>
      </c>
    </row>
    <row r="14022" spans="1:6">
      <c r="A14022" s="2" t="s">
        <v>2013</v>
      </c>
      <c r="B14022" s="2">
        <v>4300004457</v>
      </c>
      <c r="C14022" s="2" t="s">
        <v>244</v>
      </c>
      <c r="D14022" s="2">
        <v>5034066</v>
      </c>
      <c r="E14022" s="2" t="s">
        <v>2040</v>
      </c>
      <c r="F14022" s="2">
        <v>20664.939999999999</v>
      </c>
    </row>
    <row r="14023" spans="1:6">
      <c r="A14023" s="2" t="s">
        <v>2013</v>
      </c>
      <c r="B14023" s="2">
        <v>4300004540</v>
      </c>
      <c r="C14023" s="2" t="s">
        <v>13</v>
      </c>
      <c r="D14023" s="2">
        <v>5037044</v>
      </c>
      <c r="E14023" s="2" t="s">
        <v>2044</v>
      </c>
      <c r="F14023" s="2">
        <v>15494.75</v>
      </c>
    </row>
    <row r="14024" spans="1:6">
      <c r="A14024" s="2" t="s">
        <v>2013</v>
      </c>
      <c r="B14024" s="2">
        <v>4400014784</v>
      </c>
      <c r="C14024" s="2" t="s">
        <v>94</v>
      </c>
      <c r="D14024" s="2">
        <v>5002119</v>
      </c>
      <c r="E14024" s="2" t="s">
        <v>103</v>
      </c>
      <c r="F14024" s="2">
        <v>900</v>
      </c>
    </row>
    <row r="14025" spans="1:6">
      <c r="A14025" s="2" t="s">
        <v>2013</v>
      </c>
      <c r="B14025" s="2">
        <v>4400014790</v>
      </c>
      <c r="C14025" s="2" t="s">
        <v>49</v>
      </c>
      <c r="D14025" s="2">
        <v>5035616</v>
      </c>
      <c r="E14025" s="2" t="s">
        <v>1874</v>
      </c>
      <c r="F14025" s="2">
        <v>2081</v>
      </c>
    </row>
    <row r="14026" spans="1:6">
      <c r="A14026" s="2" t="s">
        <v>2013</v>
      </c>
      <c r="B14026" s="2">
        <v>4400014838</v>
      </c>
      <c r="C14026" s="2" t="s">
        <v>49</v>
      </c>
      <c r="D14026" s="2">
        <v>5034861</v>
      </c>
      <c r="E14026" s="2" t="s">
        <v>2054</v>
      </c>
      <c r="F14026" s="2">
        <v>2662.8</v>
      </c>
    </row>
    <row r="14027" spans="1:6">
      <c r="A14027" s="2" t="s">
        <v>2013</v>
      </c>
      <c r="B14027" s="2">
        <v>4400014935</v>
      </c>
      <c r="C14027" s="2" t="s">
        <v>125</v>
      </c>
      <c r="D14027" s="2">
        <v>5006327</v>
      </c>
      <c r="E14027" s="2" t="s">
        <v>998</v>
      </c>
      <c r="F14027" s="2">
        <v>250</v>
      </c>
    </row>
    <row r="14028" spans="1:6">
      <c r="A14028" s="2" t="s">
        <v>2013</v>
      </c>
      <c r="B14028" s="2">
        <v>4400014945</v>
      </c>
      <c r="C14028" s="2" t="s">
        <v>49</v>
      </c>
      <c r="D14028" s="2">
        <v>5033208</v>
      </c>
      <c r="E14028" s="2" t="s">
        <v>2056</v>
      </c>
      <c r="F14028" s="2">
        <v>3899</v>
      </c>
    </row>
    <row r="14029" spans="1:6">
      <c r="A14029" s="2" t="s">
        <v>2013</v>
      </c>
      <c r="B14029" s="2">
        <v>4400014953</v>
      </c>
      <c r="C14029" s="2" t="s">
        <v>191</v>
      </c>
      <c r="D14029" s="2">
        <v>5030320</v>
      </c>
      <c r="E14029" s="2" t="s">
        <v>2052</v>
      </c>
      <c r="F14029" s="2">
        <v>451.31</v>
      </c>
    </row>
    <row r="14030" spans="1:6">
      <c r="A14030" s="2" t="s">
        <v>2013</v>
      </c>
      <c r="B14030" s="2">
        <v>4400014954</v>
      </c>
      <c r="C14030" s="2" t="s">
        <v>191</v>
      </c>
      <c r="D14030" s="2">
        <v>5030320</v>
      </c>
      <c r="E14030" s="2" t="s">
        <v>2052</v>
      </c>
      <c r="F14030" s="2">
        <v>190.89</v>
      </c>
    </row>
    <row r="14031" spans="1:6">
      <c r="A14031" s="2" t="s">
        <v>2013</v>
      </c>
      <c r="B14031" s="2">
        <v>4400014955</v>
      </c>
      <c r="C14031" s="2" t="s">
        <v>191</v>
      </c>
      <c r="D14031" s="2">
        <v>5030320</v>
      </c>
      <c r="E14031" s="2" t="s">
        <v>2052</v>
      </c>
      <c r="F14031" s="2">
        <v>179.44</v>
      </c>
    </row>
    <row r="14032" spans="1:6">
      <c r="A14032" s="2" t="s">
        <v>2013</v>
      </c>
      <c r="B14032" s="2">
        <v>4400014960</v>
      </c>
      <c r="C14032" s="2" t="s">
        <v>90</v>
      </c>
      <c r="D14032" s="2">
        <v>5006035</v>
      </c>
      <c r="E14032" s="2" t="s">
        <v>1789</v>
      </c>
      <c r="F14032" s="2">
        <v>255344</v>
      </c>
    </row>
    <row r="14033" spans="1:6">
      <c r="A14033" s="2" t="s">
        <v>2013</v>
      </c>
      <c r="B14033" s="2">
        <v>4400014967</v>
      </c>
      <c r="C14033" s="2" t="s">
        <v>191</v>
      </c>
      <c r="D14033" s="2">
        <v>5006035</v>
      </c>
      <c r="E14033" s="2" t="s">
        <v>1789</v>
      </c>
      <c r="F14033" s="2">
        <v>2281.5</v>
      </c>
    </row>
    <row r="14034" spans="1:6">
      <c r="A14034" s="2" t="s">
        <v>2013</v>
      </c>
      <c r="B14034" s="2">
        <v>4400014969</v>
      </c>
      <c r="C14034" s="2" t="s">
        <v>191</v>
      </c>
      <c r="D14034" s="2">
        <v>5030320</v>
      </c>
      <c r="E14034" s="2" t="s">
        <v>2052</v>
      </c>
      <c r="F14034" s="2">
        <v>200.7</v>
      </c>
    </row>
    <row r="14035" spans="1:6">
      <c r="A14035" s="2" t="s">
        <v>2013</v>
      </c>
      <c r="B14035" s="2">
        <v>4400014989</v>
      </c>
      <c r="C14035" s="2" t="s">
        <v>209</v>
      </c>
      <c r="D14035" s="2">
        <v>5037312</v>
      </c>
      <c r="E14035" s="2" t="s">
        <v>2057</v>
      </c>
      <c r="F14035" s="2">
        <v>534.72</v>
      </c>
    </row>
    <row r="14036" spans="1:6">
      <c r="A14036" s="2" t="s">
        <v>2013</v>
      </c>
      <c r="B14036" s="2">
        <v>4400014991</v>
      </c>
      <c r="C14036" s="2" t="s">
        <v>209</v>
      </c>
      <c r="D14036" s="2">
        <v>5037311</v>
      </c>
      <c r="E14036" s="2" t="s">
        <v>2058</v>
      </c>
      <c r="F14036" s="2">
        <v>775.44</v>
      </c>
    </row>
    <row r="14037" spans="1:6">
      <c r="A14037" s="2" t="s">
        <v>2013</v>
      </c>
      <c r="B14037" s="2">
        <v>4400015002</v>
      </c>
      <c r="C14037" s="2" t="s">
        <v>399</v>
      </c>
      <c r="D14037" s="2">
        <v>5006035</v>
      </c>
      <c r="E14037" s="2" t="s">
        <v>1789</v>
      </c>
      <c r="F14037" s="2">
        <v>13152.5</v>
      </c>
    </row>
    <row r="14038" spans="1:6">
      <c r="A14038" s="2" t="s">
        <v>2013</v>
      </c>
      <c r="B14038" s="2">
        <v>4400015006</v>
      </c>
      <c r="C14038" s="2" t="s">
        <v>191</v>
      </c>
      <c r="D14038" s="2">
        <v>5010561</v>
      </c>
      <c r="E14038" s="2" t="s">
        <v>2051</v>
      </c>
      <c r="F14038" s="2">
        <v>378</v>
      </c>
    </row>
    <row r="14039" spans="1:6">
      <c r="A14039" s="2" t="s">
        <v>2013</v>
      </c>
      <c r="B14039" s="2">
        <v>4400015018</v>
      </c>
      <c r="C14039" s="2" t="s">
        <v>86</v>
      </c>
      <c r="D14039" s="2">
        <v>5006035</v>
      </c>
      <c r="E14039" s="2" t="s">
        <v>1789</v>
      </c>
      <c r="F14039" s="2">
        <v>458</v>
      </c>
    </row>
    <row r="14040" spans="1:6">
      <c r="A14040" s="2" t="s">
        <v>2013</v>
      </c>
      <c r="B14040" s="2">
        <v>4400015021</v>
      </c>
      <c r="C14040" s="2" t="s">
        <v>49</v>
      </c>
      <c r="D14040" s="2">
        <v>5031164</v>
      </c>
      <c r="E14040" s="2" t="s">
        <v>2059</v>
      </c>
      <c r="F14040" s="2">
        <v>30187.71</v>
      </c>
    </row>
    <row r="14041" spans="1:6">
      <c r="A14041" s="2" t="s">
        <v>2013</v>
      </c>
      <c r="B14041" s="2">
        <v>4500069894</v>
      </c>
      <c r="C14041" s="2" t="s">
        <v>131</v>
      </c>
      <c r="D14041" s="2">
        <v>5002119</v>
      </c>
      <c r="E14041" s="2" t="s">
        <v>103</v>
      </c>
      <c r="F14041" s="2">
        <v>20550</v>
      </c>
    </row>
    <row r="14042" spans="1:6">
      <c r="A14042" s="2" t="s">
        <v>2013</v>
      </c>
      <c r="B14042" s="2">
        <v>4500074899</v>
      </c>
      <c r="C14042" s="2" t="s">
        <v>107</v>
      </c>
      <c r="D14042" s="2">
        <v>5004147</v>
      </c>
      <c r="E14042" s="2" t="s">
        <v>2068</v>
      </c>
      <c r="F14042" s="2">
        <v>987.86</v>
      </c>
    </row>
    <row r="14043" spans="1:6">
      <c r="A14043" s="2" t="s">
        <v>2013</v>
      </c>
      <c r="B14043" s="2">
        <v>4500075202</v>
      </c>
      <c r="C14043" s="2" t="s">
        <v>43</v>
      </c>
      <c r="D14043" s="2">
        <v>5017000</v>
      </c>
      <c r="E14043" s="2" t="s">
        <v>2072</v>
      </c>
      <c r="F14043" s="2">
        <v>63.24</v>
      </c>
    </row>
    <row r="14044" spans="1:6">
      <c r="A14044" s="2" t="s">
        <v>2013</v>
      </c>
      <c r="B14044" s="2">
        <v>4500075235</v>
      </c>
      <c r="C14044" s="2" t="s">
        <v>141</v>
      </c>
      <c r="D14044" s="2">
        <v>5002119</v>
      </c>
      <c r="E14044" s="2" t="s">
        <v>103</v>
      </c>
      <c r="F14044" s="2">
        <v>608.9</v>
      </c>
    </row>
    <row r="14045" spans="1:6">
      <c r="A14045" s="2" t="s">
        <v>2013</v>
      </c>
      <c r="B14045" s="2">
        <v>4500075265</v>
      </c>
      <c r="C14045" s="2" t="s">
        <v>19</v>
      </c>
      <c r="D14045" s="2">
        <v>5005870</v>
      </c>
      <c r="E14045" s="2" t="s">
        <v>1566</v>
      </c>
      <c r="F14045" s="2">
        <v>244.69</v>
      </c>
    </row>
    <row r="14046" spans="1:6">
      <c r="A14046" s="2" t="s">
        <v>2013</v>
      </c>
      <c r="B14046" s="2">
        <v>4500075341</v>
      </c>
      <c r="C14046" s="2" t="s">
        <v>56</v>
      </c>
      <c r="D14046" s="2">
        <v>5003085</v>
      </c>
      <c r="E14046" s="2" t="s">
        <v>61</v>
      </c>
      <c r="F14046" s="2">
        <v>10.88</v>
      </c>
    </row>
    <row r="14047" spans="1:6">
      <c r="A14047" s="2" t="s">
        <v>2013</v>
      </c>
      <c r="B14047" s="2">
        <v>4500075342</v>
      </c>
      <c r="C14047" s="2" t="s">
        <v>56</v>
      </c>
      <c r="D14047" s="2">
        <v>5003085</v>
      </c>
      <c r="E14047" s="2" t="s">
        <v>61</v>
      </c>
      <c r="F14047" s="2">
        <v>17.399999999999999</v>
      </c>
    </row>
    <row r="14048" spans="1:6">
      <c r="A14048" s="2" t="s">
        <v>2013</v>
      </c>
      <c r="B14048" s="2">
        <v>4500075407</v>
      </c>
      <c r="C14048" s="2" t="s">
        <v>56</v>
      </c>
      <c r="D14048" s="2">
        <v>5024837</v>
      </c>
      <c r="E14048" s="2" t="s">
        <v>18</v>
      </c>
      <c r="F14048" s="2">
        <v>19.66</v>
      </c>
    </row>
    <row r="14049" spans="1:6">
      <c r="A14049" s="2" t="s">
        <v>2013</v>
      </c>
      <c r="B14049" s="2">
        <v>4500075410</v>
      </c>
      <c r="C14049" s="2" t="s">
        <v>56</v>
      </c>
      <c r="D14049" s="2">
        <v>5024837</v>
      </c>
      <c r="E14049" s="2" t="s">
        <v>18</v>
      </c>
      <c r="F14049" s="2">
        <v>10.62</v>
      </c>
    </row>
    <row r="14050" spans="1:6">
      <c r="A14050" s="2" t="s">
        <v>2013</v>
      </c>
      <c r="B14050" s="2">
        <v>4500075415</v>
      </c>
      <c r="C14050" s="2" t="s">
        <v>56</v>
      </c>
      <c r="D14050" s="2">
        <v>5024837</v>
      </c>
      <c r="E14050" s="2" t="s">
        <v>18</v>
      </c>
      <c r="F14050" s="2">
        <v>5.79</v>
      </c>
    </row>
    <row r="14051" spans="1:6">
      <c r="A14051" s="2" t="s">
        <v>2013</v>
      </c>
      <c r="B14051" s="2">
        <v>4500075419</v>
      </c>
      <c r="C14051" s="2" t="s">
        <v>56</v>
      </c>
      <c r="D14051" s="2">
        <v>5003085</v>
      </c>
      <c r="E14051" s="2" t="s">
        <v>61</v>
      </c>
      <c r="F14051" s="2">
        <v>47.85</v>
      </c>
    </row>
    <row r="14052" spans="1:6">
      <c r="A14052" s="2" t="s">
        <v>2013</v>
      </c>
      <c r="B14052" s="2">
        <v>4500075421</v>
      </c>
      <c r="C14052" s="2" t="s">
        <v>56</v>
      </c>
      <c r="D14052" s="2">
        <v>5003085</v>
      </c>
      <c r="E14052" s="2" t="s">
        <v>61</v>
      </c>
      <c r="F14052" s="2">
        <v>32.630000000000003</v>
      </c>
    </row>
    <row r="14053" spans="1:6">
      <c r="A14053" s="2" t="s">
        <v>2013</v>
      </c>
      <c r="B14053" s="2">
        <v>4500075428</v>
      </c>
      <c r="C14053" s="2" t="s">
        <v>56</v>
      </c>
      <c r="D14053" s="2">
        <v>5024837</v>
      </c>
      <c r="E14053" s="2" t="s">
        <v>18</v>
      </c>
      <c r="F14053" s="2">
        <v>47.57</v>
      </c>
    </row>
    <row r="14054" spans="1:6">
      <c r="A14054" s="2" t="s">
        <v>2013</v>
      </c>
      <c r="B14054" s="2">
        <v>4500075435</v>
      </c>
      <c r="C14054" s="2" t="s">
        <v>56</v>
      </c>
      <c r="D14054" s="2">
        <v>5024837</v>
      </c>
      <c r="E14054" s="2" t="s">
        <v>18</v>
      </c>
      <c r="F14054" s="2">
        <v>6</v>
      </c>
    </row>
    <row r="14055" spans="1:6">
      <c r="A14055" s="2" t="s">
        <v>2013</v>
      </c>
      <c r="B14055" s="2">
        <v>4500075481</v>
      </c>
      <c r="C14055" s="2" t="s">
        <v>56</v>
      </c>
      <c r="D14055" s="2">
        <v>5003085</v>
      </c>
      <c r="E14055" s="2" t="s">
        <v>61</v>
      </c>
      <c r="F14055" s="2">
        <v>21.75</v>
      </c>
    </row>
    <row r="14056" spans="1:6">
      <c r="A14056" s="2" t="s">
        <v>2013</v>
      </c>
      <c r="B14056" s="2">
        <v>4500075566</v>
      </c>
      <c r="C14056" s="2" t="s">
        <v>56</v>
      </c>
      <c r="D14056" s="2">
        <v>5003085</v>
      </c>
      <c r="E14056" s="2" t="s">
        <v>61</v>
      </c>
      <c r="F14056" s="2">
        <v>22.84</v>
      </c>
    </row>
    <row r="14057" spans="1:6">
      <c r="A14057" s="2" t="s">
        <v>2013</v>
      </c>
      <c r="B14057" s="2">
        <v>4500075645</v>
      </c>
      <c r="C14057" s="2" t="s">
        <v>209</v>
      </c>
      <c r="D14057" s="2">
        <v>5006035</v>
      </c>
      <c r="E14057" s="2" t="s">
        <v>1789</v>
      </c>
      <c r="F14057" s="2">
        <v>217.5</v>
      </c>
    </row>
    <row r="14058" spans="1:6">
      <c r="A14058" s="2" t="s">
        <v>2013</v>
      </c>
      <c r="B14058" s="2">
        <v>4500075651</v>
      </c>
      <c r="C14058" s="2" t="s">
        <v>56</v>
      </c>
      <c r="D14058" s="2">
        <v>5024837</v>
      </c>
      <c r="E14058" s="2" t="s">
        <v>18</v>
      </c>
      <c r="F14058" s="2">
        <v>39.22</v>
      </c>
    </row>
    <row r="14059" spans="1:6">
      <c r="A14059" s="2" t="s">
        <v>2013</v>
      </c>
      <c r="B14059" s="2">
        <v>4500075653</v>
      </c>
      <c r="C14059" s="2" t="s">
        <v>56</v>
      </c>
      <c r="D14059" s="2">
        <v>5024837</v>
      </c>
      <c r="E14059" s="2" t="s">
        <v>18</v>
      </c>
      <c r="F14059" s="2">
        <v>31.18</v>
      </c>
    </row>
    <row r="14060" spans="1:6">
      <c r="A14060" s="2" t="s">
        <v>2013</v>
      </c>
      <c r="B14060" s="2">
        <v>4500075655</v>
      </c>
      <c r="C14060" s="2" t="s">
        <v>56</v>
      </c>
      <c r="D14060" s="2">
        <v>5024837</v>
      </c>
      <c r="E14060" s="2" t="s">
        <v>18</v>
      </c>
      <c r="F14060" s="2">
        <v>31.24</v>
      </c>
    </row>
    <row r="14061" spans="1:6">
      <c r="A14061" s="2" t="s">
        <v>2013</v>
      </c>
      <c r="B14061" s="2">
        <v>4500075656</v>
      </c>
      <c r="C14061" s="2" t="s">
        <v>56</v>
      </c>
      <c r="D14061" s="2">
        <v>5001171</v>
      </c>
      <c r="E14061" s="2" t="s">
        <v>196</v>
      </c>
      <c r="F14061" s="2">
        <v>124.54</v>
      </c>
    </row>
    <row r="14062" spans="1:6">
      <c r="A14062" s="2" t="s">
        <v>2013</v>
      </c>
      <c r="B14062" s="2">
        <v>4500075658</v>
      </c>
      <c r="C14062" s="2" t="s">
        <v>56</v>
      </c>
      <c r="D14062" s="2">
        <v>5024837</v>
      </c>
      <c r="E14062" s="2" t="s">
        <v>18</v>
      </c>
      <c r="F14062" s="2">
        <v>7.5</v>
      </c>
    </row>
    <row r="14063" spans="1:6">
      <c r="A14063" s="2" t="s">
        <v>2013</v>
      </c>
      <c r="B14063" s="2">
        <v>4500075667</v>
      </c>
      <c r="C14063" s="2" t="s">
        <v>56</v>
      </c>
      <c r="D14063" s="2">
        <v>5003085</v>
      </c>
      <c r="E14063" s="2" t="s">
        <v>61</v>
      </c>
      <c r="F14063" s="2">
        <v>45.68</v>
      </c>
    </row>
    <row r="14064" spans="1:6">
      <c r="A14064" s="2" t="s">
        <v>2013</v>
      </c>
      <c r="B14064" s="2">
        <v>4500075670</v>
      </c>
      <c r="C14064" s="2" t="s">
        <v>56</v>
      </c>
      <c r="D14064" s="2">
        <v>5003085</v>
      </c>
      <c r="E14064" s="2" t="s">
        <v>61</v>
      </c>
      <c r="F14064" s="2">
        <v>6.53</v>
      </c>
    </row>
    <row r="14065" spans="1:6">
      <c r="A14065" s="2" t="s">
        <v>2013</v>
      </c>
      <c r="B14065" s="2">
        <v>4500075671</v>
      </c>
      <c r="C14065" s="2" t="s">
        <v>56</v>
      </c>
      <c r="D14065" s="2">
        <v>5003085</v>
      </c>
      <c r="E14065" s="2" t="s">
        <v>61</v>
      </c>
      <c r="F14065" s="2">
        <v>19.579999999999998</v>
      </c>
    </row>
    <row r="14066" spans="1:6">
      <c r="A14066" s="2" t="s">
        <v>2013</v>
      </c>
      <c r="B14066" s="2">
        <v>4500075672</v>
      </c>
      <c r="C14066" s="2" t="s">
        <v>56</v>
      </c>
      <c r="D14066" s="2">
        <v>5024837</v>
      </c>
      <c r="E14066" s="2" t="s">
        <v>18</v>
      </c>
      <c r="F14066" s="2">
        <v>10.62</v>
      </c>
    </row>
    <row r="14067" spans="1:6">
      <c r="A14067" s="2" t="s">
        <v>2013</v>
      </c>
      <c r="B14067" s="2">
        <v>4500075698</v>
      </c>
      <c r="C14067" s="2" t="s">
        <v>107</v>
      </c>
      <c r="D14067" s="2">
        <v>5004574</v>
      </c>
      <c r="E14067" s="2" t="s">
        <v>583</v>
      </c>
      <c r="F14067" s="2">
        <v>205.3</v>
      </c>
    </row>
    <row r="14068" spans="1:6">
      <c r="A14068" s="2" t="s">
        <v>2013</v>
      </c>
      <c r="B14068" s="2">
        <v>4500075703</v>
      </c>
      <c r="C14068" s="2" t="s">
        <v>56</v>
      </c>
      <c r="D14068" s="2">
        <v>5024837</v>
      </c>
      <c r="E14068" s="2" t="s">
        <v>18</v>
      </c>
      <c r="F14068" s="2">
        <v>35.97</v>
      </c>
    </row>
    <row r="14069" spans="1:6">
      <c r="A14069" s="2" t="s">
        <v>2013</v>
      </c>
      <c r="B14069" s="2">
        <v>4500075747</v>
      </c>
      <c r="C14069" s="2" t="s">
        <v>56</v>
      </c>
      <c r="D14069" s="2">
        <v>5003085</v>
      </c>
      <c r="E14069" s="2" t="s">
        <v>61</v>
      </c>
      <c r="F14069" s="2">
        <v>774.3</v>
      </c>
    </row>
    <row r="14070" spans="1:6">
      <c r="A14070" s="2" t="s">
        <v>2013</v>
      </c>
      <c r="B14070" s="2">
        <v>4500075748</v>
      </c>
      <c r="C14070" s="2" t="s">
        <v>56</v>
      </c>
      <c r="D14070" s="2">
        <v>5003085</v>
      </c>
      <c r="E14070" s="2" t="s">
        <v>61</v>
      </c>
      <c r="F14070" s="2">
        <v>43.5</v>
      </c>
    </row>
    <row r="14071" spans="1:6">
      <c r="A14071" s="2" t="s">
        <v>2013</v>
      </c>
      <c r="B14071" s="2">
        <v>4500075846</v>
      </c>
      <c r="C14071" s="2" t="s">
        <v>56</v>
      </c>
      <c r="D14071" s="2">
        <v>5003085</v>
      </c>
      <c r="E14071" s="2" t="s">
        <v>61</v>
      </c>
      <c r="F14071" s="2">
        <v>53.83</v>
      </c>
    </row>
    <row r="14072" spans="1:6">
      <c r="A14072" s="2" t="s">
        <v>2013</v>
      </c>
      <c r="B14072" s="2">
        <v>4500075931</v>
      </c>
      <c r="C14072" s="2" t="s">
        <v>191</v>
      </c>
      <c r="D14072" s="2">
        <v>5030320</v>
      </c>
      <c r="E14072" s="2" t="s">
        <v>2052</v>
      </c>
      <c r="F14072" s="2">
        <v>614.86</v>
      </c>
    </row>
    <row r="14073" spans="1:6">
      <c r="A14073" s="2" t="s">
        <v>2013</v>
      </c>
      <c r="B14073" s="2">
        <v>4500075982</v>
      </c>
      <c r="C14073" s="2" t="s">
        <v>56</v>
      </c>
      <c r="D14073" s="2">
        <v>5003085</v>
      </c>
      <c r="E14073" s="2" t="s">
        <v>61</v>
      </c>
      <c r="F14073" s="2">
        <v>277.3</v>
      </c>
    </row>
    <row r="14074" spans="1:6">
      <c r="A14074" s="2" t="s">
        <v>2013</v>
      </c>
      <c r="B14074" s="2">
        <v>4500075990</v>
      </c>
      <c r="C14074" s="2" t="s">
        <v>56</v>
      </c>
      <c r="D14074" s="2">
        <v>5001171</v>
      </c>
      <c r="E14074" s="2" t="s">
        <v>196</v>
      </c>
      <c r="F14074" s="2">
        <v>19.739999999999998</v>
      </c>
    </row>
    <row r="14075" spans="1:6">
      <c r="A14075" s="2" t="s">
        <v>2013</v>
      </c>
      <c r="B14075" s="2">
        <v>4500076006</v>
      </c>
      <c r="C14075" s="2" t="s">
        <v>56</v>
      </c>
      <c r="D14075" s="2">
        <v>5003085</v>
      </c>
      <c r="E14075" s="2" t="s">
        <v>61</v>
      </c>
      <c r="F14075" s="2">
        <v>87</v>
      </c>
    </row>
    <row r="14076" spans="1:6">
      <c r="A14076" s="2" t="s">
        <v>2013</v>
      </c>
      <c r="B14076" s="2">
        <v>4500076007</v>
      </c>
      <c r="C14076" s="2" t="s">
        <v>56</v>
      </c>
      <c r="D14076" s="2">
        <v>5003085</v>
      </c>
      <c r="E14076" s="2" t="s">
        <v>61</v>
      </c>
      <c r="F14076" s="2">
        <v>70.69</v>
      </c>
    </row>
    <row r="14077" spans="1:6">
      <c r="A14077" s="2" t="s">
        <v>2013</v>
      </c>
      <c r="B14077" s="2">
        <v>4500076074</v>
      </c>
      <c r="C14077" s="2" t="s">
        <v>19</v>
      </c>
      <c r="D14077" s="2">
        <v>5005870</v>
      </c>
      <c r="E14077" s="2" t="s">
        <v>1566</v>
      </c>
      <c r="F14077" s="2">
        <v>34.799999999999997</v>
      </c>
    </row>
    <row r="14078" spans="1:6">
      <c r="A14078" s="2" t="s">
        <v>2013</v>
      </c>
      <c r="B14078" s="2">
        <v>4500076109</v>
      </c>
      <c r="C14078" s="2" t="s">
        <v>56</v>
      </c>
      <c r="D14078" s="2">
        <v>5003085</v>
      </c>
      <c r="E14078" s="2" t="s">
        <v>61</v>
      </c>
      <c r="F14078" s="2">
        <v>17.399999999999999</v>
      </c>
    </row>
    <row r="14079" spans="1:6">
      <c r="A14079" s="2" t="s">
        <v>2013</v>
      </c>
      <c r="B14079" s="2">
        <v>4500076111</v>
      </c>
      <c r="C14079" s="2" t="s">
        <v>56</v>
      </c>
      <c r="D14079" s="2">
        <v>5003085</v>
      </c>
      <c r="E14079" s="2" t="s">
        <v>61</v>
      </c>
      <c r="F14079" s="2">
        <v>65.25</v>
      </c>
    </row>
    <row r="14080" spans="1:6">
      <c r="A14080" s="2" t="s">
        <v>2013</v>
      </c>
      <c r="B14080" s="2">
        <v>4500076113</v>
      </c>
      <c r="C14080" s="2" t="s">
        <v>191</v>
      </c>
      <c r="D14080" s="2">
        <v>5004574</v>
      </c>
      <c r="E14080" s="2" t="s">
        <v>583</v>
      </c>
      <c r="F14080" s="2">
        <v>313.2</v>
      </c>
    </row>
    <row r="14081" spans="1:6">
      <c r="A14081" s="2" t="s">
        <v>2013</v>
      </c>
      <c r="B14081" s="2">
        <v>4500076176</v>
      </c>
      <c r="C14081" s="2" t="s">
        <v>56</v>
      </c>
      <c r="D14081" s="2">
        <v>5003085</v>
      </c>
      <c r="E14081" s="2" t="s">
        <v>61</v>
      </c>
      <c r="F14081" s="2">
        <v>27.19</v>
      </c>
    </row>
    <row r="14082" spans="1:6">
      <c r="A14082" s="2" t="s">
        <v>2013</v>
      </c>
      <c r="B14082" s="2">
        <v>4500076182</v>
      </c>
      <c r="C14082" s="2" t="s">
        <v>19</v>
      </c>
      <c r="D14082" s="2">
        <v>5005870</v>
      </c>
      <c r="E14082" s="2" t="s">
        <v>1566</v>
      </c>
      <c r="F14082" s="2">
        <v>34.799999999999997</v>
      </c>
    </row>
    <row r="14083" spans="1:6">
      <c r="A14083" s="2" t="s">
        <v>2013</v>
      </c>
      <c r="B14083" s="2">
        <v>4500076219</v>
      </c>
      <c r="C14083" s="2" t="s">
        <v>56</v>
      </c>
      <c r="D14083" s="2">
        <v>5001171</v>
      </c>
      <c r="E14083" s="2" t="s">
        <v>196</v>
      </c>
      <c r="F14083" s="2">
        <v>100.85</v>
      </c>
    </row>
    <row r="14084" spans="1:6">
      <c r="A14084" s="2" t="s">
        <v>2013</v>
      </c>
      <c r="B14084" s="2">
        <v>4500076224</v>
      </c>
      <c r="C14084" s="2" t="s">
        <v>56</v>
      </c>
      <c r="D14084" s="2">
        <v>5001171</v>
      </c>
      <c r="E14084" s="2" t="s">
        <v>196</v>
      </c>
      <c r="F14084" s="2">
        <v>24.16</v>
      </c>
    </row>
    <row r="14085" spans="1:6">
      <c r="A14085" s="2" t="s">
        <v>2013</v>
      </c>
      <c r="B14085" s="2">
        <v>4500076235</v>
      </c>
      <c r="C14085" s="2" t="s">
        <v>56</v>
      </c>
      <c r="D14085" s="2">
        <v>5001171</v>
      </c>
      <c r="E14085" s="2" t="s">
        <v>196</v>
      </c>
      <c r="F14085" s="2">
        <v>130.47999999999999</v>
      </c>
    </row>
    <row r="14086" spans="1:6">
      <c r="A14086" s="2" t="s">
        <v>2013</v>
      </c>
      <c r="B14086" s="2">
        <v>4500076306</v>
      </c>
      <c r="C14086" s="2" t="s">
        <v>56</v>
      </c>
      <c r="D14086" s="2">
        <v>5001725</v>
      </c>
      <c r="E14086" s="2" t="s">
        <v>332</v>
      </c>
      <c r="F14086" s="2">
        <v>352.35</v>
      </c>
    </row>
    <row r="14087" spans="1:6">
      <c r="A14087" s="2" t="s">
        <v>2013</v>
      </c>
      <c r="B14087" s="2">
        <v>4500076317</v>
      </c>
      <c r="C14087" s="2" t="s">
        <v>19</v>
      </c>
      <c r="D14087" s="2">
        <v>5005870</v>
      </c>
      <c r="E14087" s="2" t="s">
        <v>1566</v>
      </c>
      <c r="F14087" s="2">
        <v>34.799999999999997</v>
      </c>
    </row>
    <row r="14088" spans="1:6">
      <c r="A14088" s="2" t="s">
        <v>2013</v>
      </c>
      <c r="B14088" s="2">
        <v>4500076374</v>
      </c>
      <c r="C14088" s="2" t="s">
        <v>19</v>
      </c>
      <c r="D14088" s="2">
        <v>5005870</v>
      </c>
      <c r="E14088" s="2" t="s">
        <v>1566</v>
      </c>
      <c r="F14088" s="2">
        <v>69.599999999999994</v>
      </c>
    </row>
    <row r="14089" spans="1:6">
      <c r="A14089" s="2" t="s">
        <v>2013</v>
      </c>
      <c r="B14089" s="2">
        <v>4500076450</v>
      </c>
      <c r="C14089" s="2" t="s">
        <v>56</v>
      </c>
      <c r="D14089" s="2">
        <v>5003102</v>
      </c>
      <c r="E14089" s="2" t="s">
        <v>252</v>
      </c>
      <c r="F14089" s="2">
        <v>16.309999999999999</v>
      </c>
    </row>
    <row r="14090" spans="1:6">
      <c r="A14090" s="2" t="s">
        <v>2013</v>
      </c>
      <c r="B14090" s="2"/>
      <c r="C14090" s="2" t="s">
        <v>183</v>
      </c>
      <c r="D14090" s="2">
        <v>5020762</v>
      </c>
      <c r="E14090" s="2" t="s">
        <v>7881</v>
      </c>
      <c r="F14090" s="2">
        <v>10787.25</v>
      </c>
    </row>
    <row r="14091" spans="1:6">
      <c r="A14091" s="2" t="s">
        <v>2013</v>
      </c>
      <c r="B14091" s="2"/>
      <c r="C14091" s="2" t="s">
        <v>1203</v>
      </c>
      <c r="D14091" s="2">
        <v>5002891</v>
      </c>
      <c r="E14091" s="2" t="s">
        <v>2603</v>
      </c>
      <c r="F14091" s="2">
        <v>319.58999999999997</v>
      </c>
    </row>
    <row r="14092" spans="1:6">
      <c r="A14092" s="2" t="s">
        <v>2013</v>
      </c>
      <c r="B14092" s="2"/>
      <c r="C14092" s="2" t="s">
        <v>1203</v>
      </c>
      <c r="D14092" s="2">
        <v>5020569</v>
      </c>
      <c r="E14092" s="2" t="s">
        <v>7907</v>
      </c>
      <c r="F14092" s="2">
        <v>186</v>
      </c>
    </row>
    <row r="14093" spans="1:6">
      <c r="A14093" s="2" t="s">
        <v>2013</v>
      </c>
      <c r="B14093" s="2"/>
      <c r="C14093" s="2" t="s">
        <v>1203</v>
      </c>
      <c r="D14093" s="2">
        <v>5034137</v>
      </c>
      <c r="E14093" s="2" t="s">
        <v>7915</v>
      </c>
      <c r="F14093" s="2">
        <v>92</v>
      </c>
    </row>
    <row r="14094" spans="1:6">
      <c r="A14094" s="2" t="s">
        <v>2013</v>
      </c>
      <c r="B14094" s="2"/>
      <c r="C14094" s="2" t="s">
        <v>594</v>
      </c>
      <c r="D14094" s="2">
        <v>5017065</v>
      </c>
      <c r="E14094" s="2" t="s">
        <v>7925</v>
      </c>
      <c r="F14094" s="2">
        <v>5720</v>
      </c>
    </row>
    <row r="14095" spans="1:6">
      <c r="A14095" s="2" t="s">
        <v>2013</v>
      </c>
      <c r="B14095" s="2"/>
      <c r="C14095" s="2" t="s">
        <v>1237</v>
      </c>
      <c r="D14095" s="2">
        <v>5020537</v>
      </c>
      <c r="E14095" s="2" t="s">
        <v>7960</v>
      </c>
      <c r="F14095" s="2">
        <v>18.899999999999999</v>
      </c>
    </row>
    <row r="14096" spans="1:6">
      <c r="A14096" s="2" t="s">
        <v>2013</v>
      </c>
      <c r="B14096" s="2"/>
      <c r="C14096" s="2" t="s">
        <v>1237</v>
      </c>
      <c r="D14096" s="2">
        <v>5020608</v>
      </c>
      <c r="E14096" s="2" t="s">
        <v>7961</v>
      </c>
      <c r="F14096" s="2">
        <v>21.74</v>
      </c>
    </row>
    <row r="14097" spans="1:6">
      <c r="A14097" s="2" t="s">
        <v>2013</v>
      </c>
      <c r="B14097" s="2"/>
      <c r="C14097" s="2" t="s">
        <v>1237</v>
      </c>
      <c r="D14097" s="2">
        <v>5036986</v>
      </c>
      <c r="E14097" s="2" t="s">
        <v>5947</v>
      </c>
      <c r="F14097" s="2">
        <v>201.83</v>
      </c>
    </row>
    <row r="14098" spans="1:6">
      <c r="A14098" s="2" t="s">
        <v>2013</v>
      </c>
      <c r="B14098" s="2"/>
      <c r="C14098" s="2" t="s">
        <v>779</v>
      </c>
      <c r="D14098" s="2">
        <v>5034559</v>
      </c>
      <c r="E14098" s="2" t="s">
        <v>7986</v>
      </c>
      <c r="F14098" s="2">
        <v>100</v>
      </c>
    </row>
    <row r="14099" spans="1:6">
      <c r="A14099" s="2" t="s">
        <v>2013</v>
      </c>
      <c r="B14099" s="2"/>
      <c r="C14099" s="2" t="s">
        <v>13</v>
      </c>
      <c r="D14099" s="2">
        <v>5015697</v>
      </c>
      <c r="E14099" s="2" t="s">
        <v>7992</v>
      </c>
      <c r="F14099" s="2">
        <v>3004.77</v>
      </c>
    </row>
    <row r="14100" spans="1:6">
      <c r="A14100" s="2" t="s">
        <v>2013</v>
      </c>
      <c r="B14100" s="2"/>
      <c r="C14100" s="2" t="s">
        <v>15</v>
      </c>
      <c r="D14100" s="2">
        <v>5020846</v>
      </c>
      <c r="E14100" s="2" t="s">
        <v>7999</v>
      </c>
      <c r="F14100" s="2">
        <v>940</v>
      </c>
    </row>
    <row r="14101" spans="1:6">
      <c r="A14101" s="2" t="s">
        <v>2013</v>
      </c>
      <c r="B14101" s="2"/>
      <c r="C14101" s="2" t="s">
        <v>15</v>
      </c>
      <c r="D14101" s="2">
        <v>5037400</v>
      </c>
      <c r="E14101" s="2" t="s">
        <v>8002</v>
      </c>
      <c r="F14101" s="2">
        <v>740</v>
      </c>
    </row>
    <row r="14102" spans="1:6">
      <c r="A14102" s="2" t="s">
        <v>2013</v>
      </c>
      <c r="B14102" s="2"/>
      <c r="C14102" s="2" t="s">
        <v>68</v>
      </c>
      <c r="D14102" s="2">
        <v>5001570</v>
      </c>
      <c r="E14102" s="2" t="s">
        <v>120</v>
      </c>
      <c r="F14102" s="2">
        <v>-182.7</v>
      </c>
    </row>
    <row r="14103" spans="1:6">
      <c r="A14103" s="2" t="s">
        <v>2013</v>
      </c>
      <c r="B14103" s="2"/>
      <c r="C14103" s="2" t="s">
        <v>222</v>
      </c>
      <c r="D14103" s="2">
        <v>5020565</v>
      </c>
      <c r="E14103" s="2" t="s">
        <v>8028</v>
      </c>
      <c r="F14103" s="2">
        <v>150</v>
      </c>
    </row>
    <row r="14104" spans="1:6">
      <c r="A14104" s="2" t="s">
        <v>2013</v>
      </c>
      <c r="B14104" s="2"/>
      <c r="C14104" s="2" t="s">
        <v>222</v>
      </c>
      <c r="D14104" s="2">
        <v>5020642</v>
      </c>
      <c r="E14104" s="2" t="s">
        <v>8029</v>
      </c>
      <c r="F14104" s="2">
        <v>150</v>
      </c>
    </row>
    <row r="14105" spans="1:6">
      <c r="A14105" s="2" t="s">
        <v>2013</v>
      </c>
      <c r="B14105" s="2"/>
      <c r="C14105" s="2" t="s">
        <v>222</v>
      </c>
      <c r="D14105" s="2">
        <v>5020721</v>
      </c>
      <c r="E14105" s="2" t="s">
        <v>8030</v>
      </c>
      <c r="F14105" s="2">
        <v>150</v>
      </c>
    </row>
    <row r="14106" spans="1:6">
      <c r="A14106" s="2" t="s">
        <v>2013</v>
      </c>
      <c r="B14106" s="2"/>
      <c r="C14106" s="2" t="s">
        <v>222</v>
      </c>
      <c r="D14106" s="2">
        <v>5032467</v>
      </c>
      <c r="E14106" s="2" t="s">
        <v>2543</v>
      </c>
      <c r="F14106" s="2">
        <v>450</v>
      </c>
    </row>
    <row r="14107" spans="1:6">
      <c r="A14107" s="2" t="s">
        <v>2013</v>
      </c>
      <c r="B14107" s="2"/>
      <c r="C14107" s="2" t="s">
        <v>222</v>
      </c>
      <c r="D14107" s="2">
        <v>5037348</v>
      </c>
      <c r="E14107" s="2" t="s">
        <v>8038</v>
      </c>
      <c r="F14107" s="2">
        <v>150</v>
      </c>
    </row>
    <row r="14108" spans="1:6">
      <c r="A14108" s="2" t="s">
        <v>2013</v>
      </c>
      <c r="B14108" s="2"/>
      <c r="C14108" s="2" t="s">
        <v>304</v>
      </c>
      <c r="D14108" s="2">
        <v>5020846</v>
      </c>
      <c r="E14108" s="2" t="s">
        <v>7999</v>
      </c>
      <c r="F14108" s="2">
        <v>170</v>
      </c>
    </row>
    <row r="14109" spans="1:6">
      <c r="A14109" s="2" t="s">
        <v>2013</v>
      </c>
      <c r="B14109" s="2"/>
      <c r="C14109" s="2" t="s">
        <v>507</v>
      </c>
      <c r="D14109" s="2">
        <v>5010142</v>
      </c>
      <c r="E14109" s="2" t="s">
        <v>1786</v>
      </c>
      <c r="F14109" s="2">
        <v>105</v>
      </c>
    </row>
    <row r="14110" spans="1:6">
      <c r="A14110" s="2" t="s">
        <v>2013</v>
      </c>
      <c r="B14110" s="2"/>
      <c r="C14110" s="2" t="s">
        <v>60</v>
      </c>
      <c r="D14110" s="2">
        <v>5018669</v>
      </c>
      <c r="E14110" s="2" t="s">
        <v>2362</v>
      </c>
      <c r="F14110" s="2">
        <v>18.579999999999998</v>
      </c>
    </row>
    <row r="14111" spans="1:6">
      <c r="A14111" s="2" t="s">
        <v>2013</v>
      </c>
      <c r="B14111" s="2"/>
      <c r="C14111" s="2" t="s">
        <v>60</v>
      </c>
      <c r="D14111" s="2">
        <v>5020752</v>
      </c>
      <c r="E14111" s="2" t="s">
        <v>8050</v>
      </c>
      <c r="F14111" s="2">
        <v>8.75</v>
      </c>
    </row>
    <row r="14112" spans="1:6">
      <c r="A14112" s="2" t="s">
        <v>2013</v>
      </c>
      <c r="B14112" s="2">
        <v>4400015035</v>
      </c>
      <c r="C14112" s="2" t="s">
        <v>49</v>
      </c>
      <c r="D14112" s="2">
        <v>5037285</v>
      </c>
      <c r="E14112" s="2" t="s">
        <v>2060</v>
      </c>
      <c r="F14112" s="2">
        <v>27086.639999999999</v>
      </c>
    </row>
    <row r="14113" spans="1:6">
      <c r="A14113" s="2" t="s">
        <v>2013</v>
      </c>
      <c r="B14113" s="2">
        <v>4400015036</v>
      </c>
      <c r="C14113" s="2" t="s">
        <v>49</v>
      </c>
      <c r="D14113" s="2">
        <v>5037285</v>
      </c>
      <c r="E14113" s="2" t="s">
        <v>2060</v>
      </c>
      <c r="F14113" s="2">
        <v>6637.51</v>
      </c>
    </row>
    <row r="14114" spans="1:6">
      <c r="A14114" s="2" t="s">
        <v>2013</v>
      </c>
      <c r="B14114" s="2">
        <v>4400015048</v>
      </c>
      <c r="C14114" s="2" t="s">
        <v>370</v>
      </c>
      <c r="D14114" s="2">
        <v>5037463</v>
      </c>
      <c r="E14114" s="2" t="s">
        <v>411</v>
      </c>
      <c r="F14114" s="2">
        <v>2728.8</v>
      </c>
    </row>
    <row r="14115" spans="1:6">
      <c r="A14115" s="2" t="s">
        <v>2013</v>
      </c>
      <c r="B14115" s="2">
        <v>4400015049</v>
      </c>
      <c r="C14115" s="2" t="s">
        <v>370</v>
      </c>
      <c r="D14115" s="2">
        <v>5037463</v>
      </c>
      <c r="E14115" s="2" t="s">
        <v>411</v>
      </c>
      <c r="F14115" s="2">
        <v>23643.15</v>
      </c>
    </row>
    <row r="14116" spans="1:6">
      <c r="A14116" s="2" t="s">
        <v>2013</v>
      </c>
      <c r="B14116" s="2">
        <v>4500075517</v>
      </c>
      <c r="C14116" s="2" t="s">
        <v>56</v>
      </c>
      <c r="D14116" s="2">
        <v>5024837</v>
      </c>
      <c r="E14116" s="2" t="s">
        <v>18</v>
      </c>
      <c r="F14116" s="2">
        <v>10.7</v>
      </c>
    </row>
    <row r="14117" spans="1:6">
      <c r="A14117" s="2" t="s">
        <v>2013</v>
      </c>
      <c r="B14117" s="2">
        <v>4500075518</v>
      </c>
      <c r="C14117" s="2" t="s">
        <v>56</v>
      </c>
      <c r="D14117" s="2">
        <v>5024837</v>
      </c>
      <c r="E14117" s="2" t="s">
        <v>18</v>
      </c>
      <c r="F14117" s="2">
        <v>10.26</v>
      </c>
    </row>
    <row r="14118" spans="1:6">
      <c r="A14118" s="2" t="s">
        <v>2013</v>
      </c>
      <c r="B14118" s="2">
        <v>4500075621</v>
      </c>
      <c r="C14118" s="2" t="s">
        <v>19</v>
      </c>
      <c r="D14118" s="2">
        <v>5005870</v>
      </c>
      <c r="E14118" s="2" t="s">
        <v>1566</v>
      </c>
      <c r="F14118" s="2">
        <v>34.799999999999997</v>
      </c>
    </row>
    <row r="14119" spans="1:6">
      <c r="A14119" s="2" t="s">
        <v>2013</v>
      </c>
      <c r="B14119" s="2">
        <v>4500075842</v>
      </c>
      <c r="C14119" s="2" t="s">
        <v>19</v>
      </c>
      <c r="D14119" s="2">
        <v>5020708</v>
      </c>
      <c r="E14119" s="2" t="s">
        <v>2069</v>
      </c>
      <c r="F14119" s="2">
        <v>3144.47</v>
      </c>
    </row>
    <row r="14120" spans="1:6">
      <c r="A14120" s="2" t="s">
        <v>2013</v>
      </c>
      <c r="B14120" s="2">
        <v>4500075864</v>
      </c>
      <c r="C14120" s="2" t="s">
        <v>107</v>
      </c>
      <c r="D14120" s="2">
        <v>5024837</v>
      </c>
      <c r="E14120" s="2" t="s">
        <v>18</v>
      </c>
      <c r="F14120" s="2">
        <v>487.98</v>
      </c>
    </row>
    <row r="14121" spans="1:6">
      <c r="A14121" s="2" t="s">
        <v>2013</v>
      </c>
      <c r="B14121" s="2">
        <v>4500075923</v>
      </c>
      <c r="C14121" s="2" t="s">
        <v>56</v>
      </c>
      <c r="D14121" s="2">
        <v>5024837</v>
      </c>
      <c r="E14121" s="2" t="s">
        <v>18</v>
      </c>
      <c r="F14121" s="2">
        <v>367.59</v>
      </c>
    </row>
    <row r="14122" spans="1:6">
      <c r="A14122" s="2" t="s">
        <v>2013</v>
      </c>
      <c r="B14122" s="2">
        <v>4500075960</v>
      </c>
      <c r="C14122" s="2" t="s">
        <v>56</v>
      </c>
      <c r="D14122" s="2">
        <v>5024837</v>
      </c>
      <c r="E14122" s="2" t="s">
        <v>18</v>
      </c>
      <c r="F14122" s="2">
        <v>41.81</v>
      </c>
    </row>
    <row r="14123" spans="1:6">
      <c r="A14123" s="2" t="s">
        <v>2013</v>
      </c>
      <c r="B14123" s="2">
        <v>4500075971</v>
      </c>
      <c r="C14123" s="2" t="s">
        <v>94</v>
      </c>
      <c r="D14123" s="2">
        <v>5036017</v>
      </c>
      <c r="E14123" s="2" t="s">
        <v>2074</v>
      </c>
      <c r="F14123" s="2">
        <v>16460.400000000001</v>
      </c>
    </row>
    <row r="14124" spans="1:6">
      <c r="A14124" s="2" t="s">
        <v>2013</v>
      </c>
      <c r="B14124" s="2">
        <v>4500075984</v>
      </c>
      <c r="C14124" s="2" t="s">
        <v>56</v>
      </c>
      <c r="D14124" s="2">
        <v>5004147</v>
      </c>
      <c r="E14124" s="2" t="s">
        <v>2068</v>
      </c>
      <c r="F14124" s="2">
        <v>197.9</v>
      </c>
    </row>
    <row r="14125" spans="1:6">
      <c r="A14125" s="2" t="s">
        <v>2013</v>
      </c>
      <c r="B14125" s="2">
        <v>4500075989</v>
      </c>
      <c r="C14125" s="2" t="s">
        <v>107</v>
      </c>
      <c r="D14125" s="2">
        <v>5024837</v>
      </c>
      <c r="E14125" s="2" t="s">
        <v>18</v>
      </c>
      <c r="F14125" s="2">
        <v>41.93</v>
      </c>
    </row>
    <row r="14126" spans="1:6">
      <c r="A14126" s="2" t="s">
        <v>2013</v>
      </c>
      <c r="B14126" s="2">
        <v>4500075995</v>
      </c>
      <c r="C14126" s="2" t="s">
        <v>107</v>
      </c>
      <c r="D14126" s="2">
        <v>5024837</v>
      </c>
      <c r="E14126" s="2" t="s">
        <v>18</v>
      </c>
      <c r="F14126" s="2">
        <v>52.91</v>
      </c>
    </row>
    <row r="14127" spans="1:6">
      <c r="A14127" s="2" t="s">
        <v>2013</v>
      </c>
      <c r="B14127" s="2">
        <v>4500076120</v>
      </c>
      <c r="C14127" s="2" t="s">
        <v>19</v>
      </c>
      <c r="D14127" s="2">
        <v>5020708</v>
      </c>
      <c r="E14127" s="2" t="s">
        <v>2069</v>
      </c>
      <c r="F14127" s="2">
        <v>11386.62</v>
      </c>
    </row>
    <row r="14128" spans="1:6">
      <c r="A14128" s="2" t="s">
        <v>2013</v>
      </c>
      <c r="B14128" s="2">
        <v>4500076166</v>
      </c>
      <c r="C14128" s="2" t="s">
        <v>56</v>
      </c>
      <c r="D14128" s="2">
        <v>5003085</v>
      </c>
      <c r="E14128" s="2" t="s">
        <v>61</v>
      </c>
      <c r="F14128" s="2">
        <v>21.75</v>
      </c>
    </row>
    <row r="14129" spans="1:6">
      <c r="A14129" s="2" t="s">
        <v>2013</v>
      </c>
      <c r="B14129" s="2">
        <v>4500076208</v>
      </c>
      <c r="C14129" s="2" t="s">
        <v>56</v>
      </c>
      <c r="D14129" s="2">
        <v>5024837</v>
      </c>
      <c r="E14129" s="2" t="s">
        <v>18</v>
      </c>
      <c r="F14129" s="2">
        <v>59.26</v>
      </c>
    </row>
    <row r="14130" spans="1:6">
      <c r="A14130" s="2" t="s">
        <v>2013</v>
      </c>
      <c r="B14130" s="2">
        <v>4500076213</v>
      </c>
      <c r="C14130" s="2" t="s">
        <v>56</v>
      </c>
      <c r="D14130" s="2">
        <v>5024837</v>
      </c>
      <c r="E14130" s="2" t="s">
        <v>18</v>
      </c>
      <c r="F14130" s="2">
        <v>56.7</v>
      </c>
    </row>
    <row r="14131" spans="1:6">
      <c r="A14131" s="2" t="s">
        <v>2013</v>
      </c>
      <c r="B14131" s="2">
        <v>4500076216</v>
      </c>
      <c r="C14131" s="2" t="s">
        <v>56</v>
      </c>
      <c r="D14131" s="2">
        <v>5024837</v>
      </c>
      <c r="E14131" s="2" t="s">
        <v>18</v>
      </c>
      <c r="F14131" s="2">
        <v>75.290000000000006</v>
      </c>
    </row>
    <row r="14132" spans="1:6">
      <c r="A14132" s="2" t="s">
        <v>2013</v>
      </c>
      <c r="B14132" s="2">
        <v>4500076217</v>
      </c>
      <c r="C14132" s="2" t="s">
        <v>56</v>
      </c>
      <c r="D14132" s="2">
        <v>5024837</v>
      </c>
      <c r="E14132" s="2" t="s">
        <v>18</v>
      </c>
      <c r="F14132" s="2">
        <v>133.08000000000001</v>
      </c>
    </row>
    <row r="14133" spans="1:6">
      <c r="A14133" s="2" t="s">
        <v>2013</v>
      </c>
      <c r="B14133" s="2">
        <v>4500076236</v>
      </c>
      <c r="C14133" s="2" t="s">
        <v>56</v>
      </c>
      <c r="D14133" s="2">
        <v>5024837</v>
      </c>
      <c r="E14133" s="2" t="s">
        <v>18</v>
      </c>
      <c r="F14133" s="2">
        <v>20.9</v>
      </c>
    </row>
    <row r="14134" spans="1:6">
      <c r="A14134" s="2" t="s">
        <v>2013</v>
      </c>
      <c r="B14134" s="2">
        <v>4500076237</v>
      </c>
      <c r="C14134" s="2" t="s">
        <v>56</v>
      </c>
      <c r="D14134" s="2">
        <v>5024837</v>
      </c>
      <c r="E14134" s="2" t="s">
        <v>18</v>
      </c>
      <c r="F14134" s="2">
        <v>16.71</v>
      </c>
    </row>
    <row r="14135" spans="1:6">
      <c r="A14135" s="2" t="s">
        <v>2013</v>
      </c>
      <c r="B14135" s="2">
        <v>4500076343</v>
      </c>
      <c r="C14135" s="2" t="s">
        <v>56</v>
      </c>
      <c r="D14135" s="2">
        <v>5003085</v>
      </c>
      <c r="E14135" s="2" t="s">
        <v>61</v>
      </c>
      <c r="F14135" s="2">
        <v>135.94</v>
      </c>
    </row>
    <row r="14136" spans="1:6">
      <c r="A14136" s="2" t="s">
        <v>2013</v>
      </c>
      <c r="B14136" s="2">
        <v>4500076352</v>
      </c>
      <c r="C14136" s="2" t="s">
        <v>56</v>
      </c>
      <c r="D14136" s="2">
        <v>5003085</v>
      </c>
      <c r="E14136" s="2" t="s">
        <v>61</v>
      </c>
      <c r="F14136" s="2">
        <v>135.94</v>
      </c>
    </row>
    <row r="14137" spans="1:6">
      <c r="A14137" s="2" t="s">
        <v>2013</v>
      </c>
      <c r="B14137" s="2">
        <v>4500076376</v>
      </c>
      <c r="C14137" s="2" t="s">
        <v>56</v>
      </c>
      <c r="D14137" s="2">
        <v>5003085</v>
      </c>
      <c r="E14137" s="2" t="s">
        <v>61</v>
      </c>
      <c r="F14137" s="2">
        <v>72.86</v>
      </c>
    </row>
    <row r="14138" spans="1:6">
      <c r="A14138" s="2" t="s">
        <v>2013</v>
      </c>
      <c r="B14138" s="2">
        <v>4500076390</v>
      </c>
      <c r="C14138" s="2" t="s">
        <v>56</v>
      </c>
      <c r="D14138" s="2">
        <v>5024837</v>
      </c>
      <c r="E14138" s="2" t="s">
        <v>18</v>
      </c>
      <c r="F14138" s="2">
        <v>73.12</v>
      </c>
    </row>
    <row r="14139" spans="1:6">
      <c r="A14139" s="2" t="s">
        <v>2013</v>
      </c>
      <c r="B14139" s="2">
        <v>4500076454</v>
      </c>
      <c r="C14139" s="2" t="s">
        <v>209</v>
      </c>
      <c r="D14139" s="2">
        <v>5003242</v>
      </c>
      <c r="E14139" s="2" t="s">
        <v>2075</v>
      </c>
      <c r="F14139" s="2">
        <v>1099.18</v>
      </c>
    </row>
    <row r="14140" spans="1:6">
      <c r="A14140" s="2" t="s">
        <v>2013</v>
      </c>
      <c r="B14140" s="2">
        <v>4500076455</v>
      </c>
      <c r="C14140" s="2" t="s">
        <v>56</v>
      </c>
      <c r="D14140" s="2">
        <v>5003102</v>
      </c>
      <c r="E14140" s="2" t="s">
        <v>252</v>
      </c>
      <c r="F14140" s="2">
        <v>68.180000000000007</v>
      </c>
    </row>
    <row r="14141" spans="1:6">
      <c r="A14141" s="2" t="s">
        <v>2013</v>
      </c>
      <c r="B14141" s="2">
        <v>4500076471</v>
      </c>
      <c r="C14141" s="2" t="s">
        <v>56</v>
      </c>
      <c r="D14141" s="2">
        <v>5024837</v>
      </c>
      <c r="E14141" s="2" t="s">
        <v>18</v>
      </c>
      <c r="F14141" s="2">
        <v>49.44</v>
      </c>
    </row>
    <row r="14142" spans="1:6">
      <c r="A14142" s="2" t="s">
        <v>2013</v>
      </c>
      <c r="B14142" s="2">
        <v>4500076493</v>
      </c>
      <c r="C14142" s="2" t="s">
        <v>86</v>
      </c>
      <c r="D14142" s="2">
        <v>5021458</v>
      </c>
      <c r="E14142" s="2" t="s">
        <v>2021</v>
      </c>
      <c r="F14142" s="2">
        <v>5000</v>
      </c>
    </row>
    <row r="14143" spans="1:6">
      <c r="A14143" s="2" t="s">
        <v>2013</v>
      </c>
      <c r="B14143" s="2">
        <v>4500076501</v>
      </c>
      <c r="C14143" s="2" t="s">
        <v>56</v>
      </c>
      <c r="D14143" s="2">
        <v>5020521</v>
      </c>
      <c r="E14143" s="2" t="s">
        <v>2076</v>
      </c>
      <c r="F14143" s="2">
        <v>164.48</v>
      </c>
    </row>
    <row r="14144" spans="1:6">
      <c r="A14144" s="2" t="s">
        <v>2013</v>
      </c>
      <c r="B14144" s="2">
        <v>4500076513</v>
      </c>
      <c r="C14144" s="2" t="s">
        <v>56</v>
      </c>
      <c r="D14144" s="2">
        <v>5001171</v>
      </c>
      <c r="E14144" s="2" t="s">
        <v>196</v>
      </c>
      <c r="F14144" s="2">
        <v>25.32</v>
      </c>
    </row>
    <row r="14145" spans="1:6">
      <c r="A14145" s="2" t="s">
        <v>2013</v>
      </c>
      <c r="B14145" s="2">
        <v>4500076515</v>
      </c>
      <c r="C14145" s="2" t="s">
        <v>56</v>
      </c>
      <c r="D14145" s="2">
        <v>5001171</v>
      </c>
      <c r="E14145" s="2" t="s">
        <v>196</v>
      </c>
      <c r="F14145" s="2">
        <v>24.94</v>
      </c>
    </row>
    <row r="14146" spans="1:6">
      <c r="A14146" s="2" t="s">
        <v>2013</v>
      </c>
      <c r="B14146" s="2">
        <v>4500076516</v>
      </c>
      <c r="C14146" s="2" t="s">
        <v>56</v>
      </c>
      <c r="D14146" s="2">
        <v>5001171</v>
      </c>
      <c r="E14146" s="2" t="s">
        <v>196</v>
      </c>
      <c r="F14146" s="2">
        <v>25.2</v>
      </c>
    </row>
    <row r="14147" spans="1:6">
      <c r="A14147" s="2" t="s">
        <v>2013</v>
      </c>
      <c r="B14147" s="2">
        <v>4500076517</v>
      </c>
      <c r="C14147" s="2" t="s">
        <v>56</v>
      </c>
      <c r="D14147" s="2">
        <v>5001171</v>
      </c>
      <c r="E14147" s="2" t="s">
        <v>196</v>
      </c>
      <c r="F14147" s="2">
        <v>293.61</v>
      </c>
    </row>
    <row r="14148" spans="1:6">
      <c r="A14148" s="2" t="s">
        <v>2013</v>
      </c>
      <c r="B14148" s="2">
        <v>4500076519</v>
      </c>
      <c r="C14148" s="2" t="s">
        <v>56</v>
      </c>
      <c r="D14148" s="2">
        <v>5001171</v>
      </c>
      <c r="E14148" s="2" t="s">
        <v>196</v>
      </c>
      <c r="F14148" s="2">
        <v>366.51</v>
      </c>
    </row>
    <row r="14149" spans="1:6">
      <c r="A14149" s="2" t="s">
        <v>2013</v>
      </c>
      <c r="B14149" s="2">
        <v>4500076520</v>
      </c>
      <c r="C14149" s="2" t="s">
        <v>56</v>
      </c>
      <c r="D14149" s="2">
        <v>5001171</v>
      </c>
      <c r="E14149" s="2" t="s">
        <v>196</v>
      </c>
      <c r="F14149" s="2">
        <v>12.94</v>
      </c>
    </row>
    <row r="14150" spans="1:6">
      <c r="A14150" s="2" t="s">
        <v>2013</v>
      </c>
      <c r="B14150" s="2">
        <v>4500076521</v>
      </c>
      <c r="C14150" s="2" t="s">
        <v>56</v>
      </c>
      <c r="D14150" s="2">
        <v>5001171</v>
      </c>
      <c r="E14150" s="2" t="s">
        <v>196</v>
      </c>
      <c r="F14150" s="2">
        <v>16.2</v>
      </c>
    </row>
    <row r="14151" spans="1:6">
      <c r="A14151" s="2" t="s">
        <v>2013</v>
      </c>
      <c r="B14151" s="2">
        <v>4500076525</v>
      </c>
      <c r="C14151" s="2" t="s">
        <v>56</v>
      </c>
      <c r="D14151" s="2">
        <v>5001171</v>
      </c>
      <c r="E14151" s="2" t="s">
        <v>196</v>
      </c>
      <c r="F14151" s="2">
        <v>71.75</v>
      </c>
    </row>
    <row r="14152" spans="1:6">
      <c r="A14152" s="2" t="s">
        <v>2013</v>
      </c>
      <c r="B14152" s="2">
        <v>4500076528</v>
      </c>
      <c r="C14152" s="2" t="s">
        <v>56</v>
      </c>
      <c r="D14152" s="2">
        <v>5001171</v>
      </c>
      <c r="E14152" s="2" t="s">
        <v>196</v>
      </c>
      <c r="F14152" s="2">
        <v>11.02</v>
      </c>
    </row>
    <row r="14153" spans="1:6">
      <c r="A14153" s="2" t="s">
        <v>2013</v>
      </c>
      <c r="B14153" s="2">
        <v>4500076532</v>
      </c>
      <c r="C14153" s="2" t="s">
        <v>56</v>
      </c>
      <c r="D14153" s="2">
        <v>5001171</v>
      </c>
      <c r="E14153" s="2" t="s">
        <v>196</v>
      </c>
      <c r="F14153" s="2">
        <v>56.4</v>
      </c>
    </row>
    <row r="14154" spans="1:6">
      <c r="A14154" s="2" t="s">
        <v>2013</v>
      </c>
      <c r="B14154" s="2">
        <v>4500076605</v>
      </c>
      <c r="C14154" s="2" t="s">
        <v>191</v>
      </c>
      <c r="D14154" s="2">
        <v>5030320</v>
      </c>
      <c r="E14154" s="2" t="s">
        <v>2052</v>
      </c>
      <c r="F14154" s="2">
        <v>1840.11</v>
      </c>
    </row>
    <row r="14155" spans="1:6">
      <c r="A14155" s="2" t="s">
        <v>2013</v>
      </c>
      <c r="B14155" s="2">
        <v>4500076659</v>
      </c>
      <c r="C14155" s="2" t="s">
        <v>19</v>
      </c>
      <c r="D14155" s="2">
        <v>5005870</v>
      </c>
      <c r="E14155" s="2" t="s">
        <v>1566</v>
      </c>
      <c r="F14155" s="2">
        <v>34.799999999999997</v>
      </c>
    </row>
    <row r="14156" spans="1:6">
      <c r="A14156" s="2" t="s">
        <v>2013</v>
      </c>
      <c r="B14156" s="2">
        <v>4500076713</v>
      </c>
      <c r="C14156" s="2" t="s">
        <v>56</v>
      </c>
      <c r="D14156" s="2">
        <v>5001930</v>
      </c>
      <c r="E14156" s="2" t="s">
        <v>201</v>
      </c>
      <c r="F14156" s="2">
        <v>1526.41</v>
      </c>
    </row>
    <row r="14157" spans="1:6">
      <c r="A14157" s="2" t="s">
        <v>2013</v>
      </c>
      <c r="B14157" s="2">
        <v>4500076719</v>
      </c>
      <c r="C14157" s="2" t="s">
        <v>107</v>
      </c>
      <c r="D14157" s="2">
        <v>5001930</v>
      </c>
      <c r="E14157" s="2" t="s">
        <v>201</v>
      </c>
      <c r="F14157" s="2">
        <v>181.06</v>
      </c>
    </row>
    <row r="14158" spans="1:6">
      <c r="A14158" s="2" t="s">
        <v>2013</v>
      </c>
      <c r="B14158" s="2">
        <v>4500076755</v>
      </c>
      <c r="C14158" s="2" t="s">
        <v>56</v>
      </c>
      <c r="D14158" s="2">
        <v>5001171</v>
      </c>
      <c r="E14158" s="2" t="s">
        <v>196</v>
      </c>
      <c r="F14158" s="2">
        <v>11.81</v>
      </c>
    </row>
    <row r="14159" spans="1:6">
      <c r="A14159" s="2" t="s">
        <v>2013</v>
      </c>
      <c r="B14159" s="2">
        <v>4500076757</v>
      </c>
      <c r="C14159" s="2" t="s">
        <v>56</v>
      </c>
      <c r="D14159" s="2">
        <v>5001171</v>
      </c>
      <c r="E14159" s="2" t="s">
        <v>196</v>
      </c>
      <c r="F14159" s="2">
        <v>95.27</v>
      </c>
    </row>
    <row r="14160" spans="1:6">
      <c r="A14160" s="2" t="s">
        <v>2013</v>
      </c>
      <c r="B14160" s="2">
        <v>4500076758</v>
      </c>
      <c r="C14160" s="2" t="s">
        <v>56</v>
      </c>
      <c r="D14160" s="2">
        <v>5001171</v>
      </c>
      <c r="E14160" s="2" t="s">
        <v>196</v>
      </c>
      <c r="F14160" s="2">
        <v>30.97</v>
      </c>
    </row>
    <row r="14161" spans="1:6">
      <c r="A14161" s="2" t="s">
        <v>2013</v>
      </c>
      <c r="B14161" s="2"/>
      <c r="C14161" s="2" t="s">
        <v>183</v>
      </c>
      <c r="D14161" s="2">
        <v>5032264</v>
      </c>
      <c r="E14161" s="2" t="s">
        <v>8259</v>
      </c>
      <c r="F14161" s="2">
        <v>1327.5</v>
      </c>
    </row>
    <row r="14162" spans="1:6">
      <c r="A14162" s="2" t="s">
        <v>2013</v>
      </c>
      <c r="B14162" s="2"/>
      <c r="C14162" s="2" t="s">
        <v>1203</v>
      </c>
      <c r="D14162" s="2">
        <v>5004295</v>
      </c>
      <c r="E14162" s="2" t="s">
        <v>2669</v>
      </c>
      <c r="F14162" s="2">
        <v>350</v>
      </c>
    </row>
    <row r="14163" spans="1:6">
      <c r="A14163" s="2" t="s">
        <v>2013</v>
      </c>
      <c r="B14163" s="2"/>
      <c r="C14163" s="2" t="s">
        <v>1203</v>
      </c>
      <c r="D14163" s="2">
        <v>5006172</v>
      </c>
      <c r="E14163" s="2" t="s">
        <v>6721</v>
      </c>
      <c r="F14163" s="2">
        <v>508.41</v>
      </c>
    </row>
    <row r="14164" spans="1:6">
      <c r="A14164" s="2" t="s">
        <v>2013</v>
      </c>
      <c r="B14164" s="2"/>
      <c r="C14164" s="2" t="s">
        <v>1203</v>
      </c>
      <c r="D14164" s="2">
        <v>5022677</v>
      </c>
      <c r="E14164" s="2" t="s">
        <v>6763</v>
      </c>
      <c r="F14164" s="2">
        <v>200.54</v>
      </c>
    </row>
    <row r="14165" spans="1:6">
      <c r="A14165" s="2" t="s">
        <v>2013</v>
      </c>
      <c r="B14165" s="2"/>
      <c r="C14165" s="2" t="s">
        <v>1203</v>
      </c>
      <c r="D14165" s="2">
        <v>5024841</v>
      </c>
      <c r="E14165" s="2" t="s">
        <v>8285</v>
      </c>
      <c r="F14165" s="2">
        <v>285.75</v>
      </c>
    </row>
    <row r="14166" spans="1:6">
      <c r="A14166" s="2" t="s">
        <v>2013</v>
      </c>
      <c r="B14166" s="2"/>
      <c r="C14166" s="2" t="s">
        <v>1203</v>
      </c>
      <c r="D14166" s="2">
        <v>5035586</v>
      </c>
      <c r="E14166" s="2" t="s">
        <v>5852</v>
      </c>
      <c r="F14166" s="2">
        <v>4892.07</v>
      </c>
    </row>
    <row r="14167" spans="1:6">
      <c r="A14167" s="2" t="s">
        <v>2013</v>
      </c>
      <c r="B14167" s="2"/>
      <c r="C14167" s="2" t="s">
        <v>1203</v>
      </c>
      <c r="D14167" s="2">
        <v>5036796</v>
      </c>
      <c r="E14167" s="2" t="s">
        <v>3177</v>
      </c>
      <c r="F14167" s="2">
        <v>1822.51</v>
      </c>
    </row>
    <row r="14168" spans="1:6">
      <c r="A14168" s="2" t="s">
        <v>2013</v>
      </c>
      <c r="B14168" s="2"/>
      <c r="C14168" s="2" t="s">
        <v>1203</v>
      </c>
      <c r="D14168" s="2">
        <v>5037602</v>
      </c>
      <c r="E14168" s="2" t="s">
        <v>8310</v>
      </c>
      <c r="F14168" s="2">
        <v>440.68</v>
      </c>
    </row>
    <row r="14169" spans="1:6">
      <c r="A14169" s="2" t="s">
        <v>2013</v>
      </c>
      <c r="B14169" s="2"/>
      <c r="C14169" s="2" t="s">
        <v>1237</v>
      </c>
      <c r="D14169" s="2">
        <v>5012453</v>
      </c>
      <c r="E14169" s="2" t="s">
        <v>3415</v>
      </c>
      <c r="F14169" s="2">
        <v>27.95</v>
      </c>
    </row>
    <row r="14170" spans="1:6">
      <c r="A14170" s="2" t="s">
        <v>2013</v>
      </c>
      <c r="B14170" s="2"/>
      <c r="C14170" s="2" t="s">
        <v>1237</v>
      </c>
      <c r="D14170" s="2">
        <v>5020540</v>
      </c>
      <c r="E14170" s="2" t="s">
        <v>8358</v>
      </c>
      <c r="F14170" s="2">
        <v>1363.1</v>
      </c>
    </row>
    <row r="14171" spans="1:6">
      <c r="A14171" s="2" t="s">
        <v>2013</v>
      </c>
      <c r="B14171" s="2"/>
      <c r="C14171" s="2" t="s">
        <v>1237</v>
      </c>
      <c r="D14171" s="2">
        <v>5020594</v>
      </c>
      <c r="E14171" s="2" t="s">
        <v>3472</v>
      </c>
      <c r="F14171" s="2">
        <v>52.79</v>
      </c>
    </row>
    <row r="14172" spans="1:6">
      <c r="A14172" s="2" t="s">
        <v>2013</v>
      </c>
      <c r="B14172" s="2"/>
      <c r="C14172" s="2" t="s">
        <v>1237</v>
      </c>
      <c r="D14172" s="2">
        <v>5020777</v>
      </c>
      <c r="E14172" s="2" t="s">
        <v>6833</v>
      </c>
      <c r="F14172" s="2">
        <v>313.61</v>
      </c>
    </row>
    <row r="14173" spans="1:6">
      <c r="A14173" s="2" t="s">
        <v>2013</v>
      </c>
      <c r="B14173" s="2"/>
      <c r="C14173" s="2" t="s">
        <v>779</v>
      </c>
      <c r="D14173" s="2">
        <v>5001048</v>
      </c>
      <c r="E14173" s="2" t="s">
        <v>844</v>
      </c>
      <c r="F14173" s="2">
        <v>13385</v>
      </c>
    </row>
    <row r="14174" spans="1:6">
      <c r="A14174" s="2" t="s">
        <v>2013</v>
      </c>
      <c r="B14174" s="2"/>
      <c r="C14174" s="2" t="s">
        <v>15</v>
      </c>
      <c r="D14174" s="2">
        <v>5037494</v>
      </c>
      <c r="E14174" s="2" t="s">
        <v>8412</v>
      </c>
      <c r="F14174" s="2">
        <v>450</v>
      </c>
    </row>
    <row r="14175" spans="1:6">
      <c r="A14175" s="2" t="s">
        <v>2013</v>
      </c>
      <c r="B14175" s="2"/>
      <c r="C14175" s="2" t="s">
        <v>222</v>
      </c>
      <c r="D14175" s="2">
        <v>5024891</v>
      </c>
      <c r="E14175" s="2" t="s">
        <v>8442</v>
      </c>
      <c r="F14175" s="2">
        <v>150</v>
      </c>
    </row>
    <row r="14176" spans="1:6">
      <c r="A14176" s="2" t="s">
        <v>2013</v>
      </c>
      <c r="B14176" s="2"/>
      <c r="C14176" s="2" t="s">
        <v>222</v>
      </c>
      <c r="D14176" s="2">
        <v>5027456</v>
      </c>
      <c r="E14176" s="2" t="s">
        <v>8443</v>
      </c>
      <c r="F14176" s="2">
        <v>900</v>
      </c>
    </row>
    <row r="14177" spans="1:6">
      <c r="A14177" s="2" t="s">
        <v>2013</v>
      </c>
      <c r="B14177" s="2"/>
      <c r="C14177" s="2" t="s">
        <v>222</v>
      </c>
      <c r="D14177" s="2">
        <v>5032214</v>
      </c>
      <c r="E14177" s="2" t="s">
        <v>8445</v>
      </c>
      <c r="F14177" s="2">
        <v>150</v>
      </c>
    </row>
    <row r="14178" spans="1:6">
      <c r="A14178" s="2" t="s">
        <v>2013</v>
      </c>
      <c r="B14178" s="2"/>
      <c r="C14178" s="2" t="s">
        <v>222</v>
      </c>
      <c r="D14178" s="2">
        <v>5035429</v>
      </c>
      <c r="E14178" s="2" t="s">
        <v>8446</v>
      </c>
      <c r="F14178" s="2">
        <v>600</v>
      </c>
    </row>
    <row r="14179" spans="1:6">
      <c r="A14179" s="2" t="s">
        <v>2013</v>
      </c>
      <c r="B14179" s="2"/>
      <c r="C14179" s="2" t="s">
        <v>222</v>
      </c>
      <c r="D14179" s="2">
        <v>5035789</v>
      </c>
      <c r="E14179" s="2" t="s">
        <v>8447</v>
      </c>
      <c r="F14179" s="2">
        <v>150</v>
      </c>
    </row>
    <row r="14180" spans="1:6">
      <c r="A14180" s="2" t="s">
        <v>2013</v>
      </c>
      <c r="B14180" s="2"/>
      <c r="C14180" s="2" t="s">
        <v>222</v>
      </c>
      <c r="D14180" s="2">
        <v>5037606</v>
      </c>
      <c r="E14180" s="2" t="s">
        <v>8450</v>
      </c>
      <c r="F14180" s="2">
        <v>150</v>
      </c>
    </row>
    <row r="14181" spans="1:6">
      <c r="A14181" s="2" t="s">
        <v>2013</v>
      </c>
      <c r="B14181" s="2">
        <v>4300004111</v>
      </c>
      <c r="C14181" s="2" t="s">
        <v>13</v>
      </c>
      <c r="D14181" s="2">
        <v>5034101</v>
      </c>
      <c r="E14181" s="2" t="s">
        <v>206</v>
      </c>
      <c r="F14181" s="2">
        <v>130000</v>
      </c>
    </row>
    <row r="14182" spans="1:6">
      <c r="A14182" s="2" t="s">
        <v>2013</v>
      </c>
      <c r="B14182" s="2">
        <v>4300004270</v>
      </c>
      <c r="C14182" s="2" t="s">
        <v>13</v>
      </c>
      <c r="D14182" s="2">
        <v>5006035</v>
      </c>
      <c r="E14182" s="2" t="s">
        <v>1789</v>
      </c>
      <c r="F14182" s="2">
        <v>47854</v>
      </c>
    </row>
    <row r="14183" spans="1:6">
      <c r="A14183" s="2" t="s">
        <v>2013</v>
      </c>
      <c r="B14183" s="2">
        <v>4300004398</v>
      </c>
      <c r="C14183" s="2" t="s">
        <v>15</v>
      </c>
      <c r="D14183" s="2">
        <v>5020714</v>
      </c>
      <c r="E14183" s="2" t="s">
        <v>2039</v>
      </c>
      <c r="F14183" s="2">
        <v>2841.5</v>
      </c>
    </row>
    <row r="14184" spans="1:6">
      <c r="A14184" s="2" t="s">
        <v>2013</v>
      </c>
      <c r="B14184" s="2">
        <v>4300004456</v>
      </c>
      <c r="C14184" s="2" t="s">
        <v>244</v>
      </c>
      <c r="D14184" s="2">
        <v>5034066</v>
      </c>
      <c r="E14184" s="2" t="s">
        <v>2040</v>
      </c>
      <c r="F14184" s="2">
        <v>6880</v>
      </c>
    </row>
    <row r="14185" spans="1:6">
      <c r="A14185" s="2" t="s">
        <v>2013</v>
      </c>
      <c r="B14185" s="2">
        <v>4400013822</v>
      </c>
      <c r="C14185" s="2" t="s">
        <v>107</v>
      </c>
      <c r="D14185" s="2">
        <v>5002002</v>
      </c>
      <c r="E14185" s="2" t="s">
        <v>1484</v>
      </c>
      <c r="F14185" s="2">
        <v>998.29</v>
      </c>
    </row>
    <row r="14186" spans="1:6">
      <c r="A14186" s="2" t="s">
        <v>2013</v>
      </c>
      <c r="B14186" s="2">
        <v>4400014842</v>
      </c>
      <c r="C14186" s="2" t="s">
        <v>86</v>
      </c>
      <c r="D14186" s="2">
        <v>5031064</v>
      </c>
      <c r="E14186" s="2" t="s">
        <v>2055</v>
      </c>
      <c r="F14186" s="2">
        <v>480</v>
      </c>
    </row>
    <row r="14187" spans="1:6">
      <c r="A14187" s="2" t="s">
        <v>2013</v>
      </c>
      <c r="B14187" s="2">
        <v>4400015041</v>
      </c>
      <c r="C14187" s="2" t="s">
        <v>141</v>
      </c>
      <c r="D14187" s="2">
        <v>5037452</v>
      </c>
      <c r="E14187" s="2" t="s">
        <v>2061</v>
      </c>
      <c r="F14187" s="2">
        <v>29600</v>
      </c>
    </row>
    <row r="14188" spans="1:6">
      <c r="A14188" s="2" t="s">
        <v>2013</v>
      </c>
      <c r="B14188" s="2">
        <v>4400015061</v>
      </c>
      <c r="C14188" s="2" t="s">
        <v>107</v>
      </c>
      <c r="D14188" s="2">
        <v>5027994</v>
      </c>
      <c r="E14188" s="2" t="s">
        <v>2062</v>
      </c>
      <c r="F14188" s="2">
        <v>683.59</v>
      </c>
    </row>
    <row r="14189" spans="1:6">
      <c r="A14189" s="2" t="s">
        <v>2013</v>
      </c>
      <c r="B14189" s="2">
        <v>4400015062</v>
      </c>
      <c r="C14189" s="2" t="s">
        <v>107</v>
      </c>
      <c r="D14189" s="2">
        <v>5027994</v>
      </c>
      <c r="E14189" s="2" t="s">
        <v>2062</v>
      </c>
      <c r="F14189" s="2">
        <v>428.36</v>
      </c>
    </row>
    <row r="14190" spans="1:6">
      <c r="A14190" s="2" t="s">
        <v>2013</v>
      </c>
      <c r="B14190" s="2">
        <v>4400015063</v>
      </c>
      <c r="C14190" s="2" t="s">
        <v>107</v>
      </c>
      <c r="D14190" s="2">
        <v>5027994</v>
      </c>
      <c r="E14190" s="2" t="s">
        <v>2062</v>
      </c>
      <c r="F14190" s="2">
        <v>428.36</v>
      </c>
    </row>
    <row r="14191" spans="1:6">
      <c r="A14191" s="2" t="s">
        <v>2013</v>
      </c>
      <c r="B14191" s="2">
        <v>4400015064</v>
      </c>
      <c r="C14191" s="2" t="s">
        <v>191</v>
      </c>
      <c r="D14191" s="2">
        <v>5027994</v>
      </c>
      <c r="E14191" s="2" t="s">
        <v>2062</v>
      </c>
      <c r="F14191" s="2">
        <v>255</v>
      </c>
    </row>
    <row r="14192" spans="1:6">
      <c r="A14192" s="2" t="s">
        <v>2013</v>
      </c>
      <c r="B14192" s="2">
        <v>4400015065</v>
      </c>
      <c r="C14192" s="2" t="s">
        <v>107</v>
      </c>
      <c r="D14192" s="2">
        <v>5027994</v>
      </c>
      <c r="E14192" s="2" t="s">
        <v>2062</v>
      </c>
      <c r="F14192" s="2">
        <v>513.59</v>
      </c>
    </row>
    <row r="14193" spans="1:6">
      <c r="A14193" s="2" t="s">
        <v>2013</v>
      </c>
      <c r="B14193" s="2">
        <v>4400015066</v>
      </c>
      <c r="C14193" s="2" t="s">
        <v>209</v>
      </c>
      <c r="D14193" s="2">
        <v>5026223</v>
      </c>
      <c r="E14193" s="2" t="s">
        <v>2063</v>
      </c>
      <c r="F14193" s="2">
        <v>140</v>
      </c>
    </row>
    <row r="14194" spans="1:6">
      <c r="A14194" s="2" t="s">
        <v>2013</v>
      </c>
      <c r="B14194" s="2">
        <v>4400015112</v>
      </c>
      <c r="C14194" s="2" t="s">
        <v>60</v>
      </c>
      <c r="D14194" s="2">
        <v>5001596</v>
      </c>
      <c r="E14194" s="2" t="s">
        <v>89</v>
      </c>
      <c r="F14194" s="2">
        <v>50000</v>
      </c>
    </row>
    <row r="14195" spans="1:6">
      <c r="A14195" s="2" t="s">
        <v>2013</v>
      </c>
      <c r="B14195" s="2">
        <v>4400015126</v>
      </c>
      <c r="C14195" s="2" t="s">
        <v>86</v>
      </c>
      <c r="D14195" s="2">
        <v>5013703</v>
      </c>
      <c r="E14195" s="2" t="s">
        <v>2065</v>
      </c>
      <c r="F14195" s="2">
        <v>478</v>
      </c>
    </row>
    <row r="14196" spans="1:6">
      <c r="A14196" s="2" t="s">
        <v>2013</v>
      </c>
      <c r="B14196" s="2">
        <v>4400015127</v>
      </c>
      <c r="C14196" s="2" t="s">
        <v>107</v>
      </c>
      <c r="D14196" s="2">
        <v>5027994</v>
      </c>
      <c r="E14196" s="2" t="s">
        <v>2062</v>
      </c>
      <c r="F14196" s="2">
        <v>1104.26</v>
      </c>
    </row>
    <row r="14197" spans="1:6">
      <c r="A14197" s="2" t="s">
        <v>2013</v>
      </c>
      <c r="B14197" s="2">
        <v>4400015128</v>
      </c>
      <c r="C14197" s="2" t="s">
        <v>49</v>
      </c>
      <c r="D14197" s="2">
        <v>5003035</v>
      </c>
      <c r="E14197" s="2" t="s">
        <v>145</v>
      </c>
      <c r="F14197" s="2">
        <v>4034.03</v>
      </c>
    </row>
    <row r="14198" spans="1:6">
      <c r="A14198" s="2" t="s">
        <v>2013</v>
      </c>
      <c r="B14198" s="2">
        <v>4500075817</v>
      </c>
      <c r="C14198" s="2" t="s">
        <v>107</v>
      </c>
      <c r="D14198" s="2">
        <v>5024837</v>
      </c>
      <c r="E14198" s="2" t="s">
        <v>18</v>
      </c>
      <c r="F14198" s="2">
        <v>395.58</v>
      </c>
    </row>
    <row r="14199" spans="1:6">
      <c r="A14199" s="2" t="s">
        <v>2013</v>
      </c>
      <c r="B14199" s="2">
        <v>4500075817</v>
      </c>
      <c r="C14199" s="2" t="s">
        <v>56</v>
      </c>
      <c r="D14199" s="2">
        <v>5024837</v>
      </c>
      <c r="E14199" s="2" t="s">
        <v>18</v>
      </c>
      <c r="F14199" s="2">
        <v>1631.26</v>
      </c>
    </row>
    <row r="14200" spans="1:6">
      <c r="A14200" s="2" t="s">
        <v>2013</v>
      </c>
      <c r="B14200" s="2">
        <v>4500075828</v>
      </c>
      <c r="C14200" s="2" t="s">
        <v>56</v>
      </c>
      <c r="D14200" s="2">
        <v>5003593</v>
      </c>
      <c r="E14200" s="2" t="s">
        <v>136</v>
      </c>
      <c r="F14200" s="2">
        <v>12.39</v>
      </c>
    </row>
    <row r="14201" spans="1:6">
      <c r="A14201" s="2" t="s">
        <v>2013</v>
      </c>
      <c r="B14201" s="2">
        <v>4500075828</v>
      </c>
      <c r="C14201" s="2" t="s">
        <v>19</v>
      </c>
      <c r="D14201" s="2">
        <v>5003593</v>
      </c>
      <c r="E14201" s="2" t="s">
        <v>136</v>
      </c>
      <c r="F14201" s="2">
        <v>22531.06</v>
      </c>
    </row>
    <row r="14202" spans="1:6">
      <c r="A14202" s="2" t="s">
        <v>2013</v>
      </c>
      <c r="B14202" s="2">
        <v>4500076294</v>
      </c>
      <c r="C14202" s="2" t="s">
        <v>19</v>
      </c>
      <c r="D14202" s="2">
        <v>5005870</v>
      </c>
      <c r="E14202" s="2" t="s">
        <v>1566</v>
      </c>
      <c r="F14202" s="2">
        <v>489.38</v>
      </c>
    </row>
    <row r="14203" spans="1:6">
      <c r="A14203" s="2" t="s">
        <v>2013</v>
      </c>
      <c r="B14203" s="2">
        <v>4500076421</v>
      </c>
      <c r="C14203" s="2" t="s">
        <v>56</v>
      </c>
      <c r="D14203" s="2">
        <v>5003085</v>
      </c>
      <c r="E14203" s="2" t="s">
        <v>61</v>
      </c>
      <c r="F14203" s="2">
        <v>7.61</v>
      </c>
    </row>
    <row r="14204" spans="1:6">
      <c r="A14204" s="2" t="s">
        <v>2013</v>
      </c>
      <c r="B14204" s="2">
        <v>4500076473</v>
      </c>
      <c r="C14204" s="2" t="s">
        <v>56</v>
      </c>
      <c r="D14204" s="2">
        <v>5003085</v>
      </c>
      <c r="E14204" s="2" t="s">
        <v>61</v>
      </c>
      <c r="F14204" s="2">
        <v>21.75</v>
      </c>
    </row>
    <row r="14205" spans="1:6">
      <c r="A14205" s="2" t="s">
        <v>2013</v>
      </c>
      <c r="B14205" s="2">
        <v>4500076496</v>
      </c>
      <c r="C14205" s="2" t="s">
        <v>56</v>
      </c>
      <c r="D14205" s="2">
        <v>5024837</v>
      </c>
      <c r="E14205" s="2" t="s">
        <v>18</v>
      </c>
      <c r="F14205" s="2">
        <v>32.33</v>
      </c>
    </row>
    <row r="14206" spans="1:6">
      <c r="A14206" s="2" t="s">
        <v>2013</v>
      </c>
      <c r="B14206" s="2">
        <v>4500076498</v>
      </c>
      <c r="C14206" s="2" t="s">
        <v>56</v>
      </c>
      <c r="D14206" s="2">
        <v>5003085</v>
      </c>
      <c r="E14206" s="2" t="s">
        <v>61</v>
      </c>
      <c r="F14206" s="2">
        <v>30.45</v>
      </c>
    </row>
    <row r="14207" spans="1:6">
      <c r="A14207" s="2" t="s">
        <v>2013</v>
      </c>
      <c r="B14207" s="2">
        <v>4500076511</v>
      </c>
      <c r="C14207" s="2" t="s">
        <v>56</v>
      </c>
      <c r="D14207" s="2">
        <v>5024837</v>
      </c>
      <c r="E14207" s="2" t="s">
        <v>18</v>
      </c>
      <c r="F14207" s="2">
        <v>50.14</v>
      </c>
    </row>
    <row r="14208" spans="1:6">
      <c r="A14208" s="2" t="s">
        <v>2013</v>
      </c>
      <c r="B14208" s="2">
        <v>4500076522</v>
      </c>
      <c r="C14208" s="2" t="s">
        <v>56</v>
      </c>
      <c r="D14208" s="2">
        <v>5024837</v>
      </c>
      <c r="E14208" s="2" t="s">
        <v>18</v>
      </c>
      <c r="F14208" s="2">
        <v>41.83</v>
      </c>
    </row>
    <row r="14209" spans="1:6">
      <c r="A14209" s="2" t="s">
        <v>2013</v>
      </c>
      <c r="B14209" s="2">
        <v>4500076530</v>
      </c>
      <c r="C14209" s="2" t="s">
        <v>56</v>
      </c>
      <c r="D14209" s="2">
        <v>5024837</v>
      </c>
      <c r="E14209" s="2" t="s">
        <v>18</v>
      </c>
      <c r="F14209" s="2">
        <v>10.72</v>
      </c>
    </row>
    <row r="14210" spans="1:6">
      <c r="A14210" s="2" t="s">
        <v>2013</v>
      </c>
      <c r="B14210" s="2">
        <v>4500076535</v>
      </c>
      <c r="C14210" s="2" t="s">
        <v>56</v>
      </c>
      <c r="D14210" s="2">
        <v>5024837</v>
      </c>
      <c r="E14210" s="2" t="s">
        <v>18</v>
      </c>
      <c r="F14210" s="2">
        <v>10.26</v>
      </c>
    </row>
    <row r="14211" spans="1:6">
      <c r="A14211" s="2" t="s">
        <v>2013</v>
      </c>
      <c r="B14211" s="2">
        <v>4500076560</v>
      </c>
      <c r="C14211" s="2" t="s">
        <v>56</v>
      </c>
      <c r="D14211" s="2">
        <v>5024837</v>
      </c>
      <c r="E14211" s="2" t="s">
        <v>18</v>
      </c>
      <c r="F14211" s="2">
        <v>36.56</v>
      </c>
    </row>
    <row r="14212" spans="1:6">
      <c r="A14212" s="2" t="s">
        <v>2013</v>
      </c>
      <c r="B14212" s="2">
        <v>4500076571</v>
      </c>
      <c r="C14212" s="2" t="s">
        <v>209</v>
      </c>
      <c r="D14212" s="2">
        <v>5006035</v>
      </c>
      <c r="E14212" s="2" t="s">
        <v>1789</v>
      </c>
      <c r="F14212" s="2">
        <v>261</v>
      </c>
    </row>
    <row r="14213" spans="1:6">
      <c r="A14213" s="2" t="s">
        <v>2013</v>
      </c>
      <c r="B14213" s="2">
        <v>4500076620</v>
      </c>
      <c r="C14213" s="2" t="s">
        <v>107</v>
      </c>
      <c r="D14213" s="2">
        <v>5003085</v>
      </c>
      <c r="E14213" s="2" t="s">
        <v>61</v>
      </c>
      <c r="F14213" s="2">
        <v>174</v>
      </c>
    </row>
    <row r="14214" spans="1:6">
      <c r="A14214" s="2" t="s">
        <v>2013</v>
      </c>
      <c r="B14214" s="2">
        <v>4500076620</v>
      </c>
      <c r="C14214" s="2" t="s">
        <v>56</v>
      </c>
      <c r="D14214" s="2">
        <v>5003085</v>
      </c>
      <c r="E14214" s="2" t="s">
        <v>61</v>
      </c>
      <c r="F14214" s="2">
        <v>17.399999999999999</v>
      </c>
    </row>
    <row r="14215" spans="1:6">
      <c r="A14215" s="2" t="s">
        <v>2013</v>
      </c>
      <c r="B14215" s="2">
        <v>4500076630</v>
      </c>
      <c r="C14215" s="2" t="s">
        <v>56</v>
      </c>
      <c r="D14215" s="2">
        <v>5003085</v>
      </c>
      <c r="E14215" s="2" t="s">
        <v>61</v>
      </c>
      <c r="F14215" s="2">
        <v>65.25</v>
      </c>
    </row>
    <row r="14216" spans="1:6">
      <c r="A14216" s="2" t="s">
        <v>2013</v>
      </c>
      <c r="B14216" s="2">
        <v>4500076718</v>
      </c>
      <c r="C14216" s="2" t="s">
        <v>56</v>
      </c>
      <c r="D14216" s="2">
        <v>5003085</v>
      </c>
      <c r="E14216" s="2" t="s">
        <v>61</v>
      </c>
      <c r="F14216" s="2">
        <v>130.5</v>
      </c>
    </row>
    <row r="14217" spans="1:6">
      <c r="A14217" s="2" t="s">
        <v>2013</v>
      </c>
      <c r="B14217" s="2">
        <v>4500076720</v>
      </c>
      <c r="C14217" s="2" t="s">
        <v>107</v>
      </c>
      <c r="D14217" s="2">
        <v>5024837</v>
      </c>
      <c r="E14217" s="2" t="s">
        <v>18</v>
      </c>
      <c r="F14217" s="2">
        <v>58.26</v>
      </c>
    </row>
    <row r="14218" spans="1:6">
      <c r="A14218" s="2" t="s">
        <v>2013</v>
      </c>
      <c r="B14218" s="2">
        <v>4500076759</v>
      </c>
      <c r="C14218" s="2" t="s">
        <v>56</v>
      </c>
      <c r="D14218" s="2">
        <v>5001171</v>
      </c>
      <c r="E14218" s="2" t="s">
        <v>196</v>
      </c>
      <c r="F14218" s="2">
        <v>278.98</v>
      </c>
    </row>
    <row r="14219" spans="1:6">
      <c r="A14219" s="2" t="s">
        <v>2013</v>
      </c>
      <c r="B14219" s="2">
        <v>4500076760</v>
      </c>
      <c r="C14219" s="2" t="s">
        <v>56</v>
      </c>
      <c r="D14219" s="2">
        <v>5024837</v>
      </c>
      <c r="E14219" s="2" t="s">
        <v>18</v>
      </c>
      <c r="F14219" s="2">
        <v>93.53</v>
      </c>
    </row>
    <row r="14220" spans="1:6">
      <c r="A14220" s="2" t="s">
        <v>2013</v>
      </c>
      <c r="B14220" s="2">
        <v>4500076791</v>
      </c>
      <c r="C14220" s="2" t="s">
        <v>56</v>
      </c>
      <c r="D14220" s="2">
        <v>5001171</v>
      </c>
      <c r="E14220" s="2" t="s">
        <v>196</v>
      </c>
      <c r="F14220" s="2">
        <v>21.92</v>
      </c>
    </row>
    <row r="14221" spans="1:6">
      <c r="A14221" s="2" t="s">
        <v>2013</v>
      </c>
      <c r="B14221" s="2">
        <v>4500076792</v>
      </c>
      <c r="C14221" s="2" t="s">
        <v>56</v>
      </c>
      <c r="D14221" s="2">
        <v>5003085</v>
      </c>
      <c r="E14221" s="2" t="s">
        <v>61</v>
      </c>
      <c r="F14221" s="2">
        <v>52.2</v>
      </c>
    </row>
    <row r="14222" spans="1:6">
      <c r="A14222" s="2" t="s">
        <v>2013</v>
      </c>
      <c r="B14222" s="2">
        <v>4500076826</v>
      </c>
      <c r="C14222" s="2" t="s">
        <v>56</v>
      </c>
      <c r="D14222" s="2">
        <v>5003085</v>
      </c>
      <c r="E14222" s="2" t="s">
        <v>61</v>
      </c>
      <c r="F14222" s="2">
        <v>108.75</v>
      </c>
    </row>
    <row r="14223" spans="1:6">
      <c r="A14223" s="2" t="s">
        <v>2013</v>
      </c>
      <c r="B14223" s="2">
        <v>4500076827</v>
      </c>
      <c r="C14223" s="2" t="s">
        <v>56</v>
      </c>
      <c r="D14223" s="2">
        <v>5003085</v>
      </c>
      <c r="E14223" s="2" t="s">
        <v>61</v>
      </c>
      <c r="F14223" s="2">
        <v>174</v>
      </c>
    </row>
    <row r="14224" spans="1:6">
      <c r="A14224" s="2" t="s">
        <v>2013</v>
      </c>
      <c r="B14224" s="2">
        <v>4500076843</v>
      </c>
      <c r="C14224" s="2" t="s">
        <v>56</v>
      </c>
      <c r="D14224" s="2">
        <v>5003085</v>
      </c>
      <c r="E14224" s="2" t="s">
        <v>61</v>
      </c>
      <c r="F14224" s="2">
        <v>152.25</v>
      </c>
    </row>
    <row r="14225" spans="1:6">
      <c r="A14225" s="2" t="s">
        <v>2013</v>
      </c>
      <c r="B14225" s="2">
        <v>4500076844</v>
      </c>
      <c r="C14225" s="2" t="s">
        <v>56</v>
      </c>
      <c r="D14225" s="2">
        <v>5022348</v>
      </c>
      <c r="E14225" s="2" t="s">
        <v>2077</v>
      </c>
      <c r="F14225" s="2">
        <v>94.61</v>
      </c>
    </row>
    <row r="14226" spans="1:6">
      <c r="A14226" s="2" t="s">
        <v>2013</v>
      </c>
      <c r="B14226" s="2">
        <v>4500076864</v>
      </c>
      <c r="C14226" s="2" t="s">
        <v>191</v>
      </c>
      <c r="D14226" s="2">
        <v>5030320</v>
      </c>
      <c r="E14226" s="2" t="s">
        <v>2052</v>
      </c>
      <c r="F14226" s="2">
        <v>1345.91</v>
      </c>
    </row>
    <row r="14227" spans="1:6">
      <c r="A14227" s="2" t="s">
        <v>2013</v>
      </c>
      <c r="B14227" s="2">
        <v>4500076882</v>
      </c>
      <c r="C14227" s="2" t="s">
        <v>56</v>
      </c>
      <c r="D14227" s="2">
        <v>5003085</v>
      </c>
      <c r="E14227" s="2" t="s">
        <v>61</v>
      </c>
      <c r="F14227" s="2">
        <v>43.5</v>
      </c>
    </row>
    <row r="14228" spans="1:6">
      <c r="A14228" s="2" t="s">
        <v>2013</v>
      </c>
      <c r="B14228" s="2">
        <v>4500076883</v>
      </c>
      <c r="C14228" s="2" t="s">
        <v>56</v>
      </c>
      <c r="D14228" s="2">
        <v>5003085</v>
      </c>
      <c r="E14228" s="2" t="s">
        <v>61</v>
      </c>
      <c r="F14228" s="2">
        <v>190.31</v>
      </c>
    </row>
    <row r="14229" spans="1:6">
      <c r="A14229" s="2" t="s">
        <v>2013</v>
      </c>
      <c r="B14229" s="2">
        <v>4500076893</v>
      </c>
      <c r="C14229" s="2" t="s">
        <v>141</v>
      </c>
      <c r="D14229" s="2">
        <v>5004574</v>
      </c>
      <c r="E14229" s="2" t="s">
        <v>583</v>
      </c>
      <c r="F14229" s="2">
        <v>1243.45</v>
      </c>
    </row>
    <row r="14230" spans="1:6">
      <c r="A14230" s="2" t="s">
        <v>2013</v>
      </c>
      <c r="B14230" s="2">
        <v>4500076936</v>
      </c>
      <c r="C14230" s="2" t="s">
        <v>56</v>
      </c>
      <c r="D14230" s="2">
        <v>5022348</v>
      </c>
      <c r="E14230" s="2" t="s">
        <v>2077</v>
      </c>
      <c r="F14230" s="2">
        <v>227.29</v>
      </c>
    </row>
    <row r="14231" spans="1:6">
      <c r="A14231" s="2" t="s">
        <v>2013</v>
      </c>
      <c r="B14231" s="2">
        <v>4500076943</v>
      </c>
      <c r="C14231" s="2" t="s">
        <v>56</v>
      </c>
      <c r="D14231" s="2">
        <v>5001171</v>
      </c>
      <c r="E14231" s="2" t="s">
        <v>196</v>
      </c>
      <c r="F14231" s="2">
        <v>27.11</v>
      </c>
    </row>
    <row r="14232" spans="1:6">
      <c r="A14232" s="2" t="s">
        <v>2013</v>
      </c>
      <c r="B14232" s="2">
        <v>4500076945</v>
      </c>
      <c r="C14232" s="2" t="s">
        <v>56</v>
      </c>
      <c r="D14232" s="2">
        <v>5001171</v>
      </c>
      <c r="E14232" s="2" t="s">
        <v>196</v>
      </c>
      <c r="F14232" s="2">
        <v>28.29</v>
      </c>
    </row>
    <row r="14233" spans="1:6">
      <c r="A14233" s="2" t="s">
        <v>2013</v>
      </c>
      <c r="B14233" s="2">
        <v>4500076969</v>
      </c>
      <c r="C14233" s="2" t="s">
        <v>56</v>
      </c>
      <c r="D14233" s="2">
        <v>5001171</v>
      </c>
      <c r="E14233" s="2" t="s">
        <v>196</v>
      </c>
      <c r="F14233" s="2">
        <v>33.01</v>
      </c>
    </row>
    <row r="14234" spans="1:6">
      <c r="A14234" s="2" t="s">
        <v>2013</v>
      </c>
      <c r="B14234" s="2">
        <v>4500076971</v>
      </c>
      <c r="C14234" s="2" t="s">
        <v>56</v>
      </c>
      <c r="D14234" s="2">
        <v>5001171</v>
      </c>
      <c r="E14234" s="2" t="s">
        <v>196</v>
      </c>
      <c r="F14234" s="2">
        <v>256.20999999999998</v>
      </c>
    </row>
    <row r="14235" spans="1:6">
      <c r="A14235" s="2" t="s">
        <v>2013</v>
      </c>
      <c r="B14235" s="2">
        <v>4500076976</v>
      </c>
      <c r="C14235" s="2" t="s">
        <v>56</v>
      </c>
      <c r="D14235" s="2">
        <v>5003085</v>
      </c>
      <c r="E14235" s="2" t="s">
        <v>61</v>
      </c>
      <c r="F14235" s="2">
        <v>7.61</v>
      </c>
    </row>
    <row r="14236" spans="1:6">
      <c r="A14236" s="2" t="s">
        <v>2013</v>
      </c>
      <c r="B14236" s="2">
        <v>4500076984</v>
      </c>
      <c r="C14236" s="2" t="s">
        <v>19</v>
      </c>
      <c r="D14236" s="2">
        <v>5005870</v>
      </c>
      <c r="E14236" s="2" t="s">
        <v>1566</v>
      </c>
      <c r="F14236" s="2">
        <v>34.799999999999997</v>
      </c>
    </row>
    <row r="14237" spans="1:6">
      <c r="A14237" s="2" t="s">
        <v>2013</v>
      </c>
      <c r="B14237" s="2">
        <v>4500076986</v>
      </c>
      <c r="C14237" s="2" t="s">
        <v>56</v>
      </c>
      <c r="D14237" s="2">
        <v>5001171</v>
      </c>
      <c r="E14237" s="2" t="s">
        <v>196</v>
      </c>
      <c r="F14237" s="2">
        <v>4153.17</v>
      </c>
    </row>
    <row r="14238" spans="1:6">
      <c r="A14238" s="2" t="s">
        <v>2013</v>
      </c>
      <c r="B14238" s="2">
        <v>4500077165</v>
      </c>
      <c r="C14238" s="2" t="s">
        <v>56</v>
      </c>
      <c r="D14238" s="2">
        <v>5001171</v>
      </c>
      <c r="E14238" s="2" t="s">
        <v>196</v>
      </c>
      <c r="F14238" s="2">
        <v>31.48</v>
      </c>
    </row>
    <row r="14239" spans="1:6">
      <c r="A14239" s="2" t="s">
        <v>2013</v>
      </c>
      <c r="B14239" s="2">
        <v>4500077167</v>
      </c>
      <c r="C14239" s="2" t="s">
        <v>56</v>
      </c>
      <c r="D14239" s="2">
        <v>5001171</v>
      </c>
      <c r="E14239" s="2" t="s">
        <v>196</v>
      </c>
      <c r="F14239" s="2">
        <v>17.149999999999999</v>
      </c>
    </row>
    <row r="14240" spans="1:6">
      <c r="A14240" s="2" t="s">
        <v>2013</v>
      </c>
      <c r="B14240" s="2">
        <v>4500077196</v>
      </c>
      <c r="C14240" s="2" t="s">
        <v>49</v>
      </c>
      <c r="D14240" s="2">
        <v>5004574</v>
      </c>
      <c r="E14240" s="2" t="s">
        <v>583</v>
      </c>
      <c r="F14240" s="2">
        <v>123.54</v>
      </c>
    </row>
    <row r="14241" spans="1:6">
      <c r="A14241" s="2" t="s">
        <v>2013</v>
      </c>
      <c r="B14241" s="2">
        <v>4500077303</v>
      </c>
      <c r="C14241" s="2" t="s">
        <v>107</v>
      </c>
      <c r="D14241" s="2">
        <v>5020708</v>
      </c>
      <c r="E14241" s="2" t="s">
        <v>2069</v>
      </c>
      <c r="F14241" s="2">
        <v>157.69</v>
      </c>
    </row>
    <row r="14242" spans="1:6">
      <c r="A14242" s="2" t="s">
        <v>2013</v>
      </c>
      <c r="B14242" s="2">
        <v>4500077303</v>
      </c>
      <c r="C14242" s="2" t="s">
        <v>56</v>
      </c>
      <c r="D14242" s="2">
        <v>5020708</v>
      </c>
      <c r="E14242" s="2" t="s">
        <v>2069</v>
      </c>
      <c r="F14242" s="2">
        <v>921.12</v>
      </c>
    </row>
    <row r="14243" spans="1:6">
      <c r="A14243" s="2" t="s">
        <v>2080</v>
      </c>
      <c r="B14243" s="2"/>
      <c r="C14243" s="2" t="s">
        <v>388</v>
      </c>
      <c r="D14243" s="2">
        <v>5008668</v>
      </c>
      <c r="E14243" s="2" t="s">
        <v>397</v>
      </c>
      <c r="F14243" s="2">
        <v>1290</v>
      </c>
    </row>
    <row r="14244" spans="1:6">
      <c r="A14244" s="2" t="s">
        <v>2080</v>
      </c>
      <c r="B14244" s="2"/>
      <c r="C14244" s="2" t="s">
        <v>1203</v>
      </c>
      <c r="D14244" s="2">
        <v>5003060</v>
      </c>
      <c r="E14244" s="2" t="s">
        <v>2606</v>
      </c>
      <c r="F14244" s="2">
        <v>1301.1600000000001</v>
      </c>
    </row>
    <row r="14245" spans="1:6">
      <c r="A14245" s="2" t="s">
        <v>2080</v>
      </c>
      <c r="B14245" s="2"/>
      <c r="C14245" s="2" t="s">
        <v>1203</v>
      </c>
      <c r="D14245" s="2">
        <v>5004986</v>
      </c>
      <c r="E14245" s="2" t="s">
        <v>2692</v>
      </c>
      <c r="F14245" s="2">
        <v>2058.69</v>
      </c>
    </row>
    <row r="14246" spans="1:6">
      <c r="A14246" s="2" t="s">
        <v>2080</v>
      </c>
      <c r="B14246" s="2"/>
      <c r="C14246" s="2" t="s">
        <v>1203</v>
      </c>
      <c r="D14246" s="2">
        <v>5007237</v>
      </c>
      <c r="E14246" s="2" t="s">
        <v>2758</v>
      </c>
      <c r="F14246" s="2">
        <v>2879.13</v>
      </c>
    </row>
    <row r="14247" spans="1:6">
      <c r="A14247" s="2" t="s">
        <v>2080</v>
      </c>
      <c r="B14247" s="2"/>
      <c r="C14247" s="2" t="s">
        <v>594</v>
      </c>
      <c r="D14247" s="2">
        <v>5016175</v>
      </c>
      <c r="E14247" s="2" t="s">
        <v>3313</v>
      </c>
      <c r="F14247" s="2">
        <v>10150</v>
      </c>
    </row>
    <row r="14248" spans="1:6">
      <c r="A14248" s="2" t="s">
        <v>2080</v>
      </c>
      <c r="B14248" s="2"/>
      <c r="C14248" s="2" t="s">
        <v>1237</v>
      </c>
      <c r="D14248" s="2">
        <v>5006342</v>
      </c>
      <c r="E14248" s="2" t="s">
        <v>3729</v>
      </c>
      <c r="F14248" s="2">
        <v>10015.11</v>
      </c>
    </row>
    <row r="14249" spans="1:6">
      <c r="A14249" s="2" t="s">
        <v>2080</v>
      </c>
      <c r="B14249" s="2"/>
      <c r="C14249" s="2" t="s">
        <v>1237</v>
      </c>
      <c r="D14249" s="2">
        <v>5006496</v>
      </c>
      <c r="E14249" s="2" t="s">
        <v>3735</v>
      </c>
      <c r="F14249" s="2">
        <v>8899.75</v>
      </c>
    </row>
    <row r="14250" spans="1:6">
      <c r="A14250" s="2" t="s">
        <v>2080</v>
      </c>
      <c r="B14250" s="2"/>
      <c r="C14250" s="2" t="s">
        <v>1237</v>
      </c>
      <c r="D14250" s="2">
        <v>5007374</v>
      </c>
      <c r="E14250" s="2" t="s">
        <v>77</v>
      </c>
      <c r="F14250" s="2">
        <v>1224.47</v>
      </c>
    </row>
    <row r="14251" spans="1:6">
      <c r="A14251" s="2" t="s">
        <v>2080</v>
      </c>
      <c r="B14251" s="2"/>
      <c r="C14251" s="2" t="s">
        <v>1237</v>
      </c>
      <c r="D14251" s="2">
        <v>5007701</v>
      </c>
      <c r="E14251" s="2" t="s">
        <v>3755</v>
      </c>
      <c r="F14251" s="2">
        <v>9331.68</v>
      </c>
    </row>
    <row r="14252" spans="1:6">
      <c r="A14252" s="2" t="s">
        <v>2080</v>
      </c>
      <c r="B14252" s="2"/>
      <c r="C14252" s="2" t="s">
        <v>1237</v>
      </c>
      <c r="D14252" s="2">
        <v>5008728</v>
      </c>
      <c r="E14252" s="2" t="s">
        <v>3774</v>
      </c>
      <c r="F14252" s="2">
        <v>14629.3</v>
      </c>
    </row>
    <row r="14253" spans="1:6">
      <c r="A14253" s="2" t="s">
        <v>2080</v>
      </c>
      <c r="B14253" s="2"/>
      <c r="C14253" s="2" t="s">
        <v>1237</v>
      </c>
      <c r="D14253" s="2">
        <v>5009617</v>
      </c>
      <c r="E14253" s="2" t="s">
        <v>3835</v>
      </c>
      <c r="F14253" s="2">
        <v>13753.85</v>
      </c>
    </row>
    <row r="14254" spans="1:6">
      <c r="A14254" s="2" t="s">
        <v>2080</v>
      </c>
      <c r="B14254" s="2"/>
      <c r="C14254" s="2" t="s">
        <v>1237</v>
      </c>
      <c r="D14254" s="2">
        <v>5009619</v>
      </c>
      <c r="E14254" s="2" t="s">
        <v>3836</v>
      </c>
      <c r="F14254" s="2">
        <v>4459.55</v>
      </c>
    </row>
    <row r="14255" spans="1:6">
      <c r="A14255" s="2" t="s">
        <v>2080</v>
      </c>
      <c r="B14255" s="2"/>
      <c r="C14255" s="2" t="s">
        <v>1237</v>
      </c>
      <c r="D14255" s="2">
        <v>5035425</v>
      </c>
      <c r="E14255" s="2" t="s">
        <v>4561</v>
      </c>
      <c r="F14255" s="2">
        <v>14387.57</v>
      </c>
    </row>
    <row r="14256" spans="1:6">
      <c r="A14256" s="2" t="s">
        <v>2080</v>
      </c>
      <c r="B14256" s="2"/>
      <c r="C14256" s="2" t="s">
        <v>779</v>
      </c>
      <c r="D14256" s="2">
        <v>5003681</v>
      </c>
      <c r="E14256" s="2" t="s">
        <v>4573</v>
      </c>
      <c r="F14256" s="2">
        <v>35</v>
      </c>
    </row>
    <row r="14257" spans="1:6">
      <c r="A14257" s="2" t="s">
        <v>2080</v>
      </c>
      <c r="B14257" s="2"/>
      <c r="C14257" s="2" t="s">
        <v>1772</v>
      </c>
      <c r="D14257" s="2">
        <v>5006112</v>
      </c>
      <c r="E14257" s="2" t="s">
        <v>2081</v>
      </c>
      <c r="F14257" s="2">
        <v>37.47</v>
      </c>
    </row>
    <row r="14258" spans="1:6">
      <c r="A14258" s="2" t="s">
        <v>2080</v>
      </c>
      <c r="B14258" s="2"/>
      <c r="C14258" s="2" t="s">
        <v>1772</v>
      </c>
      <c r="D14258" s="2">
        <v>5008668</v>
      </c>
      <c r="E14258" s="2" t="s">
        <v>397</v>
      </c>
      <c r="F14258" s="2">
        <v>8841.35</v>
      </c>
    </row>
    <row r="14259" spans="1:6">
      <c r="A14259" s="2" t="s">
        <v>2080</v>
      </c>
      <c r="B14259" s="2"/>
      <c r="C14259" s="2" t="s">
        <v>65</v>
      </c>
      <c r="D14259" s="2">
        <v>5000080</v>
      </c>
      <c r="E14259" s="2" t="s">
        <v>64</v>
      </c>
      <c r="F14259" s="2">
        <v>239</v>
      </c>
    </row>
    <row r="14260" spans="1:6">
      <c r="A14260" s="2" t="s">
        <v>2080</v>
      </c>
      <c r="B14260" s="2"/>
      <c r="C14260" s="2" t="s">
        <v>590</v>
      </c>
      <c r="D14260" s="2">
        <v>5006472</v>
      </c>
      <c r="E14260" s="2" t="s">
        <v>1606</v>
      </c>
      <c r="F14260" s="2">
        <v>449.56</v>
      </c>
    </row>
    <row r="14261" spans="1:6">
      <c r="A14261" s="2" t="s">
        <v>2080</v>
      </c>
      <c r="B14261" s="2"/>
      <c r="C14261" s="2" t="s">
        <v>590</v>
      </c>
      <c r="D14261" s="2">
        <v>5008668</v>
      </c>
      <c r="E14261" s="2" t="s">
        <v>397</v>
      </c>
      <c r="F14261" s="2">
        <v>92.44</v>
      </c>
    </row>
    <row r="14262" spans="1:6">
      <c r="A14262" s="2" t="s">
        <v>2080</v>
      </c>
      <c r="B14262" s="2"/>
      <c r="C14262" s="2" t="s">
        <v>43</v>
      </c>
      <c r="D14262" s="2">
        <v>5002076</v>
      </c>
      <c r="E14262" s="2" t="s">
        <v>2082</v>
      </c>
      <c r="F14262" s="2">
        <v>-65</v>
      </c>
    </row>
    <row r="14263" spans="1:6">
      <c r="A14263" s="2" t="s">
        <v>2080</v>
      </c>
      <c r="B14263" s="2"/>
      <c r="C14263" s="2" t="s">
        <v>68</v>
      </c>
      <c r="D14263" s="2">
        <v>5001570</v>
      </c>
      <c r="E14263" s="2" t="s">
        <v>120</v>
      </c>
      <c r="F14263" s="2">
        <v>8388.69</v>
      </c>
    </row>
    <row r="14264" spans="1:6">
      <c r="A14264" s="2" t="s">
        <v>2080</v>
      </c>
      <c r="B14264" s="2"/>
      <c r="C14264" s="2" t="s">
        <v>68</v>
      </c>
      <c r="D14264" s="2">
        <v>5001610</v>
      </c>
      <c r="E14264" s="2" t="s">
        <v>67</v>
      </c>
      <c r="F14264" s="2">
        <v>1680.66</v>
      </c>
    </row>
    <row r="14265" spans="1:6">
      <c r="A14265" s="2" t="s">
        <v>2080</v>
      </c>
      <c r="B14265" s="2"/>
      <c r="C14265" s="2" t="s">
        <v>68</v>
      </c>
      <c r="D14265" s="2">
        <v>5006603</v>
      </c>
      <c r="E14265" s="2" t="s">
        <v>986</v>
      </c>
      <c r="F14265" s="2">
        <v>802.75</v>
      </c>
    </row>
    <row r="14266" spans="1:6">
      <c r="A14266" s="2" t="s">
        <v>2080</v>
      </c>
      <c r="B14266" s="2"/>
      <c r="C14266" s="2" t="s">
        <v>68</v>
      </c>
      <c r="D14266" s="2">
        <v>5033034</v>
      </c>
      <c r="E14266" s="2" t="s">
        <v>4790</v>
      </c>
      <c r="F14266" s="2">
        <v>36.75</v>
      </c>
    </row>
    <row r="14267" spans="1:6">
      <c r="A14267" s="2" t="s">
        <v>2080</v>
      </c>
      <c r="B14267" s="2"/>
      <c r="C14267" s="2" t="s">
        <v>304</v>
      </c>
      <c r="D14267" s="2">
        <v>5020997</v>
      </c>
      <c r="E14267" s="2" t="s">
        <v>4907</v>
      </c>
      <c r="F14267" s="2">
        <v>82.46</v>
      </c>
    </row>
    <row r="14268" spans="1:6">
      <c r="A14268" s="2" t="s">
        <v>2080</v>
      </c>
      <c r="B14268" s="2"/>
      <c r="C14268" s="2" t="s">
        <v>56</v>
      </c>
      <c r="D14268" s="2">
        <v>5003663</v>
      </c>
      <c r="E14268" s="2" t="s">
        <v>961</v>
      </c>
      <c r="F14268" s="2">
        <v>15588.67</v>
      </c>
    </row>
    <row r="14269" spans="1:6">
      <c r="A14269" s="2" t="s">
        <v>2080</v>
      </c>
      <c r="B14269" s="2"/>
      <c r="C14269" s="2" t="s">
        <v>56</v>
      </c>
      <c r="D14269" s="2">
        <v>5008668</v>
      </c>
      <c r="E14269" s="2" t="s">
        <v>397</v>
      </c>
      <c r="F14269" s="2">
        <v>6050.28</v>
      </c>
    </row>
    <row r="14270" spans="1:6">
      <c r="A14270" s="2" t="s">
        <v>2080</v>
      </c>
      <c r="B14270" s="2"/>
      <c r="C14270" s="2" t="s">
        <v>19</v>
      </c>
      <c r="D14270" s="2">
        <v>5006472</v>
      </c>
      <c r="E14270" s="2" t="s">
        <v>1606</v>
      </c>
      <c r="F14270" s="2">
        <v>5225.21</v>
      </c>
    </row>
    <row r="14271" spans="1:6">
      <c r="A14271" s="2" t="s">
        <v>2080</v>
      </c>
      <c r="B14271" s="2"/>
      <c r="C14271" s="2" t="s">
        <v>507</v>
      </c>
      <c r="D14271" s="2">
        <v>5006472</v>
      </c>
      <c r="E14271" s="2" t="s">
        <v>1606</v>
      </c>
      <c r="F14271" s="2">
        <v>5565</v>
      </c>
    </row>
    <row r="14272" spans="1:6">
      <c r="A14272" s="2" t="s">
        <v>2080</v>
      </c>
      <c r="B14272" s="2"/>
      <c r="C14272" s="2" t="s">
        <v>507</v>
      </c>
      <c r="D14272" s="2">
        <v>5007976</v>
      </c>
      <c r="E14272" s="2" t="s">
        <v>186</v>
      </c>
      <c r="F14272" s="2">
        <v>70</v>
      </c>
    </row>
    <row r="14273" spans="1:6">
      <c r="A14273" s="2" t="s">
        <v>2080</v>
      </c>
      <c r="B14273" s="2"/>
      <c r="C14273" s="2" t="s">
        <v>507</v>
      </c>
      <c r="D14273" s="2">
        <v>5010725</v>
      </c>
      <c r="E14273" s="2" t="s">
        <v>948</v>
      </c>
      <c r="F14273" s="2">
        <v>210</v>
      </c>
    </row>
    <row r="14274" spans="1:6">
      <c r="A14274" s="2" t="s">
        <v>2080</v>
      </c>
      <c r="B14274" s="2"/>
      <c r="C14274" s="2" t="s">
        <v>507</v>
      </c>
      <c r="D14274" s="2">
        <v>5012495</v>
      </c>
      <c r="E14274" s="2" t="s">
        <v>5006</v>
      </c>
      <c r="F14274" s="2">
        <v>70</v>
      </c>
    </row>
    <row r="14275" spans="1:6">
      <c r="A14275" s="2" t="s">
        <v>2080</v>
      </c>
      <c r="B14275" s="2"/>
      <c r="C14275" s="2" t="s">
        <v>152</v>
      </c>
      <c r="D14275" s="2">
        <v>5013151</v>
      </c>
      <c r="E14275" s="2" t="s">
        <v>5034</v>
      </c>
      <c r="F14275" s="2">
        <v>50</v>
      </c>
    </row>
    <row r="14276" spans="1:6">
      <c r="A14276" s="2" t="s">
        <v>2080</v>
      </c>
      <c r="B14276" s="2"/>
      <c r="C14276" s="2" t="s">
        <v>399</v>
      </c>
      <c r="D14276" s="2">
        <v>5008668</v>
      </c>
      <c r="E14276" s="2" t="s">
        <v>397</v>
      </c>
      <c r="F14276" s="2">
        <v>929.11</v>
      </c>
    </row>
    <row r="14277" spans="1:6">
      <c r="A14277" s="2" t="s">
        <v>2080</v>
      </c>
      <c r="B14277" s="2">
        <v>4300002428</v>
      </c>
      <c r="C14277" s="2" t="s">
        <v>125</v>
      </c>
      <c r="D14277" s="2">
        <v>5028237</v>
      </c>
      <c r="E14277" s="2" t="s">
        <v>470</v>
      </c>
      <c r="F14277" s="2">
        <v>514.91</v>
      </c>
    </row>
    <row r="14278" spans="1:6">
      <c r="A14278" s="2" t="s">
        <v>2080</v>
      </c>
      <c r="B14278" s="2">
        <v>4300003474</v>
      </c>
      <c r="C14278" s="2" t="s">
        <v>125</v>
      </c>
      <c r="D14278" s="2" t="s">
        <v>4596</v>
      </c>
      <c r="E14278" s="2" t="s">
        <v>4597</v>
      </c>
      <c r="F14278" s="2">
        <v>2758.58</v>
      </c>
    </row>
    <row r="14279" spans="1:6">
      <c r="A14279" s="2" t="s">
        <v>2080</v>
      </c>
      <c r="B14279" s="2">
        <v>4300003475</v>
      </c>
      <c r="C14279" s="2" t="s">
        <v>222</v>
      </c>
      <c r="D14279" s="2">
        <v>5004082</v>
      </c>
      <c r="E14279" s="2" t="s">
        <v>2086</v>
      </c>
      <c r="F14279" s="2">
        <v>3840</v>
      </c>
    </row>
    <row r="14280" spans="1:6">
      <c r="A14280" s="2" t="s">
        <v>2080</v>
      </c>
      <c r="B14280" s="2">
        <v>4300003477</v>
      </c>
      <c r="C14280" s="2" t="s">
        <v>138</v>
      </c>
      <c r="D14280" s="2">
        <v>5006327</v>
      </c>
      <c r="E14280" s="2" t="s">
        <v>998</v>
      </c>
      <c r="F14280" s="2">
        <v>969.57</v>
      </c>
    </row>
    <row r="14281" spans="1:6">
      <c r="A14281" s="2" t="s">
        <v>2080</v>
      </c>
      <c r="B14281" s="2">
        <v>4300003571</v>
      </c>
      <c r="C14281" s="2" t="s">
        <v>43</v>
      </c>
      <c r="D14281" s="2">
        <v>5002076</v>
      </c>
      <c r="E14281" s="2" t="s">
        <v>2082</v>
      </c>
      <c r="F14281" s="2">
        <v>100.38</v>
      </c>
    </row>
    <row r="14282" spans="1:6">
      <c r="A14282" s="2" t="s">
        <v>2080</v>
      </c>
      <c r="B14282" s="2">
        <v>4300003644</v>
      </c>
      <c r="C14282" s="2" t="s">
        <v>43</v>
      </c>
      <c r="D14282" s="2">
        <v>5006472</v>
      </c>
      <c r="E14282" s="2" t="s">
        <v>1606</v>
      </c>
      <c r="F14282" s="2">
        <v>900.15</v>
      </c>
    </row>
    <row r="14283" spans="1:6">
      <c r="A14283" s="2" t="s">
        <v>2080</v>
      </c>
      <c r="B14283" s="2">
        <v>4300003818</v>
      </c>
      <c r="C14283" s="2" t="s">
        <v>45</v>
      </c>
      <c r="D14283" s="2">
        <v>5015252</v>
      </c>
      <c r="E14283" s="2" t="s">
        <v>2085</v>
      </c>
      <c r="F14283" s="2">
        <v>7501.45</v>
      </c>
    </row>
    <row r="14284" spans="1:6">
      <c r="A14284" s="2" t="s">
        <v>2080</v>
      </c>
      <c r="B14284" s="2">
        <v>4300004009</v>
      </c>
      <c r="C14284" s="2" t="s">
        <v>13</v>
      </c>
      <c r="D14284" s="2">
        <v>5033821</v>
      </c>
      <c r="E14284" s="2" t="s">
        <v>5246</v>
      </c>
      <c r="F14284" s="2">
        <v>100</v>
      </c>
    </row>
    <row r="14285" spans="1:6">
      <c r="A14285" s="2" t="s">
        <v>2080</v>
      </c>
      <c r="B14285" s="2">
        <v>4300004021</v>
      </c>
      <c r="C14285" s="2" t="s">
        <v>1203</v>
      </c>
      <c r="D14285" s="2">
        <v>5036416</v>
      </c>
      <c r="E14285" s="2" t="s">
        <v>5248</v>
      </c>
      <c r="F14285" s="2">
        <v>489.68</v>
      </c>
    </row>
    <row r="14286" spans="1:6">
      <c r="A14286" s="2" t="s">
        <v>2080</v>
      </c>
      <c r="B14286" s="2">
        <v>4300004040</v>
      </c>
      <c r="C14286" s="2" t="s">
        <v>17</v>
      </c>
      <c r="D14286" s="2">
        <v>5034101</v>
      </c>
      <c r="E14286" s="2" t="s">
        <v>206</v>
      </c>
      <c r="F14286" s="2">
        <v>334620</v>
      </c>
    </row>
    <row r="14287" spans="1:6">
      <c r="A14287" s="2" t="s">
        <v>2080</v>
      </c>
      <c r="B14287" s="2">
        <v>4300004172</v>
      </c>
      <c r="C14287" s="2" t="s">
        <v>13</v>
      </c>
      <c r="D14287" s="2">
        <v>5036028</v>
      </c>
      <c r="E14287" s="2" t="s">
        <v>88</v>
      </c>
      <c r="F14287" s="2">
        <v>4090.06</v>
      </c>
    </row>
    <row r="14288" spans="1:6">
      <c r="A14288" s="2" t="s">
        <v>2080</v>
      </c>
      <c r="B14288" s="2">
        <v>4400012789</v>
      </c>
      <c r="C14288" s="2" t="s">
        <v>94</v>
      </c>
      <c r="D14288" s="2">
        <v>5000237</v>
      </c>
      <c r="E14288" s="2" t="s">
        <v>98</v>
      </c>
      <c r="F14288" s="2">
        <v>306.49</v>
      </c>
    </row>
    <row r="14289" spans="1:6">
      <c r="A14289" s="2" t="s">
        <v>2080</v>
      </c>
      <c r="B14289" s="2">
        <v>4400012893</v>
      </c>
      <c r="C14289" s="2" t="s">
        <v>94</v>
      </c>
      <c r="D14289" s="2">
        <v>5006112</v>
      </c>
      <c r="E14289" s="2" t="s">
        <v>2081</v>
      </c>
      <c r="F14289" s="2">
        <v>38</v>
      </c>
    </row>
    <row r="14290" spans="1:6">
      <c r="A14290" s="2" t="s">
        <v>2080</v>
      </c>
      <c r="B14290" s="2">
        <v>4400012921</v>
      </c>
      <c r="C14290" s="2" t="s">
        <v>94</v>
      </c>
      <c r="D14290" s="2">
        <v>5000237</v>
      </c>
      <c r="E14290" s="2" t="s">
        <v>98</v>
      </c>
      <c r="F14290" s="2">
        <v>242.38</v>
      </c>
    </row>
    <row r="14291" spans="1:6">
      <c r="A14291" s="2" t="s">
        <v>2080</v>
      </c>
      <c r="B14291" s="2">
        <v>4400012922</v>
      </c>
      <c r="C14291" s="2" t="s">
        <v>94</v>
      </c>
      <c r="D14291" s="2">
        <v>5000237</v>
      </c>
      <c r="E14291" s="2" t="s">
        <v>98</v>
      </c>
      <c r="F14291" s="2">
        <v>48.26</v>
      </c>
    </row>
    <row r="14292" spans="1:6">
      <c r="A14292" s="2" t="s">
        <v>2080</v>
      </c>
      <c r="B14292" s="2">
        <v>4400012923</v>
      </c>
      <c r="C14292" s="2" t="s">
        <v>94</v>
      </c>
      <c r="D14292" s="2">
        <v>5000237</v>
      </c>
      <c r="E14292" s="2" t="s">
        <v>98</v>
      </c>
      <c r="F14292" s="2">
        <v>178.97</v>
      </c>
    </row>
    <row r="14293" spans="1:6">
      <c r="A14293" s="2" t="s">
        <v>2080</v>
      </c>
      <c r="B14293" s="2">
        <v>4400012924</v>
      </c>
      <c r="C14293" s="2" t="s">
        <v>94</v>
      </c>
      <c r="D14293" s="2">
        <v>5000237</v>
      </c>
      <c r="E14293" s="2" t="s">
        <v>98</v>
      </c>
      <c r="F14293" s="2">
        <v>192.87</v>
      </c>
    </row>
    <row r="14294" spans="1:6">
      <c r="A14294" s="2" t="s">
        <v>2080</v>
      </c>
      <c r="B14294" s="2">
        <v>4400012961</v>
      </c>
      <c r="C14294" s="2" t="s">
        <v>1203</v>
      </c>
      <c r="D14294" s="2">
        <v>5000172</v>
      </c>
      <c r="E14294" s="2" t="s">
        <v>83</v>
      </c>
      <c r="F14294" s="2">
        <v>113.95</v>
      </c>
    </row>
    <row r="14295" spans="1:6">
      <c r="A14295" s="2" t="s">
        <v>2080</v>
      </c>
      <c r="B14295" s="2">
        <v>4400013000</v>
      </c>
      <c r="C14295" s="2" t="s">
        <v>68</v>
      </c>
      <c r="D14295" s="2">
        <v>5001386</v>
      </c>
      <c r="E14295" s="2" t="s">
        <v>179</v>
      </c>
      <c r="F14295" s="2">
        <v>1274</v>
      </c>
    </row>
    <row r="14296" spans="1:6">
      <c r="A14296" s="2" t="s">
        <v>2080</v>
      </c>
      <c r="B14296" s="2">
        <v>4500066570</v>
      </c>
      <c r="C14296" s="2" t="s">
        <v>19</v>
      </c>
      <c r="D14296" s="2">
        <v>5000316</v>
      </c>
      <c r="E14296" s="2" t="s">
        <v>89</v>
      </c>
      <c r="F14296" s="2">
        <v>960.32</v>
      </c>
    </row>
    <row r="14297" spans="1:6">
      <c r="A14297" s="2" t="s">
        <v>2080</v>
      </c>
      <c r="B14297" s="2">
        <v>4500070241</v>
      </c>
      <c r="C14297" s="2" t="s">
        <v>141</v>
      </c>
      <c r="D14297" s="2">
        <v>5017055</v>
      </c>
      <c r="E14297" s="2" t="s">
        <v>1895</v>
      </c>
      <c r="F14297" s="2">
        <v>889.3</v>
      </c>
    </row>
    <row r="14298" spans="1:6">
      <c r="A14298" s="2" t="s">
        <v>2080</v>
      </c>
      <c r="B14298" s="2">
        <v>4500070242</v>
      </c>
      <c r="C14298" s="2" t="s">
        <v>131</v>
      </c>
      <c r="D14298" s="2">
        <v>5006349</v>
      </c>
      <c r="E14298" s="2" t="s">
        <v>1358</v>
      </c>
      <c r="F14298" s="2">
        <v>24120.31</v>
      </c>
    </row>
    <row r="14299" spans="1:6">
      <c r="A14299" s="2" t="s">
        <v>2080</v>
      </c>
      <c r="B14299" s="2"/>
      <c r="C14299" s="2" t="s">
        <v>1203</v>
      </c>
      <c r="D14299" s="2">
        <v>5004149</v>
      </c>
      <c r="E14299" s="2" t="s">
        <v>2649</v>
      </c>
      <c r="F14299" s="2">
        <v>664.46</v>
      </c>
    </row>
    <row r="14300" spans="1:6">
      <c r="A14300" s="2" t="s">
        <v>2080</v>
      </c>
      <c r="B14300" s="2"/>
      <c r="C14300" s="2" t="s">
        <v>1237</v>
      </c>
      <c r="D14300" s="2">
        <v>5004937</v>
      </c>
      <c r="E14300" s="2" t="s">
        <v>5984</v>
      </c>
      <c r="F14300" s="2">
        <v>1218.52</v>
      </c>
    </row>
    <row r="14301" spans="1:6">
      <c r="A14301" s="2" t="s">
        <v>2080</v>
      </c>
      <c r="B14301" s="2"/>
      <c r="C14301" s="2" t="s">
        <v>4677</v>
      </c>
      <c r="D14301" s="2">
        <v>5008668</v>
      </c>
      <c r="E14301" s="2" t="s">
        <v>397</v>
      </c>
      <c r="F14301" s="2">
        <v>513.29</v>
      </c>
    </row>
    <row r="14302" spans="1:6">
      <c r="A14302" s="2" t="s">
        <v>2080</v>
      </c>
      <c r="B14302" s="2"/>
      <c r="C14302" s="2" t="s">
        <v>65</v>
      </c>
      <c r="D14302" s="2">
        <v>5006472</v>
      </c>
      <c r="E14302" s="2" t="s">
        <v>1606</v>
      </c>
      <c r="F14302" s="2">
        <v>54</v>
      </c>
    </row>
    <row r="14303" spans="1:6">
      <c r="A14303" s="2" t="s">
        <v>2080</v>
      </c>
      <c r="B14303" s="2"/>
      <c r="C14303" s="2" t="s">
        <v>68</v>
      </c>
      <c r="D14303" s="2">
        <v>5000237</v>
      </c>
      <c r="E14303" s="2" t="s">
        <v>98</v>
      </c>
      <c r="F14303" s="2">
        <v>-593.84</v>
      </c>
    </row>
    <row r="14304" spans="1:6">
      <c r="A14304" s="2" t="s">
        <v>2080</v>
      </c>
      <c r="B14304" s="2"/>
      <c r="C14304" s="2" t="s">
        <v>56</v>
      </c>
      <c r="D14304" s="2">
        <v>5026551</v>
      </c>
      <c r="E14304" s="2" t="s">
        <v>6331</v>
      </c>
      <c r="F14304" s="2">
        <v>83.22</v>
      </c>
    </row>
    <row r="14305" spans="1:6">
      <c r="A14305" s="2" t="s">
        <v>2080</v>
      </c>
      <c r="B14305" s="2"/>
      <c r="C14305" s="2" t="s">
        <v>1492</v>
      </c>
      <c r="D14305" s="2">
        <v>5000316</v>
      </c>
      <c r="E14305" s="2" t="s">
        <v>89</v>
      </c>
      <c r="F14305" s="2">
        <v>9000</v>
      </c>
    </row>
    <row r="14306" spans="1:6">
      <c r="A14306" s="2" t="s">
        <v>2080</v>
      </c>
      <c r="B14306" s="2"/>
      <c r="C14306" s="2" t="s">
        <v>152</v>
      </c>
      <c r="D14306" s="2">
        <v>5009316</v>
      </c>
      <c r="E14306" s="2" t="s">
        <v>6360</v>
      </c>
      <c r="F14306" s="2">
        <v>130</v>
      </c>
    </row>
    <row r="14307" spans="1:6">
      <c r="A14307" s="2" t="s">
        <v>2080</v>
      </c>
      <c r="B14307" s="2">
        <v>4300004018</v>
      </c>
      <c r="C14307" s="2" t="s">
        <v>1772</v>
      </c>
      <c r="D14307" s="2">
        <v>5028612</v>
      </c>
      <c r="E14307" s="2" t="s">
        <v>1339</v>
      </c>
      <c r="F14307" s="2">
        <v>1619.2</v>
      </c>
    </row>
    <row r="14308" spans="1:6">
      <c r="A14308" s="2" t="s">
        <v>2080</v>
      </c>
      <c r="B14308" s="2">
        <v>4300004387</v>
      </c>
      <c r="C14308" s="2" t="s">
        <v>15</v>
      </c>
      <c r="D14308" s="2">
        <v>5000019</v>
      </c>
      <c r="E14308" s="2" t="s">
        <v>368</v>
      </c>
      <c r="F14308" s="2">
        <v>2742.36</v>
      </c>
    </row>
    <row r="14309" spans="1:6">
      <c r="A14309" s="2" t="s">
        <v>2080</v>
      </c>
      <c r="B14309" s="2">
        <v>4300004399</v>
      </c>
      <c r="C14309" s="2" t="s">
        <v>141</v>
      </c>
      <c r="D14309" s="2">
        <v>5000160</v>
      </c>
      <c r="E14309" s="2" t="s">
        <v>188</v>
      </c>
      <c r="F14309" s="2">
        <v>13824</v>
      </c>
    </row>
    <row r="14310" spans="1:6">
      <c r="A14310" s="2" t="s">
        <v>2080</v>
      </c>
      <c r="B14310" s="2">
        <v>4300004402</v>
      </c>
      <c r="C14310" s="2" t="s">
        <v>94</v>
      </c>
      <c r="D14310" s="2">
        <v>5000237</v>
      </c>
      <c r="E14310" s="2" t="s">
        <v>98</v>
      </c>
      <c r="F14310" s="2">
        <v>1820.32</v>
      </c>
    </row>
    <row r="14311" spans="1:6">
      <c r="A14311" s="2" t="s">
        <v>2080</v>
      </c>
      <c r="B14311" s="2">
        <v>4300004404</v>
      </c>
      <c r="C14311" s="2" t="s">
        <v>94</v>
      </c>
      <c r="D14311" s="2">
        <v>5000237</v>
      </c>
      <c r="E14311" s="2" t="s">
        <v>98</v>
      </c>
      <c r="F14311" s="2">
        <v>896.01</v>
      </c>
    </row>
    <row r="14312" spans="1:6">
      <c r="A14312" s="2" t="s">
        <v>2080</v>
      </c>
      <c r="B14312" s="2">
        <v>4300004406</v>
      </c>
      <c r="C14312" s="2" t="s">
        <v>94</v>
      </c>
      <c r="D14312" s="2">
        <v>5000237</v>
      </c>
      <c r="E14312" s="2" t="s">
        <v>98</v>
      </c>
      <c r="F14312" s="2">
        <v>255.32</v>
      </c>
    </row>
    <row r="14313" spans="1:6">
      <c r="A14313" s="2" t="s">
        <v>2080</v>
      </c>
      <c r="B14313" s="2">
        <v>4300004407</v>
      </c>
      <c r="C14313" s="2" t="s">
        <v>60</v>
      </c>
      <c r="D14313" s="2">
        <v>5006637</v>
      </c>
      <c r="E14313" s="2" t="s">
        <v>533</v>
      </c>
      <c r="F14313" s="2">
        <v>116.05</v>
      </c>
    </row>
    <row r="14314" spans="1:6">
      <c r="A14314" s="2" t="s">
        <v>2080</v>
      </c>
      <c r="B14314" s="2">
        <v>4300004408</v>
      </c>
      <c r="C14314" s="2" t="s">
        <v>94</v>
      </c>
      <c r="D14314" s="2">
        <v>5010047</v>
      </c>
      <c r="E14314" s="2" t="s">
        <v>97</v>
      </c>
      <c r="F14314" s="2">
        <v>230.26</v>
      </c>
    </row>
    <row r="14315" spans="1:6">
      <c r="A14315" s="2" t="s">
        <v>2080</v>
      </c>
      <c r="B14315" s="2">
        <v>4300004410</v>
      </c>
      <c r="C14315" s="2" t="s">
        <v>1203</v>
      </c>
      <c r="D14315" s="2">
        <v>5000172</v>
      </c>
      <c r="E14315" s="2" t="s">
        <v>83</v>
      </c>
      <c r="F14315" s="2">
        <v>668.7</v>
      </c>
    </row>
    <row r="14316" spans="1:6">
      <c r="A14316" s="2" t="s">
        <v>2080</v>
      </c>
      <c r="B14316" s="2">
        <v>4300004412</v>
      </c>
      <c r="C14316" s="2" t="s">
        <v>138</v>
      </c>
      <c r="D14316" s="2">
        <v>5006327</v>
      </c>
      <c r="E14316" s="2" t="s">
        <v>998</v>
      </c>
      <c r="F14316" s="2">
        <v>7210.14</v>
      </c>
    </row>
    <row r="14317" spans="1:6">
      <c r="A14317" s="2" t="s">
        <v>2080</v>
      </c>
      <c r="B14317" s="2">
        <v>4300004421</v>
      </c>
      <c r="C14317" s="2" t="s">
        <v>94</v>
      </c>
      <c r="D14317" s="2">
        <v>5000237</v>
      </c>
      <c r="E14317" s="2" t="s">
        <v>98</v>
      </c>
      <c r="F14317" s="2">
        <v>26263.439999999999</v>
      </c>
    </row>
    <row r="14318" spans="1:6">
      <c r="A14318" s="2" t="s">
        <v>2080</v>
      </c>
      <c r="B14318" s="2">
        <v>4300004422</v>
      </c>
      <c r="C14318" s="2" t="s">
        <v>94</v>
      </c>
      <c r="D14318" s="2">
        <v>5006112</v>
      </c>
      <c r="E14318" s="2" t="s">
        <v>2081</v>
      </c>
      <c r="F14318" s="2">
        <v>377.22</v>
      </c>
    </row>
    <row r="14319" spans="1:6">
      <c r="A14319" s="2" t="s">
        <v>2080</v>
      </c>
      <c r="B14319" s="2">
        <v>4300004423</v>
      </c>
      <c r="C14319" s="2" t="s">
        <v>43</v>
      </c>
      <c r="D14319" s="2">
        <v>5002076</v>
      </c>
      <c r="E14319" s="2" t="s">
        <v>2082</v>
      </c>
      <c r="F14319" s="2">
        <v>1514.24</v>
      </c>
    </row>
    <row r="14320" spans="1:6">
      <c r="A14320" s="2" t="s">
        <v>2080</v>
      </c>
      <c r="B14320" s="2">
        <v>4300004424</v>
      </c>
      <c r="C14320" s="2" t="s">
        <v>125</v>
      </c>
      <c r="D14320" s="2" t="s">
        <v>4596</v>
      </c>
      <c r="E14320" s="2" t="s">
        <v>4597</v>
      </c>
      <c r="F14320" s="2">
        <v>13996.5</v>
      </c>
    </row>
    <row r="14321" spans="1:6">
      <c r="A14321" s="2" t="s">
        <v>2080</v>
      </c>
      <c r="B14321" s="2">
        <v>4300004426</v>
      </c>
      <c r="C14321" s="2" t="s">
        <v>1492</v>
      </c>
      <c r="D14321" s="2">
        <v>5001596</v>
      </c>
      <c r="E14321" s="2" t="s">
        <v>89</v>
      </c>
      <c r="F14321" s="2">
        <v>21010</v>
      </c>
    </row>
    <row r="14322" spans="1:6">
      <c r="A14322" s="2" t="s">
        <v>2080</v>
      </c>
      <c r="B14322" s="2">
        <v>4300004430</v>
      </c>
      <c r="C14322" s="2" t="s">
        <v>125</v>
      </c>
      <c r="D14322" s="2">
        <v>5028237</v>
      </c>
      <c r="E14322" s="2" t="s">
        <v>470</v>
      </c>
      <c r="F14322" s="2">
        <v>2574.5500000000002</v>
      </c>
    </row>
    <row r="14323" spans="1:6">
      <c r="A14323" s="2" t="s">
        <v>2080</v>
      </c>
      <c r="B14323" s="2">
        <v>4300004431</v>
      </c>
      <c r="C14323" s="2" t="s">
        <v>19</v>
      </c>
      <c r="D14323" s="2">
        <v>5034016</v>
      </c>
      <c r="E14323" s="2" t="s">
        <v>214</v>
      </c>
      <c r="F14323" s="2">
        <v>23391.74</v>
      </c>
    </row>
    <row r="14324" spans="1:6">
      <c r="A14324" s="2" t="s">
        <v>2080</v>
      </c>
      <c r="B14324" s="2">
        <v>4300004432</v>
      </c>
      <c r="C14324" s="2" t="s">
        <v>56</v>
      </c>
      <c r="D14324" s="2">
        <v>5009287</v>
      </c>
      <c r="E14324" s="2" t="s">
        <v>2083</v>
      </c>
      <c r="F14324" s="2">
        <v>123</v>
      </c>
    </row>
    <row r="14325" spans="1:6">
      <c r="A14325" s="2" t="s">
        <v>2080</v>
      </c>
      <c r="B14325" s="2">
        <v>4300004436</v>
      </c>
      <c r="C14325" s="2" t="s">
        <v>94</v>
      </c>
      <c r="D14325" s="2">
        <v>5000237</v>
      </c>
      <c r="E14325" s="2" t="s">
        <v>98</v>
      </c>
      <c r="F14325" s="2">
        <v>986.86</v>
      </c>
    </row>
    <row r="14326" spans="1:6">
      <c r="A14326" s="2" t="s">
        <v>2080</v>
      </c>
      <c r="B14326" s="2">
        <v>4300004451</v>
      </c>
      <c r="C14326" s="2" t="s">
        <v>222</v>
      </c>
      <c r="D14326" s="2">
        <v>5004082</v>
      </c>
      <c r="E14326" s="2" t="s">
        <v>2086</v>
      </c>
      <c r="F14326" s="2">
        <v>16800</v>
      </c>
    </row>
    <row r="14327" spans="1:6">
      <c r="A14327" s="2" t="s">
        <v>2080</v>
      </c>
      <c r="B14327" s="2">
        <v>4300004460</v>
      </c>
      <c r="C14327" s="2" t="s">
        <v>13</v>
      </c>
      <c r="D14327" s="2">
        <v>5036028</v>
      </c>
      <c r="E14327" s="2" t="s">
        <v>88</v>
      </c>
      <c r="F14327" s="2">
        <v>27597.79</v>
      </c>
    </row>
    <row r="14328" spans="1:6">
      <c r="A14328" s="2" t="s">
        <v>2080</v>
      </c>
      <c r="B14328" s="2">
        <v>4300004462</v>
      </c>
      <c r="C14328" s="2" t="s">
        <v>13</v>
      </c>
      <c r="D14328" s="2">
        <v>5009285</v>
      </c>
      <c r="E14328" s="2" t="s">
        <v>2087</v>
      </c>
      <c r="F14328" s="2">
        <v>15833.35</v>
      </c>
    </row>
    <row r="14329" spans="1:6">
      <c r="A14329" s="2" t="s">
        <v>2080</v>
      </c>
      <c r="B14329" s="2">
        <v>4400013518</v>
      </c>
      <c r="C14329" s="2" t="s">
        <v>17</v>
      </c>
      <c r="D14329" s="2">
        <v>5035857</v>
      </c>
      <c r="E14329" s="2" t="s">
        <v>299</v>
      </c>
      <c r="F14329" s="2">
        <v>30525.439999999999</v>
      </c>
    </row>
    <row r="14330" spans="1:6">
      <c r="A14330" s="2" t="s">
        <v>2080</v>
      </c>
      <c r="B14330" s="2">
        <v>4400014496</v>
      </c>
      <c r="C14330" s="2" t="s">
        <v>94</v>
      </c>
      <c r="D14330" s="2">
        <v>5000237</v>
      </c>
      <c r="E14330" s="2" t="s">
        <v>98</v>
      </c>
      <c r="F14330" s="2">
        <v>1213.46</v>
      </c>
    </row>
    <row r="14331" spans="1:6">
      <c r="A14331" s="2" t="s">
        <v>2080</v>
      </c>
      <c r="B14331" s="2">
        <v>4400014650</v>
      </c>
      <c r="C14331" s="2" t="s">
        <v>17</v>
      </c>
      <c r="D14331" s="2">
        <v>5006471</v>
      </c>
      <c r="E14331" s="2" t="s">
        <v>63</v>
      </c>
      <c r="F14331" s="2">
        <v>3890</v>
      </c>
    </row>
    <row r="14332" spans="1:6">
      <c r="A14332" s="2" t="s">
        <v>2080</v>
      </c>
      <c r="B14332" s="2">
        <v>4400014725</v>
      </c>
      <c r="C14332" s="2" t="s">
        <v>1772</v>
      </c>
      <c r="D14332" s="2">
        <v>5036252</v>
      </c>
      <c r="E14332" s="2" t="s">
        <v>2084</v>
      </c>
      <c r="F14332" s="2">
        <v>41.04</v>
      </c>
    </row>
    <row r="14333" spans="1:6">
      <c r="A14333" s="2" t="s">
        <v>2080</v>
      </c>
      <c r="B14333" s="2"/>
      <c r="C14333" s="2" t="s">
        <v>1203</v>
      </c>
      <c r="D14333" s="2">
        <v>5002777</v>
      </c>
      <c r="E14333" s="2" t="s">
        <v>2597</v>
      </c>
      <c r="F14333" s="2">
        <v>7586.59</v>
      </c>
    </row>
    <row r="14334" spans="1:6">
      <c r="A14334" s="2" t="s">
        <v>2080</v>
      </c>
      <c r="B14334" s="2"/>
      <c r="C14334" s="2" t="s">
        <v>1203</v>
      </c>
      <c r="D14334" s="2">
        <v>5004184</v>
      </c>
      <c r="E14334" s="2" t="s">
        <v>2657</v>
      </c>
      <c r="F14334" s="2">
        <v>1800</v>
      </c>
    </row>
    <row r="14335" spans="1:6">
      <c r="A14335" s="2" t="s">
        <v>2080</v>
      </c>
      <c r="B14335" s="2"/>
      <c r="C14335" s="2" t="s">
        <v>1203</v>
      </c>
      <c r="D14335" s="2">
        <v>5004187</v>
      </c>
      <c r="E14335" s="2" t="s">
        <v>2660</v>
      </c>
      <c r="F14335" s="2">
        <v>808.14</v>
      </c>
    </row>
    <row r="14336" spans="1:6">
      <c r="A14336" s="2" t="s">
        <v>2080</v>
      </c>
      <c r="B14336" s="2"/>
      <c r="C14336" s="2" t="s">
        <v>594</v>
      </c>
      <c r="D14336" s="2">
        <v>5005410</v>
      </c>
      <c r="E14336" s="2" t="s">
        <v>6801</v>
      </c>
      <c r="F14336" s="2">
        <v>3600</v>
      </c>
    </row>
    <row r="14337" spans="1:6">
      <c r="A14337" s="2" t="s">
        <v>2080</v>
      </c>
      <c r="B14337" s="2"/>
      <c r="C14337" s="2" t="s">
        <v>594</v>
      </c>
      <c r="D14337" s="2">
        <v>5020557</v>
      </c>
      <c r="E14337" s="2" t="s">
        <v>6810</v>
      </c>
      <c r="F14337" s="2">
        <v>600</v>
      </c>
    </row>
    <row r="14338" spans="1:6">
      <c r="A14338" s="2" t="s">
        <v>2080</v>
      </c>
      <c r="B14338" s="2"/>
      <c r="C14338" s="2" t="s">
        <v>1237</v>
      </c>
      <c r="D14338" s="2">
        <v>5009727</v>
      </c>
      <c r="E14338" s="2" t="s">
        <v>5931</v>
      </c>
      <c r="F14338" s="2">
        <v>202.51</v>
      </c>
    </row>
    <row r="14339" spans="1:6">
      <c r="A14339" s="2" t="s">
        <v>2080</v>
      </c>
      <c r="B14339" s="2"/>
      <c r="C14339" s="2" t="s">
        <v>779</v>
      </c>
      <c r="D14339" s="2">
        <v>5006472</v>
      </c>
      <c r="E14339" s="2" t="s">
        <v>1606</v>
      </c>
      <c r="F14339" s="2">
        <v>2000</v>
      </c>
    </row>
    <row r="14340" spans="1:6">
      <c r="A14340" s="2" t="s">
        <v>2080</v>
      </c>
      <c r="B14340" s="2"/>
      <c r="C14340" s="2" t="s">
        <v>15</v>
      </c>
      <c r="D14340" s="2">
        <v>5006616</v>
      </c>
      <c r="E14340" s="2" t="s">
        <v>1537</v>
      </c>
      <c r="F14340" s="2">
        <v>28</v>
      </c>
    </row>
    <row r="14341" spans="1:6">
      <c r="A14341" s="2" t="s">
        <v>2080</v>
      </c>
      <c r="B14341" s="2"/>
      <c r="C14341" s="2" t="s">
        <v>370</v>
      </c>
      <c r="D14341" s="2">
        <v>5006616</v>
      </c>
      <c r="E14341" s="2" t="s">
        <v>1537</v>
      </c>
      <c r="F14341" s="2">
        <v>329</v>
      </c>
    </row>
    <row r="14342" spans="1:6">
      <c r="A14342" s="2" t="s">
        <v>2080</v>
      </c>
      <c r="B14342" s="2"/>
      <c r="C14342" s="2" t="s">
        <v>65</v>
      </c>
      <c r="D14342" s="2">
        <v>5037090</v>
      </c>
      <c r="E14342" s="2" t="s">
        <v>6968</v>
      </c>
      <c r="F14342" s="2">
        <v>30</v>
      </c>
    </row>
    <row r="14343" spans="1:6">
      <c r="A14343" s="2" t="s">
        <v>2080</v>
      </c>
      <c r="B14343" s="2"/>
      <c r="C14343" s="2" t="s">
        <v>304</v>
      </c>
      <c r="D14343" s="2">
        <v>5034309</v>
      </c>
      <c r="E14343" s="2" t="s">
        <v>7028</v>
      </c>
      <c r="F14343" s="2">
        <v>111</v>
      </c>
    </row>
    <row r="14344" spans="1:6">
      <c r="A14344" s="2" t="s">
        <v>2080</v>
      </c>
      <c r="B14344" s="2"/>
      <c r="C14344" s="2" t="s">
        <v>304</v>
      </c>
      <c r="D14344" s="2">
        <v>5037253</v>
      </c>
      <c r="E14344" s="2" t="s">
        <v>7031</v>
      </c>
      <c r="F14344" s="2">
        <v>634</v>
      </c>
    </row>
    <row r="14345" spans="1:6">
      <c r="A14345" s="2" t="s">
        <v>2080</v>
      </c>
      <c r="B14345" s="2"/>
      <c r="C14345" s="2" t="s">
        <v>56</v>
      </c>
      <c r="D14345" s="2">
        <v>5005955</v>
      </c>
      <c r="E14345" s="2" t="s">
        <v>7036</v>
      </c>
      <c r="F14345" s="2">
        <v>165.27</v>
      </c>
    </row>
    <row r="14346" spans="1:6">
      <c r="A14346" s="2" t="s">
        <v>2080</v>
      </c>
      <c r="B14346" s="2"/>
      <c r="C14346" s="2" t="s">
        <v>56</v>
      </c>
      <c r="D14346" s="2">
        <v>5009317</v>
      </c>
      <c r="E14346" s="2" t="s">
        <v>7039</v>
      </c>
      <c r="F14346" s="2">
        <v>51.88</v>
      </c>
    </row>
    <row r="14347" spans="1:6">
      <c r="A14347" s="2" t="s">
        <v>2080</v>
      </c>
      <c r="B14347" s="2"/>
      <c r="C14347" s="2" t="s">
        <v>152</v>
      </c>
      <c r="D14347" s="2">
        <v>5002030</v>
      </c>
      <c r="E14347" s="2" t="s">
        <v>871</v>
      </c>
      <c r="F14347" s="2">
        <v>545</v>
      </c>
    </row>
    <row r="14348" spans="1:6">
      <c r="A14348" s="2" t="s">
        <v>2080</v>
      </c>
      <c r="B14348" s="2"/>
      <c r="C14348" s="2" t="s">
        <v>152</v>
      </c>
      <c r="D14348" s="2">
        <v>5008668</v>
      </c>
      <c r="E14348" s="2" t="s">
        <v>397</v>
      </c>
      <c r="F14348" s="2">
        <v>1544</v>
      </c>
    </row>
    <row r="14349" spans="1:6">
      <c r="A14349" s="2" t="s">
        <v>2080</v>
      </c>
      <c r="B14349" s="2">
        <v>4300004450</v>
      </c>
      <c r="C14349" s="2" t="s">
        <v>45</v>
      </c>
      <c r="D14349" s="2">
        <v>5015252</v>
      </c>
      <c r="E14349" s="2" t="s">
        <v>2085</v>
      </c>
      <c r="F14349" s="2">
        <v>3618.25</v>
      </c>
    </row>
    <row r="14350" spans="1:6">
      <c r="A14350" s="2" t="s">
        <v>2080</v>
      </c>
      <c r="B14350" s="2">
        <v>4300004502</v>
      </c>
      <c r="C14350" s="2" t="s">
        <v>17</v>
      </c>
      <c r="D14350" s="2">
        <v>5035857</v>
      </c>
      <c r="E14350" s="2" t="s">
        <v>299</v>
      </c>
      <c r="F14350" s="2">
        <v>43285.22</v>
      </c>
    </row>
    <row r="14351" spans="1:6">
      <c r="A14351" s="2" t="s">
        <v>2080</v>
      </c>
      <c r="B14351" s="2">
        <v>4400014538</v>
      </c>
      <c r="C14351" s="2" t="s">
        <v>94</v>
      </c>
      <c r="D14351" s="2">
        <v>5006472</v>
      </c>
      <c r="E14351" s="2" t="s">
        <v>1606</v>
      </c>
      <c r="F14351" s="2">
        <v>10290</v>
      </c>
    </row>
    <row r="14352" spans="1:6">
      <c r="A14352" s="2" t="s">
        <v>2080</v>
      </c>
      <c r="B14352" s="2">
        <v>4400014787</v>
      </c>
      <c r="C14352" s="2" t="s">
        <v>19</v>
      </c>
      <c r="D14352" s="2">
        <v>5000316</v>
      </c>
      <c r="E14352" s="2" t="s">
        <v>89</v>
      </c>
      <c r="F14352" s="2">
        <v>4123.9799999999996</v>
      </c>
    </row>
    <row r="14353" spans="1:6">
      <c r="A14353" s="2" t="s">
        <v>2080</v>
      </c>
      <c r="B14353" s="2">
        <v>4500073692</v>
      </c>
      <c r="C14353" s="2" t="s">
        <v>107</v>
      </c>
      <c r="D14353" s="2">
        <v>5036658</v>
      </c>
      <c r="E14353" s="2" t="s">
        <v>7108</v>
      </c>
      <c r="F14353" s="2">
        <v>4730.63</v>
      </c>
    </row>
    <row r="14354" spans="1:6">
      <c r="A14354" s="2" t="s">
        <v>2080</v>
      </c>
      <c r="B14354" s="2">
        <v>4500073936</v>
      </c>
      <c r="C14354" s="2" t="s">
        <v>107</v>
      </c>
      <c r="D14354" s="2">
        <v>5004274</v>
      </c>
      <c r="E14354" s="2" t="s">
        <v>955</v>
      </c>
      <c r="F14354" s="2">
        <v>4741.6499999999996</v>
      </c>
    </row>
    <row r="14355" spans="1:6">
      <c r="A14355" s="2" t="s">
        <v>2080</v>
      </c>
      <c r="B14355" s="2">
        <v>4500075017</v>
      </c>
      <c r="C14355" s="2" t="s">
        <v>832</v>
      </c>
      <c r="D14355" s="2">
        <v>5017008</v>
      </c>
      <c r="E14355" s="2" t="s">
        <v>2092</v>
      </c>
      <c r="F14355" s="2">
        <v>316.47000000000003</v>
      </c>
    </row>
    <row r="14356" spans="1:6">
      <c r="A14356" s="2" t="s">
        <v>2080</v>
      </c>
      <c r="B14356" s="2">
        <v>4500075334</v>
      </c>
      <c r="C14356" s="2" t="s">
        <v>19</v>
      </c>
      <c r="D14356" s="2">
        <v>5024837</v>
      </c>
      <c r="E14356" s="2" t="s">
        <v>18</v>
      </c>
      <c r="F14356" s="2">
        <v>221.83</v>
      </c>
    </row>
    <row r="14357" spans="1:6">
      <c r="A14357" s="2" t="s">
        <v>2080</v>
      </c>
      <c r="B14357" s="2"/>
      <c r="C14357" s="2" t="s">
        <v>1203</v>
      </c>
      <c r="D14357" s="2">
        <v>5004360</v>
      </c>
      <c r="E14357" s="2" t="s">
        <v>2672</v>
      </c>
      <c r="F14357" s="2">
        <v>189.48</v>
      </c>
    </row>
    <row r="14358" spans="1:6">
      <c r="A14358" s="2" t="s">
        <v>2080</v>
      </c>
      <c r="B14358" s="2"/>
      <c r="C14358" s="2" t="s">
        <v>594</v>
      </c>
      <c r="D14358" s="2">
        <v>5009295</v>
      </c>
      <c r="E14358" s="2" t="s">
        <v>7412</v>
      </c>
      <c r="F14358" s="2">
        <v>600</v>
      </c>
    </row>
    <row r="14359" spans="1:6">
      <c r="A14359" s="2" t="s">
        <v>2080</v>
      </c>
      <c r="B14359" s="2"/>
      <c r="C14359" s="2" t="s">
        <v>3360</v>
      </c>
      <c r="D14359" s="2">
        <v>5009306</v>
      </c>
      <c r="E14359" s="2" t="s">
        <v>7425</v>
      </c>
      <c r="F14359" s="2">
        <v>1000</v>
      </c>
    </row>
    <row r="14360" spans="1:6">
      <c r="A14360" s="2" t="s">
        <v>2080</v>
      </c>
      <c r="B14360" s="2"/>
      <c r="C14360" s="2" t="s">
        <v>13</v>
      </c>
      <c r="D14360" s="2">
        <v>5001081</v>
      </c>
      <c r="E14360" s="2" t="s">
        <v>7504</v>
      </c>
      <c r="F14360" s="2">
        <v>5000</v>
      </c>
    </row>
    <row r="14361" spans="1:6">
      <c r="A14361" s="2" t="s">
        <v>2080</v>
      </c>
      <c r="B14361" s="2"/>
      <c r="C14361" s="2" t="s">
        <v>68</v>
      </c>
      <c r="D14361" s="2">
        <v>5000070</v>
      </c>
      <c r="E14361" s="2" t="s">
        <v>85</v>
      </c>
      <c r="F14361" s="2">
        <v>908.16</v>
      </c>
    </row>
    <row r="14362" spans="1:6">
      <c r="A14362" s="2" t="s">
        <v>2080</v>
      </c>
      <c r="B14362" s="2"/>
      <c r="C14362" s="2" t="s">
        <v>56</v>
      </c>
      <c r="D14362" s="2">
        <v>5003085</v>
      </c>
      <c r="E14362" s="2" t="s">
        <v>61</v>
      </c>
      <c r="F14362" s="2">
        <v>51.27</v>
      </c>
    </row>
    <row r="14363" spans="1:6">
      <c r="A14363" s="2" t="s">
        <v>2080</v>
      </c>
      <c r="B14363" s="2"/>
      <c r="C14363" s="2" t="s">
        <v>56</v>
      </c>
      <c r="D14363" s="2">
        <v>5004567</v>
      </c>
      <c r="E14363" s="2" t="s">
        <v>1000</v>
      </c>
      <c r="F14363" s="2">
        <v>405.44</v>
      </c>
    </row>
    <row r="14364" spans="1:6">
      <c r="A14364" s="2" t="s">
        <v>2080</v>
      </c>
      <c r="B14364" s="2"/>
      <c r="C14364" s="2" t="s">
        <v>19</v>
      </c>
      <c r="D14364" s="2">
        <v>5001945</v>
      </c>
      <c r="E14364" s="2" t="s">
        <v>283</v>
      </c>
      <c r="F14364" s="2">
        <v>-35</v>
      </c>
    </row>
    <row r="14365" spans="1:6">
      <c r="A14365" s="2" t="s">
        <v>2080</v>
      </c>
      <c r="B14365" s="2">
        <v>4300004413</v>
      </c>
      <c r="C14365" s="2" t="s">
        <v>68</v>
      </c>
      <c r="D14365" s="2">
        <v>5001386</v>
      </c>
      <c r="E14365" s="2" t="s">
        <v>179</v>
      </c>
      <c r="F14365" s="2">
        <v>3886</v>
      </c>
    </row>
    <row r="14366" spans="1:6">
      <c r="A14366" s="2" t="s">
        <v>2080</v>
      </c>
      <c r="B14366" s="2">
        <v>4300004502</v>
      </c>
      <c r="C14366" s="2" t="s">
        <v>278</v>
      </c>
      <c r="D14366" s="2">
        <v>5035857</v>
      </c>
      <c r="E14366" s="2" t="s">
        <v>299</v>
      </c>
      <c r="F14366" s="2">
        <v>2250</v>
      </c>
    </row>
    <row r="14367" spans="1:6">
      <c r="A14367" s="2" t="s">
        <v>2080</v>
      </c>
      <c r="B14367" s="2">
        <v>4400014997</v>
      </c>
      <c r="C14367" s="2" t="s">
        <v>82</v>
      </c>
      <c r="D14367" s="2">
        <v>5018984</v>
      </c>
      <c r="E14367" s="2" t="s">
        <v>2091</v>
      </c>
      <c r="F14367" s="2">
        <v>100</v>
      </c>
    </row>
    <row r="14368" spans="1:6">
      <c r="A14368" s="2" t="s">
        <v>2080</v>
      </c>
      <c r="B14368" s="2">
        <v>4500075501</v>
      </c>
      <c r="C14368" s="2" t="s">
        <v>19</v>
      </c>
      <c r="D14368" s="2">
        <v>5024837</v>
      </c>
      <c r="E14368" s="2" t="s">
        <v>18</v>
      </c>
      <c r="F14368" s="2">
        <v>480.59</v>
      </c>
    </row>
    <row r="14369" spans="1:6">
      <c r="A14369" s="2" t="s">
        <v>2080</v>
      </c>
      <c r="B14369" s="2" t="s">
        <v>7872</v>
      </c>
      <c r="C14369" s="2" t="s">
        <v>15</v>
      </c>
      <c r="D14369" s="2">
        <v>5006472</v>
      </c>
      <c r="E14369" s="2" t="s">
        <v>1606</v>
      </c>
      <c r="F14369" s="2">
        <v>486</v>
      </c>
    </row>
    <row r="14370" spans="1:6">
      <c r="A14370" s="2" t="s">
        <v>2080</v>
      </c>
      <c r="B14370" s="2" t="s">
        <v>7872</v>
      </c>
      <c r="C14370" s="2" t="s">
        <v>45</v>
      </c>
      <c r="D14370" s="2">
        <v>5006472</v>
      </c>
      <c r="E14370" s="2" t="s">
        <v>1606</v>
      </c>
      <c r="F14370" s="2">
        <v>1200</v>
      </c>
    </row>
    <row r="14371" spans="1:6">
      <c r="A14371" s="2" t="s">
        <v>2080</v>
      </c>
      <c r="B14371" s="2"/>
      <c r="C14371" s="2" t="s">
        <v>13</v>
      </c>
      <c r="D14371" s="2">
        <v>5017287</v>
      </c>
      <c r="E14371" s="2" t="s">
        <v>7993</v>
      </c>
      <c r="F14371" s="2">
        <v>34798</v>
      </c>
    </row>
    <row r="14372" spans="1:6">
      <c r="A14372" s="2" t="s">
        <v>2080</v>
      </c>
      <c r="B14372" s="2"/>
      <c r="C14372" s="2" t="s">
        <v>56</v>
      </c>
      <c r="D14372" s="2">
        <v>5006472</v>
      </c>
      <c r="E14372" s="2" t="s">
        <v>1606</v>
      </c>
      <c r="F14372" s="2">
        <v>116</v>
      </c>
    </row>
    <row r="14373" spans="1:6">
      <c r="A14373" s="2" t="s">
        <v>2080</v>
      </c>
      <c r="B14373" s="2"/>
      <c r="C14373" s="2" t="s">
        <v>75</v>
      </c>
      <c r="D14373" s="2">
        <v>5005044</v>
      </c>
      <c r="E14373" s="2" t="s">
        <v>324</v>
      </c>
      <c r="F14373" s="2">
        <v>1310.1600000000001</v>
      </c>
    </row>
    <row r="14374" spans="1:6">
      <c r="A14374" s="2" t="s">
        <v>2080</v>
      </c>
      <c r="B14374" s="2"/>
      <c r="C14374" s="2" t="s">
        <v>75</v>
      </c>
      <c r="D14374" s="2">
        <v>5008668</v>
      </c>
      <c r="E14374" s="2" t="s">
        <v>397</v>
      </c>
      <c r="F14374" s="2">
        <v>530.19000000000005</v>
      </c>
    </row>
    <row r="14375" spans="1:6">
      <c r="A14375" s="2" t="s">
        <v>2080</v>
      </c>
      <c r="B14375" s="2"/>
      <c r="C14375" s="2" t="s">
        <v>507</v>
      </c>
      <c r="D14375" s="2">
        <v>5001866</v>
      </c>
      <c r="E14375" s="2" t="s">
        <v>1904</v>
      </c>
      <c r="F14375" s="2">
        <v>35</v>
      </c>
    </row>
    <row r="14376" spans="1:6">
      <c r="A14376" s="2" t="s">
        <v>2080</v>
      </c>
      <c r="B14376" s="2"/>
      <c r="C14376" s="2" t="s">
        <v>152</v>
      </c>
      <c r="D14376" s="2">
        <v>5001117</v>
      </c>
      <c r="E14376" s="2" t="s">
        <v>297</v>
      </c>
      <c r="F14376" s="2">
        <v>592.5</v>
      </c>
    </row>
    <row r="14377" spans="1:6">
      <c r="A14377" s="2" t="s">
        <v>2080</v>
      </c>
      <c r="B14377" s="2">
        <v>4300004669</v>
      </c>
      <c r="C14377" s="2" t="s">
        <v>17</v>
      </c>
      <c r="D14377" s="2">
        <v>5037410</v>
      </c>
      <c r="E14377" s="2" t="s">
        <v>325</v>
      </c>
      <c r="F14377" s="2">
        <v>69456.23</v>
      </c>
    </row>
    <row r="14378" spans="1:6">
      <c r="A14378" s="2" t="s">
        <v>2080</v>
      </c>
      <c r="B14378" s="2"/>
      <c r="C14378" s="2" t="s">
        <v>779</v>
      </c>
      <c r="D14378" s="2">
        <v>5001048</v>
      </c>
      <c r="E14378" s="2" t="s">
        <v>844</v>
      </c>
      <c r="F14378" s="2">
        <v>3165</v>
      </c>
    </row>
    <row r="14379" spans="1:6">
      <c r="A14379" s="2" t="s">
        <v>2080</v>
      </c>
      <c r="B14379" s="2"/>
      <c r="C14379" s="2" t="s">
        <v>370</v>
      </c>
      <c r="D14379" s="2">
        <v>5013612</v>
      </c>
      <c r="E14379" s="2" t="s">
        <v>506</v>
      </c>
      <c r="F14379" s="2">
        <v>194.98</v>
      </c>
    </row>
    <row r="14380" spans="1:6">
      <c r="A14380" s="2" t="s">
        <v>2080</v>
      </c>
      <c r="B14380" s="2"/>
      <c r="C14380" s="2" t="s">
        <v>370</v>
      </c>
      <c r="D14380" s="2">
        <v>5037463</v>
      </c>
      <c r="E14380" s="2" t="s">
        <v>411</v>
      </c>
      <c r="F14380" s="2">
        <v>4971.01</v>
      </c>
    </row>
    <row r="14381" spans="1:6">
      <c r="A14381" s="2" t="s">
        <v>2080</v>
      </c>
      <c r="B14381" s="2"/>
      <c r="C14381" s="2" t="s">
        <v>68</v>
      </c>
      <c r="D14381" s="2">
        <v>5004570</v>
      </c>
      <c r="E14381" s="2" t="s">
        <v>1604</v>
      </c>
      <c r="F14381" s="2">
        <v>62.5</v>
      </c>
    </row>
    <row r="14382" spans="1:6">
      <c r="A14382" s="2" t="s">
        <v>2080</v>
      </c>
      <c r="B14382" s="2">
        <v>4300004628</v>
      </c>
      <c r="C14382" s="2" t="s">
        <v>141</v>
      </c>
      <c r="D14382" s="2">
        <v>5006220</v>
      </c>
      <c r="E14382" s="2" t="s">
        <v>241</v>
      </c>
      <c r="F14382" s="2">
        <v>38326.5</v>
      </c>
    </row>
    <row r="14383" spans="1:6">
      <c r="A14383" s="2" t="s">
        <v>2080</v>
      </c>
      <c r="B14383" s="2">
        <v>4400015108</v>
      </c>
      <c r="C14383" s="2" t="s">
        <v>17</v>
      </c>
      <c r="D14383" s="2">
        <v>5037410</v>
      </c>
      <c r="E14383" s="2" t="s">
        <v>325</v>
      </c>
      <c r="F14383" s="2">
        <v>18134.39</v>
      </c>
    </row>
    <row r="14384" spans="1:6">
      <c r="A14384" s="2" t="s">
        <v>2080</v>
      </c>
      <c r="B14384" s="2">
        <v>4500076259</v>
      </c>
      <c r="C14384" s="2" t="s">
        <v>141</v>
      </c>
      <c r="D14384" s="2">
        <v>5001930</v>
      </c>
      <c r="E14384" s="2" t="s">
        <v>201</v>
      </c>
      <c r="F14384" s="2">
        <v>7111.5</v>
      </c>
    </row>
    <row r="14385" spans="1:6">
      <c r="A14385" s="2" t="s">
        <v>2080</v>
      </c>
      <c r="B14385" s="2">
        <v>4500076680</v>
      </c>
      <c r="C14385" s="2" t="s">
        <v>17</v>
      </c>
      <c r="D14385" s="2">
        <v>5000078</v>
      </c>
      <c r="E14385" s="2" t="s">
        <v>104</v>
      </c>
      <c r="F14385" s="2">
        <v>3971.28</v>
      </c>
    </row>
    <row r="14386" spans="1:6">
      <c r="A14386" s="2" t="s">
        <v>2080</v>
      </c>
      <c r="B14386" s="2">
        <v>4500076919</v>
      </c>
      <c r="C14386" s="2" t="s">
        <v>19</v>
      </c>
      <c r="D14386" s="2">
        <v>5024837</v>
      </c>
      <c r="E14386" s="2" t="s">
        <v>18</v>
      </c>
      <c r="F14386" s="2">
        <v>497.27</v>
      </c>
    </row>
    <row r="14387" spans="1:6">
      <c r="A14387" s="2" t="s">
        <v>2114</v>
      </c>
      <c r="B14387" s="2"/>
      <c r="C14387" s="2" t="s">
        <v>271</v>
      </c>
      <c r="D14387" s="2">
        <v>5002504</v>
      </c>
      <c r="E14387" s="2" t="s">
        <v>2366</v>
      </c>
      <c r="F14387" s="2">
        <v>4754.6400000000003</v>
      </c>
    </row>
    <row r="14388" spans="1:6">
      <c r="A14388" s="2" t="s">
        <v>2114</v>
      </c>
      <c r="B14388" s="2"/>
      <c r="C14388" s="2" t="s">
        <v>271</v>
      </c>
      <c r="D14388" s="2">
        <v>5005227</v>
      </c>
      <c r="E14388" s="2" t="s">
        <v>2369</v>
      </c>
      <c r="F14388" s="2">
        <v>11205.53</v>
      </c>
    </row>
    <row r="14389" spans="1:6">
      <c r="A14389" s="2" t="s">
        <v>2114</v>
      </c>
      <c r="B14389" s="2"/>
      <c r="C14389" s="2" t="s">
        <v>271</v>
      </c>
      <c r="D14389" s="2">
        <v>5005234</v>
      </c>
      <c r="E14389" s="2" t="s">
        <v>2370</v>
      </c>
      <c r="F14389" s="2">
        <v>1530.65</v>
      </c>
    </row>
    <row r="14390" spans="1:6">
      <c r="A14390" s="2" t="s">
        <v>2114</v>
      </c>
      <c r="B14390" s="2"/>
      <c r="C14390" s="2" t="s">
        <v>271</v>
      </c>
      <c r="D14390" s="2">
        <v>5006321</v>
      </c>
      <c r="E14390" s="2" t="s">
        <v>2372</v>
      </c>
      <c r="F14390" s="2">
        <v>13921.35</v>
      </c>
    </row>
    <row r="14391" spans="1:6">
      <c r="A14391" s="2" t="s">
        <v>2114</v>
      </c>
      <c r="B14391" s="2"/>
      <c r="C14391" s="2" t="s">
        <v>271</v>
      </c>
      <c r="D14391" s="2">
        <v>5028293</v>
      </c>
      <c r="E14391" s="2" t="s">
        <v>873</v>
      </c>
      <c r="F14391" s="2">
        <v>1027.95</v>
      </c>
    </row>
    <row r="14392" spans="1:6">
      <c r="A14392" s="2" t="s">
        <v>2114</v>
      </c>
      <c r="B14392" s="2"/>
      <c r="C14392" s="2" t="s">
        <v>271</v>
      </c>
      <c r="D14392" s="2">
        <v>5033668</v>
      </c>
      <c r="E14392" s="2" t="s">
        <v>549</v>
      </c>
      <c r="F14392" s="2">
        <v>2890.5</v>
      </c>
    </row>
    <row r="14393" spans="1:6">
      <c r="A14393" s="2" t="s">
        <v>2114</v>
      </c>
      <c r="B14393" s="2"/>
      <c r="C14393" s="2" t="s">
        <v>29</v>
      </c>
      <c r="D14393" s="2">
        <v>5005541</v>
      </c>
      <c r="E14393" s="2" t="s">
        <v>261</v>
      </c>
      <c r="F14393" s="2">
        <v>2821.18</v>
      </c>
    </row>
    <row r="14394" spans="1:6">
      <c r="A14394" s="2" t="s">
        <v>2114</v>
      </c>
      <c r="B14394" s="2"/>
      <c r="C14394" s="2" t="s">
        <v>183</v>
      </c>
      <c r="D14394" s="2">
        <v>5007731</v>
      </c>
      <c r="E14394" s="2" t="s">
        <v>2411</v>
      </c>
      <c r="F14394" s="2">
        <v>39856.199999999997</v>
      </c>
    </row>
    <row r="14395" spans="1:6">
      <c r="A14395" s="2" t="s">
        <v>2114</v>
      </c>
      <c r="B14395" s="2"/>
      <c r="C14395" s="2" t="s">
        <v>183</v>
      </c>
      <c r="D14395" s="2">
        <v>5009915</v>
      </c>
      <c r="E14395" s="2" t="s">
        <v>2425</v>
      </c>
      <c r="F14395" s="2">
        <v>37500</v>
      </c>
    </row>
    <row r="14396" spans="1:6">
      <c r="A14396" s="2" t="s">
        <v>2114</v>
      </c>
      <c r="B14396" s="2"/>
      <c r="C14396" s="2" t="s">
        <v>183</v>
      </c>
      <c r="D14396" s="2">
        <v>5009946</v>
      </c>
      <c r="E14396" s="2" t="s">
        <v>2426</v>
      </c>
      <c r="F14396" s="2">
        <v>17592</v>
      </c>
    </row>
    <row r="14397" spans="1:6">
      <c r="A14397" s="2" t="s">
        <v>2114</v>
      </c>
      <c r="B14397" s="2"/>
      <c r="C14397" s="2" t="s">
        <v>183</v>
      </c>
      <c r="D14397" s="2">
        <v>5012772</v>
      </c>
      <c r="E14397" s="2" t="s">
        <v>2468</v>
      </c>
      <c r="F14397" s="2">
        <v>12936</v>
      </c>
    </row>
    <row r="14398" spans="1:6">
      <c r="A14398" s="2" t="s">
        <v>2114</v>
      </c>
      <c r="B14398" s="2"/>
      <c r="C14398" s="2" t="s">
        <v>183</v>
      </c>
      <c r="D14398" s="2">
        <v>5020151</v>
      </c>
      <c r="E14398" s="2" t="s">
        <v>2256</v>
      </c>
      <c r="F14398" s="2">
        <v>37500</v>
      </c>
    </row>
    <row r="14399" spans="1:6">
      <c r="A14399" s="2" t="s">
        <v>2114</v>
      </c>
      <c r="B14399" s="2"/>
      <c r="C14399" s="2" t="s">
        <v>183</v>
      </c>
      <c r="D14399" s="2">
        <v>5023230</v>
      </c>
      <c r="E14399" s="2" t="s">
        <v>2510</v>
      </c>
      <c r="F14399" s="2">
        <v>37500</v>
      </c>
    </row>
    <row r="14400" spans="1:6">
      <c r="A14400" s="2" t="s">
        <v>2114</v>
      </c>
      <c r="B14400" s="2"/>
      <c r="C14400" s="2" t="s">
        <v>183</v>
      </c>
      <c r="D14400" s="2">
        <v>5032678</v>
      </c>
      <c r="E14400" s="2" t="s">
        <v>2544</v>
      </c>
      <c r="F14400" s="2">
        <v>677.07</v>
      </c>
    </row>
    <row r="14401" spans="1:6">
      <c r="A14401" s="2" t="s">
        <v>2114</v>
      </c>
      <c r="B14401" s="2"/>
      <c r="C14401" s="2" t="s">
        <v>183</v>
      </c>
      <c r="D14401" s="2">
        <v>5035318</v>
      </c>
      <c r="E14401" s="2" t="s">
        <v>2553</v>
      </c>
      <c r="F14401" s="2">
        <v>4296</v>
      </c>
    </row>
    <row r="14402" spans="1:6">
      <c r="A14402" s="2" t="s">
        <v>2114</v>
      </c>
      <c r="B14402" s="2"/>
      <c r="C14402" s="2" t="s">
        <v>1203</v>
      </c>
      <c r="D14402" s="2">
        <v>5001484</v>
      </c>
      <c r="E14402" s="2" t="s">
        <v>2573</v>
      </c>
      <c r="F14402" s="2">
        <v>4942.09</v>
      </c>
    </row>
    <row r="14403" spans="1:6">
      <c r="A14403" s="2" t="s">
        <v>2114</v>
      </c>
      <c r="B14403" s="2"/>
      <c r="C14403" s="2" t="s">
        <v>1203</v>
      </c>
      <c r="D14403" s="2">
        <v>5001511</v>
      </c>
      <c r="E14403" s="2" t="s">
        <v>2574</v>
      </c>
      <c r="F14403" s="2">
        <v>9386.9599999999991</v>
      </c>
    </row>
    <row r="14404" spans="1:6">
      <c r="A14404" s="2" t="s">
        <v>2114</v>
      </c>
      <c r="B14404" s="2"/>
      <c r="C14404" s="2" t="s">
        <v>1203</v>
      </c>
      <c r="D14404" s="2">
        <v>5002783</v>
      </c>
      <c r="E14404" s="2" t="s">
        <v>2598</v>
      </c>
      <c r="F14404" s="2">
        <v>4164.8999999999996</v>
      </c>
    </row>
    <row r="14405" spans="1:6">
      <c r="A14405" s="2" t="s">
        <v>2114</v>
      </c>
      <c r="B14405" s="2"/>
      <c r="C14405" s="2" t="s">
        <v>1203</v>
      </c>
      <c r="D14405" s="2">
        <v>5004689</v>
      </c>
      <c r="E14405" s="2" t="s">
        <v>2682</v>
      </c>
      <c r="F14405" s="2">
        <v>30817.54</v>
      </c>
    </row>
    <row r="14406" spans="1:6">
      <c r="A14406" s="2" t="s">
        <v>2114</v>
      </c>
      <c r="B14406" s="2"/>
      <c r="C14406" s="2" t="s">
        <v>1203</v>
      </c>
      <c r="D14406" s="2">
        <v>5009904</v>
      </c>
      <c r="E14406" s="2" t="s">
        <v>2797</v>
      </c>
      <c r="F14406" s="2">
        <v>2500</v>
      </c>
    </row>
    <row r="14407" spans="1:6">
      <c r="A14407" s="2" t="s">
        <v>2114</v>
      </c>
      <c r="B14407" s="2"/>
      <c r="C14407" s="2" t="s">
        <v>1203</v>
      </c>
      <c r="D14407" s="2">
        <v>5021811</v>
      </c>
      <c r="E14407" s="2" t="s">
        <v>2968</v>
      </c>
      <c r="F14407" s="2">
        <v>11392.19</v>
      </c>
    </row>
    <row r="14408" spans="1:6">
      <c r="A14408" s="2" t="s">
        <v>2114</v>
      </c>
      <c r="B14408" s="2"/>
      <c r="C14408" s="2" t="s">
        <v>1203</v>
      </c>
      <c r="D14408" s="2">
        <v>5023541</v>
      </c>
      <c r="E14408" s="2" t="s">
        <v>2985</v>
      </c>
      <c r="F14408" s="2">
        <v>19309.330000000002</v>
      </c>
    </row>
    <row r="14409" spans="1:6">
      <c r="A14409" s="2" t="s">
        <v>2114</v>
      </c>
      <c r="B14409" s="2"/>
      <c r="C14409" s="2" t="s">
        <v>1203</v>
      </c>
      <c r="D14409" s="2">
        <v>5031676</v>
      </c>
      <c r="E14409" s="2" t="s">
        <v>3083</v>
      </c>
      <c r="F14409" s="2">
        <v>3990.36</v>
      </c>
    </row>
    <row r="14410" spans="1:6">
      <c r="A14410" s="2" t="s">
        <v>2114</v>
      </c>
      <c r="B14410" s="2"/>
      <c r="C14410" s="2" t="s">
        <v>594</v>
      </c>
      <c r="D14410" s="2">
        <v>5001472</v>
      </c>
      <c r="E14410" s="2" t="s">
        <v>3187</v>
      </c>
      <c r="F14410" s="2">
        <v>20387.5</v>
      </c>
    </row>
    <row r="14411" spans="1:6">
      <c r="A14411" s="2" t="s">
        <v>2114</v>
      </c>
      <c r="B14411" s="2"/>
      <c r="C14411" s="2" t="s">
        <v>594</v>
      </c>
      <c r="D14411" s="2">
        <v>5001503</v>
      </c>
      <c r="E14411" s="2" t="s">
        <v>3188</v>
      </c>
      <c r="F14411" s="2">
        <v>12337.5</v>
      </c>
    </row>
    <row r="14412" spans="1:6">
      <c r="A14412" s="2" t="s">
        <v>2114</v>
      </c>
      <c r="B14412" s="2"/>
      <c r="C14412" s="2" t="s">
        <v>594</v>
      </c>
      <c r="D14412" s="2">
        <v>5002627</v>
      </c>
      <c r="E14412" s="2" t="s">
        <v>3201</v>
      </c>
      <c r="F14412" s="2">
        <v>24512.25</v>
      </c>
    </row>
    <row r="14413" spans="1:6">
      <c r="A14413" s="2" t="s">
        <v>2114</v>
      </c>
      <c r="B14413" s="2"/>
      <c r="C14413" s="2" t="s">
        <v>594</v>
      </c>
      <c r="D14413" s="2">
        <v>5002723</v>
      </c>
      <c r="E14413" s="2" t="s">
        <v>3202</v>
      </c>
      <c r="F14413" s="2">
        <v>1950</v>
      </c>
    </row>
    <row r="14414" spans="1:6">
      <c r="A14414" s="2" t="s">
        <v>2114</v>
      </c>
      <c r="B14414" s="2"/>
      <c r="C14414" s="2" t="s">
        <v>594</v>
      </c>
      <c r="D14414" s="2">
        <v>5012578</v>
      </c>
      <c r="E14414" s="2" t="s">
        <v>3300</v>
      </c>
      <c r="F14414" s="2">
        <v>8850</v>
      </c>
    </row>
    <row r="14415" spans="1:6">
      <c r="A14415" s="2" t="s">
        <v>2114</v>
      </c>
      <c r="B14415" s="2"/>
      <c r="C14415" s="2" t="s">
        <v>3360</v>
      </c>
      <c r="D14415" s="2">
        <v>5002784</v>
      </c>
      <c r="E14415" s="2" t="s">
        <v>3371</v>
      </c>
      <c r="F14415" s="2">
        <v>5040</v>
      </c>
    </row>
    <row r="14416" spans="1:6">
      <c r="A14416" s="2" t="s">
        <v>2114</v>
      </c>
      <c r="B14416" s="2"/>
      <c r="C14416" s="2" t="s">
        <v>3360</v>
      </c>
      <c r="D14416" s="2">
        <v>5013224</v>
      </c>
      <c r="E14416" s="2" t="s">
        <v>3420</v>
      </c>
      <c r="F14416" s="2">
        <v>1185</v>
      </c>
    </row>
    <row r="14417" spans="1:6">
      <c r="A14417" s="2" t="s">
        <v>2114</v>
      </c>
      <c r="B14417" s="2"/>
      <c r="C14417" s="2" t="s">
        <v>3360</v>
      </c>
      <c r="D14417" s="2">
        <v>5020040</v>
      </c>
      <c r="E14417" s="2" t="s">
        <v>3462</v>
      </c>
      <c r="F14417" s="2">
        <v>4416</v>
      </c>
    </row>
    <row r="14418" spans="1:6">
      <c r="A14418" s="2" t="s">
        <v>2114</v>
      </c>
      <c r="B14418" s="2"/>
      <c r="C14418" s="2" t="s">
        <v>3360</v>
      </c>
      <c r="D14418" s="2">
        <v>5022449</v>
      </c>
      <c r="E14418" s="2" t="s">
        <v>3476</v>
      </c>
      <c r="F14418" s="2">
        <v>3570</v>
      </c>
    </row>
    <row r="14419" spans="1:6">
      <c r="A14419" s="2" t="s">
        <v>2114</v>
      </c>
      <c r="B14419" s="2"/>
      <c r="C14419" s="2" t="s">
        <v>3360</v>
      </c>
      <c r="D14419" s="2">
        <v>5024782</v>
      </c>
      <c r="E14419" s="2" t="s">
        <v>3495</v>
      </c>
      <c r="F14419" s="2">
        <v>150</v>
      </c>
    </row>
    <row r="14420" spans="1:6">
      <c r="A14420" s="2" t="s">
        <v>2114</v>
      </c>
      <c r="B14420" s="2"/>
      <c r="C14420" s="2" t="s">
        <v>1237</v>
      </c>
      <c r="D14420" s="2">
        <v>5002784</v>
      </c>
      <c r="E14420" s="2" t="s">
        <v>3371</v>
      </c>
      <c r="F14420" s="2">
        <v>1120.18</v>
      </c>
    </row>
    <row r="14421" spans="1:6">
      <c r="A14421" s="2" t="s">
        <v>2114</v>
      </c>
      <c r="B14421" s="2"/>
      <c r="C14421" s="2" t="s">
        <v>1237</v>
      </c>
      <c r="D14421" s="2">
        <v>5005202</v>
      </c>
      <c r="E14421" s="2" t="s">
        <v>3680</v>
      </c>
      <c r="F14421" s="2">
        <v>3113.33</v>
      </c>
    </row>
    <row r="14422" spans="1:6">
      <c r="A14422" s="2" t="s">
        <v>2114</v>
      </c>
      <c r="B14422" s="2"/>
      <c r="C14422" s="2" t="s">
        <v>1237</v>
      </c>
      <c r="D14422" s="2">
        <v>5007613</v>
      </c>
      <c r="E14422" s="2" t="s">
        <v>3754</v>
      </c>
      <c r="F14422" s="2">
        <v>6259.65</v>
      </c>
    </row>
    <row r="14423" spans="1:6">
      <c r="A14423" s="2" t="s">
        <v>2114</v>
      </c>
      <c r="B14423" s="2"/>
      <c r="C14423" s="2" t="s">
        <v>1237</v>
      </c>
      <c r="D14423" s="2">
        <v>5009632</v>
      </c>
      <c r="E14423" s="2" t="s">
        <v>3838</v>
      </c>
      <c r="F14423" s="2">
        <v>6304.38</v>
      </c>
    </row>
    <row r="14424" spans="1:6">
      <c r="A14424" s="2" t="s">
        <v>2114</v>
      </c>
      <c r="B14424" s="2"/>
      <c r="C14424" s="2" t="s">
        <v>1237</v>
      </c>
      <c r="D14424" s="2">
        <v>5009917</v>
      </c>
      <c r="E14424" s="2" t="s">
        <v>3843</v>
      </c>
      <c r="F14424" s="2">
        <v>4043.68</v>
      </c>
    </row>
    <row r="14425" spans="1:6">
      <c r="A14425" s="2" t="s">
        <v>2114</v>
      </c>
      <c r="B14425" s="2"/>
      <c r="C14425" s="2" t="s">
        <v>1237</v>
      </c>
      <c r="D14425" s="2">
        <v>5009942</v>
      </c>
      <c r="E14425" s="2" t="s">
        <v>3844</v>
      </c>
      <c r="F14425" s="2">
        <v>2497.84</v>
      </c>
    </row>
    <row r="14426" spans="1:6">
      <c r="A14426" s="2" t="s">
        <v>2114</v>
      </c>
      <c r="B14426" s="2"/>
      <c r="C14426" s="2" t="s">
        <v>1237</v>
      </c>
      <c r="D14426" s="2">
        <v>5018551</v>
      </c>
      <c r="E14426" s="2" t="s">
        <v>4039</v>
      </c>
      <c r="F14426" s="2">
        <v>3129.12</v>
      </c>
    </row>
    <row r="14427" spans="1:6">
      <c r="A14427" s="2" t="s">
        <v>2114</v>
      </c>
      <c r="B14427" s="2"/>
      <c r="C14427" s="2" t="s">
        <v>1237</v>
      </c>
      <c r="D14427" s="2">
        <v>5020040</v>
      </c>
      <c r="E14427" s="2" t="s">
        <v>3462</v>
      </c>
      <c r="F14427" s="2">
        <v>1589.3</v>
      </c>
    </row>
    <row r="14428" spans="1:6">
      <c r="A14428" s="2" t="s">
        <v>2114</v>
      </c>
      <c r="B14428" s="2"/>
      <c r="C14428" s="2" t="s">
        <v>1237</v>
      </c>
      <c r="D14428" s="2">
        <v>5022449</v>
      </c>
      <c r="E14428" s="2" t="s">
        <v>3476</v>
      </c>
      <c r="F14428" s="2">
        <v>1340.61</v>
      </c>
    </row>
    <row r="14429" spans="1:6">
      <c r="A14429" s="2" t="s">
        <v>2114</v>
      </c>
      <c r="B14429" s="2"/>
      <c r="C14429" s="2" t="s">
        <v>1237</v>
      </c>
      <c r="D14429" s="2">
        <v>5036864</v>
      </c>
      <c r="E14429" s="2" t="s">
        <v>4568</v>
      </c>
      <c r="F14429" s="2">
        <v>137.68</v>
      </c>
    </row>
    <row r="14430" spans="1:6">
      <c r="A14430" s="2" t="s">
        <v>2114</v>
      </c>
      <c r="B14430" s="2"/>
      <c r="C14430" s="2" t="s">
        <v>125</v>
      </c>
      <c r="D14430" s="2">
        <v>5002096</v>
      </c>
      <c r="E14430" s="2" t="s">
        <v>178</v>
      </c>
      <c r="F14430" s="2">
        <v>116.01</v>
      </c>
    </row>
    <row r="14431" spans="1:6">
      <c r="A14431" s="2" t="s">
        <v>2114</v>
      </c>
      <c r="B14431" s="2"/>
      <c r="C14431" s="2" t="s">
        <v>125</v>
      </c>
      <c r="D14431" s="2">
        <v>5007716</v>
      </c>
      <c r="E14431" s="2" t="s">
        <v>4592</v>
      </c>
      <c r="F14431" s="2">
        <v>6660.26</v>
      </c>
    </row>
    <row r="14432" spans="1:6">
      <c r="A14432" s="2" t="s">
        <v>2114</v>
      </c>
      <c r="B14432" s="2"/>
      <c r="C14432" s="2" t="s">
        <v>86</v>
      </c>
      <c r="D14432" s="2">
        <v>5001025</v>
      </c>
      <c r="E14432" s="2" t="s">
        <v>540</v>
      </c>
      <c r="F14432" s="2">
        <v>16367.75</v>
      </c>
    </row>
    <row r="14433" spans="1:6">
      <c r="A14433" s="2" t="s">
        <v>2114</v>
      </c>
      <c r="B14433" s="2"/>
      <c r="C14433" s="2" t="s">
        <v>86</v>
      </c>
      <c r="D14433" s="2">
        <v>5006321</v>
      </c>
      <c r="E14433" s="2" t="s">
        <v>2372</v>
      </c>
      <c r="F14433" s="2">
        <v>1667.55</v>
      </c>
    </row>
    <row r="14434" spans="1:6">
      <c r="A14434" s="2" t="s">
        <v>2114</v>
      </c>
      <c r="B14434" s="2"/>
      <c r="C14434" s="2" t="s">
        <v>13</v>
      </c>
      <c r="D14434" s="2">
        <v>5000003</v>
      </c>
      <c r="E14434" s="2" t="s">
        <v>892</v>
      </c>
      <c r="F14434" s="2">
        <v>14522.01</v>
      </c>
    </row>
    <row r="14435" spans="1:6">
      <c r="A14435" s="2" t="s">
        <v>2114</v>
      </c>
      <c r="B14435" s="2"/>
      <c r="C14435" s="2" t="s">
        <v>13</v>
      </c>
      <c r="D14435" s="2">
        <v>5005279</v>
      </c>
      <c r="E14435" s="2" t="s">
        <v>175</v>
      </c>
      <c r="F14435" s="2">
        <v>3170</v>
      </c>
    </row>
    <row r="14436" spans="1:6">
      <c r="A14436" s="2" t="s">
        <v>2114</v>
      </c>
      <c r="B14436" s="2"/>
      <c r="C14436" s="2" t="s">
        <v>13</v>
      </c>
      <c r="D14436" s="2">
        <v>5007962</v>
      </c>
      <c r="E14436" s="2" t="s">
        <v>268</v>
      </c>
      <c r="F14436" s="2">
        <v>20561.8</v>
      </c>
    </row>
    <row r="14437" spans="1:6">
      <c r="A14437" s="2" t="s">
        <v>2114</v>
      </c>
      <c r="B14437" s="2"/>
      <c r="C14437" s="2" t="s">
        <v>13</v>
      </c>
      <c r="D14437" s="2">
        <v>5008680</v>
      </c>
      <c r="E14437" s="2" t="s">
        <v>324</v>
      </c>
      <c r="F14437" s="2">
        <v>22710.45</v>
      </c>
    </row>
    <row r="14438" spans="1:6">
      <c r="A14438" s="2" t="s">
        <v>2114</v>
      </c>
      <c r="B14438" s="2"/>
      <c r="C14438" s="2" t="s">
        <v>13</v>
      </c>
      <c r="D14438" s="2">
        <v>5023246</v>
      </c>
      <c r="E14438" s="2" t="s">
        <v>4644</v>
      </c>
      <c r="F14438" s="2">
        <v>998.64</v>
      </c>
    </row>
    <row r="14439" spans="1:6">
      <c r="A14439" s="2" t="s">
        <v>2114</v>
      </c>
      <c r="B14439" s="2"/>
      <c r="C14439" s="2" t="s">
        <v>15</v>
      </c>
      <c r="D14439" s="2">
        <v>5034589</v>
      </c>
      <c r="E14439" s="2" t="s">
        <v>4697</v>
      </c>
      <c r="F14439" s="2">
        <v>1575</v>
      </c>
    </row>
    <row r="14440" spans="1:6">
      <c r="A14440" s="2" t="s">
        <v>2114</v>
      </c>
      <c r="B14440" s="2"/>
      <c r="C14440" s="2" t="s">
        <v>65</v>
      </c>
      <c r="D14440" s="2">
        <v>5009911</v>
      </c>
      <c r="E14440" s="2" t="s">
        <v>4718</v>
      </c>
      <c r="F14440" s="2">
        <v>700</v>
      </c>
    </row>
    <row r="14441" spans="1:6">
      <c r="A14441" s="2" t="s">
        <v>2114</v>
      </c>
      <c r="B14441" s="2"/>
      <c r="C14441" s="2" t="s">
        <v>65</v>
      </c>
      <c r="D14441" s="2">
        <v>5012094</v>
      </c>
      <c r="E14441" s="2" t="s">
        <v>4719</v>
      </c>
      <c r="F14441" s="2">
        <v>600</v>
      </c>
    </row>
    <row r="14442" spans="1:6">
      <c r="A14442" s="2" t="s">
        <v>2114</v>
      </c>
      <c r="B14442" s="2"/>
      <c r="C14442" s="2" t="s">
        <v>65</v>
      </c>
      <c r="D14442" s="2">
        <v>5018707</v>
      </c>
      <c r="E14442" s="2" t="s">
        <v>4721</v>
      </c>
      <c r="F14442" s="2">
        <v>1035</v>
      </c>
    </row>
    <row r="14443" spans="1:6">
      <c r="A14443" s="2" t="s">
        <v>2114</v>
      </c>
      <c r="B14443" s="2"/>
      <c r="C14443" s="2" t="s">
        <v>17</v>
      </c>
      <c r="D14443" s="2">
        <v>5000123</v>
      </c>
      <c r="E14443" s="2" t="s">
        <v>2285</v>
      </c>
      <c r="F14443" s="2">
        <v>14715.82</v>
      </c>
    </row>
    <row r="14444" spans="1:6">
      <c r="A14444" s="2" t="s">
        <v>2114</v>
      </c>
      <c r="B14444" s="2"/>
      <c r="C14444" s="2" t="s">
        <v>17</v>
      </c>
      <c r="D14444" s="2">
        <v>5008763</v>
      </c>
      <c r="E14444" s="2" t="s">
        <v>502</v>
      </c>
      <c r="F14444" s="2">
        <v>5706.25</v>
      </c>
    </row>
    <row r="14445" spans="1:6">
      <c r="A14445" s="2" t="s">
        <v>2114</v>
      </c>
      <c r="B14445" s="2"/>
      <c r="C14445" s="2" t="s">
        <v>590</v>
      </c>
      <c r="D14445" s="2">
        <v>5005487</v>
      </c>
      <c r="E14445" s="2" t="s">
        <v>4747</v>
      </c>
      <c r="F14445" s="2">
        <v>3950</v>
      </c>
    </row>
    <row r="14446" spans="1:6">
      <c r="A14446" s="2" t="s">
        <v>2114</v>
      </c>
      <c r="B14446" s="2"/>
      <c r="C14446" s="2" t="s">
        <v>141</v>
      </c>
      <c r="D14446" s="2">
        <v>5008946</v>
      </c>
      <c r="E14446" s="2" t="s">
        <v>4749</v>
      </c>
      <c r="F14446" s="2">
        <v>1358.15</v>
      </c>
    </row>
    <row r="14447" spans="1:6">
      <c r="A14447" s="2" t="s">
        <v>2114</v>
      </c>
      <c r="B14447" s="2"/>
      <c r="C14447" s="2" t="s">
        <v>527</v>
      </c>
      <c r="D14447" s="2">
        <v>5000080</v>
      </c>
      <c r="E14447" s="2" t="s">
        <v>64</v>
      </c>
      <c r="F14447" s="2">
        <v>358</v>
      </c>
    </row>
    <row r="14448" spans="1:6">
      <c r="A14448" s="2" t="s">
        <v>2114</v>
      </c>
      <c r="B14448" s="2"/>
      <c r="C14448" s="2" t="s">
        <v>527</v>
      </c>
      <c r="D14448" s="2">
        <v>5009910</v>
      </c>
      <c r="E14448" s="2" t="s">
        <v>4771</v>
      </c>
      <c r="F14448" s="2">
        <v>350</v>
      </c>
    </row>
    <row r="14449" spans="1:6">
      <c r="A14449" s="2" t="s">
        <v>2114</v>
      </c>
      <c r="B14449" s="2"/>
      <c r="C14449" s="2" t="s">
        <v>68</v>
      </c>
      <c r="D14449" s="2">
        <v>5009928</v>
      </c>
      <c r="E14449" s="2" t="s">
        <v>4787</v>
      </c>
      <c r="F14449" s="2">
        <v>2041.3</v>
      </c>
    </row>
    <row r="14450" spans="1:6">
      <c r="A14450" s="2" t="s">
        <v>2114</v>
      </c>
      <c r="B14450" s="2"/>
      <c r="C14450" s="2" t="s">
        <v>209</v>
      </c>
      <c r="D14450" s="2">
        <v>5008946</v>
      </c>
      <c r="E14450" s="2" t="s">
        <v>4749</v>
      </c>
      <c r="F14450" s="2">
        <v>439.66</v>
      </c>
    </row>
    <row r="14451" spans="1:6">
      <c r="A14451" s="2" t="s">
        <v>2114</v>
      </c>
      <c r="B14451" s="2"/>
      <c r="C14451" s="2" t="s">
        <v>107</v>
      </c>
      <c r="D14451" s="2">
        <v>5002096</v>
      </c>
      <c r="E14451" s="2" t="s">
        <v>178</v>
      </c>
      <c r="F14451" s="2">
        <v>42066.51</v>
      </c>
    </row>
    <row r="14452" spans="1:6">
      <c r="A14452" s="2" t="s">
        <v>2114</v>
      </c>
      <c r="B14452" s="2"/>
      <c r="C14452" s="2" t="s">
        <v>107</v>
      </c>
      <c r="D14452" s="2">
        <v>5008946</v>
      </c>
      <c r="E14452" s="2" t="s">
        <v>4749</v>
      </c>
      <c r="F14452" s="2">
        <v>1508.61</v>
      </c>
    </row>
    <row r="14453" spans="1:6">
      <c r="A14453" s="2" t="s">
        <v>2114</v>
      </c>
      <c r="B14453" s="2"/>
      <c r="C14453" s="2" t="s">
        <v>107</v>
      </c>
      <c r="D14453" s="2">
        <v>5028742</v>
      </c>
      <c r="E14453" s="2" t="s">
        <v>4923</v>
      </c>
      <c r="F14453" s="2">
        <v>1282.33</v>
      </c>
    </row>
    <row r="14454" spans="1:6">
      <c r="A14454" s="2" t="s">
        <v>2114</v>
      </c>
      <c r="B14454" s="2"/>
      <c r="C14454" s="2" t="s">
        <v>56</v>
      </c>
      <c r="D14454" s="2">
        <v>5001171</v>
      </c>
      <c r="E14454" s="2" t="s">
        <v>196</v>
      </c>
      <c r="F14454" s="2">
        <v>106.74</v>
      </c>
    </row>
    <row r="14455" spans="1:6">
      <c r="A14455" s="2" t="s">
        <v>2114</v>
      </c>
      <c r="B14455" s="2"/>
      <c r="C14455" s="2" t="s">
        <v>56</v>
      </c>
      <c r="D14455" s="2">
        <v>5002746</v>
      </c>
      <c r="E14455" s="2" t="s">
        <v>282</v>
      </c>
      <c r="F14455" s="2">
        <v>355.36</v>
      </c>
    </row>
    <row r="14456" spans="1:6">
      <c r="A14456" s="2" t="s">
        <v>2114</v>
      </c>
      <c r="B14456" s="2"/>
      <c r="C14456" s="2" t="s">
        <v>56</v>
      </c>
      <c r="D14456" s="2">
        <v>5005947</v>
      </c>
      <c r="E14456" s="2" t="s">
        <v>4935</v>
      </c>
      <c r="F14456" s="2">
        <v>98.25</v>
      </c>
    </row>
    <row r="14457" spans="1:6">
      <c r="A14457" s="2" t="s">
        <v>2114</v>
      </c>
      <c r="B14457" s="2"/>
      <c r="C14457" s="2" t="s">
        <v>56</v>
      </c>
      <c r="D14457" s="2">
        <v>5024837</v>
      </c>
      <c r="E14457" s="2" t="s">
        <v>18</v>
      </c>
      <c r="F14457" s="2">
        <v>11076.83</v>
      </c>
    </row>
    <row r="14458" spans="1:6">
      <c r="A14458" s="2" t="s">
        <v>2114</v>
      </c>
      <c r="B14458" s="2"/>
      <c r="C14458" s="2" t="s">
        <v>56</v>
      </c>
      <c r="D14458" s="2">
        <v>5032097</v>
      </c>
      <c r="E14458" s="2" t="s">
        <v>4948</v>
      </c>
      <c r="F14458" s="2">
        <v>1129.4100000000001</v>
      </c>
    </row>
    <row r="14459" spans="1:6">
      <c r="A14459" s="2" t="s">
        <v>2114</v>
      </c>
      <c r="B14459" s="2"/>
      <c r="C14459" s="2" t="s">
        <v>155</v>
      </c>
      <c r="D14459" s="2">
        <v>5008946</v>
      </c>
      <c r="E14459" s="2" t="s">
        <v>4749</v>
      </c>
      <c r="F14459" s="2">
        <v>445.78</v>
      </c>
    </row>
    <row r="14460" spans="1:6">
      <c r="A14460" s="2" t="s">
        <v>2114</v>
      </c>
      <c r="B14460" s="2"/>
      <c r="C14460" s="2" t="s">
        <v>4966</v>
      </c>
      <c r="D14460" s="2">
        <v>5008114</v>
      </c>
      <c r="E14460" s="2" t="s">
        <v>4967</v>
      </c>
      <c r="F14460" s="2">
        <v>1800</v>
      </c>
    </row>
    <row r="14461" spans="1:6">
      <c r="A14461" s="2" t="s">
        <v>2114</v>
      </c>
      <c r="B14461" s="2"/>
      <c r="C14461" s="2" t="s">
        <v>1492</v>
      </c>
      <c r="D14461" s="2">
        <v>5008946</v>
      </c>
      <c r="E14461" s="2" t="s">
        <v>4749</v>
      </c>
      <c r="F14461" s="2">
        <v>4.12</v>
      </c>
    </row>
    <row r="14462" spans="1:6">
      <c r="A14462" s="2" t="s">
        <v>2114</v>
      </c>
      <c r="B14462" s="2"/>
      <c r="C14462" s="2" t="s">
        <v>19</v>
      </c>
      <c r="D14462" s="2">
        <v>5036154</v>
      </c>
      <c r="E14462" s="2" t="s">
        <v>4982</v>
      </c>
      <c r="F14462" s="2">
        <v>1062.6500000000001</v>
      </c>
    </row>
    <row r="14463" spans="1:6">
      <c r="A14463" s="2" t="s">
        <v>2114</v>
      </c>
      <c r="B14463" s="2"/>
      <c r="C14463" s="2" t="s">
        <v>19</v>
      </c>
      <c r="D14463" s="2">
        <v>5036548</v>
      </c>
      <c r="E14463" s="2" t="s">
        <v>4983</v>
      </c>
      <c r="F14463" s="2">
        <v>367.65</v>
      </c>
    </row>
    <row r="14464" spans="1:6">
      <c r="A14464" s="2" t="s">
        <v>2114</v>
      </c>
      <c r="B14464" s="2"/>
      <c r="C14464" s="2" t="s">
        <v>45</v>
      </c>
      <c r="D14464" s="2">
        <v>5034182</v>
      </c>
      <c r="E14464" s="2" t="s">
        <v>4987</v>
      </c>
      <c r="F14464" s="2">
        <v>534.6</v>
      </c>
    </row>
    <row r="14465" spans="1:6">
      <c r="A14465" s="2" t="s">
        <v>2114</v>
      </c>
      <c r="B14465" s="2"/>
      <c r="C14465" s="2" t="s">
        <v>45</v>
      </c>
      <c r="D14465" s="2">
        <v>5036072</v>
      </c>
      <c r="E14465" s="2" t="s">
        <v>4990</v>
      </c>
      <c r="F14465" s="2">
        <v>1750.5</v>
      </c>
    </row>
    <row r="14466" spans="1:6">
      <c r="A14466" s="2" t="s">
        <v>2114</v>
      </c>
      <c r="B14466" s="2"/>
      <c r="C14466" s="2" t="s">
        <v>82</v>
      </c>
      <c r="D14466" s="2">
        <v>5009896</v>
      </c>
      <c r="E14466" s="2" t="s">
        <v>4992</v>
      </c>
      <c r="F14466" s="2">
        <v>388.02</v>
      </c>
    </row>
    <row r="14467" spans="1:6">
      <c r="A14467" s="2" t="s">
        <v>2114</v>
      </c>
      <c r="B14467" s="2"/>
      <c r="C14467" s="2" t="s">
        <v>507</v>
      </c>
      <c r="D14467" s="2">
        <v>5013899</v>
      </c>
      <c r="E14467" s="2" t="s">
        <v>5007</v>
      </c>
      <c r="F14467" s="2">
        <v>35</v>
      </c>
    </row>
    <row r="14468" spans="1:6">
      <c r="A14468" s="2" t="s">
        <v>2114</v>
      </c>
      <c r="B14468" s="2"/>
      <c r="C14468" s="2" t="s">
        <v>60</v>
      </c>
      <c r="D14468" s="2">
        <v>5001041</v>
      </c>
      <c r="E14468" s="2" t="s">
        <v>76</v>
      </c>
      <c r="F14468" s="2">
        <v>1224.58</v>
      </c>
    </row>
    <row r="14469" spans="1:6">
      <c r="A14469" s="2" t="s">
        <v>2114</v>
      </c>
      <c r="B14469" s="2"/>
      <c r="C14469" s="2" t="s">
        <v>60</v>
      </c>
      <c r="D14469" s="2">
        <v>5008946</v>
      </c>
      <c r="E14469" s="2" t="s">
        <v>4749</v>
      </c>
      <c r="F14469" s="2">
        <v>372.8</v>
      </c>
    </row>
    <row r="14470" spans="1:6">
      <c r="A14470" s="2" t="s">
        <v>2114</v>
      </c>
      <c r="B14470" s="2"/>
      <c r="C14470" s="2" t="s">
        <v>94</v>
      </c>
      <c r="D14470" s="2">
        <v>5000237</v>
      </c>
      <c r="E14470" s="2" t="s">
        <v>98</v>
      </c>
      <c r="F14470" s="2">
        <v>476.36</v>
      </c>
    </row>
    <row r="14471" spans="1:6">
      <c r="A14471" s="2" t="s">
        <v>2114</v>
      </c>
      <c r="B14471" s="2"/>
      <c r="C14471" s="2" t="s">
        <v>94</v>
      </c>
      <c r="D14471" s="2">
        <v>5001047</v>
      </c>
      <c r="E14471" s="2" t="s">
        <v>942</v>
      </c>
      <c r="F14471" s="2">
        <v>27867.09</v>
      </c>
    </row>
    <row r="14472" spans="1:6">
      <c r="A14472" s="2" t="s">
        <v>2114</v>
      </c>
      <c r="B14472" s="2"/>
      <c r="C14472" s="2" t="s">
        <v>94</v>
      </c>
      <c r="D14472" s="2">
        <v>5001581</v>
      </c>
      <c r="E14472" s="2" t="s">
        <v>95</v>
      </c>
      <c r="F14472" s="2">
        <v>278.67</v>
      </c>
    </row>
    <row r="14473" spans="1:6">
      <c r="A14473" s="2" t="s">
        <v>2114</v>
      </c>
      <c r="B14473" s="2"/>
      <c r="C14473" s="2" t="s">
        <v>94</v>
      </c>
      <c r="D14473" s="2">
        <v>5004606</v>
      </c>
      <c r="E14473" s="2" t="s">
        <v>906</v>
      </c>
      <c r="F14473" s="2">
        <v>208.82</v>
      </c>
    </row>
    <row r="14474" spans="1:6">
      <c r="A14474" s="2" t="s">
        <v>2114</v>
      </c>
      <c r="B14474" s="2"/>
      <c r="C14474" s="2" t="s">
        <v>94</v>
      </c>
      <c r="D14474" s="2">
        <v>5009893</v>
      </c>
      <c r="E14474" s="2" t="s">
        <v>5019</v>
      </c>
      <c r="F14474" s="2">
        <v>13.7</v>
      </c>
    </row>
    <row r="14475" spans="1:6">
      <c r="A14475" s="2" t="s">
        <v>2114</v>
      </c>
      <c r="B14475" s="2"/>
      <c r="C14475" s="2" t="s">
        <v>94</v>
      </c>
      <c r="D14475" s="2">
        <v>5034842</v>
      </c>
      <c r="E14475" s="2" t="s">
        <v>5030</v>
      </c>
      <c r="F14475" s="2">
        <v>690</v>
      </c>
    </row>
    <row r="14476" spans="1:6">
      <c r="A14476" s="2" t="s">
        <v>2114</v>
      </c>
      <c r="B14476" s="2"/>
      <c r="C14476" s="2" t="s">
        <v>152</v>
      </c>
      <c r="D14476" s="2">
        <v>5008946</v>
      </c>
      <c r="E14476" s="2" t="s">
        <v>4749</v>
      </c>
      <c r="F14476" s="2">
        <v>596</v>
      </c>
    </row>
    <row r="14477" spans="1:6">
      <c r="A14477" s="2" t="s">
        <v>2114</v>
      </c>
      <c r="B14477" s="2"/>
      <c r="C14477" s="2" t="s">
        <v>399</v>
      </c>
      <c r="D14477" s="2">
        <v>5007788</v>
      </c>
      <c r="E14477" s="2" t="s">
        <v>5039</v>
      </c>
      <c r="F14477" s="2">
        <v>209.11</v>
      </c>
    </row>
    <row r="14478" spans="1:6">
      <c r="A14478" s="2" t="s">
        <v>2114</v>
      </c>
      <c r="B14478" s="2"/>
      <c r="C14478" s="2" t="s">
        <v>399</v>
      </c>
      <c r="D14478" s="2">
        <v>5008946</v>
      </c>
      <c r="E14478" s="2" t="s">
        <v>4749</v>
      </c>
      <c r="F14478" s="2">
        <v>286.17</v>
      </c>
    </row>
    <row r="14479" spans="1:6">
      <c r="A14479" s="2" t="s">
        <v>2114</v>
      </c>
      <c r="B14479" s="2"/>
      <c r="C14479" s="2" t="s">
        <v>399</v>
      </c>
      <c r="D14479" s="2">
        <v>5036686</v>
      </c>
      <c r="E14479" s="2" t="s">
        <v>5046</v>
      </c>
      <c r="F14479" s="2">
        <v>1361.68</v>
      </c>
    </row>
    <row r="14480" spans="1:6">
      <c r="A14480" s="2" t="s">
        <v>2114</v>
      </c>
      <c r="B14480" s="2"/>
      <c r="C14480" s="2" t="s">
        <v>90</v>
      </c>
      <c r="D14480" s="2">
        <v>5007540</v>
      </c>
      <c r="E14480" s="2" t="s">
        <v>5001</v>
      </c>
      <c r="F14480" s="2">
        <v>70.44</v>
      </c>
    </row>
    <row r="14481" spans="1:6">
      <c r="A14481" s="2" t="s">
        <v>2114</v>
      </c>
      <c r="B14481" s="2"/>
      <c r="C14481" s="2" t="s">
        <v>183</v>
      </c>
      <c r="D14481" s="2">
        <v>5029197</v>
      </c>
      <c r="E14481" s="2" t="s">
        <v>5728</v>
      </c>
      <c r="F14481" s="2">
        <v>837</v>
      </c>
    </row>
    <row r="14482" spans="1:6">
      <c r="A14482" s="2" t="s">
        <v>2114</v>
      </c>
      <c r="B14482" s="2"/>
      <c r="C14482" s="2" t="s">
        <v>1203</v>
      </c>
      <c r="D14482" s="2">
        <v>5000052</v>
      </c>
      <c r="E14482" s="2" t="s">
        <v>2562</v>
      </c>
      <c r="F14482" s="2">
        <v>3269.07</v>
      </c>
    </row>
    <row r="14483" spans="1:6">
      <c r="A14483" s="2" t="s">
        <v>2114</v>
      </c>
      <c r="B14483" s="2"/>
      <c r="C14483" s="2" t="s">
        <v>1203</v>
      </c>
      <c r="D14483" s="2">
        <v>5006767</v>
      </c>
      <c r="E14483" s="2" t="s">
        <v>2737</v>
      </c>
      <c r="F14483" s="2">
        <v>2794.19</v>
      </c>
    </row>
    <row r="14484" spans="1:6">
      <c r="A14484" s="2" t="s">
        <v>2114</v>
      </c>
      <c r="B14484" s="2"/>
      <c r="C14484" s="2" t="s">
        <v>1203</v>
      </c>
      <c r="D14484" s="2">
        <v>5007718</v>
      </c>
      <c r="E14484" s="2" t="s">
        <v>2773</v>
      </c>
      <c r="F14484" s="2">
        <v>7214.73</v>
      </c>
    </row>
    <row r="14485" spans="1:6">
      <c r="A14485" s="2" t="s">
        <v>2114</v>
      </c>
      <c r="B14485" s="2"/>
      <c r="C14485" s="2" t="s">
        <v>1203</v>
      </c>
      <c r="D14485" s="2">
        <v>5013705</v>
      </c>
      <c r="E14485" s="2" t="s">
        <v>2846</v>
      </c>
      <c r="F14485" s="2">
        <v>497.75</v>
      </c>
    </row>
    <row r="14486" spans="1:6">
      <c r="A14486" s="2" t="s">
        <v>2114</v>
      </c>
      <c r="B14486" s="2"/>
      <c r="C14486" s="2" t="s">
        <v>1203</v>
      </c>
      <c r="D14486" s="2">
        <v>5030609</v>
      </c>
      <c r="E14486" s="2" t="s">
        <v>3068</v>
      </c>
      <c r="F14486" s="2">
        <v>4091.4</v>
      </c>
    </row>
    <row r="14487" spans="1:6">
      <c r="A14487" s="2" t="s">
        <v>2114</v>
      </c>
      <c r="B14487" s="2"/>
      <c r="C14487" s="2" t="s">
        <v>1203</v>
      </c>
      <c r="D14487" s="2">
        <v>5031899</v>
      </c>
      <c r="E14487" s="2" t="s">
        <v>5835</v>
      </c>
      <c r="F14487" s="2">
        <v>1486.04</v>
      </c>
    </row>
    <row r="14488" spans="1:6">
      <c r="A14488" s="2" t="s">
        <v>2114</v>
      </c>
      <c r="B14488" s="2"/>
      <c r="C14488" s="2" t="s">
        <v>594</v>
      </c>
      <c r="D14488" s="2">
        <v>5012509</v>
      </c>
      <c r="E14488" s="2" t="s">
        <v>5889</v>
      </c>
      <c r="F14488" s="2">
        <v>5775</v>
      </c>
    </row>
    <row r="14489" spans="1:6">
      <c r="A14489" s="2" t="s">
        <v>2114</v>
      </c>
      <c r="B14489" s="2"/>
      <c r="C14489" s="2" t="s">
        <v>594</v>
      </c>
      <c r="D14489" s="2">
        <v>5024424</v>
      </c>
      <c r="E14489" s="2" t="s">
        <v>5899</v>
      </c>
      <c r="F14489" s="2">
        <v>1600</v>
      </c>
    </row>
    <row r="14490" spans="1:6">
      <c r="A14490" s="2" t="s">
        <v>2114</v>
      </c>
      <c r="B14490" s="2"/>
      <c r="C14490" s="2" t="s">
        <v>3360</v>
      </c>
      <c r="D14490" s="2">
        <v>5001549</v>
      </c>
      <c r="E14490" s="2" t="s">
        <v>5923</v>
      </c>
      <c r="F14490" s="2">
        <v>10191</v>
      </c>
    </row>
    <row r="14491" spans="1:6">
      <c r="A14491" s="2" t="s">
        <v>2114</v>
      </c>
      <c r="B14491" s="2"/>
      <c r="C14491" s="2" t="s">
        <v>3360</v>
      </c>
      <c r="D14491" s="2">
        <v>5017876</v>
      </c>
      <c r="E14491" s="2" t="s">
        <v>5938</v>
      </c>
      <c r="F14491" s="2">
        <v>237</v>
      </c>
    </row>
    <row r="14492" spans="1:6">
      <c r="A14492" s="2" t="s">
        <v>2114</v>
      </c>
      <c r="B14492" s="2"/>
      <c r="C14492" s="2" t="s">
        <v>1237</v>
      </c>
      <c r="D14492" s="2">
        <v>5001549</v>
      </c>
      <c r="E14492" s="2" t="s">
        <v>5923</v>
      </c>
      <c r="F14492" s="2">
        <v>1114.93</v>
      </c>
    </row>
    <row r="14493" spans="1:6">
      <c r="A14493" s="2" t="s">
        <v>2114</v>
      </c>
      <c r="B14493" s="2"/>
      <c r="C14493" s="2" t="s">
        <v>1237</v>
      </c>
      <c r="D14493" s="2">
        <v>5009886</v>
      </c>
      <c r="E14493" s="2" t="s">
        <v>6006</v>
      </c>
      <c r="F14493" s="2">
        <v>6560.7</v>
      </c>
    </row>
    <row r="14494" spans="1:6">
      <c r="A14494" s="2" t="s">
        <v>2114</v>
      </c>
      <c r="B14494" s="2"/>
      <c r="C14494" s="2" t="s">
        <v>1237</v>
      </c>
      <c r="D14494" s="2">
        <v>5009949</v>
      </c>
      <c r="E14494" s="2" t="s">
        <v>3411</v>
      </c>
      <c r="F14494" s="2">
        <v>13.8</v>
      </c>
    </row>
    <row r="14495" spans="1:6">
      <c r="A14495" s="2" t="s">
        <v>2114</v>
      </c>
      <c r="B14495" s="2"/>
      <c r="C14495" s="2" t="s">
        <v>1237</v>
      </c>
      <c r="D14495" s="2">
        <v>5009950</v>
      </c>
      <c r="E14495" s="2" t="s">
        <v>6008</v>
      </c>
      <c r="F14495" s="2">
        <v>4015.43</v>
      </c>
    </row>
    <row r="14496" spans="1:6">
      <c r="A14496" s="2" t="s">
        <v>2114</v>
      </c>
      <c r="B14496" s="2"/>
      <c r="C14496" s="2" t="s">
        <v>1237</v>
      </c>
      <c r="D14496" s="2">
        <v>5035954</v>
      </c>
      <c r="E14496" s="2" t="s">
        <v>6163</v>
      </c>
      <c r="F14496" s="2">
        <v>4576.54</v>
      </c>
    </row>
    <row r="14497" spans="1:6">
      <c r="A14497" s="2" t="s">
        <v>2114</v>
      </c>
      <c r="B14497" s="2"/>
      <c r="C14497" s="2" t="s">
        <v>86</v>
      </c>
      <c r="D14497" s="2">
        <v>5002756</v>
      </c>
      <c r="E14497" s="2" t="s">
        <v>378</v>
      </c>
      <c r="F14497" s="2">
        <v>1032</v>
      </c>
    </row>
    <row r="14498" spans="1:6">
      <c r="A14498" s="2" t="s">
        <v>2114</v>
      </c>
      <c r="B14498" s="2"/>
      <c r="C14498" s="2" t="s">
        <v>15</v>
      </c>
      <c r="D14498" s="2">
        <v>5028742</v>
      </c>
      <c r="E14498" s="2" t="s">
        <v>4923</v>
      </c>
      <c r="F14498" s="2">
        <v>1670</v>
      </c>
    </row>
    <row r="14499" spans="1:6">
      <c r="A14499" s="2" t="s">
        <v>2114</v>
      </c>
      <c r="B14499" s="2"/>
      <c r="C14499" s="2" t="s">
        <v>17</v>
      </c>
      <c r="D14499" s="2">
        <v>5012682</v>
      </c>
      <c r="E14499" s="2" t="s">
        <v>6206</v>
      </c>
      <c r="F14499" s="2">
        <v>650</v>
      </c>
    </row>
    <row r="14500" spans="1:6">
      <c r="A14500" s="2" t="s">
        <v>2114</v>
      </c>
      <c r="B14500" s="2"/>
      <c r="C14500" s="2" t="s">
        <v>527</v>
      </c>
      <c r="D14500" s="2">
        <v>5030986</v>
      </c>
      <c r="E14500" s="2" t="s">
        <v>6228</v>
      </c>
      <c r="F14500" s="2">
        <v>958.5</v>
      </c>
    </row>
    <row r="14501" spans="1:6">
      <c r="A14501" s="2" t="s">
        <v>2114</v>
      </c>
      <c r="B14501" s="2"/>
      <c r="C14501" s="2" t="s">
        <v>527</v>
      </c>
      <c r="D14501" s="2">
        <v>5031226</v>
      </c>
      <c r="E14501" s="2" t="s">
        <v>6229</v>
      </c>
      <c r="F14501" s="2">
        <v>395</v>
      </c>
    </row>
    <row r="14502" spans="1:6">
      <c r="A14502" s="2" t="s">
        <v>2114</v>
      </c>
      <c r="B14502" s="2"/>
      <c r="C14502" s="2" t="s">
        <v>56</v>
      </c>
      <c r="D14502" s="2">
        <v>5007716</v>
      </c>
      <c r="E14502" s="2" t="s">
        <v>4592</v>
      </c>
      <c r="F14502" s="2">
        <v>17.11</v>
      </c>
    </row>
    <row r="14503" spans="1:6">
      <c r="A14503" s="2" t="s">
        <v>2114</v>
      </c>
      <c r="B14503" s="2"/>
      <c r="C14503" s="2" t="s">
        <v>82</v>
      </c>
      <c r="D14503" s="2">
        <v>5001495</v>
      </c>
      <c r="E14503" s="2" t="s">
        <v>6352</v>
      </c>
      <c r="F14503" s="2">
        <v>615.03</v>
      </c>
    </row>
    <row r="14504" spans="1:6">
      <c r="A14504" s="2" t="s">
        <v>2114</v>
      </c>
      <c r="B14504" s="2"/>
      <c r="C14504" s="2" t="s">
        <v>82</v>
      </c>
      <c r="D14504" s="2">
        <v>5028742</v>
      </c>
      <c r="E14504" s="2" t="s">
        <v>4923</v>
      </c>
      <c r="F14504" s="2">
        <v>24.19</v>
      </c>
    </row>
    <row r="14505" spans="1:6">
      <c r="A14505" s="2" t="s">
        <v>2114</v>
      </c>
      <c r="B14505" s="2"/>
      <c r="C14505" s="2" t="s">
        <v>94</v>
      </c>
      <c r="D14505" s="2">
        <v>5007540</v>
      </c>
      <c r="E14505" s="2" t="s">
        <v>5001</v>
      </c>
      <c r="F14505" s="2">
        <v>14333.91</v>
      </c>
    </row>
    <row r="14506" spans="1:6">
      <c r="A14506" s="2" t="s">
        <v>2114</v>
      </c>
      <c r="B14506" s="2"/>
      <c r="C14506" s="2" t="s">
        <v>1481</v>
      </c>
      <c r="D14506" s="2">
        <v>5005393</v>
      </c>
      <c r="E14506" s="2" t="s">
        <v>6672</v>
      </c>
      <c r="F14506" s="2">
        <v>61</v>
      </c>
    </row>
    <row r="14507" spans="1:6">
      <c r="A14507" s="2" t="s">
        <v>2114</v>
      </c>
      <c r="B14507" s="2"/>
      <c r="C14507" s="2" t="s">
        <v>271</v>
      </c>
      <c r="D14507" s="2">
        <v>5000094</v>
      </c>
      <c r="E14507" s="2" t="s">
        <v>1326</v>
      </c>
      <c r="F14507" s="2">
        <v>587.01</v>
      </c>
    </row>
    <row r="14508" spans="1:6">
      <c r="A14508" s="2" t="s">
        <v>2114</v>
      </c>
      <c r="B14508" s="2"/>
      <c r="C14508" s="2" t="s">
        <v>1203</v>
      </c>
      <c r="D14508" s="2">
        <v>5001291</v>
      </c>
      <c r="E14508" s="2" t="s">
        <v>2571</v>
      </c>
      <c r="F14508" s="2">
        <v>839.32</v>
      </c>
    </row>
    <row r="14509" spans="1:6">
      <c r="A14509" s="2" t="s">
        <v>2114</v>
      </c>
      <c r="B14509" s="2"/>
      <c r="C14509" s="2" t="s">
        <v>1203</v>
      </c>
      <c r="D14509" s="2">
        <v>5021728</v>
      </c>
      <c r="E14509" s="2" t="s">
        <v>2967</v>
      </c>
      <c r="F14509" s="2">
        <v>1242.02</v>
      </c>
    </row>
    <row r="14510" spans="1:6">
      <c r="A14510" s="2" t="s">
        <v>2114</v>
      </c>
      <c r="B14510" s="2"/>
      <c r="C14510" s="2" t="s">
        <v>13</v>
      </c>
      <c r="D14510" s="2">
        <v>5017463</v>
      </c>
      <c r="E14510" s="2" t="s">
        <v>6950</v>
      </c>
      <c r="F14510" s="2">
        <v>6051</v>
      </c>
    </row>
    <row r="14511" spans="1:6">
      <c r="A14511" s="2" t="s">
        <v>2114</v>
      </c>
      <c r="B14511" s="2"/>
      <c r="C14511" s="2" t="s">
        <v>370</v>
      </c>
      <c r="D14511" s="2">
        <v>5000081</v>
      </c>
      <c r="E14511" s="2" t="s">
        <v>369</v>
      </c>
      <c r="F14511" s="2">
        <v>1974</v>
      </c>
    </row>
    <row r="14512" spans="1:6">
      <c r="A14512" s="2" t="s">
        <v>2114</v>
      </c>
      <c r="B14512" s="2"/>
      <c r="C14512" s="2" t="s">
        <v>49</v>
      </c>
      <c r="D14512" s="2">
        <v>5008946</v>
      </c>
      <c r="E14512" s="2" t="s">
        <v>4749</v>
      </c>
      <c r="F14512" s="2">
        <v>3081</v>
      </c>
    </row>
    <row r="14513" spans="1:6">
      <c r="A14513" s="2" t="s">
        <v>2114</v>
      </c>
      <c r="B14513" s="2"/>
      <c r="C14513" s="2" t="s">
        <v>141</v>
      </c>
      <c r="D14513" s="2">
        <v>5024776</v>
      </c>
      <c r="E14513" s="2" t="s">
        <v>6971</v>
      </c>
      <c r="F14513" s="2">
        <v>450</v>
      </c>
    </row>
    <row r="14514" spans="1:6">
      <c r="A14514" s="2" t="s">
        <v>2114</v>
      </c>
      <c r="B14514" s="2"/>
      <c r="C14514" s="2" t="s">
        <v>68</v>
      </c>
      <c r="D14514" s="2">
        <v>5000070</v>
      </c>
      <c r="E14514" s="2" t="s">
        <v>85</v>
      </c>
      <c r="F14514" s="2">
        <v>299.93</v>
      </c>
    </row>
    <row r="14515" spans="1:6">
      <c r="A14515" s="2" t="s">
        <v>2114</v>
      </c>
      <c r="B14515" s="2"/>
      <c r="C14515" s="2" t="s">
        <v>68</v>
      </c>
      <c r="D14515" s="2">
        <v>5001458</v>
      </c>
      <c r="E14515" s="2" t="s">
        <v>254</v>
      </c>
      <c r="F14515" s="2">
        <v>1163.1400000000001</v>
      </c>
    </row>
    <row r="14516" spans="1:6">
      <c r="A14516" s="2" t="s">
        <v>2114</v>
      </c>
      <c r="B14516" s="2"/>
      <c r="C14516" s="2" t="s">
        <v>68</v>
      </c>
      <c r="D14516" s="2">
        <v>5001743</v>
      </c>
      <c r="E14516" s="2" t="s">
        <v>5319</v>
      </c>
      <c r="F14516" s="2">
        <v>185</v>
      </c>
    </row>
    <row r="14517" spans="1:6">
      <c r="A14517" s="2" t="s">
        <v>2114</v>
      </c>
      <c r="B14517" s="2"/>
      <c r="C14517" s="2" t="s">
        <v>107</v>
      </c>
      <c r="D14517" s="2">
        <v>5024837</v>
      </c>
      <c r="E14517" s="2" t="s">
        <v>18</v>
      </c>
      <c r="F14517" s="2">
        <v>72.73</v>
      </c>
    </row>
    <row r="14518" spans="1:6">
      <c r="A14518" s="2" t="s">
        <v>2114</v>
      </c>
      <c r="B14518" s="2"/>
      <c r="C14518" s="2" t="s">
        <v>56</v>
      </c>
      <c r="D14518" s="2">
        <v>5008946</v>
      </c>
      <c r="E14518" s="2" t="s">
        <v>4749</v>
      </c>
      <c r="F14518" s="2">
        <v>645.14</v>
      </c>
    </row>
    <row r="14519" spans="1:6">
      <c r="A14519" s="2" t="s">
        <v>2114</v>
      </c>
      <c r="B14519" s="2"/>
      <c r="C14519" s="2" t="s">
        <v>19</v>
      </c>
      <c r="D14519" s="2">
        <v>5024837</v>
      </c>
      <c r="E14519" s="2" t="s">
        <v>18</v>
      </c>
      <c r="F14519" s="2">
        <v>177.72</v>
      </c>
    </row>
    <row r="14520" spans="1:6">
      <c r="A14520" s="2" t="s">
        <v>2114</v>
      </c>
      <c r="B14520" s="2"/>
      <c r="C14520" s="2" t="s">
        <v>19</v>
      </c>
      <c r="D14520" s="2">
        <v>5032097</v>
      </c>
      <c r="E14520" s="2" t="s">
        <v>4948</v>
      </c>
      <c r="F14520" s="2">
        <v>3053.94</v>
      </c>
    </row>
    <row r="14521" spans="1:6">
      <c r="A14521" s="2" t="s">
        <v>2114</v>
      </c>
      <c r="B14521" s="2"/>
      <c r="C14521" s="2" t="s">
        <v>507</v>
      </c>
      <c r="D14521" s="2">
        <v>5007540</v>
      </c>
      <c r="E14521" s="2" t="s">
        <v>5001</v>
      </c>
      <c r="F14521" s="2">
        <v>8085</v>
      </c>
    </row>
    <row r="14522" spans="1:6">
      <c r="A14522" s="2" t="s">
        <v>2114</v>
      </c>
      <c r="B14522" s="2"/>
      <c r="C14522" s="2" t="s">
        <v>152</v>
      </c>
      <c r="D14522" s="2">
        <v>5002030</v>
      </c>
      <c r="E14522" s="2" t="s">
        <v>871</v>
      </c>
      <c r="F14522" s="2">
        <v>860</v>
      </c>
    </row>
    <row r="14523" spans="1:6">
      <c r="A14523" s="2" t="s">
        <v>2114</v>
      </c>
      <c r="B14523" s="2">
        <v>4500075238</v>
      </c>
      <c r="C14523" s="2" t="s">
        <v>107</v>
      </c>
      <c r="D14523" s="2">
        <v>5037064</v>
      </c>
      <c r="E14523" s="2" t="s">
        <v>2115</v>
      </c>
      <c r="F14523" s="2">
        <v>1795.85</v>
      </c>
    </row>
    <row r="14524" spans="1:6">
      <c r="A14524" s="2" t="s">
        <v>2114</v>
      </c>
      <c r="B14524" s="2"/>
      <c r="C14524" s="2" t="s">
        <v>1203</v>
      </c>
      <c r="D14524" s="2">
        <v>5001896</v>
      </c>
      <c r="E14524" s="2" t="s">
        <v>6703</v>
      </c>
      <c r="F14524" s="2">
        <v>1445.76</v>
      </c>
    </row>
    <row r="14525" spans="1:6">
      <c r="A14525" s="2" t="s">
        <v>2114</v>
      </c>
      <c r="B14525" s="2"/>
      <c r="C14525" s="2" t="s">
        <v>1203</v>
      </c>
      <c r="D14525" s="2">
        <v>5001965</v>
      </c>
      <c r="E14525" s="2" t="s">
        <v>2580</v>
      </c>
      <c r="F14525" s="2">
        <v>1411.02</v>
      </c>
    </row>
    <row r="14526" spans="1:6">
      <c r="A14526" s="2" t="s">
        <v>2114</v>
      </c>
      <c r="B14526" s="2"/>
      <c r="C14526" s="2" t="s">
        <v>1203</v>
      </c>
      <c r="D14526" s="2">
        <v>5005553</v>
      </c>
      <c r="E14526" s="2" t="s">
        <v>2701</v>
      </c>
      <c r="F14526" s="2">
        <v>1471.8</v>
      </c>
    </row>
    <row r="14527" spans="1:6">
      <c r="A14527" s="2" t="s">
        <v>2114</v>
      </c>
      <c r="B14527" s="2"/>
      <c r="C14527" s="2" t="s">
        <v>1203</v>
      </c>
      <c r="D14527" s="2">
        <v>5009892</v>
      </c>
      <c r="E14527" s="2" t="s">
        <v>7361</v>
      </c>
      <c r="F14527" s="2">
        <v>1349.2</v>
      </c>
    </row>
    <row r="14528" spans="1:6">
      <c r="A14528" s="2" t="s">
        <v>2114</v>
      </c>
      <c r="B14528" s="2"/>
      <c r="C14528" s="2" t="s">
        <v>1203</v>
      </c>
      <c r="D14528" s="2">
        <v>5026232</v>
      </c>
      <c r="E14528" s="2" t="s">
        <v>7379</v>
      </c>
      <c r="F14528" s="2">
        <v>438.79</v>
      </c>
    </row>
    <row r="14529" spans="1:6">
      <c r="A14529" s="2" t="s">
        <v>2114</v>
      </c>
      <c r="B14529" s="2"/>
      <c r="C14529" s="2" t="s">
        <v>1203</v>
      </c>
      <c r="D14529" s="2">
        <v>5034248</v>
      </c>
      <c r="E14529" s="2" t="s">
        <v>3125</v>
      </c>
      <c r="F14529" s="2">
        <v>870.7</v>
      </c>
    </row>
    <row r="14530" spans="1:6">
      <c r="A14530" s="2" t="s">
        <v>2114</v>
      </c>
      <c r="B14530" s="2"/>
      <c r="C14530" s="2" t="s">
        <v>3360</v>
      </c>
      <c r="D14530" s="2">
        <v>5002861</v>
      </c>
      <c r="E14530" s="2" t="s">
        <v>7422</v>
      </c>
      <c r="F14530" s="2">
        <v>200</v>
      </c>
    </row>
    <row r="14531" spans="1:6">
      <c r="A14531" s="2" t="s">
        <v>2114</v>
      </c>
      <c r="B14531" s="2"/>
      <c r="C14531" s="2" t="s">
        <v>138</v>
      </c>
      <c r="D14531" s="2">
        <v>5008946</v>
      </c>
      <c r="E14531" s="2" t="s">
        <v>4749</v>
      </c>
      <c r="F14531" s="2">
        <v>1260</v>
      </c>
    </row>
    <row r="14532" spans="1:6">
      <c r="A14532" s="2" t="s">
        <v>2114</v>
      </c>
      <c r="B14532" s="2"/>
      <c r="C14532" s="2" t="s">
        <v>370</v>
      </c>
      <c r="D14532" s="2">
        <v>5000085</v>
      </c>
      <c r="E14532" s="2" t="s">
        <v>404</v>
      </c>
      <c r="F14532" s="2">
        <v>709.97</v>
      </c>
    </row>
    <row r="14533" spans="1:6">
      <c r="A14533" s="2" t="s">
        <v>2114</v>
      </c>
      <c r="B14533" s="2"/>
      <c r="C14533" s="2" t="s">
        <v>17</v>
      </c>
      <c r="D14533" s="2">
        <v>5008945</v>
      </c>
      <c r="E14533" s="2" t="s">
        <v>7516</v>
      </c>
      <c r="F14533" s="2">
        <v>3310</v>
      </c>
    </row>
    <row r="14534" spans="1:6">
      <c r="A14534" s="2" t="s">
        <v>2114</v>
      </c>
      <c r="B14534" s="2"/>
      <c r="C14534" s="2" t="s">
        <v>56</v>
      </c>
      <c r="D14534" s="2">
        <v>5012661</v>
      </c>
      <c r="E14534" s="2" t="s">
        <v>7588</v>
      </c>
      <c r="F14534" s="2">
        <v>421.46</v>
      </c>
    </row>
    <row r="14535" spans="1:6">
      <c r="A14535" s="2" t="s">
        <v>2114</v>
      </c>
      <c r="B14535" s="2"/>
      <c r="C14535" s="2" t="s">
        <v>19</v>
      </c>
      <c r="D14535" s="2">
        <v>5006825</v>
      </c>
      <c r="E14535" s="2" t="s">
        <v>335</v>
      </c>
      <c r="F14535" s="2">
        <v>6201.99</v>
      </c>
    </row>
    <row r="14536" spans="1:6">
      <c r="A14536" s="2" t="s">
        <v>2114</v>
      </c>
      <c r="B14536" s="2"/>
      <c r="C14536" s="2" t="s">
        <v>19</v>
      </c>
      <c r="D14536" s="2">
        <v>5008946</v>
      </c>
      <c r="E14536" s="2" t="s">
        <v>4749</v>
      </c>
      <c r="F14536" s="2">
        <v>269.8</v>
      </c>
    </row>
    <row r="14537" spans="1:6">
      <c r="A14537" s="2" t="s">
        <v>2114</v>
      </c>
      <c r="B14537" s="2"/>
      <c r="C14537" s="2" t="s">
        <v>19</v>
      </c>
      <c r="D14537" s="2">
        <v>5026876</v>
      </c>
      <c r="E14537" s="2" t="s">
        <v>2261</v>
      </c>
      <c r="F14537" s="2">
        <v>788.64</v>
      </c>
    </row>
    <row r="14538" spans="1:6">
      <c r="A14538" s="2" t="s">
        <v>2114</v>
      </c>
      <c r="B14538" s="2"/>
      <c r="C14538" s="2" t="s">
        <v>82</v>
      </c>
      <c r="D14538" s="2">
        <v>5005310</v>
      </c>
      <c r="E14538" s="2" t="s">
        <v>1842</v>
      </c>
      <c r="F14538" s="2">
        <v>86.82</v>
      </c>
    </row>
    <row r="14539" spans="1:6">
      <c r="A14539" s="2" t="s">
        <v>2114</v>
      </c>
      <c r="B14539" s="2"/>
      <c r="C14539" s="2" t="s">
        <v>507</v>
      </c>
      <c r="D14539" s="2">
        <v>5010607</v>
      </c>
      <c r="E14539" s="2" t="s">
        <v>6354</v>
      </c>
      <c r="F14539" s="2">
        <v>70</v>
      </c>
    </row>
    <row r="14540" spans="1:6">
      <c r="A14540" s="2" t="s">
        <v>2114</v>
      </c>
      <c r="B14540" s="2">
        <v>4500076015</v>
      </c>
      <c r="C14540" s="2" t="s">
        <v>141</v>
      </c>
      <c r="D14540" s="2">
        <v>5037278</v>
      </c>
      <c r="E14540" s="2" t="s">
        <v>2117</v>
      </c>
      <c r="F14540" s="2">
        <v>6210</v>
      </c>
    </row>
    <row r="14541" spans="1:6">
      <c r="A14541" s="2" t="s">
        <v>2114</v>
      </c>
      <c r="B14541" s="2"/>
      <c r="C14541" s="2" t="s">
        <v>271</v>
      </c>
      <c r="D14541" s="2">
        <v>5014115</v>
      </c>
      <c r="E14541" s="2" t="s">
        <v>1332</v>
      </c>
      <c r="F14541" s="2">
        <v>7546.09</v>
      </c>
    </row>
    <row r="14542" spans="1:6">
      <c r="A14542" s="2" t="s">
        <v>2114</v>
      </c>
      <c r="B14542" s="2"/>
      <c r="C14542" s="2" t="s">
        <v>183</v>
      </c>
      <c r="D14542" s="2">
        <v>5037357</v>
      </c>
      <c r="E14542" s="2" t="s">
        <v>7885</v>
      </c>
      <c r="F14542" s="2">
        <v>125000</v>
      </c>
    </row>
    <row r="14543" spans="1:6">
      <c r="A14543" s="2" t="s">
        <v>2114</v>
      </c>
      <c r="B14543" s="2"/>
      <c r="C14543" s="2" t="s">
        <v>1237</v>
      </c>
      <c r="D14543" s="2">
        <v>5023311</v>
      </c>
      <c r="E14543" s="2" t="s">
        <v>5940</v>
      </c>
      <c r="F14543" s="2">
        <v>105.78</v>
      </c>
    </row>
    <row r="14544" spans="1:6">
      <c r="A14544" s="2" t="s">
        <v>2114</v>
      </c>
      <c r="B14544" s="2"/>
      <c r="C14544" s="2" t="s">
        <v>370</v>
      </c>
      <c r="D14544" s="2">
        <v>5037463</v>
      </c>
      <c r="E14544" s="2" t="s">
        <v>411</v>
      </c>
      <c r="F14544" s="2">
        <v>3946.94</v>
      </c>
    </row>
    <row r="14545" spans="1:6">
      <c r="A14545" s="2" t="s">
        <v>2114</v>
      </c>
      <c r="B14545" s="2"/>
      <c r="C14545" s="2" t="s">
        <v>17</v>
      </c>
      <c r="D14545" s="2">
        <v>5004460</v>
      </c>
      <c r="E14545" s="2" t="s">
        <v>2326</v>
      </c>
      <c r="F14545" s="2">
        <v>2528.39</v>
      </c>
    </row>
    <row r="14546" spans="1:6">
      <c r="A14546" s="2" t="s">
        <v>2114</v>
      </c>
      <c r="B14546" s="2"/>
      <c r="C14546" s="2" t="s">
        <v>56</v>
      </c>
      <c r="D14546" s="2">
        <v>5002096</v>
      </c>
      <c r="E14546" s="2" t="s">
        <v>178</v>
      </c>
      <c r="F14546" s="2">
        <v>276.81</v>
      </c>
    </row>
    <row r="14547" spans="1:6">
      <c r="A14547" s="2" t="s">
        <v>2114</v>
      </c>
      <c r="B14547" s="2"/>
      <c r="C14547" s="2" t="s">
        <v>56</v>
      </c>
      <c r="D14547" s="2">
        <v>5033978</v>
      </c>
      <c r="E14547" s="2" t="s">
        <v>8045</v>
      </c>
      <c r="F14547" s="2">
        <v>118.14</v>
      </c>
    </row>
    <row r="14548" spans="1:6">
      <c r="A14548" s="2" t="s">
        <v>2114</v>
      </c>
      <c r="B14548" s="2"/>
      <c r="C14548" s="2" t="s">
        <v>19</v>
      </c>
      <c r="D14548" s="2">
        <v>5008046</v>
      </c>
      <c r="E14548" s="2" t="s">
        <v>4972</v>
      </c>
      <c r="F14548" s="2">
        <v>495.58</v>
      </c>
    </row>
    <row r="14549" spans="1:6">
      <c r="A14549" s="2" t="s">
        <v>2114</v>
      </c>
      <c r="B14549" s="2">
        <v>4500076012</v>
      </c>
      <c r="C14549" s="2" t="s">
        <v>141</v>
      </c>
      <c r="D14549" s="2">
        <v>5037277</v>
      </c>
      <c r="E14549" s="2" t="s">
        <v>2116</v>
      </c>
      <c r="F14549" s="2">
        <v>4944.46</v>
      </c>
    </row>
    <row r="14550" spans="1:6">
      <c r="A14550" s="2" t="s">
        <v>2114</v>
      </c>
      <c r="B14550" s="2"/>
      <c r="C14550" s="2" t="s">
        <v>388</v>
      </c>
      <c r="D14550" s="2">
        <v>5005197</v>
      </c>
      <c r="E14550" s="2" t="s">
        <v>2355</v>
      </c>
      <c r="F14550" s="2">
        <v>82.8</v>
      </c>
    </row>
    <row r="14551" spans="1:6">
      <c r="A14551" s="2" t="s">
        <v>2114</v>
      </c>
      <c r="B14551" s="2"/>
      <c r="C14551" s="2" t="s">
        <v>779</v>
      </c>
      <c r="D14551" s="2">
        <v>5001048</v>
      </c>
      <c r="E14551" s="2" t="s">
        <v>844</v>
      </c>
      <c r="F14551" s="2">
        <v>1720</v>
      </c>
    </row>
    <row r="14552" spans="1:6">
      <c r="A14552" s="2" t="s">
        <v>2114</v>
      </c>
      <c r="B14552" s="2"/>
      <c r="C14552" s="2" t="s">
        <v>779</v>
      </c>
      <c r="D14552" s="2">
        <v>5014122</v>
      </c>
      <c r="E14552" s="2" t="s">
        <v>8393</v>
      </c>
      <c r="F14552" s="2">
        <v>3000</v>
      </c>
    </row>
    <row r="14553" spans="1:6">
      <c r="A14553" s="2" t="s">
        <v>2114</v>
      </c>
      <c r="B14553" s="2"/>
      <c r="C14553" s="2" t="s">
        <v>779</v>
      </c>
      <c r="D14553" s="2">
        <v>5014459</v>
      </c>
      <c r="E14553" s="2" t="s">
        <v>8394</v>
      </c>
      <c r="F14553" s="2">
        <v>595</v>
      </c>
    </row>
    <row r="14554" spans="1:6">
      <c r="A14554" s="2" t="s">
        <v>2114</v>
      </c>
      <c r="B14554" s="2"/>
      <c r="C14554" s="2" t="s">
        <v>779</v>
      </c>
      <c r="D14554" s="2">
        <v>5018514</v>
      </c>
      <c r="E14554" s="2" t="s">
        <v>8396</v>
      </c>
      <c r="F14554" s="2">
        <v>195</v>
      </c>
    </row>
    <row r="14555" spans="1:6">
      <c r="A14555" s="2" t="s">
        <v>2114</v>
      </c>
      <c r="B14555" s="2"/>
      <c r="C14555" s="2" t="s">
        <v>17</v>
      </c>
      <c r="D14555" s="2">
        <v>5001499</v>
      </c>
      <c r="E14555" s="2" t="s">
        <v>487</v>
      </c>
      <c r="F14555" s="2">
        <v>3900</v>
      </c>
    </row>
    <row r="14556" spans="1:6">
      <c r="A14556" s="2" t="s">
        <v>2114</v>
      </c>
      <c r="B14556" s="2"/>
      <c r="C14556" s="2" t="s">
        <v>68</v>
      </c>
      <c r="D14556" s="2">
        <v>5001570</v>
      </c>
      <c r="E14556" s="2" t="s">
        <v>120</v>
      </c>
      <c r="F14556" s="2">
        <v>25756.13</v>
      </c>
    </row>
    <row r="14557" spans="1:6">
      <c r="A14557" s="2" t="s">
        <v>2114</v>
      </c>
      <c r="B14557" s="2"/>
      <c r="C14557" s="2" t="s">
        <v>68</v>
      </c>
      <c r="D14557" s="2">
        <v>5001610</v>
      </c>
      <c r="E14557" s="2" t="s">
        <v>67</v>
      </c>
      <c r="F14557" s="2">
        <v>1415.61</v>
      </c>
    </row>
    <row r="14558" spans="1:6">
      <c r="A14558" s="2" t="s">
        <v>2114</v>
      </c>
      <c r="B14558" s="2"/>
      <c r="C14558" s="2" t="s">
        <v>304</v>
      </c>
      <c r="D14558" s="2">
        <v>5008946</v>
      </c>
      <c r="E14558" s="2" t="s">
        <v>4749</v>
      </c>
      <c r="F14558" s="2">
        <v>350</v>
      </c>
    </row>
    <row r="14559" spans="1:6">
      <c r="A14559" s="2" t="s">
        <v>2114</v>
      </c>
      <c r="B14559" s="2"/>
      <c r="C14559" s="2" t="s">
        <v>56</v>
      </c>
      <c r="D14559" s="2">
        <v>5009885</v>
      </c>
      <c r="E14559" s="2" t="s">
        <v>8462</v>
      </c>
      <c r="F14559" s="2">
        <v>60.2</v>
      </c>
    </row>
    <row r="14560" spans="1:6">
      <c r="A14560" s="2" t="s">
        <v>2114</v>
      </c>
      <c r="B14560" s="2"/>
      <c r="C14560" s="2" t="s">
        <v>507</v>
      </c>
      <c r="D14560" s="2">
        <v>5007976</v>
      </c>
      <c r="E14560" s="2" t="s">
        <v>186</v>
      </c>
      <c r="F14560" s="2">
        <v>35</v>
      </c>
    </row>
    <row r="14561" spans="1:6">
      <c r="A14561" s="2" t="s">
        <v>2114</v>
      </c>
      <c r="B14561" s="2"/>
      <c r="C14561" s="2" t="s">
        <v>60</v>
      </c>
      <c r="D14561" s="2">
        <v>5012493</v>
      </c>
      <c r="E14561" s="2" t="s">
        <v>89</v>
      </c>
      <c r="F14561" s="2">
        <v>1000</v>
      </c>
    </row>
    <row r="14562" spans="1:6">
      <c r="A14562" s="2" t="s">
        <v>2114</v>
      </c>
      <c r="B14562" s="2"/>
      <c r="C14562" s="2" t="s">
        <v>94</v>
      </c>
      <c r="D14562" s="2">
        <v>5008946</v>
      </c>
      <c r="E14562" s="2" t="s">
        <v>4749</v>
      </c>
      <c r="F14562" s="2">
        <v>229.97</v>
      </c>
    </row>
    <row r="14563" spans="1:6">
      <c r="A14563" s="2" t="s">
        <v>2114</v>
      </c>
      <c r="B14563" s="2"/>
      <c r="C14563" s="2" t="s">
        <v>94</v>
      </c>
      <c r="D14563" s="2">
        <v>5023451</v>
      </c>
      <c r="E14563" s="2" t="s">
        <v>1498</v>
      </c>
      <c r="F14563" s="2">
        <v>25.36</v>
      </c>
    </row>
    <row r="14564" spans="1:6">
      <c r="A14564" s="2" t="s">
        <v>2114</v>
      </c>
      <c r="B14564" s="2">
        <v>4500076853</v>
      </c>
      <c r="C14564" s="2" t="s">
        <v>19</v>
      </c>
      <c r="D14564" s="2">
        <v>5000226</v>
      </c>
      <c r="E14564" s="2" t="s">
        <v>151</v>
      </c>
      <c r="F14564" s="2">
        <v>4152.45</v>
      </c>
    </row>
    <row r="14565" spans="1:6">
      <c r="A14565" s="2" t="s">
        <v>2118</v>
      </c>
      <c r="B14565" s="2"/>
      <c r="C14565" s="2" t="s">
        <v>271</v>
      </c>
      <c r="D14565" s="2">
        <v>5008398</v>
      </c>
      <c r="E14565" s="2" t="s">
        <v>324</v>
      </c>
      <c r="F14565" s="2">
        <v>5291.87</v>
      </c>
    </row>
    <row r="14566" spans="1:6">
      <c r="A14566" s="2" t="s">
        <v>2118</v>
      </c>
      <c r="B14566" s="2"/>
      <c r="C14566" s="2" t="s">
        <v>90</v>
      </c>
      <c r="D14566" s="2">
        <v>5015027</v>
      </c>
      <c r="E14566" s="2" t="s">
        <v>2120</v>
      </c>
      <c r="F14566" s="2">
        <v>5600</v>
      </c>
    </row>
    <row r="14567" spans="1:6">
      <c r="A14567" s="2" t="s">
        <v>2118</v>
      </c>
      <c r="B14567" s="2"/>
      <c r="C14567" s="2" t="s">
        <v>3360</v>
      </c>
      <c r="D14567" s="2">
        <v>5001927</v>
      </c>
      <c r="E14567" s="2" t="s">
        <v>3363</v>
      </c>
      <c r="F14567" s="2">
        <v>130</v>
      </c>
    </row>
    <row r="14568" spans="1:6">
      <c r="A14568" s="2" t="s">
        <v>2118</v>
      </c>
      <c r="B14568" s="2"/>
      <c r="C14568" s="2" t="s">
        <v>3360</v>
      </c>
      <c r="D14568" s="2">
        <v>5021895</v>
      </c>
      <c r="E14568" s="2" t="s">
        <v>3475</v>
      </c>
      <c r="F14568" s="2">
        <v>8837.7199999999993</v>
      </c>
    </row>
    <row r="14569" spans="1:6">
      <c r="A14569" s="2" t="s">
        <v>2118</v>
      </c>
      <c r="B14569" s="2"/>
      <c r="C14569" s="2" t="s">
        <v>13</v>
      </c>
      <c r="D14569" s="2">
        <v>5009487</v>
      </c>
      <c r="E14569" s="2" t="s">
        <v>4622</v>
      </c>
      <c r="F14569" s="2">
        <v>4320</v>
      </c>
    </row>
    <row r="14570" spans="1:6">
      <c r="A14570" s="2" t="s">
        <v>2118</v>
      </c>
      <c r="B14570" s="2"/>
      <c r="C14570" s="2" t="s">
        <v>13</v>
      </c>
      <c r="D14570" s="2">
        <v>5014786</v>
      </c>
      <c r="E14570" s="2" t="s">
        <v>4625</v>
      </c>
      <c r="F14570" s="2">
        <v>22388.48</v>
      </c>
    </row>
    <row r="14571" spans="1:6">
      <c r="A14571" s="2" t="s">
        <v>2118</v>
      </c>
      <c r="B14571" s="2"/>
      <c r="C14571" s="2" t="s">
        <v>17</v>
      </c>
      <c r="D14571" s="2">
        <v>5014804</v>
      </c>
      <c r="E14571" s="2" t="s">
        <v>4733</v>
      </c>
      <c r="F14571" s="2">
        <v>14328.85</v>
      </c>
    </row>
    <row r="14572" spans="1:6">
      <c r="A14572" s="2" t="s">
        <v>2118</v>
      </c>
      <c r="B14572" s="2"/>
      <c r="C14572" s="2" t="s">
        <v>17</v>
      </c>
      <c r="D14572" s="2">
        <v>5014812</v>
      </c>
      <c r="E14572" s="2" t="s">
        <v>4734</v>
      </c>
      <c r="F14572" s="2">
        <v>422.5</v>
      </c>
    </row>
    <row r="14573" spans="1:6">
      <c r="A14573" s="2" t="s">
        <v>2118</v>
      </c>
      <c r="B14573" s="2"/>
      <c r="C14573" s="2" t="s">
        <v>17</v>
      </c>
      <c r="D14573" s="2">
        <v>5015027</v>
      </c>
      <c r="E14573" s="2" t="s">
        <v>2120</v>
      </c>
      <c r="F14573" s="2">
        <v>662.35</v>
      </c>
    </row>
    <row r="14574" spans="1:6">
      <c r="A14574" s="2" t="s">
        <v>2118</v>
      </c>
      <c r="B14574" s="2"/>
      <c r="C14574" s="2" t="s">
        <v>49</v>
      </c>
      <c r="D14574" s="2">
        <v>5015027</v>
      </c>
      <c r="E14574" s="2" t="s">
        <v>2120</v>
      </c>
      <c r="F14574" s="2">
        <v>87.5</v>
      </c>
    </row>
    <row r="14575" spans="1:6">
      <c r="A14575" s="2" t="s">
        <v>2118</v>
      </c>
      <c r="B14575" s="2"/>
      <c r="C14575" s="2" t="s">
        <v>141</v>
      </c>
      <c r="D14575" s="2">
        <v>5008946</v>
      </c>
      <c r="E14575" s="2" t="s">
        <v>4749</v>
      </c>
      <c r="F14575" s="2">
        <v>599.96</v>
      </c>
    </row>
    <row r="14576" spans="1:6">
      <c r="A14576" s="2" t="s">
        <v>2118</v>
      </c>
      <c r="B14576" s="2"/>
      <c r="C14576" s="2" t="s">
        <v>141</v>
      </c>
      <c r="D14576" s="2">
        <v>5026696</v>
      </c>
      <c r="E14576" s="2" t="s">
        <v>4751</v>
      </c>
      <c r="F14576" s="2">
        <v>162</v>
      </c>
    </row>
    <row r="14577" spans="1:6">
      <c r="A14577" s="2" t="s">
        <v>2118</v>
      </c>
      <c r="B14577" s="2"/>
      <c r="C14577" s="2" t="s">
        <v>141</v>
      </c>
      <c r="D14577" s="2">
        <v>5028293</v>
      </c>
      <c r="E14577" s="2" t="s">
        <v>873</v>
      </c>
      <c r="F14577" s="2">
        <v>300</v>
      </c>
    </row>
    <row r="14578" spans="1:6">
      <c r="A14578" s="2" t="s">
        <v>2118</v>
      </c>
      <c r="B14578" s="2"/>
      <c r="C14578" s="2" t="s">
        <v>43</v>
      </c>
      <c r="D14578" s="2">
        <v>5015027</v>
      </c>
      <c r="E14578" s="2" t="s">
        <v>2120</v>
      </c>
      <c r="F14578" s="2">
        <v>8312</v>
      </c>
    </row>
    <row r="14579" spans="1:6">
      <c r="A14579" s="2" t="s">
        <v>2118</v>
      </c>
      <c r="B14579" s="2"/>
      <c r="C14579" s="2" t="s">
        <v>68</v>
      </c>
      <c r="D14579" s="2">
        <v>5001570</v>
      </c>
      <c r="E14579" s="2" t="s">
        <v>120</v>
      </c>
      <c r="F14579" s="2">
        <v>7287.2</v>
      </c>
    </row>
    <row r="14580" spans="1:6">
      <c r="A14580" s="2" t="s">
        <v>2118</v>
      </c>
      <c r="B14580" s="2"/>
      <c r="C14580" s="2" t="s">
        <v>68</v>
      </c>
      <c r="D14580" s="2">
        <v>5001610</v>
      </c>
      <c r="E14580" s="2" t="s">
        <v>67</v>
      </c>
      <c r="F14580" s="2">
        <v>429.04</v>
      </c>
    </row>
    <row r="14581" spans="1:6">
      <c r="A14581" s="2" t="s">
        <v>2118</v>
      </c>
      <c r="B14581" s="2"/>
      <c r="C14581" s="2" t="s">
        <v>209</v>
      </c>
      <c r="D14581" s="2">
        <v>5036394</v>
      </c>
      <c r="E14581" s="2" t="s">
        <v>4797</v>
      </c>
      <c r="F14581" s="2">
        <v>600</v>
      </c>
    </row>
    <row r="14582" spans="1:6">
      <c r="A14582" s="2" t="s">
        <v>2118</v>
      </c>
      <c r="B14582" s="2"/>
      <c r="C14582" s="2" t="s">
        <v>56</v>
      </c>
      <c r="D14582" s="2">
        <v>5001171</v>
      </c>
      <c r="E14582" s="2" t="s">
        <v>196</v>
      </c>
      <c r="F14582" s="2">
        <v>1268.8900000000001</v>
      </c>
    </row>
    <row r="14583" spans="1:6">
      <c r="A14583" s="2" t="s">
        <v>2118</v>
      </c>
      <c r="B14583" s="2"/>
      <c r="C14583" s="2" t="s">
        <v>56</v>
      </c>
      <c r="D14583" s="2">
        <v>5001444</v>
      </c>
      <c r="E14583" s="2" t="s">
        <v>4926</v>
      </c>
      <c r="F14583" s="2">
        <v>540.62</v>
      </c>
    </row>
    <row r="14584" spans="1:6">
      <c r="A14584" s="2" t="s">
        <v>2118</v>
      </c>
      <c r="B14584" s="2"/>
      <c r="C14584" s="2" t="s">
        <v>56</v>
      </c>
      <c r="D14584" s="2">
        <v>5015027</v>
      </c>
      <c r="E14584" s="2" t="s">
        <v>2120</v>
      </c>
      <c r="F14584" s="2">
        <v>496.54</v>
      </c>
    </row>
    <row r="14585" spans="1:6">
      <c r="A14585" s="2" t="s">
        <v>2118</v>
      </c>
      <c r="B14585" s="2"/>
      <c r="C14585" s="2" t="s">
        <v>56</v>
      </c>
      <c r="D14585" s="2">
        <v>5036881</v>
      </c>
      <c r="E14585" s="2" t="s">
        <v>4951</v>
      </c>
      <c r="F14585" s="2">
        <v>392.12</v>
      </c>
    </row>
    <row r="14586" spans="1:6">
      <c r="A14586" s="2" t="s">
        <v>2118</v>
      </c>
      <c r="B14586" s="2"/>
      <c r="C14586" s="2" t="s">
        <v>364</v>
      </c>
      <c r="D14586" s="2">
        <v>5014814</v>
      </c>
      <c r="E14586" s="2" t="s">
        <v>4958</v>
      </c>
      <c r="F14586" s="2">
        <v>462.88</v>
      </c>
    </row>
    <row r="14587" spans="1:6">
      <c r="A14587" s="2" t="s">
        <v>2118</v>
      </c>
      <c r="B14587" s="2"/>
      <c r="C14587" s="2" t="s">
        <v>364</v>
      </c>
      <c r="D14587" s="2">
        <v>5024441</v>
      </c>
      <c r="E14587" s="2" t="s">
        <v>4961</v>
      </c>
      <c r="F14587" s="2">
        <v>2400</v>
      </c>
    </row>
    <row r="14588" spans="1:6">
      <c r="A14588" s="2" t="s">
        <v>2118</v>
      </c>
      <c r="B14588" s="2"/>
      <c r="C14588" s="2" t="s">
        <v>1492</v>
      </c>
      <c r="D14588" s="2">
        <v>5001596</v>
      </c>
      <c r="E14588" s="2" t="s">
        <v>89</v>
      </c>
      <c r="F14588" s="2">
        <v>112</v>
      </c>
    </row>
    <row r="14589" spans="1:6">
      <c r="A14589" s="2" t="s">
        <v>2118</v>
      </c>
      <c r="B14589" s="2"/>
      <c r="C14589" s="2" t="s">
        <v>1492</v>
      </c>
      <c r="D14589" s="2">
        <v>5008946</v>
      </c>
      <c r="E14589" s="2" t="s">
        <v>4749</v>
      </c>
      <c r="F14589" s="2">
        <v>193.23</v>
      </c>
    </row>
    <row r="14590" spans="1:6">
      <c r="A14590" s="2" t="s">
        <v>2118</v>
      </c>
      <c r="B14590" s="2"/>
      <c r="C14590" s="2" t="s">
        <v>45</v>
      </c>
      <c r="D14590" s="2">
        <v>5000129</v>
      </c>
      <c r="E14590" s="2" t="s">
        <v>84</v>
      </c>
      <c r="F14590" s="2">
        <v>1067.3900000000001</v>
      </c>
    </row>
    <row r="14591" spans="1:6">
      <c r="A14591" s="2" t="s">
        <v>2118</v>
      </c>
      <c r="B14591" s="2"/>
      <c r="C14591" s="2" t="s">
        <v>45</v>
      </c>
      <c r="D14591" s="2">
        <v>5015027</v>
      </c>
      <c r="E14591" s="2" t="s">
        <v>2120</v>
      </c>
      <c r="F14591" s="2">
        <v>6355.02</v>
      </c>
    </row>
    <row r="14592" spans="1:6">
      <c r="A14592" s="2" t="s">
        <v>2118</v>
      </c>
      <c r="B14592" s="2"/>
      <c r="C14592" s="2" t="s">
        <v>94</v>
      </c>
      <c r="D14592" s="2">
        <v>5001047</v>
      </c>
      <c r="E14592" s="2" t="s">
        <v>942</v>
      </c>
      <c r="F14592" s="2">
        <v>3959.35</v>
      </c>
    </row>
    <row r="14593" spans="1:6">
      <c r="A14593" s="2" t="s">
        <v>2118</v>
      </c>
      <c r="B14593" s="2"/>
      <c r="C14593" s="2" t="s">
        <v>183</v>
      </c>
      <c r="D14593" s="2">
        <v>5001913</v>
      </c>
      <c r="E14593" s="2" t="s">
        <v>5698</v>
      </c>
      <c r="F14593" s="2">
        <v>1813</v>
      </c>
    </row>
    <row r="14594" spans="1:6">
      <c r="A14594" s="2" t="s">
        <v>2118</v>
      </c>
      <c r="B14594" s="2"/>
      <c r="C14594" s="2" t="s">
        <v>1203</v>
      </c>
      <c r="D14594" s="2">
        <v>5000172</v>
      </c>
      <c r="E14594" s="2" t="s">
        <v>83</v>
      </c>
      <c r="F14594" s="2">
        <v>31.8</v>
      </c>
    </row>
    <row r="14595" spans="1:6">
      <c r="A14595" s="2" t="s">
        <v>2118</v>
      </c>
      <c r="B14595" s="2"/>
      <c r="C14595" s="2" t="s">
        <v>3360</v>
      </c>
      <c r="D14595" s="2">
        <v>5032452</v>
      </c>
      <c r="E14595" s="2" t="s">
        <v>3518</v>
      </c>
      <c r="F14595" s="2">
        <v>327.44</v>
      </c>
    </row>
    <row r="14596" spans="1:6">
      <c r="A14596" s="2" t="s">
        <v>2118</v>
      </c>
      <c r="B14596" s="2"/>
      <c r="C14596" s="2" t="s">
        <v>17</v>
      </c>
      <c r="D14596" s="2">
        <v>5008946</v>
      </c>
      <c r="E14596" s="2" t="s">
        <v>4749</v>
      </c>
      <c r="F14596" s="2">
        <v>213.53</v>
      </c>
    </row>
    <row r="14597" spans="1:6">
      <c r="A14597" s="2" t="s">
        <v>2118</v>
      </c>
      <c r="B14597" s="2"/>
      <c r="C14597" s="2" t="s">
        <v>141</v>
      </c>
      <c r="D14597" s="2">
        <v>5002096</v>
      </c>
      <c r="E14597" s="2" t="s">
        <v>178</v>
      </c>
      <c r="F14597" s="2">
        <v>3268.13</v>
      </c>
    </row>
    <row r="14598" spans="1:6">
      <c r="A14598" s="2" t="s">
        <v>2118</v>
      </c>
      <c r="B14598" s="2"/>
      <c r="C14598" s="2" t="s">
        <v>141</v>
      </c>
      <c r="D14598" s="2">
        <v>5017952</v>
      </c>
      <c r="E14598" s="2" t="s">
        <v>6213</v>
      </c>
      <c r="F14598" s="2">
        <v>3160.95</v>
      </c>
    </row>
    <row r="14599" spans="1:6">
      <c r="A14599" s="2" t="s">
        <v>2118</v>
      </c>
      <c r="B14599" s="2"/>
      <c r="C14599" s="2" t="s">
        <v>56</v>
      </c>
      <c r="D14599" s="2">
        <v>5008946</v>
      </c>
      <c r="E14599" s="2" t="s">
        <v>4749</v>
      </c>
      <c r="F14599" s="2">
        <v>218.29</v>
      </c>
    </row>
    <row r="14600" spans="1:6">
      <c r="A14600" s="2" t="s">
        <v>2118</v>
      </c>
      <c r="B14600" s="2"/>
      <c r="C14600" s="2" t="s">
        <v>388</v>
      </c>
      <c r="D14600" s="2">
        <v>5017003</v>
      </c>
      <c r="E14600" s="2" t="s">
        <v>6671</v>
      </c>
      <c r="F14600" s="2">
        <v>170.5</v>
      </c>
    </row>
    <row r="14601" spans="1:6">
      <c r="A14601" s="2" t="s">
        <v>2118</v>
      </c>
      <c r="B14601" s="2"/>
      <c r="C14601" s="2" t="s">
        <v>191</v>
      </c>
      <c r="D14601" s="2">
        <v>5002096</v>
      </c>
      <c r="E14601" s="2" t="s">
        <v>178</v>
      </c>
      <c r="F14601" s="2">
        <v>117.14</v>
      </c>
    </row>
    <row r="14602" spans="1:6">
      <c r="A14602" s="2" t="s">
        <v>2118</v>
      </c>
      <c r="B14602" s="2"/>
      <c r="C14602" s="2" t="s">
        <v>56</v>
      </c>
      <c r="D14602" s="2">
        <v>5003054</v>
      </c>
      <c r="E14602" s="2" t="s">
        <v>786</v>
      </c>
      <c r="F14602" s="2">
        <v>84.08</v>
      </c>
    </row>
    <row r="14603" spans="1:6">
      <c r="A14603" s="2" t="s">
        <v>2118</v>
      </c>
      <c r="B14603" s="2"/>
      <c r="C14603" s="2" t="s">
        <v>56</v>
      </c>
      <c r="D14603" s="2">
        <v>5017444</v>
      </c>
      <c r="E14603" s="2" t="s">
        <v>7042</v>
      </c>
      <c r="F14603" s="2">
        <v>63.75</v>
      </c>
    </row>
    <row r="14604" spans="1:6">
      <c r="A14604" s="2" t="s">
        <v>2118</v>
      </c>
      <c r="B14604" s="2"/>
      <c r="C14604" s="2" t="s">
        <v>56</v>
      </c>
      <c r="D14604" s="2">
        <v>5024837</v>
      </c>
      <c r="E14604" s="2" t="s">
        <v>18</v>
      </c>
      <c r="F14604" s="2">
        <v>1977.92</v>
      </c>
    </row>
    <row r="14605" spans="1:6">
      <c r="A14605" s="2" t="s">
        <v>2118</v>
      </c>
      <c r="B14605" s="2"/>
      <c r="C14605" s="2" t="s">
        <v>364</v>
      </c>
      <c r="D14605" s="2">
        <v>5018736</v>
      </c>
      <c r="E14605" s="2" t="s">
        <v>324</v>
      </c>
      <c r="F14605" s="2">
        <v>1724.44</v>
      </c>
    </row>
    <row r="14606" spans="1:6">
      <c r="A14606" s="2" t="s">
        <v>2118</v>
      </c>
      <c r="B14606" s="2"/>
      <c r="C14606" s="2" t="s">
        <v>152</v>
      </c>
      <c r="D14606" s="2">
        <v>5008946</v>
      </c>
      <c r="E14606" s="2" t="s">
        <v>4749</v>
      </c>
      <c r="F14606" s="2">
        <v>495</v>
      </c>
    </row>
    <row r="14607" spans="1:6">
      <c r="A14607" s="2" t="s">
        <v>2118</v>
      </c>
      <c r="B14607" s="2"/>
      <c r="C14607" s="2" t="s">
        <v>141</v>
      </c>
      <c r="D14607" s="2">
        <v>5002979</v>
      </c>
      <c r="E14607" s="2" t="s">
        <v>1367</v>
      </c>
      <c r="F14607" s="2">
        <v>369.3</v>
      </c>
    </row>
    <row r="14608" spans="1:6">
      <c r="A14608" s="2" t="s">
        <v>2118</v>
      </c>
      <c r="B14608" s="2"/>
      <c r="C14608" s="2" t="s">
        <v>269</v>
      </c>
      <c r="D14608" s="2">
        <v>5008457</v>
      </c>
      <c r="E14608" s="2" t="s">
        <v>324</v>
      </c>
      <c r="F14608" s="2">
        <v>900</v>
      </c>
    </row>
    <row r="14609" spans="1:6">
      <c r="A14609" s="2" t="s">
        <v>2118</v>
      </c>
      <c r="B14609" s="2"/>
      <c r="C14609" s="2" t="s">
        <v>68</v>
      </c>
      <c r="D14609" s="2">
        <v>5008946</v>
      </c>
      <c r="E14609" s="2" t="s">
        <v>4749</v>
      </c>
      <c r="F14609" s="2">
        <v>621.14</v>
      </c>
    </row>
    <row r="14610" spans="1:6">
      <c r="A14610" s="2" t="s">
        <v>2118</v>
      </c>
      <c r="B14610" s="2"/>
      <c r="C14610" s="2" t="s">
        <v>107</v>
      </c>
      <c r="D14610" s="2">
        <v>5008946</v>
      </c>
      <c r="E14610" s="2" t="s">
        <v>4749</v>
      </c>
      <c r="F14610" s="2">
        <v>166</v>
      </c>
    </row>
    <row r="14611" spans="1:6">
      <c r="A14611" s="2" t="s">
        <v>2118</v>
      </c>
      <c r="B14611" s="2"/>
      <c r="C14611" s="2" t="s">
        <v>13</v>
      </c>
      <c r="D14611" s="2">
        <v>5002911</v>
      </c>
      <c r="E14611" s="2" t="s">
        <v>976</v>
      </c>
      <c r="F14611" s="2">
        <v>625</v>
      </c>
    </row>
    <row r="14612" spans="1:6">
      <c r="A14612" s="2" t="s">
        <v>2118</v>
      </c>
      <c r="B14612" s="2">
        <v>4500076497</v>
      </c>
      <c r="C14612" s="2" t="s">
        <v>107</v>
      </c>
      <c r="D14612" s="2">
        <v>5001930</v>
      </c>
      <c r="E14612" s="2" t="s">
        <v>201</v>
      </c>
      <c r="F14612" s="2">
        <v>347.28</v>
      </c>
    </row>
    <row r="14613" spans="1:6">
      <c r="A14613" s="2" t="s">
        <v>2118</v>
      </c>
      <c r="B14613" s="2"/>
      <c r="C14613" s="2" t="s">
        <v>3360</v>
      </c>
      <c r="D14613" s="2">
        <v>5002027</v>
      </c>
      <c r="E14613" s="2" t="s">
        <v>3364</v>
      </c>
      <c r="F14613" s="2">
        <v>314</v>
      </c>
    </row>
    <row r="14614" spans="1:6">
      <c r="A14614" s="2" t="s">
        <v>2118</v>
      </c>
      <c r="B14614" s="2"/>
      <c r="C14614" s="2" t="s">
        <v>86</v>
      </c>
      <c r="D14614" s="2">
        <v>5008946</v>
      </c>
      <c r="E14614" s="2" t="s">
        <v>4749</v>
      </c>
      <c r="F14614" s="2">
        <v>31.61</v>
      </c>
    </row>
    <row r="14615" spans="1:6">
      <c r="A14615" s="2" t="s">
        <v>2118</v>
      </c>
      <c r="B14615" s="2"/>
      <c r="C14615" s="2" t="s">
        <v>141</v>
      </c>
      <c r="D14615" s="2">
        <v>5015027</v>
      </c>
      <c r="E14615" s="2" t="s">
        <v>2120</v>
      </c>
      <c r="F14615" s="2">
        <v>2187.94</v>
      </c>
    </row>
    <row r="14616" spans="1:6">
      <c r="A14616" s="2" t="s">
        <v>2121</v>
      </c>
      <c r="B14616" s="2"/>
      <c r="C14616" s="2" t="s">
        <v>244</v>
      </c>
      <c r="D14616" s="2">
        <v>5036308</v>
      </c>
      <c r="E14616" s="2" t="s">
        <v>2378</v>
      </c>
      <c r="F14616" s="2">
        <v>3808.65</v>
      </c>
    </row>
    <row r="14617" spans="1:6">
      <c r="A14617" s="2" t="s">
        <v>2121</v>
      </c>
      <c r="B14617" s="2"/>
      <c r="C14617" s="2" t="s">
        <v>90</v>
      </c>
      <c r="D14617" s="2">
        <v>5001845</v>
      </c>
      <c r="E14617" s="2" t="s">
        <v>2382</v>
      </c>
      <c r="F14617" s="2">
        <v>3627.41</v>
      </c>
    </row>
    <row r="14618" spans="1:6">
      <c r="A14618" s="2" t="s">
        <v>2121</v>
      </c>
      <c r="B14618" s="2"/>
      <c r="C14618" s="2" t="s">
        <v>183</v>
      </c>
      <c r="D14618" s="2">
        <v>5012402</v>
      </c>
      <c r="E14618" s="2" t="s">
        <v>2466</v>
      </c>
      <c r="F14618" s="2">
        <v>1413.75</v>
      </c>
    </row>
    <row r="14619" spans="1:6">
      <c r="A14619" s="2" t="s">
        <v>2121</v>
      </c>
      <c r="B14619" s="2"/>
      <c r="C14619" s="2" t="s">
        <v>1203</v>
      </c>
      <c r="D14619" s="2">
        <v>5000172</v>
      </c>
      <c r="E14619" s="2" t="s">
        <v>83</v>
      </c>
      <c r="F14619" s="2">
        <v>290.87</v>
      </c>
    </row>
    <row r="14620" spans="1:6">
      <c r="A14620" s="2" t="s">
        <v>2121</v>
      </c>
      <c r="B14620" s="2"/>
      <c r="C14620" s="2" t="s">
        <v>1203</v>
      </c>
      <c r="D14620" s="2">
        <v>5001965</v>
      </c>
      <c r="E14620" s="2" t="s">
        <v>2580</v>
      </c>
      <c r="F14620" s="2">
        <v>1919.55</v>
      </c>
    </row>
    <row r="14621" spans="1:6">
      <c r="A14621" s="2" t="s">
        <v>2121</v>
      </c>
      <c r="B14621" s="2"/>
      <c r="C14621" s="2" t="s">
        <v>1203</v>
      </c>
      <c r="D14621" s="2">
        <v>5017161</v>
      </c>
      <c r="E14621" s="2" t="s">
        <v>2902</v>
      </c>
      <c r="F14621" s="2">
        <v>12552.18</v>
      </c>
    </row>
    <row r="14622" spans="1:6">
      <c r="A14622" s="2" t="s">
        <v>2121</v>
      </c>
      <c r="B14622" s="2"/>
      <c r="C14622" s="2" t="s">
        <v>1203</v>
      </c>
      <c r="D14622" s="2">
        <v>5035583</v>
      </c>
      <c r="E14622" s="2" t="s">
        <v>954</v>
      </c>
      <c r="F14622" s="2">
        <v>279.95999999999998</v>
      </c>
    </row>
    <row r="14623" spans="1:6">
      <c r="A14623" s="2" t="s">
        <v>2121</v>
      </c>
      <c r="B14623" s="2"/>
      <c r="C14623" s="2" t="s">
        <v>594</v>
      </c>
      <c r="D14623" s="2">
        <v>5001472</v>
      </c>
      <c r="E14623" s="2" t="s">
        <v>3187</v>
      </c>
      <c r="F14623" s="2">
        <v>5512.5</v>
      </c>
    </row>
    <row r="14624" spans="1:6">
      <c r="A14624" s="2" t="s">
        <v>2121</v>
      </c>
      <c r="B14624" s="2"/>
      <c r="C14624" s="2" t="s">
        <v>594</v>
      </c>
      <c r="D14624" s="2">
        <v>5001503</v>
      </c>
      <c r="E14624" s="2" t="s">
        <v>3188</v>
      </c>
      <c r="F14624" s="2">
        <v>13475</v>
      </c>
    </row>
    <row r="14625" spans="1:6">
      <c r="A14625" s="2" t="s">
        <v>2121</v>
      </c>
      <c r="B14625" s="2"/>
      <c r="C14625" s="2" t="s">
        <v>3360</v>
      </c>
      <c r="D14625" s="2">
        <v>5001451</v>
      </c>
      <c r="E14625" s="2" t="s">
        <v>3361</v>
      </c>
      <c r="F14625" s="2">
        <v>2099.9</v>
      </c>
    </row>
    <row r="14626" spans="1:6">
      <c r="A14626" s="2" t="s">
        <v>2121</v>
      </c>
      <c r="B14626" s="2"/>
      <c r="C14626" s="2" t="s">
        <v>3360</v>
      </c>
      <c r="D14626" s="2">
        <v>5001531</v>
      </c>
      <c r="E14626" s="2" t="s">
        <v>3362</v>
      </c>
      <c r="F14626" s="2">
        <v>3048</v>
      </c>
    </row>
    <row r="14627" spans="1:6">
      <c r="A14627" s="2" t="s">
        <v>2121</v>
      </c>
      <c r="B14627" s="2"/>
      <c r="C14627" s="2" t="s">
        <v>3360</v>
      </c>
      <c r="D14627" s="2">
        <v>5009257</v>
      </c>
      <c r="E14627" s="2" t="s">
        <v>3405</v>
      </c>
      <c r="F14627" s="2">
        <v>5314.72</v>
      </c>
    </row>
    <row r="14628" spans="1:6">
      <c r="A14628" s="2" t="s">
        <v>2121</v>
      </c>
      <c r="B14628" s="2"/>
      <c r="C14628" s="2" t="s">
        <v>3360</v>
      </c>
      <c r="D14628" s="2">
        <v>5013224</v>
      </c>
      <c r="E14628" s="2" t="s">
        <v>3420</v>
      </c>
      <c r="F14628" s="2">
        <v>9410.32</v>
      </c>
    </row>
    <row r="14629" spans="1:6">
      <c r="A14629" s="2" t="s">
        <v>2121</v>
      </c>
      <c r="B14629" s="2"/>
      <c r="C14629" s="2" t="s">
        <v>3360</v>
      </c>
      <c r="D14629" s="2">
        <v>5020040</v>
      </c>
      <c r="E14629" s="2" t="s">
        <v>3462</v>
      </c>
      <c r="F14629" s="2">
        <v>4015.9</v>
      </c>
    </row>
    <row r="14630" spans="1:6">
      <c r="A14630" s="2" t="s">
        <v>2121</v>
      </c>
      <c r="B14630" s="2"/>
      <c r="C14630" s="2" t="s">
        <v>1237</v>
      </c>
      <c r="D14630" s="2">
        <v>5001457</v>
      </c>
      <c r="E14630" s="2" t="s">
        <v>3549</v>
      </c>
      <c r="F14630" s="2">
        <v>2277.6999999999998</v>
      </c>
    </row>
    <row r="14631" spans="1:6">
      <c r="A14631" s="2" t="s">
        <v>2121</v>
      </c>
      <c r="B14631" s="2"/>
      <c r="C14631" s="2" t="s">
        <v>1237</v>
      </c>
      <c r="D14631" s="2">
        <v>5009258</v>
      </c>
      <c r="E14631" s="2" t="s">
        <v>3820</v>
      </c>
      <c r="F14631" s="2">
        <v>7989.65</v>
      </c>
    </row>
    <row r="14632" spans="1:6">
      <c r="A14632" s="2" t="s">
        <v>2121</v>
      </c>
      <c r="B14632" s="2"/>
      <c r="C14632" s="2" t="s">
        <v>1237</v>
      </c>
      <c r="D14632" s="2">
        <v>5028985</v>
      </c>
      <c r="E14632" s="2" t="s">
        <v>4542</v>
      </c>
      <c r="F14632" s="2">
        <v>6149.64</v>
      </c>
    </row>
    <row r="14633" spans="1:6">
      <c r="A14633" s="2" t="s">
        <v>2121</v>
      </c>
      <c r="B14633" s="2"/>
      <c r="C14633" s="2" t="s">
        <v>1237</v>
      </c>
      <c r="D14633" s="2">
        <v>5034136</v>
      </c>
      <c r="E14633" s="2" t="s">
        <v>4559</v>
      </c>
      <c r="F14633" s="2">
        <v>131.5</v>
      </c>
    </row>
    <row r="14634" spans="1:6">
      <c r="A14634" s="2" t="s">
        <v>2121</v>
      </c>
      <c r="B14634" s="2"/>
      <c r="C14634" s="2" t="s">
        <v>49</v>
      </c>
      <c r="D14634" s="2">
        <v>5036693</v>
      </c>
      <c r="E14634" s="2" t="s">
        <v>4746</v>
      </c>
      <c r="F14634" s="2">
        <v>1156.25</v>
      </c>
    </row>
    <row r="14635" spans="1:6">
      <c r="A14635" s="2" t="s">
        <v>2121</v>
      </c>
      <c r="B14635" s="2"/>
      <c r="C14635" s="2" t="s">
        <v>141</v>
      </c>
      <c r="D14635" s="2">
        <v>5008469</v>
      </c>
      <c r="E14635" s="2" t="s">
        <v>1355</v>
      </c>
      <c r="F14635" s="2">
        <v>86.99</v>
      </c>
    </row>
    <row r="14636" spans="1:6">
      <c r="A14636" s="2" t="s">
        <v>2121</v>
      </c>
      <c r="B14636" s="2"/>
      <c r="C14636" s="2" t="s">
        <v>4762</v>
      </c>
      <c r="D14636" s="2">
        <v>5002688</v>
      </c>
      <c r="E14636" s="2" t="s">
        <v>4763</v>
      </c>
      <c r="F14636" s="2">
        <v>262.41000000000003</v>
      </c>
    </row>
    <row r="14637" spans="1:6">
      <c r="A14637" s="2" t="s">
        <v>2121</v>
      </c>
      <c r="B14637" s="2"/>
      <c r="C14637" s="2" t="s">
        <v>68</v>
      </c>
      <c r="D14637" s="2">
        <v>5000037</v>
      </c>
      <c r="E14637" s="2" t="s">
        <v>2310</v>
      </c>
      <c r="F14637" s="2">
        <v>-35</v>
      </c>
    </row>
    <row r="14638" spans="1:6">
      <c r="A14638" s="2" t="s">
        <v>2121</v>
      </c>
      <c r="B14638" s="2"/>
      <c r="C14638" s="2" t="s">
        <v>304</v>
      </c>
      <c r="D14638" s="2">
        <v>5001606</v>
      </c>
      <c r="E14638" s="2" t="s">
        <v>4902</v>
      </c>
      <c r="F14638" s="2">
        <v>104.26</v>
      </c>
    </row>
    <row r="14639" spans="1:6">
      <c r="A14639" s="2" t="s">
        <v>2121</v>
      </c>
      <c r="B14639" s="2"/>
      <c r="C14639" s="2" t="s">
        <v>304</v>
      </c>
      <c r="D14639" s="2">
        <v>5002688</v>
      </c>
      <c r="E14639" s="2" t="s">
        <v>4763</v>
      </c>
      <c r="F14639" s="2">
        <v>388.71</v>
      </c>
    </row>
    <row r="14640" spans="1:6">
      <c r="A14640" s="2" t="s">
        <v>2121</v>
      </c>
      <c r="B14640" s="2"/>
      <c r="C14640" s="2" t="s">
        <v>107</v>
      </c>
      <c r="D14640" s="2">
        <v>5000078</v>
      </c>
      <c r="E14640" s="2" t="s">
        <v>104</v>
      </c>
      <c r="F14640" s="2">
        <v>-48.9</v>
      </c>
    </row>
    <row r="14641" spans="1:6">
      <c r="A14641" s="2" t="s">
        <v>2121</v>
      </c>
      <c r="B14641" s="2"/>
      <c r="C14641" s="2" t="s">
        <v>107</v>
      </c>
      <c r="D14641" s="2">
        <v>5008469</v>
      </c>
      <c r="E14641" s="2" t="s">
        <v>1355</v>
      </c>
      <c r="F14641" s="2">
        <v>545.54</v>
      </c>
    </row>
    <row r="14642" spans="1:6">
      <c r="A14642" s="2" t="s">
        <v>2121</v>
      </c>
      <c r="B14642" s="2"/>
      <c r="C14642" s="2" t="s">
        <v>56</v>
      </c>
      <c r="D14642" s="2">
        <v>5001487</v>
      </c>
      <c r="E14642" s="2" t="s">
        <v>4927</v>
      </c>
      <c r="F14642" s="2">
        <v>51.91</v>
      </c>
    </row>
    <row r="14643" spans="1:6">
      <c r="A14643" s="2" t="s">
        <v>2121</v>
      </c>
      <c r="B14643" s="2"/>
      <c r="C14643" s="2" t="s">
        <v>56</v>
      </c>
      <c r="D14643" s="2">
        <v>5001606</v>
      </c>
      <c r="E14643" s="2" t="s">
        <v>4902</v>
      </c>
      <c r="F14643" s="2">
        <v>23.53</v>
      </c>
    </row>
    <row r="14644" spans="1:6">
      <c r="A14644" s="2" t="s">
        <v>2121</v>
      </c>
      <c r="B14644" s="2"/>
      <c r="C14644" s="2" t="s">
        <v>56</v>
      </c>
      <c r="D14644" s="2">
        <v>5003085</v>
      </c>
      <c r="E14644" s="2" t="s">
        <v>61</v>
      </c>
      <c r="F14644" s="2">
        <v>409.02</v>
      </c>
    </row>
    <row r="14645" spans="1:6">
      <c r="A14645" s="2" t="s">
        <v>2121</v>
      </c>
      <c r="B14645" s="2"/>
      <c r="C14645" s="2" t="s">
        <v>56</v>
      </c>
      <c r="D14645" s="2">
        <v>5008469</v>
      </c>
      <c r="E14645" s="2" t="s">
        <v>1355</v>
      </c>
      <c r="F14645" s="2">
        <v>353.39</v>
      </c>
    </row>
    <row r="14646" spans="1:6">
      <c r="A14646" s="2" t="s">
        <v>2121</v>
      </c>
      <c r="B14646" s="2"/>
      <c r="C14646" s="2" t="s">
        <v>45</v>
      </c>
      <c r="D14646" s="2">
        <v>5021681</v>
      </c>
      <c r="E14646" s="2" t="s">
        <v>4986</v>
      </c>
      <c r="F14646" s="2">
        <v>5160</v>
      </c>
    </row>
    <row r="14647" spans="1:6">
      <c r="A14647" s="2" t="s">
        <v>2121</v>
      </c>
      <c r="B14647" s="2"/>
      <c r="C14647" s="2" t="s">
        <v>45</v>
      </c>
      <c r="D14647" s="2">
        <v>5034535</v>
      </c>
      <c r="E14647" s="2" t="s">
        <v>4988</v>
      </c>
      <c r="F14647" s="2">
        <v>1005</v>
      </c>
    </row>
    <row r="14648" spans="1:6">
      <c r="A14648" s="2" t="s">
        <v>2121</v>
      </c>
      <c r="B14648" s="2"/>
      <c r="C14648" s="2" t="s">
        <v>507</v>
      </c>
      <c r="D14648" s="2">
        <v>5007540</v>
      </c>
      <c r="E14648" s="2" t="s">
        <v>5001</v>
      </c>
      <c r="F14648" s="2">
        <v>105</v>
      </c>
    </row>
    <row r="14649" spans="1:6">
      <c r="A14649" s="2" t="s">
        <v>2121</v>
      </c>
      <c r="B14649" s="2"/>
      <c r="C14649" s="2" t="s">
        <v>507</v>
      </c>
      <c r="D14649" s="2">
        <v>5007976</v>
      </c>
      <c r="E14649" s="2" t="s">
        <v>186</v>
      </c>
      <c r="F14649" s="2">
        <v>35</v>
      </c>
    </row>
    <row r="14650" spans="1:6">
      <c r="A14650" s="2" t="s">
        <v>2121</v>
      </c>
      <c r="B14650" s="2"/>
      <c r="C14650" s="2" t="s">
        <v>507</v>
      </c>
      <c r="D14650" s="2">
        <v>5008795</v>
      </c>
      <c r="E14650" s="2" t="s">
        <v>2417</v>
      </c>
      <c r="F14650" s="2">
        <v>35</v>
      </c>
    </row>
    <row r="14651" spans="1:6">
      <c r="A14651" s="2" t="s">
        <v>2121</v>
      </c>
      <c r="B14651" s="2"/>
      <c r="C14651" s="2" t="s">
        <v>94</v>
      </c>
      <c r="D14651" s="2">
        <v>5001456</v>
      </c>
      <c r="E14651" s="2" t="s">
        <v>5014</v>
      </c>
      <c r="F14651" s="2">
        <v>2255.1999999999998</v>
      </c>
    </row>
    <row r="14652" spans="1:6">
      <c r="A14652" s="2" t="s">
        <v>2121</v>
      </c>
      <c r="B14652" s="2"/>
      <c r="C14652" s="2" t="s">
        <v>399</v>
      </c>
      <c r="D14652" s="2">
        <v>5000322</v>
      </c>
      <c r="E14652" s="2" t="s">
        <v>398</v>
      </c>
      <c r="F14652" s="2">
        <v>782.38</v>
      </c>
    </row>
    <row r="14653" spans="1:6">
      <c r="A14653" s="2" t="s">
        <v>2121</v>
      </c>
      <c r="B14653" s="2"/>
      <c r="C14653" s="2" t="s">
        <v>399</v>
      </c>
      <c r="D14653" s="2">
        <v>5013196</v>
      </c>
      <c r="E14653" s="2" t="s">
        <v>5041</v>
      </c>
      <c r="F14653" s="2">
        <v>128.63999999999999</v>
      </c>
    </row>
    <row r="14654" spans="1:6">
      <c r="A14654" s="2" t="s">
        <v>2121</v>
      </c>
      <c r="B14654" s="2">
        <v>4300002378</v>
      </c>
      <c r="C14654" s="2" t="s">
        <v>13</v>
      </c>
      <c r="D14654" s="2">
        <v>5001594</v>
      </c>
      <c r="E14654" s="2" t="s">
        <v>5217</v>
      </c>
      <c r="F14654" s="2">
        <v>7950</v>
      </c>
    </row>
    <row r="14655" spans="1:6">
      <c r="A14655" s="2" t="s">
        <v>2121</v>
      </c>
      <c r="B14655" s="2">
        <v>4300002781</v>
      </c>
      <c r="C14655" s="2" t="s">
        <v>49</v>
      </c>
      <c r="D14655" s="2">
        <v>5001440</v>
      </c>
      <c r="E14655" s="2" t="s">
        <v>2124</v>
      </c>
      <c r="F14655" s="2">
        <v>41.5</v>
      </c>
    </row>
    <row r="14656" spans="1:6">
      <c r="A14656" s="2" t="s">
        <v>2121</v>
      </c>
      <c r="B14656" s="2">
        <v>4300002783</v>
      </c>
      <c r="C14656" s="2" t="s">
        <v>49</v>
      </c>
      <c r="D14656" s="2">
        <v>5001440</v>
      </c>
      <c r="E14656" s="2" t="s">
        <v>2124</v>
      </c>
      <c r="F14656" s="2">
        <v>75</v>
      </c>
    </row>
    <row r="14657" spans="1:6">
      <c r="A14657" s="2" t="s">
        <v>2121</v>
      </c>
      <c r="B14657" s="2">
        <v>4300003027</v>
      </c>
      <c r="C14657" s="2" t="s">
        <v>49</v>
      </c>
      <c r="D14657" s="2">
        <v>5001440</v>
      </c>
      <c r="E14657" s="2" t="s">
        <v>2124</v>
      </c>
      <c r="F14657" s="2">
        <v>98.97</v>
      </c>
    </row>
    <row r="14658" spans="1:6">
      <c r="A14658" s="2" t="s">
        <v>2121</v>
      </c>
      <c r="B14658" s="2">
        <v>4300003029</v>
      </c>
      <c r="C14658" s="2" t="s">
        <v>49</v>
      </c>
      <c r="D14658" s="2">
        <v>5001440</v>
      </c>
      <c r="E14658" s="2" t="s">
        <v>2124</v>
      </c>
      <c r="F14658" s="2">
        <v>89.64</v>
      </c>
    </row>
    <row r="14659" spans="1:6">
      <c r="A14659" s="2" t="s">
        <v>2121</v>
      </c>
      <c r="B14659" s="2">
        <v>4300003042</v>
      </c>
      <c r="C14659" s="2" t="s">
        <v>13</v>
      </c>
      <c r="D14659" s="2">
        <v>5001594</v>
      </c>
      <c r="E14659" s="2" t="s">
        <v>5217</v>
      </c>
      <c r="F14659" s="2">
        <v>4415.8599999999997</v>
      </c>
    </row>
    <row r="14660" spans="1:6">
      <c r="A14660" s="2" t="s">
        <v>2121</v>
      </c>
      <c r="B14660" s="2">
        <v>4300003042</v>
      </c>
      <c r="C14660" s="2" t="s">
        <v>15</v>
      </c>
      <c r="D14660" s="2">
        <v>5001594</v>
      </c>
      <c r="E14660" s="2" t="s">
        <v>5217</v>
      </c>
      <c r="F14660" s="2">
        <v>273.75</v>
      </c>
    </row>
    <row r="14661" spans="1:6">
      <c r="A14661" s="2" t="s">
        <v>2121</v>
      </c>
      <c r="B14661" s="2">
        <v>4300003042</v>
      </c>
      <c r="C14661" s="2" t="s">
        <v>94</v>
      </c>
      <c r="D14661" s="2">
        <v>5001594</v>
      </c>
      <c r="E14661" s="2" t="s">
        <v>5217</v>
      </c>
      <c r="F14661" s="2">
        <v>91.64</v>
      </c>
    </row>
    <row r="14662" spans="1:6">
      <c r="A14662" s="2" t="s">
        <v>2121</v>
      </c>
      <c r="B14662" s="2">
        <v>4300003242</v>
      </c>
      <c r="C14662" s="2" t="s">
        <v>49</v>
      </c>
      <c r="D14662" s="2">
        <v>5001440</v>
      </c>
      <c r="E14662" s="2" t="s">
        <v>2124</v>
      </c>
      <c r="F14662" s="2">
        <v>75</v>
      </c>
    </row>
    <row r="14663" spans="1:6">
      <c r="A14663" s="2" t="s">
        <v>2121</v>
      </c>
      <c r="B14663" s="2">
        <v>4300003243</v>
      </c>
      <c r="C14663" s="2" t="s">
        <v>49</v>
      </c>
      <c r="D14663" s="2">
        <v>5001440</v>
      </c>
      <c r="E14663" s="2" t="s">
        <v>2124</v>
      </c>
      <c r="F14663" s="2">
        <v>176.15</v>
      </c>
    </row>
    <row r="14664" spans="1:6">
      <c r="A14664" s="2" t="s">
        <v>2121</v>
      </c>
      <c r="B14664" s="2">
        <v>4300003732</v>
      </c>
      <c r="C14664" s="2" t="s">
        <v>13</v>
      </c>
      <c r="D14664" s="2">
        <v>5004020</v>
      </c>
      <c r="E14664" s="2" t="s">
        <v>137</v>
      </c>
      <c r="F14664" s="2">
        <v>136528.79999999999</v>
      </c>
    </row>
    <row r="14665" spans="1:6">
      <c r="A14665" s="2" t="s">
        <v>2121</v>
      </c>
      <c r="B14665" s="2">
        <v>4300003990</v>
      </c>
      <c r="C14665" s="2" t="s">
        <v>68</v>
      </c>
      <c r="D14665" s="2">
        <v>5001570</v>
      </c>
      <c r="E14665" s="2" t="s">
        <v>120</v>
      </c>
      <c r="F14665" s="2">
        <v>7409.49</v>
      </c>
    </row>
    <row r="14666" spans="1:6">
      <c r="A14666" s="2" t="s">
        <v>2121</v>
      </c>
      <c r="B14666" s="2">
        <v>4400012914</v>
      </c>
      <c r="C14666" s="2" t="s">
        <v>19</v>
      </c>
      <c r="D14666" s="2">
        <v>5006244</v>
      </c>
      <c r="E14666" s="2" t="s">
        <v>2127</v>
      </c>
      <c r="F14666" s="2">
        <v>958.42</v>
      </c>
    </row>
    <row r="14667" spans="1:6">
      <c r="A14667" s="2" t="s">
        <v>2121</v>
      </c>
      <c r="B14667" s="2">
        <v>4400012980</v>
      </c>
      <c r="C14667" s="2" t="s">
        <v>141</v>
      </c>
      <c r="D14667" s="2">
        <v>5024837</v>
      </c>
      <c r="E14667" s="2" t="s">
        <v>18</v>
      </c>
      <c r="F14667" s="2">
        <v>46.22</v>
      </c>
    </row>
    <row r="14668" spans="1:6">
      <c r="A14668" s="2" t="s">
        <v>2121</v>
      </c>
      <c r="B14668" s="2">
        <v>4400012980</v>
      </c>
      <c r="C14668" s="2" t="s">
        <v>43</v>
      </c>
      <c r="D14668" s="2">
        <v>5024837</v>
      </c>
      <c r="E14668" s="2" t="s">
        <v>18</v>
      </c>
      <c r="F14668" s="2">
        <v>258.39</v>
      </c>
    </row>
    <row r="14669" spans="1:6">
      <c r="A14669" s="2" t="s">
        <v>2121</v>
      </c>
      <c r="B14669" s="2">
        <v>4400012980</v>
      </c>
      <c r="C14669" s="2" t="s">
        <v>4762</v>
      </c>
      <c r="D14669" s="2">
        <v>5024837</v>
      </c>
      <c r="E14669" s="2" t="s">
        <v>18</v>
      </c>
      <c r="F14669" s="2">
        <v>189.36</v>
      </c>
    </row>
    <row r="14670" spans="1:6">
      <c r="A14670" s="2" t="s">
        <v>2121</v>
      </c>
      <c r="B14670" s="2">
        <v>4400012980</v>
      </c>
      <c r="C14670" s="2" t="s">
        <v>56</v>
      </c>
      <c r="D14670" s="2">
        <v>5024837</v>
      </c>
      <c r="E14670" s="2" t="s">
        <v>18</v>
      </c>
      <c r="F14670" s="2">
        <v>590.30999999999995</v>
      </c>
    </row>
    <row r="14671" spans="1:6">
      <c r="A14671" s="2" t="s">
        <v>2121</v>
      </c>
      <c r="B14671" s="2">
        <v>4400013045</v>
      </c>
      <c r="C14671" s="2" t="s">
        <v>56</v>
      </c>
      <c r="D14671" s="2">
        <v>5001171</v>
      </c>
      <c r="E14671" s="2" t="s">
        <v>196</v>
      </c>
      <c r="F14671" s="2">
        <v>571.89</v>
      </c>
    </row>
    <row r="14672" spans="1:6">
      <c r="A14672" s="2" t="s">
        <v>2121</v>
      </c>
      <c r="B14672" s="2">
        <v>4400013047</v>
      </c>
      <c r="C14672" s="2" t="s">
        <v>49</v>
      </c>
      <c r="D14672" s="2">
        <v>5001440</v>
      </c>
      <c r="E14672" s="2" t="s">
        <v>2124</v>
      </c>
      <c r="F14672" s="2">
        <v>50</v>
      </c>
    </row>
    <row r="14673" spans="1:6">
      <c r="A14673" s="2" t="s">
        <v>2121</v>
      </c>
      <c r="B14673" s="2">
        <v>4400013828</v>
      </c>
      <c r="C14673" s="2" t="s">
        <v>49</v>
      </c>
      <c r="D14673" s="2">
        <v>5015072</v>
      </c>
      <c r="E14673" s="2" t="s">
        <v>772</v>
      </c>
      <c r="F14673" s="2">
        <v>5274.72</v>
      </c>
    </row>
    <row r="14674" spans="1:6">
      <c r="A14674" s="2" t="s">
        <v>2121</v>
      </c>
      <c r="B14674" s="2">
        <v>4400013832</v>
      </c>
      <c r="C14674" s="2" t="s">
        <v>107</v>
      </c>
      <c r="D14674" s="2">
        <v>5000160</v>
      </c>
      <c r="E14674" s="2" t="s">
        <v>188</v>
      </c>
      <c r="F14674" s="2">
        <v>5988.85</v>
      </c>
    </row>
    <row r="14675" spans="1:6">
      <c r="A14675" s="2" t="s">
        <v>2121</v>
      </c>
      <c r="B14675" s="2">
        <v>4500073302</v>
      </c>
      <c r="C14675" s="2" t="s">
        <v>107</v>
      </c>
      <c r="D14675" s="2">
        <v>5031399</v>
      </c>
      <c r="E14675" s="2" t="s">
        <v>415</v>
      </c>
      <c r="F14675" s="2">
        <v>13745.25</v>
      </c>
    </row>
    <row r="14676" spans="1:6">
      <c r="A14676" s="2" t="s">
        <v>2121</v>
      </c>
      <c r="B14676" s="2">
        <v>4500073588</v>
      </c>
      <c r="C14676" s="2" t="s">
        <v>107</v>
      </c>
      <c r="D14676" s="2">
        <v>5019121</v>
      </c>
      <c r="E14676" s="2" t="s">
        <v>857</v>
      </c>
      <c r="F14676" s="2">
        <v>3400.83</v>
      </c>
    </row>
    <row r="14677" spans="1:6">
      <c r="A14677" s="2" t="s">
        <v>2121</v>
      </c>
      <c r="B14677" s="2">
        <v>4750001</v>
      </c>
      <c r="C14677" s="2" t="s">
        <v>56</v>
      </c>
      <c r="D14677" s="2">
        <v>5001440</v>
      </c>
      <c r="E14677" s="2" t="s">
        <v>2124</v>
      </c>
      <c r="F14677" s="2">
        <v>21.5</v>
      </c>
    </row>
    <row r="14678" spans="1:6">
      <c r="A14678" s="2" t="s">
        <v>2121</v>
      </c>
      <c r="B14678" s="2">
        <v>4750004</v>
      </c>
      <c r="C14678" s="2" t="s">
        <v>183</v>
      </c>
      <c r="D14678" s="2">
        <v>5001480</v>
      </c>
      <c r="E14678" s="2" t="s">
        <v>5342</v>
      </c>
      <c r="F14678" s="2">
        <v>25708.49</v>
      </c>
    </row>
    <row r="14679" spans="1:6">
      <c r="A14679" s="2" t="s">
        <v>2121</v>
      </c>
      <c r="B14679" s="2">
        <v>4750005</v>
      </c>
      <c r="C14679" s="2" t="s">
        <v>183</v>
      </c>
      <c r="D14679" s="2">
        <v>5001500</v>
      </c>
      <c r="E14679" s="2" t="s">
        <v>5343</v>
      </c>
      <c r="F14679" s="2">
        <v>25025.17</v>
      </c>
    </row>
    <row r="14680" spans="1:6">
      <c r="A14680" s="2" t="s">
        <v>2121</v>
      </c>
      <c r="B14680" s="2">
        <v>4750007</v>
      </c>
      <c r="C14680" s="2" t="s">
        <v>183</v>
      </c>
      <c r="D14680" s="2">
        <v>5001541</v>
      </c>
      <c r="E14680" s="2" t="s">
        <v>5344</v>
      </c>
      <c r="F14680" s="2">
        <v>23837.62</v>
      </c>
    </row>
    <row r="14681" spans="1:6">
      <c r="A14681" s="2" t="s">
        <v>2121</v>
      </c>
      <c r="B14681" s="2">
        <v>4750008</v>
      </c>
      <c r="C14681" s="2" t="s">
        <v>183</v>
      </c>
      <c r="D14681" s="2">
        <v>5018964</v>
      </c>
      <c r="E14681" s="2" t="s">
        <v>5345</v>
      </c>
      <c r="F14681" s="2">
        <v>4887.6899999999996</v>
      </c>
    </row>
    <row r="14682" spans="1:6">
      <c r="A14682" s="2" t="s">
        <v>2121</v>
      </c>
      <c r="B14682" s="2">
        <v>4750009</v>
      </c>
      <c r="C14682" s="2" t="s">
        <v>183</v>
      </c>
      <c r="D14682" s="2">
        <v>5029754</v>
      </c>
      <c r="E14682" s="2" t="s">
        <v>5346</v>
      </c>
      <c r="F14682" s="2">
        <v>23414.59</v>
      </c>
    </row>
    <row r="14683" spans="1:6">
      <c r="A14683" s="2" t="s">
        <v>2121</v>
      </c>
      <c r="B14683" s="2">
        <v>4750011</v>
      </c>
      <c r="C14683" s="2" t="s">
        <v>56</v>
      </c>
      <c r="D14683" s="2">
        <v>5030186</v>
      </c>
      <c r="E14683" s="2" t="s">
        <v>677</v>
      </c>
      <c r="F14683" s="2">
        <v>126.51</v>
      </c>
    </row>
    <row r="14684" spans="1:6">
      <c r="A14684" s="2" t="s">
        <v>2121</v>
      </c>
      <c r="B14684" s="2">
        <v>4750012</v>
      </c>
      <c r="C14684" s="2" t="s">
        <v>304</v>
      </c>
      <c r="D14684" s="2">
        <v>5001504</v>
      </c>
      <c r="E14684" s="2" t="s">
        <v>5347</v>
      </c>
      <c r="F14684" s="2">
        <v>348.4</v>
      </c>
    </row>
    <row r="14685" spans="1:6">
      <c r="A14685" s="2" t="s">
        <v>2121</v>
      </c>
      <c r="B14685" s="2">
        <v>4750015</v>
      </c>
      <c r="C14685" s="2" t="s">
        <v>60</v>
      </c>
      <c r="D14685" s="2">
        <v>5001041</v>
      </c>
      <c r="E14685" s="2" t="s">
        <v>76</v>
      </c>
      <c r="F14685" s="2">
        <v>339.96</v>
      </c>
    </row>
    <row r="14686" spans="1:6">
      <c r="A14686" s="2" t="s">
        <v>2121</v>
      </c>
      <c r="B14686" s="2">
        <v>4750025</v>
      </c>
      <c r="C14686" s="2" t="s">
        <v>68</v>
      </c>
      <c r="D14686" s="2">
        <v>5001570</v>
      </c>
      <c r="E14686" s="2" t="s">
        <v>120</v>
      </c>
      <c r="F14686" s="2">
        <v>232.24</v>
      </c>
    </row>
    <row r="14687" spans="1:6">
      <c r="A14687" s="2" t="s">
        <v>2121</v>
      </c>
      <c r="B14687" s="2">
        <v>4750028</v>
      </c>
      <c r="C14687" s="2" t="s">
        <v>507</v>
      </c>
      <c r="D14687" s="2" t="s">
        <v>5348</v>
      </c>
      <c r="E14687" s="2" t="s">
        <v>5349</v>
      </c>
      <c r="F14687" s="2">
        <v>4480</v>
      </c>
    </row>
    <row r="14688" spans="1:6">
      <c r="A14688" s="2" t="s">
        <v>2121</v>
      </c>
      <c r="B14688" s="2">
        <v>4750031</v>
      </c>
      <c r="C14688" s="2" t="s">
        <v>94</v>
      </c>
      <c r="D14688" s="2" t="s">
        <v>5350</v>
      </c>
      <c r="E14688" s="2" t="s">
        <v>5217</v>
      </c>
      <c r="F14688" s="2">
        <v>17404.86</v>
      </c>
    </row>
    <row r="14689" spans="1:6">
      <c r="A14689" s="2" t="s">
        <v>2121</v>
      </c>
      <c r="B14689" s="2">
        <v>4750037</v>
      </c>
      <c r="C14689" s="2" t="s">
        <v>68</v>
      </c>
      <c r="D14689" s="2">
        <v>5001610</v>
      </c>
      <c r="E14689" s="2" t="s">
        <v>67</v>
      </c>
      <c r="F14689" s="2">
        <v>26.88</v>
      </c>
    </row>
    <row r="14690" spans="1:6">
      <c r="A14690" s="2" t="s">
        <v>2121</v>
      </c>
      <c r="B14690" s="2">
        <v>4750057</v>
      </c>
      <c r="C14690" s="2" t="s">
        <v>43</v>
      </c>
      <c r="D14690" s="2" t="s">
        <v>5350</v>
      </c>
      <c r="E14690" s="2" t="s">
        <v>5217</v>
      </c>
      <c r="F14690" s="2">
        <v>11899.47</v>
      </c>
    </row>
    <row r="14691" spans="1:6">
      <c r="A14691" s="2" t="s">
        <v>2121</v>
      </c>
      <c r="B14691" s="2">
        <v>4750059</v>
      </c>
      <c r="C14691" s="2" t="s">
        <v>94</v>
      </c>
      <c r="D14691" s="2">
        <v>5000237</v>
      </c>
      <c r="E14691" s="2" t="s">
        <v>98</v>
      </c>
      <c r="F14691" s="2">
        <v>5939.08</v>
      </c>
    </row>
    <row r="14692" spans="1:6">
      <c r="A14692" s="2" t="s">
        <v>2121</v>
      </c>
      <c r="B14692" s="2">
        <v>4750060</v>
      </c>
      <c r="C14692" s="2" t="s">
        <v>94</v>
      </c>
      <c r="D14692" s="2">
        <v>5001899</v>
      </c>
      <c r="E14692" s="2" t="s">
        <v>329</v>
      </c>
      <c r="F14692" s="2">
        <v>199.28</v>
      </c>
    </row>
    <row r="14693" spans="1:6">
      <c r="A14693" s="2" t="s">
        <v>2121</v>
      </c>
      <c r="B14693" s="2"/>
      <c r="C14693" s="2" t="s">
        <v>1203</v>
      </c>
      <c r="D14693" s="2">
        <v>5001929</v>
      </c>
      <c r="E14693" s="2" t="s">
        <v>2579</v>
      </c>
      <c r="F14693" s="2">
        <v>3902.11</v>
      </c>
    </row>
    <row r="14694" spans="1:6">
      <c r="A14694" s="2" t="s">
        <v>2121</v>
      </c>
      <c r="B14694" s="2"/>
      <c r="C14694" s="2" t="s">
        <v>1203</v>
      </c>
      <c r="D14694" s="2">
        <v>5001970</v>
      </c>
      <c r="E14694" s="2" t="s">
        <v>2581</v>
      </c>
      <c r="F14694" s="2">
        <v>1314.62</v>
      </c>
    </row>
    <row r="14695" spans="1:6">
      <c r="A14695" s="2" t="s">
        <v>2121</v>
      </c>
      <c r="B14695" s="2"/>
      <c r="C14695" s="2" t="s">
        <v>1203</v>
      </c>
      <c r="D14695" s="2">
        <v>5009904</v>
      </c>
      <c r="E14695" s="2" t="s">
        <v>2797</v>
      </c>
      <c r="F14695" s="2">
        <v>911.86</v>
      </c>
    </row>
    <row r="14696" spans="1:6">
      <c r="A14696" s="2" t="s">
        <v>2121</v>
      </c>
      <c r="B14696" s="2"/>
      <c r="C14696" s="2" t="s">
        <v>594</v>
      </c>
      <c r="D14696" s="2">
        <v>5002627</v>
      </c>
      <c r="E14696" s="2" t="s">
        <v>3201</v>
      </c>
      <c r="F14696" s="2">
        <v>20991.25</v>
      </c>
    </row>
    <row r="14697" spans="1:6">
      <c r="A14697" s="2" t="s">
        <v>2121</v>
      </c>
      <c r="B14697" s="2"/>
      <c r="C14697" s="2" t="s">
        <v>3360</v>
      </c>
      <c r="D14697" s="2">
        <v>5001542</v>
      </c>
      <c r="E14697" s="2" t="s">
        <v>5922</v>
      </c>
      <c r="F14697" s="2">
        <v>220</v>
      </c>
    </row>
    <row r="14698" spans="1:6">
      <c r="A14698" s="2" t="s">
        <v>2121</v>
      </c>
      <c r="B14698" s="2"/>
      <c r="C14698" s="2" t="s">
        <v>1237</v>
      </c>
      <c r="D14698" s="2">
        <v>5020040</v>
      </c>
      <c r="E14698" s="2" t="s">
        <v>3462</v>
      </c>
      <c r="F14698" s="2">
        <v>1377.34</v>
      </c>
    </row>
    <row r="14699" spans="1:6">
      <c r="A14699" s="2" t="s">
        <v>2121</v>
      </c>
      <c r="B14699" s="2"/>
      <c r="C14699" s="2" t="s">
        <v>779</v>
      </c>
      <c r="D14699" s="2">
        <v>5001612</v>
      </c>
      <c r="E14699" s="2" t="s">
        <v>1012</v>
      </c>
      <c r="F14699" s="2">
        <v>85</v>
      </c>
    </row>
    <row r="14700" spans="1:6">
      <c r="A14700" s="2" t="s">
        <v>2121</v>
      </c>
      <c r="B14700" s="2"/>
      <c r="C14700" s="2" t="s">
        <v>141</v>
      </c>
      <c r="D14700" s="2">
        <v>5005233</v>
      </c>
      <c r="E14700" s="2" t="s">
        <v>6212</v>
      </c>
      <c r="F14700" s="2">
        <v>57.19</v>
      </c>
    </row>
    <row r="14701" spans="1:6">
      <c r="A14701" s="2" t="s">
        <v>2121</v>
      </c>
      <c r="B14701" s="2"/>
      <c r="C14701" s="2" t="s">
        <v>43</v>
      </c>
      <c r="D14701" s="2">
        <v>5036778</v>
      </c>
      <c r="E14701" s="2" t="s">
        <v>6219</v>
      </c>
      <c r="F14701" s="2">
        <v>112.5</v>
      </c>
    </row>
    <row r="14702" spans="1:6">
      <c r="A14702" s="2" t="s">
        <v>2121</v>
      </c>
      <c r="B14702" s="2"/>
      <c r="C14702" s="2" t="s">
        <v>68</v>
      </c>
      <c r="D14702" s="2">
        <v>5001458</v>
      </c>
      <c r="E14702" s="2" t="s">
        <v>254</v>
      </c>
      <c r="F14702" s="2">
        <v>939.87</v>
      </c>
    </row>
    <row r="14703" spans="1:6">
      <c r="A14703" s="2" t="s">
        <v>2121</v>
      </c>
      <c r="B14703" s="2"/>
      <c r="C14703" s="2" t="s">
        <v>68</v>
      </c>
      <c r="D14703" s="2">
        <v>5001466</v>
      </c>
      <c r="E14703" s="2" t="s">
        <v>6235</v>
      </c>
      <c r="F14703" s="2">
        <v>85</v>
      </c>
    </row>
    <row r="14704" spans="1:6">
      <c r="A14704" s="2" t="s">
        <v>2121</v>
      </c>
      <c r="B14704" s="2"/>
      <c r="C14704" s="2" t="s">
        <v>209</v>
      </c>
      <c r="D14704" s="2">
        <v>5001856</v>
      </c>
      <c r="E14704" s="2" t="s">
        <v>6238</v>
      </c>
      <c r="F14704" s="2">
        <v>15.05</v>
      </c>
    </row>
    <row r="14705" spans="1:6">
      <c r="A14705" s="2" t="s">
        <v>2121</v>
      </c>
      <c r="B14705" s="2"/>
      <c r="C14705" s="2" t="s">
        <v>56</v>
      </c>
      <c r="D14705" s="2">
        <v>5001527</v>
      </c>
      <c r="E14705" s="2" t="s">
        <v>2123</v>
      </c>
      <c r="F14705" s="2">
        <v>292.3</v>
      </c>
    </row>
    <row r="14706" spans="1:6">
      <c r="A14706" s="2" t="s">
        <v>2121</v>
      </c>
      <c r="B14706" s="2"/>
      <c r="C14706" s="2" t="s">
        <v>56</v>
      </c>
      <c r="D14706" s="2">
        <v>5001529</v>
      </c>
      <c r="E14706" s="2" t="s">
        <v>6316</v>
      </c>
      <c r="F14706" s="2">
        <v>104.15</v>
      </c>
    </row>
    <row r="14707" spans="1:6">
      <c r="A14707" s="2" t="s">
        <v>2121</v>
      </c>
      <c r="B14707" s="2"/>
      <c r="C14707" s="2" t="s">
        <v>60</v>
      </c>
      <c r="D14707" s="2">
        <v>5000093</v>
      </c>
      <c r="E14707" s="2" t="s">
        <v>59</v>
      </c>
      <c r="F14707" s="2">
        <v>8.3800000000000008</v>
      </c>
    </row>
    <row r="14708" spans="1:6">
      <c r="A14708" s="2" t="s">
        <v>2121</v>
      </c>
      <c r="B14708" s="2"/>
      <c r="C14708" s="2" t="s">
        <v>94</v>
      </c>
      <c r="D14708" s="2">
        <v>5000237</v>
      </c>
      <c r="E14708" s="2" t="s">
        <v>98</v>
      </c>
      <c r="F14708" s="2">
        <v>-50.08</v>
      </c>
    </row>
    <row r="14709" spans="1:6">
      <c r="A14709" s="2" t="s">
        <v>2121</v>
      </c>
      <c r="B14709" s="2">
        <v>4300002520</v>
      </c>
      <c r="C14709" s="2" t="s">
        <v>125</v>
      </c>
      <c r="D14709" s="2">
        <v>5028237</v>
      </c>
      <c r="E14709" s="2" t="s">
        <v>470</v>
      </c>
      <c r="F14709" s="2">
        <v>290.27999999999997</v>
      </c>
    </row>
    <row r="14710" spans="1:6">
      <c r="A14710" s="2" t="s">
        <v>2121</v>
      </c>
      <c r="B14710" s="2">
        <v>4300002521</v>
      </c>
      <c r="C14710" s="2" t="s">
        <v>125</v>
      </c>
      <c r="D14710" s="2">
        <v>5028237</v>
      </c>
      <c r="E14710" s="2" t="s">
        <v>470</v>
      </c>
      <c r="F14710" s="2">
        <v>388.04</v>
      </c>
    </row>
    <row r="14711" spans="1:6">
      <c r="A14711" s="2" t="s">
        <v>2121</v>
      </c>
      <c r="B14711" s="2">
        <v>4300003774</v>
      </c>
      <c r="C14711" s="2" t="s">
        <v>17</v>
      </c>
      <c r="D14711" s="2">
        <v>5001494</v>
      </c>
      <c r="E14711" s="2" t="s">
        <v>4731</v>
      </c>
      <c r="F14711" s="2">
        <v>7679.58</v>
      </c>
    </row>
    <row r="14712" spans="1:6">
      <c r="A14712" s="2" t="s">
        <v>2121</v>
      </c>
      <c r="B14712" s="2">
        <v>4300004078</v>
      </c>
      <c r="C14712" s="2" t="s">
        <v>13</v>
      </c>
      <c r="D14712" s="2">
        <v>5036581</v>
      </c>
      <c r="E14712" s="2" t="s">
        <v>6437</v>
      </c>
      <c r="F14712" s="2">
        <v>17000</v>
      </c>
    </row>
    <row r="14713" spans="1:6">
      <c r="A14713" s="2" t="s">
        <v>2121</v>
      </c>
      <c r="B14713" s="2">
        <v>4300004109</v>
      </c>
      <c r="C14713" s="2" t="s">
        <v>13</v>
      </c>
      <c r="D14713" s="2">
        <v>5004458</v>
      </c>
      <c r="E14713" s="2" t="s">
        <v>2122</v>
      </c>
      <c r="F14713" s="2">
        <v>6708</v>
      </c>
    </row>
    <row r="14714" spans="1:6">
      <c r="A14714" s="2" t="s">
        <v>2121</v>
      </c>
      <c r="B14714" s="2">
        <v>4300004109</v>
      </c>
      <c r="C14714" s="2" t="s">
        <v>107</v>
      </c>
      <c r="D14714" s="2">
        <v>5004458</v>
      </c>
      <c r="E14714" s="2" t="s">
        <v>2122</v>
      </c>
      <c r="F14714" s="2">
        <v>14976.73</v>
      </c>
    </row>
    <row r="14715" spans="1:6">
      <c r="A14715" s="2" t="s">
        <v>2121</v>
      </c>
      <c r="B14715" s="2">
        <v>4300004177</v>
      </c>
      <c r="C14715" s="2" t="s">
        <v>43</v>
      </c>
      <c r="D14715" s="2">
        <v>5036778</v>
      </c>
      <c r="E14715" s="2" t="s">
        <v>6219</v>
      </c>
      <c r="F14715" s="2">
        <v>1274.94</v>
      </c>
    </row>
    <row r="14716" spans="1:6">
      <c r="A14716" s="2" t="s">
        <v>2121</v>
      </c>
      <c r="B14716" s="2">
        <v>4300004368</v>
      </c>
      <c r="C14716" s="2" t="s">
        <v>191</v>
      </c>
      <c r="D14716" s="2">
        <v>5001440</v>
      </c>
      <c r="E14716" s="2" t="s">
        <v>2124</v>
      </c>
      <c r="F14716" s="2">
        <v>2038.75</v>
      </c>
    </row>
    <row r="14717" spans="1:6">
      <c r="A14717" s="2" t="s">
        <v>2121</v>
      </c>
      <c r="B14717" s="2">
        <v>4300004368</v>
      </c>
      <c r="C14717" s="2" t="s">
        <v>49</v>
      </c>
      <c r="D14717" s="2">
        <v>5001440</v>
      </c>
      <c r="E14717" s="2" t="s">
        <v>2124</v>
      </c>
      <c r="F14717" s="2">
        <v>2312.29</v>
      </c>
    </row>
    <row r="14718" spans="1:6">
      <c r="A14718" s="2" t="s">
        <v>2121</v>
      </c>
      <c r="B14718" s="2">
        <v>4400012980</v>
      </c>
      <c r="C14718" s="2" t="s">
        <v>107</v>
      </c>
      <c r="D14718" s="2">
        <v>5024837</v>
      </c>
      <c r="E14718" s="2" t="s">
        <v>18</v>
      </c>
      <c r="F14718" s="2">
        <v>267.74</v>
      </c>
    </row>
    <row r="14719" spans="1:6">
      <c r="A14719" s="2" t="s">
        <v>2121</v>
      </c>
      <c r="B14719" s="2">
        <v>4400014488</v>
      </c>
      <c r="C14719" s="2" t="s">
        <v>56</v>
      </c>
      <c r="D14719" s="2">
        <v>5024837</v>
      </c>
      <c r="E14719" s="2" t="s">
        <v>18</v>
      </c>
      <c r="F14719" s="2">
        <v>644.08000000000004</v>
      </c>
    </row>
    <row r="14720" spans="1:6">
      <c r="A14720" s="2" t="s">
        <v>2121</v>
      </c>
      <c r="B14720" s="2">
        <v>4500072056</v>
      </c>
      <c r="C14720" s="2" t="s">
        <v>15</v>
      </c>
      <c r="D14720" s="2">
        <v>5001594</v>
      </c>
      <c r="E14720" s="2" t="s">
        <v>5217</v>
      </c>
      <c r="F14720" s="2">
        <v>437.6</v>
      </c>
    </row>
    <row r="14721" spans="1:6">
      <c r="A14721" s="2" t="s">
        <v>2121</v>
      </c>
      <c r="B14721" s="2">
        <v>4500072056</v>
      </c>
      <c r="C14721" s="2" t="s">
        <v>43</v>
      </c>
      <c r="D14721" s="2">
        <v>5001594</v>
      </c>
      <c r="E14721" s="2" t="s">
        <v>5217</v>
      </c>
      <c r="F14721" s="2">
        <v>179.05</v>
      </c>
    </row>
    <row r="14722" spans="1:6">
      <c r="A14722" s="2" t="s">
        <v>2121</v>
      </c>
      <c r="B14722" s="2">
        <v>4500072056</v>
      </c>
      <c r="C14722" s="2" t="s">
        <v>56</v>
      </c>
      <c r="D14722" s="2">
        <v>5001594</v>
      </c>
      <c r="E14722" s="2" t="s">
        <v>5217</v>
      </c>
      <c r="F14722" s="2">
        <v>7058.11</v>
      </c>
    </row>
    <row r="14723" spans="1:6">
      <c r="A14723" s="2" t="s">
        <v>2121</v>
      </c>
      <c r="B14723" s="2">
        <v>4500073656</v>
      </c>
      <c r="C14723" s="2" t="s">
        <v>141</v>
      </c>
      <c r="D14723" s="2">
        <v>5001561</v>
      </c>
      <c r="E14723" s="2" t="s">
        <v>6463</v>
      </c>
      <c r="F14723" s="2">
        <v>136.82</v>
      </c>
    </row>
    <row r="14724" spans="1:6">
      <c r="A14724" s="2" t="s">
        <v>2121</v>
      </c>
      <c r="B14724" s="2">
        <v>4750023</v>
      </c>
      <c r="C14724" s="2" t="s">
        <v>304</v>
      </c>
      <c r="D14724" s="2">
        <v>5018872</v>
      </c>
      <c r="E14724" s="2" t="s">
        <v>6473</v>
      </c>
      <c r="F14724" s="2">
        <v>602</v>
      </c>
    </row>
    <row r="14725" spans="1:6">
      <c r="A14725" s="2" t="s">
        <v>2121</v>
      </c>
      <c r="B14725" s="2">
        <v>4750053</v>
      </c>
      <c r="C14725" s="2" t="s">
        <v>191</v>
      </c>
      <c r="D14725" s="2">
        <v>5004020</v>
      </c>
      <c r="E14725" s="2" t="s">
        <v>137</v>
      </c>
      <c r="F14725" s="2">
        <v>750</v>
      </c>
    </row>
    <row r="14726" spans="1:6">
      <c r="A14726" s="2" t="s">
        <v>2121</v>
      </c>
      <c r="B14726" s="2"/>
      <c r="C14726" s="2" t="s">
        <v>1203</v>
      </c>
      <c r="D14726" s="2">
        <v>5001524</v>
      </c>
      <c r="E14726" s="2" t="s">
        <v>6702</v>
      </c>
      <c r="F14726" s="2">
        <v>105</v>
      </c>
    </row>
    <row r="14727" spans="1:6">
      <c r="A14727" s="2" t="s">
        <v>2121</v>
      </c>
      <c r="B14727" s="2"/>
      <c r="C14727" s="2" t="s">
        <v>1203</v>
      </c>
      <c r="D14727" s="2">
        <v>5013705</v>
      </c>
      <c r="E14727" s="2" t="s">
        <v>2846</v>
      </c>
      <c r="F14727" s="2">
        <v>481.26</v>
      </c>
    </row>
    <row r="14728" spans="1:6">
      <c r="A14728" s="2" t="s">
        <v>2121</v>
      </c>
      <c r="B14728" s="2"/>
      <c r="C14728" s="2" t="s">
        <v>3360</v>
      </c>
      <c r="D14728" s="2">
        <v>5002784</v>
      </c>
      <c r="E14728" s="2" t="s">
        <v>3371</v>
      </c>
      <c r="F14728" s="2">
        <v>258.08</v>
      </c>
    </row>
    <row r="14729" spans="1:6">
      <c r="A14729" s="2" t="s">
        <v>2121</v>
      </c>
      <c r="B14729" s="2"/>
      <c r="C14729" s="2" t="s">
        <v>1237</v>
      </c>
      <c r="D14729" s="2">
        <v>5001531</v>
      </c>
      <c r="E14729" s="2" t="s">
        <v>3362</v>
      </c>
      <c r="F14729" s="2">
        <v>3026.8</v>
      </c>
    </row>
    <row r="14730" spans="1:6">
      <c r="A14730" s="2" t="s">
        <v>2121</v>
      </c>
      <c r="B14730" s="2"/>
      <c r="C14730" s="2" t="s">
        <v>1237</v>
      </c>
      <c r="D14730" s="2">
        <v>5028227</v>
      </c>
      <c r="E14730" s="2" t="s">
        <v>6928</v>
      </c>
      <c r="F14730" s="2">
        <v>207.9</v>
      </c>
    </row>
    <row r="14731" spans="1:6">
      <c r="A14731" s="2" t="s">
        <v>2121</v>
      </c>
      <c r="B14731" s="2"/>
      <c r="C14731" s="2" t="s">
        <v>779</v>
      </c>
      <c r="D14731" s="2">
        <v>5001743</v>
      </c>
      <c r="E14731" s="2" t="s">
        <v>5319</v>
      </c>
      <c r="F14731" s="2">
        <v>185</v>
      </c>
    </row>
    <row r="14732" spans="1:6">
      <c r="A14732" s="2" t="s">
        <v>2121</v>
      </c>
      <c r="B14732" s="2"/>
      <c r="C14732" s="2" t="s">
        <v>68</v>
      </c>
      <c r="D14732" s="2">
        <v>5001610</v>
      </c>
      <c r="E14732" s="2" t="s">
        <v>67</v>
      </c>
      <c r="F14732" s="2">
        <v>-185.15</v>
      </c>
    </row>
    <row r="14733" spans="1:6">
      <c r="A14733" s="2" t="s">
        <v>2121</v>
      </c>
      <c r="B14733" s="2"/>
      <c r="C14733" s="2" t="s">
        <v>507</v>
      </c>
      <c r="D14733" s="2">
        <v>5008173</v>
      </c>
      <c r="E14733" s="2" t="s">
        <v>4717</v>
      </c>
      <c r="F14733" s="2">
        <v>35</v>
      </c>
    </row>
    <row r="14734" spans="1:6">
      <c r="A14734" s="2" t="s">
        <v>2121</v>
      </c>
      <c r="B14734" s="2"/>
      <c r="C14734" s="2" t="s">
        <v>152</v>
      </c>
      <c r="D14734" s="2">
        <v>5002030</v>
      </c>
      <c r="E14734" s="2" t="s">
        <v>871</v>
      </c>
      <c r="F14734" s="2">
        <v>315</v>
      </c>
    </row>
    <row r="14735" spans="1:6">
      <c r="A14735" s="2" t="s">
        <v>2121</v>
      </c>
      <c r="B14735" s="2"/>
      <c r="C14735" s="2" t="s">
        <v>152</v>
      </c>
      <c r="D14735" s="2">
        <v>5007499</v>
      </c>
      <c r="E14735" s="2" t="s">
        <v>7059</v>
      </c>
      <c r="F14735" s="2">
        <v>186.03</v>
      </c>
    </row>
    <row r="14736" spans="1:6">
      <c r="A14736" s="2" t="s">
        <v>2121</v>
      </c>
      <c r="B14736" s="2">
        <v>4300002929</v>
      </c>
      <c r="C14736" s="2" t="s">
        <v>90</v>
      </c>
      <c r="D14736" s="2" t="s">
        <v>7093</v>
      </c>
      <c r="E14736" s="2" t="s">
        <v>7094</v>
      </c>
      <c r="F14736" s="2">
        <v>29964.34</v>
      </c>
    </row>
    <row r="14737" spans="1:6">
      <c r="A14737" s="2" t="s">
        <v>2121</v>
      </c>
      <c r="B14737" s="2">
        <v>4300004367</v>
      </c>
      <c r="C14737" s="2" t="s">
        <v>191</v>
      </c>
      <c r="D14737" s="2">
        <v>5001527</v>
      </c>
      <c r="E14737" s="2" t="s">
        <v>2123</v>
      </c>
      <c r="F14737" s="2">
        <v>1840</v>
      </c>
    </row>
    <row r="14738" spans="1:6">
      <c r="A14738" s="2" t="s">
        <v>2121</v>
      </c>
      <c r="B14738" s="2">
        <v>4400013840</v>
      </c>
      <c r="C14738" s="2" t="s">
        <v>13</v>
      </c>
      <c r="D14738" s="2">
        <v>5017694</v>
      </c>
      <c r="E14738" s="2" t="s">
        <v>7105</v>
      </c>
      <c r="F14738" s="2">
        <v>7442.01</v>
      </c>
    </row>
    <row r="14739" spans="1:6">
      <c r="A14739" s="2" t="s">
        <v>2121</v>
      </c>
      <c r="B14739" s="2">
        <v>4400013840</v>
      </c>
      <c r="C14739" s="2" t="s">
        <v>107</v>
      </c>
      <c r="D14739" s="2">
        <v>5017694</v>
      </c>
      <c r="E14739" s="2" t="s">
        <v>7105</v>
      </c>
      <c r="F14739" s="2">
        <v>5778.13</v>
      </c>
    </row>
    <row r="14740" spans="1:6">
      <c r="A14740" s="2" t="s">
        <v>2121</v>
      </c>
      <c r="B14740" s="2">
        <v>4400014488</v>
      </c>
      <c r="C14740" s="2" t="s">
        <v>4762</v>
      </c>
      <c r="D14740" s="2">
        <v>5024837</v>
      </c>
      <c r="E14740" s="2" t="s">
        <v>18</v>
      </c>
      <c r="F14740" s="2">
        <v>99.6</v>
      </c>
    </row>
    <row r="14741" spans="1:6">
      <c r="A14741" s="2" t="s">
        <v>2121</v>
      </c>
      <c r="B14741" s="2">
        <v>4750053</v>
      </c>
      <c r="C14741" s="2" t="s">
        <v>13</v>
      </c>
      <c r="D14741" s="2">
        <v>5036581</v>
      </c>
      <c r="E14741" s="2" t="s">
        <v>6437</v>
      </c>
      <c r="F14741" s="2">
        <v>1971.25</v>
      </c>
    </row>
    <row r="14742" spans="1:6">
      <c r="A14742" s="2" t="s">
        <v>2121</v>
      </c>
      <c r="B14742" s="2"/>
      <c r="C14742" s="2" t="s">
        <v>183</v>
      </c>
      <c r="D14742" s="2">
        <v>5001869</v>
      </c>
      <c r="E14742" s="2" t="s">
        <v>7313</v>
      </c>
      <c r="F14742" s="2">
        <v>1269.1500000000001</v>
      </c>
    </row>
    <row r="14743" spans="1:6">
      <c r="A14743" s="2" t="s">
        <v>2121</v>
      </c>
      <c r="B14743" s="2"/>
      <c r="C14743" s="2" t="s">
        <v>1203</v>
      </c>
      <c r="D14743" s="2">
        <v>5027981</v>
      </c>
      <c r="E14743" s="2" t="s">
        <v>3042</v>
      </c>
      <c r="F14743" s="2">
        <v>1043.53</v>
      </c>
    </row>
    <row r="14744" spans="1:6">
      <c r="A14744" s="2" t="s">
        <v>2121</v>
      </c>
      <c r="B14744" s="2"/>
      <c r="C14744" s="2" t="s">
        <v>1203</v>
      </c>
      <c r="D14744" s="2" t="s">
        <v>7409</v>
      </c>
      <c r="E14744" s="2" t="s">
        <v>7410</v>
      </c>
      <c r="F14744" s="2">
        <v>91.3</v>
      </c>
    </row>
    <row r="14745" spans="1:6">
      <c r="A14745" s="2" t="s">
        <v>2121</v>
      </c>
      <c r="B14745" s="2"/>
      <c r="C14745" s="2" t="s">
        <v>1237</v>
      </c>
      <c r="D14745" s="2">
        <v>5001542</v>
      </c>
      <c r="E14745" s="2" t="s">
        <v>5922</v>
      </c>
      <c r="F14745" s="2">
        <v>335.4</v>
      </c>
    </row>
    <row r="14746" spans="1:6">
      <c r="A14746" s="2" t="s">
        <v>2121</v>
      </c>
      <c r="B14746" s="2"/>
      <c r="C14746" s="2" t="s">
        <v>1237</v>
      </c>
      <c r="D14746" s="2">
        <v>5009257</v>
      </c>
      <c r="E14746" s="2" t="s">
        <v>3405</v>
      </c>
      <c r="F14746" s="2">
        <v>4579.2</v>
      </c>
    </row>
    <row r="14747" spans="1:6">
      <c r="A14747" s="2" t="s">
        <v>2121</v>
      </c>
      <c r="B14747" s="2"/>
      <c r="C14747" s="2" t="s">
        <v>1237</v>
      </c>
      <c r="D14747" s="2">
        <v>5013224</v>
      </c>
      <c r="E14747" s="2" t="s">
        <v>3420</v>
      </c>
      <c r="F14747" s="2">
        <v>667.9</v>
      </c>
    </row>
    <row r="14748" spans="1:6">
      <c r="A14748" s="2" t="s">
        <v>2121</v>
      </c>
      <c r="B14748" s="2"/>
      <c r="C14748" s="2" t="s">
        <v>1237</v>
      </c>
      <c r="D14748" s="2">
        <v>5033350</v>
      </c>
      <c r="E14748" s="2" t="s">
        <v>6159</v>
      </c>
      <c r="F14748" s="2">
        <v>22.54</v>
      </c>
    </row>
    <row r="14749" spans="1:6">
      <c r="A14749" s="2" t="s">
        <v>2121</v>
      </c>
      <c r="B14749" s="2"/>
      <c r="C14749" s="2" t="s">
        <v>1237</v>
      </c>
      <c r="D14749" s="2">
        <v>5033528</v>
      </c>
      <c r="E14749" s="2" t="s">
        <v>7489</v>
      </c>
      <c r="F14749" s="2">
        <v>473.05</v>
      </c>
    </row>
    <row r="14750" spans="1:6">
      <c r="A14750" s="2" t="s">
        <v>2121</v>
      </c>
      <c r="B14750" s="2"/>
      <c r="C14750" s="2" t="s">
        <v>1237</v>
      </c>
      <c r="D14750" s="2">
        <v>5035491</v>
      </c>
      <c r="E14750" s="2" t="s">
        <v>7492</v>
      </c>
      <c r="F14750" s="2">
        <v>102.7</v>
      </c>
    </row>
    <row r="14751" spans="1:6">
      <c r="A14751" s="2" t="s">
        <v>2121</v>
      </c>
      <c r="B14751" s="2"/>
      <c r="C14751" s="2" t="s">
        <v>370</v>
      </c>
      <c r="D14751" s="2">
        <v>5013612</v>
      </c>
      <c r="E14751" s="2" t="s">
        <v>506</v>
      </c>
      <c r="F14751" s="2">
        <v>198.08</v>
      </c>
    </row>
    <row r="14752" spans="1:6">
      <c r="A14752" s="2" t="s">
        <v>2121</v>
      </c>
      <c r="B14752" s="2"/>
      <c r="C14752" s="2" t="s">
        <v>68</v>
      </c>
      <c r="D14752" s="2">
        <v>5000070</v>
      </c>
      <c r="E14752" s="2" t="s">
        <v>85</v>
      </c>
      <c r="F14752" s="2">
        <v>822.38</v>
      </c>
    </row>
    <row r="14753" spans="1:6">
      <c r="A14753" s="2" t="s">
        <v>2121</v>
      </c>
      <c r="B14753" s="2"/>
      <c r="C14753" s="2" t="s">
        <v>3360</v>
      </c>
      <c r="D14753" s="2">
        <v>5001457</v>
      </c>
      <c r="E14753" s="2" t="s">
        <v>3549</v>
      </c>
      <c r="F14753" s="2">
        <v>484.8</v>
      </c>
    </row>
    <row r="14754" spans="1:6">
      <c r="A14754" s="2" t="s">
        <v>2121</v>
      </c>
      <c r="B14754" s="2"/>
      <c r="C14754" s="2" t="s">
        <v>1237</v>
      </c>
      <c r="D14754" s="2">
        <v>5012630</v>
      </c>
      <c r="E14754" s="2" t="s">
        <v>6830</v>
      </c>
      <c r="F14754" s="2">
        <v>16.100000000000001</v>
      </c>
    </row>
    <row r="14755" spans="1:6">
      <c r="A14755" s="2" t="s">
        <v>2121</v>
      </c>
      <c r="B14755" s="2"/>
      <c r="C14755" s="2" t="s">
        <v>13</v>
      </c>
      <c r="D14755" s="2">
        <v>5018249</v>
      </c>
      <c r="E14755" s="2" t="s">
        <v>7994</v>
      </c>
      <c r="F14755" s="2">
        <v>240</v>
      </c>
    </row>
    <row r="14756" spans="1:6">
      <c r="A14756" s="2" t="s">
        <v>2121</v>
      </c>
      <c r="B14756" s="2">
        <v>4400014490</v>
      </c>
      <c r="C14756" s="2" t="s">
        <v>56</v>
      </c>
      <c r="D14756" s="2">
        <v>5001171</v>
      </c>
      <c r="E14756" s="2" t="s">
        <v>196</v>
      </c>
      <c r="F14756" s="2">
        <v>88.66</v>
      </c>
    </row>
    <row r="14757" spans="1:6">
      <c r="A14757" s="2" t="s">
        <v>2121</v>
      </c>
      <c r="B14757" s="2">
        <v>4400015015</v>
      </c>
      <c r="C14757" s="2" t="s">
        <v>19</v>
      </c>
      <c r="D14757" s="2">
        <v>5006244</v>
      </c>
      <c r="E14757" s="2" t="s">
        <v>2127</v>
      </c>
      <c r="F14757" s="2">
        <v>709.12</v>
      </c>
    </row>
    <row r="14758" spans="1:6">
      <c r="A14758" s="2" t="s">
        <v>2121</v>
      </c>
      <c r="B14758" s="2">
        <v>4500073714</v>
      </c>
      <c r="C14758" s="2" t="s">
        <v>56</v>
      </c>
      <c r="D14758" s="2">
        <v>5001439</v>
      </c>
      <c r="E14758" s="2" t="s">
        <v>1593</v>
      </c>
      <c r="F14758" s="2">
        <v>205.2</v>
      </c>
    </row>
    <row r="14759" spans="1:6">
      <c r="A14759" s="2" t="s">
        <v>2121</v>
      </c>
      <c r="B14759" s="2">
        <v>4500076415</v>
      </c>
      <c r="C14759" s="2" t="s">
        <v>49</v>
      </c>
      <c r="D14759" s="2">
        <v>5030510</v>
      </c>
      <c r="E14759" s="2" t="s">
        <v>2128</v>
      </c>
      <c r="F14759" s="2">
        <v>203</v>
      </c>
    </row>
    <row r="14760" spans="1:6">
      <c r="A14760" s="2" t="s">
        <v>2121</v>
      </c>
      <c r="B14760" s="2">
        <v>4750034</v>
      </c>
      <c r="C14760" s="2" t="s">
        <v>90</v>
      </c>
      <c r="D14760" s="2" t="s">
        <v>8116</v>
      </c>
      <c r="E14760" s="2" t="s">
        <v>8117</v>
      </c>
      <c r="F14760" s="2">
        <v>16</v>
      </c>
    </row>
    <row r="14761" spans="1:6">
      <c r="A14761" s="2" t="s">
        <v>2121</v>
      </c>
      <c r="B14761" s="2"/>
      <c r="C14761" s="2" t="s">
        <v>191</v>
      </c>
      <c r="D14761" s="2">
        <v>5030385</v>
      </c>
      <c r="E14761" s="2" t="s">
        <v>8402</v>
      </c>
      <c r="F14761" s="2">
        <v>232.57</v>
      </c>
    </row>
    <row r="14762" spans="1:6">
      <c r="A14762" s="2" t="s">
        <v>2121</v>
      </c>
      <c r="B14762" s="2"/>
      <c r="C14762" s="2" t="s">
        <v>370</v>
      </c>
      <c r="D14762" s="2">
        <v>5037463</v>
      </c>
      <c r="E14762" s="2" t="s">
        <v>411</v>
      </c>
      <c r="F14762" s="2">
        <v>829.61</v>
      </c>
    </row>
    <row r="14763" spans="1:6">
      <c r="A14763" s="2" t="s">
        <v>2121</v>
      </c>
      <c r="B14763" s="2"/>
      <c r="C14763" s="2" t="s">
        <v>4762</v>
      </c>
      <c r="D14763" s="2">
        <v>5032815</v>
      </c>
      <c r="E14763" s="2" t="s">
        <v>8415</v>
      </c>
      <c r="F14763" s="2">
        <v>4.9800000000000004</v>
      </c>
    </row>
    <row r="14764" spans="1:6">
      <c r="A14764" s="2" t="s">
        <v>2121</v>
      </c>
      <c r="B14764" s="2"/>
      <c r="C14764" s="2" t="s">
        <v>399</v>
      </c>
      <c r="D14764" s="2">
        <v>5007730</v>
      </c>
      <c r="E14764" s="2" t="s">
        <v>8482</v>
      </c>
      <c r="F14764" s="2">
        <v>70</v>
      </c>
    </row>
    <row r="14765" spans="1:6">
      <c r="A14765" s="2" t="s">
        <v>2121</v>
      </c>
      <c r="B14765" s="2">
        <v>4300004684</v>
      </c>
      <c r="C14765" s="2" t="s">
        <v>60</v>
      </c>
      <c r="D14765" s="2">
        <v>5001527</v>
      </c>
      <c r="E14765" s="2" t="s">
        <v>2123</v>
      </c>
      <c r="F14765" s="2">
        <v>529.75</v>
      </c>
    </row>
    <row r="14766" spans="1:6">
      <c r="A14766" s="2" t="s">
        <v>2121</v>
      </c>
      <c r="B14766" s="2">
        <v>4400014490</v>
      </c>
      <c r="C14766" s="2" t="s">
        <v>141</v>
      </c>
      <c r="D14766" s="2">
        <v>5001171</v>
      </c>
      <c r="E14766" s="2" t="s">
        <v>196</v>
      </c>
      <c r="F14766" s="2">
        <v>96.91</v>
      </c>
    </row>
    <row r="14767" spans="1:6">
      <c r="A14767" s="2" t="s">
        <v>2130</v>
      </c>
      <c r="B14767" s="2"/>
      <c r="C14767" s="2" t="s">
        <v>1203</v>
      </c>
      <c r="D14767" s="2">
        <v>5000052</v>
      </c>
      <c r="E14767" s="2" t="s">
        <v>2562</v>
      </c>
      <c r="F14767" s="2">
        <v>345.22</v>
      </c>
    </row>
    <row r="14768" spans="1:6">
      <c r="A14768" s="2" t="s">
        <v>2130</v>
      </c>
      <c r="B14768" s="2"/>
      <c r="C14768" s="2" t="s">
        <v>1203</v>
      </c>
      <c r="D14768" s="2">
        <v>5003193</v>
      </c>
      <c r="E14768" s="2" t="s">
        <v>2612</v>
      </c>
      <c r="F14768" s="2">
        <v>190.06</v>
      </c>
    </row>
    <row r="14769" spans="1:6">
      <c r="A14769" s="2" t="s">
        <v>2130</v>
      </c>
      <c r="B14769" s="2"/>
      <c r="C14769" s="2" t="s">
        <v>1203</v>
      </c>
      <c r="D14769" s="2">
        <v>5004091</v>
      </c>
      <c r="E14769" s="2" t="s">
        <v>2638</v>
      </c>
      <c r="F14769" s="2">
        <v>1001.46</v>
      </c>
    </row>
    <row r="14770" spans="1:6">
      <c r="A14770" s="2" t="s">
        <v>2130</v>
      </c>
      <c r="B14770" s="2"/>
      <c r="C14770" s="2" t="s">
        <v>1203</v>
      </c>
      <c r="D14770" s="2">
        <v>5005396</v>
      </c>
      <c r="E14770" s="2" t="s">
        <v>2699</v>
      </c>
      <c r="F14770" s="2">
        <v>3094.41</v>
      </c>
    </row>
    <row r="14771" spans="1:6">
      <c r="A14771" s="2" t="s">
        <v>2130</v>
      </c>
      <c r="B14771" s="2"/>
      <c r="C14771" s="2" t="s">
        <v>1203</v>
      </c>
      <c r="D14771" s="2">
        <v>5005553</v>
      </c>
      <c r="E14771" s="2" t="s">
        <v>2701</v>
      </c>
      <c r="F14771" s="2">
        <v>6255.35</v>
      </c>
    </row>
    <row r="14772" spans="1:6">
      <c r="A14772" s="2" t="s">
        <v>2130</v>
      </c>
      <c r="B14772" s="2"/>
      <c r="C14772" s="2" t="s">
        <v>1203</v>
      </c>
      <c r="D14772" s="2">
        <v>5005673</v>
      </c>
      <c r="E14772" s="2" t="s">
        <v>2704</v>
      </c>
      <c r="F14772" s="2">
        <v>5827</v>
      </c>
    </row>
    <row r="14773" spans="1:6">
      <c r="A14773" s="2" t="s">
        <v>2130</v>
      </c>
      <c r="B14773" s="2"/>
      <c r="C14773" s="2" t="s">
        <v>1203</v>
      </c>
      <c r="D14773" s="2">
        <v>5007676</v>
      </c>
      <c r="E14773" s="2" t="s">
        <v>2771</v>
      </c>
      <c r="F14773" s="2">
        <v>4249.9399999999996</v>
      </c>
    </row>
    <row r="14774" spans="1:6">
      <c r="A14774" s="2" t="s">
        <v>2130</v>
      </c>
      <c r="B14774" s="2"/>
      <c r="C14774" s="2" t="s">
        <v>1203</v>
      </c>
      <c r="D14774" s="2">
        <v>5013444</v>
      </c>
      <c r="E14774" s="2" t="s">
        <v>2840</v>
      </c>
      <c r="F14774" s="2">
        <v>402.25</v>
      </c>
    </row>
    <row r="14775" spans="1:6">
      <c r="A14775" s="2" t="s">
        <v>2130</v>
      </c>
      <c r="B14775" s="2"/>
      <c r="C14775" s="2" t="s">
        <v>1203</v>
      </c>
      <c r="D14775" s="2">
        <v>5015279</v>
      </c>
      <c r="E14775" s="2" t="s">
        <v>2860</v>
      </c>
      <c r="F14775" s="2">
        <v>415.1</v>
      </c>
    </row>
    <row r="14776" spans="1:6">
      <c r="A14776" s="2" t="s">
        <v>2130</v>
      </c>
      <c r="B14776" s="2"/>
      <c r="C14776" s="2" t="s">
        <v>1203</v>
      </c>
      <c r="D14776" s="2">
        <v>5016000</v>
      </c>
      <c r="E14776" s="2" t="s">
        <v>2873</v>
      </c>
      <c r="F14776" s="2">
        <v>138.76</v>
      </c>
    </row>
    <row r="14777" spans="1:6">
      <c r="A14777" s="2" t="s">
        <v>2130</v>
      </c>
      <c r="B14777" s="2"/>
      <c r="C14777" s="2" t="s">
        <v>1203</v>
      </c>
      <c r="D14777" s="2">
        <v>5021728</v>
      </c>
      <c r="E14777" s="2" t="s">
        <v>2967</v>
      </c>
      <c r="F14777" s="2">
        <v>2209.8000000000002</v>
      </c>
    </row>
    <row r="14778" spans="1:6">
      <c r="A14778" s="2" t="s">
        <v>2130</v>
      </c>
      <c r="B14778" s="2"/>
      <c r="C14778" s="2" t="s">
        <v>1203</v>
      </c>
      <c r="D14778" s="2">
        <v>5026119</v>
      </c>
      <c r="E14778" s="2" t="s">
        <v>3006</v>
      </c>
      <c r="F14778" s="2">
        <v>3994</v>
      </c>
    </row>
    <row r="14779" spans="1:6">
      <c r="A14779" s="2" t="s">
        <v>2130</v>
      </c>
      <c r="B14779" s="2"/>
      <c r="C14779" s="2" t="s">
        <v>1203</v>
      </c>
      <c r="D14779" s="2">
        <v>5027432</v>
      </c>
      <c r="E14779" s="2" t="s">
        <v>3034</v>
      </c>
      <c r="F14779" s="2">
        <v>28875.91</v>
      </c>
    </row>
    <row r="14780" spans="1:6">
      <c r="A14780" s="2" t="s">
        <v>2130</v>
      </c>
      <c r="B14780" s="2"/>
      <c r="C14780" s="2" t="s">
        <v>1203</v>
      </c>
      <c r="D14780" s="2">
        <v>5031847</v>
      </c>
      <c r="E14780" s="2" t="s">
        <v>3087</v>
      </c>
      <c r="F14780" s="2">
        <v>6954.01</v>
      </c>
    </row>
    <row r="14781" spans="1:6">
      <c r="A14781" s="2" t="s">
        <v>2130</v>
      </c>
      <c r="B14781" s="2"/>
      <c r="C14781" s="2" t="s">
        <v>1203</v>
      </c>
      <c r="D14781" s="2">
        <v>5032057</v>
      </c>
      <c r="E14781" s="2" t="s">
        <v>3093</v>
      </c>
      <c r="F14781" s="2">
        <v>11699.44</v>
      </c>
    </row>
    <row r="14782" spans="1:6">
      <c r="A14782" s="2" t="s">
        <v>2130</v>
      </c>
      <c r="B14782" s="2"/>
      <c r="C14782" s="2" t="s">
        <v>1203</v>
      </c>
      <c r="D14782" s="2">
        <v>5034407</v>
      </c>
      <c r="E14782" s="2" t="s">
        <v>3128</v>
      </c>
      <c r="F14782" s="2">
        <v>1748.83</v>
      </c>
    </row>
    <row r="14783" spans="1:6">
      <c r="A14783" s="2" t="s">
        <v>2130</v>
      </c>
      <c r="B14783" s="2"/>
      <c r="C14783" s="2" t="s">
        <v>1203</v>
      </c>
      <c r="D14783" s="2">
        <v>5036021</v>
      </c>
      <c r="E14783" s="2" t="s">
        <v>3157</v>
      </c>
      <c r="F14783" s="2">
        <v>2257.41</v>
      </c>
    </row>
    <row r="14784" spans="1:6">
      <c r="A14784" s="2" t="s">
        <v>2130</v>
      </c>
      <c r="B14784" s="2"/>
      <c r="C14784" s="2" t="s">
        <v>594</v>
      </c>
      <c r="D14784" s="2">
        <v>5006890</v>
      </c>
      <c r="E14784" s="2" t="s">
        <v>3252</v>
      </c>
      <c r="F14784" s="2">
        <v>450</v>
      </c>
    </row>
    <row r="14785" spans="1:6">
      <c r="A14785" s="2" t="s">
        <v>2130</v>
      </c>
      <c r="B14785" s="2"/>
      <c r="C14785" s="2" t="s">
        <v>594</v>
      </c>
      <c r="D14785" s="2">
        <v>5008197</v>
      </c>
      <c r="E14785" s="2" t="s">
        <v>3264</v>
      </c>
      <c r="F14785" s="2">
        <v>7500</v>
      </c>
    </row>
    <row r="14786" spans="1:6">
      <c r="A14786" s="2" t="s">
        <v>2130</v>
      </c>
      <c r="B14786" s="2"/>
      <c r="C14786" s="2" t="s">
        <v>594</v>
      </c>
      <c r="D14786" s="2">
        <v>5012089</v>
      </c>
      <c r="E14786" s="2" t="s">
        <v>3293</v>
      </c>
      <c r="F14786" s="2">
        <v>21750</v>
      </c>
    </row>
    <row r="14787" spans="1:6">
      <c r="A14787" s="2" t="s">
        <v>2130</v>
      </c>
      <c r="B14787" s="2"/>
      <c r="C14787" s="2" t="s">
        <v>594</v>
      </c>
      <c r="D14787" s="2">
        <v>5027942</v>
      </c>
      <c r="E14787" s="2" t="s">
        <v>3334</v>
      </c>
      <c r="F14787" s="2">
        <v>3000</v>
      </c>
    </row>
    <row r="14788" spans="1:6">
      <c r="A14788" s="2" t="s">
        <v>2130</v>
      </c>
      <c r="B14788" s="2"/>
      <c r="C14788" s="2" t="s">
        <v>3360</v>
      </c>
      <c r="D14788" s="2">
        <v>5003050</v>
      </c>
      <c r="E14788" s="2" t="s">
        <v>3373</v>
      </c>
      <c r="F14788" s="2">
        <v>3640</v>
      </c>
    </row>
    <row r="14789" spans="1:6">
      <c r="A14789" s="2" t="s">
        <v>2130</v>
      </c>
      <c r="B14789" s="2"/>
      <c r="C14789" s="2" t="s">
        <v>3360</v>
      </c>
      <c r="D14789" s="2">
        <v>5005913</v>
      </c>
      <c r="E14789" s="2" t="s">
        <v>3389</v>
      </c>
      <c r="F14789" s="2">
        <v>22360</v>
      </c>
    </row>
    <row r="14790" spans="1:6">
      <c r="A14790" s="2" t="s">
        <v>2130</v>
      </c>
      <c r="B14790" s="2"/>
      <c r="C14790" s="2" t="s">
        <v>3360</v>
      </c>
      <c r="D14790" s="2">
        <v>5009678</v>
      </c>
      <c r="E14790" s="2" t="s">
        <v>3410</v>
      </c>
      <c r="F14790" s="2">
        <v>19890</v>
      </c>
    </row>
    <row r="14791" spans="1:6">
      <c r="A14791" s="2" t="s">
        <v>2130</v>
      </c>
      <c r="B14791" s="2"/>
      <c r="C14791" s="2" t="s">
        <v>3360</v>
      </c>
      <c r="D14791" s="2">
        <v>5010055</v>
      </c>
      <c r="E14791" s="2" t="s">
        <v>3413</v>
      </c>
      <c r="F14791" s="2">
        <v>2470</v>
      </c>
    </row>
    <row r="14792" spans="1:6">
      <c r="A14792" s="2" t="s">
        <v>2130</v>
      </c>
      <c r="B14792" s="2"/>
      <c r="C14792" s="2" t="s">
        <v>3360</v>
      </c>
      <c r="D14792" s="2">
        <v>5013255</v>
      </c>
      <c r="E14792" s="2" t="s">
        <v>3421</v>
      </c>
      <c r="F14792" s="2">
        <v>22880</v>
      </c>
    </row>
    <row r="14793" spans="1:6">
      <c r="A14793" s="2" t="s">
        <v>2130</v>
      </c>
      <c r="B14793" s="2"/>
      <c r="C14793" s="2" t="s">
        <v>3360</v>
      </c>
      <c r="D14793" s="2">
        <v>5017738</v>
      </c>
      <c r="E14793" s="2" t="s">
        <v>3441</v>
      </c>
      <c r="F14793" s="2">
        <v>4940</v>
      </c>
    </row>
    <row r="14794" spans="1:6">
      <c r="A14794" s="2" t="s">
        <v>2130</v>
      </c>
      <c r="B14794" s="2"/>
      <c r="C14794" s="2" t="s">
        <v>3360</v>
      </c>
      <c r="D14794" s="2">
        <v>5023817</v>
      </c>
      <c r="E14794" s="2" t="s">
        <v>3489</v>
      </c>
      <c r="F14794" s="2">
        <v>10270</v>
      </c>
    </row>
    <row r="14795" spans="1:6">
      <c r="A14795" s="2" t="s">
        <v>2130</v>
      </c>
      <c r="B14795" s="2"/>
      <c r="C14795" s="2" t="s">
        <v>3360</v>
      </c>
      <c r="D14795" s="2">
        <v>5024395</v>
      </c>
      <c r="E14795" s="2" t="s">
        <v>3492</v>
      </c>
      <c r="F14795" s="2">
        <v>4160</v>
      </c>
    </row>
    <row r="14796" spans="1:6">
      <c r="A14796" s="2" t="s">
        <v>2130</v>
      </c>
      <c r="B14796" s="2"/>
      <c r="C14796" s="2" t="s">
        <v>3360</v>
      </c>
      <c r="D14796" s="2">
        <v>5030002</v>
      </c>
      <c r="E14796" s="2" t="s">
        <v>3508</v>
      </c>
      <c r="F14796" s="2">
        <v>14300</v>
      </c>
    </row>
    <row r="14797" spans="1:6">
      <c r="A14797" s="2" t="s">
        <v>2130</v>
      </c>
      <c r="B14797" s="2"/>
      <c r="C14797" s="2" t="s">
        <v>3360</v>
      </c>
      <c r="D14797" s="2">
        <v>5031254</v>
      </c>
      <c r="E14797" s="2" t="s">
        <v>3516</v>
      </c>
      <c r="F14797" s="2">
        <v>2340</v>
      </c>
    </row>
    <row r="14798" spans="1:6">
      <c r="A14798" s="2" t="s">
        <v>2130</v>
      </c>
      <c r="B14798" s="2"/>
      <c r="C14798" s="2" t="s">
        <v>1237</v>
      </c>
      <c r="D14798" s="2">
        <v>5003050</v>
      </c>
      <c r="E14798" s="2" t="s">
        <v>3373</v>
      </c>
      <c r="F14798" s="2">
        <v>443.8</v>
      </c>
    </row>
    <row r="14799" spans="1:6">
      <c r="A14799" s="2" t="s">
        <v>2130</v>
      </c>
      <c r="B14799" s="2"/>
      <c r="C14799" s="2" t="s">
        <v>1237</v>
      </c>
      <c r="D14799" s="2">
        <v>5005913</v>
      </c>
      <c r="E14799" s="2" t="s">
        <v>3389</v>
      </c>
      <c r="F14799" s="2">
        <v>835.26</v>
      </c>
    </row>
    <row r="14800" spans="1:6">
      <c r="A14800" s="2" t="s">
        <v>2130</v>
      </c>
      <c r="B14800" s="2"/>
      <c r="C14800" s="2" t="s">
        <v>1237</v>
      </c>
      <c r="D14800" s="2">
        <v>5007975</v>
      </c>
      <c r="E14800" s="2" t="s">
        <v>3757</v>
      </c>
      <c r="F14800" s="2">
        <v>5303.54</v>
      </c>
    </row>
    <row r="14801" spans="1:6">
      <c r="A14801" s="2" t="s">
        <v>2130</v>
      </c>
      <c r="B14801" s="2"/>
      <c r="C14801" s="2" t="s">
        <v>1237</v>
      </c>
      <c r="D14801" s="2">
        <v>5007983</v>
      </c>
      <c r="E14801" s="2" t="s">
        <v>3758</v>
      </c>
      <c r="F14801" s="2">
        <v>2475.62</v>
      </c>
    </row>
    <row r="14802" spans="1:6">
      <c r="A14802" s="2" t="s">
        <v>2130</v>
      </c>
      <c r="B14802" s="2"/>
      <c r="C14802" s="2" t="s">
        <v>1237</v>
      </c>
      <c r="D14802" s="2">
        <v>5007997</v>
      </c>
      <c r="E14802" s="2" t="s">
        <v>3760</v>
      </c>
      <c r="F14802" s="2">
        <v>9779.32</v>
      </c>
    </row>
    <row r="14803" spans="1:6">
      <c r="A14803" s="2" t="s">
        <v>2130</v>
      </c>
      <c r="B14803" s="2"/>
      <c r="C14803" s="2" t="s">
        <v>1237</v>
      </c>
      <c r="D14803" s="2">
        <v>5008194</v>
      </c>
      <c r="E14803" s="2" t="s">
        <v>3766</v>
      </c>
      <c r="F14803" s="2">
        <v>15652.7</v>
      </c>
    </row>
    <row r="14804" spans="1:6">
      <c r="A14804" s="2" t="s">
        <v>2130</v>
      </c>
      <c r="B14804" s="2"/>
      <c r="C14804" s="2" t="s">
        <v>1237</v>
      </c>
      <c r="D14804" s="2">
        <v>5009667</v>
      </c>
      <c r="E14804" s="2" t="s">
        <v>3839</v>
      </c>
      <c r="F14804" s="2">
        <v>7942.26</v>
      </c>
    </row>
    <row r="14805" spans="1:6">
      <c r="A14805" s="2" t="s">
        <v>2130</v>
      </c>
      <c r="B14805" s="2"/>
      <c r="C14805" s="2" t="s">
        <v>1237</v>
      </c>
      <c r="D14805" s="2">
        <v>5009678</v>
      </c>
      <c r="E14805" s="2" t="s">
        <v>3410</v>
      </c>
      <c r="F14805" s="2">
        <v>1937.26</v>
      </c>
    </row>
    <row r="14806" spans="1:6">
      <c r="A14806" s="2" t="s">
        <v>2130</v>
      </c>
      <c r="B14806" s="2"/>
      <c r="C14806" s="2" t="s">
        <v>1237</v>
      </c>
      <c r="D14806" s="2">
        <v>5009774</v>
      </c>
      <c r="E14806" s="2" t="s">
        <v>3841</v>
      </c>
      <c r="F14806" s="2">
        <v>17007.2</v>
      </c>
    </row>
    <row r="14807" spans="1:6">
      <c r="A14807" s="2" t="s">
        <v>2130</v>
      </c>
      <c r="B14807" s="2"/>
      <c r="C14807" s="2" t="s">
        <v>1237</v>
      </c>
      <c r="D14807" s="2">
        <v>5010055</v>
      </c>
      <c r="E14807" s="2" t="s">
        <v>3413</v>
      </c>
      <c r="F14807" s="2">
        <v>412.58</v>
      </c>
    </row>
    <row r="14808" spans="1:6">
      <c r="A14808" s="2" t="s">
        <v>2130</v>
      </c>
      <c r="B14808" s="2"/>
      <c r="C14808" s="2" t="s">
        <v>1237</v>
      </c>
      <c r="D14808" s="2">
        <v>5013255</v>
      </c>
      <c r="E14808" s="2" t="s">
        <v>3421</v>
      </c>
      <c r="F14808" s="2">
        <v>9161.06</v>
      </c>
    </row>
    <row r="14809" spans="1:6">
      <c r="A14809" s="2" t="s">
        <v>2130</v>
      </c>
      <c r="B14809" s="2"/>
      <c r="C14809" s="2" t="s">
        <v>1237</v>
      </c>
      <c r="D14809" s="2">
        <v>5017738</v>
      </c>
      <c r="E14809" s="2" t="s">
        <v>3441</v>
      </c>
      <c r="F14809" s="2">
        <v>360.6</v>
      </c>
    </row>
    <row r="14810" spans="1:6">
      <c r="A14810" s="2" t="s">
        <v>2130</v>
      </c>
      <c r="B14810" s="2"/>
      <c r="C14810" s="2" t="s">
        <v>1237</v>
      </c>
      <c r="D14810" s="2">
        <v>5018097</v>
      </c>
      <c r="E14810" s="2" t="s">
        <v>4023</v>
      </c>
      <c r="F14810" s="2">
        <v>4913.3</v>
      </c>
    </row>
    <row r="14811" spans="1:6">
      <c r="A14811" s="2" t="s">
        <v>2130</v>
      </c>
      <c r="B14811" s="2"/>
      <c r="C14811" s="2" t="s">
        <v>1237</v>
      </c>
      <c r="D14811" s="2">
        <v>5024395</v>
      </c>
      <c r="E14811" s="2" t="s">
        <v>3492</v>
      </c>
      <c r="F14811" s="2">
        <v>4135.46</v>
      </c>
    </row>
    <row r="14812" spans="1:6">
      <c r="A14812" s="2" t="s">
        <v>2130</v>
      </c>
      <c r="B14812" s="2"/>
      <c r="C14812" s="2" t="s">
        <v>1237</v>
      </c>
      <c r="D14812" s="2">
        <v>5031254</v>
      </c>
      <c r="E14812" s="2" t="s">
        <v>3516</v>
      </c>
      <c r="F14812" s="2">
        <v>518.41999999999996</v>
      </c>
    </row>
    <row r="14813" spans="1:6">
      <c r="A14813" s="2" t="s">
        <v>2130</v>
      </c>
      <c r="B14813" s="2"/>
      <c r="C14813" s="2" t="s">
        <v>1237</v>
      </c>
      <c r="D14813" s="2">
        <v>5035820</v>
      </c>
      <c r="E14813" s="2" t="s">
        <v>4564</v>
      </c>
      <c r="F14813" s="2">
        <v>5480.02</v>
      </c>
    </row>
    <row r="14814" spans="1:6">
      <c r="A14814" s="2" t="s">
        <v>2130</v>
      </c>
      <c r="B14814" s="2"/>
      <c r="C14814" s="2" t="s">
        <v>779</v>
      </c>
      <c r="D14814" s="2">
        <v>5000037</v>
      </c>
      <c r="E14814" s="2" t="s">
        <v>2310</v>
      </c>
      <c r="F14814" s="2">
        <v>2574</v>
      </c>
    </row>
    <row r="14815" spans="1:6">
      <c r="A14815" s="2" t="s">
        <v>2130</v>
      </c>
      <c r="B14815" s="2"/>
      <c r="C14815" s="2" t="s">
        <v>779</v>
      </c>
      <c r="D14815" s="2">
        <v>5007975</v>
      </c>
      <c r="E14815" s="2" t="s">
        <v>3757</v>
      </c>
      <c r="F14815" s="2">
        <v>100</v>
      </c>
    </row>
    <row r="14816" spans="1:6">
      <c r="A14816" s="2" t="s">
        <v>2130</v>
      </c>
      <c r="B14816" s="2"/>
      <c r="C14816" s="2" t="s">
        <v>191</v>
      </c>
      <c r="D14816" s="2">
        <v>5024697</v>
      </c>
      <c r="E14816" s="2" t="s">
        <v>471</v>
      </c>
      <c r="F14816" s="2">
        <v>401.96</v>
      </c>
    </row>
    <row r="14817" spans="1:6">
      <c r="A14817" s="2" t="s">
        <v>2130</v>
      </c>
      <c r="B14817" s="2"/>
      <c r="C14817" s="2" t="s">
        <v>191</v>
      </c>
      <c r="D14817" s="2">
        <v>5029872</v>
      </c>
      <c r="E14817" s="2" t="s">
        <v>4587</v>
      </c>
      <c r="F14817" s="2">
        <v>646.73</v>
      </c>
    </row>
    <row r="14818" spans="1:6">
      <c r="A14818" s="2" t="s">
        <v>2130</v>
      </c>
      <c r="B14818" s="2"/>
      <c r="C14818" s="2" t="s">
        <v>125</v>
      </c>
      <c r="D14818" s="2">
        <v>5006424</v>
      </c>
      <c r="E14818" s="2" t="s">
        <v>1418</v>
      </c>
      <c r="F14818" s="2">
        <v>2470.35</v>
      </c>
    </row>
    <row r="14819" spans="1:6">
      <c r="A14819" s="2" t="s">
        <v>2130</v>
      </c>
      <c r="B14819" s="2"/>
      <c r="C14819" s="2" t="s">
        <v>13</v>
      </c>
      <c r="D14819" s="2">
        <v>5000003</v>
      </c>
      <c r="E14819" s="2" t="s">
        <v>892</v>
      </c>
      <c r="F14819" s="2">
        <v>763.29</v>
      </c>
    </row>
    <row r="14820" spans="1:6">
      <c r="A14820" s="2" t="s">
        <v>2130</v>
      </c>
      <c r="B14820" s="2"/>
      <c r="C14820" s="2" t="s">
        <v>13</v>
      </c>
      <c r="D14820" s="2">
        <v>5008176</v>
      </c>
      <c r="E14820" s="2" t="s">
        <v>2141</v>
      </c>
      <c r="F14820" s="2">
        <v>21751.81</v>
      </c>
    </row>
    <row r="14821" spans="1:6">
      <c r="A14821" s="2" t="s">
        <v>2130</v>
      </c>
      <c r="B14821" s="2"/>
      <c r="C14821" s="2" t="s">
        <v>13</v>
      </c>
      <c r="D14821" s="2">
        <v>5008885</v>
      </c>
      <c r="E14821" s="2" t="s">
        <v>323</v>
      </c>
      <c r="F14821" s="2">
        <v>2192.42</v>
      </c>
    </row>
    <row r="14822" spans="1:6">
      <c r="A14822" s="2" t="s">
        <v>2130</v>
      </c>
      <c r="B14822" s="2"/>
      <c r="C14822" s="2" t="s">
        <v>13</v>
      </c>
      <c r="D14822" s="2" t="s">
        <v>4674</v>
      </c>
      <c r="E14822" s="2" t="s">
        <v>4675</v>
      </c>
      <c r="F14822" s="2">
        <v>4899.63</v>
      </c>
    </row>
    <row r="14823" spans="1:6">
      <c r="A14823" s="2" t="s">
        <v>2130</v>
      </c>
      <c r="B14823" s="2"/>
      <c r="C14823" s="2" t="s">
        <v>15</v>
      </c>
      <c r="D14823" s="2">
        <v>5000316</v>
      </c>
      <c r="E14823" s="2" t="s">
        <v>89</v>
      </c>
      <c r="F14823" s="2">
        <v>492.9</v>
      </c>
    </row>
    <row r="14824" spans="1:6">
      <c r="A14824" s="2" t="s">
        <v>2130</v>
      </c>
      <c r="B14824" s="2"/>
      <c r="C14824" s="2" t="s">
        <v>15</v>
      </c>
      <c r="D14824" s="2">
        <v>5005541</v>
      </c>
      <c r="E14824" s="2" t="s">
        <v>261</v>
      </c>
      <c r="F14824" s="2">
        <v>1994.13</v>
      </c>
    </row>
    <row r="14825" spans="1:6">
      <c r="A14825" s="2" t="s">
        <v>2130</v>
      </c>
      <c r="B14825" s="2"/>
      <c r="C14825" s="2" t="s">
        <v>15</v>
      </c>
      <c r="D14825" s="2">
        <v>5014261</v>
      </c>
      <c r="E14825" s="2" t="s">
        <v>2140</v>
      </c>
      <c r="F14825" s="2">
        <v>114.41</v>
      </c>
    </row>
    <row r="14826" spans="1:6">
      <c r="A14826" s="2" t="s">
        <v>2130</v>
      </c>
      <c r="B14826" s="2"/>
      <c r="C14826" s="2" t="s">
        <v>65</v>
      </c>
      <c r="D14826" s="2">
        <v>5000080</v>
      </c>
      <c r="E14826" s="2" t="s">
        <v>64</v>
      </c>
      <c r="F14826" s="2">
        <v>960</v>
      </c>
    </row>
    <row r="14827" spans="1:6">
      <c r="A14827" s="2" t="s">
        <v>2130</v>
      </c>
      <c r="B14827" s="2"/>
      <c r="C14827" s="2" t="s">
        <v>65</v>
      </c>
      <c r="D14827" s="2">
        <v>5008173</v>
      </c>
      <c r="E14827" s="2" t="s">
        <v>4717</v>
      </c>
      <c r="F14827" s="2">
        <v>1287</v>
      </c>
    </row>
    <row r="14828" spans="1:6">
      <c r="A14828" s="2" t="s">
        <v>2130</v>
      </c>
      <c r="B14828" s="2"/>
      <c r="C14828" s="2" t="s">
        <v>65</v>
      </c>
      <c r="D14828" s="2">
        <v>5008281</v>
      </c>
      <c r="E14828" s="2" t="s">
        <v>535</v>
      </c>
      <c r="F14828" s="2">
        <v>114</v>
      </c>
    </row>
    <row r="14829" spans="1:6">
      <c r="A14829" s="2" t="s">
        <v>2130</v>
      </c>
      <c r="B14829" s="2"/>
      <c r="C14829" s="2" t="s">
        <v>49</v>
      </c>
      <c r="D14829" s="2">
        <v>5001361</v>
      </c>
      <c r="E14829" s="2" t="s">
        <v>950</v>
      </c>
      <c r="F14829" s="2">
        <v>630</v>
      </c>
    </row>
    <row r="14830" spans="1:6">
      <c r="A14830" s="2" t="s">
        <v>2130</v>
      </c>
      <c r="B14830" s="2"/>
      <c r="C14830" s="2" t="s">
        <v>4762</v>
      </c>
      <c r="D14830" s="2">
        <v>5008036</v>
      </c>
      <c r="E14830" s="2" t="s">
        <v>4767</v>
      </c>
      <c r="F14830" s="2">
        <v>1919.17</v>
      </c>
    </row>
    <row r="14831" spans="1:6">
      <c r="A14831" s="2" t="s">
        <v>2130</v>
      </c>
      <c r="B14831" s="2"/>
      <c r="C14831" s="2" t="s">
        <v>222</v>
      </c>
      <c r="D14831" s="2">
        <v>5008016</v>
      </c>
      <c r="E14831" s="2" t="s">
        <v>4813</v>
      </c>
      <c r="F14831" s="2">
        <v>560</v>
      </c>
    </row>
    <row r="14832" spans="1:6">
      <c r="A14832" s="2" t="s">
        <v>2130</v>
      </c>
      <c r="B14832" s="2"/>
      <c r="C14832" s="2" t="s">
        <v>222</v>
      </c>
      <c r="D14832" s="2">
        <v>5008070</v>
      </c>
      <c r="E14832" s="2" t="s">
        <v>4814</v>
      </c>
      <c r="F14832" s="2">
        <v>15520</v>
      </c>
    </row>
    <row r="14833" spans="1:6">
      <c r="A14833" s="2" t="s">
        <v>2130</v>
      </c>
      <c r="B14833" s="2"/>
      <c r="C14833" s="2" t="s">
        <v>222</v>
      </c>
      <c r="D14833" s="2">
        <v>5008099</v>
      </c>
      <c r="E14833" s="2" t="s">
        <v>4815</v>
      </c>
      <c r="F14833" s="2">
        <v>34414</v>
      </c>
    </row>
    <row r="14834" spans="1:6">
      <c r="A14834" s="2" t="s">
        <v>2130</v>
      </c>
      <c r="B14834" s="2"/>
      <c r="C14834" s="2" t="s">
        <v>222</v>
      </c>
      <c r="D14834" s="2">
        <v>5008102</v>
      </c>
      <c r="E14834" s="2" t="s">
        <v>4816</v>
      </c>
      <c r="F14834" s="2">
        <v>5400</v>
      </c>
    </row>
    <row r="14835" spans="1:6">
      <c r="A14835" s="2" t="s">
        <v>2130</v>
      </c>
      <c r="B14835" s="2"/>
      <c r="C14835" s="2" t="s">
        <v>222</v>
      </c>
      <c r="D14835" s="2">
        <v>5008129</v>
      </c>
      <c r="E14835" s="2" t="s">
        <v>4817</v>
      </c>
      <c r="F14835" s="2">
        <v>9685</v>
      </c>
    </row>
    <row r="14836" spans="1:6">
      <c r="A14836" s="2" t="s">
        <v>2130</v>
      </c>
      <c r="B14836" s="2"/>
      <c r="C14836" s="2" t="s">
        <v>222</v>
      </c>
      <c r="D14836" s="2">
        <v>5009762</v>
      </c>
      <c r="E14836" s="2" t="s">
        <v>4819</v>
      </c>
      <c r="F14836" s="2">
        <v>3150</v>
      </c>
    </row>
    <row r="14837" spans="1:6">
      <c r="A14837" s="2" t="s">
        <v>2130</v>
      </c>
      <c r="B14837" s="2"/>
      <c r="C14837" s="2" t="s">
        <v>222</v>
      </c>
      <c r="D14837" s="2">
        <v>5023828</v>
      </c>
      <c r="E14837" s="2" t="s">
        <v>4860</v>
      </c>
      <c r="F14837" s="2">
        <v>13855</v>
      </c>
    </row>
    <row r="14838" spans="1:6">
      <c r="A14838" s="2" t="s">
        <v>2130</v>
      </c>
      <c r="B14838" s="2"/>
      <c r="C14838" s="2" t="s">
        <v>222</v>
      </c>
      <c r="D14838" s="2">
        <v>5026928</v>
      </c>
      <c r="E14838" s="2" t="s">
        <v>4868</v>
      </c>
      <c r="F14838" s="2">
        <v>37275</v>
      </c>
    </row>
    <row r="14839" spans="1:6">
      <c r="A14839" s="2" t="s">
        <v>2130</v>
      </c>
      <c r="B14839" s="2"/>
      <c r="C14839" s="2" t="s">
        <v>222</v>
      </c>
      <c r="D14839" s="2">
        <v>5027430</v>
      </c>
      <c r="E14839" s="2" t="s">
        <v>4870</v>
      </c>
      <c r="F14839" s="2">
        <v>2700</v>
      </c>
    </row>
    <row r="14840" spans="1:6">
      <c r="A14840" s="2" t="s">
        <v>2130</v>
      </c>
      <c r="B14840" s="2"/>
      <c r="C14840" s="2" t="s">
        <v>222</v>
      </c>
      <c r="D14840" s="2">
        <v>5029939</v>
      </c>
      <c r="E14840" s="2" t="s">
        <v>4878</v>
      </c>
      <c r="F14840" s="2">
        <v>5885</v>
      </c>
    </row>
    <row r="14841" spans="1:6">
      <c r="A14841" s="2" t="s">
        <v>2130</v>
      </c>
      <c r="B14841" s="2"/>
      <c r="C14841" s="2" t="s">
        <v>222</v>
      </c>
      <c r="D14841" s="2">
        <v>5030007</v>
      </c>
      <c r="E14841" s="2" t="s">
        <v>4880</v>
      </c>
      <c r="F14841" s="2">
        <v>9720</v>
      </c>
    </row>
    <row r="14842" spans="1:6">
      <c r="A14842" s="2" t="s">
        <v>2130</v>
      </c>
      <c r="B14842" s="2"/>
      <c r="C14842" s="2" t="s">
        <v>222</v>
      </c>
      <c r="D14842" s="2">
        <v>5032160</v>
      </c>
      <c r="E14842" s="2" t="s">
        <v>4886</v>
      </c>
      <c r="F14842" s="2">
        <v>11100</v>
      </c>
    </row>
    <row r="14843" spans="1:6">
      <c r="A14843" s="2" t="s">
        <v>2130</v>
      </c>
      <c r="B14843" s="2"/>
      <c r="C14843" s="2" t="s">
        <v>222</v>
      </c>
      <c r="D14843" s="2">
        <v>5032286</v>
      </c>
      <c r="E14843" s="2" t="s">
        <v>4888</v>
      </c>
      <c r="F14843" s="2">
        <v>11365</v>
      </c>
    </row>
    <row r="14844" spans="1:6">
      <c r="A14844" s="2" t="s">
        <v>2130</v>
      </c>
      <c r="B14844" s="2"/>
      <c r="C14844" s="2" t="s">
        <v>56</v>
      </c>
      <c r="D14844" s="2">
        <v>5002002</v>
      </c>
      <c r="E14844" s="2" t="s">
        <v>1484</v>
      </c>
      <c r="F14844" s="2">
        <v>344.37</v>
      </c>
    </row>
    <row r="14845" spans="1:6">
      <c r="A14845" s="2" t="s">
        <v>2130</v>
      </c>
      <c r="B14845" s="2"/>
      <c r="C14845" s="2" t="s">
        <v>56</v>
      </c>
      <c r="D14845" s="2">
        <v>5012659</v>
      </c>
      <c r="E14845" s="2" t="s">
        <v>4940</v>
      </c>
      <c r="F14845" s="2">
        <v>49</v>
      </c>
    </row>
    <row r="14846" spans="1:6">
      <c r="A14846" s="2" t="s">
        <v>2130</v>
      </c>
      <c r="B14846" s="2"/>
      <c r="C14846" s="2" t="s">
        <v>56</v>
      </c>
      <c r="D14846" s="2">
        <v>5028646</v>
      </c>
      <c r="E14846" s="2" t="s">
        <v>251</v>
      </c>
      <c r="F14846" s="2">
        <v>468.33</v>
      </c>
    </row>
    <row r="14847" spans="1:6">
      <c r="A14847" s="2" t="s">
        <v>2130</v>
      </c>
      <c r="B14847" s="2"/>
      <c r="C14847" s="2" t="s">
        <v>56</v>
      </c>
      <c r="D14847" s="2">
        <v>5032457</v>
      </c>
      <c r="E14847" s="2" t="s">
        <v>4949</v>
      </c>
      <c r="F14847" s="2">
        <v>5780</v>
      </c>
    </row>
    <row r="14848" spans="1:6">
      <c r="A14848" s="2" t="s">
        <v>2130</v>
      </c>
      <c r="B14848" s="2"/>
      <c r="C14848" s="2" t="s">
        <v>45</v>
      </c>
      <c r="D14848" s="2">
        <v>5033768</v>
      </c>
      <c r="E14848" s="2" t="s">
        <v>2138</v>
      </c>
      <c r="F14848" s="2">
        <v>16351.72</v>
      </c>
    </row>
    <row r="14849" spans="1:6">
      <c r="A14849" s="2" t="s">
        <v>2130</v>
      </c>
      <c r="B14849" s="2"/>
      <c r="C14849" s="2" t="s">
        <v>507</v>
      </c>
      <c r="D14849" s="2">
        <v>5008178</v>
      </c>
      <c r="E14849" s="2" t="s">
        <v>5002</v>
      </c>
      <c r="F14849" s="2">
        <v>16240</v>
      </c>
    </row>
    <row r="14850" spans="1:6">
      <c r="A14850" s="2" t="s">
        <v>2130</v>
      </c>
      <c r="B14850" s="2"/>
      <c r="C14850" s="2" t="s">
        <v>60</v>
      </c>
      <c r="D14850" s="2">
        <v>5000316</v>
      </c>
      <c r="E14850" s="2" t="s">
        <v>89</v>
      </c>
      <c r="F14850" s="2">
        <v>27624.48</v>
      </c>
    </row>
    <row r="14851" spans="1:6">
      <c r="A14851" s="2" t="s">
        <v>2130</v>
      </c>
      <c r="B14851" s="2"/>
      <c r="C14851" s="2" t="s">
        <v>60</v>
      </c>
      <c r="D14851" s="2">
        <v>5008176</v>
      </c>
      <c r="E14851" s="2" t="s">
        <v>2141</v>
      </c>
      <c r="F14851" s="2">
        <v>37.840000000000003</v>
      </c>
    </row>
    <row r="14852" spans="1:6">
      <c r="A14852" s="2" t="s">
        <v>2130</v>
      </c>
      <c r="B14852" s="2"/>
      <c r="C14852" s="2" t="s">
        <v>94</v>
      </c>
      <c r="D14852" s="2">
        <v>5001047</v>
      </c>
      <c r="E14852" s="2" t="s">
        <v>942</v>
      </c>
      <c r="F14852" s="2">
        <v>23592.13</v>
      </c>
    </row>
    <row r="14853" spans="1:6">
      <c r="A14853" s="2" t="s">
        <v>2130</v>
      </c>
      <c r="B14853" s="2"/>
      <c r="C14853" s="2" t="s">
        <v>94</v>
      </c>
      <c r="D14853" s="2">
        <v>5001581</v>
      </c>
      <c r="E14853" s="2" t="s">
        <v>95</v>
      </c>
      <c r="F14853" s="2">
        <v>1407.51</v>
      </c>
    </row>
    <row r="14854" spans="1:6">
      <c r="A14854" s="2" t="s">
        <v>2130</v>
      </c>
      <c r="B14854" s="2"/>
      <c r="C14854" s="2" t="s">
        <v>94</v>
      </c>
      <c r="D14854" s="2">
        <v>5006386</v>
      </c>
      <c r="E14854" s="2" t="s">
        <v>731</v>
      </c>
      <c r="F14854" s="2">
        <v>18072.18</v>
      </c>
    </row>
    <row r="14855" spans="1:6">
      <c r="A14855" s="2" t="s">
        <v>2130</v>
      </c>
      <c r="B14855" s="2"/>
      <c r="C14855" s="2" t="s">
        <v>94</v>
      </c>
      <c r="D14855" s="2">
        <v>5009850</v>
      </c>
      <c r="E14855" s="2" t="s">
        <v>5018</v>
      </c>
      <c r="F14855" s="2">
        <v>696.29</v>
      </c>
    </row>
    <row r="14856" spans="1:6">
      <c r="A14856" s="2" t="s">
        <v>2130</v>
      </c>
      <c r="B14856" s="2"/>
      <c r="C14856" s="2" t="s">
        <v>94</v>
      </c>
      <c r="D14856" s="2">
        <v>5013582</v>
      </c>
      <c r="E14856" s="2" t="s">
        <v>1576</v>
      </c>
      <c r="F14856" s="2">
        <v>1071</v>
      </c>
    </row>
    <row r="14857" spans="1:6">
      <c r="A14857" s="2" t="s">
        <v>2130</v>
      </c>
      <c r="B14857" s="2"/>
      <c r="C14857" s="2" t="s">
        <v>152</v>
      </c>
      <c r="D14857" s="2">
        <v>5008176</v>
      </c>
      <c r="E14857" s="2" t="s">
        <v>2141</v>
      </c>
      <c r="F14857" s="2">
        <v>700</v>
      </c>
    </row>
    <row r="14858" spans="1:6">
      <c r="A14858" s="2" t="s">
        <v>2130</v>
      </c>
      <c r="B14858" s="2"/>
      <c r="C14858" s="2" t="s">
        <v>399</v>
      </c>
      <c r="D14858" s="2">
        <v>5000081</v>
      </c>
      <c r="E14858" s="2" t="s">
        <v>369</v>
      </c>
      <c r="F14858" s="2">
        <v>5832.98</v>
      </c>
    </row>
    <row r="14859" spans="1:6">
      <c r="A14859" s="2" t="s">
        <v>2130</v>
      </c>
      <c r="B14859" s="2">
        <v>4300003386</v>
      </c>
      <c r="C14859" s="2" t="s">
        <v>68</v>
      </c>
      <c r="D14859" s="2">
        <v>5006718</v>
      </c>
      <c r="E14859" s="2" t="s">
        <v>179</v>
      </c>
      <c r="F14859" s="2">
        <v>1596</v>
      </c>
    </row>
    <row r="14860" spans="1:6">
      <c r="A14860" s="2" t="s">
        <v>2130</v>
      </c>
      <c r="B14860" s="2">
        <v>4300003396</v>
      </c>
      <c r="C14860" s="2" t="s">
        <v>82</v>
      </c>
      <c r="D14860" s="2">
        <v>5027979</v>
      </c>
      <c r="E14860" s="2" t="s">
        <v>2131</v>
      </c>
      <c r="F14860" s="2">
        <v>329</v>
      </c>
    </row>
    <row r="14861" spans="1:6">
      <c r="A14861" s="2" t="s">
        <v>2130</v>
      </c>
      <c r="B14861" s="2">
        <v>4300003757</v>
      </c>
      <c r="C14861" s="2" t="s">
        <v>43</v>
      </c>
      <c r="D14861" s="2">
        <v>5021891</v>
      </c>
      <c r="E14861" s="2" t="s">
        <v>316</v>
      </c>
      <c r="F14861" s="2">
        <v>13446.3</v>
      </c>
    </row>
    <row r="14862" spans="1:6">
      <c r="A14862" s="2" t="s">
        <v>2130</v>
      </c>
      <c r="B14862" s="2">
        <v>4300003776</v>
      </c>
      <c r="C14862" s="2" t="s">
        <v>13</v>
      </c>
      <c r="D14862" s="2">
        <v>5032415</v>
      </c>
      <c r="E14862" s="2" t="s">
        <v>5238</v>
      </c>
      <c r="F14862" s="2">
        <v>5150.8</v>
      </c>
    </row>
    <row r="14863" spans="1:6">
      <c r="A14863" s="2" t="s">
        <v>2130</v>
      </c>
      <c r="B14863" s="2">
        <v>4300003850</v>
      </c>
      <c r="C14863" s="2" t="s">
        <v>269</v>
      </c>
      <c r="D14863" s="2">
        <v>5006566</v>
      </c>
      <c r="E14863" s="2" t="s">
        <v>348</v>
      </c>
      <c r="F14863" s="2">
        <v>14581</v>
      </c>
    </row>
    <row r="14864" spans="1:6">
      <c r="A14864" s="2" t="s">
        <v>2130</v>
      </c>
      <c r="B14864" s="2">
        <v>4300003886</v>
      </c>
      <c r="C14864" s="2" t="s">
        <v>125</v>
      </c>
      <c r="D14864" s="2">
        <v>5035027</v>
      </c>
      <c r="E14864" s="2" t="s">
        <v>2134</v>
      </c>
      <c r="F14864" s="2">
        <v>4222.0200000000004</v>
      </c>
    </row>
    <row r="14865" spans="1:6">
      <c r="A14865" s="2" t="s">
        <v>2130</v>
      </c>
      <c r="B14865" s="2">
        <v>4300004332</v>
      </c>
      <c r="C14865" s="2" t="s">
        <v>15</v>
      </c>
      <c r="D14865" s="2">
        <v>5000316</v>
      </c>
      <c r="E14865" s="2" t="s">
        <v>89</v>
      </c>
      <c r="F14865" s="2">
        <v>10286.700000000001</v>
      </c>
    </row>
    <row r="14866" spans="1:6">
      <c r="A14866" s="2" t="s">
        <v>2130</v>
      </c>
      <c r="B14866" s="2">
        <v>4300004371</v>
      </c>
      <c r="C14866" s="2" t="s">
        <v>125</v>
      </c>
      <c r="D14866" s="2">
        <v>5004749</v>
      </c>
      <c r="E14866" s="2" t="s">
        <v>2137</v>
      </c>
      <c r="F14866" s="2">
        <v>5546.65</v>
      </c>
    </row>
    <row r="14867" spans="1:6">
      <c r="A14867" s="2" t="s">
        <v>2130</v>
      </c>
      <c r="B14867" s="2">
        <v>4300004372</v>
      </c>
      <c r="C14867" s="2" t="s">
        <v>125</v>
      </c>
      <c r="D14867" s="2">
        <v>5035027</v>
      </c>
      <c r="E14867" s="2" t="s">
        <v>2134</v>
      </c>
      <c r="F14867" s="2">
        <v>11974.26</v>
      </c>
    </row>
    <row r="14868" spans="1:6">
      <c r="A14868" s="2" t="s">
        <v>2130</v>
      </c>
      <c r="B14868" s="2">
        <v>4400014275</v>
      </c>
      <c r="C14868" s="2" t="s">
        <v>75</v>
      </c>
      <c r="D14868" s="2">
        <v>5020960</v>
      </c>
      <c r="E14868" s="2" t="s">
        <v>2139</v>
      </c>
      <c r="F14868" s="2">
        <v>883.38</v>
      </c>
    </row>
    <row r="14869" spans="1:6">
      <c r="A14869" s="2" t="s">
        <v>2130</v>
      </c>
      <c r="B14869" s="2">
        <v>4500074381</v>
      </c>
      <c r="C14869" s="2" t="s">
        <v>49</v>
      </c>
      <c r="D14869" s="2">
        <v>5015605</v>
      </c>
      <c r="E14869" s="2" t="s">
        <v>340</v>
      </c>
      <c r="F14869" s="2">
        <v>599</v>
      </c>
    </row>
    <row r="14870" spans="1:6">
      <c r="A14870" s="2" t="s">
        <v>2130</v>
      </c>
      <c r="B14870" s="2">
        <v>4500074390</v>
      </c>
      <c r="C14870" s="2" t="s">
        <v>49</v>
      </c>
      <c r="D14870" s="2">
        <v>5002322</v>
      </c>
      <c r="E14870" s="2" t="s">
        <v>2144</v>
      </c>
      <c r="F14870" s="2">
        <v>2243.11</v>
      </c>
    </row>
    <row r="14871" spans="1:6">
      <c r="A14871" s="2" t="s">
        <v>2130</v>
      </c>
      <c r="B14871" s="2">
        <v>4500074391</v>
      </c>
      <c r="C14871" s="2" t="s">
        <v>68</v>
      </c>
      <c r="D14871" s="2">
        <v>5000070</v>
      </c>
      <c r="E14871" s="2" t="s">
        <v>85</v>
      </c>
      <c r="F14871" s="2">
        <v>1768.32</v>
      </c>
    </row>
    <row r="14872" spans="1:6">
      <c r="A14872" s="2" t="s">
        <v>2130</v>
      </c>
      <c r="B14872" s="2">
        <v>4500074392</v>
      </c>
      <c r="C14872" s="2" t="s">
        <v>191</v>
      </c>
      <c r="D14872" s="2">
        <v>5002270</v>
      </c>
      <c r="E14872" s="2" t="s">
        <v>288</v>
      </c>
      <c r="F14872" s="2">
        <v>775</v>
      </c>
    </row>
    <row r="14873" spans="1:6">
      <c r="A14873" s="2" t="s">
        <v>2130</v>
      </c>
      <c r="B14873" s="2">
        <v>4500074717</v>
      </c>
      <c r="C14873" s="2" t="s">
        <v>49</v>
      </c>
      <c r="D14873" s="2">
        <v>5001499</v>
      </c>
      <c r="E14873" s="2" t="s">
        <v>487</v>
      </c>
      <c r="F14873" s="2">
        <v>2475</v>
      </c>
    </row>
    <row r="14874" spans="1:6">
      <c r="A14874" s="2" t="s">
        <v>2130</v>
      </c>
      <c r="B14874" s="2"/>
      <c r="C14874" s="2" t="s">
        <v>388</v>
      </c>
      <c r="D14874" s="2">
        <v>5005712</v>
      </c>
      <c r="E14874" s="2" t="s">
        <v>5693</v>
      </c>
      <c r="F14874" s="2">
        <v>3438.03</v>
      </c>
    </row>
    <row r="14875" spans="1:6">
      <c r="A14875" s="2" t="s">
        <v>2130</v>
      </c>
      <c r="B14875" s="2"/>
      <c r="C14875" s="2" t="s">
        <v>183</v>
      </c>
      <c r="D14875" s="2">
        <v>5008429</v>
      </c>
      <c r="E14875" s="2" t="s">
        <v>5705</v>
      </c>
      <c r="F14875" s="2">
        <v>352.5</v>
      </c>
    </row>
    <row r="14876" spans="1:6">
      <c r="A14876" s="2" t="s">
        <v>2130</v>
      </c>
      <c r="B14876" s="2"/>
      <c r="C14876" s="2" t="s">
        <v>1203</v>
      </c>
      <c r="D14876" s="2">
        <v>5003122</v>
      </c>
      <c r="E14876" s="2" t="s">
        <v>2610</v>
      </c>
      <c r="F14876" s="2">
        <v>761.53</v>
      </c>
    </row>
    <row r="14877" spans="1:6">
      <c r="A14877" s="2" t="s">
        <v>2130</v>
      </c>
      <c r="B14877" s="2"/>
      <c r="C14877" s="2" t="s">
        <v>1203</v>
      </c>
      <c r="D14877" s="2">
        <v>5004173</v>
      </c>
      <c r="E14877" s="2" t="s">
        <v>2652</v>
      </c>
      <c r="F14877" s="2">
        <v>1075</v>
      </c>
    </row>
    <row r="14878" spans="1:6">
      <c r="A14878" s="2" t="s">
        <v>2130</v>
      </c>
      <c r="B14878" s="2"/>
      <c r="C14878" s="2" t="s">
        <v>1203</v>
      </c>
      <c r="D14878" s="2">
        <v>5004752</v>
      </c>
      <c r="E14878" s="2" t="s">
        <v>5760</v>
      </c>
      <c r="F14878" s="2">
        <v>2642.54</v>
      </c>
    </row>
    <row r="14879" spans="1:6">
      <c r="A14879" s="2" t="s">
        <v>2130</v>
      </c>
      <c r="B14879" s="2"/>
      <c r="C14879" s="2" t="s">
        <v>1203</v>
      </c>
      <c r="D14879" s="2">
        <v>5005611</v>
      </c>
      <c r="E14879" s="2" t="s">
        <v>2702</v>
      </c>
      <c r="F14879" s="2">
        <v>1448.59</v>
      </c>
    </row>
    <row r="14880" spans="1:6">
      <c r="A14880" s="2" t="s">
        <v>2130</v>
      </c>
      <c r="B14880" s="2"/>
      <c r="C14880" s="2" t="s">
        <v>1203</v>
      </c>
      <c r="D14880" s="2">
        <v>5005612</v>
      </c>
      <c r="E14880" s="2" t="s">
        <v>5763</v>
      </c>
      <c r="F14880" s="2">
        <v>14663.88</v>
      </c>
    </row>
    <row r="14881" spans="1:6">
      <c r="A14881" s="2" t="s">
        <v>2130</v>
      </c>
      <c r="B14881" s="2"/>
      <c r="C14881" s="2" t="s">
        <v>1203</v>
      </c>
      <c r="D14881" s="2">
        <v>5009075</v>
      </c>
      <c r="E14881" s="2" t="s">
        <v>2791</v>
      </c>
      <c r="F14881" s="2">
        <v>2317.66</v>
      </c>
    </row>
    <row r="14882" spans="1:6">
      <c r="A14882" s="2" t="s">
        <v>2130</v>
      </c>
      <c r="B14882" s="2"/>
      <c r="C14882" s="2" t="s">
        <v>1203</v>
      </c>
      <c r="D14882" s="2">
        <v>5012018</v>
      </c>
      <c r="E14882" s="2" t="s">
        <v>5783</v>
      </c>
      <c r="F14882" s="2">
        <v>943.59</v>
      </c>
    </row>
    <row r="14883" spans="1:6">
      <c r="A14883" s="2" t="s">
        <v>2130</v>
      </c>
      <c r="B14883" s="2"/>
      <c r="C14883" s="2" t="s">
        <v>1203</v>
      </c>
      <c r="D14883" s="2">
        <v>5018840</v>
      </c>
      <c r="E14883" s="2" t="s">
        <v>2925</v>
      </c>
      <c r="F14883" s="2">
        <v>201.02</v>
      </c>
    </row>
    <row r="14884" spans="1:6">
      <c r="A14884" s="2" t="s">
        <v>2130</v>
      </c>
      <c r="B14884" s="2"/>
      <c r="C14884" s="2" t="s">
        <v>1203</v>
      </c>
      <c r="D14884" s="2">
        <v>5022083</v>
      </c>
      <c r="E14884" s="2" t="s">
        <v>5801</v>
      </c>
      <c r="F14884" s="2">
        <v>1109.54</v>
      </c>
    </row>
    <row r="14885" spans="1:6">
      <c r="A14885" s="2" t="s">
        <v>2130</v>
      </c>
      <c r="B14885" s="2"/>
      <c r="C14885" s="2" t="s">
        <v>1203</v>
      </c>
      <c r="D14885" s="2">
        <v>5024421</v>
      </c>
      <c r="E14885" s="2" t="s">
        <v>5804</v>
      </c>
      <c r="F14885" s="2">
        <v>1072.02</v>
      </c>
    </row>
    <row r="14886" spans="1:6">
      <c r="A14886" s="2" t="s">
        <v>2130</v>
      </c>
      <c r="B14886" s="2"/>
      <c r="C14886" s="2" t="s">
        <v>1203</v>
      </c>
      <c r="D14886" s="2">
        <v>5034248</v>
      </c>
      <c r="E14886" s="2" t="s">
        <v>3125</v>
      </c>
      <c r="F14886" s="2">
        <v>2660.28</v>
      </c>
    </row>
    <row r="14887" spans="1:6">
      <c r="A14887" s="2" t="s">
        <v>2130</v>
      </c>
      <c r="B14887" s="2"/>
      <c r="C14887" s="2" t="s">
        <v>594</v>
      </c>
      <c r="D14887" s="2">
        <v>5003883</v>
      </c>
      <c r="E14887" s="2" t="s">
        <v>5869</v>
      </c>
      <c r="F14887" s="2">
        <v>2250</v>
      </c>
    </row>
    <row r="14888" spans="1:6">
      <c r="A14888" s="2" t="s">
        <v>2130</v>
      </c>
      <c r="B14888" s="2"/>
      <c r="C14888" s="2" t="s">
        <v>594</v>
      </c>
      <c r="D14888" s="2">
        <v>5005457</v>
      </c>
      <c r="E14888" s="2" t="s">
        <v>5874</v>
      </c>
      <c r="F14888" s="2">
        <v>9900</v>
      </c>
    </row>
    <row r="14889" spans="1:6">
      <c r="A14889" s="2" t="s">
        <v>2130</v>
      </c>
      <c r="B14889" s="2"/>
      <c r="C14889" s="2" t="s">
        <v>594</v>
      </c>
      <c r="D14889" s="2">
        <v>5008237</v>
      </c>
      <c r="E14889" s="2" t="s">
        <v>5881</v>
      </c>
      <c r="F14889" s="2">
        <v>450</v>
      </c>
    </row>
    <row r="14890" spans="1:6">
      <c r="A14890" s="2" t="s">
        <v>2130</v>
      </c>
      <c r="B14890" s="2"/>
      <c r="C14890" s="2" t="s">
        <v>594</v>
      </c>
      <c r="D14890" s="2">
        <v>5022742</v>
      </c>
      <c r="E14890" s="2" t="s">
        <v>5896</v>
      </c>
      <c r="F14890" s="2">
        <v>1200</v>
      </c>
    </row>
    <row r="14891" spans="1:6">
      <c r="A14891" s="2" t="s">
        <v>2130</v>
      </c>
      <c r="B14891" s="2"/>
      <c r="C14891" s="2" t="s">
        <v>594</v>
      </c>
      <c r="D14891" s="2">
        <v>5032723</v>
      </c>
      <c r="E14891" s="2" t="s">
        <v>5911</v>
      </c>
      <c r="F14891" s="2">
        <v>1350</v>
      </c>
    </row>
    <row r="14892" spans="1:6">
      <c r="A14892" s="2" t="s">
        <v>2130</v>
      </c>
      <c r="B14892" s="2"/>
      <c r="C14892" s="2" t="s">
        <v>594</v>
      </c>
      <c r="D14892" s="2">
        <v>5036999</v>
      </c>
      <c r="E14892" s="2" t="s">
        <v>5918</v>
      </c>
      <c r="F14892" s="2">
        <v>450</v>
      </c>
    </row>
    <row r="14893" spans="1:6">
      <c r="A14893" s="2" t="s">
        <v>2130</v>
      </c>
      <c r="B14893" s="2"/>
      <c r="C14893" s="2" t="s">
        <v>3360</v>
      </c>
      <c r="D14893" s="2">
        <v>5005960</v>
      </c>
      <c r="E14893" s="2" t="s">
        <v>5927</v>
      </c>
      <c r="F14893" s="2">
        <v>16770</v>
      </c>
    </row>
    <row r="14894" spans="1:6">
      <c r="A14894" s="2" t="s">
        <v>2130</v>
      </c>
      <c r="B14894" s="2"/>
      <c r="C14894" s="2" t="s">
        <v>1237</v>
      </c>
      <c r="D14894" s="2">
        <v>5005314</v>
      </c>
      <c r="E14894" s="2" t="s">
        <v>5985</v>
      </c>
      <c r="F14894" s="2">
        <v>5102.72</v>
      </c>
    </row>
    <row r="14895" spans="1:6">
      <c r="A14895" s="2" t="s">
        <v>2130</v>
      </c>
      <c r="B14895" s="2"/>
      <c r="C14895" s="2" t="s">
        <v>1237</v>
      </c>
      <c r="D14895" s="2">
        <v>5005960</v>
      </c>
      <c r="E14895" s="2" t="s">
        <v>5927</v>
      </c>
      <c r="F14895" s="2">
        <v>925.88</v>
      </c>
    </row>
    <row r="14896" spans="1:6">
      <c r="A14896" s="2" t="s">
        <v>2130</v>
      </c>
      <c r="B14896" s="2"/>
      <c r="C14896" s="2" t="s">
        <v>1237</v>
      </c>
      <c r="D14896" s="2">
        <v>5006434</v>
      </c>
      <c r="E14896" s="2" t="s">
        <v>5994</v>
      </c>
      <c r="F14896" s="2">
        <v>132.44</v>
      </c>
    </row>
    <row r="14897" spans="1:6">
      <c r="A14897" s="2" t="s">
        <v>2130</v>
      </c>
      <c r="B14897" s="2"/>
      <c r="C14897" s="2" t="s">
        <v>1237</v>
      </c>
      <c r="D14897" s="2">
        <v>5007980</v>
      </c>
      <c r="E14897" s="2" t="s">
        <v>3397</v>
      </c>
      <c r="F14897" s="2">
        <v>2814.78</v>
      </c>
    </row>
    <row r="14898" spans="1:6">
      <c r="A14898" s="2" t="s">
        <v>2130</v>
      </c>
      <c r="B14898" s="2"/>
      <c r="C14898" s="2" t="s">
        <v>1237</v>
      </c>
      <c r="D14898" s="2">
        <v>5007996</v>
      </c>
      <c r="E14898" s="2" t="s">
        <v>6000</v>
      </c>
      <c r="F14898" s="2">
        <v>3981.6</v>
      </c>
    </row>
    <row r="14899" spans="1:6">
      <c r="A14899" s="2" t="s">
        <v>2130</v>
      </c>
      <c r="B14899" s="2"/>
      <c r="C14899" s="2" t="s">
        <v>1237</v>
      </c>
      <c r="D14899" s="2">
        <v>5008238</v>
      </c>
      <c r="E14899" s="2" t="s">
        <v>6001</v>
      </c>
      <c r="F14899" s="2">
        <v>1146.04</v>
      </c>
    </row>
    <row r="14900" spans="1:6">
      <c r="A14900" s="2" t="s">
        <v>2130</v>
      </c>
      <c r="B14900" s="2"/>
      <c r="C14900" s="2" t="s">
        <v>1237</v>
      </c>
      <c r="D14900" s="2">
        <v>5023817</v>
      </c>
      <c r="E14900" s="2" t="s">
        <v>3489</v>
      </c>
      <c r="F14900" s="2">
        <v>901.74</v>
      </c>
    </row>
    <row r="14901" spans="1:6">
      <c r="A14901" s="2" t="s">
        <v>2130</v>
      </c>
      <c r="B14901" s="2"/>
      <c r="C14901" s="2" t="s">
        <v>1237</v>
      </c>
      <c r="D14901" s="2">
        <v>5030002</v>
      </c>
      <c r="E14901" s="2" t="s">
        <v>3508</v>
      </c>
      <c r="F14901" s="2">
        <v>539.38</v>
      </c>
    </row>
    <row r="14902" spans="1:6">
      <c r="A14902" s="2" t="s">
        <v>2130</v>
      </c>
      <c r="B14902" s="2"/>
      <c r="C14902" s="2" t="s">
        <v>779</v>
      </c>
      <c r="D14902" s="2">
        <v>5008194</v>
      </c>
      <c r="E14902" s="2" t="s">
        <v>3766</v>
      </c>
      <c r="F14902" s="2">
        <v>100</v>
      </c>
    </row>
    <row r="14903" spans="1:6">
      <c r="A14903" s="2" t="s">
        <v>2130</v>
      </c>
      <c r="B14903" s="2"/>
      <c r="C14903" s="2" t="s">
        <v>191</v>
      </c>
      <c r="D14903" s="2">
        <v>5000237</v>
      </c>
      <c r="E14903" s="2" t="s">
        <v>98</v>
      </c>
      <c r="F14903" s="2">
        <v>6700.1</v>
      </c>
    </row>
    <row r="14904" spans="1:6">
      <c r="A14904" s="2" t="s">
        <v>2130</v>
      </c>
      <c r="B14904" s="2"/>
      <c r="C14904" s="2" t="s">
        <v>43</v>
      </c>
      <c r="D14904" s="2">
        <v>5021891</v>
      </c>
      <c r="E14904" s="2" t="s">
        <v>316</v>
      </c>
      <c r="F14904" s="2">
        <v>2308.96</v>
      </c>
    </row>
    <row r="14905" spans="1:6">
      <c r="A14905" s="2" t="s">
        <v>2130</v>
      </c>
      <c r="B14905" s="2"/>
      <c r="C14905" s="2" t="s">
        <v>4762</v>
      </c>
      <c r="D14905" s="2">
        <v>5008243</v>
      </c>
      <c r="E14905" s="2" t="s">
        <v>6220</v>
      </c>
      <c r="F14905" s="2">
        <v>2469.0500000000002</v>
      </c>
    </row>
    <row r="14906" spans="1:6">
      <c r="A14906" s="2" t="s">
        <v>2130</v>
      </c>
      <c r="B14906" s="2"/>
      <c r="C14906" s="2" t="s">
        <v>4762</v>
      </c>
      <c r="D14906" s="2">
        <v>5008932</v>
      </c>
      <c r="E14906" s="2" t="s">
        <v>6221</v>
      </c>
      <c r="F14906" s="2">
        <v>630.58000000000004</v>
      </c>
    </row>
    <row r="14907" spans="1:6">
      <c r="A14907" s="2" t="s">
        <v>2130</v>
      </c>
      <c r="B14907" s="2"/>
      <c r="C14907" s="2" t="s">
        <v>4762</v>
      </c>
      <c r="D14907" s="2">
        <v>5032013</v>
      </c>
      <c r="E14907" s="2" t="s">
        <v>6222</v>
      </c>
      <c r="F14907" s="2">
        <v>1697.11</v>
      </c>
    </row>
    <row r="14908" spans="1:6">
      <c r="A14908" s="2" t="s">
        <v>2130</v>
      </c>
      <c r="B14908" s="2"/>
      <c r="C14908" s="2" t="s">
        <v>4762</v>
      </c>
      <c r="D14908" s="2">
        <v>5032794</v>
      </c>
      <c r="E14908" s="2" t="s">
        <v>6223</v>
      </c>
      <c r="F14908" s="2">
        <v>657.68</v>
      </c>
    </row>
    <row r="14909" spans="1:6">
      <c r="A14909" s="2" t="s">
        <v>2130</v>
      </c>
      <c r="B14909" s="2"/>
      <c r="C14909" s="2" t="s">
        <v>68</v>
      </c>
      <c r="D14909" s="2">
        <v>5001247</v>
      </c>
      <c r="E14909" s="2" t="s">
        <v>1360</v>
      </c>
      <c r="F14909" s="2">
        <v>340</v>
      </c>
    </row>
    <row r="14910" spans="1:6">
      <c r="A14910" s="2" t="s">
        <v>2130</v>
      </c>
      <c r="B14910" s="2"/>
      <c r="C14910" s="2" t="s">
        <v>222</v>
      </c>
      <c r="D14910" s="2">
        <v>5026509</v>
      </c>
      <c r="E14910" s="2" t="s">
        <v>4865</v>
      </c>
      <c r="F14910" s="2">
        <v>2475</v>
      </c>
    </row>
    <row r="14911" spans="1:6">
      <c r="A14911" s="2" t="s">
        <v>2130</v>
      </c>
      <c r="B14911" s="2"/>
      <c r="C14911" s="2" t="s">
        <v>222</v>
      </c>
      <c r="D14911" s="2">
        <v>5031730</v>
      </c>
      <c r="E14911" s="2" t="s">
        <v>6293</v>
      </c>
      <c r="F14911" s="2">
        <v>450</v>
      </c>
    </row>
    <row r="14912" spans="1:6">
      <c r="A14912" s="2" t="s">
        <v>2130</v>
      </c>
      <c r="B14912" s="2"/>
      <c r="C14912" s="2" t="s">
        <v>222</v>
      </c>
      <c r="D14912" s="2">
        <v>5034131</v>
      </c>
      <c r="E14912" s="2" t="s">
        <v>6295</v>
      </c>
      <c r="F14912" s="2">
        <v>4725</v>
      </c>
    </row>
    <row r="14913" spans="1:6">
      <c r="A14913" s="2" t="s">
        <v>2130</v>
      </c>
      <c r="B14913" s="2"/>
      <c r="C14913" s="2" t="s">
        <v>56</v>
      </c>
      <c r="D14913" s="2">
        <v>5009148</v>
      </c>
      <c r="E14913" s="2" t="s">
        <v>6324</v>
      </c>
      <c r="F14913" s="2">
        <v>695</v>
      </c>
    </row>
    <row r="14914" spans="1:6">
      <c r="A14914" s="2" t="s">
        <v>2130</v>
      </c>
      <c r="B14914" s="2"/>
      <c r="C14914" s="2" t="s">
        <v>19</v>
      </c>
      <c r="D14914" s="2">
        <v>5000316</v>
      </c>
      <c r="E14914" s="2" t="s">
        <v>89</v>
      </c>
      <c r="F14914" s="2">
        <v>666.21</v>
      </c>
    </row>
    <row r="14915" spans="1:6">
      <c r="A14915" s="2" t="s">
        <v>2130</v>
      </c>
      <c r="B14915" s="2"/>
      <c r="C14915" s="2" t="s">
        <v>507</v>
      </c>
      <c r="D14915" s="2">
        <v>5000304</v>
      </c>
      <c r="E14915" s="2" t="s">
        <v>4776</v>
      </c>
      <c r="F14915" s="2">
        <v>70</v>
      </c>
    </row>
    <row r="14916" spans="1:6">
      <c r="A14916" s="2" t="s">
        <v>2130</v>
      </c>
      <c r="B14916" s="2"/>
      <c r="C14916" s="2" t="s">
        <v>507</v>
      </c>
      <c r="D14916" s="2">
        <v>5002640</v>
      </c>
      <c r="E14916" s="2" t="s">
        <v>1611</v>
      </c>
      <c r="F14916" s="2">
        <v>35</v>
      </c>
    </row>
    <row r="14917" spans="1:6">
      <c r="A14917" s="2" t="s">
        <v>2130</v>
      </c>
      <c r="B14917" s="2"/>
      <c r="C14917" s="2" t="s">
        <v>507</v>
      </c>
      <c r="D14917" s="2">
        <v>5003231</v>
      </c>
      <c r="E14917" s="2" t="s">
        <v>66</v>
      </c>
      <c r="F14917" s="2">
        <v>385</v>
      </c>
    </row>
    <row r="14918" spans="1:6">
      <c r="A14918" s="2" t="s">
        <v>2130</v>
      </c>
      <c r="B14918" s="2"/>
      <c r="C14918" s="2" t="s">
        <v>507</v>
      </c>
      <c r="D14918" s="2">
        <v>5004892</v>
      </c>
      <c r="E14918" s="2" t="s">
        <v>321</v>
      </c>
      <c r="F14918" s="2">
        <v>315</v>
      </c>
    </row>
    <row r="14919" spans="1:6">
      <c r="A14919" s="2" t="s">
        <v>2130</v>
      </c>
      <c r="B14919" s="2"/>
      <c r="C14919" s="2" t="s">
        <v>507</v>
      </c>
      <c r="D14919" s="2">
        <v>5005878</v>
      </c>
      <c r="E14919" s="2" t="s">
        <v>2385</v>
      </c>
      <c r="F14919" s="2">
        <v>70</v>
      </c>
    </row>
    <row r="14920" spans="1:6">
      <c r="A14920" s="2" t="s">
        <v>2130</v>
      </c>
      <c r="B14920" s="2"/>
      <c r="C14920" s="2" t="s">
        <v>507</v>
      </c>
      <c r="D14920" s="2">
        <v>5005903</v>
      </c>
      <c r="E14920" s="2" t="s">
        <v>276</v>
      </c>
      <c r="F14920" s="2">
        <v>315</v>
      </c>
    </row>
    <row r="14921" spans="1:6">
      <c r="A14921" s="2" t="s">
        <v>2130</v>
      </c>
      <c r="B14921" s="2"/>
      <c r="C14921" s="2" t="s">
        <v>507</v>
      </c>
      <c r="D14921" s="2">
        <v>5006261</v>
      </c>
      <c r="E14921" s="2" t="s">
        <v>324</v>
      </c>
      <c r="F14921" s="2">
        <v>35</v>
      </c>
    </row>
    <row r="14922" spans="1:6">
      <c r="A14922" s="2" t="s">
        <v>2130</v>
      </c>
      <c r="B14922" s="2"/>
      <c r="C14922" s="2" t="s">
        <v>507</v>
      </c>
      <c r="D14922" s="2">
        <v>5013371</v>
      </c>
      <c r="E14922" s="2" t="s">
        <v>2390</v>
      </c>
      <c r="F14922" s="2">
        <v>35</v>
      </c>
    </row>
    <row r="14923" spans="1:6">
      <c r="A14923" s="2" t="s">
        <v>2130</v>
      </c>
      <c r="B14923" s="2"/>
      <c r="C14923" s="2" t="s">
        <v>60</v>
      </c>
      <c r="D14923" s="2">
        <v>5000093</v>
      </c>
      <c r="E14923" s="2" t="s">
        <v>59</v>
      </c>
      <c r="F14923" s="2">
        <v>110</v>
      </c>
    </row>
    <row r="14924" spans="1:6">
      <c r="A14924" s="2" t="s">
        <v>2130</v>
      </c>
      <c r="B14924" s="2"/>
      <c r="C14924" s="2" t="s">
        <v>60</v>
      </c>
      <c r="D14924" s="2">
        <v>5001041</v>
      </c>
      <c r="E14924" s="2" t="s">
        <v>76</v>
      </c>
      <c r="F14924" s="2">
        <v>186.4</v>
      </c>
    </row>
    <row r="14925" spans="1:6">
      <c r="A14925" s="2" t="s">
        <v>2130</v>
      </c>
      <c r="B14925" s="2"/>
      <c r="C14925" s="2" t="s">
        <v>60</v>
      </c>
      <c r="D14925" s="2">
        <v>5001596</v>
      </c>
      <c r="E14925" s="2" t="s">
        <v>89</v>
      </c>
      <c r="F14925" s="2">
        <v>2173</v>
      </c>
    </row>
    <row r="14926" spans="1:6">
      <c r="A14926" s="2" t="s">
        <v>2130</v>
      </c>
      <c r="B14926" s="2"/>
      <c r="C14926" s="2" t="s">
        <v>94</v>
      </c>
      <c r="D14926" s="2">
        <v>5000237</v>
      </c>
      <c r="E14926" s="2" t="s">
        <v>98</v>
      </c>
      <c r="F14926" s="2">
        <v>8596.57</v>
      </c>
    </row>
    <row r="14927" spans="1:6">
      <c r="A14927" s="2" t="s">
        <v>2130</v>
      </c>
      <c r="B14927" s="2">
        <v>4300003756</v>
      </c>
      <c r="C14927" s="2" t="s">
        <v>43</v>
      </c>
      <c r="D14927" s="2">
        <v>5021891</v>
      </c>
      <c r="E14927" s="2" t="s">
        <v>316</v>
      </c>
      <c r="F14927" s="2">
        <v>84783.2</v>
      </c>
    </row>
    <row r="14928" spans="1:6">
      <c r="A14928" s="2" t="s">
        <v>2130</v>
      </c>
      <c r="B14928" s="2">
        <v>4300003797</v>
      </c>
      <c r="C14928" s="2" t="s">
        <v>222</v>
      </c>
      <c r="D14928" s="2">
        <v>5008014</v>
      </c>
      <c r="E14928" s="2" t="s">
        <v>2132</v>
      </c>
      <c r="F14928" s="2">
        <v>35244.78</v>
      </c>
    </row>
    <row r="14929" spans="1:6">
      <c r="A14929" s="2" t="s">
        <v>2130</v>
      </c>
      <c r="B14929" s="2">
        <v>4300003832</v>
      </c>
      <c r="C14929" s="2" t="s">
        <v>13</v>
      </c>
      <c r="D14929" s="2">
        <v>5028345</v>
      </c>
      <c r="E14929" s="2" t="s">
        <v>47</v>
      </c>
      <c r="F14929" s="2">
        <v>1040</v>
      </c>
    </row>
    <row r="14930" spans="1:6">
      <c r="A14930" s="2" t="s">
        <v>2130</v>
      </c>
      <c r="B14930" s="2">
        <v>4300003833</v>
      </c>
      <c r="C14930" s="2" t="s">
        <v>13</v>
      </c>
      <c r="D14930" s="2">
        <v>5028345</v>
      </c>
      <c r="E14930" s="2" t="s">
        <v>47</v>
      </c>
      <c r="F14930" s="2">
        <v>960</v>
      </c>
    </row>
    <row r="14931" spans="1:6">
      <c r="A14931" s="2" t="s">
        <v>2130</v>
      </c>
      <c r="B14931" s="2">
        <v>4300004340</v>
      </c>
      <c r="C14931" s="2" t="s">
        <v>94</v>
      </c>
      <c r="D14931" s="2">
        <v>5006220</v>
      </c>
      <c r="E14931" s="2" t="s">
        <v>241</v>
      </c>
      <c r="F14931" s="2">
        <v>21016</v>
      </c>
    </row>
    <row r="14932" spans="1:6">
      <c r="A14932" s="2" t="s">
        <v>2130</v>
      </c>
      <c r="B14932" s="2">
        <v>4300004341</v>
      </c>
      <c r="C14932" s="2" t="s">
        <v>94</v>
      </c>
      <c r="D14932" s="2">
        <v>5019453</v>
      </c>
      <c r="E14932" s="2" t="s">
        <v>336</v>
      </c>
      <c r="F14932" s="2">
        <v>7792</v>
      </c>
    </row>
    <row r="14933" spans="1:6">
      <c r="A14933" s="2" t="s">
        <v>2130</v>
      </c>
      <c r="B14933" s="2">
        <v>4300004342</v>
      </c>
      <c r="C14933" s="2" t="s">
        <v>269</v>
      </c>
      <c r="D14933" s="2">
        <v>5008014</v>
      </c>
      <c r="E14933" s="2" t="s">
        <v>2132</v>
      </c>
      <c r="F14933" s="2">
        <v>15331</v>
      </c>
    </row>
    <row r="14934" spans="1:6">
      <c r="A14934" s="2" t="s">
        <v>2130</v>
      </c>
      <c r="B14934" s="2">
        <v>4300004343</v>
      </c>
      <c r="C14934" s="2" t="s">
        <v>90</v>
      </c>
      <c r="D14934" s="2">
        <v>5008175</v>
      </c>
      <c r="E14934" s="2" t="s">
        <v>2136</v>
      </c>
      <c r="F14934" s="2">
        <v>192654.15</v>
      </c>
    </row>
    <row r="14935" spans="1:6">
      <c r="A14935" s="2" t="s">
        <v>2130</v>
      </c>
      <c r="B14935" s="2">
        <v>4300004370</v>
      </c>
      <c r="C14935" s="2" t="s">
        <v>45</v>
      </c>
      <c r="D14935" s="2">
        <v>5000129</v>
      </c>
      <c r="E14935" s="2" t="s">
        <v>84</v>
      </c>
      <c r="F14935" s="2">
        <v>1423.8</v>
      </c>
    </row>
    <row r="14936" spans="1:6">
      <c r="A14936" s="2" t="s">
        <v>2130</v>
      </c>
      <c r="B14936" s="2">
        <v>4300004373</v>
      </c>
      <c r="C14936" s="2" t="s">
        <v>49</v>
      </c>
      <c r="D14936" s="2">
        <v>5001574</v>
      </c>
      <c r="E14936" s="2" t="s">
        <v>124</v>
      </c>
      <c r="F14936" s="2">
        <v>143638.32</v>
      </c>
    </row>
    <row r="14937" spans="1:6">
      <c r="A14937" s="2" t="s">
        <v>2130</v>
      </c>
      <c r="B14937" s="2">
        <v>4300004375</v>
      </c>
      <c r="C14937" s="2" t="s">
        <v>13</v>
      </c>
      <c r="D14937" s="2">
        <v>5000003</v>
      </c>
      <c r="E14937" s="2" t="s">
        <v>892</v>
      </c>
      <c r="F14937" s="2">
        <v>18233.16</v>
      </c>
    </row>
    <row r="14938" spans="1:6">
      <c r="A14938" s="2" t="s">
        <v>2130</v>
      </c>
      <c r="B14938" s="2">
        <v>4300004452</v>
      </c>
      <c r="C14938" s="2" t="s">
        <v>49</v>
      </c>
      <c r="D14938" s="2">
        <v>5000160</v>
      </c>
      <c r="E14938" s="2" t="s">
        <v>188</v>
      </c>
      <c r="F14938" s="2">
        <v>13682.75</v>
      </c>
    </row>
    <row r="14939" spans="1:6">
      <c r="A14939" s="2" t="s">
        <v>2130</v>
      </c>
      <c r="B14939" s="2">
        <v>4300004464</v>
      </c>
      <c r="C14939" s="2" t="s">
        <v>191</v>
      </c>
      <c r="D14939" s="2">
        <v>5008508</v>
      </c>
      <c r="E14939" s="2" t="s">
        <v>190</v>
      </c>
      <c r="F14939" s="2">
        <v>811.44</v>
      </c>
    </row>
    <row r="14940" spans="1:6">
      <c r="A14940" s="2" t="s">
        <v>2130</v>
      </c>
      <c r="B14940" s="2">
        <v>4300004465</v>
      </c>
      <c r="C14940" s="2" t="s">
        <v>191</v>
      </c>
      <c r="D14940" s="2">
        <v>5008508</v>
      </c>
      <c r="E14940" s="2" t="s">
        <v>190</v>
      </c>
      <c r="F14940" s="2">
        <v>3474.1</v>
      </c>
    </row>
    <row r="14941" spans="1:6">
      <c r="A14941" s="2" t="s">
        <v>2130</v>
      </c>
      <c r="B14941" s="2">
        <v>4400013950</v>
      </c>
      <c r="C14941" s="2" t="s">
        <v>49</v>
      </c>
      <c r="D14941" s="2">
        <v>5003634</v>
      </c>
      <c r="E14941" s="2" t="s">
        <v>662</v>
      </c>
      <c r="F14941" s="2">
        <v>879.08</v>
      </c>
    </row>
    <row r="14942" spans="1:6">
      <c r="A14942" s="2" t="s">
        <v>2130</v>
      </c>
      <c r="B14942" s="2">
        <v>4400014443</v>
      </c>
      <c r="C14942" s="2" t="s">
        <v>15</v>
      </c>
      <c r="D14942" s="2">
        <v>5014261</v>
      </c>
      <c r="E14942" s="2" t="s">
        <v>2140</v>
      </c>
      <c r="F14942" s="2">
        <v>1670.52</v>
      </c>
    </row>
    <row r="14943" spans="1:6">
      <c r="A14943" s="2" t="s">
        <v>2130</v>
      </c>
      <c r="B14943" s="2">
        <v>4400014463</v>
      </c>
      <c r="C14943" s="2" t="s">
        <v>56</v>
      </c>
      <c r="D14943" s="2">
        <v>5001171</v>
      </c>
      <c r="E14943" s="2" t="s">
        <v>196</v>
      </c>
      <c r="F14943" s="2">
        <v>2544.48</v>
      </c>
    </row>
    <row r="14944" spans="1:6">
      <c r="A14944" s="2" t="s">
        <v>2130</v>
      </c>
      <c r="B14944" s="2">
        <v>4400014465</v>
      </c>
      <c r="C14944" s="2" t="s">
        <v>56</v>
      </c>
      <c r="D14944" s="2">
        <v>5024837</v>
      </c>
      <c r="E14944" s="2" t="s">
        <v>18</v>
      </c>
      <c r="F14944" s="2">
        <v>22657.59</v>
      </c>
    </row>
    <row r="14945" spans="1:6">
      <c r="A14945" s="2" t="s">
        <v>2130</v>
      </c>
      <c r="B14945" s="2">
        <v>4400014533</v>
      </c>
      <c r="C14945" s="2" t="s">
        <v>56</v>
      </c>
      <c r="D14945" s="2">
        <v>5004023</v>
      </c>
      <c r="E14945" s="2" t="s">
        <v>1796</v>
      </c>
      <c r="F14945" s="2">
        <v>492.08</v>
      </c>
    </row>
    <row r="14946" spans="1:6">
      <c r="A14946" s="2" t="s">
        <v>2130</v>
      </c>
      <c r="B14946" s="2">
        <v>4400014621</v>
      </c>
      <c r="C14946" s="2" t="s">
        <v>68</v>
      </c>
      <c r="D14946" s="2">
        <v>5001570</v>
      </c>
      <c r="E14946" s="2" t="s">
        <v>120</v>
      </c>
      <c r="F14946" s="2">
        <v>21319.97</v>
      </c>
    </row>
    <row r="14947" spans="1:6">
      <c r="A14947" s="2" t="s">
        <v>2130</v>
      </c>
      <c r="B14947" s="2">
        <v>4400014622</v>
      </c>
      <c r="C14947" s="2" t="s">
        <v>68</v>
      </c>
      <c r="D14947" s="2">
        <v>5001610</v>
      </c>
      <c r="E14947" s="2" t="s">
        <v>67</v>
      </c>
      <c r="F14947" s="2">
        <v>1477.02</v>
      </c>
    </row>
    <row r="14948" spans="1:6">
      <c r="A14948" s="2" t="s">
        <v>2130</v>
      </c>
      <c r="B14948" s="2">
        <v>4400014623</v>
      </c>
      <c r="C14948" s="2" t="s">
        <v>15</v>
      </c>
      <c r="D14948" s="2">
        <v>5005541</v>
      </c>
      <c r="E14948" s="2" t="s">
        <v>261</v>
      </c>
      <c r="F14948" s="2">
        <v>10175.27</v>
      </c>
    </row>
    <row r="14949" spans="1:6">
      <c r="A14949" s="2" t="s">
        <v>2130</v>
      </c>
      <c r="B14949" s="2">
        <v>4400014625</v>
      </c>
      <c r="C14949" s="2" t="s">
        <v>68</v>
      </c>
      <c r="D14949" s="2">
        <v>5001458</v>
      </c>
      <c r="E14949" s="2" t="s">
        <v>254</v>
      </c>
      <c r="F14949" s="2">
        <v>1412.63</v>
      </c>
    </row>
    <row r="14950" spans="1:6">
      <c r="A14950" s="2" t="s">
        <v>2130</v>
      </c>
      <c r="B14950" s="2">
        <v>4400014626</v>
      </c>
      <c r="C14950" s="2" t="s">
        <v>56</v>
      </c>
      <c r="D14950" s="2">
        <v>5028646</v>
      </c>
      <c r="E14950" s="2" t="s">
        <v>251</v>
      </c>
      <c r="F14950" s="2">
        <v>2592.25</v>
      </c>
    </row>
    <row r="14951" spans="1:6">
      <c r="A14951" s="2" t="s">
        <v>2130</v>
      </c>
      <c r="B14951" s="2">
        <v>4400014627</v>
      </c>
      <c r="C14951" s="2" t="s">
        <v>19</v>
      </c>
      <c r="D14951" s="2">
        <v>5001171</v>
      </c>
      <c r="E14951" s="2" t="s">
        <v>196</v>
      </c>
      <c r="F14951" s="2">
        <v>3069.43</v>
      </c>
    </row>
    <row r="14952" spans="1:6">
      <c r="A14952" s="2" t="s">
        <v>2130</v>
      </c>
      <c r="B14952" s="2">
        <v>4400014634</v>
      </c>
      <c r="C14952" s="2" t="s">
        <v>60</v>
      </c>
      <c r="D14952" s="2">
        <v>5008176</v>
      </c>
      <c r="E14952" s="2" t="s">
        <v>2141</v>
      </c>
      <c r="F14952" s="2">
        <v>1114.5</v>
      </c>
    </row>
    <row r="14953" spans="1:6">
      <c r="A14953" s="2" t="s">
        <v>2130</v>
      </c>
      <c r="B14953" s="2">
        <v>4500073357</v>
      </c>
      <c r="C14953" s="2" t="s">
        <v>107</v>
      </c>
      <c r="D14953" s="2">
        <v>5024837</v>
      </c>
      <c r="E14953" s="2" t="s">
        <v>18</v>
      </c>
      <c r="F14953" s="2">
        <v>236.73</v>
      </c>
    </row>
    <row r="14954" spans="1:6">
      <c r="A14954" s="2" t="s">
        <v>2130</v>
      </c>
      <c r="B14954" s="2">
        <v>4500073618</v>
      </c>
      <c r="C14954" s="2" t="s">
        <v>107</v>
      </c>
      <c r="D14954" s="2">
        <v>5001171</v>
      </c>
      <c r="E14954" s="2" t="s">
        <v>196</v>
      </c>
      <c r="F14954" s="2">
        <v>4968.67</v>
      </c>
    </row>
    <row r="14955" spans="1:6">
      <c r="A14955" s="2" t="s">
        <v>2130</v>
      </c>
      <c r="B14955" s="2">
        <v>4500074056</v>
      </c>
      <c r="C14955" s="2" t="s">
        <v>107</v>
      </c>
      <c r="D14955" s="2">
        <v>5021198</v>
      </c>
      <c r="E14955" s="2" t="s">
        <v>1524</v>
      </c>
      <c r="F14955" s="2">
        <v>9895.74</v>
      </c>
    </row>
    <row r="14956" spans="1:6">
      <c r="A14956" s="2" t="s">
        <v>2130</v>
      </c>
      <c r="B14956" s="2">
        <v>4500074188</v>
      </c>
      <c r="C14956" s="2" t="s">
        <v>56</v>
      </c>
      <c r="D14956" s="2">
        <v>5024837</v>
      </c>
      <c r="E14956" s="2" t="s">
        <v>18</v>
      </c>
      <c r="F14956" s="2">
        <v>1328.52</v>
      </c>
    </row>
    <row r="14957" spans="1:6">
      <c r="A14957" s="2" t="s">
        <v>2130</v>
      </c>
      <c r="B14957" s="2">
        <v>4500074189</v>
      </c>
      <c r="C14957" s="2" t="s">
        <v>56</v>
      </c>
      <c r="D14957" s="2">
        <v>5001171</v>
      </c>
      <c r="E14957" s="2" t="s">
        <v>196</v>
      </c>
      <c r="F14957" s="2">
        <v>2236.41</v>
      </c>
    </row>
    <row r="14958" spans="1:6">
      <c r="A14958" s="2" t="s">
        <v>2130</v>
      </c>
      <c r="B14958" s="2">
        <v>4500074192</v>
      </c>
      <c r="C14958" s="2" t="s">
        <v>56</v>
      </c>
      <c r="D14958" s="2">
        <v>5024837</v>
      </c>
      <c r="E14958" s="2" t="s">
        <v>18</v>
      </c>
      <c r="F14958" s="2">
        <v>12715.62</v>
      </c>
    </row>
    <row r="14959" spans="1:6">
      <c r="A14959" s="2" t="s">
        <v>2130</v>
      </c>
      <c r="B14959" s="2">
        <v>4500074193</v>
      </c>
      <c r="C14959" s="2" t="s">
        <v>56</v>
      </c>
      <c r="D14959" s="2">
        <v>5001171</v>
      </c>
      <c r="E14959" s="2" t="s">
        <v>196</v>
      </c>
      <c r="F14959" s="2">
        <v>3976.2</v>
      </c>
    </row>
    <row r="14960" spans="1:6">
      <c r="A14960" s="2" t="s">
        <v>2130</v>
      </c>
      <c r="B14960" s="2">
        <v>4500074194</v>
      </c>
      <c r="C14960" s="2" t="s">
        <v>19</v>
      </c>
      <c r="D14960" s="2">
        <v>5029116</v>
      </c>
      <c r="E14960" s="2" t="s">
        <v>2148</v>
      </c>
      <c r="F14960" s="2">
        <v>10532.82</v>
      </c>
    </row>
    <row r="14961" spans="1:6">
      <c r="A14961" s="2" t="s">
        <v>2130</v>
      </c>
      <c r="B14961" s="2">
        <v>4500074514</v>
      </c>
      <c r="C14961" s="2" t="s">
        <v>107</v>
      </c>
      <c r="D14961" s="2">
        <v>5001930</v>
      </c>
      <c r="E14961" s="2" t="s">
        <v>201</v>
      </c>
      <c r="F14961" s="2">
        <v>76.03</v>
      </c>
    </row>
    <row r="14962" spans="1:6">
      <c r="A14962" s="2" t="s">
        <v>2130</v>
      </c>
      <c r="B14962" s="2">
        <v>4500074515</v>
      </c>
      <c r="C14962" s="2" t="s">
        <v>56</v>
      </c>
      <c r="D14962" s="2">
        <v>5007982</v>
      </c>
      <c r="E14962" s="2" t="s">
        <v>2145</v>
      </c>
      <c r="F14962" s="2">
        <v>77.98</v>
      </c>
    </row>
    <row r="14963" spans="1:6">
      <c r="A14963" s="2" t="s">
        <v>2130</v>
      </c>
      <c r="B14963" s="2">
        <v>4500074587</v>
      </c>
      <c r="C14963" s="2" t="s">
        <v>107</v>
      </c>
      <c r="D14963" s="2">
        <v>5022657</v>
      </c>
      <c r="E14963" s="2" t="s">
        <v>2146</v>
      </c>
      <c r="F14963" s="2">
        <v>285.13</v>
      </c>
    </row>
    <row r="14964" spans="1:6">
      <c r="A14964" s="2" t="s">
        <v>2130</v>
      </c>
      <c r="B14964" s="2">
        <v>4500074715</v>
      </c>
      <c r="C14964" s="2" t="s">
        <v>19</v>
      </c>
      <c r="D14964" s="2">
        <v>5007968</v>
      </c>
      <c r="E14964" s="2" t="s">
        <v>2143</v>
      </c>
      <c r="F14964" s="2">
        <v>918.97</v>
      </c>
    </row>
    <row r="14965" spans="1:6">
      <c r="A14965" s="2" t="s">
        <v>2130</v>
      </c>
      <c r="B14965" s="2">
        <v>4500074773</v>
      </c>
      <c r="C14965" s="2" t="s">
        <v>19</v>
      </c>
      <c r="D14965" s="2">
        <v>5007968</v>
      </c>
      <c r="E14965" s="2" t="s">
        <v>2143</v>
      </c>
      <c r="F14965" s="2">
        <v>340.15</v>
      </c>
    </row>
    <row r="14966" spans="1:6">
      <c r="A14966" s="2" t="s">
        <v>2130</v>
      </c>
      <c r="B14966" s="2"/>
      <c r="C14966" s="2" t="s">
        <v>183</v>
      </c>
      <c r="D14966" s="2">
        <v>5008004</v>
      </c>
      <c r="E14966" s="2" t="s">
        <v>6675</v>
      </c>
      <c r="F14966" s="2">
        <v>4162.5</v>
      </c>
    </row>
    <row r="14967" spans="1:6">
      <c r="A14967" s="2" t="s">
        <v>2130</v>
      </c>
      <c r="B14967" s="2"/>
      <c r="C14967" s="2" t="s">
        <v>1203</v>
      </c>
      <c r="D14967" s="2">
        <v>5004113</v>
      </c>
      <c r="E14967" s="2" t="s">
        <v>2646</v>
      </c>
      <c r="F14967" s="2">
        <v>196.77</v>
      </c>
    </row>
    <row r="14968" spans="1:6">
      <c r="A14968" s="2" t="s">
        <v>2130</v>
      </c>
      <c r="B14968" s="2"/>
      <c r="C14968" s="2" t="s">
        <v>1203</v>
      </c>
      <c r="D14968" s="2">
        <v>5004341</v>
      </c>
      <c r="E14968" s="2" t="s">
        <v>2670</v>
      </c>
      <c r="F14968" s="2">
        <v>1563.02</v>
      </c>
    </row>
    <row r="14969" spans="1:6">
      <c r="A14969" s="2" t="s">
        <v>2130</v>
      </c>
      <c r="B14969" s="2"/>
      <c r="C14969" s="2" t="s">
        <v>1203</v>
      </c>
      <c r="D14969" s="2">
        <v>5005964</v>
      </c>
      <c r="E14969" s="2" t="s">
        <v>5764</v>
      </c>
      <c r="F14969" s="2">
        <v>462.78</v>
      </c>
    </row>
    <row r="14970" spans="1:6">
      <c r="A14970" s="2" t="s">
        <v>2130</v>
      </c>
      <c r="B14970" s="2"/>
      <c r="C14970" s="2" t="s">
        <v>1237</v>
      </c>
      <c r="D14970" s="2">
        <v>5008172</v>
      </c>
      <c r="E14970" s="2" t="s">
        <v>6850</v>
      </c>
      <c r="F14970" s="2">
        <v>6688</v>
      </c>
    </row>
    <row r="14971" spans="1:6">
      <c r="A14971" s="2" t="s">
        <v>2130</v>
      </c>
      <c r="B14971" s="2"/>
      <c r="C14971" s="2" t="s">
        <v>68</v>
      </c>
      <c r="D14971" s="2">
        <v>5001117</v>
      </c>
      <c r="E14971" s="2" t="s">
        <v>297</v>
      </c>
      <c r="F14971" s="2">
        <v>597.44000000000005</v>
      </c>
    </row>
    <row r="14972" spans="1:6">
      <c r="A14972" s="2" t="s">
        <v>2130</v>
      </c>
      <c r="B14972" s="2"/>
      <c r="C14972" s="2" t="s">
        <v>68</v>
      </c>
      <c r="D14972" s="2">
        <v>5005712</v>
      </c>
      <c r="E14972" s="2" t="s">
        <v>5693</v>
      </c>
      <c r="F14972" s="2">
        <v>189.59</v>
      </c>
    </row>
    <row r="14973" spans="1:6">
      <c r="A14973" s="2" t="s">
        <v>2130</v>
      </c>
      <c r="B14973" s="2"/>
      <c r="C14973" s="2" t="s">
        <v>209</v>
      </c>
      <c r="D14973" s="2">
        <v>5008910</v>
      </c>
      <c r="E14973" s="2" t="s">
        <v>584</v>
      </c>
      <c r="F14973" s="2">
        <v>347.6</v>
      </c>
    </row>
    <row r="14974" spans="1:6">
      <c r="A14974" s="2" t="s">
        <v>2130</v>
      </c>
      <c r="B14974" s="2"/>
      <c r="C14974" s="2" t="s">
        <v>56</v>
      </c>
      <c r="D14974" s="2">
        <v>5003085</v>
      </c>
      <c r="E14974" s="2" t="s">
        <v>61</v>
      </c>
      <c r="F14974" s="2">
        <v>140.69999999999999</v>
      </c>
    </row>
    <row r="14975" spans="1:6">
      <c r="A14975" s="2" t="s">
        <v>2130</v>
      </c>
      <c r="B14975" s="2"/>
      <c r="C14975" s="2" t="s">
        <v>507</v>
      </c>
      <c r="D14975" s="2">
        <v>5006799</v>
      </c>
      <c r="E14975" s="2" t="s">
        <v>2386</v>
      </c>
      <c r="F14975" s="2">
        <v>35</v>
      </c>
    </row>
    <row r="14976" spans="1:6">
      <c r="A14976" s="2" t="s">
        <v>2130</v>
      </c>
      <c r="B14976" s="2"/>
      <c r="C14976" s="2" t="s">
        <v>507</v>
      </c>
      <c r="D14976" s="2">
        <v>5010142</v>
      </c>
      <c r="E14976" s="2" t="s">
        <v>1786</v>
      </c>
      <c r="F14976" s="2">
        <v>70</v>
      </c>
    </row>
    <row r="14977" spans="1:6">
      <c r="A14977" s="2" t="s">
        <v>2130</v>
      </c>
      <c r="B14977" s="2"/>
      <c r="C14977" s="2" t="s">
        <v>152</v>
      </c>
      <c r="D14977" s="2">
        <v>5002030</v>
      </c>
      <c r="E14977" s="2" t="s">
        <v>871</v>
      </c>
      <c r="F14977" s="2">
        <v>430</v>
      </c>
    </row>
    <row r="14978" spans="1:6">
      <c r="A14978" s="2" t="s">
        <v>2130</v>
      </c>
      <c r="B14978" s="2">
        <v>4300004123</v>
      </c>
      <c r="C14978" s="2" t="s">
        <v>125</v>
      </c>
      <c r="D14978" s="2">
        <v>5006424</v>
      </c>
      <c r="E14978" s="2" t="s">
        <v>1418</v>
      </c>
      <c r="F14978" s="2">
        <v>562.22</v>
      </c>
    </row>
    <row r="14979" spans="1:6">
      <c r="A14979" s="2" t="s">
        <v>2130</v>
      </c>
      <c r="B14979" s="2">
        <v>4300004155</v>
      </c>
      <c r="C14979" s="2" t="s">
        <v>17</v>
      </c>
      <c r="D14979" s="2">
        <v>5036729</v>
      </c>
      <c r="E14979" s="2" t="s">
        <v>2155</v>
      </c>
      <c r="F14979" s="2">
        <v>92200</v>
      </c>
    </row>
    <row r="14980" spans="1:6">
      <c r="A14980" s="2" t="s">
        <v>2130</v>
      </c>
      <c r="B14980" s="2">
        <v>4300004374</v>
      </c>
      <c r="C14980" s="2" t="s">
        <v>68</v>
      </c>
      <c r="D14980" s="2">
        <v>5006718</v>
      </c>
      <c r="E14980" s="2" t="s">
        <v>179</v>
      </c>
      <c r="F14980" s="2">
        <v>8019</v>
      </c>
    </row>
    <row r="14981" spans="1:6">
      <c r="A14981" s="2" t="s">
        <v>2130</v>
      </c>
      <c r="B14981" s="2">
        <v>4300004444</v>
      </c>
      <c r="C14981" s="2" t="s">
        <v>125</v>
      </c>
      <c r="D14981" s="2">
        <v>5006424</v>
      </c>
      <c r="E14981" s="2" t="s">
        <v>1418</v>
      </c>
      <c r="F14981" s="2">
        <v>510.72</v>
      </c>
    </row>
    <row r="14982" spans="1:6">
      <c r="A14982" s="2" t="s">
        <v>2130</v>
      </c>
      <c r="B14982" s="2">
        <v>4300004511</v>
      </c>
      <c r="C14982" s="2" t="s">
        <v>13</v>
      </c>
      <c r="D14982" s="2">
        <v>5018736</v>
      </c>
      <c r="E14982" s="2" t="s">
        <v>324</v>
      </c>
      <c r="F14982" s="2">
        <v>18103.47</v>
      </c>
    </row>
    <row r="14983" spans="1:6">
      <c r="A14983" s="2" t="s">
        <v>2130</v>
      </c>
      <c r="B14983" s="2">
        <v>4300004525</v>
      </c>
      <c r="C14983" s="2" t="s">
        <v>45</v>
      </c>
      <c r="D14983" s="2">
        <v>5033768</v>
      </c>
      <c r="E14983" s="2" t="s">
        <v>2138</v>
      </c>
      <c r="F14983" s="2">
        <v>31961.84</v>
      </c>
    </row>
    <row r="14984" spans="1:6">
      <c r="A14984" s="2" t="s">
        <v>2130</v>
      </c>
      <c r="B14984" s="2">
        <v>4400014635</v>
      </c>
      <c r="C14984" s="2" t="s">
        <v>60</v>
      </c>
      <c r="D14984" s="2">
        <v>5008176</v>
      </c>
      <c r="E14984" s="2" t="s">
        <v>2141</v>
      </c>
      <c r="F14984" s="2">
        <v>25449.37</v>
      </c>
    </row>
    <row r="14985" spans="1:6">
      <c r="A14985" s="2" t="s">
        <v>2130</v>
      </c>
      <c r="B14985" s="2">
        <v>4400014827</v>
      </c>
      <c r="C14985" s="2" t="s">
        <v>45</v>
      </c>
      <c r="D14985" s="2">
        <v>5008176</v>
      </c>
      <c r="E14985" s="2" t="s">
        <v>2141</v>
      </c>
      <c r="F14985" s="2">
        <v>270.39</v>
      </c>
    </row>
    <row r="14986" spans="1:6">
      <c r="A14986" s="2" t="s">
        <v>2130</v>
      </c>
      <c r="B14986" s="2">
        <v>4500074385</v>
      </c>
      <c r="C14986" s="2" t="s">
        <v>19</v>
      </c>
      <c r="D14986" s="2">
        <v>5007968</v>
      </c>
      <c r="E14986" s="2" t="s">
        <v>2143</v>
      </c>
      <c r="F14986" s="2">
        <v>10733.32</v>
      </c>
    </row>
    <row r="14987" spans="1:6">
      <c r="A14987" s="2" t="s">
        <v>2130</v>
      </c>
      <c r="B14987" s="2">
        <v>4500074588</v>
      </c>
      <c r="C14987" s="2" t="s">
        <v>19</v>
      </c>
      <c r="D14987" s="2">
        <v>5007968</v>
      </c>
      <c r="E14987" s="2" t="s">
        <v>2143</v>
      </c>
      <c r="F14987" s="2">
        <v>862.74</v>
      </c>
    </row>
    <row r="14988" spans="1:6">
      <c r="A14988" s="2" t="s">
        <v>2130</v>
      </c>
      <c r="B14988" s="2">
        <v>4500074745</v>
      </c>
      <c r="C14988" s="2" t="s">
        <v>56</v>
      </c>
      <c r="D14988" s="2">
        <v>5029116</v>
      </c>
      <c r="E14988" s="2" t="s">
        <v>2148</v>
      </c>
      <c r="F14988" s="2">
        <v>903.55</v>
      </c>
    </row>
    <row r="14989" spans="1:6">
      <c r="A14989" s="2" t="s">
        <v>2130</v>
      </c>
      <c r="B14989" s="2">
        <v>4500074771</v>
      </c>
      <c r="C14989" s="2" t="s">
        <v>141</v>
      </c>
      <c r="D14989" s="2">
        <v>5004145</v>
      </c>
      <c r="E14989" s="2" t="s">
        <v>2149</v>
      </c>
      <c r="F14989" s="2">
        <v>2045</v>
      </c>
    </row>
    <row r="14990" spans="1:6">
      <c r="A14990" s="2" t="s">
        <v>2130</v>
      </c>
      <c r="B14990" s="2">
        <v>4500074771</v>
      </c>
      <c r="C14990" s="2" t="s">
        <v>107</v>
      </c>
      <c r="D14990" s="2">
        <v>5004145</v>
      </c>
      <c r="E14990" s="2" t="s">
        <v>2149</v>
      </c>
      <c r="F14990" s="2">
        <v>477.09</v>
      </c>
    </row>
    <row r="14991" spans="1:6">
      <c r="A14991" s="2" t="s">
        <v>2130</v>
      </c>
      <c r="B14991" s="2">
        <v>4500074772</v>
      </c>
      <c r="C14991" s="2" t="s">
        <v>19</v>
      </c>
      <c r="D14991" s="2">
        <v>5029116</v>
      </c>
      <c r="E14991" s="2" t="s">
        <v>2148</v>
      </c>
      <c r="F14991" s="2">
        <v>9904.98</v>
      </c>
    </row>
    <row r="14992" spans="1:6">
      <c r="A14992" s="2" t="s">
        <v>2130</v>
      </c>
      <c r="B14992" s="2">
        <v>4500074893</v>
      </c>
      <c r="C14992" s="2" t="s">
        <v>19</v>
      </c>
      <c r="D14992" s="2">
        <v>5007968</v>
      </c>
      <c r="E14992" s="2" t="s">
        <v>2143</v>
      </c>
      <c r="F14992" s="2">
        <v>1722.15</v>
      </c>
    </row>
    <row r="14993" spans="1:6">
      <c r="A14993" s="2" t="s">
        <v>2130</v>
      </c>
      <c r="B14993" s="2">
        <v>4500075313</v>
      </c>
      <c r="C14993" s="2" t="s">
        <v>60</v>
      </c>
      <c r="D14993" s="2">
        <v>5028322</v>
      </c>
      <c r="E14993" s="2" t="s">
        <v>1383</v>
      </c>
      <c r="F14993" s="2">
        <v>737.01</v>
      </c>
    </row>
    <row r="14994" spans="1:6">
      <c r="A14994" s="2" t="s">
        <v>2130</v>
      </c>
      <c r="B14994" s="2">
        <v>4500075468</v>
      </c>
      <c r="C14994" s="2" t="s">
        <v>141</v>
      </c>
      <c r="D14994" s="2">
        <v>5013005</v>
      </c>
      <c r="E14994" s="2" t="s">
        <v>2152</v>
      </c>
      <c r="F14994" s="2">
        <v>156.41999999999999</v>
      </c>
    </row>
    <row r="14995" spans="1:6">
      <c r="A14995" s="2" t="s">
        <v>2130</v>
      </c>
      <c r="B14995" s="2">
        <v>4500075700</v>
      </c>
      <c r="C14995" s="2" t="s">
        <v>138</v>
      </c>
      <c r="D14995" s="2">
        <v>5003102</v>
      </c>
      <c r="E14995" s="2" t="s">
        <v>252</v>
      </c>
      <c r="F14995" s="2">
        <v>4287.5</v>
      </c>
    </row>
    <row r="14996" spans="1:6">
      <c r="A14996" s="2" t="s">
        <v>2130</v>
      </c>
      <c r="B14996" s="2"/>
      <c r="C14996" s="2" t="s">
        <v>183</v>
      </c>
      <c r="D14996" s="2">
        <v>5018731</v>
      </c>
      <c r="E14996" s="2" t="s">
        <v>7326</v>
      </c>
      <c r="F14996" s="2">
        <v>345</v>
      </c>
    </row>
    <row r="14997" spans="1:6">
      <c r="A14997" s="2" t="s">
        <v>2130</v>
      </c>
      <c r="B14997" s="2"/>
      <c r="C14997" s="2" t="s">
        <v>183</v>
      </c>
      <c r="D14997" s="2">
        <v>5033432</v>
      </c>
      <c r="E14997" s="2" t="s">
        <v>7334</v>
      </c>
      <c r="F14997" s="2">
        <v>2618.4</v>
      </c>
    </row>
    <row r="14998" spans="1:6">
      <c r="A14998" s="2" t="s">
        <v>2130</v>
      </c>
      <c r="B14998" s="2"/>
      <c r="C14998" s="2" t="s">
        <v>1203</v>
      </c>
      <c r="D14998" s="2">
        <v>5005985</v>
      </c>
      <c r="E14998" s="2" t="s">
        <v>2717</v>
      </c>
      <c r="F14998" s="2">
        <v>323.32</v>
      </c>
    </row>
    <row r="14999" spans="1:6">
      <c r="A14999" s="2" t="s">
        <v>2130</v>
      </c>
      <c r="B14999" s="2"/>
      <c r="C14999" s="2" t="s">
        <v>1203</v>
      </c>
      <c r="D14999" s="2">
        <v>5030426</v>
      </c>
      <c r="E14999" s="2" t="s">
        <v>5827</v>
      </c>
      <c r="F14999" s="2">
        <v>770.85</v>
      </c>
    </row>
    <row r="15000" spans="1:6">
      <c r="A15000" s="2" t="s">
        <v>2130</v>
      </c>
      <c r="B15000" s="2"/>
      <c r="C15000" s="2" t="s">
        <v>1203</v>
      </c>
      <c r="D15000" s="2">
        <v>5032479</v>
      </c>
      <c r="E15000" s="2" t="s">
        <v>3102</v>
      </c>
      <c r="F15000" s="2">
        <v>185.74</v>
      </c>
    </row>
    <row r="15001" spans="1:6">
      <c r="A15001" s="2" t="s">
        <v>2130</v>
      </c>
      <c r="B15001" s="2"/>
      <c r="C15001" s="2" t="s">
        <v>594</v>
      </c>
      <c r="D15001" s="2">
        <v>5007270</v>
      </c>
      <c r="E15001" s="2" t="s">
        <v>3257</v>
      </c>
      <c r="F15001" s="2">
        <v>375</v>
      </c>
    </row>
    <row r="15002" spans="1:6">
      <c r="A15002" s="2" t="s">
        <v>2130</v>
      </c>
      <c r="B15002" s="2"/>
      <c r="C15002" s="2" t="s">
        <v>1237</v>
      </c>
      <c r="D15002" s="2">
        <v>5007974</v>
      </c>
      <c r="E15002" s="2" t="s">
        <v>7445</v>
      </c>
      <c r="F15002" s="2">
        <v>11278.4</v>
      </c>
    </row>
    <row r="15003" spans="1:6">
      <c r="A15003" s="2" t="s">
        <v>2130</v>
      </c>
      <c r="B15003" s="2"/>
      <c r="C15003" s="2" t="s">
        <v>779</v>
      </c>
      <c r="D15003" s="2">
        <v>5007996</v>
      </c>
      <c r="E15003" s="2" t="s">
        <v>6000</v>
      </c>
      <c r="F15003" s="2">
        <v>100</v>
      </c>
    </row>
    <row r="15004" spans="1:6">
      <c r="A15004" s="2" t="s">
        <v>2130</v>
      </c>
      <c r="B15004" s="2"/>
      <c r="C15004" s="2" t="s">
        <v>191</v>
      </c>
      <c r="D15004" s="2">
        <v>5021404</v>
      </c>
      <c r="E15004" s="2" t="s">
        <v>642</v>
      </c>
      <c r="F15004" s="2">
        <v>1376</v>
      </c>
    </row>
    <row r="15005" spans="1:6">
      <c r="A15005" s="2" t="s">
        <v>2130</v>
      </c>
      <c r="B15005" s="2"/>
      <c r="C15005" s="2" t="s">
        <v>125</v>
      </c>
      <c r="D15005" s="2">
        <v>5028994</v>
      </c>
      <c r="E15005" s="2" t="s">
        <v>7502</v>
      </c>
      <c r="F15005" s="2">
        <v>225.75</v>
      </c>
    </row>
    <row r="15006" spans="1:6">
      <c r="A15006" s="2" t="s">
        <v>2130</v>
      </c>
      <c r="B15006" s="2"/>
      <c r="C15006" s="2" t="s">
        <v>15</v>
      </c>
      <c r="D15006" s="2">
        <v>5035461</v>
      </c>
      <c r="E15006" s="2" t="s">
        <v>2147</v>
      </c>
      <c r="F15006" s="2">
        <v>3258.75</v>
      </c>
    </row>
    <row r="15007" spans="1:6">
      <c r="A15007" s="2" t="s">
        <v>2130</v>
      </c>
      <c r="B15007" s="2"/>
      <c r="C15007" s="2" t="s">
        <v>4762</v>
      </c>
      <c r="D15007" s="2">
        <v>5008037</v>
      </c>
      <c r="E15007" s="2" t="s">
        <v>7522</v>
      </c>
      <c r="F15007" s="2">
        <v>593.03</v>
      </c>
    </row>
    <row r="15008" spans="1:6">
      <c r="A15008" s="2" t="s">
        <v>2130</v>
      </c>
      <c r="B15008" s="2"/>
      <c r="C15008" s="2" t="s">
        <v>209</v>
      </c>
      <c r="D15008" s="2">
        <v>5008269</v>
      </c>
      <c r="E15008" s="2" t="s">
        <v>2161</v>
      </c>
      <c r="F15008" s="2">
        <v>650</v>
      </c>
    </row>
    <row r="15009" spans="1:6">
      <c r="A15009" s="2" t="s">
        <v>2130</v>
      </c>
      <c r="B15009" s="2"/>
      <c r="C15009" s="2" t="s">
        <v>209</v>
      </c>
      <c r="D15009" s="2">
        <v>5014371</v>
      </c>
      <c r="E15009" s="2" t="s">
        <v>2142</v>
      </c>
      <c r="F15009" s="2">
        <v>19.39</v>
      </c>
    </row>
    <row r="15010" spans="1:6">
      <c r="A15010" s="2" t="s">
        <v>2130</v>
      </c>
      <c r="B15010" s="2"/>
      <c r="C15010" s="2" t="s">
        <v>209</v>
      </c>
      <c r="D15010" s="2">
        <v>5021891</v>
      </c>
      <c r="E15010" s="2" t="s">
        <v>316</v>
      </c>
      <c r="F15010" s="2">
        <v>621</v>
      </c>
    </row>
    <row r="15011" spans="1:6">
      <c r="A15011" s="2" t="s">
        <v>2130</v>
      </c>
      <c r="B15011" s="2"/>
      <c r="C15011" s="2" t="s">
        <v>209</v>
      </c>
      <c r="D15011" s="2">
        <v>5033467</v>
      </c>
      <c r="E15011" s="2" t="s">
        <v>2160</v>
      </c>
      <c r="F15011" s="2">
        <v>127.5</v>
      </c>
    </row>
    <row r="15012" spans="1:6">
      <c r="A15012" s="2" t="s">
        <v>2130</v>
      </c>
      <c r="B15012" s="2"/>
      <c r="C15012" s="2" t="s">
        <v>222</v>
      </c>
      <c r="D15012" s="2">
        <v>5005717</v>
      </c>
      <c r="E15012" s="2" t="s">
        <v>6175</v>
      </c>
      <c r="F15012" s="2">
        <v>450</v>
      </c>
    </row>
    <row r="15013" spans="1:6">
      <c r="A15013" s="2" t="s">
        <v>2130</v>
      </c>
      <c r="B15013" s="2"/>
      <c r="C15013" s="2" t="s">
        <v>107</v>
      </c>
      <c r="D15013" s="2">
        <v>5002002</v>
      </c>
      <c r="E15013" s="2" t="s">
        <v>1484</v>
      </c>
      <c r="F15013" s="2">
        <v>601.6</v>
      </c>
    </row>
    <row r="15014" spans="1:6">
      <c r="A15014" s="2" t="s">
        <v>2130</v>
      </c>
      <c r="B15014" s="2"/>
      <c r="C15014" s="2" t="s">
        <v>56</v>
      </c>
      <c r="D15014" s="2">
        <v>5014371</v>
      </c>
      <c r="E15014" s="2" t="s">
        <v>2142</v>
      </c>
      <c r="F15014" s="2">
        <v>15.97</v>
      </c>
    </row>
    <row r="15015" spans="1:6">
      <c r="A15015" s="2" t="s">
        <v>2130</v>
      </c>
      <c r="B15015" s="2"/>
      <c r="C15015" s="2" t="s">
        <v>75</v>
      </c>
      <c r="D15015" s="2">
        <v>5020960</v>
      </c>
      <c r="E15015" s="2" t="s">
        <v>2139</v>
      </c>
      <c r="F15015" s="2">
        <v>529.82000000000005</v>
      </c>
    </row>
    <row r="15016" spans="1:6">
      <c r="A15016" s="2" t="s">
        <v>2130</v>
      </c>
      <c r="B15016" s="2"/>
      <c r="C15016" s="2" t="s">
        <v>19</v>
      </c>
      <c r="D15016" s="2">
        <v>5007968</v>
      </c>
      <c r="E15016" s="2" t="s">
        <v>2143</v>
      </c>
      <c r="F15016" s="2">
        <v>936.02</v>
      </c>
    </row>
    <row r="15017" spans="1:6">
      <c r="A15017" s="2" t="s">
        <v>2130</v>
      </c>
      <c r="B15017" s="2"/>
      <c r="C15017" s="2" t="s">
        <v>507</v>
      </c>
      <c r="D15017" s="2">
        <v>5007977</v>
      </c>
      <c r="E15017" s="2" t="s">
        <v>2387</v>
      </c>
      <c r="F15017" s="2">
        <v>175</v>
      </c>
    </row>
    <row r="15018" spans="1:6">
      <c r="A15018" s="2" t="s">
        <v>2130</v>
      </c>
      <c r="B15018" s="2"/>
      <c r="C15018" s="2" t="s">
        <v>507</v>
      </c>
      <c r="D15018" s="2">
        <v>5008950</v>
      </c>
      <c r="E15018" s="2" t="s">
        <v>7054</v>
      </c>
      <c r="F15018" s="2">
        <v>35</v>
      </c>
    </row>
    <row r="15019" spans="1:6">
      <c r="A15019" s="2" t="s">
        <v>2130</v>
      </c>
      <c r="B15019" s="2">
        <v>4300003481</v>
      </c>
      <c r="C15019" s="2" t="s">
        <v>125</v>
      </c>
      <c r="D15019" s="2">
        <v>5006424</v>
      </c>
      <c r="E15019" s="2" t="s">
        <v>1418</v>
      </c>
      <c r="F15019" s="2">
        <v>3346.63</v>
      </c>
    </row>
    <row r="15020" spans="1:6">
      <c r="A15020" s="2" t="s">
        <v>2130</v>
      </c>
      <c r="B15020" s="2">
        <v>4300004216</v>
      </c>
      <c r="C15020" s="2" t="s">
        <v>17</v>
      </c>
      <c r="D15020" s="2">
        <v>5001574</v>
      </c>
      <c r="E15020" s="2" t="s">
        <v>124</v>
      </c>
      <c r="F15020" s="2">
        <v>29950</v>
      </c>
    </row>
    <row r="15021" spans="1:6">
      <c r="A15021" s="2" t="s">
        <v>2130</v>
      </c>
      <c r="B15021" s="2">
        <v>4300004348</v>
      </c>
      <c r="C15021" s="2" t="s">
        <v>269</v>
      </c>
      <c r="D15021" s="2">
        <v>5008014</v>
      </c>
      <c r="E15021" s="2" t="s">
        <v>2132</v>
      </c>
      <c r="F15021" s="2">
        <v>6750</v>
      </c>
    </row>
    <row r="15022" spans="1:6">
      <c r="A15022" s="2" t="s">
        <v>2130</v>
      </c>
      <c r="B15022" s="2">
        <v>4300004530</v>
      </c>
      <c r="C15022" s="2" t="s">
        <v>125</v>
      </c>
      <c r="D15022" s="2">
        <v>5035027</v>
      </c>
      <c r="E15022" s="2" t="s">
        <v>2134</v>
      </c>
      <c r="F15022" s="2">
        <v>1694.56</v>
      </c>
    </row>
    <row r="15023" spans="1:6">
      <c r="A15023" s="2" t="s">
        <v>2130</v>
      </c>
      <c r="B15023" s="2">
        <v>4500074716</v>
      </c>
      <c r="C15023" s="2" t="s">
        <v>15</v>
      </c>
      <c r="D15023" s="2">
        <v>5035461</v>
      </c>
      <c r="E15023" s="2" t="s">
        <v>2147</v>
      </c>
      <c r="F15023" s="2">
        <v>6517.5</v>
      </c>
    </row>
    <row r="15024" spans="1:6">
      <c r="A15024" s="2" t="s">
        <v>2130</v>
      </c>
      <c r="B15024" s="2">
        <v>4500074750</v>
      </c>
      <c r="C15024" s="2" t="s">
        <v>19</v>
      </c>
      <c r="D15024" s="2">
        <v>5003593</v>
      </c>
      <c r="E15024" s="2" t="s">
        <v>136</v>
      </c>
      <c r="F15024" s="2">
        <v>16969.23</v>
      </c>
    </row>
    <row r="15025" spans="1:6">
      <c r="A15025" s="2" t="s">
        <v>2130</v>
      </c>
      <c r="B15025" s="2">
        <v>4500074894</v>
      </c>
      <c r="C15025" s="2" t="s">
        <v>94</v>
      </c>
      <c r="D15025" s="2">
        <v>5019453</v>
      </c>
      <c r="E15025" s="2" t="s">
        <v>336</v>
      </c>
      <c r="F15025" s="2">
        <v>1950</v>
      </c>
    </row>
    <row r="15026" spans="1:6">
      <c r="A15026" s="2" t="s">
        <v>2130</v>
      </c>
      <c r="B15026" s="2">
        <v>4500075466</v>
      </c>
      <c r="C15026" s="2" t="s">
        <v>191</v>
      </c>
      <c r="D15026" s="2">
        <v>5006424</v>
      </c>
      <c r="E15026" s="2" t="s">
        <v>1418</v>
      </c>
      <c r="F15026" s="2">
        <v>114.06</v>
      </c>
    </row>
    <row r="15027" spans="1:6">
      <c r="A15027" s="2" t="s">
        <v>2130</v>
      </c>
      <c r="B15027" s="2">
        <v>4500075606</v>
      </c>
      <c r="C15027" s="2" t="s">
        <v>304</v>
      </c>
      <c r="D15027" s="2">
        <v>5037113</v>
      </c>
      <c r="E15027" s="2" t="s">
        <v>2156</v>
      </c>
      <c r="F15027" s="2">
        <v>2188</v>
      </c>
    </row>
    <row r="15028" spans="1:6">
      <c r="A15028" s="2" t="s">
        <v>2130</v>
      </c>
      <c r="B15028" s="2">
        <v>4500075607</v>
      </c>
      <c r="C15028" s="2" t="s">
        <v>155</v>
      </c>
      <c r="D15028" s="2">
        <v>5035307</v>
      </c>
      <c r="E15028" s="2" t="s">
        <v>2157</v>
      </c>
      <c r="F15028" s="2">
        <v>200.47</v>
      </c>
    </row>
    <row r="15029" spans="1:6">
      <c r="A15029" s="2" t="s">
        <v>2130</v>
      </c>
      <c r="B15029" s="2">
        <v>4500075669</v>
      </c>
      <c r="C15029" s="2" t="s">
        <v>155</v>
      </c>
      <c r="D15029" s="2">
        <v>5006129</v>
      </c>
      <c r="E15029" s="2" t="s">
        <v>2158</v>
      </c>
      <c r="F15029" s="2">
        <v>1115.1199999999999</v>
      </c>
    </row>
    <row r="15030" spans="1:6">
      <c r="A15030" s="2" t="s">
        <v>2130</v>
      </c>
      <c r="B15030" s="2">
        <v>4500075673</v>
      </c>
      <c r="C15030" s="2" t="s">
        <v>107</v>
      </c>
      <c r="D15030" s="2">
        <v>5001930</v>
      </c>
      <c r="E15030" s="2" t="s">
        <v>201</v>
      </c>
      <c r="F15030" s="2">
        <v>200.41</v>
      </c>
    </row>
    <row r="15031" spans="1:6">
      <c r="A15031" s="2" t="s">
        <v>2130</v>
      </c>
      <c r="B15031" s="2">
        <v>4500075945</v>
      </c>
      <c r="C15031" s="2" t="s">
        <v>141</v>
      </c>
      <c r="D15031" s="2">
        <v>5001930</v>
      </c>
      <c r="E15031" s="2" t="s">
        <v>201</v>
      </c>
      <c r="F15031" s="2">
        <v>65.69</v>
      </c>
    </row>
    <row r="15032" spans="1:6">
      <c r="A15032" s="2" t="s">
        <v>2130</v>
      </c>
      <c r="B15032" s="2">
        <v>4500076023</v>
      </c>
      <c r="C15032" s="2" t="s">
        <v>209</v>
      </c>
      <c r="D15032" s="2">
        <v>5033467</v>
      </c>
      <c r="E15032" s="2" t="s">
        <v>2160</v>
      </c>
      <c r="F15032" s="2">
        <v>255</v>
      </c>
    </row>
    <row r="15033" spans="1:6">
      <c r="A15033" s="2" t="s">
        <v>2130</v>
      </c>
      <c r="B15033" s="2">
        <v>4500076025</v>
      </c>
      <c r="C15033" s="2" t="s">
        <v>209</v>
      </c>
      <c r="D15033" s="2">
        <v>5008269</v>
      </c>
      <c r="E15033" s="2" t="s">
        <v>2161</v>
      </c>
      <c r="F15033" s="2">
        <v>249.5</v>
      </c>
    </row>
    <row r="15034" spans="1:6">
      <c r="A15034" s="2" t="s">
        <v>2130</v>
      </c>
      <c r="B15034" s="2">
        <v>4500076125</v>
      </c>
      <c r="C15034" s="2" t="s">
        <v>56</v>
      </c>
      <c r="D15034" s="2">
        <v>5006392</v>
      </c>
      <c r="E15034" s="2" t="s">
        <v>409</v>
      </c>
      <c r="F15034" s="2">
        <v>84.07</v>
      </c>
    </row>
    <row r="15035" spans="1:6">
      <c r="A15035" s="2" t="s">
        <v>2130</v>
      </c>
      <c r="B15035" s="2"/>
      <c r="C15035" s="2" t="s">
        <v>1203</v>
      </c>
      <c r="D15035" s="2">
        <v>5001896</v>
      </c>
      <c r="E15035" s="2" t="s">
        <v>6703</v>
      </c>
      <c r="F15035" s="2">
        <v>366.17</v>
      </c>
    </row>
    <row r="15036" spans="1:6">
      <c r="A15036" s="2" t="s">
        <v>2130</v>
      </c>
      <c r="B15036" s="2"/>
      <c r="C15036" s="2" t="s">
        <v>1203</v>
      </c>
      <c r="D15036" s="2">
        <v>5025234</v>
      </c>
      <c r="E15036" s="2" t="s">
        <v>6767</v>
      </c>
      <c r="F15036" s="2">
        <v>156.56</v>
      </c>
    </row>
    <row r="15037" spans="1:6">
      <c r="A15037" s="2" t="s">
        <v>2130</v>
      </c>
      <c r="B15037" s="2"/>
      <c r="C15037" s="2" t="s">
        <v>13</v>
      </c>
      <c r="D15037" s="2">
        <v>5012198</v>
      </c>
      <c r="E15037" s="2" t="s">
        <v>4720</v>
      </c>
      <c r="F15037" s="2">
        <v>2344</v>
      </c>
    </row>
    <row r="15038" spans="1:6">
      <c r="A15038" s="2" t="s">
        <v>2130</v>
      </c>
      <c r="B15038" s="2"/>
      <c r="C15038" s="2" t="s">
        <v>370</v>
      </c>
      <c r="D15038" s="2">
        <v>5037463</v>
      </c>
      <c r="E15038" s="2" t="s">
        <v>411</v>
      </c>
      <c r="F15038" s="2">
        <v>9388.7999999999993</v>
      </c>
    </row>
    <row r="15039" spans="1:6">
      <c r="A15039" s="2" t="s">
        <v>2130</v>
      </c>
      <c r="B15039" s="2"/>
      <c r="C15039" s="2" t="s">
        <v>19</v>
      </c>
      <c r="D15039" s="2">
        <v>5029116</v>
      </c>
      <c r="E15039" s="2" t="s">
        <v>2148</v>
      </c>
      <c r="F15039" s="2">
        <v>443.19</v>
      </c>
    </row>
    <row r="15040" spans="1:6">
      <c r="A15040" s="2" t="s">
        <v>2130</v>
      </c>
      <c r="B15040" s="2"/>
      <c r="C15040" s="2" t="s">
        <v>507</v>
      </c>
      <c r="D15040" s="2">
        <v>5001866</v>
      </c>
      <c r="E15040" s="2" t="s">
        <v>1904</v>
      </c>
      <c r="F15040" s="2">
        <v>35</v>
      </c>
    </row>
    <row r="15041" spans="1:6">
      <c r="A15041" s="2" t="s">
        <v>2130</v>
      </c>
      <c r="B15041" s="2"/>
      <c r="C15041" s="2" t="s">
        <v>507</v>
      </c>
      <c r="D15041" s="2">
        <v>5008173</v>
      </c>
      <c r="E15041" s="2" t="s">
        <v>4717</v>
      </c>
      <c r="F15041" s="2">
        <v>403</v>
      </c>
    </row>
    <row r="15042" spans="1:6">
      <c r="A15042" s="2" t="s">
        <v>2130</v>
      </c>
      <c r="B15042" s="2"/>
      <c r="C15042" s="2" t="s">
        <v>152</v>
      </c>
      <c r="D15042" s="2">
        <v>5000037</v>
      </c>
      <c r="E15042" s="2" t="s">
        <v>2310</v>
      </c>
      <c r="F15042" s="2">
        <v>330</v>
      </c>
    </row>
    <row r="15043" spans="1:6">
      <c r="A15043" s="2" t="s">
        <v>2130</v>
      </c>
      <c r="B15043" s="2">
        <v>4300003797</v>
      </c>
      <c r="C15043" s="2" t="s">
        <v>152</v>
      </c>
      <c r="D15043" s="2">
        <v>5008014</v>
      </c>
      <c r="E15043" s="2" t="s">
        <v>2132</v>
      </c>
      <c r="F15043" s="2">
        <v>1200</v>
      </c>
    </row>
    <row r="15044" spans="1:6">
      <c r="A15044" s="2" t="s">
        <v>2130</v>
      </c>
      <c r="B15044" s="2">
        <v>4300004484</v>
      </c>
      <c r="C15044" s="2" t="s">
        <v>141</v>
      </c>
      <c r="D15044" s="2">
        <v>5003634</v>
      </c>
      <c r="E15044" s="2" t="s">
        <v>662</v>
      </c>
      <c r="F15044" s="2">
        <v>2868</v>
      </c>
    </row>
    <row r="15045" spans="1:6">
      <c r="A15045" s="2" t="s">
        <v>2130</v>
      </c>
      <c r="B15045" s="2">
        <v>4300004638</v>
      </c>
      <c r="C15045" s="2" t="s">
        <v>125</v>
      </c>
      <c r="D15045" s="2">
        <v>5035027</v>
      </c>
      <c r="E15045" s="2" t="s">
        <v>2134</v>
      </c>
      <c r="F15045" s="2">
        <v>556.16</v>
      </c>
    </row>
    <row r="15046" spans="1:6">
      <c r="A15046" s="2" t="s">
        <v>2130</v>
      </c>
      <c r="B15046" s="2">
        <v>4500075314</v>
      </c>
      <c r="C15046" s="2" t="s">
        <v>141</v>
      </c>
      <c r="D15046" s="2">
        <v>5026727</v>
      </c>
      <c r="E15046" s="2" t="s">
        <v>2150</v>
      </c>
      <c r="F15046" s="2">
        <v>183.63</v>
      </c>
    </row>
    <row r="15047" spans="1:6">
      <c r="A15047" s="2" t="s">
        <v>2130</v>
      </c>
      <c r="B15047" s="2">
        <v>4500075592</v>
      </c>
      <c r="C15047" s="2" t="s">
        <v>49</v>
      </c>
      <c r="D15047" s="2">
        <v>5032742</v>
      </c>
      <c r="E15047" s="2" t="s">
        <v>1261</v>
      </c>
      <c r="F15047" s="2">
        <v>975</v>
      </c>
    </row>
    <row r="15048" spans="1:6">
      <c r="A15048" s="2" t="s">
        <v>2130</v>
      </c>
      <c r="B15048" s="2">
        <v>4500075786</v>
      </c>
      <c r="C15048" s="2" t="s">
        <v>56</v>
      </c>
      <c r="D15048" s="2">
        <v>5003102</v>
      </c>
      <c r="E15048" s="2" t="s">
        <v>252</v>
      </c>
      <c r="F15048" s="2">
        <v>115.24</v>
      </c>
    </row>
    <row r="15049" spans="1:6">
      <c r="A15049" s="2" t="s">
        <v>2130</v>
      </c>
      <c r="B15049" s="2">
        <v>4500075943</v>
      </c>
      <c r="C15049" s="2" t="s">
        <v>107</v>
      </c>
      <c r="D15049" s="2">
        <v>5001930</v>
      </c>
      <c r="E15049" s="2" t="s">
        <v>201</v>
      </c>
      <c r="F15049" s="2">
        <v>100.21</v>
      </c>
    </row>
    <row r="15050" spans="1:6">
      <c r="A15050" s="2" t="s">
        <v>2130</v>
      </c>
      <c r="B15050" s="2">
        <v>4500075944</v>
      </c>
      <c r="C15050" s="2" t="s">
        <v>209</v>
      </c>
      <c r="D15050" s="2">
        <v>5021891</v>
      </c>
      <c r="E15050" s="2" t="s">
        <v>316</v>
      </c>
      <c r="F15050" s="2">
        <v>1196.03</v>
      </c>
    </row>
    <row r="15051" spans="1:6">
      <c r="A15051" s="2" t="s">
        <v>2130</v>
      </c>
      <c r="B15051" s="2">
        <v>4500076022</v>
      </c>
      <c r="C15051" s="2" t="s">
        <v>107</v>
      </c>
      <c r="D15051" s="2">
        <v>5036211</v>
      </c>
      <c r="E15051" s="2" t="s">
        <v>2159</v>
      </c>
      <c r="F15051" s="2">
        <v>480.35</v>
      </c>
    </row>
    <row r="15052" spans="1:6">
      <c r="A15052" s="2" t="s">
        <v>2130</v>
      </c>
      <c r="B15052" s="2">
        <v>4500076067</v>
      </c>
      <c r="C15052" s="2" t="s">
        <v>19</v>
      </c>
      <c r="D15052" s="2">
        <v>5007968</v>
      </c>
      <c r="E15052" s="2" t="s">
        <v>2143</v>
      </c>
      <c r="F15052" s="2">
        <v>1102.9100000000001</v>
      </c>
    </row>
    <row r="15053" spans="1:6">
      <c r="A15053" s="2" t="s">
        <v>2130</v>
      </c>
      <c r="B15053" s="2">
        <v>4500076068</v>
      </c>
      <c r="C15053" s="2" t="s">
        <v>19</v>
      </c>
      <c r="D15053" s="2">
        <v>5007968</v>
      </c>
      <c r="E15053" s="2" t="s">
        <v>2143</v>
      </c>
      <c r="F15053" s="2">
        <v>827.72</v>
      </c>
    </row>
    <row r="15054" spans="1:6">
      <c r="A15054" s="2" t="s">
        <v>2130</v>
      </c>
      <c r="B15054" s="2">
        <v>4500076124</v>
      </c>
      <c r="C15054" s="2" t="s">
        <v>19</v>
      </c>
      <c r="D15054" s="2">
        <v>5007968</v>
      </c>
      <c r="E15054" s="2" t="s">
        <v>2143</v>
      </c>
      <c r="F15054" s="2">
        <v>657.29</v>
      </c>
    </row>
    <row r="15055" spans="1:6">
      <c r="A15055" s="2" t="s">
        <v>2130</v>
      </c>
      <c r="B15055" s="2">
        <v>4500076278</v>
      </c>
      <c r="C15055" s="2" t="s">
        <v>209</v>
      </c>
      <c r="D15055" s="2">
        <v>5034427</v>
      </c>
      <c r="E15055" s="2" t="s">
        <v>2163</v>
      </c>
      <c r="F15055" s="2">
        <v>234</v>
      </c>
    </row>
    <row r="15056" spans="1:6">
      <c r="A15056" s="2" t="s">
        <v>2130</v>
      </c>
      <c r="B15056" s="2">
        <v>4500076279</v>
      </c>
      <c r="C15056" s="2" t="s">
        <v>155</v>
      </c>
      <c r="D15056" s="2">
        <v>5017887</v>
      </c>
      <c r="E15056" s="2" t="s">
        <v>2164</v>
      </c>
      <c r="F15056" s="2">
        <v>747.47</v>
      </c>
    </row>
    <row r="15057" spans="1:6">
      <c r="A15057" s="2" t="s">
        <v>2130</v>
      </c>
      <c r="B15057" s="2">
        <v>4500076359</v>
      </c>
      <c r="C15057" s="2" t="s">
        <v>19</v>
      </c>
      <c r="D15057" s="2">
        <v>5007968</v>
      </c>
      <c r="E15057" s="2" t="s">
        <v>2143</v>
      </c>
      <c r="F15057" s="2">
        <v>827.67</v>
      </c>
    </row>
    <row r="15058" spans="1:6">
      <c r="A15058" s="2" t="s">
        <v>2130</v>
      </c>
      <c r="B15058" s="2">
        <v>4500076391</v>
      </c>
      <c r="C15058" s="2" t="s">
        <v>209</v>
      </c>
      <c r="D15058" s="2">
        <v>5014371</v>
      </c>
      <c r="E15058" s="2" t="s">
        <v>2142</v>
      </c>
      <c r="F15058" s="2">
        <v>181.1</v>
      </c>
    </row>
    <row r="15059" spans="1:6">
      <c r="A15059" s="2" t="s">
        <v>2130</v>
      </c>
      <c r="B15059" s="2">
        <v>4500076417</v>
      </c>
      <c r="C15059" s="2" t="s">
        <v>131</v>
      </c>
      <c r="D15059" s="2">
        <v>5037361</v>
      </c>
      <c r="E15059" s="2" t="s">
        <v>2165</v>
      </c>
      <c r="F15059" s="2">
        <v>7269.19</v>
      </c>
    </row>
    <row r="15060" spans="1:6">
      <c r="A15060" s="2" t="s">
        <v>2130</v>
      </c>
      <c r="B15060" s="2"/>
      <c r="C15060" s="2" t="s">
        <v>1203</v>
      </c>
      <c r="D15060" s="2">
        <v>5000076</v>
      </c>
      <c r="E15060" s="2" t="s">
        <v>8264</v>
      </c>
      <c r="F15060" s="2">
        <v>397.02</v>
      </c>
    </row>
    <row r="15061" spans="1:6">
      <c r="A15061" s="2" t="s">
        <v>2130</v>
      </c>
      <c r="B15061" s="2"/>
      <c r="C15061" s="2" t="s">
        <v>594</v>
      </c>
      <c r="D15061" s="2">
        <v>5019736</v>
      </c>
      <c r="E15061" s="2" t="s">
        <v>3322</v>
      </c>
      <c r="F15061" s="2">
        <v>450</v>
      </c>
    </row>
    <row r="15062" spans="1:6">
      <c r="A15062" s="2" t="s">
        <v>2130</v>
      </c>
      <c r="B15062" s="2"/>
      <c r="C15062" s="2" t="s">
        <v>1237</v>
      </c>
      <c r="D15062" s="2">
        <v>5008001</v>
      </c>
      <c r="E15062" s="2" t="s">
        <v>8341</v>
      </c>
      <c r="F15062" s="2">
        <v>4438.1000000000004</v>
      </c>
    </row>
    <row r="15063" spans="1:6">
      <c r="A15063" s="2" t="s">
        <v>2130</v>
      </c>
      <c r="B15063" s="2"/>
      <c r="C15063" s="2" t="s">
        <v>1237</v>
      </c>
      <c r="D15063" s="2">
        <v>5008013</v>
      </c>
      <c r="E15063" s="2" t="s">
        <v>8342</v>
      </c>
      <c r="F15063" s="2">
        <v>2916.06</v>
      </c>
    </row>
    <row r="15064" spans="1:6">
      <c r="A15064" s="2" t="s">
        <v>2130</v>
      </c>
      <c r="B15064" s="2"/>
      <c r="C15064" s="2" t="s">
        <v>779</v>
      </c>
      <c r="D15064" s="2">
        <v>5001048</v>
      </c>
      <c r="E15064" s="2" t="s">
        <v>844</v>
      </c>
      <c r="F15064" s="2">
        <v>4255</v>
      </c>
    </row>
    <row r="15065" spans="1:6">
      <c r="A15065" s="2" t="s">
        <v>2130</v>
      </c>
      <c r="B15065" s="2"/>
      <c r="C15065" s="2" t="s">
        <v>779</v>
      </c>
      <c r="D15065" s="2">
        <v>5033259</v>
      </c>
      <c r="E15065" s="2" t="s">
        <v>8399</v>
      </c>
      <c r="F15065" s="2">
        <v>150</v>
      </c>
    </row>
    <row r="15066" spans="1:6">
      <c r="A15066" s="2" t="s">
        <v>2130</v>
      </c>
      <c r="B15066" s="2"/>
      <c r="C15066" s="2" t="s">
        <v>15</v>
      </c>
      <c r="D15066" s="2">
        <v>5037450</v>
      </c>
      <c r="E15066" s="2" t="s">
        <v>8410</v>
      </c>
      <c r="F15066" s="2">
        <v>1035</v>
      </c>
    </row>
    <row r="15067" spans="1:6">
      <c r="A15067" s="2" t="s">
        <v>2130</v>
      </c>
      <c r="B15067" s="2"/>
      <c r="C15067" s="2" t="s">
        <v>4762</v>
      </c>
      <c r="D15067" s="2">
        <v>5037623</v>
      </c>
      <c r="E15067" s="2" t="s">
        <v>8416</v>
      </c>
      <c r="F15067" s="2">
        <v>15</v>
      </c>
    </row>
    <row r="15068" spans="1:6">
      <c r="A15068" s="2" t="s">
        <v>2130</v>
      </c>
      <c r="B15068" s="2"/>
      <c r="C15068" s="2" t="s">
        <v>68</v>
      </c>
      <c r="D15068" s="2">
        <v>5001570</v>
      </c>
      <c r="E15068" s="2" t="s">
        <v>120</v>
      </c>
      <c r="F15068" s="2">
        <v>-942.43</v>
      </c>
    </row>
    <row r="15069" spans="1:6">
      <c r="A15069" s="2" t="s">
        <v>2130</v>
      </c>
      <c r="B15069" s="2"/>
      <c r="C15069" s="2" t="s">
        <v>68</v>
      </c>
      <c r="D15069" s="2">
        <v>5004570</v>
      </c>
      <c r="E15069" s="2" t="s">
        <v>1604</v>
      </c>
      <c r="F15069" s="2">
        <v>37.5</v>
      </c>
    </row>
    <row r="15070" spans="1:6">
      <c r="A15070" s="2" t="s">
        <v>2130</v>
      </c>
      <c r="B15070" s="2"/>
      <c r="C15070" s="2" t="s">
        <v>68</v>
      </c>
      <c r="D15070" s="2">
        <v>5005855</v>
      </c>
      <c r="E15070" s="2" t="s">
        <v>4786</v>
      </c>
      <c r="F15070" s="2">
        <v>260.47000000000003</v>
      </c>
    </row>
    <row r="15071" spans="1:6">
      <c r="A15071" s="2" t="s">
        <v>2130</v>
      </c>
      <c r="B15071" s="2"/>
      <c r="C15071" s="2" t="s">
        <v>56</v>
      </c>
      <c r="D15071" s="2">
        <v>5004567</v>
      </c>
      <c r="E15071" s="2" t="s">
        <v>1000</v>
      </c>
      <c r="F15071" s="2">
        <v>297.61</v>
      </c>
    </row>
    <row r="15072" spans="1:6">
      <c r="A15072" s="2" t="s">
        <v>2130</v>
      </c>
      <c r="B15072" s="2">
        <v>4500075584</v>
      </c>
      <c r="C15072" s="2" t="s">
        <v>141</v>
      </c>
      <c r="D15072" s="2">
        <v>5036729</v>
      </c>
      <c r="E15072" s="2" t="s">
        <v>2155</v>
      </c>
      <c r="F15072" s="2">
        <v>6307.5</v>
      </c>
    </row>
    <row r="15073" spans="1:6">
      <c r="A15073" s="2" t="s">
        <v>2130</v>
      </c>
      <c r="B15073" s="2">
        <v>4500076066</v>
      </c>
      <c r="C15073" s="2" t="s">
        <v>107</v>
      </c>
      <c r="D15073" s="2">
        <v>5001930</v>
      </c>
      <c r="E15073" s="2" t="s">
        <v>201</v>
      </c>
      <c r="F15073" s="2">
        <v>740.11</v>
      </c>
    </row>
    <row r="15074" spans="1:6">
      <c r="A15074" s="2" t="s">
        <v>2130</v>
      </c>
      <c r="B15074" s="2">
        <v>4500076183</v>
      </c>
      <c r="C15074" s="2" t="s">
        <v>56</v>
      </c>
      <c r="D15074" s="2">
        <v>5002064</v>
      </c>
      <c r="E15074" s="2" t="s">
        <v>2162</v>
      </c>
      <c r="F15074" s="2">
        <v>375.75</v>
      </c>
    </row>
    <row r="15075" spans="1:6">
      <c r="A15075" s="2" t="s">
        <v>2130</v>
      </c>
      <c r="B15075" s="2">
        <v>4500076687</v>
      </c>
      <c r="C15075" s="2" t="s">
        <v>131</v>
      </c>
      <c r="D15075" s="2">
        <v>5037361</v>
      </c>
      <c r="E15075" s="2" t="s">
        <v>2165</v>
      </c>
      <c r="F15075" s="2">
        <v>7269.19</v>
      </c>
    </row>
    <row r="15076" spans="1:6">
      <c r="A15076" s="2" t="s">
        <v>2130</v>
      </c>
      <c r="B15076" s="2">
        <v>4500076688</v>
      </c>
      <c r="C15076" s="2" t="s">
        <v>131</v>
      </c>
      <c r="D15076" s="2">
        <v>5037361</v>
      </c>
      <c r="E15076" s="2" t="s">
        <v>2165</v>
      </c>
      <c r="F15076" s="2">
        <v>7269.19</v>
      </c>
    </row>
    <row r="15077" spans="1:6">
      <c r="A15077" s="2" t="s">
        <v>2130</v>
      </c>
      <c r="B15077" s="2">
        <v>4500076855</v>
      </c>
      <c r="C15077" s="2" t="s">
        <v>56</v>
      </c>
      <c r="D15077" s="2">
        <v>5031927</v>
      </c>
      <c r="E15077" s="2" t="s">
        <v>2166</v>
      </c>
      <c r="F15077" s="2">
        <v>63.04</v>
      </c>
    </row>
    <row r="15078" spans="1:6">
      <c r="A15078" s="2" t="s">
        <v>2169</v>
      </c>
      <c r="B15078" s="2"/>
      <c r="C15078" s="2" t="s">
        <v>388</v>
      </c>
      <c r="D15078" s="2">
        <v>5008668</v>
      </c>
      <c r="E15078" s="2" t="s">
        <v>397</v>
      </c>
      <c r="F15078" s="2">
        <v>300</v>
      </c>
    </row>
    <row r="15079" spans="1:6">
      <c r="A15079" s="2" t="s">
        <v>2169</v>
      </c>
      <c r="B15079" s="2"/>
      <c r="C15079" s="2" t="s">
        <v>388</v>
      </c>
      <c r="D15079" s="2">
        <v>5035042</v>
      </c>
      <c r="E15079" s="2" t="s">
        <v>2363</v>
      </c>
      <c r="F15079" s="2">
        <v>3670</v>
      </c>
    </row>
    <row r="15080" spans="1:6">
      <c r="A15080" s="2" t="s">
        <v>2169</v>
      </c>
      <c r="B15080" s="2"/>
      <c r="C15080" s="2" t="s">
        <v>271</v>
      </c>
      <c r="D15080" s="2">
        <v>5002980</v>
      </c>
      <c r="E15080" s="2" t="s">
        <v>1320</v>
      </c>
      <c r="F15080" s="2">
        <v>6023.01</v>
      </c>
    </row>
    <row r="15081" spans="1:6">
      <c r="A15081" s="2" t="s">
        <v>2169</v>
      </c>
      <c r="B15081" s="2"/>
      <c r="C15081" s="2" t="s">
        <v>244</v>
      </c>
      <c r="D15081" s="2">
        <v>5007296</v>
      </c>
      <c r="E15081" s="2" t="s">
        <v>243</v>
      </c>
      <c r="F15081" s="2">
        <v>4094.12</v>
      </c>
    </row>
    <row r="15082" spans="1:6">
      <c r="A15082" s="2" t="s">
        <v>2169</v>
      </c>
      <c r="B15082" s="2"/>
      <c r="C15082" s="2" t="s">
        <v>183</v>
      </c>
      <c r="D15082" s="2">
        <v>5015615</v>
      </c>
      <c r="E15082" s="2" t="s">
        <v>2480</v>
      </c>
      <c r="F15082" s="2">
        <v>1155</v>
      </c>
    </row>
    <row r="15083" spans="1:6">
      <c r="A15083" s="2" t="s">
        <v>2169</v>
      </c>
      <c r="B15083" s="2"/>
      <c r="C15083" s="2" t="s">
        <v>1203</v>
      </c>
      <c r="D15083" s="2">
        <v>5001965</v>
      </c>
      <c r="E15083" s="2" t="s">
        <v>2580</v>
      </c>
      <c r="F15083" s="2">
        <v>3460.86</v>
      </c>
    </row>
    <row r="15084" spans="1:6">
      <c r="A15084" s="2" t="s">
        <v>2169</v>
      </c>
      <c r="B15084" s="2"/>
      <c r="C15084" s="2" t="s">
        <v>1203</v>
      </c>
      <c r="D15084" s="2">
        <v>5002809</v>
      </c>
      <c r="E15084" s="2" t="s">
        <v>2600</v>
      </c>
      <c r="F15084" s="2">
        <v>4055.28</v>
      </c>
    </row>
    <row r="15085" spans="1:6">
      <c r="A15085" s="2" t="s">
        <v>2169</v>
      </c>
      <c r="B15085" s="2"/>
      <c r="C15085" s="2" t="s">
        <v>1203</v>
      </c>
      <c r="D15085" s="2">
        <v>5003088</v>
      </c>
      <c r="E15085" s="2" t="s">
        <v>2607</v>
      </c>
      <c r="F15085" s="2">
        <v>18058.82</v>
      </c>
    </row>
    <row r="15086" spans="1:6">
      <c r="A15086" s="2" t="s">
        <v>2169</v>
      </c>
      <c r="B15086" s="2"/>
      <c r="C15086" s="2" t="s">
        <v>1203</v>
      </c>
      <c r="D15086" s="2">
        <v>5004007</v>
      </c>
      <c r="E15086" s="2" t="s">
        <v>2635</v>
      </c>
      <c r="F15086" s="2">
        <v>600.5</v>
      </c>
    </row>
    <row r="15087" spans="1:6">
      <c r="A15087" s="2" t="s">
        <v>2169</v>
      </c>
      <c r="B15087" s="2"/>
      <c r="C15087" s="2" t="s">
        <v>1203</v>
      </c>
      <c r="D15087" s="2">
        <v>5004075</v>
      </c>
      <c r="E15087" s="2" t="s">
        <v>2636</v>
      </c>
      <c r="F15087" s="2">
        <v>451.46</v>
      </c>
    </row>
    <row r="15088" spans="1:6">
      <c r="A15088" s="2" t="s">
        <v>2169</v>
      </c>
      <c r="B15088" s="2"/>
      <c r="C15088" s="2" t="s">
        <v>1203</v>
      </c>
      <c r="D15088" s="2">
        <v>5004093</v>
      </c>
      <c r="E15088" s="2" t="s">
        <v>2639</v>
      </c>
      <c r="F15088" s="2">
        <v>533.05999999999995</v>
      </c>
    </row>
    <row r="15089" spans="1:6">
      <c r="A15089" s="2" t="s">
        <v>2169</v>
      </c>
      <c r="B15089" s="2"/>
      <c r="C15089" s="2" t="s">
        <v>1203</v>
      </c>
      <c r="D15089" s="2">
        <v>5004111</v>
      </c>
      <c r="E15089" s="2" t="s">
        <v>2645</v>
      </c>
      <c r="F15089" s="2">
        <v>344.34</v>
      </c>
    </row>
    <row r="15090" spans="1:6">
      <c r="A15090" s="2" t="s">
        <v>2169</v>
      </c>
      <c r="B15090" s="2"/>
      <c r="C15090" s="2" t="s">
        <v>1203</v>
      </c>
      <c r="D15090" s="2">
        <v>5004149</v>
      </c>
      <c r="E15090" s="2" t="s">
        <v>2649</v>
      </c>
      <c r="F15090" s="2">
        <v>1330.67</v>
      </c>
    </row>
    <row r="15091" spans="1:6">
      <c r="A15091" s="2" t="s">
        <v>2169</v>
      </c>
      <c r="B15091" s="2"/>
      <c r="C15091" s="2" t="s">
        <v>1203</v>
      </c>
      <c r="D15091" s="2">
        <v>5004181</v>
      </c>
      <c r="E15091" s="2" t="s">
        <v>2655</v>
      </c>
      <c r="F15091" s="2">
        <v>4401.34</v>
      </c>
    </row>
    <row r="15092" spans="1:6">
      <c r="A15092" s="2" t="s">
        <v>2169</v>
      </c>
      <c r="B15092" s="2"/>
      <c r="C15092" s="2" t="s">
        <v>1203</v>
      </c>
      <c r="D15092" s="2">
        <v>5004356</v>
      </c>
      <c r="E15092" s="2" t="s">
        <v>2671</v>
      </c>
      <c r="F15092" s="2">
        <v>1699.98</v>
      </c>
    </row>
    <row r="15093" spans="1:6">
      <c r="A15093" s="2" t="s">
        <v>2169</v>
      </c>
      <c r="B15093" s="2"/>
      <c r="C15093" s="2" t="s">
        <v>1203</v>
      </c>
      <c r="D15093" s="2">
        <v>5004527</v>
      </c>
      <c r="E15093" s="2" t="s">
        <v>2678</v>
      </c>
      <c r="F15093" s="2">
        <v>3548.6</v>
      </c>
    </row>
    <row r="15094" spans="1:6">
      <c r="A15094" s="2" t="s">
        <v>2169</v>
      </c>
      <c r="B15094" s="2"/>
      <c r="C15094" s="2" t="s">
        <v>1203</v>
      </c>
      <c r="D15094" s="2">
        <v>5007134</v>
      </c>
      <c r="E15094" s="2" t="s">
        <v>2755</v>
      </c>
      <c r="F15094" s="2">
        <v>4948.1400000000003</v>
      </c>
    </row>
    <row r="15095" spans="1:6">
      <c r="A15095" s="2" t="s">
        <v>2169</v>
      </c>
      <c r="B15095" s="2"/>
      <c r="C15095" s="2" t="s">
        <v>1203</v>
      </c>
      <c r="D15095" s="2">
        <v>5007258</v>
      </c>
      <c r="E15095" s="2" t="s">
        <v>2760</v>
      </c>
      <c r="F15095" s="2">
        <v>8551.7999999999993</v>
      </c>
    </row>
    <row r="15096" spans="1:6">
      <c r="A15096" s="2" t="s">
        <v>2169</v>
      </c>
      <c r="B15096" s="2"/>
      <c r="C15096" s="2" t="s">
        <v>1203</v>
      </c>
      <c r="D15096" s="2">
        <v>5008668</v>
      </c>
      <c r="E15096" s="2" t="s">
        <v>397</v>
      </c>
      <c r="F15096" s="2">
        <v>638.64</v>
      </c>
    </row>
    <row r="15097" spans="1:6">
      <c r="A15097" s="2" t="s">
        <v>2169</v>
      </c>
      <c r="B15097" s="2"/>
      <c r="C15097" s="2" t="s">
        <v>1203</v>
      </c>
      <c r="D15097" s="2">
        <v>5009583</v>
      </c>
      <c r="E15097" s="2" t="s">
        <v>2795</v>
      </c>
      <c r="F15097" s="2">
        <v>2130.06</v>
      </c>
    </row>
    <row r="15098" spans="1:6">
      <c r="A15098" s="2" t="s">
        <v>2169</v>
      </c>
      <c r="B15098" s="2"/>
      <c r="C15098" s="2" t="s">
        <v>1203</v>
      </c>
      <c r="D15098" s="2">
        <v>5012477</v>
      </c>
      <c r="E15098" s="2" t="s">
        <v>2821</v>
      </c>
      <c r="F15098" s="2">
        <v>300</v>
      </c>
    </row>
    <row r="15099" spans="1:6">
      <c r="A15099" s="2" t="s">
        <v>2169</v>
      </c>
      <c r="B15099" s="2"/>
      <c r="C15099" s="2" t="s">
        <v>1203</v>
      </c>
      <c r="D15099" s="2">
        <v>5030546</v>
      </c>
      <c r="E15099" s="2" t="s">
        <v>3065</v>
      </c>
      <c r="F15099" s="2">
        <v>1483.88</v>
      </c>
    </row>
    <row r="15100" spans="1:6">
      <c r="A15100" s="2" t="s">
        <v>2169</v>
      </c>
      <c r="B15100" s="2"/>
      <c r="C15100" s="2" t="s">
        <v>1203</v>
      </c>
      <c r="D15100" s="2">
        <v>5032389</v>
      </c>
      <c r="E15100" s="2" t="s">
        <v>3100</v>
      </c>
      <c r="F15100" s="2">
        <v>1722.16</v>
      </c>
    </row>
    <row r="15101" spans="1:6">
      <c r="A15101" s="2" t="s">
        <v>2169</v>
      </c>
      <c r="B15101" s="2"/>
      <c r="C15101" s="2" t="s">
        <v>1203</v>
      </c>
      <c r="D15101" s="2">
        <v>5034248</v>
      </c>
      <c r="E15101" s="2" t="s">
        <v>3125</v>
      </c>
      <c r="F15101" s="2">
        <v>2456.44</v>
      </c>
    </row>
    <row r="15102" spans="1:6">
      <c r="A15102" s="2" t="s">
        <v>2169</v>
      </c>
      <c r="B15102" s="2"/>
      <c r="C15102" s="2" t="s">
        <v>594</v>
      </c>
      <c r="D15102" s="2">
        <v>5002790</v>
      </c>
      <c r="E15102" s="2" t="s">
        <v>3205</v>
      </c>
      <c r="F15102" s="2">
        <v>52350</v>
      </c>
    </row>
    <row r="15103" spans="1:6">
      <c r="A15103" s="2" t="s">
        <v>2169</v>
      </c>
      <c r="B15103" s="2"/>
      <c r="C15103" s="2" t="s">
        <v>594</v>
      </c>
      <c r="D15103" s="2">
        <v>5002978</v>
      </c>
      <c r="E15103" s="2" t="s">
        <v>3206</v>
      </c>
      <c r="F15103" s="2">
        <v>6300</v>
      </c>
    </row>
    <row r="15104" spans="1:6">
      <c r="A15104" s="2" t="s">
        <v>2169</v>
      </c>
      <c r="B15104" s="2"/>
      <c r="C15104" s="2" t="s">
        <v>594</v>
      </c>
      <c r="D15104" s="2">
        <v>5009531</v>
      </c>
      <c r="E15104" s="2" t="s">
        <v>3278</v>
      </c>
      <c r="F15104" s="2">
        <v>29137.5</v>
      </c>
    </row>
    <row r="15105" spans="1:6">
      <c r="A15105" s="2" t="s">
        <v>2169</v>
      </c>
      <c r="B15105" s="2"/>
      <c r="C15105" s="2" t="s">
        <v>594</v>
      </c>
      <c r="D15105" s="2">
        <v>5009542</v>
      </c>
      <c r="E15105" s="2" t="s">
        <v>3279</v>
      </c>
      <c r="F15105" s="2">
        <v>20887.5</v>
      </c>
    </row>
    <row r="15106" spans="1:6">
      <c r="A15106" s="2" t="s">
        <v>2169</v>
      </c>
      <c r="B15106" s="2"/>
      <c r="C15106" s="2" t="s">
        <v>594</v>
      </c>
      <c r="D15106" s="2">
        <v>5009555</v>
      </c>
      <c r="E15106" s="2" t="s">
        <v>3281</v>
      </c>
      <c r="F15106" s="2">
        <v>18470</v>
      </c>
    </row>
    <row r="15107" spans="1:6">
      <c r="A15107" s="2" t="s">
        <v>2169</v>
      </c>
      <c r="B15107" s="2"/>
      <c r="C15107" s="2" t="s">
        <v>594</v>
      </c>
      <c r="D15107" s="2">
        <v>5035965</v>
      </c>
      <c r="E15107" s="2" t="s">
        <v>3354</v>
      </c>
      <c r="F15107" s="2">
        <v>15600</v>
      </c>
    </row>
    <row r="15108" spans="1:6">
      <c r="A15108" s="2" t="s">
        <v>2169</v>
      </c>
      <c r="B15108" s="2"/>
      <c r="C15108" s="2" t="s">
        <v>3360</v>
      </c>
      <c r="D15108" s="2">
        <v>5004807</v>
      </c>
      <c r="E15108" s="2" t="s">
        <v>3382</v>
      </c>
      <c r="F15108" s="2">
        <v>16130.8</v>
      </c>
    </row>
    <row r="15109" spans="1:6">
      <c r="A15109" s="2" t="s">
        <v>2169</v>
      </c>
      <c r="B15109" s="2"/>
      <c r="C15109" s="2" t="s">
        <v>3360</v>
      </c>
      <c r="D15109" s="2">
        <v>5009591</v>
      </c>
      <c r="E15109" s="2" t="s">
        <v>3409</v>
      </c>
      <c r="F15109" s="2">
        <v>9382.2000000000007</v>
      </c>
    </row>
    <row r="15110" spans="1:6">
      <c r="A15110" s="2" t="s">
        <v>2169</v>
      </c>
      <c r="B15110" s="2"/>
      <c r="C15110" s="2" t="s">
        <v>3360</v>
      </c>
      <c r="D15110" s="2">
        <v>5017941</v>
      </c>
      <c r="E15110" s="2" t="s">
        <v>3443</v>
      </c>
      <c r="F15110" s="2">
        <v>3119.8</v>
      </c>
    </row>
    <row r="15111" spans="1:6">
      <c r="A15111" s="2" t="s">
        <v>2169</v>
      </c>
      <c r="B15111" s="2"/>
      <c r="C15111" s="2" t="s">
        <v>3360</v>
      </c>
      <c r="D15111" s="2">
        <v>5018359</v>
      </c>
      <c r="E15111" s="2" t="s">
        <v>3444</v>
      </c>
      <c r="F15111" s="2">
        <v>17941.400000000001</v>
      </c>
    </row>
    <row r="15112" spans="1:6">
      <c r="A15112" s="2" t="s">
        <v>2169</v>
      </c>
      <c r="B15112" s="2"/>
      <c r="C15112" s="2" t="s">
        <v>3360</v>
      </c>
      <c r="D15112" s="2">
        <v>5018955</v>
      </c>
      <c r="E15112" s="2" t="s">
        <v>3448</v>
      </c>
      <c r="F15112" s="2">
        <v>17612.2</v>
      </c>
    </row>
    <row r="15113" spans="1:6">
      <c r="A15113" s="2" t="s">
        <v>2169</v>
      </c>
      <c r="B15113" s="2"/>
      <c r="C15113" s="2" t="s">
        <v>3360</v>
      </c>
      <c r="D15113" s="2">
        <v>5022600</v>
      </c>
      <c r="E15113" s="2" t="s">
        <v>3481</v>
      </c>
      <c r="F15113" s="2">
        <v>329.2</v>
      </c>
    </row>
    <row r="15114" spans="1:6">
      <c r="A15114" s="2" t="s">
        <v>2169</v>
      </c>
      <c r="B15114" s="2"/>
      <c r="C15114" s="2" t="s">
        <v>3360</v>
      </c>
      <c r="D15114" s="2">
        <v>5023122</v>
      </c>
      <c r="E15114" s="2" t="s">
        <v>3485</v>
      </c>
      <c r="F15114" s="2">
        <v>9875.6</v>
      </c>
    </row>
    <row r="15115" spans="1:6">
      <c r="A15115" s="2" t="s">
        <v>2169</v>
      </c>
      <c r="B15115" s="2"/>
      <c r="C15115" s="2" t="s">
        <v>3360</v>
      </c>
      <c r="D15115" s="2">
        <v>5029845</v>
      </c>
      <c r="E15115" s="2" t="s">
        <v>3507</v>
      </c>
      <c r="F15115" s="2">
        <v>17941.400000000001</v>
      </c>
    </row>
    <row r="15116" spans="1:6">
      <c r="A15116" s="2" t="s">
        <v>2169</v>
      </c>
      <c r="B15116" s="2"/>
      <c r="C15116" s="2" t="s">
        <v>3360</v>
      </c>
      <c r="D15116" s="2">
        <v>5030300</v>
      </c>
      <c r="E15116" s="2" t="s">
        <v>3510</v>
      </c>
      <c r="F15116" s="2">
        <v>17776.8</v>
      </c>
    </row>
    <row r="15117" spans="1:6">
      <c r="A15117" s="2" t="s">
        <v>2169</v>
      </c>
      <c r="B15117" s="2"/>
      <c r="C15117" s="2" t="s">
        <v>1237</v>
      </c>
      <c r="D15117" s="2">
        <v>5002787</v>
      </c>
      <c r="E15117" s="2" t="s">
        <v>3562</v>
      </c>
      <c r="F15117" s="2">
        <v>14071.9</v>
      </c>
    </row>
    <row r="15118" spans="1:6">
      <c r="A15118" s="2" t="s">
        <v>2169</v>
      </c>
      <c r="B15118" s="2"/>
      <c r="C15118" s="2" t="s">
        <v>1237</v>
      </c>
      <c r="D15118" s="2">
        <v>5002800</v>
      </c>
      <c r="E15118" s="2" t="s">
        <v>3372</v>
      </c>
      <c r="F15118" s="2">
        <v>496.2</v>
      </c>
    </row>
    <row r="15119" spans="1:6">
      <c r="A15119" s="2" t="s">
        <v>2169</v>
      </c>
      <c r="B15119" s="2"/>
      <c r="C15119" s="2" t="s">
        <v>1237</v>
      </c>
      <c r="D15119" s="2">
        <v>5008573</v>
      </c>
      <c r="E15119" s="2" t="s">
        <v>3543</v>
      </c>
      <c r="F15119" s="2">
        <v>3782.1</v>
      </c>
    </row>
    <row r="15120" spans="1:6">
      <c r="A15120" s="2" t="s">
        <v>2169</v>
      </c>
      <c r="B15120" s="2"/>
      <c r="C15120" s="2" t="s">
        <v>1237</v>
      </c>
      <c r="D15120" s="2">
        <v>5008592</v>
      </c>
      <c r="E15120" s="2" t="s">
        <v>3773</v>
      </c>
      <c r="F15120" s="2">
        <v>1261.5</v>
      </c>
    </row>
    <row r="15121" spans="1:6">
      <c r="A15121" s="2" t="s">
        <v>2169</v>
      </c>
      <c r="B15121" s="2"/>
      <c r="C15121" s="2" t="s">
        <v>1237</v>
      </c>
      <c r="D15121" s="2">
        <v>5009532</v>
      </c>
      <c r="E15121" s="2" t="s">
        <v>3827</v>
      </c>
      <c r="F15121" s="2">
        <v>9071</v>
      </c>
    </row>
    <row r="15122" spans="1:6">
      <c r="A15122" s="2" t="s">
        <v>2169</v>
      </c>
      <c r="B15122" s="2"/>
      <c r="C15122" s="2" t="s">
        <v>1237</v>
      </c>
      <c r="D15122" s="2">
        <v>5009540</v>
      </c>
      <c r="E15122" s="2" t="s">
        <v>3828</v>
      </c>
      <c r="F15122" s="2">
        <v>3954.75</v>
      </c>
    </row>
    <row r="15123" spans="1:6">
      <c r="A15123" s="2" t="s">
        <v>2169</v>
      </c>
      <c r="B15123" s="2"/>
      <c r="C15123" s="2" t="s">
        <v>1237</v>
      </c>
      <c r="D15123" s="2">
        <v>5009548</v>
      </c>
      <c r="E15123" s="2" t="s">
        <v>3829</v>
      </c>
      <c r="F15123" s="2">
        <v>735.45</v>
      </c>
    </row>
    <row r="15124" spans="1:6">
      <c r="A15124" s="2" t="s">
        <v>2169</v>
      </c>
      <c r="B15124" s="2"/>
      <c r="C15124" s="2" t="s">
        <v>1237</v>
      </c>
      <c r="D15124" s="2">
        <v>5009552</v>
      </c>
      <c r="E15124" s="2" t="s">
        <v>3830</v>
      </c>
      <c r="F15124" s="2">
        <v>12891.95</v>
      </c>
    </row>
    <row r="15125" spans="1:6">
      <c r="A15125" s="2" t="s">
        <v>2169</v>
      </c>
      <c r="B15125" s="2"/>
      <c r="C15125" s="2" t="s">
        <v>1237</v>
      </c>
      <c r="D15125" s="2">
        <v>5009586</v>
      </c>
      <c r="E15125" s="2" t="s">
        <v>3831</v>
      </c>
      <c r="F15125" s="2">
        <v>623.25</v>
      </c>
    </row>
    <row r="15126" spans="1:6">
      <c r="A15126" s="2" t="s">
        <v>2169</v>
      </c>
      <c r="B15126" s="2"/>
      <c r="C15126" s="2" t="s">
        <v>1237</v>
      </c>
      <c r="D15126" s="2">
        <v>5009590</v>
      </c>
      <c r="E15126" s="2" t="s">
        <v>3832</v>
      </c>
      <c r="F15126" s="2">
        <v>797.25</v>
      </c>
    </row>
    <row r="15127" spans="1:6">
      <c r="A15127" s="2" t="s">
        <v>2169</v>
      </c>
      <c r="B15127" s="2"/>
      <c r="C15127" s="2" t="s">
        <v>1237</v>
      </c>
      <c r="D15127" s="2">
        <v>5009592</v>
      </c>
      <c r="E15127" s="2" t="s">
        <v>3833</v>
      </c>
      <c r="F15127" s="2">
        <v>2005.95</v>
      </c>
    </row>
    <row r="15128" spans="1:6">
      <c r="A15128" s="2" t="s">
        <v>2169</v>
      </c>
      <c r="B15128" s="2"/>
      <c r="C15128" s="2" t="s">
        <v>1237</v>
      </c>
      <c r="D15128" s="2">
        <v>5009594</v>
      </c>
      <c r="E15128" s="2" t="s">
        <v>3834</v>
      </c>
      <c r="F15128" s="2">
        <v>12765.9</v>
      </c>
    </row>
    <row r="15129" spans="1:6">
      <c r="A15129" s="2" t="s">
        <v>2169</v>
      </c>
      <c r="B15129" s="2"/>
      <c r="C15129" s="2" t="s">
        <v>1237</v>
      </c>
      <c r="D15129" s="2">
        <v>5009856</v>
      </c>
      <c r="E15129" s="2" t="s">
        <v>3842</v>
      </c>
      <c r="F15129" s="2">
        <v>10909.55</v>
      </c>
    </row>
    <row r="15130" spans="1:6">
      <c r="A15130" s="2" t="s">
        <v>2169</v>
      </c>
      <c r="B15130" s="2"/>
      <c r="C15130" s="2" t="s">
        <v>1237</v>
      </c>
      <c r="D15130" s="2">
        <v>5009986</v>
      </c>
      <c r="E15130" s="2" t="s">
        <v>3845</v>
      </c>
      <c r="F15130" s="2">
        <v>72</v>
      </c>
    </row>
    <row r="15131" spans="1:6">
      <c r="A15131" s="2" t="s">
        <v>2169</v>
      </c>
      <c r="B15131" s="2"/>
      <c r="C15131" s="2" t="s">
        <v>1237</v>
      </c>
      <c r="D15131" s="2">
        <v>5015188</v>
      </c>
      <c r="E15131" s="2" t="s">
        <v>3907</v>
      </c>
      <c r="F15131" s="2">
        <v>2918.05</v>
      </c>
    </row>
    <row r="15132" spans="1:6">
      <c r="A15132" s="2" t="s">
        <v>2169</v>
      </c>
      <c r="B15132" s="2"/>
      <c r="C15132" s="2" t="s">
        <v>1237</v>
      </c>
      <c r="D15132" s="2">
        <v>5017941</v>
      </c>
      <c r="E15132" s="2" t="s">
        <v>3443</v>
      </c>
      <c r="F15132" s="2">
        <v>602.85</v>
      </c>
    </row>
    <row r="15133" spans="1:6">
      <c r="A15133" s="2" t="s">
        <v>2169</v>
      </c>
      <c r="B15133" s="2"/>
      <c r="C15133" s="2" t="s">
        <v>1237</v>
      </c>
      <c r="D15133" s="2">
        <v>5018955</v>
      </c>
      <c r="E15133" s="2" t="s">
        <v>3448</v>
      </c>
      <c r="F15133" s="2">
        <v>1037.4000000000001</v>
      </c>
    </row>
    <row r="15134" spans="1:6">
      <c r="A15134" s="2" t="s">
        <v>2169</v>
      </c>
      <c r="B15134" s="2"/>
      <c r="C15134" s="2" t="s">
        <v>65</v>
      </c>
      <c r="D15134" s="2">
        <v>5000080</v>
      </c>
      <c r="E15134" s="2" t="s">
        <v>64</v>
      </c>
      <c r="F15134" s="2">
        <v>1488</v>
      </c>
    </row>
    <row r="15135" spans="1:6">
      <c r="A15135" s="2" t="s">
        <v>2169</v>
      </c>
      <c r="B15135" s="2"/>
      <c r="C15135" s="2" t="s">
        <v>141</v>
      </c>
      <c r="D15135" s="2">
        <v>5008668</v>
      </c>
      <c r="E15135" s="2" t="s">
        <v>397</v>
      </c>
      <c r="F15135" s="2">
        <v>1035.99</v>
      </c>
    </row>
    <row r="15136" spans="1:6">
      <c r="A15136" s="2" t="s">
        <v>2169</v>
      </c>
      <c r="B15136" s="2"/>
      <c r="C15136" s="2" t="s">
        <v>68</v>
      </c>
      <c r="D15136" s="2">
        <v>5001458</v>
      </c>
      <c r="E15136" s="2" t="s">
        <v>254</v>
      </c>
      <c r="F15136" s="2">
        <v>1235.43</v>
      </c>
    </row>
    <row r="15137" spans="1:6">
      <c r="A15137" s="2" t="s">
        <v>2169</v>
      </c>
      <c r="B15137" s="2"/>
      <c r="C15137" s="2" t="s">
        <v>68</v>
      </c>
      <c r="D15137" s="2">
        <v>5001570</v>
      </c>
      <c r="E15137" s="2" t="s">
        <v>120</v>
      </c>
      <c r="F15137" s="2">
        <v>10297.58</v>
      </c>
    </row>
    <row r="15138" spans="1:6">
      <c r="A15138" s="2" t="s">
        <v>2169</v>
      </c>
      <c r="B15138" s="2"/>
      <c r="C15138" s="2" t="s">
        <v>68</v>
      </c>
      <c r="D15138" s="2">
        <v>5001610</v>
      </c>
      <c r="E15138" s="2" t="s">
        <v>67</v>
      </c>
      <c r="F15138" s="2">
        <v>5159.41</v>
      </c>
    </row>
    <row r="15139" spans="1:6">
      <c r="A15139" s="2" t="s">
        <v>2169</v>
      </c>
      <c r="B15139" s="2"/>
      <c r="C15139" s="2" t="s">
        <v>68</v>
      </c>
      <c r="D15139" s="2">
        <v>5008668</v>
      </c>
      <c r="E15139" s="2" t="s">
        <v>397</v>
      </c>
      <c r="F15139" s="2">
        <v>27.88</v>
      </c>
    </row>
    <row r="15140" spans="1:6">
      <c r="A15140" s="2" t="s">
        <v>2169</v>
      </c>
      <c r="B15140" s="2"/>
      <c r="C15140" s="2" t="s">
        <v>209</v>
      </c>
      <c r="D15140" s="2">
        <v>5002002</v>
      </c>
      <c r="E15140" s="2" t="s">
        <v>1484</v>
      </c>
      <c r="F15140" s="2">
        <v>142.36000000000001</v>
      </c>
    </row>
    <row r="15141" spans="1:6">
      <c r="A15141" s="2" t="s">
        <v>2169</v>
      </c>
      <c r="B15141" s="2"/>
      <c r="C15141" s="2" t="s">
        <v>209</v>
      </c>
      <c r="D15141" s="2">
        <v>5008668</v>
      </c>
      <c r="E15141" s="2" t="s">
        <v>397</v>
      </c>
      <c r="F15141" s="2">
        <v>199.09</v>
      </c>
    </row>
    <row r="15142" spans="1:6">
      <c r="A15142" s="2" t="s">
        <v>2169</v>
      </c>
      <c r="B15142" s="2"/>
      <c r="C15142" s="2" t="s">
        <v>209</v>
      </c>
      <c r="D15142" s="2">
        <v>5030441</v>
      </c>
      <c r="E15142" s="2" t="s">
        <v>4795</v>
      </c>
      <c r="F15142" s="2">
        <v>14.33</v>
      </c>
    </row>
    <row r="15143" spans="1:6">
      <c r="A15143" s="2" t="s">
        <v>2169</v>
      </c>
      <c r="B15143" s="2"/>
      <c r="C15143" s="2" t="s">
        <v>107</v>
      </c>
      <c r="D15143" s="2">
        <v>5008668</v>
      </c>
      <c r="E15143" s="2" t="s">
        <v>397</v>
      </c>
      <c r="F15143" s="2">
        <v>3780.7</v>
      </c>
    </row>
    <row r="15144" spans="1:6">
      <c r="A15144" s="2" t="s">
        <v>2169</v>
      </c>
      <c r="B15144" s="2"/>
      <c r="C15144" s="2" t="s">
        <v>56</v>
      </c>
      <c r="D15144" s="2">
        <v>5008668</v>
      </c>
      <c r="E15144" s="2" t="s">
        <v>397</v>
      </c>
      <c r="F15144" s="2">
        <v>1610.81</v>
      </c>
    </row>
    <row r="15145" spans="1:6">
      <c r="A15145" s="2" t="s">
        <v>2169</v>
      </c>
      <c r="B15145" s="2"/>
      <c r="C15145" s="2" t="s">
        <v>56</v>
      </c>
      <c r="D15145" s="2">
        <v>5029995</v>
      </c>
      <c r="E15145" s="2" t="s">
        <v>4947</v>
      </c>
      <c r="F15145" s="2">
        <v>77.95</v>
      </c>
    </row>
    <row r="15146" spans="1:6">
      <c r="A15146" s="2" t="s">
        <v>2169</v>
      </c>
      <c r="B15146" s="2"/>
      <c r="C15146" s="2" t="s">
        <v>507</v>
      </c>
      <c r="D15146" s="2">
        <v>5006261</v>
      </c>
      <c r="E15146" s="2" t="s">
        <v>324</v>
      </c>
      <c r="F15146" s="2">
        <v>3850</v>
      </c>
    </row>
    <row r="15147" spans="1:6">
      <c r="A15147" s="2" t="s">
        <v>2169</v>
      </c>
      <c r="B15147" s="2"/>
      <c r="C15147" s="2" t="s">
        <v>507</v>
      </c>
      <c r="D15147" s="2">
        <v>5008173</v>
      </c>
      <c r="E15147" s="2" t="s">
        <v>4717</v>
      </c>
      <c r="F15147" s="2">
        <v>70</v>
      </c>
    </row>
    <row r="15148" spans="1:6">
      <c r="A15148" s="2" t="s">
        <v>2169</v>
      </c>
      <c r="B15148" s="2"/>
      <c r="C15148" s="2" t="s">
        <v>60</v>
      </c>
      <c r="D15148" s="2">
        <v>5006637</v>
      </c>
      <c r="E15148" s="2" t="s">
        <v>533</v>
      </c>
      <c r="F15148" s="2">
        <v>690.97</v>
      </c>
    </row>
    <row r="15149" spans="1:6">
      <c r="A15149" s="2" t="s">
        <v>2169</v>
      </c>
      <c r="B15149" s="2"/>
      <c r="C15149" s="2" t="s">
        <v>60</v>
      </c>
      <c r="D15149" s="2">
        <v>5008668</v>
      </c>
      <c r="E15149" s="2" t="s">
        <v>397</v>
      </c>
      <c r="F15149" s="2">
        <v>1779.9</v>
      </c>
    </row>
    <row r="15150" spans="1:6">
      <c r="A15150" s="2" t="s">
        <v>2169</v>
      </c>
      <c r="B15150" s="2"/>
      <c r="C15150" s="2" t="s">
        <v>94</v>
      </c>
      <c r="D15150" s="2">
        <v>5000237</v>
      </c>
      <c r="E15150" s="2" t="s">
        <v>98</v>
      </c>
      <c r="F15150" s="2">
        <v>51220.98</v>
      </c>
    </row>
    <row r="15151" spans="1:6">
      <c r="A15151" s="2" t="s">
        <v>2169</v>
      </c>
      <c r="B15151" s="2"/>
      <c r="C15151" s="2" t="s">
        <v>94</v>
      </c>
      <c r="D15151" s="2">
        <v>5001899</v>
      </c>
      <c r="E15151" s="2" t="s">
        <v>329</v>
      </c>
      <c r="F15151" s="2">
        <v>200.15</v>
      </c>
    </row>
    <row r="15152" spans="1:6">
      <c r="A15152" s="2" t="s">
        <v>2169</v>
      </c>
      <c r="B15152" s="2"/>
      <c r="C15152" s="2" t="s">
        <v>94</v>
      </c>
      <c r="D15152" s="2">
        <v>5006466</v>
      </c>
      <c r="E15152" s="2" t="s">
        <v>99</v>
      </c>
      <c r="F15152" s="2">
        <v>104.01</v>
      </c>
    </row>
    <row r="15153" spans="1:6">
      <c r="A15153" s="2" t="s">
        <v>2169</v>
      </c>
      <c r="B15153" s="2"/>
      <c r="C15153" s="2" t="s">
        <v>94</v>
      </c>
      <c r="D15153" s="2">
        <v>5008668</v>
      </c>
      <c r="E15153" s="2" t="s">
        <v>397</v>
      </c>
      <c r="F15153" s="2">
        <v>2717.11</v>
      </c>
    </row>
    <row r="15154" spans="1:6">
      <c r="A15154" s="2" t="s">
        <v>2169</v>
      </c>
      <c r="B15154" s="2"/>
      <c r="C15154" s="2" t="s">
        <v>94</v>
      </c>
      <c r="D15154" s="2">
        <v>5032652</v>
      </c>
      <c r="E15154" s="2" t="s">
        <v>5028</v>
      </c>
      <c r="F15154" s="2">
        <v>244.3</v>
      </c>
    </row>
    <row r="15155" spans="1:6">
      <c r="A15155" s="2" t="s">
        <v>2169</v>
      </c>
      <c r="B15155" s="2"/>
      <c r="C15155" s="2" t="s">
        <v>399</v>
      </c>
      <c r="D15155" s="2">
        <v>5032101</v>
      </c>
      <c r="E15155" s="2" t="s">
        <v>403</v>
      </c>
      <c r="F15155" s="2">
        <v>1331.75</v>
      </c>
    </row>
    <row r="15156" spans="1:6">
      <c r="A15156" s="2" t="s">
        <v>2169</v>
      </c>
      <c r="B15156" s="2">
        <v>1029</v>
      </c>
      <c r="C15156" s="2" t="s">
        <v>65</v>
      </c>
      <c r="D15156" s="2">
        <v>5009581</v>
      </c>
      <c r="E15156" s="2" t="s">
        <v>5059</v>
      </c>
      <c r="F15156" s="2">
        <v>960</v>
      </c>
    </row>
    <row r="15157" spans="1:6">
      <c r="A15157" s="2" t="s">
        <v>2169</v>
      </c>
      <c r="B15157" s="2">
        <v>1031</v>
      </c>
      <c r="C15157" s="2" t="s">
        <v>594</v>
      </c>
      <c r="D15157" s="2">
        <v>5031025</v>
      </c>
      <c r="E15157" s="2" t="s">
        <v>2194</v>
      </c>
      <c r="F15157" s="2">
        <v>38250</v>
      </c>
    </row>
    <row r="15158" spans="1:6">
      <c r="A15158" s="2" t="s">
        <v>2169</v>
      </c>
      <c r="B15158" s="2">
        <v>1041</v>
      </c>
      <c r="C15158" s="2" t="s">
        <v>13</v>
      </c>
      <c r="D15158" s="2">
        <v>5027764</v>
      </c>
      <c r="E15158" s="2" t="s">
        <v>879</v>
      </c>
      <c r="F15158" s="2">
        <v>1782</v>
      </c>
    </row>
    <row r="15159" spans="1:6">
      <c r="A15159" s="2" t="s">
        <v>2169</v>
      </c>
      <c r="B15159" s="2">
        <v>1046</v>
      </c>
      <c r="C15159" s="2" t="s">
        <v>269</v>
      </c>
      <c r="D15159" s="2">
        <v>5013441</v>
      </c>
      <c r="E15159" s="2" t="s">
        <v>5060</v>
      </c>
      <c r="F15159" s="2">
        <v>192.5</v>
      </c>
    </row>
    <row r="15160" spans="1:6">
      <c r="A15160" s="2" t="s">
        <v>2169</v>
      </c>
      <c r="B15160" s="2">
        <v>1058</v>
      </c>
      <c r="C15160" s="2" t="s">
        <v>13</v>
      </c>
      <c r="D15160" s="2">
        <v>5024946</v>
      </c>
      <c r="E15160" s="2" t="s">
        <v>5061</v>
      </c>
      <c r="F15160" s="2">
        <v>1000</v>
      </c>
    </row>
    <row r="15161" spans="1:6">
      <c r="A15161" s="2" t="s">
        <v>2169</v>
      </c>
      <c r="B15161" s="2">
        <v>1068</v>
      </c>
      <c r="C15161" s="2" t="s">
        <v>15</v>
      </c>
      <c r="D15161" s="2">
        <v>5006261</v>
      </c>
      <c r="E15161" s="2" t="s">
        <v>324</v>
      </c>
      <c r="F15161" s="2">
        <v>2138.3000000000002</v>
      </c>
    </row>
    <row r="15162" spans="1:6">
      <c r="A15162" s="2" t="s">
        <v>2169</v>
      </c>
      <c r="B15162" s="2">
        <v>1068</v>
      </c>
      <c r="C15162" s="2" t="s">
        <v>19</v>
      </c>
      <c r="D15162" s="2">
        <v>5006261</v>
      </c>
      <c r="E15162" s="2" t="s">
        <v>324</v>
      </c>
      <c r="F15162" s="2">
        <v>8324.51</v>
      </c>
    </row>
    <row r="15163" spans="1:6">
      <c r="A15163" s="2" t="s">
        <v>2169</v>
      </c>
      <c r="B15163" s="2">
        <v>1068</v>
      </c>
      <c r="C15163" s="2" t="s">
        <v>60</v>
      </c>
      <c r="D15163" s="2">
        <v>5006261</v>
      </c>
      <c r="E15163" s="2" t="s">
        <v>324</v>
      </c>
      <c r="F15163" s="2">
        <v>19094.849999999999</v>
      </c>
    </row>
    <row r="15164" spans="1:6">
      <c r="A15164" s="2" t="s">
        <v>2169</v>
      </c>
      <c r="B15164" s="2">
        <v>1230</v>
      </c>
      <c r="C15164" s="2" t="s">
        <v>3360</v>
      </c>
      <c r="D15164" s="2">
        <v>5029845</v>
      </c>
      <c r="E15164" s="2" t="s">
        <v>3507</v>
      </c>
      <c r="F15164" s="2">
        <v>823</v>
      </c>
    </row>
    <row r="15165" spans="1:6">
      <c r="A15165" s="2" t="s">
        <v>2169</v>
      </c>
      <c r="B15165" s="2">
        <v>4300002084</v>
      </c>
      <c r="C15165" s="2" t="s">
        <v>43</v>
      </c>
      <c r="D15165" s="2">
        <v>5017050</v>
      </c>
      <c r="E15165" s="2" t="s">
        <v>2170</v>
      </c>
      <c r="F15165" s="2">
        <v>35310</v>
      </c>
    </row>
    <row r="15166" spans="1:6">
      <c r="A15166" s="2" t="s">
        <v>2169</v>
      </c>
      <c r="B15166" s="2">
        <v>4300002290</v>
      </c>
      <c r="C15166" s="2" t="s">
        <v>13</v>
      </c>
      <c r="D15166" s="2">
        <v>5024492</v>
      </c>
      <c r="E15166" s="2" t="s">
        <v>2172</v>
      </c>
      <c r="F15166" s="2">
        <v>42930</v>
      </c>
    </row>
    <row r="15167" spans="1:6">
      <c r="A15167" s="2" t="s">
        <v>2169</v>
      </c>
      <c r="B15167" s="2">
        <v>4300002291</v>
      </c>
      <c r="C15167" s="2" t="s">
        <v>82</v>
      </c>
      <c r="D15167" s="2">
        <v>5017658</v>
      </c>
      <c r="E15167" s="2" t="s">
        <v>601</v>
      </c>
      <c r="F15167" s="2">
        <v>184702.34</v>
      </c>
    </row>
    <row r="15168" spans="1:6">
      <c r="A15168" s="2" t="s">
        <v>2169</v>
      </c>
      <c r="B15168" s="2">
        <v>4300002381</v>
      </c>
      <c r="C15168" s="2" t="s">
        <v>125</v>
      </c>
      <c r="D15168" s="2">
        <v>5008274</v>
      </c>
      <c r="E15168" s="2" t="s">
        <v>2173</v>
      </c>
      <c r="F15168" s="2">
        <v>959.12</v>
      </c>
    </row>
    <row r="15169" spans="1:6">
      <c r="A15169" s="2" t="s">
        <v>2169</v>
      </c>
      <c r="B15169" s="2">
        <v>4300002712</v>
      </c>
      <c r="C15169" s="2" t="s">
        <v>125</v>
      </c>
      <c r="D15169" s="2">
        <v>5032101</v>
      </c>
      <c r="E15169" s="2" t="s">
        <v>403</v>
      </c>
      <c r="F15169" s="2">
        <v>6398</v>
      </c>
    </row>
    <row r="15170" spans="1:6">
      <c r="A15170" s="2" t="s">
        <v>2169</v>
      </c>
      <c r="B15170" s="2">
        <v>4300002713</v>
      </c>
      <c r="C15170" s="2" t="s">
        <v>125</v>
      </c>
      <c r="D15170" s="2">
        <v>5032101</v>
      </c>
      <c r="E15170" s="2" t="s">
        <v>403</v>
      </c>
      <c r="F15170" s="2">
        <v>6769</v>
      </c>
    </row>
    <row r="15171" spans="1:6">
      <c r="A15171" s="2" t="s">
        <v>2169</v>
      </c>
      <c r="B15171" s="2">
        <v>4300002746</v>
      </c>
      <c r="C15171" s="2" t="s">
        <v>125</v>
      </c>
      <c r="D15171" s="2">
        <v>5015043</v>
      </c>
      <c r="E15171" s="2" t="s">
        <v>999</v>
      </c>
      <c r="F15171" s="2">
        <v>4195.6899999999996</v>
      </c>
    </row>
    <row r="15172" spans="1:6">
      <c r="A15172" s="2" t="s">
        <v>2169</v>
      </c>
      <c r="B15172" s="2">
        <v>4300002748</v>
      </c>
      <c r="C15172" s="2" t="s">
        <v>125</v>
      </c>
      <c r="D15172" s="2">
        <v>5015043</v>
      </c>
      <c r="E15172" s="2" t="s">
        <v>999</v>
      </c>
      <c r="F15172" s="2">
        <v>4225.3</v>
      </c>
    </row>
    <row r="15173" spans="1:6">
      <c r="A15173" s="2" t="s">
        <v>2169</v>
      </c>
      <c r="B15173" s="2">
        <v>4300002751</v>
      </c>
      <c r="C15173" s="2" t="s">
        <v>15</v>
      </c>
      <c r="D15173" s="2">
        <v>5000019</v>
      </c>
      <c r="E15173" s="2" t="s">
        <v>368</v>
      </c>
      <c r="F15173" s="2">
        <v>1681.81</v>
      </c>
    </row>
    <row r="15174" spans="1:6">
      <c r="A15174" s="2" t="s">
        <v>2169</v>
      </c>
      <c r="B15174" s="2">
        <v>4300002769</v>
      </c>
      <c r="C15174" s="2" t="s">
        <v>125</v>
      </c>
      <c r="D15174" s="2">
        <v>5008274</v>
      </c>
      <c r="E15174" s="2" t="s">
        <v>2173</v>
      </c>
      <c r="F15174" s="2">
        <v>195.72</v>
      </c>
    </row>
    <row r="15175" spans="1:6">
      <c r="A15175" s="2" t="s">
        <v>2169</v>
      </c>
      <c r="B15175" s="2">
        <v>4300003069</v>
      </c>
      <c r="C15175" s="2" t="s">
        <v>1492</v>
      </c>
      <c r="D15175" s="2">
        <v>5034016</v>
      </c>
      <c r="E15175" s="2" t="s">
        <v>214</v>
      </c>
      <c r="F15175" s="2">
        <v>20902.669999999998</v>
      </c>
    </row>
    <row r="15176" spans="1:6">
      <c r="A15176" s="2" t="s">
        <v>2169</v>
      </c>
      <c r="B15176" s="2">
        <v>4300003069</v>
      </c>
      <c r="C15176" s="2" t="s">
        <v>19</v>
      </c>
      <c r="D15176" s="2">
        <v>5034016</v>
      </c>
      <c r="E15176" s="2" t="s">
        <v>214</v>
      </c>
      <c r="F15176" s="2">
        <v>19919.63</v>
      </c>
    </row>
    <row r="15177" spans="1:6">
      <c r="A15177" s="2" t="s">
        <v>2169</v>
      </c>
      <c r="B15177" s="2">
        <v>4300003071</v>
      </c>
      <c r="C15177" s="2" t="s">
        <v>1492</v>
      </c>
      <c r="D15177" s="2">
        <v>5034016</v>
      </c>
      <c r="E15177" s="2" t="s">
        <v>214</v>
      </c>
      <c r="F15177" s="2">
        <v>35768.589999999997</v>
      </c>
    </row>
    <row r="15178" spans="1:6">
      <c r="A15178" s="2" t="s">
        <v>2169</v>
      </c>
      <c r="B15178" s="2">
        <v>4300003071</v>
      </c>
      <c r="C15178" s="2" t="s">
        <v>19</v>
      </c>
      <c r="D15178" s="2">
        <v>5034016</v>
      </c>
      <c r="E15178" s="2" t="s">
        <v>214</v>
      </c>
      <c r="F15178" s="2">
        <v>15957.02</v>
      </c>
    </row>
    <row r="15179" spans="1:6">
      <c r="A15179" s="2" t="s">
        <v>2169</v>
      </c>
      <c r="B15179" s="2">
        <v>4300003614</v>
      </c>
      <c r="C15179" s="2" t="s">
        <v>56</v>
      </c>
      <c r="D15179" s="2">
        <v>5028646</v>
      </c>
      <c r="E15179" s="2" t="s">
        <v>251</v>
      </c>
      <c r="F15179" s="2">
        <v>2323.62</v>
      </c>
    </row>
    <row r="15180" spans="1:6">
      <c r="A15180" s="2" t="s">
        <v>2169</v>
      </c>
      <c r="B15180" s="2">
        <v>4300003734</v>
      </c>
      <c r="C15180" s="2" t="s">
        <v>13</v>
      </c>
      <c r="D15180" s="2">
        <v>5021530</v>
      </c>
      <c r="E15180" s="2" t="s">
        <v>2175</v>
      </c>
      <c r="F15180" s="2">
        <v>25695.26</v>
      </c>
    </row>
    <row r="15181" spans="1:6">
      <c r="A15181" s="2" t="s">
        <v>2169</v>
      </c>
      <c r="B15181" s="2">
        <v>4300003735</v>
      </c>
      <c r="C15181" s="2" t="s">
        <v>13</v>
      </c>
      <c r="D15181" s="2">
        <v>5012721</v>
      </c>
      <c r="E15181" s="2" t="s">
        <v>2176</v>
      </c>
      <c r="F15181" s="2">
        <v>21531.61</v>
      </c>
    </row>
    <row r="15182" spans="1:6">
      <c r="A15182" s="2" t="s">
        <v>2169</v>
      </c>
      <c r="B15182" s="2">
        <v>4300004248</v>
      </c>
      <c r="C15182" s="2" t="s">
        <v>45</v>
      </c>
      <c r="D15182" s="2">
        <v>5031428</v>
      </c>
      <c r="E15182" s="2" t="s">
        <v>2178</v>
      </c>
      <c r="F15182" s="2">
        <v>20940</v>
      </c>
    </row>
    <row r="15183" spans="1:6">
      <c r="A15183" s="2" t="s">
        <v>2169</v>
      </c>
      <c r="B15183" s="2">
        <v>4400013072</v>
      </c>
      <c r="C15183" s="2" t="s">
        <v>56</v>
      </c>
      <c r="D15183" s="2">
        <v>5024837</v>
      </c>
      <c r="E15183" s="2" t="s">
        <v>18</v>
      </c>
      <c r="F15183" s="2">
        <v>5463.53</v>
      </c>
    </row>
    <row r="15184" spans="1:6">
      <c r="A15184" s="2" t="s">
        <v>2169</v>
      </c>
      <c r="B15184" s="2">
        <v>4400013073</v>
      </c>
      <c r="C15184" s="2" t="s">
        <v>15</v>
      </c>
      <c r="D15184" s="2">
        <v>5021494</v>
      </c>
      <c r="E15184" s="2" t="s">
        <v>313</v>
      </c>
      <c r="F15184" s="2">
        <v>54.94</v>
      </c>
    </row>
    <row r="15185" spans="1:6">
      <c r="A15185" s="2" t="s">
        <v>2169</v>
      </c>
      <c r="B15185" s="2">
        <v>4400014027</v>
      </c>
      <c r="C15185" s="2" t="s">
        <v>125</v>
      </c>
      <c r="D15185" s="2">
        <v>5000168</v>
      </c>
      <c r="E15185" s="2" t="s">
        <v>2180</v>
      </c>
      <c r="F15185" s="2">
        <v>317.39999999999998</v>
      </c>
    </row>
    <row r="15186" spans="1:6">
      <c r="A15186" s="2" t="s">
        <v>2169</v>
      </c>
      <c r="B15186" s="2">
        <v>4500073201</v>
      </c>
      <c r="C15186" s="2" t="s">
        <v>107</v>
      </c>
      <c r="D15186" s="2">
        <v>5002579</v>
      </c>
      <c r="E15186" s="2" t="s">
        <v>904</v>
      </c>
      <c r="F15186" s="2">
        <v>5279.27</v>
      </c>
    </row>
    <row r="15187" spans="1:6">
      <c r="A15187" s="2" t="s">
        <v>2169</v>
      </c>
      <c r="B15187" s="2">
        <v>4500073637</v>
      </c>
      <c r="C15187" s="2" t="s">
        <v>141</v>
      </c>
      <c r="D15187" s="2">
        <v>5003634</v>
      </c>
      <c r="E15187" s="2" t="s">
        <v>662</v>
      </c>
      <c r="F15187" s="2">
        <v>14539.16</v>
      </c>
    </row>
    <row r="15188" spans="1:6">
      <c r="A15188" s="2" t="s">
        <v>2169</v>
      </c>
      <c r="B15188" s="2" t="s">
        <v>5351</v>
      </c>
      <c r="C15188" s="2" t="s">
        <v>68</v>
      </c>
      <c r="D15188" s="2">
        <v>5001570</v>
      </c>
      <c r="E15188" s="2" t="s">
        <v>120</v>
      </c>
      <c r="F15188" s="2">
        <v>13200.26</v>
      </c>
    </row>
    <row r="15189" spans="1:6">
      <c r="A15189" s="2" t="s">
        <v>2169</v>
      </c>
      <c r="B15189" s="2" t="s">
        <v>2190</v>
      </c>
      <c r="C15189" s="2" t="s">
        <v>271</v>
      </c>
      <c r="D15189" s="2">
        <v>5002980</v>
      </c>
      <c r="E15189" s="2" t="s">
        <v>1320</v>
      </c>
      <c r="F15189" s="2">
        <v>78938.100000000006</v>
      </c>
    </row>
    <row r="15190" spans="1:6">
      <c r="A15190" s="2" t="s">
        <v>2169</v>
      </c>
      <c r="B15190" s="2" t="s">
        <v>5352</v>
      </c>
      <c r="C15190" s="2" t="s">
        <v>244</v>
      </c>
      <c r="D15190" s="2">
        <v>5007296</v>
      </c>
      <c r="E15190" s="2" t="s">
        <v>243</v>
      </c>
      <c r="F15190" s="2">
        <v>700</v>
      </c>
    </row>
    <row r="15191" spans="1:6">
      <c r="A15191" s="2" t="s">
        <v>2169</v>
      </c>
      <c r="B15191" s="2" t="s">
        <v>5689</v>
      </c>
      <c r="C15191" s="2" t="s">
        <v>13</v>
      </c>
      <c r="D15191" s="2">
        <v>5000003</v>
      </c>
      <c r="E15191" s="2" t="s">
        <v>892</v>
      </c>
      <c r="F15191" s="2">
        <v>19748.39</v>
      </c>
    </row>
    <row r="15192" spans="1:6">
      <c r="A15192" s="2" t="s">
        <v>2169</v>
      </c>
      <c r="B15192" s="2"/>
      <c r="C15192" s="2" t="s">
        <v>388</v>
      </c>
      <c r="D15192" s="2">
        <v>5000070</v>
      </c>
      <c r="E15192" s="2" t="s">
        <v>85</v>
      </c>
      <c r="F15192" s="2">
        <v>1071.3599999999999</v>
      </c>
    </row>
    <row r="15193" spans="1:6">
      <c r="A15193" s="2" t="s">
        <v>2169</v>
      </c>
      <c r="B15193" s="2"/>
      <c r="C15193" s="2" t="s">
        <v>183</v>
      </c>
      <c r="D15193" s="2">
        <v>5009571</v>
      </c>
      <c r="E15193" s="2" t="s">
        <v>5708</v>
      </c>
      <c r="F15193" s="2">
        <v>2790</v>
      </c>
    </row>
    <row r="15194" spans="1:6">
      <c r="A15194" s="2" t="s">
        <v>2169</v>
      </c>
      <c r="B15194" s="2"/>
      <c r="C15194" s="2" t="s">
        <v>183</v>
      </c>
      <c r="D15194" s="2">
        <v>5022658</v>
      </c>
      <c r="E15194" s="2" t="s">
        <v>5721</v>
      </c>
      <c r="F15194" s="2">
        <v>351.68</v>
      </c>
    </row>
    <row r="15195" spans="1:6">
      <c r="A15195" s="2" t="s">
        <v>2169</v>
      </c>
      <c r="B15195" s="2"/>
      <c r="C15195" s="2" t="s">
        <v>183</v>
      </c>
      <c r="D15195" s="2">
        <v>5030427</v>
      </c>
      <c r="E15195" s="2" t="s">
        <v>5730</v>
      </c>
      <c r="F15195" s="2">
        <v>2110</v>
      </c>
    </row>
    <row r="15196" spans="1:6">
      <c r="A15196" s="2" t="s">
        <v>2169</v>
      </c>
      <c r="B15196" s="2"/>
      <c r="C15196" s="2" t="s">
        <v>1203</v>
      </c>
      <c r="D15196" s="2">
        <v>5003060</v>
      </c>
      <c r="E15196" s="2" t="s">
        <v>2606</v>
      </c>
      <c r="F15196" s="2">
        <v>4108.6000000000004</v>
      </c>
    </row>
    <row r="15197" spans="1:6">
      <c r="A15197" s="2" t="s">
        <v>2169</v>
      </c>
      <c r="B15197" s="2"/>
      <c r="C15197" s="2" t="s">
        <v>1203</v>
      </c>
      <c r="D15197" s="2">
        <v>5004238</v>
      </c>
      <c r="E15197" s="2" t="s">
        <v>2661</v>
      </c>
      <c r="F15197" s="2">
        <v>1717.06</v>
      </c>
    </row>
    <row r="15198" spans="1:6">
      <c r="A15198" s="2" t="s">
        <v>2169</v>
      </c>
      <c r="B15198" s="2"/>
      <c r="C15198" s="2" t="s">
        <v>1203</v>
      </c>
      <c r="D15198" s="2">
        <v>5005553</v>
      </c>
      <c r="E15198" s="2" t="s">
        <v>2701</v>
      </c>
      <c r="F15198" s="2">
        <v>9669.98</v>
      </c>
    </row>
    <row r="15199" spans="1:6">
      <c r="A15199" s="2" t="s">
        <v>2169</v>
      </c>
      <c r="B15199" s="2"/>
      <c r="C15199" s="2" t="s">
        <v>1203</v>
      </c>
      <c r="D15199" s="2">
        <v>5024727</v>
      </c>
      <c r="E15199" s="2" t="s">
        <v>2991</v>
      </c>
      <c r="F15199" s="2">
        <v>316.19</v>
      </c>
    </row>
    <row r="15200" spans="1:6">
      <c r="A15200" s="2" t="s">
        <v>2169</v>
      </c>
      <c r="B15200" s="2"/>
      <c r="C15200" s="2" t="s">
        <v>1203</v>
      </c>
      <c r="D15200" s="2">
        <v>5027924</v>
      </c>
      <c r="E15200" s="2" t="s">
        <v>3040</v>
      </c>
      <c r="F15200" s="2">
        <v>1200</v>
      </c>
    </row>
    <row r="15201" spans="1:6">
      <c r="A15201" s="2" t="s">
        <v>2169</v>
      </c>
      <c r="B15201" s="2"/>
      <c r="C15201" s="2" t="s">
        <v>1203</v>
      </c>
      <c r="D15201" s="2">
        <v>5029018</v>
      </c>
      <c r="E15201" s="2" t="s">
        <v>3025</v>
      </c>
      <c r="F15201" s="2">
        <v>1575.57</v>
      </c>
    </row>
    <row r="15202" spans="1:6">
      <c r="A15202" s="2" t="s">
        <v>2169</v>
      </c>
      <c r="B15202" s="2"/>
      <c r="C15202" s="2" t="s">
        <v>1203</v>
      </c>
      <c r="D15202" s="2">
        <v>5036147</v>
      </c>
      <c r="E15202" s="2" t="s">
        <v>5854</v>
      </c>
      <c r="F15202" s="2">
        <v>3018.18</v>
      </c>
    </row>
    <row r="15203" spans="1:6">
      <c r="A15203" s="2" t="s">
        <v>2169</v>
      </c>
      <c r="B15203" s="2"/>
      <c r="C15203" s="2" t="s">
        <v>1203</v>
      </c>
      <c r="D15203" s="2">
        <v>5037043</v>
      </c>
      <c r="E15203" s="2" t="s">
        <v>5859</v>
      </c>
      <c r="F15203" s="2">
        <v>3953.52</v>
      </c>
    </row>
    <row r="15204" spans="1:6">
      <c r="A15204" s="2" t="s">
        <v>2169</v>
      </c>
      <c r="B15204" s="2"/>
      <c r="C15204" s="2" t="s">
        <v>3360</v>
      </c>
      <c r="D15204" s="2">
        <v>5002800</v>
      </c>
      <c r="E15204" s="2" t="s">
        <v>3372</v>
      </c>
      <c r="F15204" s="2">
        <v>2400</v>
      </c>
    </row>
    <row r="15205" spans="1:6">
      <c r="A15205" s="2" t="s">
        <v>2169</v>
      </c>
      <c r="B15205" s="2"/>
      <c r="C15205" s="2" t="s">
        <v>1237</v>
      </c>
      <c r="D15205" s="2">
        <v>5009522</v>
      </c>
      <c r="E15205" s="2" t="s">
        <v>6005</v>
      </c>
      <c r="F15205" s="2">
        <v>144</v>
      </c>
    </row>
    <row r="15206" spans="1:6">
      <c r="A15206" s="2" t="s">
        <v>2169</v>
      </c>
      <c r="B15206" s="2"/>
      <c r="C15206" s="2" t="s">
        <v>1237</v>
      </c>
      <c r="D15206" s="2">
        <v>5012766</v>
      </c>
      <c r="E15206" s="2" t="s">
        <v>6017</v>
      </c>
      <c r="F15206" s="2">
        <v>265.35000000000002</v>
      </c>
    </row>
    <row r="15207" spans="1:6">
      <c r="A15207" s="2" t="s">
        <v>2169</v>
      </c>
      <c r="B15207" s="2"/>
      <c r="C15207" s="2" t="s">
        <v>1237</v>
      </c>
      <c r="D15207" s="2">
        <v>5029845</v>
      </c>
      <c r="E15207" s="2" t="s">
        <v>3507</v>
      </c>
      <c r="F15207" s="2">
        <v>547.79999999999995</v>
      </c>
    </row>
    <row r="15208" spans="1:6">
      <c r="A15208" s="2" t="s">
        <v>2169</v>
      </c>
      <c r="B15208" s="2"/>
      <c r="C15208" s="2" t="s">
        <v>1237</v>
      </c>
      <c r="D15208" s="2">
        <v>5030300</v>
      </c>
      <c r="E15208" s="2" t="s">
        <v>3510</v>
      </c>
      <c r="F15208" s="2">
        <v>581.54999999999995</v>
      </c>
    </row>
    <row r="15209" spans="1:6">
      <c r="A15209" s="2" t="s">
        <v>2169</v>
      </c>
      <c r="B15209" s="2"/>
      <c r="C15209" s="2" t="s">
        <v>15</v>
      </c>
      <c r="D15209" s="2">
        <v>5009612</v>
      </c>
      <c r="E15209" s="2" t="s">
        <v>6186</v>
      </c>
      <c r="F15209" s="2">
        <v>860.8</v>
      </c>
    </row>
    <row r="15210" spans="1:6">
      <c r="A15210" s="2" t="s">
        <v>2169</v>
      </c>
      <c r="B15210" s="2"/>
      <c r="C15210" s="2" t="s">
        <v>222</v>
      </c>
      <c r="D15210" s="2">
        <v>5034606</v>
      </c>
      <c r="E15210" s="2" t="s">
        <v>6297</v>
      </c>
      <c r="F15210" s="2">
        <v>225</v>
      </c>
    </row>
    <row r="15211" spans="1:6">
      <c r="A15211" s="2" t="s">
        <v>2169</v>
      </c>
      <c r="B15211" s="2"/>
      <c r="C15211" s="2" t="s">
        <v>304</v>
      </c>
      <c r="D15211" s="2">
        <v>5014886</v>
      </c>
      <c r="E15211" s="2" t="s">
        <v>6300</v>
      </c>
      <c r="F15211" s="2">
        <v>535</v>
      </c>
    </row>
    <row r="15212" spans="1:6">
      <c r="A15212" s="2" t="s">
        <v>2169</v>
      </c>
      <c r="B15212" s="2"/>
      <c r="C15212" s="2" t="s">
        <v>56</v>
      </c>
      <c r="D15212" s="2">
        <v>5027776</v>
      </c>
      <c r="E15212" s="2" t="s">
        <v>6332</v>
      </c>
      <c r="F15212" s="2">
        <v>603.76</v>
      </c>
    </row>
    <row r="15213" spans="1:6">
      <c r="A15213" s="2" t="s">
        <v>2169</v>
      </c>
      <c r="B15213" s="2"/>
      <c r="C15213" s="2" t="s">
        <v>56</v>
      </c>
      <c r="D15213" s="2">
        <v>5030745</v>
      </c>
      <c r="E15213" s="2" t="s">
        <v>6333</v>
      </c>
      <c r="F15213" s="2">
        <v>1688.3</v>
      </c>
    </row>
    <row r="15214" spans="1:6">
      <c r="A15214" s="2" t="s">
        <v>2169</v>
      </c>
      <c r="B15214" s="2"/>
      <c r="C15214" s="2" t="s">
        <v>507</v>
      </c>
      <c r="D15214" s="2">
        <v>5005903</v>
      </c>
      <c r="E15214" s="2" t="s">
        <v>276</v>
      </c>
      <c r="F15214" s="2">
        <v>105</v>
      </c>
    </row>
    <row r="15215" spans="1:6">
      <c r="A15215" s="2" t="s">
        <v>2169</v>
      </c>
      <c r="B15215" s="2"/>
      <c r="C15215" s="2" t="s">
        <v>94</v>
      </c>
      <c r="D15215" s="2">
        <v>5006112</v>
      </c>
      <c r="E15215" s="2" t="s">
        <v>2081</v>
      </c>
      <c r="F15215" s="2">
        <v>1499.7</v>
      </c>
    </row>
    <row r="15216" spans="1:6">
      <c r="A15216" s="2" t="s">
        <v>2169</v>
      </c>
      <c r="B15216" s="2">
        <v>1032</v>
      </c>
      <c r="C15216" s="2" t="s">
        <v>1237</v>
      </c>
      <c r="D15216" s="2">
        <v>5029199</v>
      </c>
      <c r="E15216" s="2" t="s">
        <v>2196</v>
      </c>
      <c r="F15216" s="2">
        <v>753</v>
      </c>
    </row>
    <row r="15217" spans="1:6">
      <c r="A15217" s="2" t="s">
        <v>2169</v>
      </c>
      <c r="B15217" s="2">
        <v>1039</v>
      </c>
      <c r="C15217" s="2" t="s">
        <v>13</v>
      </c>
      <c r="D15217" s="2">
        <v>5028293</v>
      </c>
      <c r="E15217" s="2" t="s">
        <v>873</v>
      </c>
      <c r="F15217" s="2">
        <v>1966.3</v>
      </c>
    </row>
    <row r="15218" spans="1:6">
      <c r="A15218" s="2" t="s">
        <v>2169</v>
      </c>
      <c r="B15218" s="2">
        <v>1204</v>
      </c>
      <c r="C15218" s="2" t="s">
        <v>1237</v>
      </c>
      <c r="D15218" s="2">
        <v>5004807</v>
      </c>
      <c r="E15218" s="2" t="s">
        <v>3382</v>
      </c>
      <c r="F15218" s="2">
        <v>216.6</v>
      </c>
    </row>
    <row r="15219" spans="1:6">
      <c r="A15219" s="2" t="s">
        <v>2169</v>
      </c>
      <c r="B15219" s="2">
        <v>1222</v>
      </c>
      <c r="C15219" s="2" t="s">
        <v>1237</v>
      </c>
      <c r="D15219" s="2">
        <v>5025191</v>
      </c>
      <c r="E15219" s="2" t="s">
        <v>6372</v>
      </c>
      <c r="F15219" s="2">
        <v>15.75</v>
      </c>
    </row>
    <row r="15220" spans="1:6">
      <c r="A15220" s="2" t="s">
        <v>2169</v>
      </c>
      <c r="B15220" s="2">
        <v>1223</v>
      </c>
      <c r="C15220" s="2" t="s">
        <v>3360</v>
      </c>
      <c r="D15220" s="2">
        <v>5023122</v>
      </c>
      <c r="E15220" s="2" t="s">
        <v>3485</v>
      </c>
      <c r="F15220" s="2">
        <v>4938</v>
      </c>
    </row>
    <row r="15221" spans="1:6">
      <c r="A15221" s="2" t="s">
        <v>2169</v>
      </c>
      <c r="B15221" s="2">
        <v>4300002113</v>
      </c>
      <c r="C15221" s="2" t="s">
        <v>49</v>
      </c>
      <c r="D15221" s="2">
        <v>5005895</v>
      </c>
      <c r="E15221" s="2" t="s">
        <v>2171</v>
      </c>
      <c r="F15221" s="2">
        <v>930</v>
      </c>
    </row>
    <row r="15222" spans="1:6">
      <c r="A15222" s="2" t="s">
        <v>2169</v>
      </c>
      <c r="B15222" s="2">
        <v>4300002705</v>
      </c>
      <c r="C15222" s="2" t="s">
        <v>49</v>
      </c>
      <c r="D15222" s="2">
        <v>5006471</v>
      </c>
      <c r="E15222" s="2" t="s">
        <v>63</v>
      </c>
      <c r="F15222" s="2">
        <v>2520</v>
      </c>
    </row>
    <row r="15223" spans="1:6">
      <c r="A15223" s="2" t="s">
        <v>2169</v>
      </c>
      <c r="B15223" s="2">
        <v>4300002714</v>
      </c>
      <c r="C15223" s="2" t="s">
        <v>125</v>
      </c>
      <c r="D15223" s="2">
        <v>5032101</v>
      </c>
      <c r="E15223" s="2" t="s">
        <v>403</v>
      </c>
      <c r="F15223" s="2">
        <v>1598.74</v>
      </c>
    </row>
    <row r="15224" spans="1:6">
      <c r="A15224" s="2" t="s">
        <v>2169</v>
      </c>
      <c r="B15224" s="2">
        <v>4300004364</v>
      </c>
      <c r="C15224" s="2" t="s">
        <v>15</v>
      </c>
      <c r="D15224" s="2">
        <v>5021494</v>
      </c>
      <c r="E15224" s="2" t="s">
        <v>313</v>
      </c>
      <c r="F15224" s="2">
        <v>502.56</v>
      </c>
    </row>
    <row r="15225" spans="1:6">
      <c r="A15225" s="2" t="s">
        <v>2169</v>
      </c>
      <c r="B15225" s="2">
        <v>4500074009</v>
      </c>
      <c r="C15225" s="2" t="s">
        <v>107</v>
      </c>
      <c r="D15225" s="2">
        <v>5003035</v>
      </c>
      <c r="E15225" s="2" t="s">
        <v>145</v>
      </c>
      <c r="F15225" s="2">
        <v>29249.61</v>
      </c>
    </row>
    <row r="15226" spans="1:6">
      <c r="A15226" s="2" t="s">
        <v>2169</v>
      </c>
      <c r="B15226" s="2">
        <v>4500074529</v>
      </c>
      <c r="C15226" s="2" t="s">
        <v>107</v>
      </c>
      <c r="D15226" s="2">
        <v>5014701</v>
      </c>
      <c r="E15226" s="2" t="s">
        <v>167</v>
      </c>
      <c r="F15226" s="2">
        <v>881.96</v>
      </c>
    </row>
    <row r="15227" spans="1:6">
      <c r="A15227" s="2" t="s">
        <v>2169</v>
      </c>
      <c r="B15227" s="2">
        <v>4500075369</v>
      </c>
      <c r="C15227" s="2" t="s">
        <v>138</v>
      </c>
      <c r="D15227" s="2">
        <v>5004020</v>
      </c>
      <c r="E15227" s="2" t="s">
        <v>137</v>
      </c>
      <c r="F15227" s="2">
        <v>920.4</v>
      </c>
    </row>
    <row r="15228" spans="1:6">
      <c r="A15228" s="2" t="s">
        <v>2169</v>
      </c>
      <c r="B15228" s="2" t="s">
        <v>2197</v>
      </c>
      <c r="C15228" s="2" t="s">
        <v>244</v>
      </c>
      <c r="D15228" s="2">
        <v>5007296</v>
      </c>
      <c r="E15228" s="2" t="s">
        <v>243</v>
      </c>
      <c r="F15228" s="2">
        <v>21501.37</v>
      </c>
    </row>
    <row r="15229" spans="1:6">
      <c r="A15229" s="2" t="s">
        <v>2169</v>
      </c>
      <c r="B15229" s="2" t="s">
        <v>2198</v>
      </c>
      <c r="C15229" s="2" t="s">
        <v>13</v>
      </c>
      <c r="D15229" s="2">
        <v>5002317</v>
      </c>
      <c r="E15229" s="2" t="s">
        <v>283</v>
      </c>
      <c r="F15229" s="2">
        <v>1558.7</v>
      </c>
    </row>
    <row r="15230" spans="1:6">
      <c r="A15230" s="2" t="s">
        <v>2169</v>
      </c>
      <c r="B15230" s="2"/>
      <c r="C15230" s="2" t="s">
        <v>271</v>
      </c>
      <c r="D15230" s="2">
        <v>5000094</v>
      </c>
      <c r="E15230" s="2" t="s">
        <v>1326</v>
      </c>
      <c r="F15230" s="2">
        <v>1348.73</v>
      </c>
    </row>
    <row r="15231" spans="1:6">
      <c r="A15231" s="2" t="s">
        <v>2169</v>
      </c>
      <c r="B15231" s="2"/>
      <c r="C15231" s="2" t="s">
        <v>244</v>
      </c>
      <c r="D15231" s="2">
        <v>5036028</v>
      </c>
      <c r="E15231" s="2" t="s">
        <v>88</v>
      </c>
      <c r="F15231" s="2">
        <v>2745.4</v>
      </c>
    </row>
    <row r="15232" spans="1:6">
      <c r="A15232" s="2" t="s">
        <v>2169</v>
      </c>
      <c r="B15232" s="2"/>
      <c r="C15232" s="2" t="s">
        <v>183</v>
      </c>
      <c r="D15232" s="2">
        <v>5028265</v>
      </c>
      <c r="E15232" s="2" t="s">
        <v>6692</v>
      </c>
      <c r="F15232" s="2">
        <v>619.5</v>
      </c>
    </row>
    <row r="15233" spans="1:6">
      <c r="A15233" s="2" t="s">
        <v>2169</v>
      </c>
      <c r="B15233" s="2"/>
      <c r="C15233" s="2" t="s">
        <v>1203</v>
      </c>
      <c r="D15233" s="2">
        <v>5001929</v>
      </c>
      <c r="E15233" s="2" t="s">
        <v>2579</v>
      </c>
      <c r="F15233" s="2">
        <v>5563.52</v>
      </c>
    </row>
    <row r="15234" spans="1:6">
      <c r="A15234" s="2" t="s">
        <v>2169</v>
      </c>
      <c r="B15234" s="2"/>
      <c r="C15234" s="2" t="s">
        <v>1203</v>
      </c>
      <c r="D15234" s="2">
        <v>5007237</v>
      </c>
      <c r="E15234" s="2" t="s">
        <v>2758</v>
      </c>
      <c r="F15234" s="2">
        <v>474.91</v>
      </c>
    </row>
    <row r="15235" spans="1:6">
      <c r="A15235" s="2" t="s">
        <v>2169</v>
      </c>
      <c r="B15235" s="2"/>
      <c r="C15235" s="2" t="s">
        <v>1203</v>
      </c>
      <c r="D15235" s="2">
        <v>5012393</v>
      </c>
      <c r="E15235" s="2" t="s">
        <v>6741</v>
      </c>
      <c r="F15235" s="2">
        <v>5449.8</v>
      </c>
    </row>
    <row r="15236" spans="1:6">
      <c r="A15236" s="2" t="s">
        <v>2169</v>
      </c>
      <c r="B15236" s="2"/>
      <c r="C15236" s="2" t="s">
        <v>1237</v>
      </c>
      <c r="D15236" s="2">
        <v>5007132</v>
      </c>
      <c r="E15236" s="2" t="s">
        <v>3743</v>
      </c>
      <c r="F15236" s="2">
        <v>191.4</v>
      </c>
    </row>
    <row r="15237" spans="1:6">
      <c r="A15237" s="2" t="s">
        <v>2169</v>
      </c>
      <c r="B15237" s="2"/>
      <c r="C15237" s="2" t="s">
        <v>1237</v>
      </c>
      <c r="D15237" s="2">
        <v>5007139</v>
      </c>
      <c r="E15237" s="2" t="s">
        <v>3744</v>
      </c>
      <c r="F15237" s="2">
        <v>55.95</v>
      </c>
    </row>
    <row r="15238" spans="1:6">
      <c r="A15238" s="2" t="s">
        <v>2169</v>
      </c>
      <c r="B15238" s="2"/>
      <c r="C15238" s="2" t="s">
        <v>1237</v>
      </c>
      <c r="D15238" s="2">
        <v>5007165</v>
      </c>
      <c r="E15238" s="2" t="s">
        <v>3745</v>
      </c>
      <c r="F15238" s="2">
        <v>127.95</v>
      </c>
    </row>
    <row r="15239" spans="1:6">
      <c r="A15239" s="2" t="s">
        <v>2169</v>
      </c>
      <c r="B15239" s="2"/>
      <c r="C15239" s="2" t="s">
        <v>1237</v>
      </c>
      <c r="D15239" s="2">
        <v>5007361</v>
      </c>
      <c r="E15239" s="2" t="s">
        <v>3747</v>
      </c>
      <c r="F15239" s="2">
        <v>228</v>
      </c>
    </row>
    <row r="15240" spans="1:6">
      <c r="A15240" s="2" t="s">
        <v>2169</v>
      </c>
      <c r="B15240" s="2"/>
      <c r="C15240" s="2" t="s">
        <v>1237</v>
      </c>
      <c r="D15240" s="2">
        <v>5007497</v>
      </c>
      <c r="E15240" s="2" t="s">
        <v>3752</v>
      </c>
      <c r="F15240" s="2">
        <v>187.2</v>
      </c>
    </row>
    <row r="15241" spans="1:6">
      <c r="A15241" s="2" t="s">
        <v>2169</v>
      </c>
      <c r="B15241" s="2"/>
      <c r="C15241" s="2" t="s">
        <v>1237</v>
      </c>
      <c r="D15241" s="2">
        <v>5007649</v>
      </c>
      <c r="E15241" s="2" t="s">
        <v>5999</v>
      </c>
      <c r="F15241" s="2">
        <v>43.5</v>
      </c>
    </row>
    <row r="15242" spans="1:6">
      <c r="A15242" s="2" t="s">
        <v>2169</v>
      </c>
      <c r="B15242" s="2"/>
      <c r="C15242" s="2" t="s">
        <v>1237</v>
      </c>
      <c r="D15242" s="2">
        <v>5008647</v>
      </c>
      <c r="E15242" s="2" t="s">
        <v>6851</v>
      </c>
      <c r="F15242" s="2">
        <v>296.7</v>
      </c>
    </row>
    <row r="15243" spans="1:6">
      <c r="A15243" s="2" t="s">
        <v>2169</v>
      </c>
      <c r="B15243" s="2"/>
      <c r="C15243" s="2" t="s">
        <v>1237</v>
      </c>
      <c r="D15243" s="2">
        <v>5009562</v>
      </c>
      <c r="E15243" s="2" t="s">
        <v>6856</v>
      </c>
      <c r="F15243" s="2">
        <v>2889</v>
      </c>
    </row>
    <row r="15244" spans="1:6">
      <c r="A15244" s="2" t="s">
        <v>2169</v>
      </c>
      <c r="B15244" s="2"/>
      <c r="C15244" s="2" t="s">
        <v>1237</v>
      </c>
      <c r="D15244" s="2">
        <v>5009847</v>
      </c>
      <c r="E15244" s="2" t="s">
        <v>6857</v>
      </c>
      <c r="F15244" s="2">
        <v>619.35</v>
      </c>
    </row>
    <row r="15245" spans="1:6">
      <c r="A15245" s="2" t="s">
        <v>2169</v>
      </c>
      <c r="B15245" s="2"/>
      <c r="C15245" s="2" t="s">
        <v>1237</v>
      </c>
      <c r="D15245" s="2">
        <v>5018359</v>
      </c>
      <c r="E15245" s="2" t="s">
        <v>3444</v>
      </c>
      <c r="F15245" s="2">
        <v>1426.95</v>
      </c>
    </row>
    <row r="15246" spans="1:6">
      <c r="A15246" s="2" t="s">
        <v>2169</v>
      </c>
      <c r="B15246" s="2"/>
      <c r="C15246" s="2" t="s">
        <v>1237</v>
      </c>
      <c r="D15246" s="2">
        <v>5022921</v>
      </c>
      <c r="E15246" s="2" t="s">
        <v>4199</v>
      </c>
      <c r="F15246" s="2">
        <v>96</v>
      </c>
    </row>
    <row r="15247" spans="1:6">
      <c r="A15247" s="2" t="s">
        <v>2169</v>
      </c>
      <c r="B15247" s="2"/>
      <c r="C15247" s="2" t="s">
        <v>138</v>
      </c>
      <c r="D15247" s="2">
        <v>5016263</v>
      </c>
      <c r="E15247" s="2" t="s">
        <v>6945</v>
      </c>
      <c r="F15247" s="2">
        <v>794.22</v>
      </c>
    </row>
    <row r="15248" spans="1:6">
      <c r="A15248" s="2" t="s">
        <v>2169</v>
      </c>
      <c r="B15248" s="2"/>
      <c r="C15248" s="2" t="s">
        <v>370</v>
      </c>
      <c r="D15248" s="2">
        <v>5000081</v>
      </c>
      <c r="E15248" s="2" t="s">
        <v>369</v>
      </c>
      <c r="F15248" s="2">
        <v>658</v>
      </c>
    </row>
    <row r="15249" spans="1:6">
      <c r="A15249" s="2" t="s">
        <v>2169</v>
      </c>
      <c r="B15249" s="2"/>
      <c r="C15249" s="2" t="s">
        <v>68</v>
      </c>
      <c r="D15249" s="2">
        <v>5001466</v>
      </c>
      <c r="E15249" s="2" t="s">
        <v>6235</v>
      </c>
      <c r="F15249" s="2">
        <v>85</v>
      </c>
    </row>
    <row r="15250" spans="1:6">
      <c r="A15250" s="2" t="s">
        <v>2169</v>
      </c>
      <c r="B15250" s="2"/>
      <c r="C15250" s="2" t="s">
        <v>68</v>
      </c>
      <c r="D15250" s="2">
        <v>5001740</v>
      </c>
      <c r="E15250" s="2" t="s">
        <v>1569</v>
      </c>
      <c r="F15250" s="2">
        <v>1792</v>
      </c>
    </row>
    <row r="15251" spans="1:6">
      <c r="A15251" s="2" t="s">
        <v>2169</v>
      </c>
      <c r="B15251" s="2"/>
      <c r="C15251" s="2" t="s">
        <v>68</v>
      </c>
      <c r="D15251" s="2">
        <v>5001759</v>
      </c>
      <c r="E15251" s="2" t="s">
        <v>698</v>
      </c>
      <c r="F15251" s="2">
        <v>244</v>
      </c>
    </row>
    <row r="15252" spans="1:6">
      <c r="A15252" s="2" t="s">
        <v>2169</v>
      </c>
      <c r="B15252" s="2"/>
      <c r="C15252" s="2" t="s">
        <v>209</v>
      </c>
      <c r="D15252" s="2">
        <v>5009585</v>
      </c>
      <c r="E15252" s="2" t="s">
        <v>6974</v>
      </c>
      <c r="F15252" s="2">
        <v>161.34</v>
      </c>
    </row>
    <row r="15253" spans="1:6">
      <c r="A15253" s="2" t="s">
        <v>2169</v>
      </c>
      <c r="B15253" s="2"/>
      <c r="C15253" s="2" t="s">
        <v>56</v>
      </c>
      <c r="D15253" s="2">
        <v>5002746</v>
      </c>
      <c r="E15253" s="2" t="s">
        <v>282</v>
      </c>
      <c r="F15253" s="2">
        <v>347.45</v>
      </c>
    </row>
    <row r="15254" spans="1:6">
      <c r="A15254" s="2" t="s">
        <v>2169</v>
      </c>
      <c r="B15254" s="2"/>
      <c r="C15254" s="2" t="s">
        <v>56</v>
      </c>
      <c r="D15254" s="2">
        <v>5019520</v>
      </c>
      <c r="E15254" s="2" t="s">
        <v>426</v>
      </c>
      <c r="F15254" s="2">
        <v>386</v>
      </c>
    </row>
    <row r="15255" spans="1:6">
      <c r="A15255" s="2" t="s">
        <v>2169</v>
      </c>
      <c r="B15255" s="2"/>
      <c r="C15255" s="2" t="s">
        <v>60</v>
      </c>
      <c r="D15255" s="2">
        <v>5006261</v>
      </c>
      <c r="E15255" s="2" t="s">
        <v>324</v>
      </c>
      <c r="F15255" s="2">
        <v>4810.22</v>
      </c>
    </row>
    <row r="15256" spans="1:6">
      <c r="A15256" s="2" t="s">
        <v>2169</v>
      </c>
      <c r="B15256" s="2"/>
      <c r="C15256" s="2" t="s">
        <v>94</v>
      </c>
      <c r="D15256" s="2">
        <v>5001581</v>
      </c>
      <c r="E15256" s="2" t="s">
        <v>95</v>
      </c>
      <c r="F15256" s="2">
        <v>129.12</v>
      </c>
    </row>
    <row r="15257" spans="1:6">
      <c r="A15257" s="2" t="s">
        <v>2169</v>
      </c>
      <c r="B15257" s="2">
        <v>1068</v>
      </c>
      <c r="C15257" s="2" t="s">
        <v>90</v>
      </c>
      <c r="D15257" s="2">
        <v>5006261</v>
      </c>
      <c r="E15257" s="2" t="s">
        <v>324</v>
      </c>
      <c r="F15257" s="2">
        <v>333440.39</v>
      </c>
    </row>
    <row r="15258" spans="1:6">
      <c r="A15258" s="2" t="s">
        <v>2169</v>
      </c>
      <c r="B15258" s="2">
        <v>1223</v>
      </c>
      <c r="C15258" s="2" t="s">
        <v>1237</v>
      </c>
      <c r="D15258" s="2">
        <v>5023122</v>
      </c>
      <c r="E15258" s="2" t="s">
        <v>3485</v>
      </c>
      <c r="F15258" s="2">
        <v>942</v>
      </c>
    </row>
    <row r="15259" spans="1:6">
      <c r="A15259" s="2" t="s">
        <v>2169</v>
      </c>
      <c r="B15259" s="2">
        <v>1231</v>
      </c>
      <c r="C15259" s="2" t="s">
        <v>3360</v>
      </c>
      <c r="D15259" s="2">
        <v>5030300</v>
      </c>
      <c r="E15259" s="2" t="s">
        <v>3510</v>
      </c>
      <c r="F15259" s="2">
        <v>3621.2</v>
      </c>
    </row>
    <row r="15260" spans="1:6">
      <c r="A15260" s="2" t="s">
        <v>2169</v>
      </c>
      <c r="B15260" s="2">
        <v>1231</v>
      </c>
      <c r="C15260" s="2" t="s">
        <v>1237</v>
      </c>
      <c r="D15260" s="2">
        <v>5030300</v>
      </c>
      <c r="E15260" s="2" t="s">
        <v>3510</v>
      </c>
      <c r="F15260" s="2">
        <v>482.85</v>
      </c>
    </row>
    <row r="15261" spans="1:6">
      <c r="A15261" s="2" t="s">
        <v>2169</v>
      </c>
      <c r="B15261" s="2">
        <v>4300002705</v>
      </c>
      <c r="C15261" s="2" t="s">
        <v>15</v>
      </c>
      <c r="D15261" s="2">
        <v>5006471</v>
      </c>
      <c r="E15261" s="2" t="s">
        <v>63</v>
      </c>
      <c r="F15261" s="2">
        <v>107.75</v>
      </c>
    </row>
    <row r="15262" spans="1:6">
      <c r="A15262" s="2" t="s">
        <v>2169</v>
      </c>
      <c r="B15262" s="2">
        <v>4300003275</v>
      </c>
      <c r="C15262" s="2" t="s">
        <v>269</v>
      </c>
      <c r="D15262" s="2">
        <v>5009761</v>
      </c>
      <c r="E15262" s="2" t="s">
        <v>2174</v>
      </c>
      <c r="F15262" s="2">
        <v>4000</v>
      </c>
    </row>
    <row r="15263" spans="1:6">
      <c r="A15263" s="2" t="s">
        <v>2169</v>
      </c>
      <c r="B15263" s="2">
        <v>4300003974</v>
      </c>
      <c r="C15263" s="2" t="s">
        <v>13</v>
      </c>
      <c r="D15263" s="2">
        <v>5000160</v>
      </c>
      <c r="E15263" s="2" t="s">
        <v>188</v>
      </c>
      <c r="F15263" s="2">
        <v>28919.54</v>
      </c>
    </row>
    <row r="15264" spans="1:6">
      <c r="A15264" s="2" t="s">
        <v>2169</v>
      </c>
      <c r="B15264" s="2">
        <v>4300003974</v>
      </c>
      <c r="C15264" s="2" t="s">
        <v>49</v>
      </c>
      <c r="D15264" s="2">
        <v>5000160</v>
      </c>
      <c r="E15264" s="2" t="s">
        <v>188</v>
      </c>
      <c r="F15264" s="2">
        <v>7698.75</v>
      </c>
    </row>
    <row r="15265" spans="1:6">
      <c r="A15265" s="2" t="s">
        <v>2169</v>
      </c>
      <c r="B15265" s="2">
        <v>4300003974</v>
      </c>
      <c r="C15265" s="2" t="s">
        <v>141</v>
      </c>
      <c r="D15265" s="2">
        <v>5000160</v>
      </c>
      <c r="E15265" s="2" t="s">
        <v>188</v>
      </c>
      <c r="F15265" s="2">
        <v>15397.5</v>
      </c>
    </row>
    <row r="15266" spans="1:6">
      <c r="A15266" s="2" t="s">
        <v>2169</v>
      </c>
      <c r="B15266" s="2">
        <v>4300004098</v>
      </c>
      <c r="C15266" s="2" t="s">
        <v>17</v>
      </c>
      <c r="D15266" s="2">
        <v>5034101</v>
      </c>
      <c r="E15266" s="2" t="s">
        <v>206</v>
      </c>
      <c r="F15266" s="2">
        <v>219236</v>
      </c>
    </row>
    <row r="15267" spans="1:6">
      <c r="A15267" s="2" t="s">
        <v>2169</v>
      </c>
      <c r="B15267" s="2">
        <v>4400014407</v>
      </c>
      <c r="C15267" s="2" t="s">
        <v>56</v>
      </c>
      <c r="D15267" s="2">
        <v>5024837</v>
      </c>
      <c r="E15267" s="2" t="s">
        <v>18</v>
      </c>
      <c r="F15267" s="2">
        <v>29422.44</v>
      </c>
    </row>
    <row r="15268" spans="1:6">
      <c r="A15268" s="2" t="s">
        <v>2169</v>
      </c>
      <c r="B15268" s="2">
        <v>4500073351</v>
      </c>
      <c r="C15268" s="2" t="s">
        <v>107</v>
      </c>
      <c r="D15268" s="2">
        <v>5024837</v>
      </c>
      <c r="E15268" s="2" t="s">
        <v>18</v>
      </c>
      <c r="F15268" s="2">
        <v>1028.3699999999999</v>
      </c>
    </row>
    <row r="15269" spans="1:6">
      <c r="A15269" s="2" t="s">
        <v>2169</v>
      </c>
      <c r="B15269" s="2">
        <v>4500075339</v>
      </c>
      <c r="C15269" s="2" t="s">
        <v>49</v>
      </c>
      <c r="D15269" s="2">
        <v>5020864</v>
      </c>
      <c r="E15269" s="2" t="s">
        <v>2181</v>
      </c>
      <c r="F15269" s="2">
        <v>396</v>
      </c>
    </row>
    <row r="15270" spans="1:6">
      <c r="A15270" s="2" t="s">
        <v>2169</v>
      </c>
      <c r="B15270" s="2">
        <v>4500075390</v>
      </c>
      <c r="C15270" s="2" t="s">
        <v>49</v>
      </c>
      <c r="D15270" s="2">
        <v>5037080</v>
      </c>
      <c r="E15270" s="2" t="s">
        <v>2182</v>
      </c>
      <c r="F15270" s="2">
        <v>900</v>
      </c>
    </row>
    <row r="15271" spans="1:6">
      <c r="A15271" s="2" t="s">
        <v>2169</v>
      </c>
      <c r="B15271" s="2">
        <v>4500075390</v>
      </c>
      <c r="C15271" s="2" t="s">
        <v>141</v>
      </c>
      <c r="D15271" s="2">
        <v>5037080</v>
      </c>
      <c r="E15271" s="2" t="s">
        <v>2182</v>
      </c>
      <c r="F15271" s="2">
        <v>4774.13</v>
      </c>
    </row>
    <row r="15272" spans="1:6">
      <c r="A15272" s="2" t="s">
        <v>2169</v>
      </c>
      <c r="B15272" s="2">
        <v>4500075649</v>
      </c>
      <c r="C15272" s="2" t="s">
        <v>49</v>
      </c>
      <c r="D15272" s="2">
        <v>5020306</v>
      </c>
      <c r="E15272" s="2" t="s">
        <v>2183</v>
      </c>
      <c r="F15272" s="2">
        <v>3961</v>
      </c>
    </row>
    <row r="15273" spans="1:6">
      <c r="A15273" s="2" t="s">
        <v>2169</v>
      </c>
      <c r="B15273" s="2">
        <v>4500075894</v>
      </c>
      <c r="C15273" s="2" t="s">
        <v>191</v>
      </c>
      <c r="D15273" s="2">
        <v>5003102</v>
      </c>
      <c r="E15273" s="2" t="s">
        <v>252</v>
      </c>
      <c r="F15273" s="2">
        <v>630</v>
      </c>
    </row>
    <row r="15274" spans="1:6">
      <c r="A15274" s="2" t="s">
        <v>2169</v>
      </c>
      <c r="B15274" s="2"/>
      <c r="C15274" s="2" t="s">
        <v>90</v>
      </c>
      <c r="D15274" s="2">
        <v>5006261</v>
      </c>
      <c r="E15274" s="2" t="s">
        <v>324</v>
      </c>
      <c r="F15274" s="2">
        <v>8432.52</v>
      </c>
    </row>
    <row r="15275" spans="1:6">
      <c r="A15275" s="2" t="s">
        <v>2169</v>
      </c>
      <c r="B15275" s="2"/>
      <c r="C15275" s="2" t="s">
        <v>183</v>
      </c>
      <c r="D15275" s="2">
        <v>5009584</v>
      </c>
      <c r="E15275" s="2" t="s">
        <v>7316</v>
      </c>
      <c r="F15275" s="2">
        <v>1035</v>
      </c>
    </row>
    <row r="15276" spans="1:6">
      <c r="A15276" s="2" t="s">
        <v>2169</v>
      </c>
      <c r="B15276" s="2"/>
      <c r="C15276" s="2" t="s">
        <v>183</v>
      </c>
      <c r="D15276" s="2">
        <v>5009588</v>
      </c>
      <c r="E15276" s="2" t="s">
        <v>7317</v>
      </c>
      <c r="F15276" s="2">
        <v>2137.5</v>
      </c>
    </row>
    <row r="15277" spans="1:6">
      <c r="A15277" s="2" t="s">
        <v>2169</v>
      </c>
      <c r="B15277" s="2"/>
      <c r="C15277" s="2" t="s">
        <v>183</v>
      </c>
      <c r="D15277" s="2">
        <v>5009998</v>
      </c>
      <c r="E15277" s="2" t="s">
        <v>7318</v>
      </c>
      <c r="F15277" s="2">
        <v>757.5</v>
      </c>
    </row>
    <row r="15278" spans="1:6">
      <c r="A15278" s="2" t="s">
        <v>2169</v>
      </c>
      <c r="B15278" s="2"/>
      <c r="C15278" s="2" t="s">
        <v>183</v>
      </c>
      <c r="D15278" s="2">
        <v>5024397</v>
      </c>
      <c r="E15278" s="2" t="s">
        <v>7330</v>
      </c>
      <c r="F15278" s="2">
        <v>9632.9</v>
      </c>
    </row>
    <row r="15279" spans="1:6">
      <c r="A15279" s="2" t="s">
        <v>2169</v>
      </c>
      <c r="B15279" s="2"/>
      <c r="C15279" s="2" t="s">
        <v>1203</v>
      </c>
      <c r="D15279" s="2">
        <v>5004150</v>
      </c>
      <c r="E15279" s="2" t="s">
        <v>2650</v>
      </c>
      <c r="F15279" s="2">
        <v>650</v>
      </c>
    </row>
    <row r="15280" spans="1:6">
      <c r="A15280" s="2" t="s">
        <v>2169</v>
      </c>
      <c r="B15280" s="2"/>
      <c r="C15280" s="2" t="s">
        <v>1203</v>
      </c>
      <c r="D15280" s="2">
        <v>5007289</v>
      </c>
      <c r="E15280" s="2" t="s">
        <v>5243</v>
      </c>
      <c r="F15280" s="2">
        <v>1704.9</v>
      </c>
    </row>
    <row r="15281" spans="1:6">
      <c r="A15281" s="2" t="s">
        <v>2169</v>
      </c>
      <c r="B15281" s="2"/>
      <c r="C15281" s="2" t="s">
        <v>1203</v>
      </c>
      <c r="D15281" s="2">
        <v>5011366</v>
      </c>
      <c r="E15281" s="2" t="s">
        <v>7363</v>
      </c>
      <c r="F15281" s="2">
        <v>334.1</v>
      </c>
    </row>
    <row r="15282" spans="1:6">
      <c r="A15282" s="2" t="s">
        <v>2169</v>
      </c>
      <c r="B15282" s="2"/>
      <c r="C15282" s="2" t="s">
        <v>1203</v>
      </c>
      <c r="D15282" s="2">
        <v>5017951</v>
      </c>
      <c r="E15282" s="2" t="s">
        <v>2915</v>
      </c>
      <c r="F15282" s="2">
        <v>771.21</v>
      </c>
    </row>
    <row r="15283" spans="1:6">
      <c r="A15283" s="2" t="s">
        <v>2169</v>
      </c>
      <c r="B15283" s="2"/>
      <c r="C15283" s="2" t="s">
        <v>594</v>
      </c>
      <c r="D15283" s="2">
        <v>5020145</v>
      </c>
      <c r="E15283" s="2" t="s">
        <v>6369</v>
      </c>
      <c r="F15283" s="2">
        <v>2100</v>
      </c>
    </row>
    <row r="15284" spans="1:6">
      <c r="A15284" s="2" t="s">
        <v>2169</v>
      </c>
      <c r="B15284" s="2"/>
      <c r="C15284" s="2" t="s">
        <v>3360</v>
      </c>
      <c r="D15284" s="2">
        <v>5009986</v>
      </c>
      <c r="E15284" s="2" t="s">
        <v>3845</v>
      </c>
      <c r="F15284" s="2">
        <v>164.6</v>
      </c>
    </row>
    <row r="15285" spans="1:6">
      <c r="A15285" s="2" t="s">
        <v>2169</v>
      </c>
      <c r="B15285" s="2"/>
      <c r="C15285" s="2" t="s">
        <v>1237</v>
      </c>
      <c r="D15285" s="2">
        <v>5007362</v>
      </c>
      <c r="E15285" s="2" t="s">
        <v>3392</v>
      </c>
      <c r="F15285" s="2">
        <v>20.7</v>
      </c>
    </row>
    <row r="15286" spans="1:6">
      <c r="A15286" s="2" t="s">
        <v>2169</v>
      </c>
      <c r="B15286" s="2"/>
      <c r="C15286" s="2" t="s">
        <v>1237</v>
      </c>
      <c r="D15286" s="2">
        <v>5029199</v>
      </c>
      <c r="E15286" s="2" t="s">
        <v>2196</v>
      </c>
      <c r="F15286" s="2">
        <v>264</v>
      </c>
    </row>
    <row r="15287" spans="1:6">
      <c r="A15287" s="2" t="s">
        <v>2169</v>
      </c>
      <c r="B15287" s="2"/>
      <c r="C15287" s="2" t="s">
        <v>13</v>
      </c>
      <c r="D15287" s="2">
        <v>5000003</v>
      </c>
      <c r="E15287" s="2" t="s">
        <v>892</v>
      </c>
      <c r="F15287" s="2">
        <v>3335.41</v>
      </c>
    </row>
    <row r="15288" spans="1:6">
      <c r="A15288" s="2" t="s">
        <v>2169</v>
      </c>
      <c r="B15288" s="2"/>
      <c r="C15288" s="2" t="s">
        <v>13</v>
      </c>
      <c r="D15288" s="2">
        <v>5002317</v>
      </c>
      <c r="E15288" s="2" t="s">
        <v>283</v>
      </c>
      <c r="F15288" s="2">
        <v>-175</v>
      </c>
    </row>
    <row r="15289" spans="1:6">
      <c r="A15289" s="2" t="s">
        <v>2169</v>
      </c>
      <c r="B15289" s="2"/>
      <c r="C15289" s="2" t="s">
        <v>370</v>
      </c>
      <c r="D15289" s="2">
        <v>5000085</v>
      </c>
      <c r="E15289" s="2" t="s">
        <v>404</v>
      </c>
      <c r="F15289" s="2">
        <v>431.31</v>
      </c>
    </row>
    <row r="15290" spans="1:6">
      <c r="A15290" s="2" t="s">
        <v>2169</v>
      </c>
      <c r="B15290" s="2"/>
      <c r="C15290" s="2" t="s">
        <v>209</v>
      </c>
      <c r="D15290" s="2">
        <v>5008118</v>
      </c>
      <c r="E15290" s="2" t="s">
        <v>7534</v>
      </c>
      <c r="F15290" s="2">
        <v>173.5</v>
      </c>
    </row>
    <row r="15291" spans="1:6">
      <c r="A15291" s="2" t="s">
        <v>2169</v>
      </c>
      <c r="B15291" s="2"/>
      <c r="C15291" s="2" t="s">
        <v>56</v>
      </c>
      <c r="D15291" s="2">
        <v>5003054</v>
      </c>
      <c r="E15291" s="2" t="s">
        <v>786</v>
      </c>
      <c r="F15291" s="2">
        <v>449.6</v>
      </c>
    </row>
    <row r="15292" spans="1:6">
      <c r="A15292" s="2" t="s">
        <v>2169</v>
      </c>
      <c r="B15292" s="2"/>
      <c r="C15292" s="2" t="s">
        <v>56</v>
      </c>
      <c r="D15292" s="2">
        <v>5015632</v>
      </c>
      <c r="E15292" s="2" t="s">
        <v>7589</v>
      </c>
      <c r="F15292" s="2">
        <v>128.01</v>
      </c>
    </row>
    <row r="15293" spans="1:6">
      <c r="A15293" s="2" t="s">
        <v>2169</v>
      </c>
      <c r="B15293" s="2"/>
      <c r="C15293" s="2" t="s">
        <v>19</v>
      </c>
      <c r="D15293" s="2">
        <v>5034016</v>
      </c>
      <c r="E15293" s="2" t="s">
        <v>214</v>
      </c>
      <c r="F15293" s="2">
        <v>390</v>
      </c>
    </row>
    <row r="15294" spans="1:6">
      <c r="A15294" s="2" t="s">
        <v>2169</v>
      </c>
      <c r="B15294" s="2"/>
      <c r="C15294" s="2" t="s">
        <v>507</v>
      </c>
      <c r="D15294" s="2">
        <v>5003231</v>
      </c>
      <c r="E15294" s="2" t="s">
        <v>66</v>
      </c>
      <c r="F15294" s="2">
        <v>35</v>
      </c>
    </row>
    <row r="15295" spans="1:6">
      <c r="A15295" s="2" t="s">
        <v>2169</v>
      </c>
      <c r="B15295" s="2"/>
      <c r="C15295" s="2" t="s">
        <v>507</v>
      </c>
      <c r="D15295" s="2">
        <v>5013899</v>
      </c>
      <c r="E15295" s="2" t="s">
        <v>5007</v>
      </c>
      <c r="F15295" s="2">
        <v>35</v>
      </c>
    </row>
    <row r="15296" spans="1:6">
      <c r="A15296" s="2" t="s">
        <v>2169</v>
      </c>
      <c r="B15296" s="2"/>
      <c r="C15296" s="2" t="s">
        <v>152</v>
      </c>
      <c r="D15296" s="2">
        <v>5008668</v>
      </c>
      <c r="E15296" s="2" t="s">
        <v>397</v>
      </c>
      <c r="F15296" s="2">
        <v>189</v>
      </c>
    </row>
    <row r="15297" spans="1:6">
      <c r="A15297" s="2" t="s">
        <v>2169</v>
      </c>
      <c r="B15297" s="2">
        <v>4500075804</v>
      </c>
      <c r="C15297" s="2" t="s">
        <v>49</v>
      </c>
      <c r="D15297" s="2">
        <v>5003634</v>
      </c>
      <c r="E15297" s="2" t="s">
        <v>662</v>
      </c>
      <c r="F15297" s="2">
        <v>6679.16</v>
      </c>
    </row>
    <row r="15298" spans="1:6">
      <c r="A15298" s="2" t="s">
        <v>2169</v>
      </c>
      <c r="B15298" s="2" t="s">
        <v>2202</v>
      </c>
      <c r="C15298" s="2" t="s">
        <v>1237</v>
      </c>
      <c r="D15298" s="2">
        <v>5007374</v>
      </c>
      <c r="E15298" s="2" t="s">
        <v>77</v>
      </c>
      <c r="F15298" s="2">
        <v>2237.1999999999998</v>
      </c>
    </row>
    <row r="15299" spans="1:6">
      <c r="A15299" s="2" t="s">
        <v>2169</v>
      </c>
      <c r="B15299" s="2"/>
      <c r="C15299" s="2" t="s">
        <v>183</v>
      </c>
      <c r="D15299" s="2">
        <v>5037482</v>
      </c>
      <c r="E15299" s="2" t="s">
        <v>7887</v>
      </c>
      <c r="F15299" s="2">
        <v>405</v>
      </c>
    </row>
    <row r="15300" spans="1:6">
      <c r="A15300" s="2" t="s">
        <v>2169</v>
      </c>
      <c r="B15300" s="2"/>
      <c r="C15300" s="2" t="s">
        <v>1203</v>
      </c>
      <c r="D15300" s="2">
        <v>5004191</v>
      </c>
      <c r="E15300" s="2" t="s">
        <v>6710</v>
      </c>
      <c r="F15300" s="2">
        <v>418.82</v>
      </c>
    </row>
    <row r="15301" spans="1:6">
      <c r="A15301" s="2" t="s">
        <v>2169</v>
      </c>
      <c r="B15301" s="2"/>
      <c r="C15301" s="2" t="s">
        <v>1203</v>
      </c>
      <c r="D15301" s="2">
        <v>5004526</v>
      </c>
      <c r="E15301" s="2" t="s">
        <v>5758</v>
      </c>
      <c r="F15301" s="2">
        <v>475.13</v>
      </c>
    </row>
    <row r="15302" spans="1:6">
      <c r="A15302" s="2" t="s">
        <v>2169</v>
      </c>
      <c r="B15302" s="2"/>
      <c r="C15302" s="2" t="s">
        <v>1203</v>
      </c>
      <c r="D15302" s="2">
        <v>5008033</v>
      </c>
      <c r="E15302" s="2" t="s">
        <v>2782</v>
      </c>
      <c r="F15302" s="2">
        <v>815.94</v>
      </c>
    </row>
    <row r="15303" spans="1:6">
      <c r="A15303" s="2" t="s">
        <v>2169</v>
      </c>
      <c r="B15303" s="2"/>
      <c r="C15303" s="2" t="s">
        <v>1203</v>
      </c>
      <c r="D15303" s="2">
        <v>5029377</v>
      </c>
      <c r="E15303" s="2" t="s">
        <v>5824</v>
      </c>
      <c r="F15303" s="2">
        <v>300</v>
      </c>
    </row>
    <row r="15304" spans="1:6">
      <c r="A15304" s="2" t="s">
        <v>2169</v>
      </c>
      <c r="B15304" s="2"/>
      <c r="C15304" s="2" t="s">
        <v>3360</v>
      </c>
      <c r="D15304" s="2">
        <v>5025191</v>
      </c>
      <c r="E15304" s="2" t="s">
        <v>6372</v>
      </c>
      <c r="F15304" s="2">
        <v>1316.8</v>
      </c>
    </row>
    <row r="15305" spans="1:6">
      <c r="A15305" s="2" t="s">
        <v>2169</v>
      </c>
      <c r="B15305" s="2"/>
      <c r="C15305" s="2" t="s">
        <v>1237</v>
      </c>
      <c r="D15305" s="2">
        <v>5033226</v>
      </c>
      <c r="E15305" s="2" t="s">
        <v>7976</v>
      </c>
      <c r="F15305" s="2">
        <v>130.5</v>
      </c>
    </row>
    <row r="15306" spans="1:6">
      <c r="A15306" s="2" t="s">
        <v>2169</v>
      </c>
      <c r="B15306" s="2"/>
      <c r="C15306" s="2" t="s">
        <v>779</v>
      </c>
      <c r="D15306" s="2">
        <v>5004567</v>
      </c>
      <c r="E15306" s="2" t="s">
        <v>1000</v>
      </c>
      <c r="F15306" s="2">
        <v>319</v>
      </c>
    </row>
    <row r="15307" spans="1:6">
      <c r="A15307" s="2" t="s">
        <v>2169</v>
      </c>
      <c r="B15307" s="2"/>
      <c r="C15307" s="2" t="s">
        <v>269</v>
      </c>
      <c r="D15307" s="2">
        <v>5013441</v>
      </c>
      <c r="E15307" s="2" t="s">
        <v>5060</v>
      </c>
      <c r="F15307" s="2">
        <v>1100</v>
      </c>
    </row>
    <row r="15308" spans="1:6">
      <c r="A15308" s="2" t="s">
        <v>2169</v>
      </c>
      <c r="B15308" s="2"/>
      <c r="C15308" s="2" t="s">
        <v>209</v>
      </c>
      <c r="D15308" s="2">
        <v>5027391</v>
      </c>
      <c r="E15308" s="2" t="s">
        <v>8009</v>
      </c>
      <c r="F15308" s="2">
        <v>166.69</v>
      </c>
    </row>
    <row r="15309" spans="1:6">
      <c r="A15309" s="2" t="s">
        <v>2169</v>
      </c>
      <c r="B15309" s="2"/>
      <c r="C15309" s="2" t="s">
        <v>304</v>
      </c>
      <c r="D15309" s="2">
        <v>5007196</v>
      </c>
      <c r="E15309" s="2" t="s">
        <v>8040</v>
      </c>
      <c r="F15309" s="2">
        <v>53.23</v>
      </c>
    </row>
    <row r="15310" spans="1:6">
      <c r="A15310" s="2" t="s">
        <v>2169</v>
      </c>
      <c r="B15310" s="2"/>
      <c r="C15310" s="2" t="s">
        <v>56</v>
      </c>
      <c r="D15310" s="2">
        <v>5015043</v>
      </c>
      <c r="E15310" s="2" t="s">
        <v>999</v>
      </c>
      <c r="F15310" s="2">
        <v>332.99</v>
      </c>
    </row>
    <row r="15311" spans="1:6">
      <c r="A15311" s="2" t="s">
        <v>2169</v>
      </c>
      <c r="B15311" s="2">
        <v>1040</v>
      </c>
      <c r="C15311" s="2" t="s">
        <v>152</v>
      </c>
      <c r="D15311" s="2">
        <v>5007962</v>
      </c>
      <c r="E15311" s="2" t="s">
        <v>268</v>
      </c>
      <c r="F15311" s="2">
        <v>85</v>
      </c>
    </row>
    <row r="15312" spans="1:6">
      <c r="A15312" s="2" t="s">
        <v>2169</v>
      </c>
      <c r="B15312" s="2">
        <v>4500076676</v>
      </c>
      <c r="C15312" s="2" t="s">
        <v>49</v>
      </c>
      <c r="D15312" s="2">
        <v>5003035</v>
      </c>
      <c r="E15312" s="2" t="s">
        <v>145</v>
      </c>
      <c r="F15312" s="2">
        <v>3133.94</v>
      </c>
    </row>
    <row r="15313" spans="1:6">
      <c r="A15313" s="2" t="s">
        <v>2169</v>
      </c>
      <c r="B15313" s="2">
        <v>4500076901</v>
      </c>
      <c r="C15313" s="2" t="s">
        <v>370</v>
      </c>
      <c r="D15313" s="2">
        <v>5037463</v>
      </c>
      <c r="E15313" s="2" t="s">
        <v>411</v>
      </c>
      <c r="F15313" s="2">
        <v>5765.94</v>
      </c>
    </row>
    <row r="15314" spans="1:6">
      <c r="A15314" s="2" t="s">
        <v>2169</v>
      </c>
      <c r="B15314" s="2">
        <v>4500076902</v>
      </c>
      <c r="C15314" s="2" t="s">
        <v>370</v>
      </c>
      <c r="D15314" s="2">
        <v>5037463</v>
      </c>
      <c r="E15314" s="2" t="s">
        <v>411</v>
      </c>
      <c r="F15314" s="2">
        <v>698.4</v>
      </c>
    </row>
    <row r="15315" spans="1:6">
      <c r="A15315" s="2" t="s">
        <v>2169</v>
      </c>
      <c r="B15315" s="2"/>
      <c r="C15315" s="2" t="s">
        <v>1203</v>
      </c>
      <c r="D15315" s="2">
        <v>5004486</v>
      </c>
      <c r="E15315" s="2" t="s">
        <v>6715</v>
      </c>
      <c r="F15315" s="2">
        <v>231.37</v>
      </c>
    </row>
    <row r="15316" spans="1:6">
      <c r="A15316" s="2" t="s">
        <v>2169</v>
      </c>
      <c r="B15316" s="2"/>
      <c r="C15316" s="2" t="s">
        <v>1203</v>
      </c>
      <c r="D15316" s="2">
        <v>5009001</v>
      </c>
      <c r="E15316" s="2" t="s">
        <v>2789</v>
      </c>
      <c r="F15316" s="2">
        <v>1224.48</v>
      </c>
    </row>
    <row r="15317" spans="1:6">
      <c r="A15317" s="2" t="s">
        <v>2169</v>
      </c>
      <c r="B15317" s="2"/>
      <c r="C15317" s="2" t="s">
        <v>594</v>
      </c>
      <c r="D15317" s="2">
        <v>5029382</v>
      </c>
      <c r="E15317" s="2" t="s">
        <v>8321</v>
      </c>
      <c r="F15317" s="2">
        <v>600</v>
      </c>
    </row>
    <row r="15318" spans="1:6">
      <c r="A15318" s="2" t="s">
        <v>2169</v>
      </c>
      <c r="B15318" s="2"/>
      <c r="C15318" s="2" t="s">
        <v>3360</v>
      </c>
      <c r="D15318" s="2">
        <v>5030829</v>
      </c>
      <c r="E15318" s="2" t="s">
        <v>8331</v>
      </c>
      <c r="F15318" s="2">
        <v>329.2</v>
      </c>
    </row>
    <row r="15319" spans="1:6">
      <c r="A15319" s="2" t="s">
        <v>2169</v>
      </c>
      <c r="B15319" s="2"/>
      <c r="C15319" s="2" t="s">
        <v>1237</v>
      </c>
      <c r="D15319" s="2">
        <v>5009593</v>
      </c>
      <c r="E15319" s="2" t="s">
        <v>8344</v>
      </c>
      <c r="F15319" s="2">
        <v>241.5</v>
      </c>
    </row>
    <row r="15320" spans="1:6">
      <c r="A15320" s="2" t="s">
        <v>2169</v>
      </c>
      <c r="B15320" s="2"/>
      <c r="C15320" s="2" t="s">
        <v>1237</v>
      </c>
      <c r="D15320" s="2">
        <v>5021779</v>
      </c>
      <c r="E15320" s="2" t="s">
        <v>2201</v>
      </c>
      <c r="F15320" s="2">
        <v>198.25</v>
      </c>
    </row>
    <row r="15321" spans="1:6">
      <c r="A15321" s="2" t="s">
        <v>2169</v>
      </c>
      <c r="B15321" s="2"/>
      <c r="C15321" s="2" t="s">
        <v>13</v>
      </c>
      <c r="D15321" s="2">
        <v>5028293</v>
      </c>
      <c r="E15321" s="2" t="s">
        <v>873</v>
      </c>
      <c r="F15321" s="2">
        <v>320</v>
      </c>
    </row>
    <row r="15322" spans="1:6">
      <c r="A15322" s="2" t="s">
        <v>2169</v>
      </c>
      <c r="B15322" s="2"/>
      <c r="C15322" s="2" t="s">
        <v>13</v>
      </c>
      <c r="D15322" s="2">
        <v>5034016</v>
      </c>
      <c r="E15322" s="2" t="s">
        <v>214</v>
      </c>
      <c r="F15322" s="2">
        <v>595</v>
      </c>
    </row>
    <row r="15323" spans="1:6">
      <c r="A15323" s="2" t="s">
        <v>2169</v>
      </c>
      <c r="B15323" s="2"/>
      <c r="C15323" s="2" t="s">
        <v>15</v>
      </c>
      <c r="D15323" s="2">
        <v>5000019</v>
      </c>
      <c r="E15323" s="2" t="s">
        <v>368</v>
      </c>
      <c r="F15323" s="2">
        <v>355.92</v>
      </c>
    </row>
    <row r="15324" spans="1:6">
      <c r="A15324" s="2" t="s">
        <v>2169</v>
      </c>
      <c r="B15324" s="2"/>
      <c r="C15324" s="2" t="s">
        <v>65</v>
      </c>
      <c r="D15324" s="2">
        <v>5009581</v>
      </c>
      <c r="E15324" s="2" t="s">
        <v>5059</v>
      </c>
      <c r="F15324" s="2">
        <v>115</v>
      </c>
    </row>
    <row r="15325" spans="1:6">
      <c r="A15325" s="2" t="s">
        <v>2169</v>
      </c>
      <c r="B15325" s="2"/>
      <c r="C15325" s="2" t="s">
        <v>49</v>
      </c>
      <c r="D15325" s="2">
        <v>5008668</v>
      </c>
      <c r="E15325" s="2" t="s">
        <v>397</v>
      </c>
      <c r="F15325" s="2">
        <v>238.11</v>
      </c>
    </row>
    <row r="15326" spans="1:6">
      <c r="A15326" s="2" t="s">
        <v>2169</v>
      </c>
      <c r="B15326" s="2"/>
      <c r="C15326" s="2" t="s">
        <v>269</v>
      </c>
      <c r="D15326" s="2">
        <v>5009571</v>
      </c>
      <c r="E15326" s="2" t="s">
        <v>5708</v>
      </c>
      <c r="F15326" s="2">
        <v>225</v>
      </c>
    </row>
    <row r="15327" spans="1:6">
      <c r="A15327" s="2" t="s">
        <v>2169</v>
      </c>
      <c r="B15327" s="2"/>
      <c r="C15327" s="2" t="s">
        <v>68</v>
      </c>
      <c r="D15327" s="2">
        <v>5034639</v>
      </c>
      <c r="E15327" s="2" t="s">
        <v>8419</v>
      </c>
      <c r="F15327" s="2">
        <v>231</v>
      </c>
    </row>
    <row r="15328" spans="1:6">
      <c r="A15328" s="2" t="s">
        <v>2169</v>
      </c>
      <c r="B15328" s="2">
        <v>4300004098</v>
      </c>
      <c r="C15328" s="2" t="s">
        <v>13</v>
      </c>
      <c r="D15328" s="2">
        <v>5034101</v>
      </c>
      <c r="E15328" s="2" t="s">
        <v>206</v>
      </c>
      <c r="F15328" s="2">
        <v>86400</v>
      </c>
    </row>
    <row r="15329" spans="1:6">
      <c r="A15329" s="2" t="s">
        <v>2169</v>
      </c>
      <c r="B15329" s="2">
        <v>4300004636</v>
      </c>
      <c r="C15329" s="2" t="s">
        <v>19</v>
      </c>
      <c r="D15329" s="2">
        <v>5003673</v>
      </c>
      <c r="E15329" s="2" t="s">
        <v>863</v>
      </c>
      <c r="F15329" s="2">
        <v>100.05</v>
      </c>
    </row>
    <row r="15330" spans="1:6">
      <c r="A15330" s="2" t="s">
        <v>2169</v>
      </c>
      <c r="B15330" s="2">
        <v>4500076242</v>
      </c>
      <c r="C15330" s="2" t="s">
        <v>49</v>
      </c>
      <c r="D15330" s="2">
        <v>5002579</v>
      </c>
      <c r="E15330" s="2" t="s">
        <v>904</v>
      </c>
      <c r="F15330" s="2">
        <v>853</v>
      </c>
    </row>
    <row r="15331" spans="1:6">
      <c r="A15331" s="2" t="s">
        <v>2169</v>
      </c>
      <c r="B15331" s="2">
        <v>4500076716</v>
      </c>
      <c r="C15331" s="2" t="s">
        <v>155</v>
      </c>
      <c r="D15331" s="2">
        <v>5028879</v>
      </c>
      <c r="E15331" s="2" t="s">
        <v>2184</v>
      </c>
      <c r="F15331" s="2">
        <v>787.35</v>
      </c>
    </row>
    <row r="15332" spans="1:6">
      <c r="A15332" s="2" t="s">
        <v>2169</v>
      </c>
      <c r="B15332" s="2">
        <v>4500076913</v>
      </c>
      <c r="C15332" s="2" t="s">
        <v>209</v>
      </c>
      <c r="D15332" s="2">
        <v>5035456</v>
      </c>
      <c r="E15332" s="2" t="s">
        <v>2185</v>
      </c>
      <c r="F15332" s="2">
        <v>1932.26</v>
      </c>
    </row>
    <row r="15333" spans="1:6">
      <c r="A15333" s="2" t="s">
        <v>2169</v>
      </c>
      <c r="B15333" s="2">
        <v>4500076955</v>
      </c>
      <c r="C15333" s="2" t="s">
        <v>141</v>
      </c>
      <c r="D15333" s="2">
        <v>5003035</v>
      </c>
      <c r="E15333" s="2" t="s">
        <v>145</v>
      </c>
      <c r="F15333" s="2">
        <v>1198.21</v>
      </c>
    </row>
    <row r="15334" spans="1:6">
      <c r="A15334" s="2" t="s">
        <v>2169</v>
      </c>
      <c r="B15334" s="2">
        <v>4500077087</v>
      </c>
      <c r="C15334" s="2" t="s">
        <v>141</v>
      </c>
      <c r="D15334" s="2">
        <v>5007193</v>
      </c>
      <c r="E15334" s="2" t="s">
        <v>562</v>
      </c>
      <c r="F15334" s="2">
        <v>1000</v>
      </c>
    </row>
    <row r="15335" spans="1:6">
      <c r="A15335" s="2" t="s">
        <v>2169</v>
      </c>
      <c r="B15335" s="2">
        <v>4500077134</v>
      </c>
      <c r="C15335" s="2" t="s">
        <v>56</v>
      </c>
      <c r="D15335" s="2">
        <v>5031368</v>
      </c>
      <c r="E15335" s="2" t="s">
        <v>2187</v>
      </c>
      <c r="F15335" s="2">
        <v>5649.73</v>
      </c>
    </row>
    <row r="15336" spans="1:6">
      <c r="A15336" s="2" t="s">
        <v>2169</v>
      </c>
      <c r="B15336" s="2">
        <v>4500077172</v>
      </c>
      <c r="C15336" s="2" t="s">
        <v>1203</v>
      </c>
      <c r="D15336" s="2">
        <v>5006028</v>
      </c>
      <c r="E15336" s="2" t="s">
        <v>285</v>
      </c>
      <c r="F15336" s="2">
        <v>2885</v>
      </c>
    </row>
    <row r="15337" spans="1:6">
      <c r="A15337" s="2" t="s">
        <v>2204</v>
      </c>
      <c r="B15337" s="2"/>
      <c r="C15337" s="2" t="s">
        <v>388</v>
      </c>
      <c r="D15337" s="2">
        <v>5008668</v>
      </c>
      <c r="E15337" s="2" t="s">
        <v>397</v>
      </c>
      <c r="F15337" s="2">
        <v>414</v>
      </c>
    </row>
    <row r="15338" spans="1:6">
      <c r="A15338" s="2" t="s">
        <v>2204</v>
      </c>
      <c r="B15338" s="2"/>
      <c r="C15338" s="2" t="s">
        <v>271</v>
      </c>
      <c r="D15338" s="2">
        <v>5000094</v>
      </c>
      <c r="E15338" s="2" t="s">
        <v>1326</v>
      </c>
      <c r="F15338" s="2">
        <v>27826.03</v>
      </c>
    </row>
    <row r="15339" spans="1:6">
      <c r="A15339" s="2" t="s">
        <v>2204</v>
      </c>
      <c r="B15339" s="2"/>
      <c r="C15339" s="2" t="s">
        <v>1203</v>
      </c>
      <c r="D15339" s="2">
        <v>5000308</v>
      </c>
      <c r="E15339" s="2" t="s">
        <v>2570</v>
      </c>
      <c r="F15339" s="2">
        <v>3774.68</v>
      </c>
    </row>
    <row r="15340" spans="1:6">
      <c r="A15340" s="2" t="s">
        <v>2204</v>
      </c>
      <c r="B15340" s="2"/>
      <c r="C15340" s="2" t="s">
        <v>1203</v>
      </c>
      <c r="D15340" s="2">
        <v>5001291</v>
      </c>
      <c r="E15340" s="2" t="s">
        <v>2571</v>
      </c>
      <c r="F15340" s="2">
        <v>5213.96</v>
      </c>
    </row>
    <row r="15341" spans="1:6">
      <c r="A15341" s="2" t="s">
        <v>2204</v>
      </c>
      <c r="B15341" s="2"/>
      <c r="C15341" s="2" t="s">
        <v>1203</v>
      </c>
      <c r="D15341" s="2">
        <v>5001401</v>
      </c>
      <c r="E15341" s="2" t="s">
        <v>2572</v>
      </c>
      <c r="F15341" s="2">
        <v>3826.58</v>
      </c>
    </row>
    <row r="15342" spans="1:6">
      <c r="A15342" s="2" t="s">
        <v>2204</v>
      </c>
      <c r="B15342" s="2"/>
      <c r="C15342" s="2" t="s">
        <v>1203</v>
      </c>
      <c r="D15342" s="2">
        <v>5001965</v>
      </c>
      <c r="E15342" s="2" t="s">
        <v>2580</v>
      </c>
      <c r="F15342" s="2">
        <v>378.12</v>
      </c>
    </row>
    <row r="15343" spans="1:6">
      <c r="A15343" s="2" t="s">
        <v>2204</v>
      </c>
      <c r="B15343" s="2"/>
      <c r="C15343" s="2" t="s">
        <v>1203</v>
      </c>
      <c r="D15343" s="2">
        <v>5002102</v>
      </c>
      <c r="E15343" s="2" t="s">
        <v>2583</v>
      </c>
      <c r="F15343" s="2">
        <v>4681.6899999999996</v>
      </c>
    </row>
    <row r="15344" spans="1:6">
      <c r="A15344" s="2" t="s">
        <v>2204</v>
      </c>
      <c r="B15344" s="2"/>
      <c r="C15344" s="2" t="s">
        <v>1203</v>
      </c>
      <c r="D15344" s="2">
        <v>5003122</v>
      </c>
      <c r="E15344" s="2" t="s">
        <v>2610</v>
      </c>
      <c r="F15344" s="2">
        <v>904.8</v>
      </c>
    </row>
    <row r="15345" spans="1:6">
      <c r="A15345" s="2" t="s">
        <v>2204</v>
      </c>
      <c r="B15345" s="2"/>
      <c r="C15345" s="2" t="s">
        <v>1203</v>
      </c>
      <c r="D15345" s="2">
        <v>5004091</v>
      </c>
      <c r="E15345" s="2" t="s">
        <v>2638</v>
      </c>
      <c r="F15345" s="2">
        <v>10008.219999999999</v>
      </c>
    </row>
    <row r="15346" spans="1:6">
      <c r="A15346" s="2" t="s">
        <v>2204</v>
      </c>
      <c r="B15346" s="2"/>
      <c r="C15346" s="2" t="s">
        <v>1203</v>
      </c>
      <c r="D15346" s="2">
        <v>5004243</v>
      </c>
      <c r="E15346" s="2" t="s">
        <v>2666</v>
      </c>
      <c r="F15346" s="2">
        <v>1708.32</v>
      </c>
    </row>
    <row r="15347" spans="1:6">
      <c r="A15347" s="2" t="s">
        <v>2204</v>
      </c>
      <c r="B15347" s="2"/>
      <c r="C15347" s="2" t="s">
        <v>1203</v>
      </c>
      <c r="D15347" s="2">
        <v>5005749</v>
      </c>
      <c r="E15347" s="2" t="s">
        <v>2706</v>
      </c>
      <c r="F15347" s="2">
        <v>24978.7</v>
      </c>
    </row>
    <row r="15348" spans="1:6">
      <c r="A15348" s="2" t="s">
        <v>2204</v>
      </c>
      <c r="B15348" s="2"/>
      <c r="C15348" s="2" t="s">
        <v>1203</v>
      </c>
      <c r="D15348" s="2">
        <v>5006583</v>
      </c>
      <c r="E15348" s="2" t="s">
        <v>2732</v>
      </c>
      <c r="F15348" s="2">
        <v>25085</v>
      </c>
    </row>
    <row r="15349" spans="1:6">
      <c r="A15349" s="2" t="s">
        <v>2204</v>
      </c>
      <c r="B15349" s="2"/>
      <c r="C15349" s="2" t="s">
        <v>1203</v>
      </c>
      <c r="D15349" s="2">
        <v>5006872</v>
      </c>
      <c r="E15349" s="2" t="s">
        <v>2739</v>
      </c>
      <c r="F15349" s="2">
        <v>6069.31</v>
      </c>
    </row>
    <row r="15350" spans="1:6">
      <c r="A15350" s="2" t="s">
        <v>2204</v>
      </c>
      <c r="B15350" s="2"/>
      <c r="C15350" s="2" t="s">
        <v>1203</v>
      </c>
      <c r="D15350" s="2">
        <v>5015279</v>
      </c>
      <c r="E15350" s="2" t="s">
        <v>2860</v>
      </c>
      <c r="F15350" s="2">
        <v>6391.76</v>
      </c>
    </row>
    <row r="15351" spans="1:6">
      <c r="A15351" s="2" t="s">
        <v>2204</v>
      </c>
      <c r="B15351" s="2"/>
      <c r="C15351" s="2" t="s">
        <v>1203</v>
      </c>
      <c r="D15351" s="2">
        <v>5022394</v>
      </c>
      <c r="E15351" s="2" t="s">
        <v>2974</v>
      </c>
      <c r="F15351" s="2">
        <v>927.52</v>
      </c>
    </row>
    <row r="15352" spans="1:6">
      <c r="A15352" s="2" t="s">
        <v>2204</v>
      </c>
      <c r="B15352" s="2"/>
      <c r="C15352" s="2" t="s">
        <v>1203</v>
      </c>
      <c r="D15352" s="2">
        <v>5027924</v>
      </c>
      <c r="E15352" s="2" t="s">
        <v>3040</v>
      </c>
      <c r="F15352" s="2">
        <v>3892.45</v>
      </c>
    </row>
    <row r="15353" spans="1:6">
      <c r="A15353" s="2" t="s">
        <v>2204</v>
      </c>
      <c r="B15353" s="2"/>
      <c r="C15353" s="2" t="s">
        <v>1203</v>
      </c>
      <c r="D15353" s="2">
        <v>5031676</v>
      </c>
      <c r="E15353" s="2" t="s">
        <v>3083</v>
      </c>
      <c r="F15353" s="2">
        <v>529.75</v>
      </c>
    </row>
    <row r="15354" spans="1:6">
      <c r="A15354" s="2" t="s">
        <v>2204</v>
      </c>
      <c r="B15354" s="2"/>
      <c r="C15354" s="2" t="s">
        <v>1203</v>
      </c>
      <c r="D15354" s="2">
        <v>5031790</v>
      </c>
      <c r="E15354" s="2" t="s">
        <v>3085</v>
      </c>
      <c r="F15354" s="2">
        <v>1489.61</v>
      </c>
    </row>
    <row r="15355" spans="1:6">
      <c r="A15355" s="2" t="s">
        <v>2204</v>
      </c>
      <c r="B15355" s="2"/>
      <c r="C15355" s="2" t="s">
        <v>1203</v>
      </c>
      <c r="D15355" s="2">
        <v>5034724</v>
      </c>
      <c r="E15355" s="2" t="s">
        <v>3131</v>
      </c>
      <c r="F15355" s="2">
        <v>1461.58</v>
      </c>
    </row>
    <row r="15356" spans="1:6">
      <c r="A15356" s="2" t="s">
        <v>2204</v>
      </c>
      <c r="B15356" s="2"/>
      <c r="C15356" s="2" t="s">
        <v>1203</v>
      </c>
      <c r="D15356" s="2">
        <v>5034977</v>
      </c>
      <c r="E15356" s="2" t="s">
        <v>3137</v>
      </c>
      <c r="F15356" s="2">
        <v>19928.09</v>
      </c>
    </row>
    <row r="15357" spans="1:6">
      <c r="A15357" s="2" t="s">
        <v>2204</v>
      </c>
      <c r="B15357" s="2"/>
      <c r="C15357" s="2" t="s">
        <v>1203</v>
      </c>
      <c r="D15357" s="2">
        <v>5036448</v>
      </c>
      <c r="E15357" s="2" t="s">
        <v>3168</v>
      </c>
      <c r="F15357" s="2">
        <v>204.56</v>
      </c>
    </row>
    <row r="15358" spans="1:6">
      <c r="A15358" s="2" t="s">
        <v>2204</v>
      </c>
      <c r="B15358" s="2"/>
      <c r="C15358" s="2" t="s">
        <v>1203</v>
      </c>
      <c r="D15358" s="2">
        <v>5036796</v>
      </c>
      <c r="E15358" s="2" t="s">
        <v>3177</v>
      </c>
      <c r="F15358" s="2">
        <v>10875.81</v>
      </c>
    </row>
    <row r="15359" spans="1:6">
      <c r="A15359" s="2" t="s">
        <v>2204</v>
      </c>
      <c r="B15359" s="2"/>
      <c r="C15359" s="2" t="s">
        <v>594</v>
      </c>
      <c r="D15359" s="2">
        <v>5000245</v>
      </c>
      <c r="E15359" s="2" t="s">
        <v>3186</v>
      </c>
      <c r="F15359" s="2">
        <v>43000</v>
      </c>
    </row>
    <row r="15360" spans="1:6">
      <c r="A15360" s="2" t="s">
        <v>2204</v>
      </c>
      <c r="B15360" s="2"/>
      <c r="C15360" s="2" t="s">
        <v>1237</v>
      </c>
      <c r="D15360" s="2">
        <v>5000121</v>
      </c>
      <c r="E15360" s="2" t="s">
        <v>3544</v>
      </c>
      <c r="F15360" s="2">
        <v>3496.6</v>
      </c>
    </row>
    <row r="15361" spans="1:6">
      <c r="A15361" s="2" t="s">
        <v>2204</v>
      </c>
      <c r="B15361" s="2"/>
      <c r="C15361" s="2" t="s">
        <v>1237</v>
      </c>
      <c r="D15361" s="2">
        <v>5000240</v>
      </c>
      <c r="E15361" s="2" t="s">
        <v>3545</v>
      </c>
      <c r="F15361" s="2">
        <v>4649.68</v>
      </c>
    </row>
    <row r="15362" spans="1:6">
      <c r="A15362" s="2" t="s">
        <v>2204</v>
      </c>
      <c r="B15362" s="2"/>
      <c r="C15362" s="2" t="s">
        <v>1237</v>
      </c>
      <c r="D15362" s="2">
        <v>5000280</v>
      </c>
      <c r="E15362" s="2" t="s">
        <v>3546</v>
      </c>
      <c r="F15362" s="2">
        <v>8825.27</v>
      </c>
    </row>
    <row r="15363" spans="1:6">
      <c r="A15363" s="2" t="s">
        <v>2204</v>
      </c>
      <c r="B15363" s="2"/>
      <c r="C15363" s="2" t="s">
        <v>1237</v>
      </c>
      <c r="D15363" s="2">
        <v>5000306</v>
      </c>
      <c r="E15363" s="2" t="s">
        <v>3547</v>
      </c>
      <c r="F15363" s="2">
        <v>17081.52</v>
      </c>
    </row>
    <row r="15364" spans="1:6">
      <c r="A15364" s="2" t="s">
        <v>2204</v>
      </c>
      <c r="B15364" s="2"/>
      <c r="C15364" s="2" t="s">
        <v>1237</v>
      </c>
      <c r="D15364" s="2">
        <v>5004077</v>
      </c>
      <c r="E15364" s="2" t="s">
        <v>3645</v>
      </c>
      <c r="F15364" s="2">
        <v>4600.58</v>
      </c>
    </row>
    <row r="15365" spans="1:6">
      <c r="A15365" s="2" t="s">
        <v>2204</v>
      </c>
      <c r="B15365" s="2"/>
      <c r="C15365" s="2" t="s">
        <v>1237</v>
      </c>
      <c r="D15365" s="2">
        <v>5004599</v>
      </c>
      <c r="E15365" s="2" t="s">
        <v>3671</v>
      </c>
      <c r="F15365" s="2">
        <v>4694.71</v>
      </c>
    </row>
    <row r="15366" spans="1:6">
      <c r="A15366" s="2" t="s">
        <v>2204</v>
      </c>
      <c r="B15366" s="2"/>
      <c r="C15366" s="2" t="s">
        <v>1237</v>
      </c>
      <c r="D15366" s="2">
        <v>5012857</v>
      </c>
      <c r="E15366" s="2" t="s">
        <v>3860</v>
      </c>
      <c r="F15366" s="2">
        <v>3407.01</v>
      </c>
    </row>
    <row r="15367" spans="1:6">
      <c r="A15367" s="2" t="s">
        <v>2204</v>
      </c>
      <c r="B15367" s="2"/>
      <c r="C15367" s="2" t="s">
        <v>1237</v>
      </c>
      <c r="D15367" s="2">
        <v>5014715</v>
      </c>
      <c r="E15367" s="2" t="s">
        <v>3894</v>
      </c>
      <c r="F15367" s="2">
        <v>5892.04</v>
      </c>
    </row>
    <row r="15368" spans="1:6">
      <c r="A15368" s="2" t="s">
        <v>2204</v>
      </c>
      <c r="B15368" s="2"/>
      <c r="C15368" s="2" t="s">
        <v>1237</v>
      </c>
      <c r="D15368" s="2">
        <v>5024466</v>
      </c>
      <c r="E15368" s="2" t="s">
        <v>4473</v>
      </c>
      <c r="F15368" s="2">
        <v>4173.28</v>
      </c>
    </row>
    <row r="15369" spans="1:6">
      <c r="A15369" s="2" t="s">
        <v>2204</v>
      </c>
      <c r="B15369" s="2"/>
      <c r="C15369" s="2" t="s">
        <v>191</v>
      </c>
      <c r="D15369" s="2">
        <v>5002756</v>
      </c>
      <c r="E15369" s="2" t="s">
        <v>378</v>
      </c>
      <c r="F15369" s="2">
        <v>1032</v>
      </c>
    </row>
    <row r="15370" spans="1:6">
      <c r="A15370" s="2" t="s">
        <v>2204</v>
      </c>
      <c r="B15370" s="2"/>
      <c r="C15370" s="2" t="s">
        <v>86</v>
      </c>
      <c r="D15370" s="2">
        <v>5000081</v>
      </c>
      <c r="E15370" s="2" t="s">
        <v>369</v>
      </c>
      <c r="F15370" s="2">
        <v>426</v>
      </c>
    </row>
    <row r="15371" spans="1:6">
      <c r="A15371" s="2" t="s">
        <v>2204</v>
      </c>
      <c r="B15371" s="2"/>
      <c r="C15371" s="2" t="s">
        <v>4677</v>
      </c>
      <c r="D15371" s="2">
        <v>5008668</v>
      </c>
      <c r="E15371" s="2" t="s">
        <v>397</v>
      </c>
      <c r="F15371" s="2">
        <v>413.96</v>
      </c>
    </row>
    <row r="15372" spans="1:6">
      <c r="A15372" s="2" t="s">
        <v>2204</v>
      </c>
      <c r="B15372" s="2"/>
      <c r="C15372" s="2" t="s">
        <v>15</v>
      </c>
      <c r="D15372" s="2">
        <v>5001066</v>
      </c>
      <c r="E15372" s="2" t="s">
        <v>4678</v>
      </c>
      <c r="F15372" s="2">
        <v>150</v>
      </c>
    </row>
    <row r="15373" spans="1:6">
      <c r="A15373" s="2" t="s">
        <v>2204</v>
      </c>
      <c r="B15373" s="2"/>
      <c r="C15373" s="2" t="s">
        <v>15</v>
      </c>
      <c r="D15373" s="2">
        <v>5001166</v>
      </c>
      <c r="E15373" s="2" t="s">
        <v>3548</v>
      </c>
      <c r="F15373" s="2">
        <v>30.76</v>
      </c>
    </row>
    <row r="15374" spans="1:6">
      <c r="A15374" s="2" t="s">
        <v>2204</v>
      </c>
      <c r="B15374" s="2"/>
      <c r="C15374" s="2" t="s">
        <v>65</v>
      </c>
      <c r="D15374" s="2">
        <v>5000080</v>
      </c>
      <c r="E15374" s="2" t="s">
        <v>64</v>
      </c>
      <c r="F15374" s="2">
        <v>1408</v>
      </c>
    </row>
    <row r="15375" spans="1:6">
      <c r="A15375" s="2" t="s">
        <v>2204</v>
      </c>
      <c r="B15375" s="2"/>
      <c r="C15375" s="2" t="s">
        <v>65</v>
      </c>
      <c r="D15375" s="2">
        <v>5000291</v>
      </c>
      <c r="E15375" s="2" t="s">
        <v>4715</v>
      </c>
      <c r="F15375" s="2">
        <v>1170</v>
      </c>
    </row>
    <row r="15376" spans="1:6">
      <c r="A15376" s="2" t="s">
        <v>2204</v>
      </c>
      <c r="B15376" s="2"/>
      <c r="C15376" s="2" t="s">
        <v>141</v>
      </c>
      <c r="D15376" s="2">
        <v>5008668</v>
      </c>
      <c r="E15376" s="2" t="s">
        <v>397</v>
      </c>
      <c r="F15376" s="2">
        <v>172.66</v>
      </c>
    </row>
    <row r="15377" spans="1:6">
      <c r="A15377" s="2" t="s">
        <v>2204</v>
      </c>
      <c r="B15377" s="2"/>
      <c r="C15377" s="2" t="s">
        <v>527</v>
      </c>
      <c r="D15377" s="2">
        <v>5001876</v>
      </c>
      <c r="E15377" s="2" t="s">
        <v>1731</v>
      </c>
      <c r="F15377" s="2">
        <v>672</v>
      </c>
    </row>
    <row r="15378" spans="1:6">
      <c r="A15378" s="2" t="s">
        <v>2204</v>
      </c>
      <c r="B15378" s="2"/>
      <c r="C15378" s="2" t="s">
        <v>68</v>
      </c>
      <c r="D15378" s="2">
        <v>5002468</v>
      </c>
      <c r="E15378" s="2" t="s">
        <v>80</v>
      </c>
      <c r="F15378" s="2">
        <v>951.95</v>
      </c>
    </row>
    <row r="15379" spans="1:6">
      <c r="A15379" s="2" t="s">
        <v>2204</v>
      </c>
      <c r="B15379" s="2"/>
      <c r="C15379" s="2" t="s">
        <v>222</v>
      </c>
      <c r="D15379" s="2">
        <v>5000200</v>
      </c>
      <c r="E15379" s="2" t="s">
        <v>4798</v>
      </c>
      <c r="F15379" s="2">
        <v>600</v>
      </c>
    </row>
    <row r="15380" spans="1:6">
      <c r="A15380" s="2" t="s">
        <v>2204</v>
      </c>
      <c r="B15380" s="2"/>
      <c r="C15380" s="2" t="s">
        <v>222</v>
      </c>
      <c r="D15380" s="2">
        <v>5001358</v>
      </c>
      <c r="E15380" s="2" t="s">
        <v>4800</v>
      </c>
      <c r="F15380" s="2">
        <v>500</v>
      </c>
    </row>
    <row r="15381" spans="1:6">
      <c r="A15381" s="2" t="s">
        <v>2204</v>
      </c>
      <c r="B15381" s="2"/>
      <c r="C15381" s="2" t="s">
        <v>107</v>
      </c>
      <c r="D15381" s="2">
        <v>5008668</v>
      </c>
      <c r="E15381" s="2" t="s">
        <v>397</v>
      </c>
      <c r="F15381" s="2">
        <v>1278.8800000000001</v>
      </c>
    </row>
    <row r="15382" spans="1:6">
      <c r="A15382" s="2" t="s">
        <v>2204</v>
      </c>
      <c r="B15382" s="2"/>
      <c r="C15382" s="2" t="s">
        <v>56</v>
      </c>
      <c r="D15382" s="2">
        <v>5008668</v>
      </c>
      <c r="E15382" s="2" t="s">
        <v>397</v>
      </c>
      <c r="F15382" s="2">
        <v>1393.33</v>
      </c>
    </row>
    <row r="15383" spans="1:6">
      <c r="A15383" s="2" t="s">
        <v>2204</v>
      </c>
      <c r="B15383" s="2"/>
      <c r="C15383" s="2" t="s">
        <v>155</v>
      </c>
      <c r="D15383" s="2">
        <v>5008668</v>
      </c>
      <c r="E15383" s="2" t="s">
        <v>397</v>
      </c>
      <c r="F15383" s="2">
        <v>865.95</v>
      </c>
    </row>
    <row r="15384" spans="1:6">
      <c r="A15384" s="2" t="s">
        <v>2204</v>
      </c>
      <c r="B15384" s="2"/>
      <c r="C15384" s="2" t="s">
        <v>19</v>
      </c>
      <c r="D15384" s="2">
        <v>5008668</v>
      </c>
      <c r="E15384" s="2" t="s">
        <v>397</v>
      </c>
      <c r="F15384" s="2">
        <v>454.2</v>
      </c>
    </row>
    <row r="15385" spans="1:6">
      <c r="A15385" s="2" t="s">
        <v>2204</v>
      </c>
      <c r="B15385" s="2"/>
      <c r="C15385" s="2" t="s">
        <v>507</v>
      </c>
      <c r="D15385" s="2">
        <v>5000291</v>
      </c>
      <c r="E15385" s="2" t="s">
        <v>4715</v>
      </c>
      <c r="F15385" s="2">
        <v>8085</v>
      </c>
    </row>
    <row r="15386" spans="1:6">
      <c r="A15386" s="2" t="s">
        <v>2204</v>
      </c>
      <c r="B15386" s="2"/>
      <c r="C15386" s="2" t="s">
        <v>507</v>
      </c>
      <c r="D15386" s="2">
        <v>5000304</v>
      </c>
      <c r="E15386" s="2" t="s">
        <v>4776</v>
      </c>
      <c r="F15386" s="2">
        <v>105</v>
      </c>
    </row>
    <row r="15387" spans="1:6">
      <c r="A15387" s="2" t="s">
        <v>2204</v>
      </c>
      <c r="B15387" s="2"/>
      <c r="C15387" s="2" t="s">
        <v>507</v>
      </c>
      <c r="D15387" s="2">
        <v>5002733</v>
      </c>
      <c r="E15387" s="2" t="s">
        <v>2401</v>
      </c>
      <c r="F15387" s="2">
        <v>105</v>
      </c>
    </row>
    <row r="15388" spans="1:6">
      <c r="A15388" s="2" t="s">
        <v>2204</v>
      </c>
      <c r="B15388" s="2"/>
      <c r="C15388" s="2" t="s">
        <v>507</v>
      </c>
      <c r="D15388" s="2">
        <v>5004857</v>
      </c>
      <c r="E15388" s="2" t="s">
        <v>877</v>
      </c>
      <c r="F15388" s="2">
        <v>105</v>
      </c>
    </row>
    <row r="15389" spans="1:6">
      <c r="A15389" s="2" t="s">
        <v>2204</v>
      </c>
      <c r="B15389" s="2"/>
      <c r="C15389" s="2" t="s">
        <v>507</v>
      </c>
      <c r="D15389" s="2">
        <v>5010142</v>
      </c>
      <c r="E15389" s="2" t="s">
        <v>1786</v>
      </c>
      <c r="F15389" s="2">
        <v>35</v>
      </c>
    </row>
    <row r="15390" spans="1:6">
      <c r="A15390" s="2" t="s">
        <v>2204</v>
      </c>
      <c r="B15390" s="2"/>
      <c r="C15390" s="2" t="s">
        <v>507</v>
      </c>
      <c r="D15390" s="2">
        <v>5012495</v>
      </c>
      <c r="E15390" s="2" t="s">
        <v>5006</v>
      </c>
      <c r="F15390" s="2">
        <v>70</v>
      </c>
    </row>
    <row r="15391" spans="1:6">
      <c r="A15391" s="2" t="s">
        <v>2204</v>
      </c>
      <c r="B15391" s="2"/>
      <c r="C15391" s="2" t="s">
        <v>507</v>
      </c>
      <c r="D15391" s="2" t="s">
        <v>5008</v>
      </c>
      <c r="E15391" s="2" t="s">
        <v>5009</v>
      </c>
      <c r="F15391" s="2">
        <v>35</v>
      </c>
    </row>
    <row r="15392" spans="1:6">
      <c r="A15392" s="2" t="s">
        <v>2204</v>
      </c>
      <c r="B15392" s="2"/>
      <c r="C15392" s="2" t="s">
        <v>152</v>
      </c>
      <c r="D15392" s="2">
        <v>5008668</v>
      </c>
      <c r="E15392" s="2" t="s">
        <v>397</v>
      </c>
      <c r="F15392" s="2">
        <v>1447</v>
      </c>
    </row>
    <row r="15393" spans="1:6">
      <c r="A15393" s="2" t="s">
        <v>2204</v>
      </c>
      <c r="B15393" s="2"/>
      <c r="C15393" s="2" t="s">
        <v>399</v>
      </c>
      <c r="D15393" s="2">
        <v>5000320</v>
      </c>
      <c r="E15393" s="2" t="s">
        <v>5037</v>
      </c>
      <c r="F15393" s="2">
        <v>89</v>
      </c>
    </row>
    <row r="15394" spans="1:6">
      <c r="A15394" s="2" t="s">
        <v>2204</v>
      </c>
      <c r="B15394" s="2"/>
      <c r="C15394" s="2" t="s">
        <v>399</v>
      </c>
      <c r="D15394" s="2">
        <v>5008668</v>
      </c>
      <c r="E15394" s="2" t="s">
        <v>397</v>
      </c>
      <c r="F15394" s="2">
        <v>56</v>
      </c>
    </row>
    <row r="15395" spans="1:6">
      <c r="A15395" s="2" t="s">
        <v>2204</v>
      </c>
      <c r="B15395" s="2">
        <v>4300003321</v>
      </c>
      <c r="C15395" s="2" t="s">
        <v>191</v>
      </c>
      <c r="D15395" s="2">
        <v>5001181</v>
      </c>
      <c r="E15395" s="2" t="s">
        <v>362</v>
      </c>
      <c r="F15395" s="2">
        <v>432</v>
      </c>
    </row>
    <row r="15396" spans="1:6">
      <c r="A15396" s="2" t="s">
        <v>2204</v>
      </c>
      <c r="B15396" s="2">
        <v>4300003450</v>
      </c>
      <c r="C15396" s="2" t="s">
        <v>68</v>
      </c>
      <c r="D15396" s="2">
        <v>5001386</v>
      </c>
      <c r="E15396" s="2" t="s">
        <v>179</v>
      </c>
      <c r="F15396" s="2">
        <v>1671</v>
      </c>
    </row>
    <row r="15397" spans="1:6">
      <c r="A15397" s="2" t="s">
        <v>2204</v>
      </c>
      <c r="B15397" s="2">
        <v>4300003493</v>
      </c>
      <c r="C15397" s="2" t="s">
        <v>13</v>
      </c>
      <c r="D15397" s="2">
        <v>5002304</v>
      </c>
      <c r="E15397" s="2" t="s">
        <v>12</v>
      </c>
      <c r="F15397" s="2">
        <v>5934.06</v>
      </c>
    </row>
    <row r="15398" spans="1:6">
      <c r="A15398" s="2" t="s">
        <v>2204</v>
      </c>
      <c r="B15398" s="2">
        <v>4300003494</v>
      </c>
      <c r="C15398" s="2" t="s">
        <v>13</v>
      </c>
      <c r="D15398" s="2">
        <v>5013702</v>
      </c>
      <c r="E15398" s="2" t="s">
        <v>2207</v>
      </c>
      <c r="F15398" s="2">
        <v>15416.66</v>
      </c>
    </row>
    <row r="15399" spans="1:6">
      <c r="A15399" s="2" t="s">
        <v>2204</v>
      </c>
      <c r="B15399" s="2">
        <v>4300003494</v>
      </c>
      <c r="C15399" s="2" t="s">
        <v>269</v>
      </c>
      <c r="D15399" s="2">
        <v>5013702</v>
      </c>
      <c r="E15399" s="2" t="s">
        <v>2207</v>
      </c>
      <c r="F15399" s="2">
        <v>833.33</v>
      </c>
    </row>
    <row r="15400" spans="1:6">
      <c r="A15400" s="2" t="s">
        <v>2204</v>
      </c>
      <c r="B15400" s="2">
        <v>4300003499</v>
      </c>
      <c r="C15400" s="2" t="s">
        <v>594</v>
      </c>
      <c r="D15400" s="2">
        <v>5000292</v>
      </c>
      <c r="E15400" s="2" t="s">
        <v>2210</v>
      </c>
      <c r="F15400" s="2">
        <v>627</v>
      </c>
    </row>
    <row r="15401" spans="1:6">
      <c r="A15401" s="2" t="s">
        <v>2204</v>
      </c>
      <c r="B15401" s="2">
        <v>4300003500</v>
      </c>
      <c r="C15401" s="2" t="s">
        <v>15</v>
      </c>
      <c r="D15401" s="2">
        <v>5000284</v>
      </c>
      <c r="E15401" s="2" t="s">
        <v>314</v>
      </c>
      <c r="F15401" s="2">
        <v>459.4</v>
      </c>
    </row>
    <row r="15402" spans="1:6">
      <c r="A15402" s="2" t="s">
        <v>2204</v>
      </c>
      <c r="B15402" s="2">
        <v>4300003501</v>
      </c>
      <c r="C15402" s="2" t="s">
        <v>43</v>
      </c>
      <c r="D15402" s="2">
        <v>5031190</v>
      </c>
      <c r="E15402" s="2" t="s">
        <v>2205</v>
      </c>
      <c r="F15402" s="2">
        <v>22591.78</v>
      </c>
    </row>
    <row r="15403" spans="1:6">
      <c r="A15403" s="2" t="s">
        <v>2204</v>
      </c>
      <c r="B15403" s="2">
        <v>4300003948</v>
      </c>
      <c r="C15403" s="2" t="s">
        <v>244</v>
      </c>
      <c r="D15403" s="2">
        <v>5000001</v>
      </c>
      <c r="E15403" s="2" t="s">
        <v>111</v>
      </c>
      <c r="F15403" s="2">
        <v>6606.18</v>
      </c>
    </row>
    <row r="15404" spans="1:6">
      <c r="A15404" s="2" t="s">
        <v>2204</v>
      </c>
      <c r="B15404" s="2">
        <v>4300003970</v>
      </c>
      <c r="C15404" s="2" t="s">
        <v>15</v>
      </c>
      <c r="D15404" s="2">
        <v>5000253</v>
      </c>
      <c r="E15404" s="2" t="s">
        <v>1866</v>
      </c>
      <c r="F15404" s="2">
        <v>8807.56</v>
      </c>
    </row>
    <row r="15405" spans="1:6">
      <c r="A15405" s="2" t="s">
        <v>2204</v>
      </c>
      <c r="B15405" s="2">
        <v>4300003970</v>
      </c>
      <c r="C15405" s="2" t="s">
        <v>107</v>
      </c>
      <c r="D15405" s="2">
        <v>5000253</v>
      </c>
      <c r="E15405" s="2" t="s">
        <v>1866</v>
      </c>
      <c r="F15405" s="2">
        <v>20313.060000000001</v>
      </c>
    </row>
    <row r="15406" spans="1:6">
      <c r="A15406" s="2" t="s">
        <v>2204</v>
      </c>
      <c r="B15406" s="2">
        <v>4300004074</v>
      </c>
      <c r="C15406" s="2" t="s">
        <v>13</v>
      </c>
      <c r="D15406" s="2">
        <v>5036590</v>
      </c>
      <c r="E15406" s="2" t="s">
        <v>5254</v>
      </c>
      <c r="F15406" s="2">
        <v>2050.21</v>
      </c>
    </row>
    <row r="15407" spans="1:6">
      <c r="A15407" s="2" t="s">
        <v>2204</v>
      </c>
      <c r="B15407" s="2">
        <v>4300004272</v>
      </c>
      <c r="C15407" s="2" t="s">
        <v>15</v>
      </c>
      <c r="D15407" s="2">
        <v>5000284</v>
      </c>
      <c r="E15407" s="2" t="s">
        <v>314</v>
      </c>
      <c r="F15407" s="2">
        <v>2993.22</v>
      </c>
    </row>
    <row r="15408" spans="1:6">
      <c r="A15408" s="2" t="s">
        <v>2204</v>
      </c>
      <c r="B15408" s="2">
        <v>4300004280</v>
      </c>
      <c r="C15408" s="2" t="s">
        <v>594</v>
      </c>
      <c r="D15408" s="2">
        <v>5000292</v>
      </c>
      <c r="E15408" s="2" t="s">
        <v>2210</v>
      </c>
      <c r="F15408" s="2">
        <v>6000</v>
      </c>
    </row>
    <row r="15409" spans="1:6">
      <c r="A15409" s="2" t="s">
        <v>2204</v>
      </c>
      <c r="B15409" s="2">
        <v>4400012271</v>
      </c>
      <c r="C15409" s="2" t="s">
        <v>19</v>
      </c>
      <c r="D15409" s="2">
        <v>5001001</v>
      </c>
      <c r="E15409" s="2" t="s">
        <v>367</v>
      </c>
      <c r="F15409" s="2">
        <v>1403.08</v>
      </c>
    </row>
    <row r="15410" spans="1:6">
      <c r="A15410" s="2" t="s">
        <v>2204</v>
      </c>
      <c r="B15410" s="2">
        <v>4400012272</v>
      </c>
      <c r="C15410" s="2" t="s">
        <v>15</v>
      </c>
      <c r="D15410" s="2">
        <v>5000019</v>
      </c>
      <c r="E15410" s="2" t="s">
        <v>368</v>
      </c>
      <c r="F15410" s="2">
        <v>2.79</v>
      </c>
    </row>
    <row r="15411" spans="1:6">
      <c r="A15411" s="2" t="s">
        <v>2204</v>
      </c>
      <c r="B15411" s="2">
        <v>4400012505</v>
      </c>
      <c r="C15411" s="2" t="s">
        <v>68</v>
      </c>
      <c r="D15411" s="2">
        <v>5001570</v>
      </c>
      <c r="E15411" s="2" t="s">
        <v>120</v>
      </c>
      <c r="F15411" s="2">
        <v>3474.43</v>
      </c>
    </row>
    <row r="15412" spans="1:6">
      <c r="A15412" s="2" t="s">
        <v>2204</v>
      </c>
      <c r="B15412" s="2">
        <v>4400012506</v>
      </c>
      <c r="C15412" s="2" t="s">
        <v>56</v>
      </c>
      <c r="D15412" s="2">
        <v>5024837</v>
      </c>
      <c r="E15412" s="2" t="s">
        <v>18</v>
      </c>
      <c r="F15412" s="2">
        <v>22238.89</v>
      </c>
    </row>
    <row r="15413" spans="1:6">
      <c r="A15413" s="2" t="s">
        <v>2204</v>
      </c>
      <c r="B15413" s="2">
        <v>4400012520</v>
      </c>
      <c r="C15413" s="2" t="s">
        <v>60</v>
      </c>
      <c r="D15413" s="2">
        <v>5000292</v>
      </c>
      <c r="E15413" s="2" t="s">
        <v>2210</v>
      </c>
      <c r="F15413" s="2">
        <v>5969.26</v>
      </c>
    </row>
    <row r="15414" spans="1:6">
      <c r="A15414" s="2" t="s">
        <v>2204</v>
      </c>
      <c r="B15414" s="2">
        <v>4400012534</v>
      </c>
      <c r="C15414" s="2" t="s">
        <v>399</v>
      </c>
      <c r="D15414" s="2">
        <v>5000322</v>
      </c>
      <c r="E15414" s="2" t="s">
        <v>398</v>
      </c>
      <c r="F15414" s="2">
        <v>278.51</v>
      </c>
    </row>
    <row r="15415" spans="1:6">
      <c r="A15415" s="2" t="s">
        <v>2204</v>
      </c>
      <c r="B15415" s="2">
        <v>4400012535</v>
      </c>
      <c r="C15415" s="2" t="s">
        <v>56</v>
      </c>
      <c r="D15415" s="2">
        <v>5005872</v>
      </c>
      <c r="E15415" s="2" t="s">
        <v>55</v>
      </c>
      <c r="F15415" s="2">
        <v>880.96</v>
      </c>
    </row>
    <row r="15416" spans="1:6">
      <c r="A15416" s="2" t="s">
        <v>2204</v>
      </c>
      <c r="B15416" s="2">
        <v>4400012626</v>
      </c>
      <c r="C15416" s="2" t="s">
        <v>141</v>
      </c>
      <c r="D15416" s="2">
        <v>5005346</v>
      </c>
      <c r="E15416" s="2" t="s">
        <v>256</v>
      </c>
      <c r="F15416" s="2">
        <v>3231.8</v>
      </c>
    </row>
    <row r="15417" spans="1:6">
      <c r="A15417" s="2" t="s">
        <v>2204</v>
      </c>
      <c r="B15417" s="2">
        <v>4400012719</v>
      </c>
      <c r="C15417" s="2" t="s">
        <v>125</v>
      </c>
      <c r="D15417" s="2">
        <v>5000224</v>
      </c>
      <c r="E15417" s="2" t="s">
        <v>2228</v>
      </c>
      <c r="F15417" s="2">
        <v>2302.94</v>
      </c>
    </row>
    <row r="15418" spans="1:6">
      <c r="A15418" s="2" t="s">
        <v>2204</v>
      </c>
      <c r="B15418" s="2">
        <v>4400012906</v>
      </c>
      <c r="C15418" s="2" t="s">
        <v>125</v>
      </c>
      <c r="D15418" s="2">
        <v>5008668</v>
      </c>
      <c r="E15418" s="2" t="s">
        <v>397</v>
      </c>
      <c r="F15418" s="2">
        <v>4190.55</v>
      </c>
    </row>
    <row r="15419" spans="1:6">
      <c r="A15419" s="2" t="s">
        <v>2204</v>
      </c>
      <c r="B15419" s="2">
        <v>4400012907</v>
      </c>
      <c r="C15419" s="2" t="s">
        <v>1481</v>
      </c>
      <c r="D15419" s="2">
        <v>5018136</v>
      </c>
      <c r="E15419" s="2" t="s">
        <v>2230</v>
      </c>
      <c r="F15419" s="2">
        <v>102.52</v>
      </c>
    </row>
    <row r="15420" spans="1:6">
      <c r="A15420" s="2" t="s">
        <v>2204</v>
      </c>
      <c r="B15420" s="2">
        <v>4400012908</v>
      </c>
      <c r="C15420" s="2" t="s">
        <v>13</v>
      </c>
      <c r="D15420" s="2">
        <v>5033741</v>
      </c>
      <c r="E15420" s="2" t="s">
        <v>2217</v>
      </c>
      <c r="F15420" s="2">
        <v>380.25</v>
      </c>
    </row>
    <row r="15421" spans="1:6">
      <c r="A15421" s="2" t="s">
        <v>2204</v>
      </c>
      <c r="B15421" s="2">
        <v>4400012909</v>
      </c>
      <c r="C15421" s="2" t="s">
        <v>45</v>
      </c>
      <c r="D15421" s="2">
        <v>5008636</v>
      </c>
      <c r="E15421" s="2" t="s">
        <v>2229</v>
      </c>
      <c r="F15421" s="2">
        <v>10941.68</v>
      </c>
    </row>
    <row r="15422" spans="1:6">
      <c r="A15422" s="2" t="s">
        <v>2204</v>
      </c>
      <c r="B15422" s="2">
        <v>4400012986</v>
      </c>
      <c r="C15422" s="2" t="s">
        <v>13</v>
      </c>
      <c r="D15422" s="2">
        <v>5000251</v>
      </c>
      <c r="E15422" s="2" t="s">
        <v>2226</v>
      </c>
      <c r="F15422" s="2">
        <v>1095</v>
      </c>
    </row>
    <row r="15423" spans="1:6">
      <c r="A15423" s="2" t="s">
        <v>2204</v>
      </c>
      <c r="B15423" s="2">
        <v>4400012987</v>
      </c>
      <c r="C15423" s="2" t="s">
        <v>278</v>
      </c>
      <c r="D15423" s="2">
        <v>5001361</v>
      </c>
      <c r="E15423" s="2" t="s">
        <v>950</v>
      </c>
      <c r="F15423" s="2">
        <v>350</v>
      </c>
    </row>
    <row r="15424" spans="1:6">
      <c r="A15424" s="2" t="s">
        <v>2204</v>
      </c>
      <c r="B15424" s="2">
        <v>4400013033</v>
      </c>
      <c r="C15424" s="2" t="s">
        <v>94</v>
      </c>
      <c r="D15424" s="2">
        <v>5001047</v>
      </c>
      <c r="E15424" s="2" t="s">
        <v>942</v>
      </c>
      <c r="F15424" s="2">
        <v>6853.48</v>
      </c>
    </row>
    <row r="15425" spans="1:6">
      <c r="A15425" s="2" t="s">
        <v>2204</v>
      </c>
      <c r="B15425" s="2">
        <v>4400013101</v>
      </c>
      <c r="C15425" s="2" t="s">
        <v>82</v>
      </c>
      <c r="D15425" s="2">
        <v>5002244</v>
      </c>
      <c r="E15425" s="2" t="s">
        <v>2225</v>
      </c>
      <c r="F15425" s="2">
        <v>45</v>
      </c>
    </row>
    <row r="15426" spans="1:6">
      <c r="A15426" s="2" t="s">
        <v>2204</v>
      </c>
      <c r="B15426" s="2">
        <v>4400013231</v>
      </c>
      <c r="C15426" s="2" t="s">
        <v>90</v>
      </c>
      <c r="D15426" s="2">
        <v>5000292</v>
      </c>
      <c r="E15426" s="2" t="s">
        <v>2210</v>
      </c>
      <c r="F15426" s="2">
        <v>1267</v>
      </c>
    </row>
    <row r="15427" spans="1:6">
      <c r="A15427" s="2" t="s">
        <v>2204</v>
      </c>
      <c r="B15427" s="2">
        <v>4400013407</v>
      </c>
      <c r="C15427" s="2" t="s">
        <v>191</v>
      </c>
      <c r="D15427" s="2">
        <v>5001181</v>
      </c>
      <c r="E15427" s="2" t="s">
        <v>362</v>
      </c>
      <c r="F15427" s="2">
        <v>1552.51</v>
      </c>
    </row>
    <row r="15428" spans="1:6">
      <c r="A15428" s="2" t="s">
        <v>2204</v>
      </c>
      <c r="B15428" s="2">
        <v>4400013612</v>
      </c>
      <c r="C15428" s="2" t="s">
        <v>191</v>
      </c>
      <c r="D15428" s="2">
        <v>5001357</v>
      </c>
      <c r="E15428" s="2" t="s">
        <v>391</v>
      </c>
      <c r="F15428" s="2">
        <v>66</v>
      </c>
    </row>
    <row r="15429" spans="1:6">
      <c r="A15429" s="2" t="s">
        <v>2204</v>
      </c>
      <c r="B15429" s="2">
        <v>4400013695</v>
      </c>
      <c r="C15429" s="2" t="s">
        <v>131</v>
      </c>
      <c r="D15429" s="2">
        <v>5001181</v>
      </c>
      <c r="E15429" s="2" t="s">
        <v>362</v>
      </c>
      <c r="F15429" s="2">
        <v>2458.9</v>
      </c>
    </row>
    <row r="15430" spans="1:6">
      <c r="A15430" s="2" t="s">
        <v>2204</v>
      </c>
      <c r="B15430" s="2">
        <v>4400013696</v>
      </c>
      <c r="C15430" s="2" t="s">
        <v>191</v>
      </c>
      <c r="D15430" s="2">
        <v>5001357</v>
      </c>
      <c r="E15430" s="2" t="s">
        <v>391</v>
      </c>
      <c r="F15430" s="2">
        <v>1363.41</v>
      </c>
    </row>
    <row r="15431" spans="1:6">
      <c r="A15431" s="2" t="s">
        <v>2204</v>
      </c>
      <c r="B15431" s="2">
        <v>4400014017</v>
      </c>
      <c r="C15431" s="2" t="s">
        <v>244</v>
      </c>
      <c r="D15431" s="2">
        <v>5000001</v>
      </c>
      <c r="E15431" s="2" t="s">
        <v>111</v>
      </c>
      <c r="F15431" s="2">
        <v>22542.51</v>
      </c>
    </row>
    <row r="15432" spans="1:6">
      <c r="A15432" s="2" t="s">
        <v>2204</v>
      </c>
      <c r="B15432" s="2">
        <v>4400014021</v>
      </c>
      <c r="C15432" s="2" t="s">
        <v>141</v>
      </c>
      <c r="D15432" s="2">
        <v>5006471</v>
      </c>
      <c r="E15432" s="2" t="s">
        <v>63</v>
      </c>
      <c r="F15432" s="2">
        <v>2347.7600000000002</v>
      </c>
    </row>
    <row r="15433" spans="1:6">
      <c r="A15433" s="2" t="s">
        <v>2204</v>
      </c>
      <c r="B15433" s="2">
        <v>4400014036</v>
      </c>
      <c r="C15433" s="2" t="s">
        <v>82</v>
      </c>
      <c r="D15433" s="2">
        <v>5002458</v>
      </c>
      <c r="E15433" s="2" t="s">
        <v>2218</v>
      </c>
      <c r="F15433" s="2">
        <v>435.73</v>
      </c>
    </row>
    <row r="15434" spans="1:6">
      <c r="A15434" s="2" t="s">
        <v>2204</v>
      </c>
      <c r="B15434" s="2">
        <v>4400014038</v>
      </c>
      <c r="C15434" s="2" t="s">
        <v>271</v>
      </c>
      <c r="D15434" s="2">
        <v>5014115</v>
      </c>
      <c r="E15434" s="2" t="s">
        <v>1332</v>
      </c>
      <c r="F15434" s="2">
        <v>38705.71</v>
      </c>
    </row>
    <row r="15435" spans="1:6">
      <c r="A15435" s="2" t="s">
        <v>2204</v>
      </c>
      <c r="B15435" s="2">
        <v>4400014041</v>
      </c>
      <c r="C15435" s="2" t="s">
        <v>82</v>
      </c>
      <c r="D15435" s="2">
        <v>5002244</v>
      </c>
      <c r="E15435" s="2" t="s">
        <v>2225</v>
      </c>
      <c r="F15435" s="2">
        <v>405</v>
      </c>
    </row>
    <row r="15436" spans="1:6">
      <c r="A15436" s="2" t="s">
        <v>2204</v>
      </c>
      <c r="B15436" s="2">
        <v>4400014072</v>
      </c>
      <c r="C15436" s="2" t="s">
        <v>94</v>
      </c>
      <c r="D15436" s="2">
        <v>5006466</v>
      </c>
      <c r="E15436" s="2" t="s">
        <v>99</v>
      </c>
      <c r="F15436" s="2">
        <v>2807.25</v>
      </c>
    </row>
    <row r="15437" spans="1:6">
      <c r="A15437" s="2" t="s">
        <v>2204</v>
      </c>
      <c r="B15437" s="2">
        <v>4400014075</v>
      </c>
      <c r="C15437" s="2" t="s">
        <v>15</v>
      </c>
      <c r="D15437" s="2">
        <v>5000019</v>
      </c>
      <c r="E15437" s="2" t="s">
        <v>368</v>
      </c>
      <c r="F15437" s="2">
        <v>10810.43</v>
      </c>
    </row>
    <row r="15438" spans="1:6">
      <c r="A15438" s="2" t="s">
        <v>2204</v>
      </c>
      <c r="B15438" s="2">
        <v>4400014082</v>
      </c>
      <c r="C15438" s="2" t="s">
        <v>94</v>
      </c>
      <c r="D15438" s="2">
        <v>5001581</v>
      </c>
      <c r="E15438" s="2" t="s">
        <v>95</v>
      </c>
      <c r="F15438" s="2">
        <v>1979.69</v>
      </c>
    </row>
    <row r="15439" spans="1:6">
      <c r="A15439" s="2" t="s">
        <v>2204</v>
      </c>
      <c r="B15439" s="2">
        <v>4400014090</v>
      </c>
      <c r="C15439" s="2" t="s">
        <v>125</v>
      </c>
      <c r="D15439" s="2">
        <v>5008668</v>
      </c>
      <c r="E15439" s="2" t="s">
        <v>397</v>
      </c>
      <c r="F15439" s="2">
        <v>24694.33</v>
      </c>
    </row>
    <row r="15440" spans="1:6">
      <c r="A15440" s="2" t="s">
        <v>2204</v>
      </c>
      <c r="B15440" s="2">
        <v>4400014096</v>
      </c>
      <c r="C15440" s="2" t="s">
        <v>60</v>
      </c>
      <c r="D15440" s="2">
        <v>5001041</v>
      </c>
      <c r="E15440" s="2" t="s">
        <v>76</v>
      </c>
      <c r="F15440" s="2">
        <v>2269.4899999999998</v>
      </c>
    </row>
    <row r="15441" spans="1:6">
      <c r="A15441" s="2" t="s">
        <v>2204</v>
      </c>
      <c r="B15441" s="2">
        <v>4400014121</v>
      </c>
      <c r="C15441" s="2" t="s">
        <v>141</v>
      </c>
      <c r="D15441" s="2">
        <v>5005346</v>
      </c>
      <c r="E15441" s="2" t="s">
        <v>256</v>
      </c>
      <c r="F15441" s="2">
        <v>19392</v>
      </c>
    </row>
    <row r="15442" spans="1:6">
      <c r="A15442" s="2" t="s">
        <v>2204</v>
      </c>
      <c r="B15442" s="2">
        <v>4400014284</v>
      </c>
      <c r="C15442" s="2" t="s">
        <v>68</v>
      </c>
      <c r="D15442" s="2">
        <v>5001610</v>
      </c>
      <c r="E15442" s="2" t="s">
        <v>67</v>
      </c>
      <c r="F15442" s="2">
        <v>1309.3900000000001</v>
      </c>
    </row>
    <row r="15443" spans="1:6">
      <c r="A15443" s="2" t="s">
        <v>2204</v>
      </c>
      <c r="B15443" s="2">
        <v>4500072806</v>
      </c>
      <c r="C15443" s="2" t="s">
        <v>56</v>
      </c>
      <c r="D15443" s="2">
        <v>5006695</v>
      </c>
      <c r="E15443" s="2" t="s">
        <v>2237</v>
      </c>
      <c r="F15443" s="2">
        <v>248.62</v>
      </c>
    </row>
    <row r="15444" spans="1:6">
      <c r="A15444" s="2" t="s">
        <v>2204</v>
      </c>
      <c r="B15444" s="2">
        <v>4500073098</v>
      </c>
      <c r="C15444" s="2" t="s">
        <v>107</v>
      </c>
      <c r="D15444" s="2">
        <v>5000078</v>
      </c>
      <c r="E15444" s="2" t="s">
        <v>104</v>
      </c>
      <c r="F15444" s="2">
        <v>12536.05</v>
      </c>
    </row>
    <row r="15445" spans="1:6">
      <c r="A15445" s="2" t="s">
        <v>2204</v>
      </c>
      <c r="B15445" s="2">
        <v>4500073315</v>
      </c>
      <c r="C15445" s="2" t="s">
        <v>19</v>
      </c>
      <c r="D15445" s="2">
        <v>5000226</v>
      </c>
      <c r="E15445" s="2" t="s">
        <v>151</v>
      </c>
      <c r="F15445" s="2">
        <v>224.4</v>
      </c>
    </row>
    <row r="15446" spans="1:6">
      <c r="A15446" s="2" t="s">
        <v>2204</v>
      </c>
      <c r="B15446" s="2">
        <v>4500073317</v>
      </c>
      <c r="C15446" s="2" t="s">
        <v>19</v>
      </c>
      <c r="D15446" s="2">
        <v>5024837</v>
      </c>
      <c r="E15446" s="2" t="s">
        <v>18</v>
      </c>
      <c r="F15446" s="2">
        <v>1151.79</v>
      </c>
    </row>
    <row r="15447" spans="1:6">
      <c r="A15447" s="2" t="s">
        <v>2204</v>
      </c>
      <c r="B15447" s="2">
        <v>4500073541</v>
      </c>
      <c r="C15447" s="2" t="s">
        <v>19</v>
      </c>
      <c r="D15447" s="2">
        <v>5003593</v>
      </c>
      <c r="E15447" s="2" t="s">
        <v>136</v>
      </c>
      <c r="F15447" s="2">
        <v>1091.32</v>
      </c>
    </row>
    <row r="15448" spans="1:6">
      <c r="A15448" s="2" t="s">
        <v>2204</v>
      </c>
      <c r="B15448" s="2">
        <v>4500073543</v>
      </c>
      <c r="C15448" s="2" t="s">
        <v>19</v>
      </c>
      <c r="D15448" s="2">
        <v>5003593</v>
      </c>
      <c r="E15448" s="2" t="s">
        <v>136</v>
      </c>
      <c r="F15448" s="2">
        <v>6547.91</v>
      </c>
    </row>
    <row r="15449" spans="1:6">
      <c r="A15449" s="2" t="s">
        <v>2204</v>
      </c>
      <c r="B15449" s="2">
        <v>4500073545</v>
      </c>
      <c r="C15449" s="2" t="s">
        <v>19</v>
      </c>
      <c r="D15449" s="2">
        <v>5000226</v>
      </c>
      <c r="E15449" s="2" t="s">
        <v>151</v>
      </c>
      <c r="F15449" s="2">
        <v>667.28</v>
      </c>
    </row>
    <row r="15450" spans="1:6">
      <c r="A15450" s="2" t="s">
        <v>2204</v>
      </c>
      <c r="B15450" s="2">
        <v>4500073547</v>
      </c>
      <c r="C15450" s="2" t="s">
        <v>19</v>
      </c>
      <c r="D15450" s="2">
        <v>5024837</v>
      </c>
      <c r="E15450" s="2" t="s">
        <v>18</v>
      </c>
      <c r="F15450" s="2">
        <v>457.2</v>
      </c>
    </row>
    <row r="15451" spans="1:6">
      <c r="A15451" s="2" t="s">
        <v>2204</v>
      </c>
      <c r="B15451" s="2">
        <v>4500073548</v>
      </c>
      <c r="C15451" s="2" t="s">
        <v>19</v>
      </c>
      <c r="D15451" s="2">
        <v>5000226</v>
      </c>
      <c r="E15451" s="2" t="s">
        <v>151</v>
      </c>
      <c r="F15451" s="2">
        <v>1075.98</v>
      </c>
    </row>
    <row r="15452" spans="1:6">
      <c r="A15452" s="2" t="s">
        <v>2204</v>
      </c>
      <c r="B15452" s="2">
        <v>4500073716</v>
      </c>
      <c r="C15452" s="2" t="s">
        <v>107</v>
      </c>
      <c r="D15452" s="2">
        <v>5000253</v>
      </c>
      <c r="E15452" s="2" t="s">
        <v>1866</v>
      </c>
      <c r="F15452" s="2">
        <v>144.26</v>
      </c>
    </row>
    <row r="15453" spans="1:6">
      <c r="A15453" s="2" t="s">
        <v>2204</v>
      </c>
      <c r="B15453" s="2">
        <v>4500073716</v>
      </c>
      <c r="C15453" s="2" t="s">
        <v>155</v>
      </c>
      <c r="D15453" s="2">
        <v>5000253</v>
      </c>
      <c r="E15453" s="2" t="s">
        <v>1866</v>
      </c>
      <c r="F15453" s="2">
        <v>22</v>
      </c>
    </row>
    <row r="15454" spans="1:6">
      <c r="A15454" s="2" t="s">
        <v>2204</v>
      </c>
      <c r="B15454" s="2">
        <v>4500073727</v>
      </c>
      <c r="C15454" s="2" t="s">
        <v>19</v>
      </c>
      <c r="D15454" s="2">
        <v>5024837</v>
      </c>
      <c r="E15454" s="2" t="s">
        <v>18</v>
      </c>
      <c r="F15454" s="2">
        <v>47.59</v>
      </c>
    </row>
    <row r="15455" spans="1:6">
      <c r="A15455" s="2" t="s">
        <v>2204</v>
      </c>
      <c r="B15455" s="2">
        <v>4500073758</v>
      </c>
      <c r="C15455" s="2" t="s">
        <v>56</v>
      </c>
      <c r="D15455" s="2">
        <v>5006695</v>
      </c>
      <c r="E15455" s="2" t="s">
        <v>2237</v>
      </c>
      <c r="F15455" s="2">
        <v>250.97</v>
      </c>
    </row>
    <row r="15456" spans="1:6">
      <c r="A15456" s="2" t="s">
        <v>2204</v>
      </c>
      <c r="B15456" s="2">
        <v>4500073829</v>
      </c>
      <c r="C15456" s="2" t="s">
        <v>19</v>
      </c>
      <c r="D15456" s="2">
        <v>5002223</v>
      </c>
      <c r="E15456" s="2" t="s">
        <v>2233</v>
      </c>
      <c r="F15456" s="2">
        <v>880.37</v>
      </c>
    </row>
    <row r="15457" spans="1:6">
      <c r="A15457" s="2" t="s">
        <v>2204</v>
      </c>
      <c r="B15457" s="2">
        <v>4500073888</v>
      </c>
      <c r="C15457" s="2" t="s">
        <v>107</v>
      </c>
      <c r="D15457" s="2">
        <v>5001066</v>
      </c>
      <c r="E15457" s="2" t="s">
        <v>4678</v>
      </c>
      <c r="F15457" s="2">
        <v>200</v>
      </c>
    </row>
    <row r="15458" spans="1:6">
      <c r="A15458" s="2" t="s">
        <v>2204</v>
      </c>
      <c r="B15458" s="2">
        <v>4500073890</v>
      </c>
      <c r="C15458" s="2" t="s">
        <v>141</v>
      </c>
      <c r="D15458" s="2">
        <v>5001855</v>
      </c>
      <c r="E15458" s="2" t="s">
        <v>2234</v>
      </c>
      <c r="F15458" s="2">
        <v>4814</v>
      </c>
    </row>
    <row r="15459" spans="1:6">
      <c r="A15459" s="2" t="s">
        <v>2204</v>
      </c>
      <c r="B15459" s="2">
        <v>4500073892</v>
      </c>
      <c r="C15459" s="2" t="s">
        <v>155</v>
      </c>
      <c r="D15459" s="2">
        <v>5021512</v>
      </c>
      <c r="E15459" s="2" t="s">
        <v>2244</v>
      </c>
      <c r="F15459" s="2">
        <v>285.85000000000002</v>
      </c>
    </row>
    <row r="15460" spans="1:6">
      <c r="A15460" s="2" t="s">
        <v>2204</v>
      </c>
      <c r="B15460" s="2">
        <v>4500073892</v>
      </c>
      <c r="C15460" s="2" t="s">
        <v>75</v>
      </c>
      <c r="D15460" s="2">
        <v>5021512</v>
      </c>
      <c r="E15460" s="2" t="s">
        <v>2244</v>
      </c>
      <c r="F15460" s="2">
        <v>110</v>
      </c>
    </row>
    <row r="15461" spans="1:6">
      <c r="A15461" s="2" t="s">
        <v>2204</v>
      </c>
      <c r="B15461" s="2">
        <v>4500073956</v>
      </c>
      <c r="C15461" s="2" t="s">
        <v>832</v>
      </c>
      <c r="D15461" s="2">
        <v>5024837</v>
      </c>
      <c r="E15461" s="2" t="s">
        <v>18</v>
      </c>
      <c r="F15461" s="2">
        <v>9.1999999999999993</v>
      </c>
    </row>
    <row r="15462" spans="1:6">
      <c r="A15462" s="2" t="s">
        <v>2204</v>
      </c>
      <c r="B15462" s="2">
        <v>4500073956</v>
      </c>
      <c r="C15462" s="2" t="s">
        <v>19</v>
      </c>
      <c r="D15462" s="2">
        <v>5024837</v>
      </c>
      <c r="E15462" s="2" t="s">
        <v>18</v>
      </c>
      <c r="F15462" s="2">
        <v>40.33</v>
      </c>
    </row>
    <row r="15463" spans="1:6">
      <c r="A15463" s="2" t="s">
        <v>2204</v>
      </c>
      <c r="B15463" s="2">
        <v>4500073959</v>
      </c>
      <c r="C15463" s="2" t="s">
        <v>832</v>
      </c>
      <c r="D15463" s="2">
        <v>5024837</v>
      </c>
      <c r="E15463" s="2" t="s">
        <v>18</v>
      </c>
      <c r="F15463" s="2">
        <v>140.68</v>
      </c>
    </row>
    <row r="15464" spans="1:6">
      <c r="A15464" s="2" t="s">
        <v>2204</v>
      </c>
      <c r="B15464" s="2">
        <v>4500073959</v>
      </c>
      <c r="C15464" s="2" t="s">
        <v>19</v>
      </c>
      <c r="D15464" s="2">
        <v>5024837</v>
      </c>
      <c r="E15464" s="2" t="s">
        <v>18</v>
      </c>
      <c r="F15464" s="2">
        <v>450.95</v>
      </c>
    </row>
    <row r="15465" spans="1:6">
      <c r="A15465" s="2" t="s">
        <v>2204</v>
      </c>
      <c r="B15465" s="2">
        <v>4500073961</v>
      </c>
      <c r="C15465" s="2" t="s">
        <v>832</v>
      </c>
      <c r="D15465" s="2">
        <v>5024837</v>
      </c>
      <c r="E15465" s="2" t="s">
        <v>18</v>
      </c>
      <c r="F15465" s="2">
        <v>87.93</v>
      </c>
    </row>
    <row r="15466" spans="1:6">
      <c r="A15466" s="2" t="s">
        <v>2204</v>
      </c>
      <c r="B15466" s="2">
        <v>4500073961</v>
      </c>
      <c r="C15466" s="2" t="s">
        <v>19</v>
      </c>
      <c r="D15466" s="2">
        <v>5024837</v>
      </c>
      <c r="E15466" s="2" t="s">
        <v>18</v>
      </c>
      <c r="F15466" s="2">
        <v>288.98</v>
      </c>
    </row>
    <row r="15467" spans="1:6">
      <c r="A15467" s="2" t="s">
        <v>2204</v>
      </c>
      <c r="B15467" s="2">
        <v>4500073968</v>
      </c>
      <c r="C15467" s="2" t="s">
        <v>19</v>
      </c>
      <c r="D15467" s="2">
        <v>5000226</v>
      </c>
      <c r="E15467" s="2" t="s">
        <v>151</v>
      </c>
      <c r="F15467" s="2">
        <v>370.77</v>
      </c>
    </row>
    <row r="15468" spans="1:6">
      <c r="A15468" s="2" t="s">
        <v>2204</v>
      </c>
      <c r="B15468" s="2">
        <v>4500073997</v>
      </c>
      <c r="C15468" s="2" t="s">
        <v>832</v>
      </c>
      <c r="D15468" s="2">
        <v>5024837</v>
      </c>
      <c r="E15468" s="2" t="s">
        <v>18</v>
      </c>
      <c r="F15468" s="2">
        <v>21.85</v>
      </c>
    </row>
    <row r="15469" spans="1:6">
      <c r="A15469" s="2" t="s">
        <v>2204</v>
      </c>
      <c r="B15469" s="2">
        <v>4500073997</v>
      </c>
      <c r="C15469" s="2" t="s">
        <v>19</v>
      </c>
      <c r="D15469" s="2">
        <v>5024837</v>
      </c>
      <c r="E15469" s="2" t="s">
        <v>18</v>
      </c>
      <c r="F15469" s="2">
        <v>258.3</v>
      </c>
    </row>
    <row r="15470" spans="1:6">
      <c r="A15470" s="2" t="s">
        <v>2204</v>
      </c>
      <c r="B15470" s="2">
        <v>4500073998</v>
      </c>
      <c r="C15470" s="2" t="s">
        <v>19</v>
      </c>
      <c r="D15470" s="2">
        <v>5002223</v>
      </c>
      <c r="E15470" s="2" t="s">
        <v>2233</v>
      </c>
      <c r="F15470" s="2">
        <v>238.93</v>
      </c>
    </row>
    <row r="15471" spans="1:6">
      <c r="A15471" s="2" t="s">
        <v>2204</v>
      </c>
      <c r="B15471" s="2">
        <v>4500073999</v>
      </c>
      <c r="C15471" s="2" t="s">
        <v>19</v>
      </c>
      <c r="D15471" s="2">
        <v>5002223</v>
      </c>
      <c r="E15471" s="2" t="s">
        <v>2233</v>
      </c>
      <c r="F15471" s="2">
        <v>284.13</v>
      </c>
    </row>
    <row r="15472" spans="1:6">
      <c r="A15472" s="2" t="s">
        <v>2204</v>
      </c>
      <c r="B15472" s="2">
        <v>4500074000</v>
      </c>
      <c r="C15472" s="2" t="s">
        <v>19</v>
      </c>
      <c r="D15472" s="2">
        <v>5002223</v>
      </c>
      <c r="E15472" s="2" t="s">
        <v>2233</v>
      </c>
      <c r="F15472" s="2">
        <v>484.31</v>
      </c>
    </row>
    <row r="15473" spans="1:6">
      <c r="A15473" s="2" t="s">
        <v>2204</v>
      </c>
      <c r="B15473" s="2">
        <v>4500074162</v>
      </c>
      <c r="C15473" s="2" t="s">
        <v>155</v>
      </c>
      <c r="D15473" s="2">
        <v>5021512</v>
      </c>
      <c r="E15473" s="2" t="s">
        <v>2244</v>
      </c>
      <c r="F15473" s="2">
        <v>265.02</v>
      </c>
    </row>
    <row r="15474" spans="1:6">
      <c r="A15474" s="2" t="s">
        <v>2204</v>
      </c>
      <c r="B15474" s="2">
        <v>4500074162</v>
      </c>
      <c r="C15474" s="2" t="s">
        <v>75</v>
      </c>
      <c r="D15474" s="2">
        <v>5021512</v>
      </c>
      <c r="E15474" s="2" t="s">
        <v>2244</v>
      </c>
      <c r="F15474" s="2">
        <v>110</v>
      </c>
    </row>
    <row r="15475" spans="1:6">
      <c r="A15475" s="2" t="s">
        <v>2204</v>
      </c>
      <c r="B15475" s="2">
        <v>4500074341</v>
      </c>
      <c r="C15475" s="2" t="s">
        <v>56</v>
      </c>
      <c r="D15475" s="2">
        <v>5006695</v>
      </c>
      <c r="E15475" s="2" t="s">
        <v>2237</v>
      </c>
      <c r="F15475" s="2">
        <v>48.44</v>
      </c>
    </row>
    <row r="15476" spans="1:6">
      <c r="A15476" s="2" t="s">
        <v>2204</v>
      </c>
      <c r="B15476" s="2">
        <v>4500074342</v>
      </c>
      <c r="C15476" s="2" t="s">
        <v>832</v>
      </c>
      <c r="D15476" s="2">
        <v>5024837</v>
      </c>
      <c r="E15476" s="2" t="s">
        <v>18</v>
      </c>
      <c r="F15476" s="2">
        <v>117.3</v>
      </c>
    </row>
    <row r="15477" spans="1:6">
      <c r="A15477" s="2" t="s">
        <v>2204</v>
      </c>
      <c r="B15477" s="2">
        <v>4500074342</v>
      </c>
      <c r="C15477" s="2" t="s">
        <v>19</v>
      </c>
      <c r="D15477" s="2">
        <v>5024837</v>
      </c>
      <c r="E15477" s="2" t="s">
        <v>18</v>
      </c>
      <c r="F15477" s="2">
        <v>1629.99</v>
      </c>
    </row>
    <row r="15478" spans="1:6">
      <c r="A15478" s="2" t="s">
        <v>2204</v>
      </c>
      <c r="B15478" s="2">
        <v>4500074362</v>
      </c>
      <c r="C15478" s="2" t="s">
        <v>141</v>
      </c>
      <c r="D15478" s="2">
        <v>5003634</v>
      </c>
      <c r="E15478" s="2" t="s">
        <v>662</v>
      </c>
      <c r="F15478" s="2">
        <v>16218.53</v>
      </c>
    </row>
    <row r="15479" spans="1:6">
      <c r="A15479" s="2" t="s">
        <v>2204</v>
      </c>
      <c r="B15479" s="2">
        <v>4500074368</v>
      </c>
      <c r="C15479" s="2" t="s">
        <v>141</v>
      </c>
      <c r="D15479" s="2">
        <v>5008355</v>
      </c>
      <c r="E15479" s="2" t="s">
        <v>2231</v>
      </c>
      <c r="F15479" s="2">
        <v>16114.4</v>
      </c>
    </row>
    <row r="15480" spans="1:6">
      <c r="A15480" s="2" t="s">
        <v>2204</v>
      </c>
      <c r="B15480" s="2">
        <v>4500074369</v>
      </c>
      <c r="C15480" s="2" t="s">
        <v>191</v>
      </c>
      <c r="D15480" s="2">
        <v>5000224</v>
      </c>
      <c r="E15480" s="2" t="s">
        <v>2228</v>
      </c>
      <c r="F15480" s="2">
        <v>2907.05</v>
      </c>
    </row>
    <row r="15481" spans="1:6">
      <c r="A15481" s="2" t="s">
        <v>2204</v>
      </c>
      <c r="B15481" s="2">
        <v>4500074668</v>
      </c>
      <c r="C15481" s="2" t="s">
        <v>141</v>
      </c>
      <c r="D15481" s="2">
        <v>5000160</v>
      </c>
      <c r="E15481" s="2" t="s">
        <v>188</v>
      </c>
      <c r="F15481" s="2">
        <v>16423</v>
      </c>
    </row>
    <row r="15482" spans="1:6">
      <c r="A15482" s="2" t="s">
        <v>2204</v>
      </c>
      <c r="B15482" s="2"/>
      <c r="C15482" s="2" t="s">
        <v>1203</v>
      </c>
      <c r="D15482" s="2">
        <v>5000008</v>
      </c>
      <c r="E15482" s="2" t="s">
        <v>5740</v>
      </c>
      <c r="F15482" s="2">
        <v>2578</v>
      </c>
    </row>
    <row r="15483" spans="1:6">
      <c r="A15483" s="2" t="s">
        <v>2204</v>
      </c>
      <c r="B15483" s="2"/>
      <c r="C15483" s="2" t="s">
        <v>1203</v>
      </c>
      <c r="D15483" s="2">
        <v>5000095</v>
      </c>
      <c r="E15483" s="2" t="s">
        <v>5741</v>
      </c>
      <c r="F15483" s="2">
        <v>2522.7600000000002</v>
      </c>
    </row>
    <row r="15484" spans="1:6">
      <c r="A15484" s="2" t="s">
        <v>2204</v>
      </c>
      <c r="B15484" s="2"/>
      <c r="C15484" s="2" t="s">
        <v>1203</v>
      </c>
      <c r="D15484" s="2">
        <v>5001016</v>
      </c>
      <c r="E15484" s="2" t="s">
        <v>5744</v>
      </c>
      <c r="F15484" s="2">
        <v>3547.28</v>
      </c>
    </row>
    <row r="15485" spans="1:6">
      <c r="A15485" s="2" t="s">
        <v>2204</v>
      </c>
      <c r="B15485" s="2"/>
      <c r="C15485" s="2" t="s">
        <v>1203</v>
      </c>
      <c r="D15485" s="2">
        <v>5001929</v>
      </c>
      <c r="E15485" s="2" t="s">
        <v>2579</v>
      </c>
      <c r="F15485" s="2">
        <v>2233.9</v>
      </c>
    </row>
    <row r="15486" spans="1:6">
      <c r="A15486" s="2" t="s">
        <v>2204</v>
      </c>
      <c r="B15486" s="2"/>
      <c r="C15486" s="2" t="s">
        <v>1203</v>
      </c>
      <c r="D15486" s="2">
        <v>5002783</v>
      </c>
      <c r="E15486" s="2" t="s">
        <v>2598</v>
      </c>
      <c r="F15486" s="2">
        <v>876.7</v>
      </c>
    </row>
    <row r="15487" spans="1:6">
      <c r="A15487" s="2" t="s">
        <v>2204</v>
      </c>
      <c r="B15487" s="2"/>
      <c r="C15487" s="2" t="s">
        <v>1203</v>
      </c>
      <c r="D15487" s="2">
        <v>5004150</v>
      </c>
      <c r="E15487" s="2" t="s">
        <v>2650</v>
      </c>
      <c r="F15487" s="2">
        <v>4294.75</v>
      </c>
    </row>
    <row r="15488" spans="1:6">
      <c r="A15488" s="2" t="s">
        <v>2204</v>
      </c>
      <c r="B15488" s="2"/>
      <c r="C15488" s="2" t="s">
        <v>1203</v>
      </c>
      <c r="D15488" s="2">
        <v>5005765</v>
      </c>
      <c r="E15488" s="2" t="s">
        <v>2708</v>
      </c>
      <c r="F15488" s="2">
        <v>1467.01</v>
      </c>
    </row>
    <row r="15489" spans="1:6">
      <c r="A15489" s="2" t="s">
        <v>2204</v>
      </c>
      <c r="B15489" s="2"/>
      <c r="C15489" s="2" t="s">
        <v>1203</v>
      </c>
      <c r="D15489" s="2">
        <v>5013648</v>
      </c>
      <c r="E15489" s="2" t="s">
        <v>5787</v>
      </c>
      <c r="F15489" s="2">
        <v>1537.17</v>
      </c>
    </row>
    <row r="15490" spans="1:6">
      <c r="A15490" s="2" t="s">
        <v>2204</v>
      </c>
      <c r="B15490" s="2"/>
      <c r="C15490" s="2" t="s">
        <v>594</v>
      </c>
      <c r="D15490" s="2">
        <v>5008363</v>
      </c>
      <c r="E15490" s="2" t="s">
        <v>5882</v>
      </c>
      <c r="F15490" s="2">
        <v>3525</v>
      </c>
    </row>
    <row r="15491" spans="1:6">
      <c r="A15491" s="2" t="s">
        <v>2204</v>
      </c>
      <c r="B15491" s="2"/>
      <c r="C15491" s="2" t="s">
        <v>594</v>
      </c>
      <c r="D15491" s="2">
        <v>5008730</v>
      </c>
      <c r="E15491" s="2" t="s">
        <v>3269</v>
      </c>
      <c r="F15491" s="2">
        <v>3175</v>
      </c>
    </row>
    <row r="15492" spans="1:6">
      <c r="A15492" s="2" t="s">
        <v>2204</v>
      </c>
      <c r="B15492" s="2"/>
      <c r="C15492" s="2" t="s">
        <v>1237</v>
      </c>
      <c r="D15492" s="2">
        <v>5000014</v>
      </c>
      <c r="E15492" s="2" t="s">
        <v>5950</v>
      </c>
      <c r="F15492" s="2">
        <v>12753.06</v>
      </c>
    </row>
    <row r="15493" spans="1:6">
      <c r="A15493" s="2" t="s">
        <v>2204</v>
      </c>
      <c r="B15493" s="2"/>
      <c r="C15493" s="2" t="s">
        <v>1237</v>
      </c>
      <c r="D15493" s="2">
        <v>5000139</v>
      </c>
      <c r="E15493" s="2" t="s">
        <v>5951</v>
      </c>
      <c r="F15493" s="2">
        <v>13232.64</v>
      </c>
    </row>
    <row r="15494" spans="1:6">
      <c r="A15494" s="2" t="s">
        <v>2204</v>
      </c>
      <c r="B15494" s="2"/>
      <c r="C15494" s="2" t="s">
        <v>1237</v>
      </c>
      <c r="D15494" s="2">
        <v>5001352</v>
      </c>
      <c r="E15494" s="2" t="s">
        <v>5952</v>
      </c>
      <c r="F15494" s="2">
        <v>4806.9799999999996</v>
      </c>
    </row>
    <row r="15495" spans="1:6">
      <c r="A15495" s="2" t="s">
        <v>2204</v>
      </c>
      <c r="B15495" s="2"/>
      <c r="C15495" s="2" t="s">
        <v>1237</v>
      </c>
      <c r="D15495" s="2">
        <v>5001368</v>
      </c>
      <c r="E15495" s="2" t="s">
        <v>5953</v>
      </c>
      <c r="F15495" s="2">
        <v>3136.38</v>
      </c>
    </row>
    <row r="15496" spans="1:6">
      <c r="A15496" s="2" t="s">
        <v>2204</v>
      </c>
      <c r="B15496" s="2"/>
      <c r="C15496" s="2" t="s">
        <v>1237</v>
      </c>
      <c r="D15496" s="2">
        <v>5010024</v>
      </c>
      <c r="E15496" s="2" t="s">
        <v>6009</v>
      </c>
      <c r="F15496" s="2">
        <v>4812.2299999999996</v>
      </c>
    </row>
    <row r="15497" spans="1:6">
      <c r="A15497" s="2" t="s">
        <v>2204</v>
      </c>
      <c r="B15497" s="2"/>
      <c r="C15497" s="2" t="s">
        <v>1237</v>
      </c>
      <c r="D15497" s="2">
        <v>5012231</v>
      </c>
      <c r="E15497" s="2" t="s">
        <v>6013</v>
      </c>
      <c r="F15497" s="2">
        <v>42.5</v>
      </c>
    </row>
    <row r="15498" spans="1:6">
      <c r="A15498" s="2" t="s">
        <v>2204</v>
      </c>
      <c r="B15498" s="2"/>
      <c r="C15498" s="2" t="s">
        <v>1237</v>
      </c>
      <c r="D15498" s="2">
        <v>5015922</v>
      </c>
      <c r="E15498" s="2" t="s">
        <v>6027</v>
      </c>
      <c r="F15498" s="2">
        <v>2942.39</v>
      </c>
    </row>
    <row r="15499" spans="1:6">
      <c r="A15499" s="2" t="s">
        <v>2204</v>
      </c>
      <c r="B15499" s="2"/>
      <c r="C15499" s="2" t="s">
        <v>779</v>
      </c>
      <c r="D15499" s="2">
        <v>5004567</v>
      </c>
      <c r="E15499" s="2" t="s">
        <v>1000</v>
      </c>
      <c r="F15499" s="2">
        <v>409</v>
      </c>
    </row>
    <row r="15500" spans="1:6">
      <c r="A15500" s="2" t="s">
        <v>2204</v>
      </c>
      <c r="B15500" s="2"/>
      <c r="C15500" s="2" t="s">
        <v>191</v>
      </c>
      <c r="D15500" s="2">
        <v>5017301</v>
      </c>
      <c r="E15500" s="2" t="s">
        <v>1584</v>
      </c>
      <c r="F15500" s="2">
        <v>1702.19</v>
      </c>
    </row>
    <row r="15501" spans="1:6">
      <c r="A15501" s="2" t="s">
        <v>2204</v>
      </c>
      <c r="B15501" s="2"/>
      <c r="C15501" s="2" t="s">
        <v>68</v>
      </c>
      <c r="D15501" s="2">
        <v>5000070</v>
      </c>
      <c r="E15501" s="2" t="s">
        <v>85</v>
      </c>
      <c r="F15501" s="2">
        <v>7533</v>
      </c>
    </row>
    <row r="15502" spans="1:6">
      <c r="A15502" s="2" t="s">
        <v>2204</v>
      </c>
      <c r="B15502" s="2"/>
      <c r="C15502" s="2" t="s">
        <v>68</v>
      </c>
      <c r="D15502" s="2">
        <v>5001010</v>
      </c>
      <c r="E15502" s="2" t="s">
        <v>6234</v>
      </c>
      <c r="F15502" s="2">
        <v>98</v>
      </c>
    </row>
    <row r="15503" spans="1:6">
      <c r="A15503" s="2" t="s">
        <v>2204</v>
      </c>
      <c r="B15503" s="2"/>
      <c r="C15503" s="2" t="s">
        <v>222</v>
      </c>
      <c r="D15503" s="2">
        <v>5014210</v>
      </c>
      <c r="E15503" s="2" t="s">
        <v>6268</v>
      </c>
      <c r="F15503" s="2">
        <v>1100</v>
      </c>
    </row>
    <row r="15504" spans="1:6">
      <c r="A15504" s="2" t="s">
        <v>2204</v>
      </c>
      <c r="B15504" s="2"/>
      <c r="C15504" s="2" t="s">
        <v>304</v>
      </c>
      <c r="D15504" s="2">
        <v>5001166</v>
      </c>
      <c r="E15504" s="2" t="s">
        <v>3548</v>
      </c>
      <c r="F15504" s="2">
        <v>44.46</v>
      </c>
    </row>
    <row r="15505" spans="1:6">
      <c r="A15505" s="2" t="s">
        <v>2204</v>
      </c>
      <c r="B15505" s="2"/>
      <c r="C15505" s="2" t="s">
        <v>304</v>
      </c>
      <c r="D15505" s="2">
        <v>5008668</v>
      </c>
      <c r="E15505" s="2" t="s">
        <v>397</v>
      </c>
      <c r="F15505" s="2">
        <v>23.67</v>
      </c>
    </row>
    <row r="15506" spans="1:6">
      <c r="A15506" s="2" t="s">
        <v>2204</v>
      </c>
      <c r="B15506" s="2"/>
      <c r="C15506" s="2" t="s">
        <v>56</v>
      </c>
      <c r="D15506" s="2">
        <v>5001166</v>
      </c>
      <c r="E15506" s="2" t="s">
        <v>3548</v>
      </c>
      <c r="F15506" s="2">
        <v>186.2</v>
      </c>
    </row>
    <row r="15507" spans="1:6">
      <c r="A15507" s="2" t="s">
        <v>2204</v>
      </c>
      <c r="B15507" s="2"/>
      <c r="C15507" s="2" t="s">
        <v>56</v>
      </c>
      <c r="D15507" s="2">
        <v>5002833</v>
      </c>
      <c r="E15507" s="2" t="s">
        <v>6318</v>
      </c>
      <c r="F15507" s="2">
        <v>715.22</v>
      </c>
    </row>
    <row r="15508" spans="1:6">
      <c r="A15508" s="2" t="s">
        <v>2204</v>
      </c>
      <c r="B15508" s="2"/>
      <c r="C15508" s="2" t="s">
        <v>155</v>
      </c>
      <c r="D15508" s="2">
        <v>5021512</v>
      </c>
      <c r="E15508" s="2" t="s">
        <v>2244</v>
      </c>
      <c r="F15508" s="2">
        <v>26.91</v>
      </c>
    </row>
    <row r="15509" spans="1:6">
      <c r="A15509" s="2" t="s">
        <v>2204</v>
      </c>
      <c r="B15509" s="2"/>
      <c r="C15509" s="2" t="s">
        <v>507</v>
      </c>
      <c r="D15509" s="2">
        <v>5005524</v>
      </c>
      <c r="E15509" s="2" t="s">
        <v>2384</v>
      </c>
      <c r="F15509" s="2">
        <v>70</v>
      </c>
    </row>
    <row r="15510" spans="1:6">
      <c r="A15510" s="2" t="s">
        <v>2204</v>
      </c>
      <c r="B15510" s="2"/>
      <c r="C15510" s="2" t="s">
        <v>507</v>
      </c>
      <c r="D15510" s="2">
        <v>5005878</v>
      </c>
      <c r="E15510" s="2" t="s">
        <v>2385</v>
      </c>
      <c r="F15510" s="2">
        <v>35</v>
      </c>
    </row>
    <row r="15511" spans="1:6">
      <c r="A15511" s="2" t="s">
        <v>2204</v>
      </c>
      <c r="B15511" s="2"/>
      <c r="C15511" s="2" t="s">
        <v>507</v>
      </c>
      <c r="D15511" s="2" t="s">
        <v>5010</v>
      </c>
      <c r="E15511" s="2" t="s">
        <v>5011</v>
      </c>
      <c r="F15511" s="2">
        <v>140</v>
      </c>
    </row>
    <row r="15512" spans="1:6">
      <c r="A15512" s="2" t="s">
        <v>2204</v>
      </c>
      <c r="B15512" s="2"/>
      <c r="C15512" s="2" t="s">
        <v>399</v>
      </c>
      <c r="D15512" s="2">
        <v>5001166</v>
      </c>
      <c r="E15512" s="2" t="s">
        <v>3548</v>
      </c>
      <c r="F15512" s="2">
        <v>12</v>
      </c>
    </row>
    <row r="15513" spans="1:6">
      <c r="A15513" s="2" t="s">
        <v>2204</v>
      </c>
      <c r="B15513" s="2">
        <v>4300004264</v>
      </c>
      <c r="C15513" s="2" t="s">
        <v>13</v>
      </c>
      <c r="D15513" s="2">
        <v>5013702</v>
      </c>
      <c r="E15513" s="2" t="s">
        <v>2207</v>
      </c>
      <c r="F15513" s="2">
        <v>52083.3</v>
      </c>
    </row>
    <row r="15514" spans="1:6">
      <c r="A15514" s="2" t="s">
        <v>2204</v>
      </c>
      <c r="B15514" s="2">
        <v>4300004265</v>
      </c>
      <c r="C15514" s="2" t="s">
        <v>13</v>
      </c>
      <c r="D15514" s="2">
        <v>5013702</v>
      </c>
      <c r="E15514" s="2" t="s">
        <v>2207</v>
      </c>
      <c r="F15514" s="2">
        <v>25000</v>
      </c>
    </row>
    <row r="15515" spans="1:6">
      <c r="A15515" s="2" t="s">
        <v>2204</v>
      </c>
      <c r="B15515" s="2">
        <v>4300004265</v>
      </c>
      <c r="C15515" s="2" t="s">
        <v>269</v>
      </c>
      <c r="D15515" s="2">
        <v>5013702</v>
      </c>
      <c r="E15515" s="2" t="s">
        <v>2207</v>
      </c>
      <c r="F15515" s="2">
        <v>4166.6499999999996</v>
      </c>
    </row>
    <row r="15516" spans="1:6">
      <c r="A15516" s="2" t="s">
        <v>2204</v>
      </c>
      <c r="B15516" s="2">
        <v>4300004279</v>
      </c>
      <c r="C15516" s="2" t="s">
        <v>222</v>
      </c>
      <c r="D15516" s="2">
        <v>5000204</v>
      </c>
      <c r="E15516" s="2" t="s">
        <v>2209</v>
      </c>
      <c r="F15516" s="2">
        <v>18775</v>
      </c>
    </row>
    <row r="15517" spans="1:6">
      <c r="A15517" s="2" t="s">
        <v>2204</v>
      </c>
      <c r="B15517" s="2">
        <v>4300004281</v>
      </c>
      <c r="C15517" s="2" t="s">
        <v>222</v>
      </c>
      <c r="D15517" s="2">
        <v>5027938</v>
      </c>
      <c r="E15517" s="2" t="s">
        <v>2211</v>
      </c>
      <c r="F15517" s="2">
        <v>23650</v>
      </c>
    </row>
    <row r="15518" spans="1:6">
      <c r="A15518" s="2" t="s">
        <v>2204</v>
      </c>
      <c r="B15518" s="2">
        <v>4300004282</v>
      </c>
      <c r="C15518" s="2" t="s">
        <v>13</v>
      </c>
      <c r="D15518" s="2">
        <v>5002304</v>
      </c>
      <c r="E15518" s="2" t="s">
        <v>12</v>
      </c>
      <c r="F15518" s="2">
        <v>30473.279999999999</v>
      </c>
    </row>
    <row r="15519" spans="1:6">
      <c r="A15519" s="2" t="s">
        <v>2204</v>
      </c>
      <c r="B15519" s="2">
        <v>4300004283</v>
      </c>
      <c r="C15519" s="2" t="s">
        <v>222</v>
      </c>
      <c r="D15519" s="2">
        <v>5006877</v>
      </c>
      <c r="E15519" s="2" t="s">
        <v>2212</v>
      </c>
      <c r="F15519" s="2">
        <v>26525</v>
      </c>
    </row>
    <row r="15520" spans="1:6">
      <c r="A15520" s="2" t="s">
        <v>2204</v>
      </c>
      <c r="B15520" s="2">
        <v>4300004286</v>
      </c>
      <c r="C15520" s="2" t="s">
        <v>222</v>
      </c>
      <c r="D15520" s="2">
        <v>5001425</v>
      </c>
      <c r="E15520" s="2" t="s">
        <v>2213</v>
      </c>
      <c r="F15520" s="2">
        <v>28250</v>
      </c>
    </row>
    <row r="15521" spans="1:6">
      <c r="A15521" s="2" t="s">
        <v>2204</v>
      </c>
      <c r="B15521" s="2">
        <v>4300004287</v>
      </c>
      <c r="C15521" s="2" t="s">
        <v>222</v>
      </c>
      <c r="D15521" s="2">
        <v>5012826</v>
      </c>
      <c r="E15521" s="2" t="s">
        <v>2214</v>
      </c>
      <c r="F15521" s="2">
        <v>15675</v>
      </c>
    </row>
    <row r="15522" spans="1:6">
      <c r="A15522" s="2" t="s">
        <v>2204</v>
      </c>
      <c r="B15522" s="2">
        <v>4300004288</v>
      </c>
      <c r="C15522" s="2" t="s">
        <v>222</v>
      </c>
      <c r="D15522" s="2">
        <v>5000312</v>
      </c>
      <c r="E15522" s="2" t="s">
        <v>2208</v>
      </c>
      <c r="F15522" s="2">
        <v>18025</v>
      </c>
    </row>
    <row r="15523" spans="1:6">
      <c r="A15523" s="2" t="s">
        <v>2204</v>
      </c>
      <c r="B15523" s="2">
        <v>4300004289</v>
      </c>
      <c r="C15523" s="2" t="s">
        <v>222</v>
      </c>
      <c r="D15523" s="2">
        <v>5032561</v>
      </c>
      <c r="E15523" s="2" t="s">
        <v>2215</v>
      </c>
      <c r="F15523" s="2">
        <v>18300</v>
      </c>
    </row>
    <row r="15524" spans="1:6">
      <c r="A15524" s="2" t="s">
        <v>2204</v>
      </c>
      <c r="B15524" s="2">
        <v>4300004290</v>
      </c>
      <c r="C15524" s="2" t="s">
        <v>222</v>
      </c>
      <c r="D15524" s="2">
        <v>5032597</v>
      </c>
      <c r="E15524" s="2" t="s">
        <v>2216</v>
      </c>
      <c r="F15524" s="2">
        <v>15300</v>
      </c>
    </row>
    <row r="15525" spans="1:6">
      <c r="A15525" s="2" t="s">
        <v>2204</v>
      </c>
      <c r="B15525" s="2">
        <v>4300004297</v>
      </c>
      <c r="C15525" s="2" t="s">
        <v>13</v>
      </c>
      <c r="D15525" s="2">
        <v>5033741</v>
      </c>
      <c r="E15525" s="2" t="s">
        <v>2217</v>
      </c>
      <c r="F15525" s="2">
        <v>1907.25</v>
      </c>
    </row>
    <row r="15526" spans="1:6">
      <c r="A15526" s="2" t="s">
        <v>2204</v>
      </c>
      <c r="B15526" s="2">
        <v>4400013568</v>
      </c>
      <c r="C15526" s="2" t="s">
        <v>594</v>
      </c>
      <c r="D15526" s="2">
        <v>5029088</v>
      </c>
      <c r="E15526" s="2" t="s">
        <v>2222</v>
      </c>
      <c r="F15526" s="2">
        <v>10000</v>
      </c>
    </row>
    <row r="15527" spans="1:6">
      <c r="A15527" s="2" t="s">
        <v>2204</v>
      </c>
      <c r="B15527" s="2">
        <v>4400013782</v>
      </c>
      <c r="C15527" s="2" t="s">
        <v>13</v>
      </c>
      <c r="D15527" s="2">
        <v>5017235</v>
      </c>
      <c r="E15527" s="2" t="s">
        <v>22</v>
      </c>
      <c r="F15527" s="2">
        <v>650</v>
      </c>
    </row>
    <row r="15528" spans="1:6">
      <c r="A15528" s="2" t="s">
        <v>2204</v>
      </c>
      <c r="B15528" s="2">
        <v>4400014073</v>
      </c>
      <c r="C15528" s="2" t="s">
        <v>399</v>
      </c>
      <c r="D15528" s="2">
        <v>5000322</v>
      </c>
      <c r="E15528" s="2" t="s">
        <v>398</v>
      </c>
      <c r="F15528" s="2">
        <v>1556.44</v>
      </c>
    </row>
    <row r="15529" spans="1:6">
      <c r="A15529" s="2" t="s">
        <v>2204</v>
      </c>
      <c r="B15529" s="2">
        <v>4400014074</v>
      </c>
      <c r="C15529" s="2" t="s">
        <v>13</v>
      </c>
      <c r="D15529" s="2">
        <v>5000251</v>
      </c>
      <c r="E15529" s="2" t="s">
        <v>2226</v>
      </c>
      <c r="F15529" s="2">
        <v>5495</v>
      </c>
    </row>
    <row r="15530" spans="1:6">
      <c r="A15530" s="2" t="s">
        <v>2204</v>
      </c>
      <c r="B15530" s="2">
        <v>4400014086</v>
      </c>
      <c r="C15530" s="2" t="s">
        <v>94</v>
      </c>
      <c r="D15530" s="2">
        <v>5001047</v>
      </c>
      <c r="E15530" s="2" t="s">
        <v>942</v>
      </c>
      <c r="F15530" s="2">
        <v>39731.730000000003</v>
      </c>
    </row>
    <row r="15531" spans="1:6">
      <c r="A15531" s="2" t="s">
        <v>2204</v>
      </c>
      <c r="B15531" s="2">
        <v>4400014087</v>
      </c>
      <c r="C15531" s="2" t="s">
        <v>278</v>
      </c>
      <c r="D15531" s="2">
        <v>5001361</v>
      </c>
      <c r="E15531" s="2" t="s">
        <v>950</v>
      </c>
      <c r="F15531" s="2">
        <v>1875</v>
      </c>
    </row>
    <row r="15532" spans="1:6">
      <c r="A15532" s="2" t="s">
        <v>2204</v>
      </c>
      <c r="B15532" s="2">
        <v>4400014089</v>
      </c>
      <c r="C15532" s="2" t="s">
        <v>56</v>
      </c>
      <c r="D15532" s="2">
        <v>5024837</v>
      </c>
      <c r="E15532" s="2" t="s">
        <v>18</v>
      </c>
      <c r="F15532" s="2">
        <v>32361.16</v>
      </c>
    </row>
    <row r="15533" spans="1:6">
      <c r="A15533" s="2" t="s">
        <v>2204</v>
      </c>
      <c r="B15533" s="2">
        <v>4400014093</v>
      </c>
      <c r="C15533" s="2" t="s">
        <v>125</v>
      </c>
      <c r="D15533" s="2">
        <v>5000224</v>
      </c>
      <c r="E15533" s="2" t="s">
        <v>2228</v>
      </c>
      <c r="F15533" s="2">
        <v>11436.2</v>
      </c>
    </row>
    <row r="15534" spans="1:6">
      <c r="A15534" s="2" t="s">
        <v>2204</v>
      </c>
      <c r="B15534" s="2">
        <v>4400014094</v>
      </c>
      <c r="C15534" s="2" t="s">
        <v>45</v>
      </c>
      <c r="D15534" s="2">
        <v>5008636</v>
      </c>
      <c r="E15534" s="2" t="s">
        <v>2229</v>
      </c>
      <c r="F15534" s="2">
        <v>30638.55</v>
      </c>
    </row>
    <row r="15535" spans="1:6">
      <c r="A15535" s="2" t="s">
        <v>2204</v>
      </c>
      <c r="B15535" s="2">
        <v>4400014095</v>
      </c>
      <c r="C15535" s="2" t="s">
        <v>56</v>
      </c>
      <c r="D15535" s="2">
        <v>5005872</v>
      </c>
      <c r="E15535" s="2" t="s">
        <v>55</v>
      </c>
      <c r="F15535" s="2">
        <v>6074.73</v>
      </c>
    </row>
    <row r="15536" spans="1:6">
      <c r="A15536" s="2" t="s">
        <v>2204</v>
      </c>
      <c r="B15536" s="2">
        <v>4400014098</v>
      </c>
      <c r="C15536" s="2" t="s">
        <v>68</v>
      </c>
      <c r="D15536" s="2">
        <v>5001386</v>
      </c>
      <c r="E15536" s="2" t="s">
        <v>179</v>
      </c>
      <c r="F15536" s="2">
        <v>8355</v>
      </c>
    </row>
    <row r="15537" spans="1:6">
      <c r="A15537" s="2" t="s">
        <v>2204</v>
      </c>
      <c r="B15537" s="2">
        <v>4400014107</v>
      </c>
      <c r="C15537" s="2" t="s">
        <v>141</v>
      </c>
      <c r="D15537" s="2">
        <v>5000111</v>
      </c>
      <c r="E15537" s="2" t="s">
        <v>1011</v>
      </c>
      <c r="F15537" s="2">
        <v>256.18</v>
      </c>
    </row>
    <row r="15538" spans="1:6">
      <c r="A15538" s="2" t="s">
        <v>2204</v>
      </c>
      <c r="B15538" s="2">
        <v>4400014290</v>
      </c>
      <c r="C15538" s="2" t="s">
        <v>68</v>
      </c>
      <c r="D15538" s="2">
        <v>5001570</v>
      </c>
      <c r="E15538" s="2" t="s">
        <v>120</v>
      </c>
      <c r="F15538" s="2">
        <v>6537.07</v>
      </c>
    </row>
    <row r="15539" spans="1:6">
      <c r="A15539" s="2" t="s">
        <v>2204</v>
      </c>
      <c r="B15539" s="2">
        <v>4400014301</v>
      </c>
      <c r="C15539" s="2" t="s">
        <v>1481</v>
      </c>
      <c r="D15539" s="2">
        <v>5018136</v>
      </c>
      <c r="E15539" s="2" t="s">
        <v>2230</v>
      </c>
      <c r="F15539" s="2">
        <v>480.97</v>
      </c>
    </row>
    <row r="15540" spans="1:6">
      <c r="A15540" s="2" t="s">
        <v>2204</v>
      </c>
      <c r="B15540" s="2">
        <v>4400014302</v>
      </c>
      <c r="C15540" s="2" t="s">
        <v>19</v>
      </c>
      <c r="D15540" s="2">
        <v>5001001</v>
      </c>
      <c r="E15540" s="2" t="s">
        <v>367</v>
      </c>
      <c r="F15540" s="2">
        <v>10221.68</v>
      </c>
    </row>
    <row r="15541" spans="1:6">
      <c r="A15541" s="2" t="s">
        <v>2204</v>
      </c>
      <c r="B15541" s="2">
        <v>4500073207</v>
      </c>
      <c r="C15541" s="2" t="s">
        <v>107</v>
      </c>
      <c r="D15541" s="2">
        <v>5008355</v>
      </c>
      <c r="E15541" s="2" t="s">
        <v>2231</v>
      </c>
      <c r="F15541" s="2">
        <v>4151.21</v>
      </c>
    </row>
    <row r="15542" spans="1:6">
      <c r="A15542" s="2" t="s">
        <v>2204</v>
      </c>
      <c r="B15542" s="2">
        <v>4500073719</v>
      </c>
      <c r="C15542" s="2" t="s">
        <v>15</v>
      </c>
      <c r="D15542" s="2">
        <v>5032000</v>
      </c>
      <c r="E15542" s="2" t="s">
        <v>2240</v>
      </c>
      <c r="F15542" s="2">
        <v>600</v>
      </c>
    </row>
    <row r="15543" spans="1:6">
      <c r="A15543" s="2" t="s">
        <v>2204</v>
      </c>
      <c r="B15543" s="2">
        <v>4500073719</v>
      </c>
      <c r="C15543" s="2" t="s">
        <v>209</v>
      </c>
      <c r="D15543" s="2">
        <v>5032000</v>
      </c>
      <c r="E15543" s="2" t="s">
        <v>2240</v>
      </c>
      <c r="F15543" s="2">
        <v>65</v>
      </c>
    </row>
    <row r="15544" spans="1:6">
      <c r="A15544" s="2" t="s">
        <v>2204</v>
      </c>
      <c r="B15544" s="2">
        <v>4500074571</v>
      </c>
      <c r="C15544" s="2" t="s">
        <v>107</v>
      </c>
      <c r="D15544" s="2">
        <v>5036916</v>
      </c>
      <c r="E15544" s="2" t="s">
        <v>2232</v>
      </c>
      <c r="F15544" s="2">
        <v>1695.02</v>
      </c>
    </row>
    <row r="15545" spans="1:6">
      <c r="A15545" s="2" t="s">
        <v>2204</v>
      </c>
      <c r="B15545" s="2">
        <v>4500074571</v>
      </c>
      <c r="C15545" s="2" t="s">
        <v>56</v>
      </c>
      <c r="D15545" s="2">
        <v>5036916</v>
      </c>
      <c r="E15545" s="2" t="s">
        <v>2232</v>
      </c>
      <c r="F15545" s="2">
        <v>122.53</v>
      </c>
    </row>
    <row r="15546" spans="1:6">
      <c r="A15546" s="2" t="s">
        <v>2204</v>
      </c>
      <c r="B15546" s="2">
        <v>4500075304</v>
      </c>
      <c r="C15546" s="2" t="s">
        <v>399</v>
      </c>
      <c r="D15546" s="2">
        <v>5037073</v>
      </c>
      <c r="E15546" s="2" t="s">
        <v>2236</v>
      </c>
      <c r="F15546" s="2">
        <v>700</v>
      </c>
    </row>
    <row r="15547" spans="1:6">
      <c r="A15547" s="2" t="s">
        <v>2204</v>
      </c>
      <c r="B15547" s="2">
        <v>4500075343</v>
      </c>
      <c r="C15547" s="2" t="s">
        <v>56</v>
      </c>
      <c r="D15547" s="2">
        <v>5006695</v>
      </c>
      <c r="E15547" s="2" t="s">
        <v>2237</v>
      </c>
      <c r="F15547" s="2">
        <v>16.95</v>
      </c>
    </row>
    <row r="15548" spans="1:6">
      <c r="A15548" s="2" t="s">
        <v>2204</v>
      </c>
      <c r="B15548" s="2"/>
      <c r="C15548" s="2" t="s">
        <v>1203</v>
      </c>
      <c r="D15548" s="2">
        <v>5000052</v>
      </c>
      <c r="E15548" s="2" t="s">
        <v>2562</v>
      </c>
      <c r="F15548" s="2">
        <v>615.19000000000005</v>
      </c>
    </row>
    <row r="15549" spans="1:6">
      <c r="A15549" s="2" t="s">
        <v>2204</v>
      </c>
      <c r="B15549" s="2"/>
      <c r="C15549" s="2" t="s">
        <v>1203</v>
      </c>
      <c r="D15549" s="2">
        <v>5000091</v>
      </c>
      <c r="E15549" s="2" t="s">
        <v>2563</v>
      </c>
      <c r="F15549" s="2">
        <v>2412</v>
      </c>
    </row>
    <row r="15550" spans="1:6">
      <c r="A15550" s="2" t="s">
        <v>2204</v>
      </c>
      <c r="B15550" s="2"/>
      <c r="C15550" s="2" t="s">
        <v>1203</v>
      </c>
      <c r="D15550" s="2">
        <v>5000262</v>
      </c>
      <c r="E15550" s="2" t="s">
        <v>5743</v>
      </c>
      <c r="F15550" s="2">
        <v>1500.21</v>
      </c>
    </row>
    <row r="15551" spans="1:6">
      <c r="A15551" s="2" t="s">
        <v>2204</v>
      </c>
      <c r="B15551" s="2"/>
      <c r="C15551" s="2" t="s">
        <v>1203</v>
      </c>
      <c r="D15551" s="2">
        <v>5004950</v>
      </c>
      <c r="E15551" s="2" t="s">
        <v>5762</v>
      </c>
      <c r="F15551" s="2">
        <v>313.12</v>
      </c>
    </row>
    <row r="15552" spans="1:6">
      <c r="A15552" s="2" t="s">
        <v>2204</v>
      </c>
      <c r="B15552" s="2"/>
      <c r="C15552" s="2" t="s">
        <v>1203</v>
      </c>
      <c r="D15552" s="2">
        <v>5030137</v>
      </c>
      <c r="E15552" s="2" t="s">
        <v>3062</v>
      </c>
      <c r="F15552" s="2">
        <v>1094.04</v>
      </c>
    </row>
    <row r="15553" spans="1:6">
      <c r="A15553" s="2" t="s">
        <v>2204</v>
      </c>
      <c r="B15553" s="2"/>
      <c r="C15553" s="2" t="s">
        <v>1203</v>
      </c>
      <c r="D15553" s="2">
        <v>5035832</v>
      </c>
      <c r="E15553" s="2" t="s">
        <v>6785</v>
      </c>
      <c r="F15553" s="2">
        <v>1244.3900000000001</v>
      </c>
    </row>
    <row r="15554" spans="1:6">
      <c r="A15554" s="2" t="s">
        <v>2204</v>
      </c>
      <c r="B15554" s="2"/>
      <c r="C15554" s="2" t="s">
        <v>594</v>
      </c>
      <c r="D15554" s="2">
        <v>5002120</v>
      </c>
      <c r="E15554" s="2" t="s">
        <v>3194</v>
      </c>
      <c r="F15554" s="2">
        <v>2181.25</v>
      </c>
    </row>
    <row r="15555" spans="1:6">
      <c r="A15555" s="2" t="s">
        <v>2204</v>
      </c>
      <c r="B15555" s="2"/>
      <c r="C15555" s="2" t="s">
        <v>1237</v>
      </c>
      <c r="D15555" s="2">
        <v>5008898</v>
      </c>
      <c r="E15555" s="2" t="s">
        <v>6852</v>
      </c>
      <c r="F15555" s="2">
        <v>2870.12</v>
      </c>
    </row>
    <row r="15556" spans="1:6">
      <c r="A15556" s="2" t="s">
        <v>2204</v>
      </c>
      <c r="B15556" s="2"/>
      <c r="C15556" s="2" t="s">
        <v>191</v>
      </c>
      <c r="D15556" s="2">
        <v>5003614</v>
      </c>
      <c r="E15556" s="2" t="s">
        <v>6942</v>
      </c>
      <c r="F15556" s="2">
        <v>863.9</v>
      </c>
    </row>
    <row r="15557" spans="1:6">
      <c r="A15557" s="2" t="s">
        <v>2204</v>
      </c>
      <c r="B15557" s="2"/>
      <c r="C15557" s="2" t="s">
        <v>19</v>
      </c>
      <c r="D15557" s="2">
        <v>5008549</v>
      </c>
      <c r="E15557" s="2" t="s">
        <v>7051</v>
      </c>
      <c r="F15557" s="2">
        <v>199.75</v>
      </c>
    </row>
    <row r="15558" spans="1:6">
      <c r="A15558" s="2" t="s">
        <v>2204</v>
      </c>
      <c r="B15558" s="2"/>
      <c r="C15558" s="2" t="s">
        <v>507</v>
      </c>
      <c r="D15558" s="2">
        <v>5005525</v>
      </c>
      <c r="E15558" s="2" t="s">
        <v>4615</v>
      </c>
      <c r="F15558" s="2">
        <v>70</v>
      </c>
    </row>
    <row r="15559" spans="1:6">
      <c r="A15559" s="2" t="s">
        <v>2204</v>
      </c>
      <c r="B15559" s="2"/>
      <c r="C15559" s="2" t="s">
        <v>507</v>
      </c>
      <c r="D15559" s="2">
        <v>5007978</v>
      </c>
      <c r="E15559" s="2" t="s">
        <v>1845</v>
      </c>
      <c r="F15559" s="2">
        <v>70</v>
      </c>
    </row>
    <row r="15560" spans="1:6">
      <c r="A15560" s="2" t="s">
        <v>2204</v>
      </c>
      <c r="B15560" s="2"/>
      <c r="C15560" s="2" t="s">
        <v>152</v>
      </c>
      <c r="D15560" s="2">
        <v>5002030</v>
      </c>
      <c r="E15560" s="2" t="s">
        <v>871</v>
      </c>
      <c r="F15560" s="2">
        <v>345</v>
      </c>
    </row>
    <row r="15561" spans="1:6">
      <c r="A15561" s="2" t="s">
        <v>2204</v>
      </c>
      <c r="B15561" s="2">
        <v>4300004033</v>
      </c>
      <c r="C15561" s="2" t="s">
        <v>13</v>
      </c>
      <c r="D15561" s="2">
        <v>5036201</v>
      </c>
      <c r="E15561" s="2" t="s">
        <v>7096</v>
      </c>
      <c r="F15561" s="2">
        <v>22231.47</v>
      </c>
    </row>
    <row r="15562" spans="1:6">
      <c r="A15562" s="2" t="s">
        <v>2204</v>
      </c>
      <c r="B15562" s="2">
        <v>4300004033</v>
      </c>
      <c r="C15562" s="2" t="s">
        <v>107</v>
      </c>
      <c r="D15562" s="2">
        <v>5036201</v>
      </c>
      <c r="E15562" s="2" t="s">
        <v>7096</v>
      </c>
      <c r="F15562" s="2">
        <v>1631.21</v>
      </c>
    </row>
    <row r="15563" spans="1:6">
      <c r="A15563" s="2" t="s">
        <v>2204</v>
      </c>
      <c r="B15563" s="2">
        <v>4300004273</v>
      </c>
      <c r="C15563" s="2" t="s">
        <v>222</v>
      </c>
      <c r="D15563" s="2">
        <v>5000312</v>
      </c>
      <c r="E15563" s="2" t="s">
        <v>2208</v>
      </c>
      <c r="F15563" s="2">
        <v>3335.9</v>
      </c>
    </row>
    <row r="15564" spans="1:6">
      <c r="A15564" s="2" t="s">
        <v>2204</v>
      </c>
      <c r="B15564" s="2">
        <v>4300004397</v>
      </c>
      <c r="C15564" s="2" t="s">
        <v>138</v>
      </c>
      <c r="D15564" s="2">
        <v>5000325</v>
      </c>
      <c r="E15564" s="2" t="s">
        <v>890</v>
      </c>
      <c r="F15564" s="2">
        <v>495.5</v>
      </c>
    </row>
    <row r="15565" spans="1:6">
      <c r="A15565" s="2" t="s">
        <v>2204</v>
      </c>
      <c r="B15565" s="2">
        <v>4300004476</v>
      </c>
      <c r="C15565" s="2" t="s">
        <v>43</v>
      </c>
      <c r="D15565" s="2">
        <v>5031190</v>
      </c>
      <c r="E15565" s="2" t="s">
        <v>2205</v>
      </c>
      <c r="F15565" s="2">
        <v>46985.83</v>
      </c>
    </row>
    <row r="15566" spans="1:6">
      <c r="A15566" s="2" t="s">
        <v>2204</v>
      </c>
      <c r="B15566" s="2">
        <v>4300004537</v>
      </c>
      <c r="C15566" s="2" t="s">
        <v>244</v>
      </c>
      <c r="D15566" s="2">
        <v>5000001</v>
      </c>
      <c r="E15566" s="2" t="s">
        <v>111</v>
      </c>
      <c r="F15566" s="2">
        <v>5430.25</v>
      </c>
    </row>
    <row r="15567" spans="1:6">
      <c r="A15567" s="2" t="s">
        <v>2204</v>
      </c>
      <c r="B15567" s="2">
        <v>4400014081</v>
      </c>
      <c r="C15567" s="2" t="s">
        <v>527</v>
      </c>
      <c r="D15567" s="2">
        <v>5001876</v>
      </c>
      <c r="E15567" s="2" t="s">
        <v>1731</v>
      </c>
      <c r="F15567" s="2">
        <v>248</v>
      </c>
    </row>
    <row r="15568" spans="1:6">
      <c r="A15568" s="2" t="s">
        <v>2204</v>
      </c>
      <c r="B15568" s="2">
        <v>4400014091</v>
      </c>
      <c r="C15568" s="2" t="s">
        <v>15</v>
      </c>
      <c r="D15568" s="2">
        <v>5021771</v>
      </c>
      <c r="E15568" s="2" t="s">
        <v>2227</v>
      </c>
      <c r="F15568" s="2">
        <v>290</v>
      </c>
    </row>
    <row r="15569" spans="1:6">
      <c r="A15569" s="2" t="s">
        <v>2204</v>
      </c>
      <c r="B15569" s="2">
        <v>4400014108</v>
      </c>
      <c r="C15569" s="2" t="s">
        <v>1203</v>
      </c>
      <c r="D15569" s="2">
        <v>5000172</v>
      </c>
      <c r="E15569" s="2" t="s">
        <v>83</v>
      </c>
      <c r="F15569" s="2">
        <v>143.1</v>
      </c>
    </row>
    <row r="15570" spans="1:6">
      <c r="A15570" s="2" t="s">
        <v>2204</v>
      </c>
      <c r="B15570" s="2">
        <v>4400014302</v>
      </c>
      <c r="C15570" s="2" t="s">
        <v>79</v>
      </c>
      <c r="D15570" s="2">
        <v>5001001</v>
      </c>
      <c r="E15570" s="2" t="s">
        <v>367</v>
      </c>
      <c r="F15570" s="2">
        <v>10000</v>
      </c>
    </row>
    <row r="15571" spans="1:6">
      <c r="A15571" s="2" t="s">
        <v>2204</v>
      </c>
      <c r="B15571" s="2">
        <v>4400014789</v>
      </c>
      <c r="C15571" s="2" t="s">
        <v>141</v>
      </c>
      <c r="D15571" s="2">
        <v>5000160</v>
      </c>
      <c r="E15571" s="2" t="s">
        <v>188</v>
      </c>
      <c r="F15571" s="2">
        <v>4230</v>
      </c>
    </row>
    <row r="15572" spans="1:6">
      <c r="A15572" s="2" t="s">
        <v>2204</v>
      </c>
      <c r="B15572" s="2">
        <v>4500074661</v>
      </c>
      <c r="C15572" s="2" t="s">
        <v>19</v>
      </c>
      <c r="D15572" s="2">
        <v>5000226</v>
      </c>
      <c r="E15572" s="2" t="s">
        <v>151</v>
      </c>
      <c r="F15572" s="2">
        <v>670.51</v>
      </c>
    </row>
    <row r="15573" spans="1:6">
      <c r="A15573" s="2" t="s">
        <v>2204</v>
      </c>
      <c r="B15573" s="2">
        <v>4500075075</v>
      </c>
      <c r="C15573" s="2" t="s">
        <v>19</v>
      </c>
      <c r="D15573" s="2">
        <v>5002223</v>
      </c>
      <c r="E15573" s="2" t="s">
        <v>2233</v>
      </c>
      <c r="F15573" s="2">
        <v>153.99</v>
      </c>
    </row>
    <row r="15574" spans="1:6">
      <c r="A15574" s="2" t="s">
        <v>2204</v>
      </c>
      <c r="B15574" s="2">
        <v>4500075076</v>
      </c>
      <c r="C15574" s="2" t="s">
        <v>19</v>
      </c>
      <c r="D15574" s="2">
        <v>5002223</v>
      </c>
      <c r="E15574" s="2" t="s">
        <v>2233</v>
      </c>
      <c r="F15574" s="2">
        <v>419.74</v>
      </c>
    </row>
    <row r="15575" spans="1:6">
      <c r="A15575" s="2" t="s">
        <v>2204</v>
      </c>
      <c r="B15575" s="2">
        <v>4500075079</v>
      </c>
      <c r="C15575" s="2" t="s">
        <v>19</v>
      </c>
      <c r="D15575" s="2">
        <v>5024837</v>
      </c>
      <c r="E15575" s="2" t="s">
        <v>18</v>
      </c>
      <c r="F15575" s="2">
        <v>892.26</v>
      </c>
    </row>
    <row r="15576" spans="1:6">
      <c r="A15576" s="2" t="s">
        <v>2204</v>
      </c>
      <c r="B15576" s="2">
        <v>4500075138</v>
      </c>
      <c r="C15576" s="2" t="s">
        <v>141</v>
      </c>
      <c r="D15576" s="2">
        <v>5001855</v>
      </c>
      <c r="E15576" s="2" t="s">
        <v>2234</v>
      </c>
      <c r="F15576" s="2">
        <v>723.24</v>
      </c>
    </row>
    <row r="15577" spans="1:6">
      <c r="A15577" s="2" t="s">
        <v>2204</v>
      </c>
      <c r="B15577" s="2">
        <v>4500075144</v>
      </c>
      <c r="C15577" s="2" t="s">
        <v>107</v>
      </c>
      <c r="D15577" s="2">
        <v>5030494</v>
      </c>
      <c r="E15577" s="2" t="s">
        <v>2235</v>
      </c>
      <c r="F15577" s="2">
        <v>1652.28</v>
      </c>
    </row>
    <row r="15578" spans="1:6">
      <c r="A15578" s="2" t="s">
        <v>2204</v>
      </c>
      <c r="B15578" s="2">
        <v>4500075328</v>
      </c>
      <c r="C15578" s="2" t="s">
        <v>141</v>
      </c>
      <c r="D15578" s="2">
        <v>5002653</v>
      </c>
      <c r="E15578" s="2" t="s">
        <v>290</v>
      </c>
      <c r="F15578" s="2">
        <v>14200</v>
      </c>
    </row>
    <row r="15579" spans="1:6">
      <c r="A15579" s="2" t="s">
        <v>2204</v>
      </c>
      <c r="B15579" s="2">
        <v>4500075378</v>
      </c>
      <c r="C15579" s="2" t="s">
        <v>399</v>
      </c>
      <c r="D15579" s="2">
        <v>5037076</v>
      </c>
      <c r="E15579" s="2" t="s">
        <v>2238</v>
      </c>
      <c r="F15579" s="2">
        <v>750.66</v>
      </c>
    </row>
    <row r="15580" spans="1:6">
      <c r="A15580" s="2" t="s">
        <v>2204</v>
      </c>
      <c r="B15580" s="2">
        <v>4500075379</v>
      </c>
      <c r="C15580" s="2" t="s">
        <v>19</v>
      </c>
      <c r="D15580" s="2">
        <v>5013399</v>
      </c>
      <c r="E15580" s="2" t="s">
        <v>2239</v>
      </c>
      <c r="F15580" s="2">
        <v>174.89</v>
      </c>
    </row>
    <row r="15581" spans="1:6">
      <c r="A15581" s="2" t="s">
        <v>2204</v>
      </c>
      <c r="B15581" s="2">
        <v>4500075553</v>
      </c>
      <c r="C15581" s="2" t="s">
        <v>19</v>
      </c>
      <c r="D15581" s="2">
        <v>5002223</v>
      </c>
      <c r="E15581" s="2" t="s">
        <v>2233</v>
      </c>
      <c r="F15581" s="2">
        <v>629.61</v>
      </c>
    </row>
    <row r="15582" spans="1:6">
      <c r="A15582" s="2" t="s">
        <v>2204</v>
      </c>
      <c r="B15582" s="2">
        <v>4500075567</v>
      </c>
      <c r="C15582" s="2" t="s">
        <v>209</v>
      </c>
      <c r="D15582" s="2">
        <v>5032000</v>
      </c>
      <c r="E15582" s="2" t="s">
        <v>2240</v>
      </c>
      <c r="F15582" s="2">
        <v>691.24</v>
      </c>
    </row>
    <row r="15583" spans="1:6">
      <c r="A15583" s="2" t="s">
        <v>2204</v>
      </c>
      <c r="B15583" s="2">
        <v>4500075568</v>
      </c>
      <c r="C15583" s="2" t="s">
        <v>15</v>
      </c>
      <c r="D15583" s="2">
        <v>5017484</v>
      </c>
      <c r="E15583" s="2" t="s">
        <v>2241</v>
      </c>
      <c r="F15583" s="2">
        <v>224</v>
      </c>
    </row>
    <row r="15584" spans="1:6">
      <c r="A15584" s="2" t="s">
        <v>2204</v>
      </c>
      <c r="B15584" s="2">
        <v>4500075878</v>
      </c>
      <c r="C15584" s="2" t="s">
        <v>152</v>
      </c>
      <c r="D15584" s="2">
        <v>5037205</v>
      </c>
      <c r="E15584" s="2" t="s">
        <v>2242</v>
      </c>
      <c r="F15584" s="2">
        <v>200</v>
      </c>
    </row>
    <row r="15585" spans="1:6">
      <c r="A15585" s="2" t="s">
        <v>2204</v>
      </c>
      <c r="B15585" s="2" t="s">
        <v>7126</v>
      </c>
      <c r="C15585" s="2" t="s">
        <v>152</v>
      </c>
      <c r="D15585" s="2">
        <v>5002030</v>
      </c>
      <c r="E15585" s="2" t="s">
        <v>871</v>
      </c>
      <c r="F15585" s="2">
        <v>1375</v>
      </c>
    </row>
    <row r="15586" spans="1:6">
      <c r="A15586" s="2" t="s">
        <v>2204</v>
      </c>
      <c r="B15586" s="2" t="s">
        <v>7127</v>
      </c>
      <c r="C15586" s="2" t="s">
        <v>152</v>
      </c>
      <c r="D15586" s="2">
        <v>5002030</v>
      </c>
      <c r="E15586" s="2" t="s">
        <v>871</v>
      </c>
      <c r="F15586" s="2">
        <v>345</v>
      </c>
    </row>
    <row r="15587" spans="1:6">
      <c r="A15587" s="2" t="s">
        <v>2204</v>
      </c>
      <c r="B15587" s="2" t="s">
        <v>7138</v>
      </c>
      <c r="C15587" s="2" t="s">
        <v>152</v>
      </c>
      <c r="D15587" s="2">
        <v>5000037</v>
      </c>
      <c r="E15587" s="2" t="s">
        <v>2310</v>
      </c>
      <c r="F15587" s="2">
        <v>275</v>
      </c>
    </row>
    <row r="15588" spans="1:6">
      <c r="A15588" s="2" t="s">
        <v>2204</v>
      </c>
      <c r="B15588" s="2" t="s">
        <v>7141</v>
      </c>
      <c r="C15588" s="2" t="s">
        <v>56</v>
      </c>
      <c r="D15588" s="2">
        <v>5002833</v>
      </c>
      <c r="E15588" s="2" t="s">
        <v>6318</v>
      </c>
      <c r="F15588" s="2">
        <v>172.09</v>
      </c>
    </row>
    <row r="15589" spans="1:6">
      <c r="A15589" s="2" t="s">
        <v>2204</v>
      </c>
      <c r="B15589" s="2" t="s">
        <v>7310</v>
      </c>
      <c r="C15589" s="2" t="s">
        <v>107</v>
      </c>
      <c r="D15589" s="2">
        <v>5008668</v>
      </c>
      <c r="E15589" s="2" t="s">
        <v>397</v>
      </c>
      <c r="F15589" s="2">
        <v>552.05999999999995</v>
      </c>
    </row>
    <row r="15590" spans="1:6">
      <c r="A15590" s="2" t="s">
        <v>2204</v>
      </c>
      <c r="B15590" s="2" t="s">
        <v>7310</v>
      </c>
      <c r="C15590" s="2" t="s">
        <v>152</v>
      </c>
      <c r="D15590" s="2">
        <v>5008668</v>
      </c>
      <c r="E15590" s="2" t="s">
        <v>397</v>
      </c>
      <c r="F15590" s="2">
        <v>897</v>
      </c>
    </row>
    <row r="15591" spans="1:6">
      <c r="A15591" s="2" t="s">
        <v>2204</v>
      </c>
      <c r="B15591" s="2"/>
      <c r="C15591" s="2" t="s">
        <v>1203</v>
      </c>
      <c r="D15591" s="2">
        <v>5000244</v>
      </c>
      <c r="E15591" s="2" t="s">
        <v>2568</v>
      </c>
      <c r="F15591" s="2">
        <v>393.76</v>
      </c>
    </row>
    <row r="15592" spans="1:6">
      <c r="A15592" s="2" t="s">
        <v>2204</v>
      </c>
      <c r="B15592" s="2"/>
      <c r="C15592" s="2" t="s">
        <v>1203</v>
      </c>
      <c r="D15592" s="2">
        <v>5004173</v>
      </c>
      <c r="E15592" s="2" t="s">
        <v>2652</v>
      </c>
      <c r="F15592" s="2">
        <v>1141.26</v>
      </c>
    </row>
    <row r="15593" spans="1:6">
      <c r="A15593" s="2" t="s">
        <v>2204</v>
      </c>
      <c r="B15593" s="2"/>
      <c r="C15593" s="2" t="s">
        <v>1203</v>
      </c>
      <c r="D15593" s="2">
        <v>5037281</v>
      </c>
      <c r="E15593" s="2" t="s">
        <v>7404</v>
      </c>
      <c r="F15593" s="2">
        <v>700</v>
      </c>
    </row>
    <row r="15594" spans="1:6">
      <c r="A15594" s="2" t="s">
        <v>2204</v>
      </c>
      <c r="B15594" s="2"/>
      <c r="C15594" s="2" t="s">
        <v>1203</v>
      </c>
      <c r="D15594" s="2">
        <v>5037290</v>
      </c>
      <c r="E15594" s="2" t="s">
        <v>7405</v>
      </c>
      <c r="F15594" s="2">
        <v>10774.76</v>
      </c>
    </row>
    <row r="15595" spans="1:6">
      <c r="A15595" s="2" t="s">
        <v>2204</v>
      </c>
      <c r="B15595" s="2"/>
      <c r="C15595" s="2" t="s">
        <v>1237</v>
      </c>
      <c r="D15595" s="2">
        <v>5023125</v>
      </c>
      <c r="E15595" s="2" t="s">
        <v>6086</v>
      </c>
      <c r="F15595" s="2">
        <v>2461.5500000000002</v>
      </c>
    </row>
    <row r="15596" spans="1:6">
      <c r="A15596" s="2" t="s">
        <v>2204</v>
      </c>
      <c r="B15596" s="2"/>
      <c r="C15596" s="2" t="s">
        <v>13</v>
      </c>
      <c r="D15596" s="2">
        <v>5026890</v>
      </c>
      <c r="E15596" s="2" t="s">
        <v>675</v>
      </c>
      <c r="F15596" s="2">
        <v>90</v>
      </c>
    </row>
    <row r="15597" spans="1:6">
      <c r="A15597" s="2" t="s">
        <v>2204</v>
      </c>
      <c r="B15597" s="2"/>
      <c r="C15597" s="2" t="s">
        <v>222</v>
      </c>
      <c r="D15597" s="2">
        <v>5001387</v>
      </c>
      <c r="E15597" s="2" t="s">
        <v>7539</v>
      </c>
      <c r="F15597" s="2">
        <v>300</v>
      </c>
    </row>
    <row r="15598" spans="1:6">
      <c r="A15598" s="2" t="s">
        <v>2204</v>
      </c>
      <c r="B15598" s="2"/>
      <c r="C15598" s="2" t="s">
        <v>56</v>
      </c>
      <c r="D15598" s="2">
        <v>5026551</v>
      </c>
      <c r="E15598" s="2" t="s">
        <v>6331</v>
      </c>
      <c r="F15598" s="2">
        <v>179.73</v>
      </c>
    </row>
    <row r="15599" spans="1:6">
      <c r="A15599" s="2" t="s">
        <v>2204</v>
      </c>
      <c r="B15599" s="2"/>
      <c r="C15599" s="2" t="s">
        <v>19</v>
      </c>
      <c r="D15599" s="2">
        <v>5001166</v>
      </c>
      <c r="E15599" s="2" t="s">
        <v>3548</v>
      </c>
      <c r="F15599" s="2">
        <v>34.21</v>
      </c>
    </row>
    <row r="15600" spans="1:6">
      <c r="A15600" s="2" t="s">
        <v>2204</v>
      </c>
      <c r="B15600" s="2"/>
      <c r="C15600" s="2" t="s">
        <v>507</v>
      </c>
      <c r="D15600" s="2">
        <v>5004892</v>
      </c>
      <c r="E15600" s="2" t="s">
        <v>321</v>
      </c>
      <c r="F15600" s="2">
        <v>70</v>
      </c>
    </row>
    <row r="15601" spans="1:6">
      <c r="A15601" s="2" t="s">
        <v>2204</v>
      </c>
      <c r="B15601" s="2"/>
      <c r="C15601" s="2" t="s">
        <v>507</v>
      </c>
      <c r="D15601" s="2">
        <v>5007540</v>
      </c>
      <c r="E15601" s="2" t="s">
        <v>5001</v>
      </c>
      <c r="F15601" s="2">
        <v>35</v>
      </c>
    </row>
    <row r="15602" spans="1:6">
      <c r="A15602" s="2" t="s">
        <v>2204</v>
      </c>
      <c r="B15602" s="2"/>
      <c r="C15602" s="2" t="s">
        <v>152</v>
      </c>
      <c r="D15602" s="2">
        <v>5001166</v>
      </c>
      <c r="E15602" s="2" t="s">
        <v>3548</v>
      </c>
      <c r="F15602" s="2">
        <v>395.05</v>
      </c>
    </row>
    <row r="15603" spans="1:6">
      <c r="A15603" s="2" t="s">
        <v>2204</v>
      </c>
      <c r="B15603" s="2">
        <v>4300004479</v>
      </c>
      <c r="C15603" s="2" t="s">
        <v>107</v>
      </c>
      <c r="D15603" s="2">
        <v>5002458</v>
      </c>
      <c r="E15603" s="2" t="s">
        <v>2218</v>
      </c>
      <c r="F15603" s="2">
        <v>979.5</v>
      </c>
    </row>
    <row r="15604" spans="1:6">
      <c r="A15604" s="2" t="s">
        <v>2204</v>
      </c>
      <c r="B15604" s="2">
        <v>4300004479</v>
      </c>
      <c r="C15604" s="2" t="s">
        <v>82</v>
      </c>
      <c r="D15604" s="2">
        <v>5002458</v>
      </c>
      <c r="E15604" s="2" t="s">
        <v>2218</v>
      </c>
      <c r="F15604" s="2">
        <v>89.95</v>
      </c>
    </row>
    <row r="15605" spans="1:6">
      <c r="A15605" s="2" t="s">
        <v>2204</v>
      </c>
      <c r="B15605" s="2">
        <v>4300004557</v>
      </c>
      <c r="C15605" s="2" t="s">
        <v>141</v>
      </c>
      <c r="D15605" s="2">
        <v>5003093</v>
      </c>
      <c r="E15605" s="2" t="s">
        <v>2220</v>
      </c>
      <c r="F15605" s="2">
        <v>70196</v>
      </c>
    </row>
    <row r="15606" spans="1:6">
      <c r="A15606" s="2" t="s">
        <v>2204</v>
      </c>
      <c r="B15606" s="2">
        <v>4300004570</v>
      </c>
      <c r="C15606" s="2" t="s">
        <v>82</v>
      </c>
      <c r="D15606" s="2">
        <v>5002458</v>
      </c>
      <c r="E15606" s="2" t="s">
        <v>2218</v>
      </c>
      <c r="F15606" s="2">
        <v>495.8</v>
      </c>
    </row>
    <row r="15607" spans="1:6">
      <c r="A15607" s="2" t="s">
        <v>2204</v>
      </c>
      <c r="B15607" s="2">
        <v>4300004574</v>
      </c>
      <c r="C15607" s="2" t="s">
        <v>191</v>
      </c>
      <c r="D15607" s="2">
        <v>5001181</v>
      </c>
      <c r="E15607" s="2" t="s">
        <v>362</v>
      </c>
      <c r="F15607" s="2">
        <v>4777.05</v>
      </c>
    </row>
    <row r="15608" spans="1:6">
      <c r="A15608" s="2" t="s">
        <v>2204</v>
      </c>
      <c r="B15608" s="2">
        <v>4300004575</v>
      </c>
      <c r="C15608" s="2" t="s">
        <v>94</v>
      </c>
      <c r="D15608" s="2">
        <v>5006466</v>
      </c>
      <c r="E15608" s="2" t="s">
        <v>99</v>
      </c>
      <c r="F15608" s="2">
        <v>465.55</v>
      </c>
    </row>
    <row r="15609" spans="1:6">
      <c r="A15609" s="2" t="s">
        <v>2204</v>
      </c>
      <c r="B15609" s="2">
        <v>4300004584</v>
      </c>
      <c r="C15609" s="2" t="s">
        <v>141</v>
      </c>
      <c r="D15609" s="2">
        <v>5007193</v>
      </c>
      <c r="E15609" s="2" t="s">
        <v>562</v>
      </c>
      <c r="F15609" s="2">
        <v>6100</v>
      </c>
    </row>
    <row r="15610" spans="1:6">
      <c r="A15610" s="2" t="s">
        <v>2204</v>
      </c>
      <c r="B15610" s="2">
        <v>4400014099</v>
      </c>
      <c r="C15610" s="2" t="s">
        <v>60</v>
      </c>
      <c r="D15610" s="2">
        <v>5000292</v>
      </c>
      <c r="E15610" s="2" t="s">
        <v>2210</v>
      </c>
      <c r="F15610" s="2">
        <v>30631.55</v>
      </c>
    </row>
    <row r="15611" spans="1:6">
      <c r="A15611" s="2" t="s">
        <v>2204</v>
      </c>
      <c r="B15611" s="2">
        <v>4400014101</v>
      </c>
      <c r="C15611" s="2" t="s">
        <v>90</v>
      </c>
      <c r="D15611" s="2">
        <v>5000292</v>
      </c>
      <c r="E15611" s="2" t="s">
        <v>2210</v>
      </c>
      <c r="F15611" s="2">
        <v>7812.08</v>
      </c>
    </row>
    <row r="15612" spans="1:6">
      <c r="A15612" s="2" t="s">
        <v>2204</v>
      </c>
      <c r="B15612" s="2">
        <v>4500069600</v>
      </c>
      <c r="C15612" s="2" t="s">
        <v>107</v>
      </c>
      <c r="D15612" s="2">
        <v>5000078</v>
      </c>
      <c r="E15612" s="2" t="s">
        <v>104</v>
      </c>
      <c r="F15612" s="2">
        <v>63.05</v>
      </c>
    </row>
    <row r="15613" spans="1:6">
      <c r="A15613" s="2" t="s">
        <v>2204</v>
      </c>
      <c r="B15613" s="2">
        <v>4500074227</v>
      </c>
      <c r="C15613" s="2" t="s">
        <v>107</v>
      </c>
      <c r="D15613" s="2">
        <v>5035616</v>
      </c>
      <c r="E15613" s="2" t="s">
        <v>1874</v>
      </c>
      <c r="F15613" s="2">
        <v>1031.05</v>
      </c>
    </row>
    <row r="15614" spans="1:6">
      <c r="A15614" s="2" t="s">
        <v>2204</v>
      </c>
      <c r="B15614" s="2">
        <v>4500075540</v>
      </c>
      <c r="C15614" s="2" t="s">
        <v>19</v>
      </c>
      <c r="D15614" s="2">
        <v>5024837</v>
      </c>
      <c r="E15614" s="2" t="s">
        <v>18</v>
      </c>
      <c r="F15614" s="2">
        <v>825.75</v>
      </c>
    </row>
    <row r="15615" spans="1:6">
      <c r="A15615" s="2" t="s">
        <v>2204</v>
      </c>
      <c r="B15615" s="2">
        <v>4500075663</v>
      </c>
      <c r="C15615" s="2" t="s">
        <v>19</v>
      </c>
      <c r="D15615" s="2">
        <v>5000226</v>
      </c>
      <c r="E15615" s="2" t="s">
        <v>151</v>
      </c>
      <c r="F15615" s="2">
        <v>187.27</v>
      </c>
    </row>
    <row r="15616" spans="1:6">
      <c r="A15616" s="2" t="s">
        <v>2204</v>
      </c>
      <c r="B15616" s="2">
        <v>4500075789</v>
      </c>
      <c r="C15616" s="2" t="s">
        <v>19</v>
      </c>
      <c r="D15616" s="2">
        <v>5024837</v>
      </c>
      <c r="E15616" s="2" t="s">
        <v>18</v>
      </c>
      <c r="F15616" s="2">
        <v>140.08000000000001</v>
      </c>
    </row>
    <row r="15617" spans="1:6">
      <c r="A15617" s="2" t="s">
        <v>2204</v>
      </c>
      <c r="B15617" s="2">
        <v>4500075890</v>
      </c>
      <c r="C15617" s="2" t="s">
        <v>19</v>
      </c>
      <c r="D15617" s="2">
        <v>5002223</v>
      </c>
      <c r="E15617" s="2" t="s">
        <v>2233</v>
      </c>
      <c r="F15617" s="2">
        <v>48.43</v>
      </c>
    </row>
    <row r="15618" spans="1:6">
      <c r="A15618" s="2" t="s">
        <v>2204</v>
      </c>
      <c r="B15618" s="2">
        <v>4500075939</v>
      </c>
      <c r="C15618" s="2" t="s">
        <v>107</v>
      </c>
      <c r="D15618" s="2">
        <v>5035616</v>
      </c>
      <c r="E15618" s="2" t="s">
        <v>1874</v>
      </c>
      <c r="F15618" s="2">
        <v>505.46</v>
      </c>
    </row>
    <row r="15619" spans="1:6">
      <c r="A15619" s="2" t="s">
        <v>2204</v>
      </c>
      <c r="B15619" s="2">
        <v>4500076079</v>
      </c>
      <c r="C15619" s="2" t="s">
        <v>19</v>
      </c>
      <c r="D15619" s="2">
        <v>5002223</v>
      </c>
      <c r="E15619" s="2" t="s">
        <v>2233</v>
      </c>
      <c r="F15619" s="2">
        <v>363.79</v>
      </c>
    </row>
    <row r="15620" spans="1:6">
      <c r="A15620" s="2" t="s">
        <v>2204</v>
      </c>
      <c r="B15620" s="2" t="s">
        <v>7687</v>
      </c>
      <c r="C15620" s="2" t="s">
        <v>370</v>
      </c>
      <c r="D15620" s="2">
        <v>5013612</v>
      </c>
      <c r="E15620" s="2" t="s">
        <v>506</v>
      </c>
      <c r="F15620" s="2">
        <v>71.209999999999994</v>
      </c>
    </row>
    <row r="15621" spans="1:6">
      <c r="A15621" s="2" t="s">
        <v>2204</v>
      </c>
      <c r="B15621" s="2" t="s">
        <v>7688</v>
      </c>
      <c r="C15621" s="2" t="s">
        <v>370</v>
      </c>
      <c r="D15621" s="2">
        <v>5013612</v>
      </c>
      <c r="E15621" s="2" t="s">
        <v>506</v>
      </c>
      <c r="F15621" s="2">
        <v>831.43</v>
      </c>
    </row>
    <row r="15622" spans="1:6">
      <c r="A15622" s="2" t="s">
        <v>2204</v>
      </c>
      <c r="B15622" s="2" t="s">
        <v>7695</v>
      </c>
      <c r="C15622" s="2" t="s">
        <v>155</v>
      </c>
      <c r="D15622" s="2">
        <v>5021512</v>
      </c>
      <c r="E15622" s="2" t="s">
        <v>2244</v>
      </c>
      <c r="F15622" s="2">
        <v>48.43</v>
      </c>
    </row>
    <row r="15623" spans="1:6">
      <c r="A15623" s="2" t="s">
        <v>2204</v>
      </c>
      <c r="B15623" s="2" t="s">
        <v>7696</v>
      </c>
      <c r="C15623" s="2" t="s">
        <v>107</v>
      </c>
      <c r="D15623" s="2">
        <v>5000078</v>
      </c>
      <c r="E15623" s="2" t="s">
        <v>104</v>
      </c>
      <c r="F15623" s="2">
        <v>122.37</v>
      </c>
    </row>
    <row r="15624" spans="1:6">
      <c r="A15624" s="2" t="s">
        <v>2204</v>
      </c>
      <c r="B15624" s="2" t="s">
        <v>7697</v>
      </c>
      <c r="C15624" s="2" t="s">
        <v>370</v>
      </c>
      <c r="D15624" s="2">
        <v>5000081</v>
      </c>
      <c r="E15624" s="2" t="s">
        <v>369</v>
      </c>
      <c r="F15624" s="2">
        <v>1316</v>
      </c>
    </row>
    <row r="15625" spans="1:6">
      <c r="A15625" s="2" t="s">
        <v>2204</v>
      </c>
      <c r="B15625" s="2" t="s">
        <v>7699</v>
      </c>
      <c r="C15625" s="2" t="s">
        <v>527</v>
      </c>
      <c r="D15625" s="2">
        <v>5001876</v>
      </c>
      <c r="E15625" s="2" t="s">
        <v>1731</v>
      </c>
      <c r="F15625" s="2">
        <v>84</v>
      </c>
    </row>
    <row r="15626" spans="1:6">
      <c r="A15626" s="2" t="s">
        <v>2204</v>
      </c>
      <c r="B15626" s="2" t="s">
        <v>7704</v>
      </c>
      <c r="C15626" s="2" t="s">
        <v>56</v>
      </c>
      <c r="D15626" s="2">
        <v>5002833</v>
      </c>
      <c r="E15626" s="2" t="s">
        <v>6318</v>
      </c>
      <c r="F15626" s="2">
        <v>68.66</v>
      </c>
    </row>
    <row r="15627" spans="1:6">
      <c r="A15627" s="2" t="s">
        <v>2204</v>
      </c>
      <c r="B15627" s="2" t="s">
        <v>7705</v>
      </c>
      <c r="C15627" s="2" t="s">
        <v>191</v>
      </c>
      <c r="D15627" s="2">
        <v>5017301</v>
      </c>
      <c r="E15627" s="2" t="s">
        <v>1584</v>
      </c>
      <c r="F15627" s="2">
        <v>136.41999999999999</v>
      </c>
    </row>
    <row r="15628" spans="1:6">
      <c r="A15628" s="2" t="s">
        <v>2204</v>
      </c>
      <c r="B15628" s="2" t="s">
        <v>7873</v>
      </c>
      <c r="C15628" s="2" t="s">
        <v>4677</v>
      </c>
      <c r="D15628" s="2">
        <v>5002317</v>
      </c>
      <c r="E15628" s="2" t="s">
        <v>283</v>
      </c>
      <c r="F15628" s="2">
        <v>1867.25</v>
      </c>
    </row>
    <row r="15629" spans="1:6">
      <c r="A15629" s="2" t="s">
        <v>2204</v>
      </c>
      <c r="B15629" s="2" t="s">
        <v>7874</v>
      </c>
      <c r="C15629" s="2" t="s">
        <v>107</v>
      </c>
      <c r="D15629" s="2">
        <v>5008668</v>
      </c>
      <c r="E15629" s="2" t="s">
        <v>397</v>
      </c>
      <c r="F15629" s="2">
        <v>380.61</v>
      </c>
    </row>
    <row r="15630" spans="1:6">
      <c r="A15630" s="2" t="s">
        <v>2204</v>
      </c>
      <c r="B15630" s="2" t="s">
        <v>7874</v>
      </c>
      <c r="C15630" s="2" t="s">
        <v>56</v>
      </c>
      <c r="D15630" s="2">
        <v>5008668</v>
      </c>
      <c r="E15630" s="2" t="s">
        <v>397</v>
      </c>
      <c r="F15630" s="2">
        <v>462.92</v>
      </c>
    </row>
    <row r="15631" spans="1:6">
      <c r="A15631" s="2" t="s">
        <v>2204</v>
      </c>
      <c r="B15631" s="2" t="s">
        <v>7874</v>
      </c>
      <c r="C15631" s="2" t="s">
        <v>152</v>
      </c>
      <c r="D15631" s="2">
        <v>5008668</v>
      </c>
      <c r="E15631" s="2" t="s">
        <v>397</v>
      </c>
      <c r="F15631" s="2">
        <v>896</v>
      </c>
    </row>
    <row r="15632" spans="1:6">
      <c r="A15632" s="2" t="s">
        <v>2204</v>
      </c>
      <c r="B15632" s="2"/>
      <c r="C15632" s="2" t="s">
        <v>1203</v>
      </c>
      <c r="D15632" s="2">
        <v>5000074</v>
      </c>
      <c r="E15632" s="2" t="s">
        <v>7888</v>
      </c>
      <c r="F15632" s="2">
        <v>92</v>
      </c>
    </row>
    <row r="15633" spans="1:6">
      <c r="A15633" s="2" t="s">
        <v>2204</v>
      </c>
      <c r="B15633" s="2"/>
      <c r="C15633" s="2" t="s">
        <v>1203</v>
      </c>
      <c r="D15633" s="2">
        <v>5002193</v>
      </c>
      <c r="E15633" s="2" t="s">
        <v>2585</v>
      </c>
      <c r="F15633" s="2">
        <v>981.09</v>
      </c>
    </row>
    <row r="15634" spans="1:6">
      <c r="A15634" s="2" t="s">
        <v>2204</v>
      </c>
      <c r="B15634" s="2"/>
      <c r="C15634" s="2" t="s">
        <v>1203</v>
      </c>
      <c r="D15634" s="2">
        <v>5004341</v>
      </c>
      <c r="E15634" s="2" t="s">
        <v>2670</v>
      </c>
      <c r="F15634" s="2">
        <v>651.91999999999996</v>
      </c>
    </row>
    <row r="15635" spans="1:6">
      <c r="A15635" s="2" t="s">
        <v>2204</v>
      </c>
      <c r="B15635" s="2"/>
      <c r="C15635" s="2" t="s">
        <v>1203</v>
      </c>
      <c r="D15635" s="2">
        <v>5027981</v>
      </c>
      <c r="E15635" s="2" t="s">
        <v>3042</v>
      </c>
      <c r="F15635" s="2">
        <v>1843.96</v>
      </c>
    </row>
    <row r="15636" spans="1:6">
      <c r="A15636" s="2" t="s">
        <v>2204</v>
      </c>
      <c r="B15636" s="2"/>
      <c r="C15636" s="2" t="s">
        <v>1203</v>
      </c>
      <c r="D15636" s="2">
        <v>5036270</v>
      </c>
      <c r="E15636" s="2" t="s">
        <v>3164</v>
      </c>
      <c r="F15636" s="2">
        <v>527.51</v>
      </c>
    </row>
    <row r="15637" spans="1:6">
      <c r="A15637" s="2" t="s">
        <v>2204</v>
      </c>
      <c r="B15637" s="2"/>
      <c r="C15637" s="2" t="s">
        <v>779</v>
      </c>
      <c r="D15637" s="2">
        <v>5000037</v>
      </c>
      <c r="E15637" s="2" t="s">
        <v>2310</v>
      </c>
      <c r="F15637" s="2">
        <v>72</v>
      </c>
    </row>
    <row r="15638" spans="1:6">
      <c r="A15638" s="2" t="s">
        <v>2204</v>
      </c>
      <c r="B15638" s="2"/>
      <c r="C15638" s="2" t="s">
        <v>138</v>
      </c>
      <c r="D15638" s="2">
        <v>5004756</v>
      </c>
      <c r="E15638" s="2" t="s">
        <v>16</v>
      </c>
      <c r="F15638" s="2">
        <v>440</v>
      </c>
    </row>
    <row r="15639" spans="1:6">
      <c r="A15639" s="2" t="s">
        <v>2204</v>
      </c>
      <c r="B15639" s="2"/>
      <c r="C15639" s="2" t="s">
        <v>141</v>
      </c>
      <c r="D15639" s="2">
        <v>5000111</v>
      </c>
      <c r="E15639" s="2" t="s">
        <v>1011</v>
      </c>
      <c r="F15639" s="2">
        <v>-85.71</v>
      </c>
    </row>
    <row r="15640" spans="1:6">
      <c r="A15640" s="2" t="s">
        <v>2204</v>
      </c>
      <c r="B15640" s="2"/>
      <c r="C15640" s="2" t="s">
        <v>507</v>
      </c>
      <c r="D15640" s="2">
        <v>5004635</v>
      </c>
      <c r="E15640" s="2" t="s">
        <v>577</v>
      </c>
      <c r="F15640" s="2">
        <v>35</v>
      </c>
    </row>
    <row r="15641" spans="1:6">
      <c r="A15641" s="2" t="s">
        <v>2204</v>
      </c>
      <c r="B15641" s="2"/>
      <c r="C15641" s="2" t="s">
        <v>60</v>
      </c>
      <c r="D15641" s="2">
        <v>5001596</v>
      </c>
      <c r="E15641" s="2" t="s">
        <v>89</v>
      </c>
      <c r="F15641" s="2">
        <v>1656</v>
      </c>
    </row>
    <row r="15642" spans="1:6">
      <c r="A15642" s="2" t="s">
        <v>2204</v>
      </c>
      <c r="B15642" s="2"/>
      <c r="C15642" s="2" t="s">
        <v>399</v>
      </c>
      <c r="D15642" s="2">
        <v>5023095</v>
      </c>
      <c r="E15642" s="2" t="s">
        <v>8054</v>
      </c>
      <c r="F15642" s="2">
        <v>147.1</v>
      </c>
    </row>
    <row r="15643" spans="1:6">
      <c r="A15643" s="2" t="s">
        <v>2204</v>
      </c>
      <c r="B15643" s="2">
        <v>4300004671</v>
      </c>
      <c r="C15643" s="2" t="s">
        <v>370</v>
      </c>
      <c r="D15643" s="2">
        <v>5037463</v>
      </c>
      <c r="E15643" s="2" t="s">
        <v>411</v>
      </c>
      <c r="F15643" s="2">
        <v>5291.73</v>
      </c>
    </row>
    <row r="15644" spans="1:6">
      <c r="A15644" s="2" t="s">
        <v>2204</v>
      </c>
      <c r="B15644" s="2">
        <v>4500075791</v>
      </c>
      <c r="C15644" s="2" t="s">
        <v>19</v>
      </c>
      <c r="D15644" s="2">
        <v>5000226</v>
      </c>
      <c r="E15644" s="2" t="s">
        <v>151</v>
      </c>
      <c r="F15644" s="2">
        <v>908.9</v>
      </c>
    </row>
    <row r="15645" spans="1:6">
      <c r="A15645" s="2" t="s">
        <v>2204</v>
      </c>
      <c r="B15645" s="2">
        <v>4500075963</v>
      </c>
      <c r="C15645" s="2" t="s">
        <v>107</v>
      </c>
      <c r="D15645" s="2">
        <v>5003634</v>
      </c>
      <c r="E15645" s="2" t="s">
        <v>662</v>
      </c>
      <c r="F15645" s="2">
        <v>575.41999999999996</v>
      </c>
    </row>
    <row r="15646" spans="1:6">
      <c r="A15646" s="2" t="s">
        <v>2204</v>
      </c>
      <c r="B15646" s="2">
        <v>4500076049</v>
      </c>
      <c r="C15646" s="2" t="s">
        <v>19</v>
      </c>
      <c r="D15646" s="2">
        <v>5024837</v>
      </c>
      <c r="E15646" s="2" t="s">
        <v>18</v>
      </c>
      <c r="F15646" s="2">
        <v>676.67</v>
      </c>
    </row>
    <row r="15647" spans="1:6">
      <c r="A15647" s="2" t="s">
        <v>2204</v>
      </c>
      <c r="B15647" s="2">
        <v>4500076058</v>
      </c>
      <c r="C15647" s="2" t="s">
        <v>107</v>
      </c>
      <c r="D15647" s="2">
        <v>5032000</v>
      </c>
      <c r="E15647" s="2" t="s">
        <v>2240</v>
      </c>
      <c r="F15647" s="2">
        <v>2316</v>
      </c>
    </row>
    <row r="15648" spans="1:6">
      <c r="A15648" s="2" t="s">
        <v>2204</v>
      </c>
      <c r="B15648" s="2">
        <v>4500076152</v>
      </c>
      <c r="C15648" s="2" t="s">
        <v>107</v>
      </c>
      <c r="D15648" s="2">
        <v>5000119</v>
      </c>
      <c r="E15648" s="2" t="s">
        <v>902</v>
      </c>
      <c r="F15648" s="2">
        <v>78.489999999999995</v>
      </c>
    </row>
    <row r="15649" spans="1:6">
      <c r="A15649" s="2" t="s">
        <v>2204</v>
      </c>
      <c r="B15649" s="2">
        <v>4500076175</v>
      </c>
      <c r="C15649" s="2" t="s">
        <v>209</v>
      </c>
      <c r="D15649" s="2">
        <v>5017484</v>
      </c>
      <c r="E15649" s="2" t="s">
        <v>2241</v>
      </c>
      <c r="F15649" s="2">
        <v>721.88</v>
      </c>
    </row>
    <row r="15650" spans="1:6">
      <c r="A15650" s="2" t="s">
        <v>2204</v>
      </c>
      <c r="B15650" s="2">
        <v>4500076267</v>
      </c>
      <c r="C15650" s="2" t="s">
        <v>209</v>
      </c>
      <c r="D15650" s="2">
        <v>5032000</v>
      </c>
      <c r="E15650" s="2" t="s">
        <v>2240</v>
      </c>
      <c r="F15650" s="2">
        <v>125</v>
      </c>
    </row>
    <row r="15651" spans="1:6">
      <c r="A15651" s="2" t="s">
        <v>2204</v>
      </c>
      <c r="B15651" s="2">
        <v>4500076484</v>
      </c>
      <c r="C15651" s="2" t="s">
        <v>19</v>
      </c>
      <c r="D15651" s="2">
        <v>5002223</v>
      </c>
      <c r="E15651" s="2" t="s">
        <v>2233</v>
      </c>
      <c r="F15651" s="2">
        <v>880.38</v>
      </c>
    </row>
    <row r="15652" spans="1:6">
      <c r="A15652" s="2" t="s">
        <v>2204</v>
      </c>
      <c r="B15652" s="2">
        <v>4500076527</v>
      </c>
      <c r="C15652" s="2" t="s">
        <v>56</v>
      </c>
      <c r="D15652" s="2">
        <v>5017301</v>
      </c>
      <c r="E15652" s="2" t="s">
        <v>1584</v>
      </c>
      <c r="F15652" s="2">
        <v>284.13</v>
      </c>
    </row>
    <row r="15653" spans="1:6">
      <c r="A15653" s="2" t="s">
        <v>2204</v>
      </c>
      <c r="B15653" s="2">
        <v>4500076569</v>
      </c>
      <c r="C15653" s="2" t="s">
        <v>19</v>
      </c>
      <c r="D15653" s="2">
        <v>5002223</v>
      </c>
      <c r="E15653" s="2" t="s">
        <v>2233</v>
      </c>
      <c r="F15653" s="2">
        <v>21.53</v>
      </c>
    </row>
    <row r="15654" spans="1:6">
      <c r="A15654" s="2" t="s">
        <v>2204</v>
      </c>
      <c r="B15654" s="2">
        <v>4500076731</v>
      </c>
      <c r="C15654" s="2" t="s">
        <v>82</v>
      </c>
      <c r="D15654" s="2">
        <v>5024409</v>
      </c>
      <c r="E15654" s="2" t="s">
        <v>2243</v>
      </c>
      <c r="F15654" s="2">
        <v>500</v>
      </c>
    </row>
    <row r="15655" spans="1:6">
      <c r="A15655" s="2" t="s">
        <v>2204</v>
      </c>
      <c r="B15655" s="2">
        <v>4500076861</v>
      </c>
      <c r="C15655" s="2" t="s">
        <v>155</v>
      </c>
      <c r="D15655" s="2">
        <v>5021512</v>
      </c>
      <c r="E15655" s="2" t="s">
        <v>2244</v>
      </c>
      <c r="F15655" s="2">
        <v>318.23</v>
      </c>
    </row>
    <row r="15656" spans="1:6">
      <c r="A15656" s="2" t="s">
        <v>2204</v>
      </c>
      <c r="B15656" s="2" t="s">
        <v>8119</v>
      </c>
      <c r="C15656" s="2" t="s">
        <v>152</v>
      </c>
      <c r="D15656" s="2">
        <v>5000011</v>
      </c>
      <c r="E15656" s="2" t="s">
        <v>983</v>
      </c>
      <c r="F15656" s="2">
        <v>91.63</v>
      </c>
    </row>
    <row r="15657" spans="1:6">
      <c r="A15657" s="2" t="s">
        <v>2204</v>
      </c>
      <c r="B15657" s="2" t="s">
        <v>8245</v>
      </c>
      <c r="C15657" s="2" t="s">
        <v>388</v>
      </c>
      <c r="D15657" s="2">
        <v>5008668</v>
      </c>
      <c r="E15657" s="2" t="s">
        <v>397</v>
      </c>
      <c r="F15657" s="2">
        <v>109</v>
      </c>
    </row>
    <row r="15658" spans="1:6">
      <c r="A15658" s="2" t="s">
        <v>2204</v>
      </c>
      <c r="B15658" s="2" t="s">
        <v>8245</v>
      </c>
      <c r="C15658" s="2" t="s">
        <v>141</v>
      </c>
      <c r="D15658" s="2">
        <v>5008668</v>
      </c>
      <c r="E15658" s="2" t="s">
        <v>397</v>
      </c>
      <c r="F15658" s="2">
        <v>640.53</v>
      </c>
    </row>
    <row r="15659" spans="1:6">
      <c r="A15659" s="2" t="s">
        <v>2204</v>
      </c>
      <c r="B15659" s="2" t="s">
        <v>8245</v>
      </c>
      <c r="C15659" s="2" t="s">
        <v>68</v>
      </c>
      <c r="D15659" s="2">
        <v>5008668</v>
      </c>
      <c r="E15659" s="2" t="s">
        <v>397</v>
      </c>
      <c r="F15659" s="2">
        <v>149.05000000000001</v>
      </c>
    </row>
    <row r="15660" spans="1:6">
      <c r="A15660" s="2" t="s">
        <v>2204</v>
      </c>
      <c r="B15660" s="2" t="s">
        <v>8245</v>
      </c>
      <c r="C15660" s="2" t="s">
        <v>56</v>
      </c>
      <c r="D15660" s="2">
        <v>5008668</v>
      </c>
      <c r="E15660" s="2" t="s">
        <v>397</v>
      </c>
      <c r="F15660" s="2">
        <v>403.03</v>
      </c>
    </row>
    <row r="15661" spans="1:6">
      <c r="A15661" s="2" t="s">
        <v>2204</v>
      </c>
      <c r="B15661" s="2" t="s">
        <v>8245</v>
      </c>
      <c r="C15661" s="2" t="s">
        <v>152</v>
      </c>
      <c r="D15661" s="2">
        <v>5008668</v>
      </c>
      <c r="E15661" s="2" t="s">
        <v>397</v>
      </c>
      <c r="F15661" s="2">
        <v>1250.99</v>
      </c>
    </row>
    <row r="15662" spans="1:6">
      <c r="A15662" s="2" t="s">
        <v>2204</v>
      </c>
      <c r="B15662" s="2"/>
      <c r="C15662" s="2" t="s">
        <v>388</v>
      </c>
      <c r="D15662" s="2">
        <v>5002348</v>
      </c>
      <c r="E15662" s="2" t="s">
        <v>387</v>
      </c>
      <c r="F15662" s="2">
        <v>491</v>
      </c>
    </row>
    <row r="15663" spans="1:6">
      <c r="A15663" s="2" t="s">
        <v>2204</v>
      </c>
      <c r="B15663" s="2"/>
      <c r="C15663" s="2" t="s">
        <v>1203</v>
      </c>
      <c r="D15663" s="2">
        <v>5003088</v>
      </c>
      <c r="E15663" s="2" t="s">
        <v>2607</v>
      </c>
      <c r="F15663" s="2">
        <v>313.12</v>
      </c>
    </row>
    <row r="15664" spans="1:6">
      <c r="A15664" s="2" t="s">
        <v>2204</v>
      </c>
      <c r="B15664" s="2"/>
      <c r="C15664" s="2" t="s">
        <v>1203</v>
      </c>
      <c r="D15664" s="2">
        <v>5017700</v>
      </c>
      <c r="E15664" s="2" t="s">
        <v>2913</v>
      </c>
      <c r="F15664" s="2">
        <v>350.88</v>
      </c>
    </row>
    <row r="15665" spans="1:6">
      <c r="A15665" s="2" t="s">
        <v>2204</v>
      </c>
      <c r="B15665" s="2"/>
      <c r="C15665" s="2" t="s">
        <v>594</v>
      </c>
      <c r="D15665" s="2">
        <v>5004522</v>
      </c>
      <c r="E15665" s="2" t="s">
        <v>3239</v>
      </c>
      <c r="F15665" s="2">
        <v>2310.54</v>
      </c>
    </row>
    <row r="15666" spans="1:6">
      <c r="A15666" s="2" t="s">
        <v>2204</v>
      </c>
      <c r="B15666" s="2"/>
      <c r="C15666" s="2" t="s">
        <v>1237</v>
      </c>
      <c r="D15666" s="2">
        <v>5018570</v>
      </c>
      <c r="E15666" s="2" t="s">
        <v>4054</v>
      </c>
      <c r="F15666" s="2">
        <v>219.08</v>
      </c>
    </row>
    <row r="15667" spans="1:6">
      <c r="A15667" s="2" t="s">
        <v>2204</v>
      </c>
      <c r="B15667" s="2"/>
      <c r="C15667" s="2" t="s">
        <v>107</v>
      </c>
      <c r="D15667" s="2">
        <v>5030346</v>
      </c>
      <c r="E15667" s="2" t="s">
        <v>8459</v>
      </c>
      <c r="F15667" s="2">
        <v>308.43</v>
      </c>
    </row>
    <row r="15668" spans="1:6">
      <c r="A15668" s="2" t="s">
        <v>2204</v>
      </c>
      <c r="B15668" s="2"/>
      <c r="C15668" s="2" t="s">
        <v>507</v>
      </c>
      <c r="D15668" s="2">
        <v>5012485</v>
      </c>
      <c r="E15668" s="2" t="s">
        <v>2389</v>
      </c>
      <c r="F15668" s="2">
        <v>35</v>
      </c>
    </row>
    <row r="15669" spans="1:6">
      <c r="A15669" s="2" t="s">
        <v>2204</v>
      </c>
      <c r="B15669" s="2"/>
      <c r="C15669" s="2" t="s">
        <v>152</v>
      </c>
      <c r="D15669" s="2">
        <v>5002309</v>
      </c>
      <c r="E15669" s="2" t="s">
        <v>8477</v>
      </c>
      <c r="F15669" s="2">
        <v>199</v>
      </c>
    </row>
    <row r="15670" spans="1:6">
      <c r="A15670" s="2" t="s">
        <v>2204</v>
      </c>
      <c r="B15670" s="2">
        <v>4300004557</v>
      </c>
      <c r="C15670" s="2" t="s">
        <v>17</v>
      </c>
      <c r="D15670" s="2">
        <v>5003093</v>
      </c>
      <c r="E15670" s="2" t="s">
        <v>2220</v>
      </c>
      <c r="F15670" s="2">
        <v>29500</v>
      </c>
    </row>
    <row r="15671" spans="1:6">
      <c r="A15671" s="2" t="s">
        <v>2204</v>
      </c>
      <c r="B15671" s="2">
        <v>4400013694</v>
      </c>
      <c r="C15671" s="2" t="s">
        <v>17</v>
      </c>
      <c r="D15671" s="2">
        <v>5003093</v>
      </c>
      <c r="E15671" s="2" t="s">
        <v>2220</v>
      </c>
      <c r="F15671" s="2">
        <v>44521</v>
      </c>
    </row>
    <row r="15672" spans="1:6">
      <c r="A15672" s="2" t="s">
        <v>2204</v>
      </c>
      <c r="B15672" s="2">
        <v>4400014094</v>
      </c>
      <c r="C15672" s="2" t="s">
        <v>15</v>
      </c>
      <c r="D15672" s="2">
        <v>5008636</v>
      </c>
      <c r="E15672" s="2" t="s">
        <v>2229</v>
      </c>
      <c r="F15672" s="2">
        <v>1414</v>
      </c>
    </row>
    <row r="15673" spans="1:6">
      <c r="A15673" s="2" t="s">
        <v>2204</v>
      </c>
      <c r="B15673" s="2">
        <v>4400014844</v>
      </c>
      <c r="C15673" s="2" t="s">
        <v>191</v>
      </c>
      <c r="D15673" s="2">
        <v>5001181</v>
      </c>
      <c r="E15673" s="2" t="s">
        <v>362</v>
      </c>
      <c r="F15673" s="2">
        <v>2271.66</v>
      </c>
    </row>
    <row r="15674" spans="1:6">
      <c r="A15674" s="2" t="s">
        <v>2204</v>
      </c>
      <c r="B15674" s="2">
        <v>4400015040</v>
      </c>
      <c r="C15674" s="2" t="s">
        <v>244</v>
      </c>
      <c r="D15674" s="2">
        <v>5000001</v>
      </c>
      <c r="E15674" s="2" t="s">
        <v>111</v>
      </c>
      <c r="F15674" s="2">
        <v>1200.24</v>
      </c>
    </row>
    <row r="15675" spans="1:6">
      <c r="A15675" s="2" t="s">
        <v>2204</v>
      </c>
      <c r="B15675" s="2">
        <v>4500076151</v>
      </c>
      <c r="C15675" s="2" t="s">
        <v>107</v>
      </c>
      <c r="D15675" s="2">
        <v>5000325</v>
      </c>
      <c r="E15675" s="2" t="s">
        <v>890</v>
      </c>
      <c r="F15675" s="2">
        <v>69.5</v>
      </c>
    </row>
    <row r="15676" spans="1:6">
      <c r="A15676" s="2" t="s">
        <v>2204</v>
      </c>
      <c r="B15676" s="2">
        <v>4500076862</v>
      </c>
      <c r="C15676" s="2" t="s">
        <v>107</v>
      </c>
      <c r="D15676" s="2">
        <v>5032000</v>
      </c>
      <c r="E15676" s="2" t="s">
        <v>2240</v>
      </c>
      <c r="F15676" s="2">
        <v>458</v>
      </c>
    </row>
    <row r="15677" spans="1:6">
      <c r="A15677" s="2" t="s">
        <v>2204</v>
      </c>
      <c r="B15677" s="2">
        <v>4500076871</v>
      </c>
      <c r="C15677" s="2" t="s">
        <v>19</v>
      </c>
      <c r="D15677" s="2">
        <v>5002223</v>
      </c>
      <c r="E15677" s="2" t="s">
        <v>2233</v>
      </c>
      <c r="F15677" s="2">
        <v>1039.67</v>
      </c>
    </row>
    <row r="15678" spans="1:6">
      <c r="A15678" s="2" t="s">
        <v>2204</v>
      </c>
      <c r="B15678" s="2" t="s">
        <v>8584</v>
      </c>
      <c r="C15678" s="2" t="s">
        <v>65</v>
      </c>
      <c r="D15678" s="2">
        <v>5000080</v>
      </c>
      <c r="E15678" s="2" t="s">
        <v>64</v>
      </c>
      <c r="F15678" s="2">
        <v>320</v>
      </c>
    </row>
    <row r="15679" spans="1:6">
      <c r="A15679" s="2" t="s">
        <v>2204</v>
      </c>
      <c r="B15679" s="2" t="s">
        <v>8720</v>
      </c>
      <c r="C15679" s="2" t="s">
        <v>107</v>
      </c>
      <c r="D15679" s="2">
        <v>5008668</v>
      </c>
      <c r="E15679" s="2" t="s">
        <v>397</v>
      </c>
      <c r="F15679" s="2">
        <v>72.95</v>
      </c>
    </row>
    <row r="15680" spans="1:6">
      <c r="A15680" s="2" t="s">
        <v>2204</v>
      </c>
      <c r="B15680" s="2" t="s">
        <v>8720</v>
      </c>
      <c r="C15680" s="2" t="s">
        <v>152</v>
      </c>
      <c r="D15680" s="2">
        <v>5008668</v>
      </c>
      <c r="E15680" s="2" t="s">
        <v>397</v>
      </c>
      <c r="F15680" s="2">
        <v>2811</v>
      </c>
    </row>
    <row r="15681" spans="1:6">
      <c r="A15681" s="2" t="s">
        <v>2250</v>
      </c>
      <c r="B15681" s="2"/>
      <c r="C15681" s="2" t="s">
        <v>271</v>
      </c>
      <c r="D15681" s="2">
        <v>5006025</v>
      </c>
      <c r="E15681" s="2" t="s">
        <v>2371</v>
      </c>
      <c r="F15681" s="2">
        <v>1910.46</v>
      </c>
    </row>
    <row r="15682" spans="1:6">
      <c r="A15682" s="2" t="s">
        <v>2250</v>
      </c>
      <c r="B15682" s="2"/>
      <c r="C15682" s="2" t="s">
        <v>183</v>
      </c>
      <c r="D15682" s="2">
        <v>5019193</v>
      </c>
      <c r="E15682" s="2" t="s">
        <v>2251</v>
      </c>
      <c r="F15682" s="2">
        <v>14322</v>
      </c>
    </row>
    <row r="15683" spans="1:6">
      <c r="A15683" s="2" t="s">
        <v>2250</v>
      </c>
      <c r="B15683" s="2"/>
      <c r="C15683" s="2" t="s">
        <v>183</v>
      </c>
      <c r="D15683" s="2">
        <v>5019243</v>
      </c>
      <c r="E15683" s="2" t="s">
        <v>2332</v>
      </c>
      <c r="F15683" s="2">
        <v>28305</v>
      </c>
    </row>
    <row r="15684" spans="1:6">
      <c r="A15684" s="2" t="s">
        <v>2250</v>
      </c>
      <c r="B15684" s="2"/>
      <c r="C15684" s="2" t="s">
        <v>183</v>
      </c>
      <c r="D15684" s="2">
        <v>5019259</v>
      </c>
      <c r="E15684" s="2" t="s">
        <v>2501</v>
      </c>
      <c r="F15684" s="2">
        <v>1422</v>
      </c>
    </row>
    <row r="15685" spans="1:6">
      <c r="A15685" s="2" t="s">
        <v>2250</v>
      </c>
      <c r="B15685" s="2"/>
      <c r="C15685" s="2" t="s">
        <v>1203</v>
      </c>
      <c r="D15685" s="2">
        <v>5000052</v>
      </c>
      <c r="E15685" s="2" t="s">
        <v>2562</v>
      </c>
      <c r="F15685" s="2">
        <v>1408.4</v>
      </c>
    </row>
    <row r="15686" spans="1:6">
      <c r="A15686" s="2" t="s">
        <v>2250</v>
      </c>
      <c r="B15686" s="2"/>
      <c r="C15686" s="2" t="s">
        <v>1203</v>
      </c>
      <c r="D15686" s="2">
        <v>5003122</v>
      </c>
      <c r="E15686" s="2" t="s">
        <v>2610</v>
      </c>
      <c r="F15686" s="2">
        <v>437.44</v>
      </c>
    </row>
    <row r="15687" spans="1:6">
      <c r="A15687" s="2" t="s">
        <v>2250</v>
      </c>
      <c r="B15687" s="2"/>
      <c r="C15687" s="2" t="s">
        <v>1203</v>
      </c>
      <c r="D15687" s="2">
        <v>5004356</v>
      </c>
      <c r="E15687" s="2" t="s">
        <v>2671</v>
      </c>
      <c r="F15687" s="2">
        <v>1935.39</v>
      </c>
    </row>
    <row r="15688" spans="1:6">
      <c r="A15688" s="2" t="s">
        <v>2250</v>
      </c>
      <c r="B15688" s="2"/>
      <c r="C15688" s="2" t="s">
        <v>1203</v>
      </c>
      <c r="D15688" s="2">
        <v>5017700</v>
      </c>
      <c r="E15688" s="2" t="s">
        <v>2913</v>
      </c>
      <c r="F15688" s="2">
        <v>7093.28</v>
      </c>
    </row>
    <row r="15689" spans="1:6">
      <c r="A15689" s="2" t="s">
        <v>2250</v>
      </c>
      <c r="B15689" s="2"/>
      <c r="C15689" s="2" t="s">
        <v>1203</v>
      </c>
      <c r="D15689" s="2">
        <v>5019201</v>
      </c>
      <c r="E15689" s="2" t="s">
        <v>2930</v>
      </c>
      <c r="F15689" s="2">
        <v>13495.44</v>
      </c>
    </row>
    <row r="15690" spans="1:6">
      <c r="A15690" s="2" t="s">
        <v>2250</v>
      </c>
      <c r="B15690" s="2"/>
      <c r="C15690" s="2" t="s">
        <v>1203</v>
      </c>
      <c r="D15690" s="2">
        <v>5028191</v>
      </c>
      <c r="E15690" s="2" t="s">
        <v>3043</v>
      </c>
      <c r="F15690" s="2">
        <v>1543.94</v>
      </c>
    </row>
    <row r="15691" spans="1:6">
      <c r="A15691" s="2" t="s">
        <v>2250</v>
      </c>
      <c r="B15691" s="2"/>
      <c r="C15691" s="2" t="s">
        <v>594</v>
      </c>
      <c r="D15691" s="2">
        <v>5002120</v>
      </c>
      <c r="E15691" s="2" t="s">
        <v>3194</v>
      </c>
      <c r="F15691" s="2">
        <v>11550</v>
      </c>
    </row>
    <row r="15692" spans="1:6">
      <c r="A15692" s="2" t="s">
        <v>2250</v>
      </c>
      <c r="B15692" s="2"/>
      <c r="C15692" s="2" t="s">
        <v>191</v>
      </c>
      <c r="D15692" s="2">
        <v>5002096</v>
      </c>
      <c r="E15692" s="2" t="s">
        <v>178</v>
      </c>
      <c r="F15692" s="2">
        <v>1778.95</v>
      </c>
    </row>
    <row r="15693" spans="1:6">
      <c r="A15693" s="2" t="s">
        <v>2250</v>
      </c>
      <c r="B15693" s="2"/>
      <c r="C15693" s="2" t="s">
        <v>125</v>
      </c>
      <c r="D15693" s="2">
        <v>5009575</v>
      </c>
      <c r="E15693" s="2" t="s">
        <v>574</v>
      </c>
      <c r="F15693" s="2">
        <v>2679.03</v>
      </c>
    </row>
    <row r="15694" spans="1:6">
      <c r="A15694" s="2" t="s">
        <v>2250</v>
      </c>
      <c r="B15694" s="2"/>
      <c r="C15694" s="2" t="s">
        <v>138</v>
      </c>
      <c r="D15694" s="2">
        <v>5002096</v>
      </c>
      <c r="E15694" s="2" t="s">
        <v>178</v>
      </c>
      <c r="F15694" s="2">
        <v>1435.12</v>
      </c>
    </row>
    <row r="15695" spans="1:6">
      <c r="A15695" s="2" t="s">
        <v>2250</v>
      </c>
      <c r="B15695" s="2"/>
      <c r="C15695" s="2" t="s">
        <v>832</v>
      </c>
      <c r="D15695" s="2">
        <v>5001930</v>
      </c>
      <c r="E15695" s="2" t="s">
        <v>201</v>
      </c>
      <c r="F15695" s="2">
        <v>332.57</v>
      </c>
    </row>
    <row r="15696" spans="1:6">
      <c r="A15696" s="2" t="s">
        <v>2250</v>
      </c>
      <c r="B15696" s="2"/>
      <c r="C15696" s="2" t="s">
        <v>13</v>
      </c>
      <c r="D15696" s="2">
        <v>5000003</v>
      </c>
      <c r="E15696" s="2" t="s">
        <v>892</v>
      </c>
      <c r="F15696" s="2">
        <v>3847.87</v>
      </c>
    </row>
    <row r="15697" spans="1:6">
      <c r="A15697" s="2" t="s">
        <v>2250</v>
      </c>
      <c r="B15697" s="2"/>
      <c r="C15697" s="2" t="s">
        <v>13</v>
      </c>
      <c r="D15697" s="2">
        <v>5008419</v>
      </c>
      <c r="E15697" s="2" t="s">
        <v>324</v>
      </c>
      <c r="F15697" s="2">
        <v>25096.61</v>
      </c>
    </row>
    <row r="15698" spans="1:6">
      <c r="A15698" s="2" t="s">
        <v>2250</v>
      </c>
      <c r="B15698" s="2"/>
      <c r="C15698" s="2" t="s">
        <v>13</v>
      </c>
      <c r="D15698" s="2" t="s">
        <v>4676</v>
      </c>
      <c r="E15698" s="2" t="s">
        <v>933</v>
      </c>
      <c r="F15698" s="2">
        <v>891.42</v>
      </c>
    </row>
    <row r="15699" spans="1:6">
      <c r="A15699" s="2" t="s">
        <v>2250</v>
      </c>
      <c r="B15699" s="2"/>
      <c r="C15699" s="2" t="s">
        <v>15</v>
      </c>
      <c r="D15699" s="2">
        <v>5005541</v>
      </c>
      <c r="E15699" s="2" t="s">
        <v>261</v>
      </c>
      <c r="F15699" s="2">
        <v>3449.94</v>
      </c>
    </row>
    <row r="15700" spans="1:6">
      <c r="A15700" s="2" t="s">
        <v>2250</v>
      </c>
      <c r="B15700" s="2"/>
      <c r="C15700" s="2" t="s">
        <v>49</v>
      </c>
      <c r="D15700" s="2">
        <v>5019182</v>
      </c>
      <c r="E15700" s="2" t="s">
        <v>163</v>
      </c>
      <c r="F15700" s="2">
        <v>5034</v>
      </c>
    </row>
    <row r="15701" spans="1:6">
      <c r="A15701" s="2" t="s">
        <v>2250</v>
      </c>
      <c r="B15701" s="2"/>
      <c r="C15701" s="2" t="s">
        <v>141</v>
      </c>
      <c r="D15701" s="2">
        <v>5017633</v>
      </c>
      <c r="E15701" s="2" t="s">
        <v>2910</v>
      </c>
      <c r="F15701" s="2">
        <v>804.42</v>
      </c>
    </row>
    <row r="15702" spans="1:6">
      <c r="A15702" s="2" t="s">
        <v>2250</v>
      </c>
      <c r="B15702" s="2"/>
      <c r="C15702" s="2" t="s">
        <v>43</v>
      </c>
      <c r="D15702" s="2">
        <v>5017633</v>
      </c>
      <c r="E15702" s="2" t="s">
        <v>2910</v>
      </c>
      <c r="F15702" s="2">
        <v>2664.36</v>
      </c>
    </row>
    <row r="15703" spans="1:6">
      <c r="A15703" s="2" t="s">
        <v>2250</v>
      </c>
      <c r="B15703" s="2"/>
      <c r="C15703" s="2" t="s">
        <v>68</v>
      </c>
      <c r="D15703" s="2">
        <v>5006603</v>
      </c>
      <c r="E15703" s="2" t="s">
        <v>986</v>
      </c>
      <c r="F15703" s="2">
        <v>288.72000000000003</v>
      </c>
    </row>
    <row r="15704" spans="1:6">
      <c r="A15704" s="2" t="s">
        <v>2250</v>
      </c>
      <c r="B15704" s="2"/>
      <c r="C15704" s="2" t="s">
        <v>68</v>
      </c>
      <c r="D15704" s="2">
        <v>5017633</v>
      </c>
      <c r="E15704" s="2" t="s">
        <v>2910</v>
      </c>
      <c r="F15704" s="2">
        <v>170.63</v>
      </c>
    </row>
    <row r="15705" spans="1:6">
      <c r="A15705" s="2" t="s">
        <v>2250</v>
      </c>
      <c r="B15705" s="2"/>
      <c r="C15705" s="2" t="s">
        <v>209</v>
      </c>
      <c r="D15705" s="2">
        <v>5017633</v>
      </c>
      <c r="E15705" s="2" t="s">
        <v>2910</v>
      </c>
      <c r="F15705" s="2">
        <v>405.94</v>
      </c>
    </row>
    <row r="15706" spans="1:6">
      <c r="A15706" s="2" t="s">
        <v>2250</v>
      </c>
      <c r="B15706" s="2"/>
      <c r="C15706" s="2" t="s">
        <v>304</v>
      </c>
      <c r="D15706" s="2">
        <v>5017633</v>
      </c>
      <c r="E15706" s="2" t="s">
        <v>2910</v>
      </c>
      <c r="F15706" s="2">
        <v>225.72</v>
      </c>
    </row>
    <row r="15707" spans="1:6">
      <c r="A15707" s="2" t="s">
        <v>2250</v>
      </c>
      <c r="B15707" s="2"/>
      <c r="C15707" s="2" t="s">
        <v>56</v>
      </c>
      <c r="D15707" s="2">
        <v>5017633</v>
      </c>
      <c r="E15707" s="2" t="s">
        <v>2910</v>
      </c>
      <c r="F15707" s="2">
        <v>1797.67</v>
      </c>
    </row>
    <row r="15708" spans="1:6">
      <c r="A15708" s="2" t="s">
        <v>2250</v>
      </c>
      <c r="B15708" s="2"/>
      <c r="C15708" s="2" t="s">
        <v>45</v>
      </c>
      <c r="D15708" s="2">
        <v>5000129</v>
      </c>
      <c r="E15708" s="2" t="s">
        <v>84</v>
      </c>
      <c r="F15708" s="2">
        <v>1231.83</v>
      </c>
    </row>
    <row r="15709" spans="1:6">
      <c r="A15709" s="2" t="s">
        <v>2250</v>
      </c>
      <c r="B15709" s="2"/>
      <c r="C15709" s="2" t="s">
        <v>82</v>
      </c>
      <c r="D15709" s="2">
        <v>5005839</v>
      </c>
      <c r="E15709" s="2" t="s">
        <v>4586</v>
      </c>
      <c r="F15709" s="2">
        <v>360</v>
      </c>
    </row>
    <row r="15710" spans="1:6">
      <c r="A15710" s="2" t="s">
        <v>2250</v>
      </c>
      <c r="B15710" s="2"/>
      <c r="C15710" s="2" t="s">
        <v>507</v>
      </c>
      <c r="D15710" s="2">
        <v>5010899</v>
      </c>
      <c r="E15710" s="2" t="s">
        <v>5003</v>
      </c>
      <c r="F15710" s="2">
        <v>3696</v>
      </c>
    </row>
    <row r="15711" spans="1:6">
      <c r="A15711" s="2" t="s">
        <v>2250</v>
      </c>
      <c r="B15711" s="2"/>
      <c r="C15711" s="2" t="s">
        <v>507</v>
      </c>
      <c r="D15711" s="2">
        <v>5027581</v>
      </c>
      <c r="E15711" s="2" t="s">
        <v>2391</v>
      </c>
      <c r="F15711" s="2">
        <v>735</v>
      </c>
    </row>
    <row r="15712" spans="1:6">
      <c r="A15712" s="2" t="s">
        <v>2250</v>
      </c>
      <c r="B15712" s="2"/>
      <c r="C15712" s="2" t="s">
        <v>60</v>
      </c>
      <c r="D15712" s="2">
        <v>5010899</v>
      </c>
      <c r="E15712" s="2" t="s">
        <v>5003</v>
      </c>
      <c r="F15712" s="2">
        <v>22423.25</v>
      </c>
    </row>
    <row r="15713" spans="1:6">
      <c r="A15713" s="2" t="s">
        <v>2250</v>
      </c>
      <c r="B15713" s="2"/>
      <c r="C15713" s="2" t="s">
        <v>60</v>
      </c>
      <c r="D15713" s="2">
        <v>5017633</v>
      </c>
      <c r="E15713" s="2" t="s">
        <v>2910</v>
      </c>
      <c r="F15713" s="2">
        <v>85</v>
      </c>
    </row>
    <row r="15714" spans="1:6">
      <c r="A15714" s="2" t="s">
        <v>2250</v>
      </c>
      <c r="B15714" s="2"/>
      <c r="C15714" s="2" t="s">
        <v>94</v>
      </c>
      <c r="D15714" s="2">
        <v>5000237</v>
      </c>
      <c r="E15714" s="2" t="s">
        <v>98</v>
      </c>
      <c r="F15714" s="2">
        <v>1067.1600000000001</v>
      </c>
    </row>
    <row r="15715" spans="1:6">
      <c r="A15715" s="2" t="s">
        <v>2250</v>
      </c>
      <c r="B15715" s="2"/>
      <c r="C15715" s="2" t="s">
        <v>94</v>
      </c>
      <c r="D15715" s="2">
        <v>5001899</v>
      </c>
      <c r="E15715" s="2" t="s">
        <v>329</v>
      </c>
      <c r="F15715" s="2">
        <v>658.07</v>
      </c>
    </row>
    <row r="15716" spans="1:6">
      <c r="A15716" s="2" t="s">
        <v>2250</v>
      </c>
      <c r="B15716" s="2"/>
      <c r="C15716" s="2" t="s">
        <v>94</v>
      </c>
      <c r="D15716" s="2">
        <v>5006466</v>
      </c>
      <c r="E15716" s="2" t="s">
        <v>99</v>
      </c>
      <c r="F15716" s="2">
        <v>7942.33</v>
      </c>
    </row>
    <row r="15717" spans="1:6">
      <c r="A15717" s="2" t="s">
        <v>2250</v>
      </c>
      <c r="B15717" s="2"/>
      <c r="C15717" s="2" t="s">
        <v>94</v>
      </c>
      <c r="D15717" s="2">
        <v>5017633</v>
      </c>
      <c r="E15717" s="2" t="s">
        <v>2910</v>
      </c>
      <c r="F15717" s="2">
        <v>494.75</v>
      </c>
    </row>
    <row r="15718" spans="1:6">
      <c r="A15718" s="2" t="s">
        <v>2250</v>
      </c>
      <c r="B15718" s="2"/>
      <c r="C15718" s="2" t="s">
        <v>399</v>
      </c>
      <c r="D15718" s="2">
        <v>5007788</v>
      </c>
      <c r="E15718" s="2" t="s">
        <v>5039</v>
      </c>
      <c r="F15718" s="2">
        <v>941.39</v>
      </c>
    </row>
    <row r="15719" spans="1:6">
      <c r="A15719" s="2" t="s">
        <v>2250</v>
      </c>
      <c r="B15719" s="2"/>
      <c r="C15719" s="2" t="s">
        <v>399</v>
      </c>
      <c r="D15719" s="2">
        <v>5017633</v>
      </c>
      <c r="E15719" s="2" t="s">
        <v>2910</v>
      </c>
      <c r="F15719" s="2">
        <v>280.70999999999998</v>
      </c>
    </row>
    <row r="15720" spans="1:6">
      <c r="A15720" s="2" t="s">
        <v>2250</v>
      </c>
      <c r="B15720" s="2">
        <v>4400012693</v>
      </c>
      <c r="C15720" s="2" t="s">
        <v>13</v>
      </c>
      <c r="D15720" s="2">
        <v>5000003</v>
      </c>
      <c r="E15720" s="2" t="s">
        <v>892</v>
      </c>
      <c r="F15720" s="2">
        <v>440.26</v>
      </c>
    </row>
    <row r="15721" spans="1:6">
      <c r="A15721" s="2" t="s">
        <v>2250</v>
      </c>
      <c r="B15721" s="2">
        <v>4400012697</v>
      </c>
      <c r="C15721" s="2" t="s">
        <v>1203</v>
      </c>
      <c r="D15721" s="2">
        <v>5000172</v>
      </c>
      <c r="E15721" s="2" t="s">
        <v>83</v>
      </c>
      <c r="F15721" s="2">
        <v>156.35</v>
      </c>
    </row>
    <row r="15722" spans="1:6">
      <c r="A15722" s="2" t="s">
        <v>2250</v>
      </c>
      <c r="B15722" s="2">
        <v>4400012699</v>
      </c>
      <c r="C15722" s="2" t="s">
        <v>3360</v>
      </c>
      <c r="D15722" s="2">
        <v>5014263</v>
      </c>
      <c r="E15722" s="2" t="s">
        <v>3426</v>
      </c>
      <c r="F15722" s="2">
        <v>14323.85</v>
      </c>
    </row>
    <row r="15723" spans="1:6">
      <c r="A15723" s="2" t="s">
        <v>2250</v>
      </c>
      <c r="B15723" s="2">
        <v>4400012699</v>
      </c>
      <c r="C15723" s="2" t="s">
        <v>1237</v>
      </c>
      <c r="D15723" s="2">
        <v>5014263</v>
      </c>
      <c r="E15723" s="2" t="s">
        <v>3426</v>
      </c>
      <c r="F15723" s="2">
        <v>2067.1799999999998</v>
      </c>
    </row>
    <row r="15724" spans="1:6">
      <c r="A15724" s="2" t="s">
        <v>2250</v>
      </c>
      <c r="B15724" s="2">
        <v>4400012700</v>
      </c>
      <c r="C15724" s="2" t="s">
        <v>68</v>
      </c>
      <c r="D15724" s="2">
        <v>5014854</v>
      </c>
      <c r="E15724" s="2" t="s">
        <v>724</v>
      </c>
      <c r="F15724" s="2">
        <v>1347.56</v>
      </c>
    </row>
    <row r="15725" spans="1:6">
      <c r="A15725" s="2" t="s">
        <v>2250</v>
      </c>
      <c r="B15725" s="2">
        <v>4400012701</v>
      </c>
      <c r="C15725" s="2" t="s">
        <v>56</v>
      </c>
      <c r="D15725" s="2">
        <v>5001171</v>
      </c>
      <c r="E15725" s="2" t="s">
        <v>196</v>
      </c>
      <c r="F15725" s="2">
        <v>-646.04999999999995</v>
      </c>
    </row>
    <row r="15726" spans="1:6">
      <c r="A15726" s="2" t="s">
        <v>2250</v>
      </c>
      <c r="B15726" s="2">
        <v>4400012702</v>
      </c>
      <c r="C15726" s="2" t="s">
        <v>19</v>
      </c>
      <c r="D15726" s="2">
        <v>5019561</v>
      </c>
      <c r="E15726" s="2" t="s">
        <v>5274</v>
      </c>
      <c r="F15726" s="2">
        <v>382.27</v>
      </c>
    </row>
    <row r="15727" spans="1:6">
      <c r="A15727" s="2" t="s">
        <v>2250</v>
      </c>
      <c r="B15727" s="2">
        <v>4500073772</v>
      </c>
      <c r="C15727" s="2" t="s">
        <v>107</v>
      </c>
      <c r="D15727" s="2">
        <v>5006042</v>
      </c>
      <c r="E15727" s="2" t="s">
        <v>605</v>
      </c>
      <c r="F15727" s="2">
        <v>16294.56</v>
      </c>
    </row>
    <row r="15728" spans="1:6">
      <c r="A15728" s="2" t="s">
        <v>2250</v>
      </c>
      <c r="B15728" s="2">
        <v>4500073775</v>
      </c>
      <c r="C15728" s="2" t="s">
        <v>107</v>
      </c>
      <c r="D15728" s="2">
        <v>5000059</v>
      </c>
      <c r="E15728" s="2" t="s">
        <v>62</v>
      </c>
      <c r="F15728" s="2">
        <v>14716.25</v>
      </c>
    </row>
    <row r="15729" spans="1:6">
      <c r="A15729" s="2" t="s">
        <v>2250</v>
      </c>
      <c r="B15729" s="2">
        <v>4500073776</v>
      </c>
      <c r="C15729" s="2" t="s">
        <v>107</v>
      </c>
      <c r="D15729" s="2">
        <v>5029396</v>
      </c>
      <c r="E15729" s="2" t="s">
        <v>1879</v>
      </c>
      <c r="F15729" s="2">
        <v>37143.4</v>
      </c>
    </row>
    <row r="15730" spans="1:6">
      <c r="A15730" s="2" t="s">
        <v>2250</v>
      </c>
      <c r="B15730" s="2">
        <v>4500073778</v>
      </c>
      <c r="C15730" s="2" t="s">
        <v>107</v>
      </c>
      <c r="D15730" s="2">
        <v>5001930</v>
      </c>
      <c r="E15730" s="2" t="s">
        <v>201</v>
      </c>
      <c r="F15730" s="2">
        <v>17857.560000000001</v>
      </c>
    </row>
    <row r="15731" spans="1:6">
      <c r="A15731" s="2" t="s">
        <v>2250</v>
      </c>
      <c r="B15731" s="2">
        <v>4500073779</v>
      </c>
      <c r="C15731" s="2" t="s">
        <v>107</v>
      </c>
      <c r="D15731" s="2">
        <v>5000078</v>
      </c>
      <c r="E15731" s="2" t="s">
        <v>104</v>
      </c>
      <c r="F15731" s="2">
        <v>31000.7</v>
      </c>
    </row>
    <row r="15732" spans="1:6">
      <c r="A15732" s="2" t="s">
        <v>2250</v>
      </c>
      <c r="B15732" s="2">
        <v>4500073792</v>
      </c>
      <c r="C15732" s="2" t="s">
        <v>107</v>
      </c>
      <c r="D15732" s="2">
        <v>5000078</v>
      </c>
      <c r="E15732" s="2" t="s">
        <v>104</v>
      </c>
      <c r="F15732" s="2">
        <v>2936.71</v>
      </c>
    </row>
    <row r="15733" spans="1:6">
      <c r="A15733" s="2" t="s">
        <v>2250</v>
      </c>
      <c r="B15733" s="2">
        <v>4500074143</v>
      </c>
      <c r="C15733" s="2" t="s">
        <v>107</v>
      </c>
      <c r="D15733" s="2">
        <v>5009861</v>
      </c>
      <c r="E15733" s="2" t="s">
        <v>970</v>
      </c>
      <c r="F15733" s="2">
        <v>6575.04</v>
      </c>
    </row>
    <row r="15734" spans="1:6">
      <c r="A15734" s="2" t="s">
        <v>2250</v>
      </c>
      <c r="B15734" s="2">
        <v>4500074177</v>
      </c>
      <c r="C15734" s="2" t="s">
        <v>107</v>
      </c>
      <c r="D15734" s="2">
        <v>5000078</v>
      </c>
      <c r="E15734" s="2" t="s">
        <v>104</v>
      </c>
      <c r="F15734" s="2">
        <v>77125.52</v>
      </c>
    </row>
    <row r="15735" spans="1:6">
      <c r="A15735" s="2" t="s">
        <v>2250</v>
      </c>
      <c r="B15735" s="2">
        <v>4500074178</v>
      </c>
      <c r="C15735" s="2" t="s">
        <v>107</v>
      </c>
      <c r="D15735" s="2">
        <v>5000078</v>
      </c>
      <c r="E15735" s="2" t="s">
        <v>104</v>
      </c>
      <c r="F15735" s="2">
        <v>13295.44</v>
      </c>
    </row>
    <row r="15736" spans="1:6">
      <c r="A15736" s="2" t="s">
        <v>2250</v>
      </c>
      <c r="B15736" s="2">
        <v>4500074179</v>
      </c>
      <c r="C15736" s="2" t="s">
        <v>107</v>
      </c>
      <c r="D15736" s="2">
        <v>5000078</v>
      </c>
      <c r="E15736" s="2" t="s">
        <v>104</v>
      </c>
      <c r="F15736" s="2">
        <v>11075.69</v>
      </c>
    </row>
    <row r="15737" spans="1:6">
      <c r="A15737" s="2" t="s">
        <v>2250</v>
      </c>
      <c r="B15737" s="2">
        <v>4500074185</v>
      </c>
      <c r="C15737" s="2" t="s">
        <v>141</v>
      </c>
      <c r="D15737" s="2">
        <v>5003035</v>
      </c>
      <c r="E15737" s="2" t="s">
        <v>145</v>
      </c>
      <c r="F15737" s="2">
        <v>5602.6</v>
      </c>
    </row>
    <row r="15738" spans="1:6">
      <c r="A15738" s="2" t="s">
        <v>2250</v>
      </c>
      <c r="B15738" s="2">
        <v>4500074204</v>
      </c>
      <c r="C15738" s="2" t="s">
        <v>141</v>
      </c>
      <c r="D15738" s="2">
        <v>5001930</v>
      </c>
      <c r="E15738" s="2" t="s">
        <v>201</v>
      </c>
      <c r="F15738" s="2">
        <v>1513.14</v>
      </c>
    </row>
    <row r="15739" spans="1:6">
      <c r="A15739" s="2" t="s">
        <v>2250</v>
      </c>
      <c r="B15739" s="2">
        <v>4500074205</v>
      </c>
      <c r="C15739" s="2" t="s">
        <v>68</v>
      </c>
      <c r="D15739" s="2">
        <v>5030683</v>
      </c>
      <c r="E15739" s="2" t="s">
        <v>5336</v>
      </c>
      <c r="F15739" s="2">
        <v>842.28</v>
      </c>
    </row>
    <row r="15740" spans="1:6">
      <c r="A15740" s="2" t="s">
        <v>2250</v>
      </c>
      <c r="B15740" s="2"/>
      <c r="C15740" s="2" t="s">
        <v>388</v>
      </c>
      <c r="D15740" s="2">
        <v>5006241</v>
      </c>
      <c r="E15740" s="2" t="s">
        <v>2357</v>
      </c>
      <c r="F15740" s="2">
        <v>1853.77</v>
      </c>
    </row>
    <row r="15741" spans="1:6">
      <c r="A15741" s="2" t="s">
        <v>2250</v>
      </c>
      <c r="B15741" s="2"/>
      <c r="C15741" s="2" t="s">
        <v>271</v>
      </c>
      <c r="D15741" s="2">
        <v>5017633</v>
      </c>
      <c r="E15741" s="2" t="s">
        <v>2910</v>
      </c>
      <c r="F15741" s="2">
        <v>300</v>
      </c>
    </row>
    <row r="15742" spans="1:6">
      <c r="A15742" s="2" t="s">
        <v>2250</v>
      </c>
      <c r="B15742" s="2"/>
      <c r="C15742" s="2" t="s">
        <v>271</v>
      </c>
      <c r="D15742" s="2" t="s">
        <v>5695</v>
      </c>
      <c r="E15742" s="2" t="s">
        <v>5696</v>
      </c>
      <c r="F15742" s="2">
        <v>17318.41</v>
      </c>
    </row>
    <row r="15743" spans="1:6">
      <c r="A15743" s="2" t="s">
        <v>2250</v>
      </c>
      <c r="B15743" s="2"/>
      <c r="C15743" s="2" t="s">
        <v>183</v>
      </c>
      <c r="D15743" s="2">
        <v>5019195</v>
      </c>
      <c r="E15743" s="2" t="s">
        <v>2335</v>
      </c>
      <c r="F15743" s="2">
        <v>4837.5</v>
      </c>
    </row>
    <row r="15744" spans="1:6">
      <c r="A15744" s="2" t="s">
        <v>2250</v>
      </c>
      <c r="B15744" s="2"/>
      <c r="C15744" s="2" t="s">
        <v>1203</v>
      </c>
      <c r="D15744" s="2">
        <v>5000172</v>
      </c>
      <c r="E15744" s="2" t="s">
        <v>83</v>
      </c>
      <c r="F15744" s="2">
        <v>871.5</v>
      </c>
    </row>
    <row r="15745" spans="1:6">
      <c r="A15745" s="2" t="s">
        <v>2250</v>
      </c>
      <c r="B15745" s="2"/>
      <c r="C15745" s="2" t="s">
        <v>1203</v>
      </c>
      <c r="D15745" s="2">
        <v>5000243</v>
      </c>
      <c r="E15745" s="2" t="s">
        <v>2567</v>
      </c>
      <c r="F15745" s="2">
        <v>561.96</v>
      </c>
    </row>
    <row r="15746" spans="1:6">
      <c r="A15746" s="2" t="s">
        <v>2250</v>
      </c>
      <c r="B15746" s="2"/>
      <c r="C15746" s="2" t="s">
        <v>1203</v>
      </c>
      <c r="D15746" s="2">
        <v>5004527</v>
      </c>
      <c r="E15746" s="2" t="s">
        <v>2678</v>
      </c>
      <c r="F15746" s="2">
        <v>9863.6299999999992</v>
      </c>
    </row>
    <row r="15747" spans="1:6">
      <c r="A15747" s="2" t="s">
        <v>2250</v>
      </c>
      <c r="B15747" s="2"/>
      <c r="C15747" s="2" t="s">
        <v>1203</v>
      </c>
      <c r="D15747" s="2">
        <v>5012018</v>
      </c>
      <c r="E15747" s="2" t="s">
        <v>5783</v>
      </c>
      <c r="F15747" s="2">
        <v>279.64</v>
      </c>
    </row>
    <row r="15748" spans="1:6">
      <c r="A15748" s="2" t="s">
        <v>2250</v>
      </c>
      <c r="B15748" s="2"/>
      <c r="C15748" s="2" t="s">
        <v>1203</v>
      </c>
      <c r="D15748" s="2">
        <v>5015613</v>
      </c>
      <c r="E15748" s="2" t="s">
        <v>2864</v>
      </c>
      <c r="F15748" s="2">
        <v>676.46</v>
      </c>
    </row>
    <row r="15749" spans="1:6">
      <c r="A15749" s="2" t="s">
        <v>2250</v>
      </c>
      <c r="B15749" s="2"/>
      <c r="C15749" s="2" t="s">
        <v>594</v>
      </c>
      <c r="D15749" s="2">
        <v>5005829</v>
      </c>
      <c r="E15749" s="2" t="s">
        <v>3245</v>
      </c>
      <c r="F15749" s="2">
        <v>900</v>
      </c>
    </row>
    <row r="15750" spans="1:6">
      <c r="A15750" s="2" t="s">
        <v>2250</v>
      </c>
      <c r="B15750" s="2"/>
      <c r="C15750" s="2" t="s">
        <v>3360</v>
      </c>
      <c r="D15750" s="2">
        <v>5014263</v>
      </c>
      <c r="E15750" s="2" t="s">
        <v>3426</v>
      </c>
      <c r="F15750" s="2">
        <v>29749.4</v>
      </c>
    </row>
    <row r="15751" spans="1:6">
      <c r="A15751" s="2" t="s">
        <v>2250</v>
      </c>
      <c r="B15751" s="2"/>
      <c r="C15751" s="2" t="s">
        <v>1237</v>
      </c>
      <c r="D15751" s="2">
        <v>5014263</v>
      </c>
      <c r="E15751" s="2" t="s">
        <v>3426</v>
      </c>
      <c r="F15751" s="2">
        <v>12188.51</v>
      </c>
    </row>
    <row r="15752" spans="1:6">
      <c r="A15752" s="2" t="s">
        <v>2250</v>
      </c>
      <c r="B15752" s="2"/>
      <c r="C15752" s="2" t="s">
        <v>86</v>
      </c>
      <c r="D15752" s="2">
        <v>5006025</v>
      </c>
      <c r="E15752" s="2" t="s">
        <v>2371</v>
      </c>
      <c r="F15752" s="2">
        <v>3507.91</v>
      </c>
    </row>
    <row r="15753" spans="1:6">
      <c r="A15753" s="2" t="s">
        <v>2250</v>
      </c>
      <c r="B15753" s="2"/>
      <c r="C15753" s="2" t="s">
        <v>86</v>
      </c>
      <c r="D15753" s="2" t="s">
        <v>5695</v>
      </c>
      <c r="E15753" s="2" t="s">
        <v>5696</v>
      </c>
      <c r="F15753" s="2">
        <v>237.6</v>
      </c>
    </row>
    <row r="15754" spans="1:6">
      <c r="A15754" s="2" t="s">
        <v>2250</v>
      </c>
      <c r="B15754" s="2"/>
      <c r="C15754" s="2" t="s">
        <v>65</v>
      </c>
      <c r="D15754" s="2">
        <v>5000080</v>
      </c>
      <c r="E15754" s="2" t="s">
        <v>64</v>
      </c>
      <c r="F15754" s="2">
        <v>128</v>
      </c>
    </row>
    <row r="15755" spans="1:6">
      <c r="A15755" s="2" t="s">
        <v>2250</v>
      </c>
      <c r="B15755" s="2"/>
      <c r="C15755" s="2" t="s">
        <v>65</v>
      </c>
      <c r="D15755" s="2">
        <v>5010899</v>
      </c>
      <c r="E15755" s="2" t="s">
        <v>5003</v>
      </c>
      <c r="F15755" s="2">
        <v>100</v>
      </c>
    </row>
    <row r="15756" spans="1:6">
      <c r="A15756" s="2" t="s">
        <v>2250</v>
      </c>
      <c r="B15756" s="2"/>
      <c r="C15756" s="2" t="s">
        <v>68</v>
      </c>
      <c r="D15756" s="2">
        <v>5000070</v>
      </c>
      <c r="E15756" s="2" t="s">
        <v>85</v>
      </c>
      <c r="F15756" s="2">
        <v>1499.65</v>
      </c>
    </row>
    <row r="15757" spans="1:6">
      <c r="A15757" s="2" t="s">
        <v>2250</v>
      </c>
      <c r="B15757" s="2"/>
      <c r="C15757" s="2" t="s">
        <v>68</v>
      </c>
      <c r="D15757" s="2">
        <v>5014854</v>
      </c>
      <c r="E15757" s="2" t="s">
        <v>724</v>
      </c>
      <c r="F15757" s="2">
        <v>2758.88</v>
      </c>
    </row>
    <row r="15758" spans="1:6">
      <c r="A15758" s="2" t="s">
        <v>2250</v>
      </c>
      <c r="B15758" s="2"/>
      <c r="C15758" s="2" t="s">
        <v>56</v>
      </c>
      <c r="D15758" s="2">
        <v>5005976</v>
      </c>
      <c r="E15758" s="2" t="s">
        <v>2342</v>
      </c>
      <c r="F15758" s="2">
        <v>109.49</v>
      </c>
    </row>
    <row r="15759" spans="1:6">
      <c r="A15759" s="2" t="s">
        <v>2250</v>
      </c>
      <c r="B15759" s="2"/>
      <c r="C15759" s="2" t="s">
        <v>507</v>
      </c>
      <c r="D15759" s="2">
        <v>5005903</v>
      </c>
      <c r="E15759" s="2" t="s">
        <v>276</v>
      </c>
      <c r="F15759" s="2">
        <v>35</v>
      </c>
    </row>
    <row r="15760" spans="1:6">
      <c r="A15760" s="2" t="s">
        <v>2250</v>
      </c>
      <c r="B15760" s="2"/>
      <c r="C15760" s="2" t="s">
        <v>507</v>
      </c>
      <c r="D15760" s="2">
        <v>5007976</v>
      </c>
      <c r="E15760" s="2" t="s">
        <v>186</v>
      </c>
      <c r="F15760" s="2">
        <v>140</v>
      </c>
    </row>
    <row r="15761" spans="1:6">
      <c r="A15761" s="2" t="s">
        <v>2250</v>
      </c>
      <c r="B15761" s="2"/>
      <c r="C15761" s="2" t="s">
        <v>60</v>
      </c>
      <c r="D15761" s="2">
        <v>5001596</v>
      </c>
      <c r="E15761" s="2" t="s">
        <v>89</v>
      </c>
      <c r="F15761" s="2">
        <v>1268</v>
      </c>
    </row>
    <row r="15762" spans="1:6">
      <c r="A15762" s="2" t="s">
        <v>2250</v>
      </c>
      <c r="B15762" s="2"/>
      <c r="C15762" s="2" t="s">
        <v>183</v>
      </c>
      <c r="D15762" s="2">
        <v>5019196</v>
      </c>
      <c r="E15762" s="2" t="s">
        <v>6684</v>
      </c>
      <c r="F15762" s="2">
        <v>7245</v>
      </c>
    </row>
    <row r="15763" spans="1:6">
      <c r="A15763" s="2" t="s">
        <v>2250</v>
      </c>
      <c r="B15763" s="2"/>
      <c r="C15763" s="2" t="s">
        <v>1203</v>
      </c>
      <c r="D15763" s="2">
        <v>5026610</v>
      </c>
      <c r="E15763" s="2" t="s">
        <v>5813</v>
      </c>
      <c r="F15763" s="2">
        <v>452.56</v>
      </c>
    </row>
    <row r="15764" spans="1:6">
      <c r="A15764" s="2" t="s">
        <v>2250</v>
      </c>
      <c r="B15764" s="2"/>
      <c r="C15764" s="2" t="s">
        <v>1203</v>
      </c>
      <c r="D15764" s="2">
        <v>5032961</v>
      </c>
      <c r="E15764" s="2" t="s">
        <v>3106</v>
      </c>
      <c r="F15764" s="2">
        <v>469.68</v>
      </c>
    </row>
    <row r="15765" spans="1:6">
      <c r="A15765" s="2" t="s">
        <v>2250</v>
      </c>
      <c r="B15765" s="2"/>
      <c r="C15765" s="2" t="s">
        <v>138</v>
      </c>
      <c r="D15765" s="2">
        <v>5017633</v>
      </c>
      <c r="E15765" s="2" t="s">
        <v>2910</v>
      </c>
      <c r="F15765" s="2">
        <v>100.71</v>
      </c>
    </row>
    <row r="15766" spans="1:6">
      <c r="A15766" s="2" t="s">
        <v>2250</v>
      </c>
      <c r="B15766" s="2"/>
      <c r="C15766" s="2" t="s">
        <v>86</v>
      </c>
      <c r="D15766" s="2">
        <v>5022395</v>
      </c>
      <c r="E15766" s="2" t="s">
        <v>6948</v>
      </c>
      <c r="F15766" s="2">
        <v>17.16</v>
      </c>
    </row>
    <row r="15767" spans="1:6">
      <c r="A15767" s="2" t="s">
        <v>2250</v>
      </c>
      <c r="B15767" s="2"/>
      <c r="C15767" s="2" t="s">
        <v>832</v>
      </c>
      <c r="D15767" s="2">
        <v>5003593</v>
      </c>
      <c r="E15767" s="2" t="s">
        <v>136</v>
      </c>
      <c r="F15767" s="2">
        <v>955.4</v>
      </c>
    </row>
    <row r="15768" spans="1:6">
      <c r="A15768" s="2" t="s">
        <v>2250</v>
      </c>
      <c r="B15768" s="2"/>
      <c r="C15768" s="2" t="s">
        <v>13</v>
      </c>
      <c r="D15768" s="2">
        <v>5018736</v>
      </c>
      <c r="E15768" s="2" t="s">
        <v>324</v>
      </c>
      <c r="F15768" s="2">
        <v>5172.42</v>
      </c>
    </row>
    <row r="15769" spans="1:6">
      <c r="A15769" s="2" t="s">
        <v>2250</v>
      </c>
      <c r="B15769" s="2"/>
      <c r="C15769" s="2" t="s">
        <v>370</v>
      </c>
      <c r="D15769" s="2">
        <v>5000081</v>
      </c>
      <c r="E15769" s="2" t="s">
        <v>369</v>
      </c>
      <c r="F15769" s="2">
        <v>658</v>
      </c>
    </row>
    <row r="15770" spans="1:6">
      <c r="A15770" s="2" t="s">
        <v>2250</v>
      </c>
      <c r="B15770" s="2"/>
      <c r="C15770" s="2" t="s">
        <v>222</v>
      </c>
      <c r="D15770" s="2">
        <v>5016270</v>
      </c>
      <c r="E15770" s="2" t="s">
        <v>221</v>
      </c>
      <c r="F15770" s="2">
        <v>9525</v>
      </c>
    </row>
    <row r="15771" spans="1:6">
      <c r="A15771" s="2" t="s">
        <v>2250</v>
      </c>
      <c r="B15771" s="2"/>
      <c r="C15771" s="2" t="s">
        <v>56</v>
      </c>
      <c r="D15771" s="2">
        <v>5001171</v>
      </c>
      <c r="E15771" s="2" t="s">
        <v>196</v>
      </c>
      <c r="F15771" s="2">
        <v>225.18</v>
      </c>
    </row>
    <row r="15772" spans="1:6">
      <c r="A15772" s="2" t="s">
        <v>2250</v>
      </c>
      <c r="B15772" s="2"/>
      <c r="C15772" s="2" t="s">
        <v>19</v>
      </c>
      <c r="D15772" s="2">
        <v>5019561</v>
      </c>
      <c r="E15772" s="2" t="s">
        <v>5274</v>
      </c>
      <c r="F15772" s="2">
        <v>2010.74</v>
      </c>
    </row>
    <row r="15773" spans="1:6">
      <c r="A15773" s="2" t="s">
        <v>2250</v>
      </c>
      <c r="B15773" s="2"/>
      <c r="C15773" s="2" t="s">
        <v>152</v>
      </c>
      <c r="D15773" s="2">
        <v>5002030</v>
      </c>
      <c r="E15773" s="2" t="s">
        <v>871</v>
      </c>
      <c r="F15773" s="2">
        <v>1060</v>
      </c>
    </row>
    <row r="15774" spans="1:6">
      <c r="A15774" s="2" t="s">
        <v>2250</v>
      </c>
      <c r="B15774" s="2">
        <v>4300004191</v>
      </c>
      <c r="C15774" s="2" t="s">
        <v>17</v>
      </c>
      <c r="D15774" s="2">
        <v>5034101</v>
      </c>
      <c r="E15774" s="2" t="s">
        <v>206</v>
      </c>
      <c r="F15774" s="2">
        <v>122000</v>
      </c>
    </row>
    <row r="15775" spans="1:6">
      <c r="A15775" s="2" t="s">
        <v>2250</v>
      </c>
      <c r="B15775" s="2">
        <v>4400012050</v>
      </c>
      <c r="C15775" s="2" t="s">
        <v>125</v>
      </c>
      <c r="D15775" s="2">
        <v>5009575</v>
      </c>
      <c r="E15775" s="2" t="s">
        <v>574</v>
      </c>
      <c r="F15775" s="2">
        <v>3386.06</v>
      </c>
    </row>
    <row r="15776" spans="1:6">
      <c r="A15776" s="2" t="s">
        <v>2250</v>
      </c>
      <c r="B15776" s="2">
        <v>4500073993</v>
      </c>
      <c r="C15776" s="2" t="s">
        <v>56</v>
      </c>
      <c r="D15776" s="2">
        <v>5003593</v>
      </c>
      <c r="E15776" s="2" t="s">
        <v>136</v>
      </c>
      <c r="F15776" s="2">
        <v>157.99</v>
      </c>
    </row>
    <row r="15777" spans="1:6">
      <c r="A15777" s="2" t="s">
        <v>2250</v>
      </c>
      <c r="B15777" s="2">
        <v>4500073993</v>
      </c>
      <c r="C15777" s="2" t="s">
        <v>19</v>
      </c>
      <c r="D15777" s="2">
        <v>5003593</v>
      </c>
      <c r="E15777" s="2" t="s">
        <v>136</v>
      </c>
      <c r="F15777" s="2">
        <v>3476</v>
      </c>
    </row>
    <row r="15778" spans="1:6">
      <c r="A15778" s="2" t="s">
        <v>2250</v>
      </c>
      <c r="B15778" s="2">
        <v>4500074265</v>
      </c>
      <c r="C15778" s="2" t="s">
        <v>43</v>
      </c>
      <c r="D15778" s="2">
        <v>5036807</v>
      </c>
      <c r="E15778" s="2" t="s">
        <v>7115</v>
      </c>
      <c r="F15778" s="2">
        <v>7373.91</v>
      </c>
    </row>
    <row r="15779" spans="1:6">
      <c r="A15779" s="2" t="s">
        <v>2250</v>
      </c>
      <c r="B15779" s="2"/>
      <c r="C15779" s="2" t="s">
        <v>1203</v>
      </c>
      <c r="D15779" s="2">
        <v>5001896</v>
      </c>
      <c r="E15779" s="2" t="s">
        <v>6703</v>
      </c>
      <c r="F15779" s="2">
        <v>782.8</v>
      </c>
    </row>
    <row r="15780" spans="1:6">
      <c r="A15780" s="2" t="s">
        <v>2250</v>
      </c>
      <c r="B15780" s="2"/>
      <c r="C15780" s="2" t="s">
        <v>1203</v>
      </c>
      <c r="D15780" s="2">
        <v>5001910</v>
      </c>
      <c r="E15780" s="2" t="s">
        <v>2578</v>
      </c>
      <c r="F15780" s="2">
        <v>1089.26</v>
      </c>
    </row>
    <row r="15781" spans="1:6">
      <c r="A15781" s="2" t="s">
        <v>2250</v>
      </c>
      <c r="B15781" s="2"/>
      <c r="C15781" s="2" t="s">
        <v>1203</v>
      </c>
      <c r="D15781" s="2">
        <v>5034154</v>
      </c>
      <c r="E15781" s="2" t="s">
        <v>3124</v>
      </c>
      <c r="F15781" s="2">
        <v>311.52999999999997</v>
      </c>
    </row>
    <row r="15782" spans="1:6">
      <c r="A15782" s="2" t="s">
        <v>2250</v>
      </c>
      <c r="B15782" s="2"/>
      <c r="C15782" s="2" t="s">
        <v>594</v>
      </c>
      <c r="D15782" s="2">
        <v>5032723</v>
      </c>
      <c r="E15782" s="2" t="s">
        <v>5911</v>
      </c>
      <c r="F15782" s="2">
        <v>1500</v>
      </c>
    </row>
    <row r="15783" spans="1:6">
      <c r="A15783" s="2" t="s">
        <v>2250</v>
      </c>
      <c r="B15783" s="2"/>
      <c r="C15783" s="2" t="s">
        <v>86</v>
      </c>
      <c r="D15783" s="2">
        <v>5035476</v>
      </c>
      <c r="E15783" s="2" t="s">
        <v>7503</v>
      </c>
      <c r="F15783" s="2">
        <v>349.95</v>
      </c>
    </row>
    <row r="15784" spans="1:6">
      <c r="A15784" s="2" t="s">
        <v>2250</v>
      </c>
      <c r="B15784" s="2"/>
      <c r="C15784" s="2" t="s">
        <v>13</v>
      </c>
      <c r="D15784" s="2">
        <v>5002317</v>
      </c>
      <c r="E15784" s="2" t="s">
        <v>283</v>
      </c>
      <c r="F15784" s="2">
        <v>512.6</v>
      </c>
    </row>
    <row r="15785" spans="1:6">
      <c r="A15785" s="2" t="s">
        <v>2250</v>
      </c>
      <c r="B15785" s="2"/>
      <c r="C15785" s="2" t="s">
        <v>507</v>
      </c>
      <c r="D15785" s="2">
        <v>5002919</v>
      </c>
      <c r="E15785" s="2" t="s">
        <v>4584</v>
      </c>
      <c r="F15785" s="2">
        <v>105</v>
      </c>
    </row>
    <row r="15786" spans="1:6">
      <c r="A15786" s="2" t="s">
        <v>2250</v>
      </c>
      <c r="B15786" s="2">
        <v>4400014943</v>
      </c>
      <c r="C15786" s="2" t="s">
        <v>13</v>
      </c>
      <c r="D15786" s="2">
        <v>5000003</v>
      </c>
      <c r="E15786" s="2" t="s">
        <v>892</v>
      </c>
      <c r="F15786" s="2">
        <v>3750.24</v>
      </c>
    </row>
    <row r="15787" spans="1:6">
      <c r="A15787" s="2" t="s">
        <v>2250</v>
      </c>
      <c r="B15787" s="2">
        <v>4400014944</v>
      </c>
      <c r="C15787" s="2" t="s">
        <v>183</v>
      </c>
      <c r="D15787" s="2">
        <v>5019193</v>
      </c>
      <c r="E15787" s="2" t="s">
        <v>2251</v>
      </c>
      <c r="F15787" s="2">
        <v>19096</v>
      </c>
    </row>
    <row r="15788" spans="1:6">
      <c r="A15788" s="2" t="s">
        <v>2250</v>
      </c>
      <c r="B15788" s="2">
        <v>4400014946</v>
      </c>
      <c r="C15788" s="2" t="s">
        <v>3360</v>
      </c>
      <c r="D15788" s="2">
        <v>5014263</v>
      </c>
      <c r="E15788" s="2" t="s">
        <v>3426</v>
      </c>
      <c r="F15788" s="2">
        <v>41266.550000000003</v>
      </c>
    </row>
    <row r="15789" spans="1:6">
      <c r="A15789" s="2" t="s">
        <v>2250</v>
      </c>
      <c r="B15789" s="2">
        <v>4400014946</v>
      </c>
      <c r="C15789" s="2" t="s">
        <v>1237</v>
      </c>
      <c r="D15789" s="2">
        <v>5014263</v>
      </c>
      <c r="E15789" s="2" t="s">
        <v>3426</v>
      </c>
      <c r="F15789" s="2">
        <v>11470.92</v>
      </c>
    </row>
    <row r="15790" spans="1:6">
      <c r="A15790" s="2" t="s">
        <v>2250</v>
      </c>
      <c r="B15790" s="2">
        <v>4400014947</v>
      </c>
      <c r="C15790" s="2" t="s">
        <v>68</v>
      </c>
      <c r="D15790" s="2">
        <v>5014854</v>
      </c>
      <c r="E15790" s="2" t="s">
        <v>724</v>
      </c>
      <c r="F15790" s="2">
        <v>4132.95</v>
      </c>
    </row>
    <row r="15791" spans="1:6">
      <c r="A15791" s="2" t="s">
        <v>2250</v>
      </c>
      <c r="B15791" s="2">
        <v>4400014948</v>
      </c>
      <c r="C15791" s="2" t="s">
        <v>56</v>
      </c>
      <c r="D15791" s="2">
        <v>5001171</v>
      </c>
      <c r="E15791" s="2" t="s">
        <v>196</v>
      </c>
      <c r="F15791" s="2">
        <v>3256.2</v>
      </c>
    </row>
    <row r="15792" spans="1:6">
      <c r="A15792" s="2" t="s">
        <v>2250</v>
      </c>
      <c r="B15792" s="2"/>
      <c r="C15792" s="2" t="s">
        <v>1203</v>
      </c>
      <c r="D15792" s="2">
        <v>5001965</v>
      </c>
      <c r="E15792" s="2" t="s">
        <v>2580</v>
      </c>
      <c r="F15792" s="2">
        <v>419.99</v>
      </c>
    </row>
    <row r="15793" spans="1:6">
      <c r="A15793" s="2" t="s">
        <v>2250</v>
      </c>
      <c r="B15793" s="2"/>
      <c r="C15793" s="2" t="s">
        <v>1203</v>
      </c>
      <c r="D15793" s="2">
        <v>5004341</v>
      </c>
      <c r="E15793" s="2" t="s">
        <v>2670</v>
      </c>
      <c r="F15793" s="2">
        <v>877.95</v>
      </c>
    </row>
    <row r="15794" spans="1:6">
      <c r="A15794" s="2" t="s">
        <v>2250</v>
      </c>
      <c r="B15794" s="2"/>
      <c r="C15794" s="2" t="s">
        <v>1203</v>
      </c>
      <c r="D15794" s="2">
        <v>5013705</v>
      </c>
      <c r="E15794" s="2" t="s">
        <v>2846</v>
      </c>
      <c r="F15794" s="2">
        <v>218</v>
      </c>
    </row>
    <row r="15795" spans="1:6">
      <c r="A15795" s="2" t="s">
        <v>2250</v>
      </c>
      <c r="B15795" s="2"/>
      <c r="C15795" s="2" t="s">
        <v>1203</v>
      </c>
      <c r="D15795" s="2">
        <v>5029706</v>
      </c>
      <c r="E15795" s="2" t="s">
        <v>3054</v>
      </c>
      <c r="F15795" s="2">
        <v>1536.61</v>
      </c>
    </row>
    <row r="15796" spans="1:6">
      <c r="A15796" s="2" t="s">
        <v>2250</v>
      </c>
      <c r="B15796" s="2"/>
      <c r="C15796" s="2" t="s">
        <v>1203</v>
      </c>
      <c r="D15796" s="2">
        <v>5035832</v>
      </c>
      <c r="E15796" s="2" t="s">
        <v>6785</v>
      </c>
      <c r="F15796" s="2">
        <v>408.79</v>
      </c>
    </row>
    <row r="15797" spans="1:6">
      <c r="A15797" s="2" t="s">
        <v>2250</v>
      </c>
      <c r="B15797" s="2"/>
      <c r="C15797" s="2" t="s">
        <v>1203</v>
      </c>
      <c r="D15797" s="2">
        <v>5036021</v>
      </c>
      <c r="E15797" s="2" t="s">
        <v>3157</v>
      </c>
      <c r="F15797" s="2">
        <v>583.91999999999996</v>
      </c>
    </row>
    <row r="15798" spans="1:6">
      <c r="A15798" s="2" t="s">
        <v>2250</v>
      </c>
      <c r="B15798" s="2"/>
      <c r="C15798" s="2" t="s">
        <v>370</v>
      </c>
      <c r="D15798" s="2">
        <v>5037463</v>
      </c>
      <c r="E15798" s="2" t="s">
        <v>411</v>
      </c>
      <c r="F15798" s="2">
        <v>1706.33</v>
      </c>
    </row>
    <row r="15799" spans="1:6">
      <c r="A15799" s="2" t="s">
        <v>2250</v>
      </c>
      <c r="B15799" s="2"/>
      <c r="C15799" s="2" t="s">
        <v>527</v>
      </c>
      <c r="D15799" s="2">
        <v>5019226</v>
      </c>
      <c r="E15799" s="2" t="s">
        <v>8005</v>
      </c>
      <c r="F15799" s="2">
        <v>97</v>
      </c>
    </row>
    <row r="15800" spans="1:6">
      <c r="A15800" s="2" t="s">
        <v>2250</v>
      </c>
      <c r="B15800" s="2"/>
      <c r="C15800" s="2" t="s">
        <v>222</v>
      </c>
      <c r="D15800" s="2">
        <v>5037469</v>
      </c>
      <c r="E15800" s="2" t="s">
        <v>8039</v>
      </c>
      <c r="F15800" s="2">
        <v>13775</v>
      </c>
    </row>
    <row r="15801" spans="1:6">
      <c r="A15801" s="2" t="s">
        <v>2250</v>
      </c>
      <c r="B15801" s="2"/>
      <c r="C15801" s="2" t="s">
        <v>507</v>
      </c>
      <c r="D15801" s="2">
        <v>5002640</v>
      </c>
      <c r="E15801" s="2" t="s">
        <v>1611</v>
      </c>
      <c r="F15801" s="2">
        <v>35</v>
      </c>
    </row>
    <row r="15802" spans="1:6">
      <c r="A15802" s="2" t="s">
        <v>2250</v>
      </c>
      <c r="B15802" s="2"/>
      <c r="C15802" s="2" t="s">
        <v>152</v>
      </c>
      <c r="D15802" s="2">
        <v>5000037</v>
      </c>
      <c r="E15802" s="2" t="s">
        <v>2310</v>
      </c>
      <c r="F15802" s="2">
        <v>110</v>
      </c>
    </row>
    <row r="15803" spans="1:6">
      <c r="A15803" s="2" t="s">
        <v>2250</v>
      </c>
      <c r="B15803" s="2">
        <v>4400014949</v>
      </c>
      <c r="C15803" s="2" t="s">
        <v>13</v>
      </c>
      <c r="D15803" s="2">
        <v>5008419</v>
      </c>
      <c r="E15803" s="2" t="s">
        <v>324</v>
      </c>
      <c r="F15803" s="2">
        <v>15969.64</v>
      </c>
    </row>
    <row r="15804" spans="1:6">
      <c r="A15804" s="2" t="s">
        <v>2250</v>
      </c>
      <c r="B15804" s="2">
        <v>4500074186</v>
      </c>
      <c r="C15804" s="2" t="s">
        <v>43</v>
      </c>
      <c r="D15804" s="2">
        <v>5016871</v>
      </c>
      <c r="E15804" s="2" t="s">
        <v>689</v>
      </c>
      <c r="F15804" s="2">
        <v>1556.66</v>
      </c>
    </row>
    <row r="15805" spans="1:6">
      <c r="A15805" s="2" t="s">
        <v>2250</v>
      </c>
      <c r="B15805" s="2"/>
      <c r="C15805" s="2" t="s">
        <v>183</v>
      </c>
      <c r="D15805" s="2">
        <v>5019187</v>
      </c>
      <c r="E15805" s="2" t="s">
        <v>8253</v>
      </c>
      <c r="F15805" s="2">
        <v>405</v>
      </c>
    </row>
    <row r="15806" spans="1:6">
      <c r="A15806" s="2" t="s">
        <v>2250</v>
      </c>
      <c r="B15806" s="2"/>
      <c r="C15806" s="2" t="s">
        <v>1203</v>
      </c>
      <c r="D15806" s="2">
        <v>5005823</v>
      </c>
      <c r="E15806" s="2" t="s">
        <v>8272</v>
      </c>
      <c r="F15806" s="2">
        <v>323.16000000000003</v>
      </c>
    </row>
    <row r="15807" spans="1:6">
      <c r="A15807" s="2" t="s">
        <v>2250</v>
      </c>
      <c r="B15807" s="2"/>
      <c r="C15807" s="2" t="s">
        <v>1203</v>
      </c>
      <c r="D15807" s="2">
        <v>5036194</v>
      </c>
      <c r="E15807" s="2" t="s">
        <v>8297</v>
      </c>
      <c r="F15807" s="2">
        <v>217.32</v>
      </c>
    </row>
    <row r="15808" spans="1:6">
      <c r="A15808" s="2" t="s">
        <v>2250</v>
      </c>
      <c r="B15808" s="2"/>
      <c r="C15808" s="2" t="s">
        <v>138</v>
      </c>
      <c r="D15808" s="2">
        <v>5005839</v>
      </c>
      <c r="E15808" s="2" t="s">
        <v>4586</v>
      </c>
      <c r="F15808" s="2">
        <v>246.8</v>
      </c>
    </row>
    <row r="15809" spans="1:6">
      <c r="A15809" s="2" t="s">
        <v>2250</v>
      </c>
      <c r="B15809" s="2"/>
      <c r="C15809" s="2" t="s">
        <v>49</v>
      </c>
      <c r="D15809" s="2">
        <v>5000160</v>
      </c>
      <c r="E15809" s="2" t="s">
        <v>188</v>
      </c>
      <c r="F15809" s="2">
        <v>4388</v>
      </c>
    </row>
    <row r="15810" spans="1:6">
      <c r="A15810" s="2" t="s">
        <v>2250</v>
      </c>
      <c r="B15810" s="2"/>
      <c r="C15810" s="2" t="s">
        <v>507</v>
      </c>
      <c r="D15810" s="2">
        <v>5000291</v>
      </c>
      <c r="E15810" s="2" t="s">
        <v>4715</v>
      </c>
      <c r="F15810" s="2">
        <v>70</v>
      </c>
    </row>
    <row r="15811" spans="1:6">
      <c r="A15811" s="2" t="s">
        <v>2250</v>
      </c>
      <c r="B15811" s="2">
        <v>4500076329</v>
      </c>
      <c r="C15811" s="2" t="s">
        <v>49</v>
      </c>
      <c r="D15811" s="2">
        <v>5019453</v>
      </c>
      <c r="E15811" s="2" t="s">
        <v>336</v>
      </c>
      <c r="F15811" s="2">
        <v>9000</v>
      </c>
    </row>
    <row r="15812" spans="1:6">
      <c r="A15812" s="2" t="s">
        <v>2252</v>
      </c>
      <c r="B15812" s="2"/>
      <c r="C15812" s="2" t="s">
        <v>29</v>
      </c>
      <c r="D15812" s="2">
        <v>5016336</v>
      </c>
      <c r="E15812" s="2" t="s">
        <v>2381</v>
      </c>
      <c r="F15812" s="2">
        <v>18000</v>
      </c>
    </row>
    <row r="15813" spans="1:6">
      <c r="A15813" s="2" t="s">
        <v>2252</v>
      </c>
      <c r="B15813" s="2"/>
      <c r="C15813" s="2" t="s">
        <v>1203</v>
      </c>
      <c r="D15813" s="2">
        <v>5001929</v>
      </c>
      <c r="E15813" s="2" t="s">
        <v>2579</v>
      </c>
      <c r="F15813" s="2">
        <v>2220.34</v>
      </c>
    </row>
    <row r="15814" spans="1:6">
      <c r="A15814" s="2" t="s">
        <v>2252</v>
      </c>
      <c r="B15814" s="2"/>
      <c r="C15814" s="2" t="s">
        <v>3360</v>
      </c>
      <c r="D15814" s="2">
        <v>5005207</v>
      </c>
      <c r="E15814" s="2" t="s">
        <v>3385</v>
      </c>
      <c r="F15814" s="2">
        <v>709.44</v>
      </c>
    </row>
    <row r="15815" spans="1:6">
      <c r="A15815" s="2" t="s">
        <v>2252</v>
      </c>
      <c r="B15815" s="2"/>
      <c r="C15815" s="2" t="s">
        <v>3360</v>
      </c>
      <c r="D15815" s="2">
        <v>5005209</v>
      </c>
      <c r="E15815" s="2" t="s">
        <v>3386</v>
      </c>
      <c r="F15815" s="2">
        <v>7091.28</v>
      </c>
    </row>
    <row r="15816" spans="1:6">
      <c r="A15816" s="2" t="s">
        <v>2252</v>
      </c>
      <c r="B15816" s="2"/>
      <c r="C15816" s="2" t="s">
        <v>3360</v>
      </c>
      <c r="D15816" s="2">
        <v>5008411</v>
      </c>
      <c r="E15816" s="2" t="s">
        <v>3401</v>
      </c>
      <c r="F15816" s="2">
        <v>6325.14</v>
      </c>
    </row>
    <row r="15817" spans="1:6">
      <c r="A15817" s="2" t="s">
        <v>2252</v>
      </c>
      <c r="B15817" s="2"/>
      <c r="C15817" s="2" t="s">
        <v>3360</v>
      </c>
      <c r="D15817" s="2">
        <v>5020040</v>
      </c>
      <c r="E15817" s="2" t="s">
        <v>3462</v>
      </c>
      <c r="F15817" s="2">
        <v>696.06</v>
      </c>
    </row>
    <row r="15818" spans="1:6">
      <c r="A15818" s="2" t="s">
        <v>2252</v>
      </c>
      <c r="B15818" s="2"/>
      <c r="C15818" s="2" t="s">
        <v>3360</v>
      </c>
      <c r="D15818" s="2">
        <v>5022449</v>
      </c>
      <c r="E15818" s="2" t="s">
        <v>3476</v>
      </c>
      <c r="F15818" s="2">
        <v>14217.47</v>
      </c>
    </row>
    <row r="15819" spans="1:6">
      <c r="A15819" s="2" t="s">
        <v>2252</v>
      </c>
      <c r="B15819" s="2"/>
      <c r="C15819" s="2" t="s">
        <v>1237</v>
      </c>
      <c r="D15819" s="2">
        <v>5008411</v>
      </c>
      <c r="E15819" s="2" t="s">
        <v>3401</v>
      </c>
      <c r="F15819" s="2">
        <v>416.41</v>
      </c>
    </row>
    <row r="15820" spans="1:6">
      <c r="A15820" s="2" t="s">
        <v>2252</v>
      </c>
      <c r="B15820" s="2"/>
      <c r="C15820" s="2" t="s">
        <v>86</v>
      </c>
      <c r="D15820" s="2">
        <v>5015199</v>
      </c>
      <c r="E15820" s="2" t="s">
        <v>2365</v>
      </c>
      <c r="F15820" s="2">
        <v>4747.3</v>
      </c>
    </row>
    <row r="15821" spans="1:6">
      <c r="A15821" s="2" t="s">
        <v>2252</v>
      </c>
      <c r="B15821" s="2"/>
      <c r="C15821" s="2" t="s">
        <v>370</v>
      </c>
      <c r="D15821" s="2">
        <v>5005201</v>
      </c>
      <c r="E15821" s="2" t="s">
        <v>4711</v>
      </c>
      <c r="F15821" s="2">
        <v>649.05999999999995</v>
      </c>
    </row>
    <row r="15822" spans="1:6">
      <c r="A15822" s="2" t="s">
        <v>2252</v>
      </c>
      <c r="B15822" s="2"/>
      <c r="C15822" s="2" t="s">
        <v>65</v>
      </c>
      <c r="D15822" s="2">
        <v>5005234</v>
      </c>
      <c r="E15822" s="2" t="s">
        <v>2370</v>
      </c>
      <c r="F15822" s="2">
        <v>356</v>
      </c>
    </row>
    <row r="15823" spans="1:6">
      <c r="A15823" s="2" t="s">
        <v>2252</v>
      </c>
      <c r="B15823" s="2"/>
      <c r="C15823" s="2" t="s">
        <v>68</v>
      </c>
      <c r="D15823" s="2">
        <v>5001570</v>
      </c>
      <c r="E15823" s="2" t="s">
        <v>120</v>
      </c>
      <c r="F15823" s="2">
        <v>7043.94</v>
      </c>
    </row>
    <row r="15824" spans="1:6">
      <c r="A15824" s="2" t="s">
        <v>2252</v>
      </c>
      <c r="B15824" s="2"/>
      <c r="C15824" s="2" t="s">
        <v>68</v>
      </c>
      <c r="D15824" s="2">
        <v>5001610</v>
      </c>
      <c r="E15824" s="2" t="s">
        <v>67</v>
      </c>
      <c r="F15824" s="2">
        <v>43</v>
      </c>
    </row>
    <row r="15825" spans="1:6">
      <c r="A15825" s="2" t="s">
        <v>2252</v>
      </c>
      <c r="B15825" s="2"/>
      <c r="C15825" s="2" t="s">
        <v>107</v>
      </c>
      <c r="D15825" s="2">
        <v>5000078</v>
      </c>
      <c r="E15825" s="2" t="s">
        <v>104</v>
      </c>
      <c r="F15825" s="2">
        <v>25491.66</v>
      </c>
    </row>
    <row r="15826" spans="1:6">
      <c r="A15826" s="2" t="s">
        <v>2252</v>
      </c>
      <c r="B15826" s="2"/>
      <c r="C15826" s="2" t="s">
        <v>56</v>
      </c>
      <c r="D15826" s="2">
        <v>5004023</v>
      </c>
      <c r="E15826" s="2" t="s">
        <v>1796</v>
      </c>
      <c r="F15826" s="2">
        <v>133.19</v>
      </c>
    </row>
    <row r="15827" spans="1:6">
      <c r="A15827" s="2" t="s">
        <v>2252</v>
      </c>
      <c r="B15827" s="2"/>
      <c r="C15827" s="2" t="s">
        <v>56</v>
      </c>
      <c r="D15827" s="2">
        <v>5005947</v>
      </c>
      <c r="E15827" s="2" t="s">
        <v>4935</v>
      </c>
      <c r="F15827" s="2">
        <v>707.15</v>
      </c>
    </row>
    <row r="15828" spans="1:6">
      <c r="A15828" s="2" t="s">
        <v>2252</v>
      </c>
      <c r="B15828" s="2"/>
      <c r="C15828" s="2" t="s">
        <v>79</v>
      </c>
      <c r="D15828" s="2">
        <v>5001596</v>
      </c>
      <c r="E15828" s="2" t="s">
        <v>89</v>
      </c>
      <c r="F15828" s="2">
        <v>731</v>
      </c>
    </row>
    <row r="15829" spans="1:6">
      <c r="A15829" s="2" t="s">
        <v>2252</v>
      </c>
      <c r="B15829" s="2"/>
      <c r="C15829" s="2" t="s">
        <v>79</v>
      </c>
      <c r="D15829" s="2">
        <v>5005680</v>
      </c>
      <c r="E15829" s="2" t="s">
        <v>78</v>
      </c>
      <c r="F15829" s="2">
        <v>6000</v>
      </c>
    </row>
    <row r="15830" spans="1:6">
      <c r="A15830" s="2" t="s">
        <v>2252</v>
      </c>
      <c r="B15830" s="2"/>
      <c r="C15830" s="2" t="s">
        <v>19</v>
      </c>
      <c r="D15830" s="2">
        <v>5005225</v>
      </c>
      <c r="E15830" s="2" t="s">
        <v>4971</v>
      </c>
      <c r="F15830" s="2">
        <v>480.53</v>
      </c>
    </row>
    <row r="15831" spans="1:6">
      <c r="A15831" s="2" t="s">
        <v>2252</v>
      </c>
      <c r="B15831" s="2"/>
      <c r="C15831" s="2" t="s">
        <v>19</v>
      </c>
      <c r="D15831" s="2">
        <v>5024616</v>
      </c>
      <c r="E15831" s="2" t="s">
        <v>4979</v>
      </c>
      <c r="F15831" s="2">
        <v>2286.79</v>
      </c>
    </row>
    <row r="15832" spans="1:6">
      <c r="A15832" s="2" t="s">
        <v>2252</v>
      </c>
      <c r="B15832" s="2"/>
      <c r="C15832" s="2" t="s">
        <v>45</v>
      </c>
      <c r="D15832" s="2">
        <v>5004756</v>
      </c>
      <c r="E15832" s="2" t="s">
        <v>16</v>
      </c>
      <c r="F15832" s="2">
        <v>3727.38</v>
      </c>
    </row>
    <row r="15833" spans="1:6">
      <c r="A15833" s="2" t="s">
        <v>2252</v>
      </c>
      <c r="B15833" s="2"/>
      <c r="C15833" s="2" t="s">
        <v>45</v>
      </c>
      <c r="D15833" s="2">
        <v>5035356</v>
      </c>
      <c r="E15833" s="2" t="s">
        <v>4989</v>
      </c>
      <c r="F15833" s="2">
        <v>3390</v>
      </c>
    </row>
    <row r="15834" spans="1:6">
      <c r="A15834" s="2" t="s">
        <v>2252</v>
      </c>
      <c r="B15834" s="2"/>
      <c r="C15834" s="2" t="s">
        <v>94</v>
      </c>
      <c r="D15834" s="2">
        <v>5000237</v>
      </c>
      <c r="E15834" s="2" t="s">
        <v>98</v>
      </c>
      <c r="F15834" s="2">
        <v>7168.8</v>
      </c>
    </row>
    <row r="15835" spans="1:6">
      <c r="A15835" s="2" t="s">
        <v>2252</v>
      </c>
      <c r="B15835" s="2"/>
      <c r="C15835" s="2" t="s">
        <v>94</v>
      </c>
      <c r="D15835" s="2">
        <v>5001047</v>
      </c>
      <c r="E15835" s="2" t="s">
        <v>942</v>
      </c>
      <c r="F15835" s="2">
        <v>8977.61</v>
      </c>
    </row>
    <row r="15836" spans="1:6">
      <c r="A15836" s="2" t="s">
        <v>2252</v>
      </c>
      <c r="B15836" s="2"/>
      <c r="C15836" s="2" t="s">
        <v>94</v>
      </c>
      <c r="D15836" s="2">
        <v>5034842</v>
      </c>
      <c r="E15836" s="2" t="s">
        <v>5030</v>
      </c>
      <c r="F15836" s="2">
        <v>2010</v>
      </c>
    </row>
    <row r="15837" spans="1:6">
      <c r="A15837" s="2" t="s">
        <v>2252</v>
      </c>
      <c r="B15837" s="2"/>
      <c r="C15837" s="2" t="s">
        <v>29</v>
      </c>
      <c r="D15837" s="2">
        <v>5006283</v>
      </c>
      <c r="E15837" s="2" t="s">
        <v>2380</v>
      </c>
      <c r="F15837" s="2">
        <v>10192.57</v>
      </c>
    </row>
    <row r="15838" spans="1:6">
      <c r="A15838" s="2" t="s">
        <v>2252</v>
      </c>
      <c r="B15838" s="2"/>
      <c r="C15838" s="2" t="s">
        <v>183</v>
      </c>
      <c r="D15838" s="2">
        <v>5005234</v>
      </c>
      <c r="E15838" s="2" t="s">
        <v>2370</v>
      </c>
      <c r="F15838" s="2">
        <v>50054.58</v>
      </c>
    </row>
    <row r="15839" spans="1:6">
      <c r="A15839" s="2" t="s">
        <v>2252</v>
      </c>
      <c r="B15839" s="2"/>
      <c r="C15839" s="2" t="s">
        <v>594</v>
      </c>
      <c r="D15839" s="2">
        <v>5001503</v>
      </c>
      <c r="E15839" s="2" t="s">
        <v>3188</v>
      </c>
      <c r="F15839" s="2">
        <v>5950</v>
      </c>
    </row>
    <row r="15840" spans="1:6">
      <c r="A15840" s="2" t="s">
        <v>2252</v>
      </c>
      <c r="B15840" s="2"/>
      <c r="C15840" s="2" t="s">
        <v>3360</v>
      </c>
      <c r="D15840" s="2">
        <v>5012872</v>
      </c>
      <c r="E15840" s="2" t="s">
        <v>5933</v>
      </c>
      <c r="F15840" s="2">
        <v>576</v>
      </c>
    </row>
    <row r="15841" spans="1:6">
      <c r="A15841" s="2" t="s">
        <v>2252</v>
      </c>
      <c r="B15841" s="2"/>
      <c r="C15841" s="2" t="s">
        <v>1237</v>
      </c>
      <c r="D15841" s="2">
        <v>5005209</v>
      </c>
      <c r="E15841" s="2" t="s">
        <v>3386</v>
      </c>
      <c r="F15841" s="2">
        <v>889.07</v>
      </c>
    </row>
    <row r="15842" spans="1:6">
      <c r="A15842" s="2" t="s">
        <v>2252</v>
      </c>
      <c r="B15842" s="2"/>
      <c r="C15842" s="2" t="s">
        <v>1237</v>
      </c>
      <c r="D15842" s="2">
        <v>5012872</v>
      </c>
      <c r="E15842" s="2" t="s">
        <v>5933</v>
      </c>
      <c r="F15842" s="2">
        <v>1422.63</v>
      </c>
    </row>
    <row r="15843" spans="1:6">
      <c r="A15843" s="2" t="s">
        <v>2252</v>
      </c>
      <c r="B15843" s="2"/>
      <c r="C15843" s="2" t="s">
        <v>1237</v>
      </c>
      <c r="D15843" s="2">
        <v>5012873</v>
      </c>
      <c r="E15843" s="2" t="s">
        <v>6019</v>
      </c>
      <c r="F15843" s="2">
        <v>7328.01</v>
      </c>
    </row>
    <row r="15844" spans="1:6">
      <c r="A15844" s="2" t="s">
        <v>2252</v>
      </c>
      <c r="B15844" s="2"/>
      <c r="C15844" s="2" t="s">
        <v>1237</v>
      </c>
      <c r="D15844" s="2">
        <v>5020222</v>
      </c>
      <c r="E15844" s="2" t="s">
        <v>6071</v>
      </c>
      <c r="F15844" s="2">
        <v>2349.23</v>
      </c>
    </row>
    <row r="15845" spans="1:6">
      <c r="A15845" s="2" t="s">
        <v>2252</v>
      </c>
      <c r="B15845" s="2"/>
      <c r="C15845" s="2" t="s">
        <v>1237</v>
      </c>
      <c r="D15845" s="2">
        <v>5022449</v>
      </c>
      <c r="E15845" s="2" t="s">
        <v>3476</v>
      </c>
      <c r="F15845" s="2">
        <v>1456.36</v>
      </c>
    </row>
    <row r="15846" spans="1:6">
      <c r="A15846" s="2" t="s">
        <v>2252</v>
      </c>
      <c r="B15846" s="2"/>
      <c r="C15846" s="2" t="s">
        <v>191</v>
      </c>
      <c r="D15846" s="2">
        <v>5004554</v>
      </c>
      <c r="E15846" s="2" t="s">
        <v>333</v>
      </c>
      <c r="F15846" s="2">
        <v>138.31</v>
      </c>
    </row>
    <row r="15847" spans="1:6">
      <c r="A15847" s="2" t="s">
        <v>2252</v>
      </c>
      <c r="B15847" s="2"/>
      <c r="C15847" s="2" t="s">
        <v>15</v>
      </c>
      <c r="D15847" s="2">
        <v>5015828</v>
      </c>
      <c r="E15847" s="2" t="s">
        <v>6189</v>
      </c>
      <c r="F15847" s="2">
        <v>885.75</v>
      </c>
    </row>
    <row r="15848" spans="1:6">
      <c r="A15848" s="2" t="s">
        <v>2252</v>
      </c>
      <c r="B15848" s="2"/>
      <c r="C15848" s="2" t="s">
        <v>370</v>
      </c>
      <c r="D15848" s="2">
        <v>5014560</v>
      </c>
      <c r="E15848" s="2" t="s">
        <v>1626</v>
      </c>
      <c r="F15848" s="2">
        <v>550.79999999999995</v>
      </c>
    </row>
    <row r="15849" spans="1:6">
      <c r="A15849" s="2" t="s">
        <v>2252</v>
      </c>
      <c r="B15849" s="2"/>
      <c r="C15849" s="2" t="s">
        <v>141</v>
      </c>
      <c r="D15849" s="2">
        <v>5002322</v>
      </c>
      <c r="E15849" s="2" t="s">
        <v>2144</v>
      </c>
      <c r="F15849" s="2">
        <v>1744.73</v>
      </c>
    </row>
    <row r="15850" spans="1:6">
      <c r="A15850" s="2" t="s">
        <v>2252</v>
      </c>
      <c r="B15850" s="2"/>
      <c r="C15850" s="2" t="s">
        <v>141</v>
      </c>
      <c r="D15850" s="2">
        <v>5008668</v>
      </c>
      <c r="E15850" s="2" t="s">
        <v>397</v>
      </c>
      <c r="F15850" s="2">
        <v>3407.35</v>
      </c>
    </row>
    <row r="15851" spans="1:6">
      <c r="A15851" s="2" t="s">
        <v>2252</v>
      </c>
      <c r="B15851" s="2"/>
      <c r="C15851" s="2" t="s">
        <v>43</v>
      </c>
      <c r="D15851" s="2">
        <v>5016326</v>
      </c>
      <c r="E15851" s="2" t="s">
        <v>6215</v>
      </c>
      <c r="F15851" s="2">
        <v>10500</v>
      </c>
    </row>
    <row r="15852" spans="1:6">
      <c r="A15852" s="2" t="s">
        <v>2252</v>
      </c>
      <c r="B15852" s="2"/>
      <c r="C15852" s="2" t="s">
        <v>43</v>
      </c>
      <c r="D15852" s="2">
        <v>5024837</v>
      </c>
      <c r="E15852" s="2" t="s">
        <v>18</v>
      </c>
      <c r="F15852" s="2">
        <v>1863.02</v>
      </c>
    </row>
    <row r="15853" spans="1:6">
      <c r="A15853" s="2" t="s">
        <v>2252</v>
      </c>
      <c r="B15853" s="2"/>
      <c r="C15853" s="2" t="s">
        <v>68</v>
      </c>
      <c r="D15853" s="2">
        <v>5006603</v>
      </c>
      <c r="E15853" s="2" t="s">
        <v>986</v>
      </c>
      <c r="F15853" s="2">
        <v>241.42</v>
      </c>
    </row>
    <row r="15854" spans="1:6">
      <c r="A15854" s="2" t="s">
        <v>2252</v>
      </c>
      <c r="B15854" s="2"/>
      <c r="C15854" s="2" t="s">
        <v>222</v>
      </c>
      <c r="D15854" s="2">
        <v>5026504</v>
      </c>
      <c r="E15854" s="2" t="s">
        <v>6286</v>
      </c>
      <c r="F15854" s="2">
        <v>539.44000000000005</v>
      </c>
    </row>
    <row r="15855" spans="1:6">
      <c r="A15855" s="2" t="s">
        <v>2252</v>
      </c>
      <c r="B15855" s="2"/>
      <c r="C15855" s="2" t="s">
        <v>56</v>
      </c>
      <c r="D15855" s="2">
        <v>5002096</v>
      </c>
      <c r="E15855" s="2" t="s">
        <v>178</v>
      </c>
      <c r="F15855" s="2">
        <v>235.5</v>
      </c>
    </row>
    <row r="15856" spans="1:6">
      <c r="A15856" s="2" t="s">
        <v>2252</v>
      </c>
      <c r="B15856" s="2"/>
      <c r="C15856" s="2" t="s">
        <v>56</v>
      </c>
      <c r="D15856" s="2">
        <v>5008465</v>
      </c>
      <c r="E15856" s="2" t="s">
        <v>6321</v>
      </c>
      <c r="F15856" s="2">
        <v>244.2</v>
      </c>
    </row>
    <row r="15857" spans="1:6">
      <c r="A15857" s="2" t="s">
        <v>2252</v>
      </c>
      <c r="B15857" s="2"/>
      <c r="C15857" s="2" t="s">
        <v>56</v>
      </c>
      <c r="D15857" s="2">
        <v>5024837</v>
      </c>
      <c r="E15857" s="2" t="s">
        <v>18</v>
      </c>
      <c r="F15857" s="2">
        <v>7102.08</v>
      </c>
    </row>
    <row r="15858" spans="1:6">
      <c r="A15858" s="2" t="s">
        <v>2252</v>
      </c>
      <c r="B15858" s="2"/>
      <c r="C15858" s="2" t="s">
        <v>79</v>
      </c>
      <c r="D15858" s="2">
        <v>5025769</v>
      </c>
      <c r="E15858" s="2" t="s">
        <v>443</v>
      </c>
      <c r="F15858" s="2">
        <v>246.23</v>
      </c>
    </row>
    <row r="15859" spans="1:6">
      <c r="A15859" s="2" t="s">
        <v>2252</v>
      </c>
      <c r="B15859" s="2"/>
      <c r="C15859" s="2" t="s">
        <v>19</v>
      </c>
      <c r="D15859" s="2">
        <v>5003593</v>
      </c>
      <c r="E15859" s="2" t="s">
        <v>136</v>
      </c>
      <c r="F15859" s="2">
        <v>843.88</v>
      </c>
    </row>
    <row r="15860" spans="1:6">
      <c r="A15860" s="2" t="s">
        <v>2252</v>
      </c>
      <c r="B15860" s="2"/>
      <c r="C15860" s="2" t="s">
        <v>60</v>
      </c>
      <c r="D15860" s="2">
        <v>5000093</v>
      </c>
      <c r="E15860" s="2" t="s">
        <v>59</v>
      </c>
      <c r="F15860" s="2">
        <v>483.22</v>
      </c>
    </row>
    <row r="15861" spans="1:6">
      <c r="A15861" s="2" t="s">
        <v>2252</v>
      </c>
      <c r="B15861" s="2"/>
      <c r="C15861" s="2" t="s">
        <v>94</v>
      </c>
      <c r="D15861" s="2">
        <v>5001581</v>
      </c>
      <c r="E15861" s="2" t="s">
        <v>95</v>
      </c>
      <c r="F15861" s="2">
        <v>200.41</v>
      </c>
    </row>
    <row r="15862" spans="1:6">
      <c r="A15862" s="2" t="s">
        <v>2252</v>
      </c>
      <c r="B15862" s="2"/>
      <c r="C15862" s="2" t="s">
        <v>152</v>
      </c>
      <c r="D15862" s="2">
        <v>5002030</v>
      </c>
      <c r="E15862" s="2" t="s">
        <v>871</v>
      </c>
      <c r="F15862" s="2">
        <v>890</v>
      </c>
    </row>
    <row r="15863" spans="1:6">
      <c r="A15863" s="2" t="s">
        <v>2252</v>
      </c>
      <c r="B15863" s="2"/>
      <c r="C15863" s="2" t="s">
        <v>152</v>
      </c>
      <c r="D15863" s="2">
        <v>5004604</v>
      </c>
      <c r="E15863" s="2" t="s">
        <v>6358</v>
      </c>
      <c r="F15863" s="2">
        <v>99</v>
      </c>
    </row>
    <row r="15864" spans="1:6">
      <c r="A15864" s="2" t="s">
        <v>2252</v>
      </c>
      <c r="B15864" s="2">
        <v>4300004193</v>
      </c>
      <c r="C15864" s="2" t="s">
        <v>17</v>
      </c>
      <c r="D15864" s="2">
        <v>5006220</v>
      </c>
      <c r="E15864" s="2" t="s">
        <v>241</v>
      </c>
      <c r="F15864" s="2">
        <v>4428.71</v>
      </c>
    </row>
    <row r="15865" spans="1:6">
      <c r="A15865" s="2" t="s">
        <v>2252</v>
      </c>
      <c r="B15865" s="2">
        <v>4300004193</v>
      </c>
      <c r="C15865" s="2" t="s">
        <v>131</v>
      </c>
      <c r="D15865" s="2">
        <v>5006220</v>
      </c>
      <c r="E15865" s="2" t="s">
        <v>241</v>
      </c>
      <c r="F15865" s="2">
        <v>72950.09</v>
      </c>
    </row>
    <row r="15866" spans="1:6">
      <c r="A15866" s="2" t="s">
        <v>2252</v>
      </c>
      <c r="B15866" s="2">
        <v>4500074245</v>
      </c>
      <c r="C15866" s="2" t="s">
        <v>131</v>
      </c>
      <c r="D15866" s="2">
        <v>5000078</v>
      </c>
      <c r="E15866" s="2" t="s">
        <v>104</v>
      </c>
      <c r="F15866" s="2">
        <v>28419.81</v>
      </c>
    </row>
    <row r="15867" spans="1:6">
      <c r="A15867" s="2" t="s">
        <v>2252</v>
      </c>
      <c r="B15867" s="2">
        <v>4500074249</v>
      </c>
      <c r="C15867" s="2" t="s">
        <v>131</v>
      </c>
      <c r="D15867" s="2">
        <v>5000078</v>
      </c>
      <c r="E15867" s="2" t="s">
        <v>104</v>
      </c>
      <c r="F15867" s="2">
        <v>72338.62</v>
      </c>
    </row>
    <row r="15868" spans="1:6">
      <c r="A15868" s="2" t="s">
        <v>2252</v>
      </c>
      <c r="B15868" s="2">
        <v>4500074250</v>
      </c>
      <c r="C15868" s="2" t="s">
        <v>131</v>
      </c>
      <c r="D15868" s="2">
        <v>5000078</v>
      </c>
      <c r="E15868" s="2" t="s">
        <v>104</v>
      </c>
      <c r="F15868" s="2">
        <v>38574.06</v>
      </c>
    </row>
    <row r="15869" spans="1:6">
      <c r="A15869" s="2" t="s">
        <v>2252</v>
      </c>
      <c r="B15869" s="2"/>
      <c r="C15869" s="2" t="s">
        <v>29</v>
      </c>
      <c r="D15869" s="2">
        <v>5002791</v>
      </c>
      <c r="E15869" s="2" t="s">
        <v>593</v>
      </c>
      <c r="F15869" s="2">
        <v>22882.5</v>
      </c>
    </row>
    <row r="15870" spans="1:6">
      <c r="A15870" s="2" t="s">
        <v>2252</v>
      </c>
      <c r="B15870" s="2"/>
      <c r="C15870" s="2" t="s">
        <v>594</v>
      </c>
      <c r="D15870" s="2">
        <v>5002627</v>
      </c>
      <c r="E15870" s="2" t="s">
        <v>3201</v>
      </c>
      <c r="F15870" s="2">
        <v>9498.25</v>
      </c>
    </row>
    <row r="15871" spans="1:6">
      <c r="A15871" s="2" t="s">
        <v>2252</v>
      </c>
      <c r="B15871" s="2"/>
      <c r="C15871" s="2" t="s">
        <v>3360</v>
      </c>
      <c r="D15871" s="2">
        <v>5012630</v>
      </c>
      <c r="E15871" s="2" t="s">
        <v>6830</v>
      </c>
      <c r="F15871" s="2">
        <v>1959.24</v>
      </c>
    </row>
    <row r="15872" spans="1:6">
      <c r="A15872" s="2" t="s">
        <v>2252</v>
      </c>
      <c r="B15872" s="2"/>
      <c r="C15872" s="2" t="s">
        <v>3360</v>
      </c>
      <c r="D15872" s="2">
        <v>5017876</v>
      </c>
      <c r="E15872" s="2" t="s">
        <v>5938</v>
      </c>
      <c r="F15872" s="2">
        <v>1974.15</v>
      </c>
    </row>
    <row r="15873" spans="1:6">
      <c r="A15873" s="2" t="s">
        <v>2252</v>
      </c>
      <c r="B15873" s="2"/>
      <c r="C15873" s="2" t="s">
        <v>1237</v>
      </c>
      <c r="D15873" s="2">
        <v>5017876</v>
      </c>
      <c r="E15873" s="2" t="s">
        <v>5938</v>
      </c>
      <c r="F15873" s="2">
        <v>114.55</v>
      </c>
    </row>
    <row r="15874" spans="1:6">
      <c r="A15874" s="2" t="s">
        <v>2252</v>
      </c>
      <c r="B15874" s="2"/>
      <c r="C15874" s="2" t="s">
        <v>1237</v>
      </c>
      <c r="D15874" s="2">
        <v>5024782</v>
      </c>
      <c r="E15874" s="2" t="s">
        <v>3495</v>
      </c>
      <c r="F15874" s="2">
        <v>52.78</v>
      </c>
    </row>
    <row r="15875" spans="1:6">
      <c r="A15875" s="2" t="s">
        <v>2252</v>
      </c>
      <c r="B15875" s="2"/>
      <c r="C15875" s="2" t="s">
        <v>125</v>
      </c>
      <c r="D15875" s="2">
        <v>5002653</v>
      </c>
      <c r="E15875" s="2" t="s">
        <v>290</v>
      </c>
      <c r="F15875" s="2">
        <v>13211.5</v>
      </c>
    </row>
    <row r="15876" spans="1:6">
      <c r="A15876" s="2" t="s">
        <v>2252</v>
      </c>
      <c r="B15876" s="2"/>
      <c r="C15876" s="2" t="s">
        <v>17</v>
      </c>
      <c r="D15876" s="2">
        <v>5034101</v>
      </c>
      <c r="E15876" s="2" t="s">
        <v>206</v>
      </c>
      <c r="F15876" s="2">
        <v>74700</v>
      </c>
    </row>
    <row r="15877" spans="1:6">
      <c r="A15877" s="2" t="s">
        <v>2252</v>
      </c>
      <c r="B15877" s="2"/>
      <c r="C15877" s="2" t="s">
        <v>131</v>
      </c>
      <c r="D15877" s="2">
        <v>5000078</v>
      </c>
      <c r="E15877" s="2" t="s">
        <v>104</v>
      </c>
      <c r="F15877" s="2">
        <v>32</v>
      </c>
    </row>
    <row r="15878" spans="1:6">
      <c r="A15878" s="2" t="s">
        <v>2252</v>
      </c>
      <c r="B15878" s="2"/>
      <c r="C15878" s="2" t="s">
        <v>56</v>
      </c>
      <c r="D15878" s="2">
        <v>5003593</v>
      </c>
      <c r="E15878" s="2" t="s">
        <v>136</v>
      </c>
      <c r="F15878" s="2">
        <v>73.36</v>
      </c>
    </row>
    <row r="15879" spans="1:6">
      <c r="A15879" s="2" t="s">
        <v>2252</v>
      </c>
      <c r="B15879" s="2"/>
      <c r="C15879" s="2" t="s">
        <v>56</v>
      </c>
      <c r="D15879" s="2">
        <v>5024616</v>
      </c>
      <c r="E15879" s="2" t="s">
        <v>4979</v>
      </c>
      <c r="F15879" s="2">
        <v>448.28</v>
      </c>
    </row>
    <row r="15880" spans="1:6">
      <c r="A15880" s="2" t="s">
        <v>2252</v>
      </c>
      <c r="B15880" s="2"/>
      <c r="C15880" s="2" t="s">
        <v>1492</v>
      </c>
      <c r="D15880" s="2">
        <v>5005680</v>
      </c>
      <c r="E15880" s="2" t="s">
        <v>78</v>
      </c>
      <c r="F15880" s="2">
        <v>6000</v>
      </c>
    </row>
    <row r="15881" spans="1:6">
      <c r="A15881" s="2" t="s">
        <v>2252</v>
      </c>
      <c r="B15881" s="2"/>
      <c r="C15881" s="2" t="s">
        <v>79</v>
      </c>
      <c r="D15881" s="2">
        <v>5013668</v>
      </c>
      <c r="E15881" s="2" t="s">
        <v>127</v>
      </c>
      <c r="F15881" s="2">
        <v>1305</v>
      </c>
    </row>
    <row r="15882" spans="1:6">
      <c r="A15882" s="2" t="s">
        <v>2252</v>
      </c>
      <c r="B15882" s="2"/>
      <c r="C15882" s="2" t="s">
        <v>90</v>
      </c>
      <c r="D15882" s="2">
        <v>5005234</v>
      </c>
      <c r="E15882" s="2" t="s">
        <v>2370</v>
      </c>
      <c r="F15882" s="2">
        <v>7464.75</v>
      </c>
    </row>
    <row r="15883" spans="1:6">
      <c r="A15883" s="2" t="s">
        <v>2252</v>
      </c>
      <c r="B15883" s="2"/>
      <c r="C15883" s="2" t="s">
        <v>1203</v>
      </c>
      <c r="D15883" s="2">
        <v>5002102</v>
      </c>
      <c r="E15883" s="2" t="s">
        <v>2583</v>
      </c>
      <c r="F15883" s="2">
        <v>2798.63</v>
      </c>
    </row>
    <row r="15884" spans="1:6">
      <c r="A15884" s="2" t="s">
        <v>2252</v>
      </c>
      <c r="B15884" s="2"/>
      <c r="C15884" s="2" t="s">
        <v>1203</v>
      </c>
      <c r="D15884" s="2">
        <v>5008089</v>
      </c>
      <c r="E15884" s="2" t="s">
        <v>7357</v>
      </c>
      <c r="F15884" s="2">
        <v>202.53</v>
      </c>
    </row>
    <row r="15885" spans="1:6">
      <c r="A15885" s="2" t="s">
        <v>2252</v>
      </c>
      <c r="B15885" s="2"/>
      <c r="C15885" s="2" t="s">
        <v>1203</v>
      </c>
      <c r="D15885" s="2">
        <v>5022642</v>
      </c>
      <c r="E15885" s="2" t="s">
        <v>2976</v>
      </c>
      <c r="F15885" s="2">
        <v>282.23</v>
      </c>
    </row>
    <row r="15886" spans="1:6">
      <c r="A15886" s="2" t="s">
        <v>2252</v>
      </c>
      <c r="B15886" s="2"/>
      <c r="C15886" s="2" t="s">
        <v>3360</v>
      </c>
      <c r="D15886" s="2">
        <v>5024782</v>
      </c>
      <c r="E15886" s="2" t="s">
        <v>3495</v>
      </c>
      <c r="F15886" s="2">
        <v>640.6</v>
      </c>
    </row>
    <row r="15887" spans="1:6">
      <c r="A15887" s="2" t="s">
        <v>2252</v>
      </c>
      <c r="B15887" s="2"/>
      <c r="C15887" s="2" t="s">
        <v>1237</v>
      </c>
      <c r="D15887" s="2">
        <v>5005207</v>
      </c>
      <c r="E15887" s="2" t="s">
        <v>3385</v>
      </c>
      <c r="F15887" s="2">
        <v>411.95</v>
      </c>
    </row>
    <row r="15888" spans="1:6">
      <c r="A15888" s="2" t="s">
        <v>2252</v>
      </c>
      <c r="B15888" s="2"/>
      <c r="C15888" s="2" t="s">
        <v>1237</v>
      </c>
      <c r="D15888" s="2">
        <v>5012630</v>
      </c>
      <c r="E15888" s="2" t="s">
        <v>6830</v>
      </c>
      <c r="F15888" s="2">
        <v>442.97</v>
      </c>
    </row>
    <row r="15889" spans="1:6">
      <c r="A15889" s="2" t="s">
        <v>2252</v>
      </c>
      <c r="B15889" s="2"/>
      <c r="C15889" s="2" t="s">
        <v>779</v>
      </c>
      <c r="D15889" s="2">
        <v>5004567</v>
      </c>
      <c r="E15889" s="2" t="s">
        <v>1000</v>
      </c>
      <c r="F15889" s="2">
        <v>266.7</v>
      </c>
    </row>
    <row r="15890" spans="1:6">
      <c r="A15890" s="2" t="s">
        <v>2252</v>
      </c>
      <c r="B15890" s="2"/>
      <c r="C15890" s="2" t="s">
        <v>15</v>
      </c>
      <c r="D15890" s="2">
        <v>5034657</v>
      </c>
      <c r="E15890" s="2" t="s">
        <v>7512</v>
      </c>
      <c r="F15890" s="2">
        <v>362</v>
      </c>
    </row>
    <row r="15891" spans="1:6">
      <c r="A15891" s="2" t="s">
        <v>2252</v>
      </c>
      <c r="B15891" s="2"/>
      <c r="C15891" s="2" t="s">
        <v>49</v>
      </c>
      <c r="D15891" s="2">
        <v>5036155</v>
      </c>
      <c r="E15891" s="2" t="s">
        <v>7517</v>
      </c>
      <c r="F15891" s="2">
        <v>2812.44</v>
      </c>
    </row>
    <row r="15892" spans="1:6">
      <c r="A15892" s="2" t="s">
        <v>2252</v>
      </c>
      <c r="B15892" s="2"/>
      <c r="C15892" s="2" t="s">
        <v>56</v>
      </c>
      <c r="D15892" s="2">
        <v>5005225</v>
      </c>
      <c r="E15892" s="2" t="s">
        <v>4971</v>
      </c>
      <c r="F15892" s="2">
        <v>138.68</v>
      </c>
    </row>
    <row r="15893" spans="1:6">
      <c r="A15893" s="2" t="s">
        <v>2252</v>
      </c>
      <c r="B15893" s="2"/>
      <c r="C15893" s="2" t="s">
        <v>56</v>
      </c>
      <c r="D15893" s="2">
        <v>5006054</v>
      </c>
      <c r="E15893" s="2" t="s">
        <v>7586</v>
      </c>
      <c r="F15893" s="2">
        <v>34.78</v>
      </c>
    </row>
    <row r="15894" spans="1:6">
      <c r="A15894" s="2" t="s">
        <v>2252</v>
      </c>
      <c r="B15894" s="2"/>
      <c r="C15894" s="2" t="s">
        <v>56</v>
      </c>
      <c r="D15894" s="2">
        <v>5008668</v>
      </c>
      <c r="E15894" s="2" t="s">
        <v>397</v>
      </c>
      <c r="F15894" s="2">
        <v>655.15</v>
      </c>
    </row>
    <row r="15895" spans="1:6">
      <c r="A15895" s="2" t="s">
        <v>2252</v>
      </c>
      <c r="B15895" s="2"/>
      <c r="C15895" s="2" t="s">
        <v>507</v>
      </c>
      <c r="D15895" s="2">
        <v>5000291</v>
      </c>
      <c r="E15895" s="2" t="s">
        <v>4715</v>
      </c>
      <c r="F15895" s="2">
        <v>70</v>
      </c>
    </row>
    <row r="15896" spans="1:6">
      <c r="A15896" s="2" t="s">
        <v>2252</v>
      </c>
      <c r="B15896" s="2"/>
      <c r="C15896" s="2" t="s">
        <v>507</v>
      </c>
      <c r="D15896" s="2">
        <v>5005903</v>
      </c>
      <c r="E15896" s="2" t="s">
        <v>276</v>
      </c>
      <c r="F15896" s="2">
        <v>35</v>
      </c>
    </row>
    <row r="15897" spans="1:6">
      <c r="A15897" s="2" t="s">
        <v>2252</v>
      </c>
      <c r="B15897" s="2"/>
      <c r="C15897" s="2" t="s">
        <v>507</v>
      </c>
      <c r="D15897" s="2">
        <v>5007976</v>
      </c>
      <c r="E15897" s="2" t="s">
        <v>186</v>
      </c>
      <c r="F15897" s="2">
        <v>140</v>
      </c>
    </row>
    <row r="15898" spans="1:6">
      <c r="A15898" s="2" t="s">
        <v>2252</v>
      </c>
      <c r="B15898" s="2"/>
      <c r="C15898" s="2" t="s">
        <v>507</v>
      </c>
      <c r="D15898" s="2">
        <v>5007977</v>
      </c>
      <c r="E15898" s="2" t="s">
        <v>2387</v>
      </c>
      <c r="F15898" s="2">
        <v>70</v>
      </c>
    </row>
    <row r="15899" spans="1:6">
      <c r="A15899" s="2" t="s">
        <v>2252</v>
      </c>
      <c r="B15899" s="2">
        <v>4300004586</v>
      </c>
      <c r="C15899" s="2" t="s">
        <v>17</v>
      </c>
      <c r="D15899" s="2">
        <v>5034101</v>
      </c>
      <c r="E15899" s="2" t="s">
        <v>206</v>
      </c>
      <c r="F15899" s="2">
        <v>63000</v>
      </c>
    </row>
    <row r="15900" spans="1:6">
      <c r="A15900" s="2" t="s">
        <v>2252</v>
      </c>
      <c r="B15900" s="2"/>
      <c r="C15900" s="2" t="s">
        <v>1203</v>
      </c>
      <c r="D15900" s="2">
        <v>5005814</v>
      </c>
      <c r="E15900" s="2" t="s">
        <v>6720</v>
      </c>
      <c r="F15900" s="2">
        <v>156.56</v>
      </c>
    </row>
    <row r="15901" spans="1:6">
      <c r="A15901" s="2" t="s">
        <v>2252</v>
      </c>
      <c r="B15901" s="2"/>
      <c r="C15901" s="2" t="s">
        <v>1203</v>
      </c>
      <c r="D15901" s="2">
        <v>5027981</v>
      </c>
      <c r="E15901" s="2" t="s">
        <v>3042</v>
      </c>
      <c r="F15901" s="2">
        <v>156.56</v>
      </c>
    </row>
    <row r="15902" spans="1:6">
      <c r="A15902" s="2" t="s">
        <v>2252</v>
      </c>
      <c r="B15902" s="2"/>
      <c r="C15902" s="2" t="s">
        <v>594</v>
      </c>
      <c r="D15902" s="2">
        <v>5001472</v>
      </c>
      <c r="E15902" s="2" t="s">
        <v>3187</v>
      </c>
      <c r="F15902" s="2">
        <v>2100</v>
      </c>
    </row>
    <row r="15903" spans="1:6">
      <c r="A15903" s="2" t="s">
        <v>2252</v>
      </c>
      <c r="B15903" s="2"/>
      <c r="C15903" s="2" t="s">
        <v>56</v>
      </c>
      <c r="D15903" s="2">
        <v>5001439</v>
      </c>
      <c r="E15903" s="2" t="s">
        <v>1593</v>
      </c>
      <c r="F15903" s="2">
        <v>233.32</v>
      </c>
    </row>
    <row r="15904" spans="1:6">
      <c r="A15904" s="2" t="s">
        <v>2252</v>
      </c>
      <c r="B15904" s="2"/>
      <c r="C15904" s="2" t="s">
        <v>56</v>
      </c>
      <c r="D15904" s="2">
        <v>5004554</v>
      </c>
      <c r="E15904" s="2" t="s">
        <v>333</v>
      </c>
      <c r="F15904" s="2">
        <v>38.880000000000003</v>
      </c>
    </row>
    <row r="15905" spans="1:6">
      <c r="A15905" s="2" t="s">
        <v>2252</v>
      </c>
      <c r="B15905" s="2"/>
      <c r="C15905" s="2" t="s">
        <v>19</v>
      </c>
      <c r="D15905" s="2">
        <v>5001444</v>
      </c>
      <c r="E15905" s="2" t="s">
        <v>4926</v>
      </c>
      <c r="F15905" s="2">
        <v>258</v>
      </c>
    </row>
    <row r="15906" spans="1:6">
      <c r="A15906" s="2" t="s">
        <v>2252</v>
      </c>
      <c r="B15906" s="2">
        <v>4500075794</v>
      </c>
      <c r="C15906" s="2" t="s">
        <v>56</v>
      </c>
      <c r="D15906" s="2">
        <v>5003593</v>
      </c>
      <c r="E15906" s="2" t="s">
        <v>136</v>
      </c>
      <c r="F15906" s="2">
        <v>688</v>
      </c>
    </row>
    <row r="15907" spans="1:6">
      <c r="A15907" s="2" t="s">
        <v>2252</v>
      </c>
      <c r="B15907" s="2"/>
      <c r="C15907" s="2" t="s">
        <v>1203</v>
      </c>
      <c r="D15907" s="2">
        <v>5001511</v>
      </c>
      <c r="E15907" s="2" t="s">
        <v>2574</v>
      </c>
      <c r="F15907" s="2">
        <v>622.24</v>
      </c>
    </row>
    <row r="15908" spans="1:6">
      <c r="A15908" s="2" t="s">
        <v>2252</v>
      </c>
      <c r="B15908" s="2"/>
      <c r="C15908" s="2" t="s">
        <v>1203</v>
      </c>
      <c r="D15908" s="2">
        <v>5004689</v>
      </c>
      <c r="E15908" s="2" t="s">
        <v>2682</v>
      </c>
      <c r="F15908" s="2">
        <v>628.54999999999995</v>
      </c>
    </row>
    <row r="15909" spans="1:6">
      <c r="A15909" s="2" t="s">
        <v>2252</v>
      </c>
      <c r="B15909" s="2"/>
      <c r="C15909" s="2" t="s">
        <v>370</v>
      </c>
      <c r="D15909" s="2">
        <v>5037463</v>
      </c>
      <c r="E15909" s="2" t="s">
        <v>411</v>
      </c>
      <c r="F15909" s="2">
        <v>1563.66</v>
      </c>
    </row>
    <row r="15910" spans="1:6">
      <c r="A15910" s="2" t="s">
        <v>2252</v>
      </c>
      <c r="B15910" s="2"/>
      <c r="C15910" s="2" t="s">
        <v>141</v>
      </c>
      <c r="D15910" s="2">
        <v>5000160</v>
      </c>
      <c r="E15910" s="2" t="s">
        <v>188</v>
      </c>
      <c r="F15910" s="2">
        <v>1461</v>
      </c>
    </row>
    <row r="15911" spans="1:6">
      <c r="A15911" s="2" t="s">
        <v>2252</v>
      </c>
      <c r="B15911" s="2"/>
      <c r="C15911" s="2" t="s">
        <v>304</v>
      </c>
      <c r="D15911" s="2">
        <v>5037533</v>
      </c>
      <c r="E15911" s="2" t="s">
        <v>8458</v>
      </c>
      <c r="F15911" s="2">
        <v>4966.91</v>
      </c>
    </row>
    <row r="15912" spans="1:6">
      <c r="A15912" s="2" t="s">
        <v>2252</v>
      </c>
      <c r="B15912" s="2"/>
      <c r="C15912" s="2" t="s">
        <v>19</v>
      </c>
      <c r="D15912" s="2">
        <v>5006054</v>
      </c>
      <c r="E15912" s="2" t="s">
        <v>7586</v>
      </c>
      <c r="F15912" s="2">
        <v>96.44</v>
      </c>
    </row>
    <row r="15913" spans="1:6">
      <c r="A15913" s="2" t="s">
        <v>2254</v>
      </c>
      <c r="B15913" s="2"/>
      <c r="C15913" s="2" t="s">
        <v>90</v>
      </c>
      <c r="D15913" s="2">
        <v>5008048</v>
      </c>
      <c r="E15913" s="2" t="s">
        <v>2260</v>
      </c>
      <c r="F15913" s="2">
        <v>150040.88</v>
      </c>
    </row>
    <row r="15914" spans="1:6">
      <c r="A15914" s="2" t="s">
        <v>2254</v>
      </c>
      <c r="B15914" s="2"/>
      <c r="C15914" s="2" t="s">
        <v>183</v>
      </c>
      <c r="D15914" s="2">
        <v>5020151</v>
      </c>
      <c r="E15914" s="2" t="s">
        <v>2256</v>
      </c>
      <c r="F15914" s="2">
        <v>12955.46</v>
      </c>
    </row>
    <row r="15915" spans="1:6">
      <c r="A15915" s="2" t="s">
        <v>2254</v>
      </c>
      <c r="B15915" s="2"/>
      <c r="C15915" s="2" t="s">
        <v>183</v>
      </c>
      <c r="D15915" s="2">
        <v>5032678</v>
      </c>
      <c r="E15915" s="2" t="s">
        <v>2544</v>
      </c>
      <c r="F15915" s="2">
        <v>291.89999999999998</v>
      </c>
    </row>
    <row r="15916" spans="1:6">
      <c r="A15916" s="2" t="s">
        <v>2254</v>
      </c>
      <c r="B15916" s="2"/>
      <c r="C15916" s="2" t="s">
        <v>183</v>
      </c>
      <c r="D15916" s="2">
        <v>5034359</v>
      </c>
      <c r="E15916" s="2" t="s">
        <v>2547</v>
      </c>
      <c r="F15916" s="2">
        <v>1557.5</v>
      </c>
    </row>
    <row r="15917" spans="1:6">
      <c r="A15917" s="2" t="s">
        <v>2254</v>
      </c>
      <c r="B15917" s="2"/>
      <c r="C15917" s="2" t="s">
        <v>1203</v>
      </c>
      <c r="D15917" s="2">
        <v>5002793</v>
      </c>
      <c r="E15917" s="2" t="s">
        <v>2599</v>
      </c>
      <c r="F15917" s="2">
        <v>8160.67</v>
      </c>
    </row>
    <row r="15918" spans="1:6">
      <c r="A15918" s="2" t="s">
        <v>2254</v>
      </c>
      <c r="B15918" s="2"/>
      <c r="C15918" s="2" t="s">
        <v>594</v>
      </c>
      <c r="D15918" s="2">
        <v>5001472</v>
      </c>
      <c r="E15918" s="2" t="s">
        <v>3187</v>
      </c>
      <c r="F15918" s="2">
        <v>2187.5</v>
      </c>
    </row>
    <row r="15919" spans="1:6">
      <c r="A15919" s="2" t="s">
        <v>2254</v>
      </c>
      <c r="B15919" s="2"/>
      <c r="C15919" s="2" t="s">
        <v>594</v>
      </c>
      <c r="D15919" s="2">
        <v>5002627</v>
      </c>
      <c r="E15919" s="2" t="s">
        <v>3201</v>
      </c>
      <c r="F15919" s="2">
        <v>5513.5</v>
      </c>
    </row>
    <row r="15920" spans="1:6">
      <c r="A15920" s="2" t="s">
        <v>2254</v>
      </c>
      <c r="B15920" s="2"/>
      <c r="C15920" s="2" t="s">
        <v>3360</v>
      </c>
      <c r="D15920" s="2">
        <v>5009949</v>
      </c>
      <c r="E15920" s="2" t="s">
        <v>3411</v>
      </c>
      <c r="F15920" s="2">
        <v>1985.76</v>
      </c>
    </row>
    <row r="15921" spans="1:6">
      <c r="A15921" s="2" t="s">
        <v>2254</v>
      </c>
      <c r="B15921" s="2"/>
      <c r="C15921" s="2" t="s">
        <v>1237</v>
      </c>
      <c r="D15921" s="2">
        <v>5007719</v>
      </c>
      <c r="E15921" s="2" t="s">
        <v>3756</v>
      </c>
      <c r="F15921" s="2">
        <v>7265.85</v>
      </c>
    </row>
    <row r="15922" spans="1:6">
      <c r="A15922" s="2" t="s">
        <v>2254</v>
      </c>
      <c r="B15922" s="2"/>
      <c r="C15922" s="2" t="s">
        <v>1237</v>
      </c>
      <c r="D15922" s="2">
        <v>5009949</v>
      </c>
      <c r="E15922" s="2" t="s">
        <v>3411</v>
      </c>
      <c r="F15922" s="2">
        <v>774.25</v>
      </c>
    </row>
    <row r="15923" spans="1:6">
      <c r="A15923" s="2" t="s">
        <v>2254</v>
      </c>
      <c r="B15923" s="2"/>
      <c r="C15923" s="2" t="s">
        <v>141</v>
      </c>
      <c r="D15923" s="2">
        <v>5008668</v>
      </c>
      <c r="E15923" s="2" t="s">
        <v>397</v>
      </c>
      <c r="F15923" s="2">
        <v>654.58000000000004</v>
      </c>
    </row>
    <row r="15924" spans="1:6">
      <c r="A15924" s="2" t="s">
        <v>2254</v>
      </c>
      <c r="B15924" s="2"/>
      <c r="C15924" s="2" t="s">
        <v>304</v>
      </c>
      <c r="D15924" s="2">
        <v>5005044</v>
      </c>
      <c r="E15924" s="2" t="s">
        <v>324</v>
      </c>
      <c r="F15924" s="2">
        <v>60</v>
      </c>
    </row>
    <row r="15925" spans="1:6">
      <c r="A15925" s="2" t="s">
        <v>2254</v>
      </c>
      <c r="B15925" s="2"/>
      <c r="C15925" s="2" t="s">
        <v>304</v>
      </c>
      <c r="D15925" s="2">
        <v>5036930</v>
      </c>
      <c r="E15925" s="2" t="s">
        <v>4918</v>
      </c>
      <c r="F15925" s="2">
        <v>500</v>
      </c>
    </row>
    <row r="15926" spans="1:6">
      <c r="A15926" s="2" t="s">
        <v>2254</v>
      </c>
      <c r="B15926" s="2"/>
      <c r="C15926" s="2" t="s">
        <v>107</v>
      </c>
      <c r="D15926" s="2">
        <v>5008668</v>
      </c>
      <c r="E15926" s="2" t="s">
        <v>397</v>
      </c>
      <c r="F15926" s="2">
        <v>4467.33</v>
      </c>
    </row>
    <row r="15927" spans="1:6">
      <c r="A15927" s="2" t="s">
        <v>2254</v>
      </c>
      <c r="B15927" s="2"/>
      <c r="C15927" s="2" t="s">
        <v>56</v>
      </c>
      <c r="D15927" s="2">
        <v>5008668</v>
      </c>
      <c r="E15927" s="2" t="s">
        <v>397</v>
      </c>
      <c r="F15927" s="2">
        <v>421.07</v>
      </c>
    </row>
    <row r="15928" spans="1:6">
      <c r="A15928" s="2" t="s">
        <v>2254</v>
      </c>
      <c r="B15928" s="2"/>
      <c r="C15928" s="2" t="s">
        <v>19</v>
      </c>
      <c r="D15928" s="2">
        <v>5008046</v>
      </c>
      <c r="E15928" s="2" t="s">
        <v>4972</v>
      </c>
      <c r="F15928" s="2">
        <v>174.48</v>
      </c>
    </row>
    <row r="15929" spans="1:6">
      <c r="A15929" s="2" t="s">
        <v>2254</v>
      </c>
      <c r="B15929" s="2"/>
      <c r="C15929" s="2" t="s">
        <v>82</v>
      </c>
      <c r="D15929" s="2">
        <v>5028416</v>
      </c>
      <c r="E15929" s="2" t="s">
        <v>4996</v>
      </c>
      <c r="F15929" s="2">
        <v>338.05</v>
      </c>
    </row>
    <row r="15930" spans="1:6">
      <c r="A15930" s="2" t="s">
        <v>2254</v>
      </c>
      <c r="B15930" s="2"/>
      <c r="C15930" s="2" t="s">
        <v>94</v>
      </c>
      <c r="D15930" s="2">
        <v>5001517</v>
      </c>
      <c r="E15930" s="2" t="s">
        <v>1499</v>
      </c>
      <c r="F15930" s="2">
        <v>1011.15</v>
      </c>
    </row>
    <row r="15931" spans="1:6">
      <c r="A15931" s="2" t="s">
        <v>2254</v>
      </c>
      <c r="B15931" s="2"/>
      <c r="C15931" s="2" t="s">
        <v>94</v>
      </c>
      <c r="D15931" s="2">
        <v>5028416</v>
      </c>
      <c r="E15931" s="2" t="s">
        <v>4996</v>
      </c>
      <c r="F15931" s="2">
        <v>1887.43</v>
      </c>
    </row>
    <row r="15932" spans="1:6">
      <c r="A15932" s="2" t="s">
        <v>2254</v>
      </c>
      <c r="B15932" s="2">
        <v>4300003480</v>
      </c>
      <c r="C15932" s="2" t="s">
        <v>94</v>
      </c>
      <c r="D15932" s="2">
        <v>5001581</v>
      </c>
      <c r="E15932" s="2" t="s">
        <v>95</v>
      </c>
      <c r="F15932" s="2">
        <v>619.26</v>
      </c>
    </row>
    <row r="15933" spans="1:6">
      <c r="A15933" s="2" t="s">
        <v>2254</v>
      </c>
      <c r="B15933" s="2">
        <v>4300004130</v>
      </c>
      <c r="C15933" s="2" t="s">
        <v>125</v>
      </c>
      <c r="D15933" s="2">
        <v>5002096</v>
      </c>
      <c r="E15933" s="2" t="s">
        <v>178</v>
      </c>
      <c r="F15933" s="2">
        <v>2706.96</v>
      </c>
    </row>
    <row r="15934" spans="1:6">
      <c r="A15934" s="2" t="s">
        <v>2254</v>
      </c>
      <c r="B15934" s="2">
        <v>4300004132</v>
      </c>
      <c r="C15934" s="2" t="s">
        <v>125</v>
      </c>
      <c r="D15934" s="2">
        <v>5002096</v>
      </c>
      <c r="E15934" s="2" t="s">
        <v>178</v>
      </c>
      <c r="F15934" s="2">
        <v>7667.82</v>
      </c>
    </row>
    <row r="15935" spans="1:6">
      <c r="A15935" s="2" t="s">
        <v>2254</v>
      </c>
      <c r="B15935" s="2">
        <v>4400012752</v>
      </c>
      <c r="C15935" s="2" t="s">
        <v>56</v>
      </c>
      <c r="D15935" s="2">
        <v>5024837</v>
      </c>
      <c r="E15935" s="2" t="s">
        <v>18</v>
      </c>
      <c r="F15935" s="2">
        <v>2390.83</v>
      </c>
    </row>
    <row r="15936" spans="1:6">
      <c r="A15936" s="2" t="s">
        <v>2254</v>
      </c>
      <c r="B15936" s="2">
        <v>4400012910</v>
      </c>
      <c r="C15936" s="2" t="s">
        <v>94</v>
      </c>
      <c r="D15936" s="2">
        <v>5008048</v>
      </c>
      <c r="E15936" s="2" t="s">
        <v>2260</v>
      </c>
      <c r="F15936" s="2">
        <v>160.80000000000001</v>
      </c>
    </row>
    <row r="15937" spans="1:6">
      <c r="A15937" s="2" t="s">
        <v>2254</v>
      </c>
      <c r="B15937" s="2"/>
      <c r="C15937" s="2" t="s">
        <v>183</v>
      </c>
      <c r="D15937" s="2">
        <v>5009199</v>
      </c>
      <c r="E15937" s="2" t="s">
        <v>5707</v>
      </c>
      <c r="F15937" s="2">
        <v>3976</v>
      </c>
    </row>
    <row r="15938" spans="1:6">
      <c r="A15938" s="2" t="s">
        <v>2254</v>
      </c>
      <c r="B15938" s="2"/>
      <c r="C15938" s="2" t="s">
        <v>183</v>
      </c>
      <c r="D15938" s="2">
        <v>5009946</v>
      </c>
      <c r="E15938" s="2" t="s">
        <v>2426</v>
      </c>
      <c r="F15938" s="2">
        <v>6522</v>
      </c>
    </row>
    <row r="15939" spans="1:6">
      <c r="A15939" s="2" t="s">
        <v>2254</v>
      </c>
      <c r="B15939" s="2"/>
      <c r="C15939" s="2" t="s">
        <v>594</v>
      </c>
      <c r="D15939" s="2">
        <v>5012578</v>
      </c>
      <c r="E15939" s="2" t="s">
        <v>3300</v>
      </c>
      <c r="F15939" s="2">
        <v>1950</v>
      </c>
    </row>
    <row r="15940" spans="1:6">
      <c r="A15940" s="2" t="s">
        <v>2254</v>
      </c>
      <c r="B15940" s="2"/>
      <c r="C15940" s="2" t="s">
        <v>138</v>
      </c>
      <c r="D15940" s="2">
        <v>5009652</v>
      </c>
      <c r="E15940" s="2" t="s">
        <v>6171</v>
      </c>
      <c r="F15940" s="2">
        <v>1095.33</v>
      </c>
    </row>
    <row r="15941" spans="1:6">
      <c r="A15941" s="2" t="s">
        <v>2254</v>
      </c>
      <c r="B15941" s="2"/>
      <c r="C15941" s="2" t="s">
        <v>13</v>
      </c>
      <c r="D15941" s="2">
        <v>5036431</v>
      </c>
      <c r="E15941" s="2" t="s">
        <v>6184</v>
      </c>
      <c r="F15941" s="2">
        <v>3745.5</v>
      </c>
    </row>
    <row r="15942" spans="1:6">
      <c r="A15942" s="2" t="s">
        <v>2254</v>
      </c>
      <c r="B15942" s="2"/>
      <c r="C15942" s="2" t="s">
        <v>304</v>
      </c>
      <c r="D15942" s="2">
        <v>5008668</v>
      </c>
      <c r="E15942" s="2" t="s">
        <v>397</v>
      </c>
      <c r="F15942" s="2">
        <v>296.45</v>
      </c>
    </row>
    <row r="15943" spans="1:6">
      <c r="A15943" s="2" t="s">
        <v>2254</v>
      </c>
      <c r="B15943" s="2"/>
      <c r="C15943" s="2" t="s">
        <v>56</v>
      </c>
      <c r="D15943" s="2">
        <v>5007714</v>
      </c>
      <c r="E15943" s="2" t="s">
        <v>6320</v>
      </c>
      <c r="F15943" s="2">
        <v>181.09</v>
      </c>
    </row>
    <row r="15944" spans="1:6">
      <c r="A15944" s="2" t="s">
        <v>2254</v>
      </c>
      <c r="B15944" s="2"/>
      <c r="C15944" s="2" t="s">
        <v>56</v>
      </c>
      <c r="D15944" s="2">
        <v>5009771</v>
      </c>
      <c r="E15944" s="2" t="s">
        <v>6326</v>
      </c>
      <c r="F15944" s="2">
        <v>26</v>
      </c>
    </row>
    <row r="15945" spans="1:6">
      <c r="A15945" s="2" t="s">
        <v>2254</v>
      </c>
      <c r="B15945" s="2"/>
      <c r="C15945" s="2" t="s">
        <v>56</v>
      </c>
      <c r="D15945" s="2">
        <v>5024837</v>
      </c>
      <c r="E15945" s="2" t="s">
        <v>18</v>
      </c>
      <c r="F15945" s="2">
        <v>822.98</v>
      </c>
    </row>
    <row r="15946" spans="1:6">
      <c r="A15946" s="2" t="s">
        <v>2254</v>
      </c>
      <c r="B15946" s="2"/>
      <c r="C15946" s="2" t="s">
        <v>19</v>
      </c>
      <c r="D15946" s="2">
        <v>5008048</v>
      </c>
      <c r="E15946" s="2" t="s">
        <v>2260</v>
      </c>
      <c r="F15946" s="2">
        <v>810</v>
      </c>
    </row>
    <row r="15947" spans="1:6">
      <c r="A15947" s="2" t="s">
        <v>2254</v>
      </c>
      <c r="B15947" s="2"/>
      <c r="C15947" s="2" t="s">
        <v>82</v>
      </c>
      <c r="D15947" s="2">
        <v>5008048</v>
      </c>
      <c r="E15947" s="2" t="s">
        <v>2260</v>
      </c>
      <c r="F15947" s="2">
        <v>468.85</v>
      </c>
    </row>
    <row r="15948" spans="1:6">
      <c r="A15948" s="2" t="s">
        <v>2254</v>
      </c>
      <c r="B15948" s="2"/>
      <c r="C15948" s="2" t="s">
        <v>94</v>
      </c>
      <c r="D15948" s="2">
        <v>5008048</v>
      </c>
      <c r="E15948" s="2" t="s">
        <v>2260</v>
      </c>
      <c r="F15948" s="2">
        <v>647.08000000000004</v>
      </c>
    </row>
    <row r="15949" spans="1:6">
      <c r="A15949" s="2" t="s">
        <v>2254</v>
      </c>
      <c r="B15949" s="2"/>
      <c r="C15949" s="2" t="s">
        <v>94</v>
      </c>
      <c r="D15949" s="2">
        <v>5008668</v>
      </c>
      <c r="E15949" s="2" t="s">
        <v>397</v>
      </c>
      <c r="F15949" s="2">
        <v>369.62</v>
      </c>
    </row>
    <row r="15950" spans="1:6">
      <c r="A15950" s="2" t="s">
        <v>2254</v>
      </c>
      <c r="B15950" s="2"/>
      <c r="C15950" s="2" t="s">
        <v>94</v>
      </c>
      <c r="D15950" s="2">
        <v>5036971</v>
      </c>
      <c r="E15950" s="2" t="s">
        <v>6356</v>
      </c>
      <c r="F15950" s="2">
        <v>465.48</v>
      </c>
    </row>
    <row r="15951" spans="1:6">
      <c r="A15951" s="2" t="s">
        <v>2254</v>
      </c>
      <c r="B15951" s="2"/>
      <c r="C15951" s="2" t="s">
        <v>399</v>
      </c>
      <c r="D15951" s="2">
        <v>5000322</v>
      </c>
      <c r="E15951" s="2" t="s">
        <v>398</v>
      </c>
      <c r="F15951" s="2">
        <v>411.59</v>
      </c>
    </row>
    <row r="15952" spans="1:6">
      <c r="A15952" s="2" t="s">
        <v>2254</v>
      </c>
      <c r="B15952" s="2"/>
      <c r="C15952" s="2" t="s">
        <v>399</v>
      </c>
      <c r="D15952" s="2">
        <v>5008048</v>
      </c>
      <c r="E15952" s="2" t="s">
        <v>2260</v>
      </c>
      <c r="F15952" s="2">
        <v>1682.41</v>
      </c>
    </row>
    <row r="15953" spans="1:6">
      <c r="A15953" s="2" t="s">
        <v>2254</v>
      </c>
      <c r="B15953" s="2"/>
      <c r="C15953" s="2" t="s">
        <v>183</v>
      </c>
      <c r="D15953" s="2">
        <v>5009890</v>
      </c>
      <c r="E15953" s="2" t="s">
        <v>6677</v>
      </c>
      <c r="F15953" s="2">
        <v>3668</v>
      </c>
    </row>
    <row r="15954" spans="1:6">
      <c r="A15954" s="2" t="s">
        <v>2254</v>
      </c>
      <c r="B15954" s="2"/>
      <c r="C15954" s="2" t="s">
        <v>183</v>
      </c>
      <c r="D15954" s="2">
        <v>5012772</v>
      </c>
      <c r="E15954" s="2" t="s">
        <v>2468</v>
      </c>
      <c r="F15954" s="2">
        <v>1251.7</v>
      </c>
    </row>
    <row r="15955" spans="1:6">
      <c r="A15955" s="2" t="s">
        <v>2254</v>
      </c>
      <c r="B15955" s="2"/>
      <c r="C15955" s="2" t="s">
        <v>1203</v>
      </c>
      <c r="D15955" s="2">
        <v>5034975</v>
      </c>
      <c r="E15955" s="2" t="s">
        <v>6782</v>
      </c>
      <c r="F15955" s="2">
        <v>92</v>
      </c>
    </row>
    <row r="15956" spans="1:6">
      <c r="A15956" s="2" t="s">
        <v>2254</v>
      </c>
      <c r="B15956" s="2"/>
      <c r="C15956" s="2" t="s">
        <v>370</v>
      </c>
      <c r="D15956" s="2">
        <v>5000081</v>
      </c>
      <c r="E15956" s="2" t="s">
        <v>369</v>
      </c>
      <c r="F15956" s="2">
        <v>987</v>
      </c>
    </row>
    <row r="15957" spans="1:6">
      <c r="A15957" s="2" t="s">
        <v>2254</v>
      </c>
      <c r="B15957" s="2"/>
      <c r="C15957" s="2" t="s">
        <v>49</v>
      </c>
      <c r="D15957" s="2">
        <v>5000160</v>
      </c>
      <c r="E15957" s="2" t="s">
        <v>188</v>
      </c>
      <c r="F15957" s="2">
        <v>2658</v>
      </c>
    </row>
    <row r="15958" spans="1:6">
      <c r="A15958" s="2" t="s">
        <v>2254</v>
      </c>
      <c r="B15958" s="2"/>
      <c r="C15958" s="2" t="s">
        <v>56</v>
      </c>
      <c r="D15958" s="2">
        <v>5007711</v>
      </c>
      <c r="E15958" s="2" t="s">
        <v>7037</v>
      </c>
      <c r="F15958" s="2">
        <v>22.58</v>
      </c>
    </row>
    <row r="15959" spans="1:6">
      <c r="A15959" s="2" t="s">
        <v>2254</v>
      </c>
      <c r="B15959" s="2"/>
      <c r="C15959" s="2" t="s">
        <v>56</v>
      </c>
      <c r="D15959" s="2">
        <v>5037218</v>
      </c>
      <c r="E15959" s="2" t="s">
        <v>7047</v>
      </c>
      <c r="F15959" s="2">
        <v>62.16</v>
      </c>
    </row>
    <row r="15960" spans="1:6">
      <c r="A15960" s="2" t="s">
        <v>2254</v>
      </c>
      <c r="B15960" s="2"/>
      <c r="C15960" s="2" t="s">
        <v>399</v>
      </c>
      <c r="D15960" s="2">
        <v>5032734</v>
      </c>
      <c r="E15960" s="2" t="s">
        <v>7068</v>
      </c>
      <c r="F15960" s="2">
        <v>175.23</v>
      </c>
    </row>
    <row r="15961" spans="1:6">
      <c r="A15961" s="2" t="s">
        <v>2254</v>
      </c>
      <c r="B15961" s="2">
        <v>4300003874</v>
      </c>
      <c r="C15961" s="2" t="s">
        <v>68</v>
      </c>
      <c r="D15961" s="2">
        <v>5001121</v>
      </c>
      <c r="E15961" s="2" t="s">
        <v>179</v>
      </c>
      <c r="F15961" s="2">
        <v>675</v>
      </c>
    </row>
    <row r="15962" spans="1:6">
      <c r="A15962" s="2" t="s">
        <v>2254</v>
      </c>
      <c r="B15962" s="2">
        <v>4500074025</v>
      </c>
      <c r="C15962" s="2" t="s">
        <v>131</v>
      </c>
      <c r="D15962" s="2">
        <v>5036750</v>
      </c>
      <c r="E15962" s="2" t="s">
        <v>7113</v>
      </c>
      <c r="F15962" s="2">
        <v>26438.7</v>
      </c>
    </row>
    <row r="15963" spans="1:6">
      <c r="A15963" s="2" t="s">
        <v>2254</v>
      </c>
      <c r="B15963" s="2">
        <v>4500074210</v>
      </c>
      <c r="C15963" s="2" t="s">
        <v>209</v>
      </c>
      <c r="D15963" s="2">
        <v>5036781</v>
      </c>
      <c r="E15963" s="2" t="s">
        <v>2257</v>
      </c>
      <c r="F15963" s="2">
        <v>3500.71</v>
      </c>
    </row>
    <row r="15964" spans="1:6">
      <c r="A15964" s="2" t="s">
        <v>2254</v>
      </c>
      <c r="B15964" s="2">
        <v>4500074236</v>
      </c>
      <c r="C15964" s="2" t="s">
        <v>209</v>
      </c>
      <c r="D15964" s="2">
        <v>5036781</v>
      </c>
      <c r="E15964" s="2" t="s">
        <v>2257</v>
      </c>
      <c r="F15964" s="2">
        <v>1719.62</v>
      </c>
    </row>
    <row r="15965" spans="1:6">
      <c r="A15965" s="2" t="s">
        <v>2254</v>
      </c>
      <c r="B15965" s="2"/>
      <c r="C15965" s="2" t="s">
        <v>1203</v>
      </c>
      <c r="D15965" s="2">
        <v>5009904</v>
      </c>
      <c r="E15965" s="2" t="s">
        <v>2797</v>
      </c>
      <c r="F15965" s="2">
        <v>451.94</v>
      </c>
    </row>
    <row r="15966" spans="1:6">
      <c r="A15966" s="2" t="s">
        <v>2254</v>
      </c>
      <c r="B15966" s="2"/>
      <c r="C15966" s="2" t="s">
        <v>86</v>
      </c>
      <c r="D15966" s="2">
        <v>5002756</v>
      </c>
      <c r="E15966" s="2" t="s">
        <v>378</v>
      </c>
      <c r="F15966" s="2">
        <v>344</v>
      </c>
    </row>
    <row r="15967" spans="1:6">
      <c r="A15967" s="2" t="s">
        <v>2254</v>
      </c>
      <c r="B15967" s="2"/>
      <c r="C15967" s="2" t="s">
        <v>209</v>
      </c>
      <c r="D15967" s="2">
        <v>5009226</v>
      </c>
      <c r="E15967" s="2" t="s">
        <v>7535</v>
      </c>
      <c r="F15967" s="2">
        <v>189.9</v>
      </c>
    </row>
    <row r="15968" spans="1:6">
      <c r="A15968" s="2" t="s">
        <v>2254</v>
      </c>
      <c r="B15968" s="2"/>
      <c r="C15968" s="2" t="s">
        <v>107</v>
      </c>
      <c r="D15968" s="2">
        <v>5024837</v>
      </c>
      <c r="E15968" s="2" t="s">
        <v>18</v>
      </c>
      <c r="F15968" s="2">
        <v>414.84</v>
      </c>
    </row>
    <row r="15969" spans="1:6">
      <c r="A15969" s="2" t="s">
        <v>2254</v>
      </c>
      <c r="B15969" s="2"/>
      <c r="C15969" s="2" t="s">
        <v>56</v>
      </c>
      <c r="D15969" s="2">
        <v>5009226</v>
      </c>
      <c r="E15969" s="2" t="s">
        <v>7535</v>
      </c>
      <c r="F15969" s="2">
        <v>26.08</v>
      </c>
    </row>
    <row r="15970" spans="1:6">
      <c r="A15970" s="2" t="s">
        <v>2254</v>
      </c>
      <c r="B15970" s="2"/>
      <c r="C15970" s="2" t="s">
        <v>4965</v>
      </c>
      <c r="D15970" s="2">
        <v>5000011</v>
      </c>
      <c r="E15970" s="2" t="s">
        <v>983</v>
      </c>
      <c r="F15970" s="2">
        <v>45</v>
      </c>
    </row>
    <row r="15971" spans="1:6">
      <c r="A15971" s="2" t="s">
        <v>2254</v>
      </c>
      <c r="B15971" s="2">
        <v>4300002866</v>
      </c>
      <c r="C15971" s="2" t="s">
        <v>45</v>
      </c>
      <c r="D15971" s="2">
        <v>5008978</v>
      </c>
      <c r="E15971" s="2" t="s">
        <v>2255</v>
      </c>
      <c r="F15971" s="2">
        <v>1200</v>
      </c>
    </row>
    <row r="15972" spans="1:6">
      <c r="A15972" s="2" t="s">
        <v>2254</v>
      </c>
      <c r="B15972" s="2">
        <v>4500075128</v>
      </c>
      <c r="C15972" s="2" t="s">
        <v>131</v>
      </c>
      <c r="D15972" s="2">
        <v>5037038</v>
      </c>
      <c r="E15972" s="2" t="s">
        <v>2258</v>
      </c>
      <c r="F15972" s="2">
        <v>6541.64</v>
      </c>
    </row>
    <row r="15973" spans="1:6">
      <c r="A15973" s="2" t="s">
        <v>2254</v>
      </c>
      <c r="B15973" s="2">
        <v>4500076186</v>
      </c>
      <c r="C15973" s="2" t="s">
        <v>191</v>
      </c>
      <c r="D15973" s="2">
        <v>5006389</v>
      </c>
      <c r="E15973" s="2" t="s">
        <v>169</v>
      </c>
      <c r="F15973" s="2">
        <v>4200</v>
      </c>
    </row>
    <row r="15974" spans="1:6">
      <c r="A15974" s="2" t="s">
        <v>2254</v>
      </c>
      <c r="B15974" s="2"/>
      <c r="C15974" s="2" t="s">
        <v>1203</v>
      </c>
      <c r="D15974" s="2">
        <v>5001484</v>
      </c>
      <c r="E15974" s="2" t="s">
        <v>2573</v>
      </c>
      <c r="F15974" s="2">
        <v>1099.82</v>
      </c>
    </row>
    <row r="15975" spans="1:6">
      <c r="A15975" s="2" t="s">
        <v>2254</v>
      </c>
      <c r="B15975" s="2"/>
      <c r="C15975" s="2" t="s">
        <v>1203</v>
      </c>
      <c r="D15975" s="2">
        <v>5022677</v>
      </c>
      <c r="E15975" s="2" t="s">
        <v>6763</v>
      </c>
      <c r="F15975" s="2">
        <v>352.2</v>
      </c>
    </row>
    <row r="15976" spans="1:6">
      <c r="A15976" s="2" t="s">
        <v>2254</v>
      </c>
      <c r="B15976" s="2"/>
      <c r="C15976" s="2" t="s">
        <v>1203</v>
      </c>
      <c r="D15976" s="2">
        <v>5036147</v>
      </c>
      <c r="E15976" s="2" t="s">
        <v>5854</v>
      </c>
      <c r="F15976" s="2">
        <v>400</v>
      </c>
    </row>
    <row r="15977" spans="1:6">
      <c r="A15977" s="2" t="s">
        <v>2254</v>
      </c>
      <c r="B15977" s="2"/>
      <c r="C15977" s="2" t="s">
        <v>60</v>
      </c>
      <c r="D15977" s="2">
        <v>5008668</v>
      </c>
      <c r="E15977" s="2" t="s">
        <v>397</v>
      </c>
      <c r="F15977" s="2">
        <v>100.88</v>
      </c>
    </row>
    <row r="15978" spans="1:6">
      <c r="A15978" s="2" t="s">
        <v>2254</v>
      </c>
      <c r="B15978" s="2"/>
      <c r="C15978" s="2" t="s">
        <v>152</v>
      </c>
      <c r="D15978" s="2">
        <v>5008668</v>
      </c>
      <c r="E15978" s="2" t="s">
        <v>397</v>
      </c>
      <c r="F15978" s="2">
        <v>327</v>
      </c>
    </row>
    <row r="15979" spans="1:6">
      <c r="A15979" s="2" t="s">
        <v>2254</v>
      </c>
      <c r="B15979" s="2">
        <v>4300004605</v>
      </c>
      <c r="C15979" s="2" t="s">
        <v>183</v>
      </c>
      <c r="D15979" s="2">
        <v>5020151</v>
      </c>
      <c r="E15979" s="2" t="s">
        <v>2256</v>
      </c>
      <c r="F15979" s="2">
        <v>8000</v>
      </c>
    </row>
    <row r="15980" spans="1:6">
      <c r="A15980" s="2" t="s">
        <v>2254</v>
      </c>
      <c r="B15980" s="2">
        <v>4400015022</v>
      </c>
      <c r="C15980" s="2" t="s">
        <v>56</v>
      </c>
      <c r="D15980" s="2">
        <v>5024837</v>
      </c>
      <c r="E15980" s="2" t="s">
        <v>18</v>
      </c>
      <c r="F15980" s="2">
        <v>869.81</v>
      </c>
    </row>
    <row r="15981" spans="1:6">
      <c r="A15981" s="2" t="s">
        <v>2254</v>
      </c>
      <c r="B15981" s="2">
        <v>4500076487</v>
      </c>
      <c r="C15981" s="2" t="s">
        <v>107</v>
      </c>
      <c r="D15981" s="2">
        <v>5037376</v>
      </c>
      <c r="E15981" s="2" t="s">
        <v>2259</v>
      </c>
      <c r="F15981" s="2">
        <v>1825.35</v>
      </c>
    </row>
    <row r="15982" spans="1:6">
      <c r="A15982" s="2" t="s">
        <v>2254</v>
      </c>
      <c r="B15982" s="2">
        <v>4500076694</v>
      </c>
      <c r="C15982" s="2" t="s">
        <v>90</v>
      </c>
      <c r="D15982" s="2">
        <v>5008048</v>
      </c>
      <c r="E15982" s="2" t="s">
        <v>2260</v>
      </c>
      <c r="F15982" s="2">
        <v>13864.96</v>
      </c>
    </row>
    <row r="15983" spans="1:6">
      <c r="A15983" s="2" t="s">
        <v>2254</v>
      </c>
      <c r="B15983" s="2"/>
      <c r="C15983" s="2" t="s">
        <v>1203</v>
      </c>
      <c r="D15983" s="2">
        <v>5021733</v>
      </c>
      <c r="E15983" s="2" t="s">
        <v>8283</v>
      </c>
      <c r="F15983" s="2">
        <v>1108.24</v>
      </c>
    </row>
    <row r="15984" spans="1:6">
      <c r="A15984" s="2" t="s">
        <v>2254</v>
      </c>
      <c r="B15984" s="2"/>
      <c r="C15984" s="2" t="s">
        <v>60</v>
      </c>
      <c r="D15984" s="2">
        <v>5001596</v>
      </c>
      <c r="E15984" s="2" t="s">
        <v>89</v>
      </c>
      <c r="F15984" s="2">
        <v>294</v>
      </c>
    </row>
    <row r="15985" spans="1:6">
      <c r="A15985" s="2" t="s">
        <v>2254</v>
      </c>
      <c r="B15985" s="2">
        <v>4500077193</v>
      </c>
      <c r="C15985" s="2" t="s">
        <v>19</v>
      </c>
      <c r="D15985" s="2">
        <v>5026876</v>
      </c>
      <c r="E15985" s="2" t="s">
        <v>2261</v>
      </c>
      <c r="F15985" s="2">
        <v>770</v>
      </c>
    </row>
    <row r="15986" spans="1:6">
      <c r="A15986" s="2" t="s">
        <v>2262</v>
      </c>
      <c r="B15986" s="2"/>
      <c r="C15986" s="2" t="s">
        <v>388</v>
      </c>
      <c r="D15986" s="2">
        <v>5002542</v>
      </c>
      <c r="E15986" s="2" t="s">
        <v>2353</v>
      </c>
      <c r="F15986" s="2">
        <v>2423.54</v>
      </c>
    </row>
    <row r="15987" spans="1:6">
      <c r="A15987" s="2" t="s">
        <v>2262</v>
      </c>
      <c r="B15987" s="2"/>
      <c r="C15987" s="2" t="s">
        <v>271</v>
      </c>
      <c r="D15987" s="2">
        <v>5002504</v>
      </c>
      <c r="E15987" s="2" t="s">
        <v>2366</v>
      </c>
      <c r="F15987" s="2">
        <v>93.69</v>
      </c>
    </row>
    <row r="15988" spans="1:6">
      <c r="A15988" s="2" t="s">
        <v>2262</v>
      </c>
      <c r="B15988" s="2"/>
      <c r="C15988" s="2" t="s">
        <v>271</v>
      </c>
      <c r="D15988" s="2">
        <v>5004860</v>
      </c>
      <c r="E15988" s="2" t="s">
        <v>2368</v>
      </c>
      <c r="F15988" s="2">
        <v>123532.12</v>
      </c>
    </row>
    <row r="15989" spans="1:6">
      <c r="A15989" s="2" t="s">
        <v>2262</v>
      </c>
      <c r="B15989" s="2"/>
      <c r="C15989" s="2" t="s">
        <v>183</v>
      </c>
      <c r="D15989" s="2">
        <v>5031313</v>
      </c>
      <c r="E15989" s="2" t="s">
        <v>2538</v>
      </c>
      <c r="F15989" s="2">
        <v>329446.02</v>
      </c>
    </row>
    <row r="15990" spans="1:6">
      <c r="A15990" s="2" t="s">
        <v>2262</v>
      </c>
      <c r="B15990" s="2"/>
      <c r="C15990" s="2" t="s">
        <v>1203</v>
      </c>
      <c r="D15990" s="2">
        <v>5000258</v>
      </c>
      <c r="E15990" s="2" t="s">
        <v>2569</v>
      </c>
      <c r="F15990" s="2">
        <v>55985.39</v>
      </c>
    </row>
    <row r="15991" spans="1:6">
      <c r="A15991" s="2" t="s">
        <v>2262</v>
      </c>
      <c r="B15991" s="2"/>
      <c r="C15991" s="2" t="s">
        <v>1203</v>
      </c>
      <c r="D15991" s="2">
        <v>5002375</v>
      </c>
      <c r="E15991" s="2" t="s">
        <v>2588</v>
      </c>
      <c r="F15991" s="2">
        <v>37176.160000000003</v>
      </c>
    </row>
    <row r="15992" spans="1:6">
      <c r="A15992" s="2" t="s">
        <v>2262</v>
      </c>
      <c r="B15992" s="2"/>
      <c r="C15992" s="2" t="s">
        <v>1203</v>
      </c>
      <c r="D15992" s="2">
        <v>5002445</v>
      </c>
      <c r="E15992" s="2" t="s">
        <v>2591</v>
      </c>
      <c r="F15992" s="2">
        <v>20448.599999999999</v>
      </c>
    </row>
    <row r="15993" spans="1:6">
      <c r="A15993" s="2" t="s">
        <v>2262</v>
      </c>
      <c r="B15993" s="2"/>
      <c r="C15993" s="2" t="s">
        <v>1203</v>
      </c>
      <c r="D15993" s="2">
        <v>5002462</v>
      </c>
      <c r="E15993" s="2" t="s">
        <v>2592</v>
      </c>
      <c r="F15993" s="2">
        <v>875</v>
      </c>
    </row>
    <row r="15994" spans="1:6">
      <c r="A15994" s="2" t="s">
        <v>2262</v>
      </c>
      <c r="B15994" s="2"/>
      <c r="C15994" s="2" t="s">
        <v>1203</v>
      </c>
      <c r="D15994" s="2">
        <v>5002535</v>
      </c>
      <c r="E15994" s="2" t="s">
        <v>2593</v>
      </c>
      <c r="F15994" s="2">
        <v>131.19999999999999</v>
      </c>
    </row>
    <row r="15995" spans="1:6">
      <c r="A15995" s="2" t="s">
        <v>2262</v>
      </c>
      <c r="B15995" s="2"/>
      <c r="C15995" s="2" t="s">
        <v>1203</v>
      </c>
      <c r="D15995" s="2">
        <v>5002884</v>
      </c>
      <c r="E15995" s="2" t="s">
        <v>2601</v>
      </c>
      <c r="F15995" s="2">
        <v>1624.84</v>
      </c>
    </row>
    <row r="15996" spans="1:6">
      <c r="A15996" s="2" t="s">
        <v>2262</v>
      </c>
      <c r="B15996" s="2"/>
      <c r="C15996" s="2" t="s">
        <v>1203</v>
      </c>
      <c r="D15996" s="2">
        <v>5003599</v>
      </c>
      <c r="E15996" s="2" t="s">
        <v>2629</v>
      </c>
      <c r="F15996" s="2">
        <v>17686.61</v>
      </c>
    </row>
    <row r="15997" spans="1:6">
      <c r="A15997" s="2" t="s">
        <v>2262</v>
      </c>
      <c r="B15997" s="2"/>
      <c r="C15997" s="2" t="s">
        <v>1203</v>
      </c>
      <c r="D15997" s="2">
        <v>5003867</v>
      </c>
      <c r="E15997" s="2" t="s">
        <v>2632</v>
      </c>
      <c r="F15997" s="2">
        <v>3222.15</v>
      </c>
    </row>
    <row r="15998" spans="1:6">
      <c r="A15998" s="2" t="s">
        <v>2262</v>
      </c>
      <c r="B15998" s="2"/>
      <c r="C15998" s="2" t="s">
        <v>1203</v>
      </c>
      <c r="D15998" s="2">
        <v>5004583</v>
      </c>
      <c r="E15998" s="2" t="s">
        <v>2680</v>
      </c>
      <c r="F15998" s="2">
        <v>5814.63</v>
      </c>
    </row>
    <row r="15999" spans="1:6">
      <c r="A15999" s="2" t="s">
        <v>2262</v>
      </c>
      <c r="B15999" s="2"/>
      <c r="C15999" s="2" t="s">
        <v>1203</v>
      </c>
      <c r="D15999" s="2">
        <v>5004894</v>
      </c>
      <c r="E15999" s="2" t="s">
        <v>2687</v>
      </c>
      <c r="F15999" s="2">
        <v>1472</v>
      </c>
    </row>
    <row r="16000" spans="1:6">
      <c r="A16000" s="2" t="s">
        <v>2262</v>
      </c>
      <c r="B16000" s="2"/>
      <c r="C16000" s="2" t="s">
        <v>1203</v>
      </c>
      <c r="D16000" s="2">
        <v>5004946</v>
      </c>
      <c r="E16000" s="2" t="s">
        <v>2689</v>
      </c>
      <c r="F16000" s="2">
        <v>219.8</v>
      </c>
    </row>
    <row r="16001" spans="1:6">
      <c r="A16001" s="2" t="s">
        <v>2262</v>
      </c>
      <c r="B16001" s="2"/>
      <c r="C16001" s="2" t="s">
        <v>1203</v>
      </c>
      <c r="D16001" s="2">
        <v>5005916</v>
      </c>
      <c r="E16001" s="2" t="s">
        <v>2714</v>
      </c>
      <c r="F16001" s="2">
        <v>6905.02</v>
      </c>
    </row>
    <row r="16002" spans="1:6">
      <c r="A16002" s="2" t="s">
        <v>2262</v>
      </c>
      <c r="B16002" s="2"/>
      <c r="C16002" s="2" t="s">
        <v>1203</v>
      </c>
      <c r="D16002" s="2">
        <v>5005951</v>
      </c>
      <c r="E16002" s="2" t="s">
        <v>2716</v>
      </c>
      <c r="F16002" s="2">
        <v>8855</v>
      </c>
    </row>
    <row r="16003" spans="1:6">
      <c r="A16003" s="2" t="s">
        <v>2262</v>
      </c>
      <c r="B16003" s="2"/>
      <c r="C16003" s="2" t="s">
        <v>1203</v>
      </c>
      <c r="D16003" s="2">
        <v>5006751</v>
      </c>
      <c r="E16003" s="2" t="s">
        <v>2736</v>
      </c>
      <c r="F16003" s="2">
        <v>5095.09</v>
      </c>
    </row>
    <row r="16004" spans="1:6">
      <c r="A16004" s="2" t="s">
        <v>2262</v>
      </c>
      <c r="B16004" s="2"/>
      <c r="C16004" s="2" t="s">
        <v>1203</v>
      </c>
      <c r="D16004" s="2">
        <v>5006872</v>
      </c>
      <c r="E16004" s="2" t="s">
        <v>2739</v>
      </c>
      <c r="F16004" s="2">
        <v>1779.63</v>
      </c>
    </row>
    <row r="16005" spans="1:6">
      <c r="A16005" s="2" t="s">
        <v>2262</v>
      </c>
      <c r="B16005" s="2"/>
      <c r="C16005" s="2" t="s">
        <v>1203</v>
      </c>
      <c r="D16005" s="2">
        <v>5011966</v>
      </c>
      <c r="E16005" s="2" t="s">
        <v>2819</v>
      </c>
      <c r="F16005" s="2">
        <v>42860.56</v>
      </c>
    </row>
    <row r="16006" spans="1:6">
      <c r="A16006" s="2" t="s">
        <v>2262</v>
      </c>
      <c r="B16006" s="2"/>
      <c r="C16006" s="2" t="s">
        <v>1203</v>
      </c>
      <c r="D16006" s="2">
        <v>5013750</v>
      </c>
      <c r="E16006" s="2" t="s">
        <v>2847</v>
      </c>
      <c r="F16006" s="2">
        <v>33522.81</v>
      </c>
    </row>
    <row r="16007" spans="1:6">
      <c r="A16007" s="2" t="s">
        <v>2262</v>
      </c>
      <c r="B16007" s="2"/>
      <c r="C16007" s="2" t="s">
        <v>1203</v>
      </c>
      <c r="D16007" s="2">
        <v>5013829</v>
      </c>
      <c r="E16007" s="2" t="s">
        <v>2848</v>
      </c>
      <c r="F16007" s="2">
        <v>7178.3</v>
      </c>
    </row>
    <row r="16008" spans="1:6">
      <c r="A16008" s="2" t="s">
        <v>2262</v>
      </c>
      <c r="B16008" s="2"/>
      <c r="C16008" s="2" t="s">
        <v>1203</v>
      </c>
      <c r="D16008" s="2">
        <v>5015673</v>
      </c>
      <c r="E16008" s="2" t="s">
        <v>2867</v>
      </c>
      <c r="F16008" s="2">
        <v>6020.88</v>
      </c>
    </row>
    <row r="16009" spans="1:6">
      <c r="A16009" s="2" t="s">
        <v>2262</v>
      </c>
      <c r="B16009" s="2"/>
      <c r="C16009" s="2" t="s">
        <v>1203</v>
      </c>
      <c r="D16009" s="2">
        <v>5017139</v>
      </c>
      <c r="E16009" s="2" t="s">
        <v>2901</v>
      </c>
      <c r="F16009" s="2">
        <v>26077.35</v>
      </c>
    </row>
    <row r="16010" spans="1:6">
      <c r="A16010" s="2" t="s">
        <v>2262</v>
      </c>
      <c r="B16010" s="2"/>
      <c r="C16010" s="2" t="s">
        <v>1203</v>
      </c>
      <c r="D16010" s="2">
        <v>5017394</v>
      </c>
      <c r="E16010" s="2" t="s">
        <v>2906</v>
      </c>
      <c r="F16010" s="2">
        <v>4320.6400000000003</v>
      </c>
    </row>
    <row r="16011" spans="1:6">
      <c r="A16011" s="2" t="s">
        <v>2262</v>
      </c>
      <c r="B16011" s="2"/>
      <c r="C16011" s="2" t="s">
        <v>1203</v>
      </c>
      <c r="D16011" s="2">
        <v>5017700</v>
      </c>
      <c r="E16011" s="2" t="s">
        <v>2913</v>
      </c>
      <c r="F16011" s="2">
        <v>6834.52</v>
      </c>
    </row>
    <row r="16012" spans="1:6">
      <c r="A16012" s="2" t="s">
        <v>2262</v>
      </c>
      <c r="B16012" s="2"/>
      <c r="C16012" s="2" t="s">
        <v>1203</v>
      </c>
      <c r="D16012" s="2">
        <v>5019022</v>
      </c>
      <c r="E16012" s="2" t="s">
        <v>2926</v>
      </c>
      <c r="F16012" s="2">
        <v>2087.09</v>
      </c>
    </row>
    <row r="16013" spans="1:6">
      <c r="A16013" s="2" t="s">
        <v>2262</v>
      </c>
      <c r="B16013" s="2"/>
      <c r="C16013" s="2" t="s">
        <v>1203</v>
      </c>
      <c r="D16013" s="2">
        <v>5022206</v>
      </c>
      <c r="E16013" s="2" t="s">
        <v>2971</v>
      </c>
      <c r="F16013" s="2">
        <v>13507</v>
      </c>
    </row>
    <row r="16014" spans="1:6">
      <c r="A16014" s="2" t="s">
        <v>2262</v>
      </c>
      <c r="B16014" s="2"/>
      <c r="C16014" s="2" t="s">
        <v>1203</v>
      </c>
      <c r="D16014" s="2">
        <v>5024932</v>
      </c>
      <c r="E16014" s="2" t="s">
        <v>2993</v>
      </c>
      <c r="F16014" s="2">
        <v>30904.1</v>
      </c>
    </row>
    <row r="16015" spans="1:6">
      <c r="A16015" s="2" t="s">
        <v>2262</v>
      </c>
      <c r="B16015" s="2"/>
      <c r="C16015" s="2" t="s">
        <v>1203</v>
      </c>
      <c r="D16015" s="2">
        <v>5030137</v>
      </c>
      <c r="E16015" s="2" t="s">
        <v>3062</v>
      </c>
      <c r="F16015" s="2">
        <v>282.23</v>
      </c>
    </row>
    <row r="16016" spans="1:6">
      <c r="A16016" s="2" t="s">
        <v>2262</v>
      </c>
      <c r="B16016" s="2"/>
      <c r="C16016" s="2" t="s">
        <v>1203</v>
      </c>
      <c r="D16016" s="2">
        <v>5033756</v>
      </c>
      <c r="E16016" s="2" t="s">
        <v>3119</v>
      </c>
      <c r="F16016" s="2">
        <v>34084.93</v>
      </c>
    </row>
    <row r="16017" spans="1:6">
      <c r="A16017" s="2" t="s">
        <v>2262</v>
      </c>
      <c r="B16017" s="2"/>
      <c r="C16017" s="2" t="s">
        <v>1203</v>
      </c>
      <c r="D16017" s="2">
        <v>5036529</v>
      </c>
      <c r="E16017" s="2" t="s">
        <v>3174</v>
      </c>
      <c r="F16017" s="2">
        <v>13827.13</v>
      </c>
    </row>
    <row r="16018" spans="1:6">
      <c r="A16018" s="2" t="s">
        <v>2262</v>
      </c>
      <c r="B16018" s="2"/>
      <c r="C16018" s="2" t="s">
        <v>1203</v>
      </c>
      <c r="D16018" s="2">
        <v>5036676</v>
      </c>
      <c r="E16018" s="2" t="s">
        <v>3176</v>
      </c>
      <c r="F16018" s="2">
        <v>2392</v>
      </c>
    </row>
    <row r="16019" spans="1:6">
      <c r="A16019" s="2" t="s">
        <v>2262</v>
      </c>
      <c r="B16019" s="2"/>
      <c r="C16019" s="2" t="s">
        <v>594</v>
      </c>
      <c r="D16019" s="2">
        <v>5002286</v>
      </c>
      <c r="E16019" s="2" t="s">
        <v>3196</v>
      </c>
      <c r="F16019" s="2">
        <v>6250</v>
      </c>
    </row>
    <row r="16020" spans="1:6">
      <c r="A16020" s="2" t="s">
        <v>2262</v>
      </c>
      <c r="B16020" s="2"/>
      <c r="C16020" s="2" t="s">
        <v>594</v>
      </c>
      <c r="D16020" s="2">
        <v>5002536</v>
      </c>
      <c r="E16020" s="2" t="s">
        <v>3199</v>
      </c>
      <c r="F16020" s="2">
        <v>3500</v>
      </c>
    </row>
    <row r="16021" spans="1:6">
      <c r="A16021" s="2" t="s">
        <v>2262</v>
      </c>
      <c r="B16021" s="2"/>
      <c r="C16021" s="2" t="s">
        <v>3360</v>
      </c>
      <c r="D16021" s="2">
        <v>5002319</v>
      </c>
      <c r="E16021" s="2" t="s">
        <v>3365</v>
      </c>
      <c r="F16021" s="2">
        <v>15075</v>
      </c>
    </row>
    <row r="16022" spans="1:6">
      <c r="A16022" s="2" t="s">
        <v>2262</v>
      </c>
      <c r="B16022" s="2"/>
      <c r="C16022" s="2" t="s">
        <v>3360</v>
      </c>
      <c r="D16022" s="2">
        <v>5002335</v>
      </c>
      <c r="E16022" s="2" t="s">
        <v>3366</v>
      </c>
      <c r="F16022" s="2">
        <v>19350</v>
      </c>
    </row>
    <row r="16023" spans="1:6">
      <c r="A16023" s="2" t="s">
        <v>2262</v>
      </c>
      <c r="B16023" s="2"/>
      <c r="C16023" s="2" t="s">
        <v>3360</v>
      </c>
      <c r="D16023" s="2">
        <v>5002471</v>
      </c>
      <c r="E16023" s="2" t="s">
        <v>3367</v>
      </c>
      <c r="F16023" s="2">
        <v>25650</v>
      </c>
    </row>
    <row r="16024" spans="1:6">
      <c r="A16024" s="2" t="s">
        <v>2262</v>
      </c>
      <c r="B16024" s="2"/>
      <c r="C16024" s="2" t="s">
        <v>3360</v>
      </c>
      <c r="D16024" s="2">
        <v>5002545</v>
      </c>
      <c r="E16024" s="2" t="s">
        <v>3368</v>
      </c>
      <c r="F16024" s="2">
        <v>6075</v>
      </c>
    </row>
    <row r="16025" spans="1:6">
      <c r="A16025" s="2" t="s">
        <v>2262</v>
      </c>
      <c r="B16025" s="2"/>
      <c r="C16025" s="2" t="s">
        <v>3360</v>
      </c>
      <c r="D16025" s="2">
        <v>5002561</v>
      </c>
      <c r="E16025" s="2" t="s">
        <v>3369</v>
      </c>
      <c r="F16025" s="2">
        <v>26325</v>
      </c>
    </row>
    <row r="16026" spans="1:6">
      <c r="A16026" s="2" t="s">
        <v>2262</v>
      </c>
      <c r="B16026" s="2"/>
      <c r="C16026" s="2" t="s">
        <v>3360</v>
      </c>
      <c r="D16026" s="2">
        <v>5006014</v>
      </c>
      <c r="E16026" s="2" t="s">
        <v>3391</v>
      </c>
      <c r="F16026" s="2">
        <v>2925</v>
      </c>
    </row>
    <row r="16027" spans="1:6">
      <c r="A16027" s="2" t="s">
        <v>2262</v>
      </c>
      <c r="B16027" s="2"/>
      <c r="C16027" s="2" t="s">
        <v>3360</v>
      </c>
      <c r="D16027" s="2">
        <v>5008472</v>
      </c>
      <c r="E16027" s="2" t="s">
        <v>3402</v>
      </c>
      <c r="F16027" s="2">
        <v>6975</v>
      </c>
    </row>
    <row r="16028" spans="1:6">
      <c r="A16028" s="2" t="s">
        <v>2262</v>
      </c>
      <c r="B16028" s="2"/>
      <c r="C16028" s="2" t="s">
        <v>3360</v>
      </c>
      <c r="D16028" s="2">
        <v>5017390</v>
      </c>
      <c r="E16028" s="2" t="s">
        <v>3440</v>
      </c>
      <c r="F16028" s="2">
        <v>21825</v>
      </c>
    </row>
    <row r="16029" spans="1:6">
      <c r="A16029" s="2" t="s">
        <v>2262</v>
      </c>
      <c r="B16029" s="2"/>
      <c r="C16029" s="2" t="s">
        <v>3360</v>
      </c>
      <c r="D16029" s="2">
        <v>5022591</v>
      </c>
      <c r="E16029" s="2" t="s">
        <v>3480</v>
      </c>
      <c r="F16029" s="2">
        <v>24300</v>
      </c>
    </row>
    <row r="16030" spans="1:6">
      <c r="A16030" s="2" t="s">
        <v>2262</v>
      </c>
      <c r="B16030" s="2"/>
      <c r="C16030" s="2" t="s">
        <v>3360</v>
      </c>
      <c r="D16030" s="2">
        <v>5024961</v>
      </c>
      <c r="E16030" s="2" t="s">
        <v>3496</v>
      </c>
      <c r="F16030" s="2">
        <v>16200</v>
      </c>
    </row>
    <row r="16031" spans="1:6">
      <c r="A16031" s="2" t="s">
        <v>2262</v>
      </c>
      <c r="B16031" s="2"/>
      <c r="C16031" s="2" t="s">
        <v>3360</v>
      </c>
      <c r="D16031" s="2">
        <v>5027504</v>
      </c>
      <c r="E16031" s="2" t="s">
        <v>3498</v>
      </c>
      <c r="F16031" s="2">
        <v>2025</v>
      </c>
    </row>
    <row r="16032" spans="1:6">
      <c r="A16032" s="2" t="s">
        <v>2262</v>
      </c>
      <c r="B16032" s="2"/>
      <c r="C16032" s="2" t="s">
        <v>3360</v>
      </c>
      <c r="D16032" s="2">
        <v>5034848</v>
      </c>
      <c r="E16032" s="2" t="s">
        <v>3524</v>
      </c>
      <c r="F16032" s="2">
        <v>4725</v>
      </c>
    </row>
    <row r="16033" spans="1:6">
      <c r="A16033" s="2" t="s">
        <v>2262</v>
      </c>
      <c r="B16033" s="2"/>
      <c r="C16033" s="2" t="s">
        <v>3360</v>
      </c>
      <c r="D16033" s="2">
        <v>5035303</v>
      </c>
      <c r="E16033" s="2" t="s">
        <v>3526</v>
      </c>
      <c r="F16033" s="2">
        <v>18900</v>
      </c>
    </row>
    <row r="16034" spans="1:6">
      <c r="A16034" s="2" t="s">
        <v>2262</v>
      </c>
      <c r="B16034" s="2"/>
      <c r="C16034" s="2" t="s">
        <v>3360</v>
      </c>
      <c r="D16034" s="2">
        <v>5035332</v>
      </c>
      <c r="E16034" s="2" t="s">
        <v>3527</v>
      </c>
      <c r="F16034" s="2">
        <v>2475</v>
      </c>
    </row>
    <row r="16035" spans="1:6">
      <c r="A16035" s="2" t="s">
        <v>2262</v>
      </c>
      <c r="B16035" s="2"/>
      <c r="C16035" s="2" t="s">
        <v>1237</v>
      </c>
      <c r="D16035" s="2">
        <v>5002319</v>
      </c>
      <c r="E16035" s="2" t="s">
        <v>3365</v>
      </c>
      <c r="F16035" s="2">
        <v>2673.25</v>
      </c>
    </row>
    <row r="16036" spans="1:6">
      <c r="A16036" s="2" t="s">
        <v>2262</v>
      </c>
      <c r="B16036" s="2"/>
      <c r="C16036" s="2" t="s">
        <v>1237</v>
      </c>
      <c r="D16036" s="2">
        <v>5002335</v>
      </c>
      <c r="E16036" s="2" t="s">
        <v>3366</v>
      </c>
      <c r="F16036" s="2">
        <v>4615.0200000000004</v>
      </c>
    </row>
    <row r="16037" spans="1:6">
      <c r="A16037" s="2" t="s">
        <v>2262</v>
      </c>
      <c r="B16037" s="2"/>
      <c r="C16037" s="2" t="s">
        <v>1237</v>
      </c>
      <c r="D16037" s="2">
        <v>5002387</v>
      </c>
      <c r="E16037" s="2" t="s">
        <v>3559</v>
      </c>
      <c r="F16037" s="2">
        <v>352</v>
      </c>
    </row>
    <row r="16038" spans="1:6">
      <c r="A16038" s="2" t="s">
        <v>2262</v>
      </c>
      <c r="B16038" s="2"/>
      <c r="C16038" s="2" t="s">
        <v>1237</v>
      </c>
      <c r="D16038" s="2">
        <v>5002471</v>
      </c>
      <c r="E16038" s="2" t="s">
        <v>3367</v>
      </c>
      <c r="F16038" s="2">
        <v>4532.92</v>
      </c>
    </row>
    <row r="16039" spans="1:6">
      <c r="A16039" s="2" t="s">
        <v>2262</v>
      </c>
      <c r="B16039" s="2"/>
      <c r="C16039" s="2" t="s">
        <v>1237</v>
      </c>
      <c r="D16039" s="2">
        <v>5002545</v>
      </c>
      <c r="E16039" s="2" t="s">
        <v>3368</v>
      </c>
      <c r="F16039" s="2">
        <v>2672.4</v>
      </c>
    </row>
    <row r="16040" spans="1:6">
      <c r="A16040" s="2" t="s">
        <v>2262</v>
      </c>
      <c r="B16040" s="2"/>
      <c r="C16040" s="2" t="s">
        <v>1237</v>
      </c>
      <c r="D16040" s="2">
        <v>5002549</v>
      </c>
      <c r="E16040" s="2" t="s">
        <v>3560</v>
      </c>
      <c r="F16040" s="2">
        <v>22091.73</v>
      </c>
    </row>
    <row r="16041" spans="1:6">
      <c r="A16041" s="2" t="s">
        <v>2262</v>
      </c>
      <c r="B16041" s="2"/>
      <c r="C16041" s="2" t="s">
        <v>1237</v>
      </c>
      <c r="D16041" s="2">
        <v>5002551</v>
      </c>
      <c r="E16041" s="2" t="s">
        <v>3561</v>
      </c>
      <c r="F16041" s="2">
        <v>2248.65</v>
      </c>
    </row>
    <row r="16042" spans="1:6">
      <c r="A16042" s="2" t="s">
        <v>2262</v>
      </c>
      <c r="B16042" s="2"/>
      <c r="C16042" s="2" t="s">
        <v>1237</v>
      </c>
      <c r="D16042" s="2">
        <v>5002561</v>
      </c>
      <c r="E16042" s="2" t="s">
        <v>3369</v>
      </c>
      <c r="F16042" s="2">
        <v>2503.21</v>
      </c>
    </row>
    <row r="16043" spans="1:6">
      <c r="A16043" s="2" t="s">
        <v>2262</v>
      </c>
      <c r="B16043" s="2"/>
      <c r="C16043" s="2" t="s">
        <v>1237</v>
      </c>
      <c r="D16043" s="2">
        <v>5004494</v>
      </c>
      <c r="E16043" s="2" t="s">
        <v>3667</v>
      </c>
      <c r="F16043" s="2">
        <v>4463.66</v>
      </c>
    </row>
    <row r="16044" spans="1:6">
      <c r="A16044" s="2" t="s">
        <v>2262</v>
      </c>
      <c r="B16044" s="2"/>
      <c r="C16044" s="2" t="s">
        <v>1237</v>
      </c>
      <c r="D16044" s="2">
        <v>5004506</v>
      </c>
      <c r="E16044" s="2" t="s">
        <v>3669</v>
      </c>
      <c r="F16044" s="2">
        <v>6970.92</v>
      </c>
    </row>
    <row r="16045" spans="1:6">
      <c r="A16045" s="2" t="s">
        <v>2262</v>
      </c>
      <c r="B16045" s="2"/>
      <c r="C16045" s="2" t="s">
        <v>1237</v>
      </c>
      <c r="D16045" s="2">
        <v>5005095</v>
      </c>
      <c r="E16045" s="2" t="s">
        <v>3679</v>
      </c>
      <c r="F16045" s="2">
        <v>13915.93</v>
      </c>
    </row>
    <row r="16046" spans="1:6">
      <c r="A16046" s="2" t="s">
        <v>2262</v>
      </c>
      <c r="B16046" s="2"/>
      <c r="C16046" s="2" t="s">
        <v>1237</v>
      </c>
      <c r="D16046" s="2">
        <v>5005897</v>
      </c>
      <c r="E16046" s="2" t="s">
        <v>3711</v>
      </c>
      <c r="F16046" s="2">
        <v>13739.56</v>
      </c>
    </row>
    <row r="16047" spans="1:6">
      <c r="A16047" s="2" t="s">
        <v>2262</v>
      </c>
      <c r="B16047" s="2"/>
      <c r="C16047" s="2" t="s">
        <v>1237</v>
      </c>
      <c r="D16047" s="2">
        <v>5005899</v>
      </c>
      <c r="E16047" s="2" t="s">
        <v>3712</v>
      </c>
      <c r="F16047" s="2">
        <v>15458.3</v>
      </c>
    </row>
    <row r="16048" spans="1:6">
      <c r="A16048" s="2" t="s">
        <v>2262</v>
      </c>
      <c r="B16048" s="2"/>
      <c r="C16048" s="2" t="s">
        <v>1237</v>
      </c>
      <c r="D16048" s="2">
        <v>5005923</v>
      </c>
      <c r="E16048" s="2" t="s">
        <v>3716</v>
      </c>
      <c r="F16048" s="2">
        <v>8343.85</v>
      </c>
    </row>
    <row r="16049" spans="1:6">
      <c r="A16049" s="2" t="s">
        <v>2262</v>
      </c>
      <c r="B16049" s="2"/>
      <c r="C16049" s="2" t="s">
        <v>1237</v>
      </c>
      <c r="D16049" s="2">
        <v>5005932</v>
      </c>
      <c r="E16049" s="2" t="s">
        <v>3717</v>
      </c>
      <c r="F16049" s="2">
        <v>5086.3500000000004</v>
      </c>
    </row>
    <row r="16050" spans="1:6">
      <c r="A16050" s="2" t="s">
        <v>2262</v>
      </c>
      <c r="B16050" s="2"/>
      <c r="C16050" s="2" t="s">
        <v>1237</v>
      </c>
      <c r="D16050" s="2">
        <v>5005937</v>
      </c>
      <c r="E16050" s="2" t="s">
        <v>3718</v>
      </c>
      <c r="F16050" s="2">
        <v>19881.45</v>
      </c>
    </row>
    <row r="16051" spans="1:6">
      <c r="A16051" s="2" t="s">
        <v>2262</v>
      </c>
      <c r="B16051" s="2"/>
      <c r="C16051" s="2" t="s">
        <v>1237</v>
      </c>
      <c r="D16051" s="2">
        <v>5006039</v>
      </c>
      <c r="E16051" s="2" t="s">
        <v>3722</v>
      </c>
      <c r="F16051" s="2">
        <v>17465.03</v>
      </c>
    </row>
    <row r="16052" spans="1:6">
      <c r="A16052" s="2" t="s">
        <v>2262</v>
      </c>
      <c r="B16052" s="2"/>
      <c r="C16052" s="2" t="s">
        <v>1237</v>
      </c>
      <c r="D16052" s="2">
        <v>5006105</v>
      </c>
      <c r="E16052" s="2" t="s">
        <v>3724</v>
      </c>
      <c r="F16052" s="2">
        <v>20645.560000000001</v>
      </c>
    </row>
    <row r="16053" spans="1:6">
      <c r="A16053" s="2" t="s">
        <v>2262</v>
      </c>
      <c r="B16053" s="2"/>
      <c r="C16053" s="2" t="s">
        <v>1237</v>
      </c>
      <c r="D16053" s="2">
        <v>5008472</v>
      </c>
      <c r="E16053" s="2" t="s">
        <v>3402</v>
      </c>
      <c r="F16053" s="2">
        <v>1463.01</v>
      </c>
    </row>
    <row r="16054" spans="1:6">
      <c r="A16054" s="2" t="s">
        <v>2262</v>
      </c>
      <c r="B16054" s="2"/>
      <c r="C16054" s="2" t="s">
        <v>1237</v>
      </c>
      <c r="D16054" s="2">
        <v>5017390</v>
      </c>
      <c r="E16054" s="2" t="s">
        <v>3440</v>
      </c>
      <c r="F16054" s="2">
        <v>4539.62</v>
      </c>
    </row>
    <row r="16055" spans="1:6">
      <c r="A16055" s="2" t="s">
        <v>2262</v>
      </c>
      <c r="B16055" s="2"/>
      <c r="C16055" s="2" t="s">
        <v>1237</v>
      </c>
      <c r="D16055" s="2">
        <v>5022591</v>
      </c>
      <c r="E16055" s="2" t="s">
        <v>3480</v>
      </c>
      <c r="F16055" s="2">
        <v>40</v>
      </c>
    </row>
    <row r="16056" spans="1:6">
      <c r="A16056" s="2" t="s">
        <v>2262</v>
      </c>
      <c r="B16056" s="2"/>
      <c r="C16056" s="2" t="s">
        <v>1237</v>
      </c>
      <c r="D16056" s="2">
        <v>5024961</v>
      </c>
      <c r="E16056" s="2" t="s">
        <v>3496</v>
      </c>
      <c r="F16056" s="2">
        <v>4259.95</v>
      </c>
    </row>
    <row r="16057" spans="1:6">
      <c r="A16057" s="2" t="s">
        <v>2262</v>
      </c>
      <c r="B16057" s="2"/>
      <c r="C16057" s="2" t="s">
        <v>1237</v>
      </c>
      <c r="D16057" s="2">
        <v>5027504</v>
      </c>
      <c r="E16057" s="2" t="s">
        <v>3498</v>
      </c>
      <c r="F16057" s="2">
        <v>928.5</v>
      </c>
    </row>
    <row r="16058" spans="1:6">
      <c r="A16058" s="2" t="s">
        <v>2262</v>
      </c>
      <c r="B16058" s="2"/>
      <c r="C16058" s="2" t="s">
        <v>1237</v>
      </c>
      <c r="D16058" s="2">
        <v>5030969</v>
      </c>
      <c r="E16058" s="2" t="s">
        <v>4549</v>
      </c>
      <c r="F16058" s="2">
        <v>1508.63</v>
      </c>
    </row>
    <row r="16059" spans="1:6">
      <c r="A16059" s="2" t="s">
        <v>2262</v>
      </c>
      <c r="B16059" s="2"/>
      <c r="C16059" s="2" t="s">
        <v>1237</v>
      </c>
      <c r="D16059" s="2">
        <v>5035303</v>
      </c>
      <c r="E16059" s="2" t="s">
        <v>3526</v>
      </c>
      <c r="F16059" s="2">
        <v>3666.2</v>
      </c>
    </row>
    <row r="16060" spans="1:6">
      <c r="A16060" s="2" t="s">
        <v>2262</v>
      </c>
      <c r="B16060" s="2"/>
      <c r="C16060" s="2" t="s">
        <v>125</v>
      </c>
      <c r="D16060" s="2">
        <v>5002096</v>
      </c>
      <c r="E16060" s="2" t="s">
        <v>178</v>
      </c>
      <c r="F16060" s="2">
        <v>43778.09</v>
      </c>
    </row>
    <row r="16061" spans="1:6">
      <c r="A16061" s="2" t="s">
        <v>2262</v>
      </c>
      <c r="B16061" s="2"/>
      <c r="C16061" s="2" t="s">
        <v>86</v>
      </c>
      <c r="D16061" s="2">
        <v>5006347</v>
      </c>
      <c r="E16061" s="2" t="s">
        <v>4603</v>
      </c>
      <c r="F16061" s="2">
        <v>2357.6999999999998</v>
      </c>
    </row>
    <row r="16062" spans="1:6">
      <c r="A16062" s="2" t="s">
        <v>2262</v>
      </c>
      <c r="B16062" s="2"/>
      <c r="C16062" s="2" t="s">
        <v>13</v>
      </c>
      <c r="D16062" s="2">
        <v>5000003</v>
      </c>
      <c r="E16062" s="2" t="s">
        <v>892</v>
      </c>
      <c r="F16062" s="2">
        <v>26516.14</v>
      </c>
    </row>
    <row r="16063" spans="1:6">
      <c r="A16063" s="2" t="s">
        <v>2262</v>
      </c>
      <c r="B16063" s="2"/>
      <c r="C16063" s="2" t="s">
        <v>15</v>
      </c>
      <c r="D16063" s="2">
        <v>5002376</v>
      </c>
      <c r="E16063" s="2" t="s">
        <v>4679</v>
      </c>
      <c r="F16063" s="2">
        <v>20011.88</v>
      </c>
    </row>
    <row r="16064" spans="1:6">
      <c r="A16064" s="2" t="s">
        <v>2262</v>
      </c>
      <c r="B16064" s="2"/>
      <c r="C16064" s="2" t="s">
        <v>15</v>
      </c>
      <c r="D16064" s="2">
        <v>5002573</v>
      </c>
      <c r="E16064" s="2" t="s">
        <v>4680</v>
      </c>
      <c r="F16064" s="2">
        <v>3406.33</v>
      </c>
    </row>
    <row r="16065" spans="1:6">
      <c r="A16065" s="2" t="s">
        <v>2262</v>
      </c>
      <c r="B16065" s="2"/>
      <c r="C16065" s="2" t="s">
        <v>15</v>
      </c>
      <c r="D16065" s="2">
        <v>5002741</v>
      </c>
      <c r="E16065" s="2" t="s">
        <v>402</v>
      </c>
      <c r="F16065" s="2">
        <v>56</v>
      </c>
    </row>
    <row r="16066" spans="1:6">
      <c r="A16066" s="2" t="s">
        <v>2262</v>
      </c>
      <c r="B16066" s="2"/>
      <c r="C16066" s="2" t="s">
        <v>485</v>
      </c>
      <c r="D16066" s="2">
        <v>5002573</v>
      </c>
      <c r="E16066" s="2" t="s">
        <v>4680</v>
      </c>
      <c r="F16066" s="2">
        <v>319.58999999999997</v>
      </c>
    </row>
    <row r="16067" spans="1:6">
      <c r="A16067" s="2" t="s">
        <v>2262</v>
      </c>
      <c r="B16067" s="2"/>
      <c r="C16067" s="2" t="s">
        <v>65</v>
      </c>
      <c r="D16067" s="2">
        <v>5000080</v>
      </c>
      <c r="E16067" s="2" t="s">
        <v>64</v>
      </c>
      <c r="F16067" s="2">
        <v>1088</v>
      </c>
    </row>
    <row r="16068" spans="1:6">
      <c r="A16068" s="2" t="s">
        <v>2262</v>
      </c>
      <c r="B16068" s="2"/>
      <c r="C16068" s="2" t="s">
        <v>17</v>
      </c>
      <c r="D16068" s="2">
        <v>5002145</v>
      </c>
      <c r="E16068" s="2" t="s">
        <v>859</v>
      </c>
      <c r="F16068" s="2">
        <v>18100</v>
      </c>
    </row>
    <row r="16069" spans="1:6">
      <c r="A16069" s="2" t="s">
        <v>2262</v>
      </c>
      <c r="B16069" s="2"/>
      <c r="C16069" s="2" t="s">
        <v>278</v>
      </c>
      <c r="D16069" s="2">
        <v>5001361</v>
      </c>
      <c r="E16069" s="2" t="s">
        <v>950</v>
      </c>
      <c r="F16069" s="2">
        <v>1571</v>
      </c>
    </row>
    <row r="16070" spans="1:6">
      <c r="A16070" s="2" t="s">
        <v>2262</v>
      </c>
      <c r="B16070" s="2"/>
      <c r="C16070" s="2" t="s">
        <v>43</v>
      </c>
      <c r="D16070" s="2">
        <v>5004962</v>
      </c>
      <c r="E16070" s="2" t="s">
        <v>42</v>
      </c>
      <c r="F16070" s="2">
        <v>17538</v>
      </c>
    </row>
    <row r="16071" spans="1:6">
      <c r="A16071" s="2" t="s">
        <v>2262</v>
      </c>
      <c r="B16071" s="2"/>
      <c r="C16071" s="2" t="s">
        <v>68</v>
      </c>
      <c r="D16071" s="2">
        <v>5001386</v>
      </c>
      <c r="E16071" s="2" t="s">
        <v>179</v>
      </c>
      <c r="F16071" s="2">
        <v>4359.16</v>
      </c>
    </row>
    <row r="16072" spans="1:6">
      <c r="A16072" s="2" t="s">
        <v>2262</v>
      </c>
      <c r="B16072" s="2"/>
      <c r="C16072" s="2" t="s">
        <v>209</v>
      </c>
      <c r="D16072" s="2">
        <v>5002573</v>
      </c>
      <c r="E16072" s="2" t="s">
        <v>4680</v>
      </c>
      <c r="F16072" s="2">
        <v>1254.53</v>
      </c>
    </row>
    <row r="16073" spans="1:6">
      <c r="A16073" s="2" t="s">
        <v>2262</v>
      </c>
      <c r="B16073" s="2"/>
      <c r="C16073" s="2" t="s">
        <v>304</v>
      </c>
      <c r="D16073" s="2">
        <v>5001292</v>
      </c>
      <c r="E16073" s="2" t="s">
        <v>4570</v>
      </c>
      <c r="F16073" s="2">
        <v>1035</v>
      </c>
    </row>
    <row r="16074" spans="1:6">
      <c r="A16074" s="2" t="s">
        <v>2262</v>
      </c>
      <c r="B16074" s="2"/>
      <c r="C16074" s="2" t="s">
        <v>107</v>
      </c>
      <c r="D16074" s="2">
        <v>5000125</v>
      </c>
      <c r="E16074" s="2" t="s">
        <v>4569</v>
      </c>
      <c r="F16074" s="2">
        <v>1915.66</v>
      </c>
    </row>
    <row r="16075" spans="1:6">
      <c r="A16075" s="2" t="s">
        <v>2262</v>
      </c>
      <c r="B16075" s="2"/>
      <c r="C16075" s="2" t="s">
        <v>56</v>
      </c>
      <c r="D16075" s="2">
        <v>5000125</v>
      </c>
      <c r="E16075" s="2" t="s">
        <v>4569</v>
      </c>
      <c r="F16075" s="2">
        <v>6457.2</v>
      </c>
    </row>
    <row r="16076" spans="1:6">
      <c r="A16076" s="2" t="s">
        <v>2262</v>
      </c>
      <c r="B16076" s="2"/>
      <c r="C16076" s="2" t="s">
        <v>56</v>
      </c>
      <c r="D16076" s="2">
        <v>5002573</v>
      </c>
      <c r="E16076" s="2" t="s">
        <v>4680</v>
      </c>
      <c r="F16076" s="2">
        <v>2043.45</v>
      </c>
    </row>
    <row r="16077" spans="1:6">
      <c r="A16077" s="2" t="s">
        <v>2262</v>
      </c>
      <c r="B16077" s="2"/>
      <c r="C16077" s="2" t="s">
        <v>56</v>
      </c>
      <c r="D16077" s="2">
        <v>5028646</v>
      </c>
      <c r="E16077" s="2" t="s">
        <v>251</v>
      </c>
      <c r="F16077" s="2">
        <v>3876.7</v>
      </c>
    </row>
    <row r="16078" spans="1:6">
      <c r="A16078" s="2" t="s">
        <v>2262</v>
      </c>
      <c r="B16078" s="2"/>
      <c r="C16078" s="2" t="s">
        <v>56</v>
      </c>
      <c r="D16078" s="2" t="s">
        <v>4953</v>
      </c>
      <c r="E16078" s="2" t="s">
        <v>4954</v>
      </c>
      <c r="F16078" s="2">
        <v>1283.3</v>
      </c>
    </row>
    <row r="16079" spans="1:6">
      <c r="A16079" s="2" t="s">
        <v>2262</v>
      </c>
      <c r="B16079" s="2"/>
      <c r="C16079" s="2" t="s">
        <v>364</v>
      </c>
      <c r="D16079" s="2">
        <v>5001001</v>
      </c>
      <c r="E16079" s="2" t="s">
        <v>367</v>
      </c>
      <c r="F16079" s="2">
        <v>26113.17</v>
      </c>
    </row>
    <row r="16080" spans="1:6">
      <c r="A16080" s="2" t="s">
        <v>2262</v>
      </c>
      <c r="B16080" s="2"/>
      <c r="C16080" s="2" t="s">
        <v>364</v>
      </c>
      <c r="D16080" s="2">
        <v>5006566</v>
      </c>
      <c r="E16080" s="2" t="s">
        <v>348</v>
      </c>
      <c r="F16080" s="2">
        <v>33333.360000000001</v>
      </c>
    </row>
    <row r="16081" spans="1:6">
      <c r="A16081" s="2" t="s">
        <v>2262</v>
      </c>
      <c r="B16081" s="2"/>
      <c r="C16081" s="2" t="s">
        <v>19</v>
      </c>
      <c r="D16081" s="2">
        <v>5002573</v>
      </c>
      <c r="E16081" s="2" t="s">
        <v>4680</v>
      </c>
      <c r="F16081" s="2">
        <v>25749.23</v>
      </c>
    </row>
    <row r="16082" spans="1:6">
      <c r="A16082" s="2" t="s">
        <v>2262</v>
      </c>
      <c r="B16082" s="2"/>
      <c r="C16082" s="2" t="s">
        <v>82</v>
      </c>
      <c r="D16082" s="2" t="s">
        <v>4998</v>
      </c>
      <c r="E16082" s="2" t="s">
        <v>4999</v>
      </c>
      <c r="F16082" s="2">
        <v>58552.01</v>
      </c>
    </row>
    <row r="16083" spans="1:6">
      <c r="A16083" s="2" t="s">
        <v>2262</v>
      </c>
      <c r="B16083" s="2"/>
      <c r="C16083" s="2" t="s">
        <v>507</v>
      </c>
      <c r="D16083" s="2">
        <v>5004635</v>
      </c>
      <c r="E16083" s="2" t="s">
        <v>577</v>
      </c>
      <c r="F16083" s="2">
        <v>70</v>
      </c>
    </row>
    <row r="16084" spans="1:6">
      <c r="A16084" s="2" t="s">
        <v>2262</v>
      </c>
      <c r="B16084" s="2"/>
      <c r="C16084" s="2" t="s">
        <v>507</v>
      </c>
      <c r="D16084" s="2">
        <v>5006261</v>
      </c>
      <c r="E16084" s="2" t="s">
        <v>324</v>
      </c>
      <c r="F16084" s="2">
        <v>35</v>
      </c>
    </row>
    <row r="16085" spans="1:6">
      <c r="A16085" s="2" t="s">
        <v>2262</v>
      </c>
      <c r="B16085" s="2"/>
      <c r="C16085" s="2" t="s">
        <v>507</v>
      </c>
      <c r="D16085" s="2">
        <v>5006479</v>
      </c>
      <c r="E16085" s="2" t="s">
        <v>5000</v>
      </c>
      <c r="F16085" s="2">
        <v>35</v>
      </c>
    </row>
    <row r="16086" spans="1:6">
      <c r="A16086" s="2" t="s">
        <v>2262</v>
      </c>
      <c r="B16086" s="2"/>
      <c r="C16086" s="2" t="s">
        <v>507</v>
      </c>
      <c r="D16086" s="2" t="s">
        <v>4998</v>
      </c>
      <c r="E16086" s="2" t="s">
        <v>4999</v>
      </c>
      <c r="F16086" s="2">
        <v>17325</v>
      </c>
    </row>
    <row r="16087" spans="1:6">
      <c r="A16087" s="2" t="s">
        <v>2262</v>
      </c>
      <c r="B16087" s="2"/>
      <c r="C16087" s="2" t="s">
        <v>60</v>
      </c>
      <c r="D16087" s="2">
        <v>5000093</v>
      </c>
      <c r="E16087" s="2" t="s">
        <v>59</v>
      </c>
      <c r="F16087" s="2">
        <v>257.63</v>
      </c>
    </row>
    <row r="16088" spans="1:6">
      <c r="A16088" s="2" t="s">
        <v>2262</v>
      </c>
      <c r="B16088" s="2"/>
      <c r="C16088" s="2" t="s">
        <v>60</v>
      </c>
      <c r="D16088" s="2">
        <v>5000125</v>
      </c>
      <c r="E16088" s="2" t="s">
        <v>4569</v>
      </c>
      <c r="F16088" s="2">
        <v>343</v>
      </c>
    </row>
    <row r="16089" spans="1:6">
      <c r="A16089" s="2" t="s">
        <v>2262</v>
      </c>
      <c r="B16089" s="2"/>
      <c r="C16089" s="2" t="s">
        <v>60</v>
      </c>
      <c r="D16089" s="2">
        <v>5001001</v>
      </c>
      <c r="E16089" s="2" t="s">
        <v>367</v>
      </c>
      <c r="F16089" s="2">
        <v>40932.79</v>
      </c>
    </row>
    <row r="16090" spans="1:6">
      <c r="A16090" s="2" t="s">
        <v>2262</v>
      </c>
      <c r="B16090" s="2"/>
      <c r="C16090" s="2" t="s">
        <v>60</v>
      </c>
      <c r="D16090" s="2">
        <v>5002573</v>
      </c>
      <c r="E16090" s="2" t="s">
        <v>4680</v>
      </c>
      <c r="F16090" s="2">
        <v>50610.75</v>
      </c>
    </row>
    <row r="16091" spans="1:6">
      <c r="A16091" s="2" t="s">
        <v>2262</v>
      </c>
      <c r="B16091" s="2"/>
      <c r="C16091" s="2" t="s">
        <v>60</v>
      </c>
      <c r="D16091" s="2">
        <v>5034016</v>
      </c>
      <c r="E16091" s="2" t="s">
        <v>214</v>
      </c>
      <c r="F16091" s="2">
        <v>1150</v>
      </c>
    </row>
    <row r="16092" spans="1:6">
      <c r="A16092" s="2" t="s">
        <v>2262</v>
      </c>
      <c r="B16092" s="2"/>
      <c r="C16092" s="2" t="s">
        <v>94</v>
      </c>
      <c r="D16092" s="2">
        <v>5000125</v>
      </c>
      <c r="E16092" s="2" t="s">
        <v>4569</v>
      </c>
      <c r="F16092" s="2">
        <v>39.799999999999997</v>
      </c>
    </row>
    <row r="16093" spans="1:6">
      <c r="A16093" s="2" t="s">
        <v>2262</v>
      </c>
      <c r="B16093" s="2"/>
      <c r="C16093" s="2" t="s">
        <v>94</v>
      </c>
      <c r="D16093" s="2">
        <v>5000237</v>
      </c>
      <c r="E16093" s="2" t="s">
        <v>98</v>
      </c>
      <c r="F16093" s="2">
        <v>67985.11</v>
      </c>
    </row>
    <row r="16094" spans="1:6">
      <c r="A16094" s="2" t="s">
        <v>2262</v>
      </c>
      <c r="B16094" s="2"/>
      <c r="C16094" s="2" t="s">
        <v>94</v>
      </c>
      <c r="D16094" s="2">
        <v>5001899</v>
      </c>
      <c r="E16094" s="2" t="s">
        <v>329</v>
      </c>
      <c r="F16094" s="2">
        <v>1971.02</v>
      </c>
    </row>
    <row r="16095" spans="1:6">
      <c r="A16095" s="2" t="s">
        <v>2262</v>
      </c>
      <c r="B16095" s="2"/>
      <c r="C16095" s="2" t="s">
        <v>399</v>
      </c>
      <c r="D16095" s="2">
        <v>5000125</v>
      </c>
      <c r="E16095" s="2" t="s">
        <v>4569</v>
      </c>
      <c r="F16095" s="2">
        <v>781.04</v>
      </c>
    </row>
    <row r="16096" spans="1:6">
      <c r="A16096" s="2" t="s">
        <v>2262</v>
      </c>
      <c r="B16096" s="2"/>
      <c r="C16096" s="2" t="s">
        <v>399</v>
      </c>
      <c r="D16096" s="2">
        <v>5002573</v>
      </c>
      <c r="E16096" s="2" t="s">
        <v>4680</v>
      </c>
      <c r="F16096" s="2">
        <v>1100.18</v>
      </c>
    </row>
    <row r="16097" spans="1:6">
      <c r="A16097" s="2" t="s">
        <v>2262</v>
      </c>
      <c r="B16097" s="2">
        <v>4500072870</v>
      </c>
      <c r="C16097" s="2" t="s">
        <v>138</v>
      </c>
      <c r="D16097" s="2">
        <v>5030083</v>
      </c>
      <c r="E16097" s="2" t="s">
        <v>2266</v>
      </c>
      <c r="F16097" s="2">
        <v>130</v>
      </c>
    </row>
    <row r="16098" spans="1:6">
      <c r="A16098" s="2" t="s">
        <v>2262</v>
      </c>
      <c r="B16098" s="2">
        <v>4500073314</v>
      </c>
      <c r="C16098" s="2" t="s">
        <v>141</v>
      </c>
      <c r="D16098" s="2">
        <v>5001930</v>
      </c>
      <c r="E16098" s="2" t="s">
        <v>201</v>
      </c>
      <c r="F16098" s="2">
        <v>12168.63</v>
      </c>
    </row>
    <row r="16099" spans="1:6">
      <c r="A16099" s="2" t="s">
        <v>2262</v>
      </c>
      <c r="B16099" s="2">
        <v>4500074468</v>
      </c>
      <c r="C16099" s="2" t="s">
        <v>68</v>
      </c>
      <c r="D16099" s="2">
        <v>5006603</v>
      </c>
      <c r="E16099" s="2" t="s">
        <v>986</v>
      </c>
      <c r="F16099" s="2">
        <v>1554.95</v>
      </c>
    </row>
    <row r="16100" spans="1:6">
      <c r="A16100" s="2" t="s">
        <v>2262</v>
      </c>
      <c r="B16100" s="2">
        <v>4500074484</v>
      </c>
      <c r="C16100" s="2" t="s">
        <v>68</v>
      </c>
      <c r="D16100" s="2">
        <v>5001386</v>
      </c>
      <c r="E16100" s="2" t="s">
        <v>179</v>
      </c>
      <c r="F16100" s="2">
        <v>32.479999999999997</v>
      </c>
    </row>
    <row r="16101" spans="1:6">
      <c r="A16101" s="2" t="s">
        <v>2262</v>
      </c>
      <c r="B16101" s="2"/>
      <c r="C16101" s="2" t="s">
        <v>271</v>
      </c>
      <c r="D16101" s="2">
        <v>5006347</v>
      </c>
      <c r="E16101" s="2" t="s">
        <v>4603</v>
      </c>
      <c r="F16101" s="2">
        <v>297574.23</v>
      </c>
    </row>
    <row r="16102" spans="1:6">
      <c r="A16102" s="2" t="s">
        <v>2262</v>
      </c>
      <c r="B16102" s="2"/>
      <c r="C16102" s="2" t="s">
        <v>1203</v>
      </c>
      <c r="D16102" s="2">
        <v>5006732</v>
      </c>
      <c r="E16102" s="2" t="s">
        <v>2735</v>
      </c>
      <c r="F16102" s="2">
        <v>1015.86</v>
      </c>
    </row>
    <row r="16103" spans="1:6">
      <c r="A16103" s="2" t="s">
        <v>2262</v>
      </c>
      <c r="B16103" s="2"/>
      <c r="C16103" s="2" t="s">
        <v>1203</v>
      </c>
      <c r="D16103" s="2">
        <v>5006910</v>
      </c>
      <c r="E16103" s="2" t="s">
        <v>5767</v>
      </c>
      <c r="F16103" s="2">
        <v>525</v>
      </c>
    </row>
    <row r="16104" spans="1:6">
      <c r="A16104" s="2" t="s">
        <v>2262</v>
      </c>
      <c r="B16104" s="2"/>
      <c r="C16104" s="2" t="s">
        <v>1203</v>
      </c>
      <c r="D16104" s="2">
        <v>5007078</v>
      </c>
      <c r="E16104" s="2" t="s">
        <v>2748</v>
      </c>
      <c r="F16104" s="2">
        <v>2989.32</v>
      </c>
    </row>
    <row r="16105" spans="1:6">
      <c r="A16105" s="2" t="s">
        <v>2262</v>
      </c>
      <c r="B16105" s="2"/>
      <c r="C16105" s="2" t="s">
        <v>1203</v>
      </c>
      <c r="D16105" s="2">
        <v>5017059</v>
      </c>
      <c r="E16105" s="2" t="s">
        <v>5794</v>
      </c>
      <c r="F16105" s="2">
        <v>663.24</v>
      </c>
    </row>
    <row r="16106" spans="1:6">
      <c r="A16106" s="2" t="s">
        <v>2262</v>
      </c>
      <c r="B16106" s="2"/>
      <c r="C16106" s="2" t="s">
        <v>1203</v>
      </c>
      <c r="D16106" s="2">
        <v>5030609</v>
      </c>
      <c r="E16106" s="2" t="s">
        <v>3068</v>
      </c>
      <c r="F16106" s="2">
        <v>1619.5</v>
      </c>
    </row>
    <row r="16107" spans="1:6">
      <c r="A16107" s="2" t="s">
        <v>2262</v>
      </c>
      <c r="B16107" s="2"/>
      <c r="C16107" s="2" t="s">
        <v>1203</v>
      </c>
      <c r="D16107" s="2">
        <v>5030849</v>
      </c>
      <c r="E16107" s="2" t="s">
        <v>3070</v>
      </c>
      <c r="F16107" s="2">
        <v>1780.76</v>
      </c>
    </row>
    <row r="16108" spans="1:6">
      <c r="A16108" s="2" t="s">
        <v>2262</v>
      </c>
      <c r="B16108" s="2"/>
      <c r="C16108" s="2" t="s">
        <v>1203</v>
      </c>
      <c r="D16108" s="2">
        <v>5034724</v>
      </c>
      <c r="E16108" s="2" t="s">
        <v>3131</v>
      </c>
      <c r="F16108" s="2">
        <v>552.47</v>
      </c>
    </row>
    <row r="16109" spans="1:6">
      <c r="A16109" s="2" t="s">
        <v>2262</v>
      </c>
      <c r="B16109" s="2"/>
      <c r="C16109" s="2" t="s">
        <v>594</v>
      </c>
      <c r="D16109" s="2">
        <v>5002426</v>
      </c>
      <c r="E16109" s="2" t="s">
        <v>3197</v>
      </c>
      <c r="F16109" s="2">
        <v>5500</v>
      </c>
    </row>
    <row r="16110" spans="1:6">
      <c r="A16110" s="2" t="s">
        <v>2262</v>
      </c>
      <c r="B16110" s="2"/>
      <c r="C16110" s="2" t="s">
        <v>594</v>
      </c>
      <c r="D16110" s="2">
        <v>5031602</v>
      </c>
      <c r="E16110" s="2" t="s">
        <v>5908</v>
      </c>
      <c r="F16110" s="2">
        <v>616.34</v>
      </c>
    </row>
    <row r="16111" spans="1:6">
      <c r="A16111" s="2" t="s">
        <v>2262</v>
      </c>
      <c r="B16111" s="2"/>
      <c r="C16111" s="2" t="s">
        <v>594</v>
      </c>
      <c r="D16111" s="2">
        <v>5037000</v>
      </c>
      <c r="E16111" s="2" t="s">
        <v>5919</v>
      </c>
      <c r="F16111" s="2">
        <v>1454.86</v>
      </c>
    </row>
    <row r="16112" spans="1:6">
      <c r="A16112" s="2" t="s">
        <v>2262</v>
      </c>
      <c r="B16112" s="2"/>
      <c r="C16112" s="2" t="s">
        <v>1237</v>
      </c>
      <c r="D16112" s="2">
        <v>5005896</v>
      </c>
      <c r="E16112" s="2" t="s">
        <v>5990</v>
      </c>
      <c r="F16112" s="2">
        <v>35</v>
      </c>
    </row>
    <row r="16113" spans="1:6">
      <c r="A16113" s="2" t="s">
        <v>2262</v>
      </c>
      <c r="B16113" s="2"/>
      <c r="C16113" s="2" t="s">
        <v>1237</v>
      </c>
      <c r="D16113" s="2">
        <v>5035332</v>
      </c>
      <c r="E16113" s="2" t="s">
        <v>3527</v>
      </c>
      <c r="F16113" s="2">
        <v>25.38</v>
      </c>
    </row>
    <row r="16114" spans="1:6">
      <c r="A16114" s="2" t="s">
        <v>2262</v>
      </c>
      <c r="B16114" s="2"/>
      <c r="C16114" s="2" t="s">
        <v>86</v>
      </c>
      <c r="D16114" s="2">
        <v>5023626</v>
      </c>
      <c r="E16114" s="2" t="s">
        <v>396</v>
      </c>
      <c r="F16114" s="2">
        <v>400</v>
      </c>
    </row>
    <row r="16115" spans="1:6">
      <c r="A16115" s="2" t="s">
        <v>2262</v>
      </c>
      <c r="B16115" s="2"/>
      <c r="C16115" s="2" t="s">
        <v>86</v>
      </c>
      <c r="D16115" s="2">
        <v>5036429</v>
      </c>
      <c r="E16115" s="2" t="s">
        <v>6174</v>
      </c>
      <c r="F16115" s="2">
        <v>88.5</v>
      </c>
    </row>
    <row r="16116" spans="1:6">
      <c r="A16116" s="2" t="s">
        <v>2262</v>
      </c>
      <c r="B16116" s="2"/>
      <c r="C16116" s="2" t="s">
        <v>13</v>
      </c>
      <c r="D16116" s="2">
        <v>5006471</v>
      </c>
      <c r="E16116" s="2" t="s">
        <v>63</v>
      </c>
      <c r="F16116" s="2">
        <v>1762.39</v>
      </c>
    </row>
    <row r="16117" spans="1:6">
      <c r="A16117" s="2" t="s">
        <v>2262</v>
      </c>
      <c r="B16117" s="2"/>
      <c r="C16117" s="2" t="s">
        <v>15</v>
      </c>
      <c r="D16117" s="2">
        <v>5018105</v>
      </c>
      <c r="E16117" s="2" t="s">
        <v>6190</v>
      </c>
      <c r="F16117" s="2">
        <v>549.4</v>
      </c>
    </row>
    <row r="16118" spans="1:6">
      <c r="A16118" s="2" t="s">
        <v>2262</v>
      </c>
      <c r="B16118" s="2"/>
      <c r="C16118" s="2" t="s">
        <v>17</v>
      </c>
      <c r="D16118" s="2">
        <v>5033218</v>
      </c>
      <c r="E16118" s="2" t="s">
        <v>6207</v>
      </c>
      <c r="F16118" s="2">
        <v>812</v>
      </c>
    </row>
    <row r="16119" spans="1:6">
      <c r="A16119" s="2" t="s">
        <v>2262</v>
      </c>
      <c r="B16119" s="2"/>
      <c r="C16119" s="2" t="s">
        <v>49</v>
      </c>
      <c r="D16119" s="2">
        <v>5022729</v>
      </c>
      <c r="E16119" s="2" t="s">
        <v>1151</v>
      </c>
      <c r="F16119" s="2">
        <v>878.9</v>
      </c>
    </row>
    <row r="16120" spans="1:6">
      <c r="A16120" s="2" t="s">
        <v>2262</v>
      </c>
      <c r="B16120" s="2"/>
      <c r="C16120" s="2" t="s">
        <v>141</v>
      </c>
      <c r="D16120" s="2">
        <v>5005346</v>
      </c>
      <c r="E16120" s="2" t="s">
        <v>256</v>
      </c>
      <c r="F16120" s="2">
        <v>10800</v>
      </c>
    </row>
    <row r="16121" spans="1:6">
      <c r="A16121" s="2" t="s">
        <v>2262</v>
      </c>
      <c r="B16121" s="2"/>
      <c r="C16121" s="2" t="s">
        <v>43</v>
      </c>
      <c r="D16121" s="2">
        <v>5002520</v>
      </c>
      <c r="E16121" s="2" t="s">
        <v>575</v>
      </c>
      <c r="F16121" s="2">
        <v>104195</v>
      </c>
    </row>
    <row r="16122" spans="1:6">
      <c r="A16122" s="2" t="s">
        <v>2262</v>
      </c>
      <c r="B16122" s="2"/>
      <c r="C16122" s="2" t="s">
        <v>269</v>
      </c>
      <c r="D16122" s="2">
        <v>5008320</v>
      </c>
      <c r="E16122" s="2" t="s">
        <v>6231</v>
      </c>
      <c r="F16122" s="2">
        <v>9154.68</v>
      </c>
    </row>
    <row r="16123" spans="1:6">
      <c r="A16123" s="2" t="s">
        <v>2262</v>
      </c>
      <c r="B16123" s="2"/>
      <c r="C16123" s="2" t="s">
        <v>68</v>
      </c>
      <c r="D16123" s="2">
        <v>5000070</v>
      </c>
      <c r="E16123" s="2" t="s">
        <v>85</v>
      </c>
      <c r="F16123" s="2">
        <v>3322.22</v>
      </c>
    </row>
    <row r="16124" spans="1:6">
      <c r="A16124" s="2" t="s">
        <v>2262</v>
      </c>
      <c r="B16124" s="2"/>
      <c r="C16124" s="2" t="s">
        <v>68</v>
      </c>
      <c r="D16124" s="2">
        <v>5001570</v>
      </c>
      <c r="E16124" s="2" t="s">
        <v>120</v>
      </c>
      <c r="F16124" s="2">
        <v>814.11</v>
      </c>
    </row>
    <row r="16125" spans="1:6">
      <c r="A16125" s="2" t="s">
        <v>2262</v>
      </c>
      <c r="B16125" s="2"/>
      <c r="C16125" s="2" t="s">
        <v>56</v>
      </c>
      <c r="D16125" s="2">
        <v>5003085</v>
      </c>
      <c r="E16125" s="2" t="s">
        <v>61</v>
      </c>
      <c r="F16125" s="2">
        <v>1395.15</v>
      </c>
    </row>
    <row r="16126" spans="1:6">
      <c r="A16126" s="2" t="s">
        <v>2262</v>
      </c>
      <c r="B16126" s="2"/>
      <c r="C16126" s="2" t="s">
        <v>56</v>
      </c>
      <c r="D16126" s="2">
        <v>5024837</v>
      </c>
      <c r="E16126" s="2" t="s">
        <v>18</v>
      </c>
      <c r="F16126" s="2">
        <v>336.35</v>
      </c>
    </row>
    <row r="16127" spans="1:6">
      <c r="A16127" s="2" t="s">
        <v>2262</v>
      </c>
      <c r="B16127" s="2"/>
      <c r="C16127" s="2" t="s">
        <v>364</v>
      </c>
      <c r="D16127" s="2">
        <v>5002573</v>
      </c>
      <c r="E16127" s="2" t="s">
        <v>4680</v>
      </c>
      <c r="F16127" s="2">
        <v>14685</v>
      </c>
    </row>
    <row r="16128" spans="1:6">
      <c r="A16128" s="2" t="s">
        <v>2262</v>
      </c>
      <c r="B16128" s="2"/>
      <c r="C16128" s="2" t="s">
        <v>364</v>
      </c>
      <c r="D16128" s="2">
        <v>5004756</v>
      </c>
      <c r="E16128" s="2" t="s">
        <v>16</v>
      </c>
      <c r="F16128" s="2">
        <v>30293.41</v>
      </c>
    </row>
    <row r="16129" spans="1:6">
      <c r="A16129" s="2" t="s">
        <v>2262</v>
      </c>
      <c r="B16129" s="2"/>
      <c r="C16129" s="2" t="s">
        <v>19</v>
      </c>
      <c r="D16129" s="2">
        <v>5030637</v>
      </c>
      <c r="E16129" s="2" t="s">
        <v>6350</v>
      </c>
      <c r="F16129" s="2">
        <v>233.82</v>
      </c>
    </row>
    <row r="16130" spans="1:6">
      <c r="A16130" s="2" t="s">
        <v>2262</v>
      </c>
      <c r="B16130" s="2"/>
      <c r="C16130" s="2" t="s">
        <v>45</v>
      </c>
      <c r="D16130" s="2">
        <v>5036429</v>
      </c>
      <c r="E16130" s="2" t="s">
        <v>6174</v>
      </c>
      <c r="F16130" s="2">
        <v>3322.2</v>
      </c>
    </row>
    <row r="16131" spans="1:6">
      <c r="A16131" s="2" t="s">
        <v>2262</v>
      </c>
      <c r="B16131" s="2"/>
      <c r="C16131" s="2" t="s">
        <v>507</v>
      </c>
      <c r="D16131" s="2">
        <v>5007862</v>
      </c>
      <c r="E16131" s="2" t="s">
        <v>512</v>
      </c>
      <c r="F16131" s="2">
        <v>70</v>
      </c>
    </row>
    <row r="16132" spans="1:6">
      <c r="A16132" s="2" t="s">
        <v>2262</v>
      </c>
      <c r="B16132" s="2"/>
      <c r="C16132" s="2" t="s">
        <v>94</v>
      </c>
      <c r="D16132" s="2">
        <v>5000220</v>
      </c>
      <c r="E16132" s="2" t="s">
        <v>273</v>
      </c>
      <c r="F16132" s="2">
        <v>89.3</v>
      </c>
    </row>
    <row r="16133" spans="1:6">
      <c r="A16133" s="2" t="s">
        <v>2262</v>
      </c>
      <c r="B16133" s="2"/>
      <c r="C16133" s="2" t="s">
        <v>94</v>
      </c>
      <c r="D16133" s="2">
        <v>5028856</v>
      </c>
      <c r="E16133" s="2" t="s">
        <v>840</v>
      </c>
      <c r="F16133" s="2">
        <v>1441.97</v>
      </c>
    </row>
    <row r="16134" spans="1:6">
      <c r="A16134" s="2" t="s">
        <v>2262</v>
      </c>
      <c r="B16134" s="2"/>
      <c r="C16134" s="2" t="s">
        <v>399</v>
      </c>
      <c r="D16134" s="2">
        <v>5036533</v>
      </c>
      <c r="E16134" s="2" t="s">
        <v>2263</v>
      </c>
      <c r="F16134" s="2">
        <v>124.77</v>
      </c>
    </row>
    <row r="16135" spans="1:6">
      <c r="A16135" s="2" t="s">
        <v>2262</v>
      </c>
      <c r="B16135" s="2">
        <v>4400013972</v>
      </c>
      <c r="C16135" s="2" t="s">
        <v>56</v>
      </c>
      <c r="D16135" s="2">
        <v>5001171</v>
      </c>
      <c r="E16135" s="2" t="s">
        <v>196</v>
      </c>
      <c r="F16135" s="2">
        <v>18171.91</v>
      </c>
    </row>
    <row r="16136" spans="1:6">
      <c r="A16136" s="2" t="s">
        <v>2262</v>
      </c>
      <c r="B16136" s="2">
        <v>4500073389</v>
      </c>
      <c r="C16136" s="2" t="s">
        <v>107</v>
      </c>
      <c r="D16136" s="2">
        <v>5002301</v>
      </c>
      <c r="E16136" s="2" t="s">
        <v>2271</v>
      </c>
      <c r="F16136" s="2">
        <v>3509.98</v>
      </c>
    </row>
    <row r="16137" spans="1:6">
      <c r="A16137" s="2" t="s">
        <v>2262</v>
      </c>
      <c r="B16137" s="2">
        <v>4500073516</v>
      </c>
      <c r="C16137" s="2" t="s">
        <v>107</v>
      </c>
      <c r="D16137" s="2">
        <v>5001171</v>
      </c>
      <c r="E16137" s="2" t="s">
        <v>196</v>
      </c>
      <c r="F16137" s="2">
        <v>506.37</v>
      </c>
    </row>
    <row r="16138" spans="1:6">
      <c r="A16138" s="2" t="s">
        <v>2262</v>
      </c>
      <c r="B16138" s="2">
        <v>4500074067</v>
      </c>
      <c r="C16138" s="2" t="s">
        <v>107</v>
      </c>
      <c r="D16138" s="2">
        <v>5012993</v>
      </c>
      <c r="E16138" s="2" t="s">
        <v>612</v>
      </c>
      <c r="F16138" s="2">
        <v>5918.5</v>
      </c>
    </row>
    <row r="16139" spans="1:6">
      <c r="A16139" s="2" t="s">
        <v>2262</v>
      </c>
      <c r="B16139" s="2">
        <v>4500074464</v>
      </c>
      <c r="C16139" s="2" t="s">
        <v>68</v>
      </c>
      <c r="D16139" s="2">
        <v>5006603</v>
      </c>
      <c r="E16139" s="2" t="s">
        <v>986</v>
      </c>
      <c r="F16139" s="2">
        <v>350.15</v>
      </c>
    </row>
    <row r="16140" spans="1:6">
      <c r="A16140" s="2" t="s">
        <v>2262</v>
      </c>
      <c r="B16140" s="2">
        <v>4500074487</v>
      </c>
      <c r="C16140" s="2" t="s">
        <v>68</v>
      </c>
      <c r="D16140" s="2">
        <v>5001386</v>
      </c>
      <c r="E16140" s="2" t="s">
        <v>179</v>
      </c>
      <c r="F16140" s="2">
        <v>464.12</v>
      </c>
    </row>
    <row r="16141" spans="1:6">
      <c r="A16141" s="2" t="s">
        <v>2262</v>
      </c>
      <c r="B16141" s="2">
        <v>4500074682</v>
      </c>
      <c r="C16141" s="2" t="s">
        <v>68</v>
      </c>
      <c r="D16141" s="2">
        <v>5006603</v>
      </c>
      <c r="E16141" s="2" t="s">
        <v>986</v>
      </c>
      <c r="F16141" s="2">
        <v>371.75</v>
      </c>
    </row>
    <row r="16142" spans="1:6">
      <c r="A16142" s="2" t="s">
        <v>2262</v>
      </c>
      <c r="B16142" s="2">
        <v>4500074730</v>
      </c>
      <c r="C16142" s="2" t="s">
        <v>68</v>
      </c>
      <c r="D16142" s="2">
        <v>5001570</v>
      </c>
      <c r="E16142" s="2" t="s">
        <v>120</v>
      </c>
      <c r="F16142" s="2">
        <v>419.15</v>
      </c>
    </row>
    <row r="16143" spans="1:6">
      <c r="A16143" s="2" t="s">
        <v>2262</v>
      </c>
      <c r="B16143" s="2">
        <v>4500074839</v>
      </c>
      <c r="C16143" s="2" t="s">
        <v>138</v>
      </c>
      <c r="D16143" s="2">
        <v>5030083</v>
      </c>
      <c r="E16143" s="2" t="s">
        <v>2266</v>
      </c>
      <c r="F16143" s="2">
        <v>585</v>
      </c>
    </row>
    <row r="16144" spans="1:6">
      <c r="A16144" s="2" t="s">
        <v>2262</v>
      </c>
      <c r="B16144" s="2"/>
      <c r="C16144" s="2" t="s">
        <v>1203</v>
      </c>
      <c r="D16144" s="2">
        <v>5001965</v>
      </c>
      <c r="E16144" s="2" t="s">
        <v>2580</v>
      </c>
      <c r="F16144" s="2">
        <v>805.26</v>
      </c>
    </row>
    <row r="16145" spans="1:6">
      <c r="A16145" s="2" t="s">
        <v>2262</v>
      </c>
      <c r="B16145" s="2"/>
      <c r="C16145" s="2" t="s">
        <v>1203</v>
      </c>
      <c r="D16145" s="2">
        <v>5004527</v>
      </c>
      <c r="E16145" s="2" t="s">
        <v>2678</v>
      </c>
      <c r="F16145" s="2">
        <v>4990.04</v>
      </c>
    </row>
    <row r="16146" spans="1:6">
      <c r="A16146" s="2" t="s">
        <v>2262</v>
      </c>
      <c r="B16146" s="2"/>
      <c r="C16146" s="2" t="s">
        <v>1203</v>
      </c>
      <c r="D16146" s="2">
        <v>5022642</v>
      </c>
      <c r="E16146" s="2" t="s">
        <v>2976</v>
      </c>
      <c r="F16146" s="2">
        <v>282.23</v>
      </c>
    </row>
    <row r="16147" spans="1:6">
      <c r="A16147" s="2" t="s">
        <v>2262</v>
      </c>
      <c r="B16147" s="2"/>
      <c r="C16147" s="2" t="s">
        <v>594</v>
      </c>
      <c r="D16147" s="2">
        <v>5004507</v>
      </c>
      <c r="E16147" s="2" t="s">
        <v>6800</v>
      </c>
      <c r="F16147" s="2">
        <v>263.56</v>
      </c>
    </row>
    <row r="16148" spans="1:6">
      <c r="A16148" s="2" t="s">
        <v>2262</v>
      </c>
      <c r="B16148" s="2"/>
      <c r="C16148" s="2" t="s">
        <v>594</v>
      </c>
      <c r="D16148" s="2">
        <v>5028054</v>
      </c>
      <c r="E16148" s="2" t="s">
        <v>5901</v>
      </c>
      <c r="F16148" s="2">
        <v>6600</v>
      </c>
    </row>
    <row r="16149" spans="1:6">
      <c r="A16149" s="2" t="s">
        <v>2262</v>
      </c>
      <c r="B16149" s="2"/>
      <c r="C16149" s="2" t="s">
        <v>3360</v>
      </c>
      <c r="D16149" s="2">
        <v>5002551</v>
      </c>
      <c r="E16149" s="2" t="s">
        <v>3561</v>
      </c>
      <c r="F16149" s="2">
        <v>1575</v>
      </c>
    </row>
    <row r="16150" spans="1:6">
      <c r="A16150" s="2" t="s">
        <v>2262</v>
      </c>
      <c r="B16150" s="2"/>
      <c r="C16150" s="2" t="s">
        <v>1237</v>
      </c>
      <c r="D16150" s="2">
        <v>5004495</v>
      </c>
      <c r="E16150" s="2" t="s">
        <v>6843</v>
      </c>
      <c r="F16150" s="2">
        <v>15911.87</v>
      </c>
    </row>
    <row r="16151" spans="1:6">
      <c r="A16151" s="2" t="s">
        <v>2262</v>
      </c>
      <c r="B16151" s="2"/>
      <c r="C16151" s="2" t="s">
        <v>86</v>
      </c>
      <c r="D16151" s="2">
        <v>5002525</v>
      </c>
      <c r="E16151" s="2" t="s">
        <v>6947</v>
      </c>
      <c r="F16151" s="2">
        <v>32.69</v>
      </c>
    </row>
    <row r="16152" spans="1:6">
      <c r="A16152" s="2" t="s">
        <v>2262</v>
      </c>
      <c r="B16152" s="2"/>
      <c r="C16152" s="2" t="s">
        <v>141</v>
      </c>
      <c r="D16152" s="2">
        <v>5000125</v>
      </c>
      <c r="E16152" s="2" t="s">
        <v>4569</v>
      </c>
      <c r="F16152" s="2">
        <v>79.989999999999995</v>
      </c>
    </row>
    <row r="16153" spans="1:6">
      <c r="A16153" s="2" t="s">
        <v>2262</v>
      </c>
      <c r="B16153" s="2"/>
      <c r="C16153" s="2" t="s">
        <v>141</v>
      </c>
      <c r="D16153" s="2">
        <v>5020103</v>
      </c>
      <c r="E16153" s="2" t="s">
        <v>6970</v>
      </c>
      <c r="F16153" s="2">
        <v>778.17</v>
      </c>
    </row>
    <row r="16154" spans="1:6">
      <c r="A16154" s="2" t="s">
        <v>2262</v>
      </c>
      <c r="B16154" s="2"/>
      <c r="C16154" s="2" t="s">
        <v>304</v>
      </c>
      <c r="D16154" s="2">
        <v>5002030</v>
      </c>
      <c r="E16154" s="2" t="s">
        <v>871</v>
      </c>
      <c r="F16154" s="2">
        <v>1290</v>
      </c>
    </row>
    <row r="16155" spans="1:6">
      <c r="A16155" s="2" t="s">
        <v>2262</v>
      </c>
      <c r="B16155" s="2"/>
      <c r="C16155" s="2" t="s">
        <v>56</v>
      </c>
      <c r="D16155" s="2">
        <v>5002525</v>
      </c>
      <c r="E16155" s="2" t="s">
        <v>6947</v>
      </c>
      <c r="F16155" s="2">
        <v>35.869999999999997</v>
      </c>
    </row>
    <row r="16156" spans="1:6">
      <c r="A16156" s="2" t="s">
        <v>2262</v>
      </c>
      <c r="B16156" s="2"/>
      <c r="C16156" s="2" t="s">
        <v>56</v>
      </c>
      <c r="D16156" s="2">
        <v>5034016</v>
      </c>
      <c r="E16156" s="2" t="s">
        <v>214</v>
      </c>
      <c r="F16156" s="2">
        <v>31798.44</v>
      </c>
    </row>
    <row r="16157" spans="1:6">
      <c r="A16157" s="2" t="s">
        <v>2262</v>
      </c>
      <c r="B16157" s="2"/>
      <c r="C16157" s="2" t="s">
        <v>1488</v>
      </c>
      <c r="D16157" s="2">
        <v>5002525</v>
      </c>
      <c r="E16157" s="2" t="s">
        <v>6947</v>
      </c>
      <c r="F16157" s="2">
        <v>269.45999999999998</v>
      </c>
    </row>
    <row r="16158" spans="1:6">
      <c r="A16158" s="2" t="s">
        <v>2262</v>
      </c>
      <c r="B16158" s="2"/>
      <c r="C16158" s="2" t="s">
        <v>507</v>
      </c>
      <c r="D16158" s="2">
        <v>5000291</v>
      </c>
      <c r="E16158" s="2" t="s">
        <v>4715</v>
      </c>
      <c r="F16158" s="2">
        <v>35</v>
      </c>
    </row>
    <row r="16159" spans="1:6">
      <c r="A16159" s="2" t="s">
        <v>2262</v>
      </c>
      <c r="B16159" s="2"/>
      <c r="C16159" s="2" t="s">
        <v>60</v>
      </c>
      <c r="D16159" s="2">
        <v>5002525</v>
      </c>
      <c r="E16159" s="2" t="s">
        <v>6947</v>
      </c>
      <c r="F16159" s="2">
        <v>14.07</v>
      </c>
    </row>
    <row r="16160" spans="1:6">
      <c r="A16160" s="2" t="s">
        <v>2262</v>
      </c>
      <c r="B16160" s="2">
        <v>4400013973</v>
      </c>
      <c r="C16160" s="2" t="s">
        <v>56</v>
      </c>
      <c r="D16160" s="2">
        <v>5024837</v>
      </c>
      <c r="E16160" s="2" t="s">
        <v>18</v>
      </c>
      <c r="F16160" s="2">
        <v>1442.99</v>
      </c>
    </row>
    <row r="16161" spans="1:6">
      <c r="A16161" s="2" t="s">
        <v>2262</v>
      </c>
      <c r="B16161" s="2">
        <v>4400013974</v>
      </c>
      <c r="C16161" s="2" t="s">
        <v>15</v>
      </c>
      <c r="D16161" s="2">
        <v>5002741</v>
      </c>
      <c r="E16161" s="2" t="s">
        <v>402</v>
      </c>
      <c r="F16161" s="2">
        <v>168</v>
      </c>
    </row>
    <row r="16162" spans="1:6">
      <c r="A16162" s="2" t="s">
        <v>2262</v>
      </c>
      <c r="B16162" s="2">
        <v>4500074466</v>
      </c>
      <c r="C16162" s="2" t="s">
        <v>68</v>
      </c>
      <c r="D16162" s="2">
        <v>5001570</v>
      </c>
      <c r="E16162" s="2" t="s">
        <v>120</v>
      </c>
      <c r="F16162" s="2">
        <v>939.61</v>
      </c>
    </row>
    <row r="16163" spans="1:6">
      <c r="A16163" s="2" t="s">
        <v>2262</v>
      </c>
      <c r="B16163" s="2">
        <v>4500074467</v>
      </c>
      <c r="C16163" s="2" t="s">
        <v>68</v>
      </c>
      <c r="D16163" s="2">
        <v>5001570</v>
      </c>
      <c r="E16163" s="2" t="s">
        <v>120</v>
      </c>
      <c r="F16163" s="2">
        <v>631.32000000000005</v>
      </c>
    </row>
    <row r="16164" spans="1:6">
      <c r="A16164" s="2" t="s">
        <v>2262</v>
      </c>
      <c r="B16164" s="2">
        <v>4500074664</v>
      </c>
      <c r="C16164" s="2" t="s">
        <v>56</v>
      </c>
      <c r="D16164" s="2">
        <v>5032496</v>
      </c>
      <c r="E16164" s="2" t="s">
        <v>2265</v>
      </c>
      <c r="F16164" s="2">
        <v>1819.5</v>
      </c>
    </row>
    <row r="16165" spans="1:6">
      <c r="A16165" s="2" t="s">
        <v>2262</v>
      </c>
      <c r="B16165" s="2">
        <v>4500074966</v>
      </c>
      <c r="C16165" s="2" t="s">
        <v>107</v>
      </c>
      <c r="D16165" s="2">
        <v>5018992</v>
      </c>
      <c r="E16165" s="2" t="s">
        <v>2268</v>
      </c>
      <c r="F16165" s="2">
        <v>389.73</v>
      </c>
    </row>
    <row r="16166" spans="1:6">
      <c r="A16166" s="2" t="s">
        <v>2262</v>
      </c>
      <c r="B16166" s="2"/>
      <c r="C16166" s="2" t="s">
        <v>388</v>
      </c>
      <c r="D16166" s="2">
        <v>5000070</v>
      </c>
      <c r="E16166" s="2" t="s">
        <v>85</v>
      </c>
      <c r="F16166" s="2">
        <v>3010.02</v>
      </c>
    </row>
    <row r="16167" spans="1:6">
      <c r="A16167" s="2" t="s">
        <v>2262</v>
      </c>
      <c r="B16167" s="2"/>
      <c r="C16167" s="2" t="s">
        <v>388</v>
      </c>
      <c r="D16167" s="2">
        <v>5002348</v>
      </c>
      <c r="E16167" s="2" t="s">
        <v>387</v>
      </c>
      <c r="F16167" s="2">
        <v>1455.5</v>
      </c>
    </row>
    <row r="16168" spans="1:6">
      <c r="A16168" s="2" t="s">
        <v>2262</v>
      </c>
      <c r="B16168" s="2"/>
      <c r="C16168" s="2" t="s">
        <v>271</v>
      </c>
      <c r="D16168" s="2">
        <v>5000094</v>
      </c>
      <c r="E16168" s="2" t="s">
        <v>1326</v>
      </c>
      <c r="F16168" s="2">
        <v>70877.279999999999</v>
      </c>
    </row>
    <row r="16169" spans="1:6">
      <c r="A16169" s="2" t="s">
        <v>2262</v>
      </c>
      <c r="B16169" s="2"/>
      <c r="C16169" s="2" t="s">
        <v>1203</v>
      </c>
      <c r="D16169" s="2">
        <v>5002344</v>
      </c>
      <c r="E16169" s="2" t="s">
        <v>2587</v>
      </c>
      <c r="F16169" s="2">
        <v>150</v>
      </c>
    </row>
    <row r="16170" spans="1:6">
      <c r="A16170" s="2" t="s">
        <v>2262</v>
      </c>
      <c r="B16170" s="2"/>
      <c r="C16170" s="2" t="s">
        <v>1203</v>
      </c>
      <c r="D16170" s="2">
        <v>5002359</v>
      </c>
      <c r="E16170" s="2" t="s">
        <v>7341</v>
      </c>
      <c r="F16170" s="2">
        <v>175</v>
      </c>
    </row>
    <row r="16171" spans="1:6">
      <c r="A16171" s="2" t="s">
        <v>2262</v>
      </c>
      <c r="B16171" s="2"/>
      <c r="C16171" s="2" t="s">
        <v>1203</v>
      </c>
      <c r="D16171" s="2">
        <v>5002547</v>
      </c>
      <c r="E16171" s="2" t="s">
        <v>2594</v>
      </c>
      <c r="F16171" s="2">
        <v>282.23</v>
      </c>
    </row>
    <row r="16172" spans="1:6">
      <c r="A16172" s="2" t="s">
        <v>2262</v>
      </c>
      <c r="B16172" s="2"/>
      <c r="C16172" s="2" t="s">
        <v>1203</v>
      </c>
      <c r="D16172" s="2">
        <v>5004689</v>
      </c>
      <c r="E16172" s="2" t="s">
        <v>2682</v>
      </c>
      <c r="F16172" s="2">
        <v>1725.9</v>
      </c>
    </row>
    <row r="16173" spans="1:6">
      <c r="A16173" s="2" t="s">
        <v>2262</v>
      </c>
      <c r="B16173" s="2"/>
      <c r="C16173" s="2" t="s">
        <v>1203</v>
      </c>
      <c r="D16173" s="2">
        <v>5008166</v>
      </c>
      <c r="E16173" s="2" t="s">
        <v>6729</v>
      </c>
      <c r="F16173" s="2">
        <v>2272.98</v>
      </c>
    </row>
    <row r="16174" spans="1:6">
      <c r="A16174" s="2" t="s">
        <v>2262</v>
      </c>
      <c r="B16174" s="2"/>
      <c r="C16174" s="2" t="s">
        <v>594</v>
      </c>
      <c r="D16174" s="2">
        <v>5034622</v>
      </c>
      <c r="E16174" s="2" t="s">
        <v>7419</v>
      </c>
      <c r="F16174" s="2">
        <v>1563.5</v>
      </c>
    </row>
    <row r="16175" spans="1:6">
      <c r="A16175" s="2" t="s">
        <v>2262</v>
      </c>
      <c r="B16175" s="2"/>
      <c r="C16175" s="2" t="s">
        <v>138</v>
      </c>
      <c r="D16175" s="2">
        <v>5027146</v>
      </c>
      <c r="E16175" s="2" t="s">
        <v>379</v>
      </c>
      <c r="F16175" s="2">
        <v>382.5</v>
      </c>
    </row>
    <row r="16176" spans="1:6">
      <c r="A16176" s="2" t="s">
        <v>2262</v>
      </c>
      <c r="B16176" s="2"/>
      <c r="C16176" s="2" t="s">
        <v>370</v>
      </c>
      <c r="D16176" s="2">
        <v>5013612</v>
      </c>
      <c r="E16176" s="2" t="s">
        <v>506</v>
      </c>
      <c r="F16176" s="2">
        <v>396.6</v>
      </c>
    </row>
    <row r="16177" spans="1:6">
      <c r="A16177" s="2" t="s">
        <v>2262</v>
      </c>
      <c r="B16177" s="2"/>
      <c r="C16177" s="2" t="s">
        <v>141</v>
      </c>
      <c r="D16177" s="2">
        <v>5002145</v>
      </c>
      <c r="E16177" s="2" t="s">
        <v>859</v>
      </c>
      <c r="F16177" s="2">
        <v>380739.2</v>
      </c>
    </row>
    <row r="16178" spans="1:6">
      <c r="A16178" s="2" t="s">
        <v>2262</v>
      </c>
      <c r="B16178" s="2"/>
      <c r="C16178" s="2" t="s">
        <v>68</v>
      </c>
      <c r="D16178" s="2">
        <v>5000125</v>
      </c>
      <c r="E16178" s="2" t="s">
        <v>4569</v>
      </c>
      <c r="F16178" s="2">
        <v>100</v>
      </c>
    </row>
    <row r="16179" spans="1:6">
      <c r="A16179" s="2" t="s">
        <v>2262</v>
      </c>
      <c r="B16179" s="2"/>
      <c r="C16179" s="2" t="s">
        <v>209</v>
      </c>
      <c r="D16179" s="2">
        <v>5000125</v>
      </c>
      <c r="E16179" s="2" t="s">
        <v>4569</v>
      </c>
      <c r="F16179" s="2">
        <v>24.58</v>
      </c>
    </row>
    <row r="16180" spans="1:6">
      <c r="A16180" s="2" t="s">
        <v>2262</v>
      </c>
      <c r="B16180" s="2"/>
      <c r="C16180" s="2" t="s">
        <v>209</v>
      </c>
      <c r="D16180" s="2">
        <v>5012780</v>
      </c>
      <c r="E16180" s="2" t="s">
        <v>7536</v>
      </c>
      <c r="F16180" s="2">
        <v>1566.54</v>
      </c>
    </row>
    <row r="16181" spans="1:6">
      <c r="A16181" s="2" t="s">
        <v>2262</v>
      </c>
      <c r="B16181" s="2"/>
      <c r="C16181" s="2" t="s">
        <v>56</v>
      </c>
      <c r="D16181" s="2">
        <v>5032546</v>
      </c>
      <c r="E16181" s="2" t="s">
        <v>7592</v>
      </c>
      <c r="F16181" s="2">
        <v>132</v>
      </c>
    </row>
    <row r="16182" spans="1:6">
      <c r="A16182" s="2" t="s">
        <v>2262</v>
      </c>
      <c r="B16182" s="2"/>
      <c r="C16182" s="2" t="s">
        <v>364</v>
      </c>
      <c r="D16182" s="2">
        <v>5002339</v>
      </c>
      <c r="E16182" s="2" t="s">
        <v>7595</v>
      </c>
      <c r="F16182" s="2">
        <v>16090.56</v>
      </c>
    </row>
    <row r="16183" spans="1:6">
      <c r="A16183" s="2" t="s">
        <v>2262</v>
      </c>
      <c r="B16183" s="2">
        <v>4500073319</v>
      </c>
      <c r="C16183" s="2" t="s">
        <v>49</v>
      </c>
      <c r="D16183" s="2">
        <v>5012212</v>
      </c>
      <c r="E16183" s="2" t="s">
        <v>2264</v>
      </c>
      <c r="F16183" s="2">
        <v>1350.96</v>
      </c>
    </row>
    <row r="16184" spans="1:6">
      <c r="A16184" s="2" t="s">
        <v>2262</v>
      </c>
      <c r="B16184" s="2">
        <v>4500073319</v>
      </c>
      <c r="C16184" s="2" t="s">
        <v>141</v>
      </c>
      <c r="D16184" s="2">
        <v>5012212</v>
      </c>
      <c r="E16184" s="2" t="s">
        <v>2264</v>
      </c>
      <c r="F16184" s="2">
        <v>3702.15</v>
      </c>
    </row>
    <row r="16185" spans="1:6">
      <c r="A16185" s="2" t="s">
        <v>2262</v>
      </c>
      <c r="B16185" s="2">
        <v>4500074486</v>
      </c>
      <c r="C16185" s="2" t="s">
        <v>68</v>
      </c>
      <c r="D16185" s="2">
        <v>5001570</v>
      </c>
      <c r="E16185" s="2" t="s">
        <v>120</v>
      </c>
      <c r="F16185" s="2">
        <v>332.56</v>
      </c>
    </row>
    <row r="16186" spans="1:6">
      <c r="A16186" s="2" t="s">
        <v>2262</v>
      </c>
      <c r="B16186" s="2">
        <v>4500075293</v>
      </c>
      <c r="C16186" s="2" t="s">
        <v>107</v>
      </c>
      <c r="D16186" s="2">
        <v>5031406</v>
      </c>
      <c r="E16186" s="2" t="s">
        <v>2269</v>
      </c>
      <c r="F16186" s="2">
        <v>1111.32</v>
      </c>
    </row>
    <row r="16187" spans="1:6">
      <c r="A16187" s="2" t="s">
        <v>2262</v>
      </c>
      <c r="B16187" s="2">
        <v>4500075350</v>
      </c>
      <c r="C16187" s="2" t="s">
        <v>15</v>
      </c>
      <c r="D16187" s="2">
        <v>5002301</v>
      </c>
      <c r="E16187" s="2" t="s">
        <v>2271</v>
      </c>
      <c r="F16187" s="2">
        <v>460</v>
      </c>
    </row>
    <row r="16188" spans="1:6">
      <c r="A16188" s="2" t="s">
        <v>2262</v>
      </c>
      <c r="B16188" s="2">
        <v>4500075352</v>
      </c>
      <c r="C16188" s="2" t="s">
        <v>107</v>
      </c>
      <c r="D16188" s="2">
        <v>5002265</v>
      </c>
      <c r="E16188" s="2" t="s">
        <v>2272</v>
      </c>
      <c r="F16188" s="2">
        <v>651.17999999999995</v>
      </c>
    </row>
    <row r="16189" spans="1:6">
      <c r="A16189" s="2" t="s">
        <v>2262</v>
      </c>
      <c r="B16189" s="2">
        <v>4500075416</v>
      </c>
      <c r="C16189" s="2" t="s">
        <v>68</v>
      </c>
      <c r="D16189" s="2">
        <v>5006603</v>
      </c>
      <c r="E16189" s="2" t="s">
        <v>986</v>
      </c>
      <c r="F16189" s="2">
        <v>164.55</v>
      </c>
    </row>
    <row r="16190" spans="1:6">
      <c r="A16190" s="2" t="s">
        <v>2262</v>
      </c>
      <c r="B16190" s="2">
        <v>4500075459</v>
      </c>
      <c r="C16190" s="2" t="s">
        <v>68</v>
      </c>
      <c r="D16190" s="2">
        <v>5006603</v>
      </c>
      <c r="E16190" s="2" t="s">
        <v>986</v>
      </c>
      <c r="F16190" s="2">
        <v>684.25</v>
      </c>
    </row>
    <row r="16191" spans="1:6">
      <c r="A16191" s="2" t="s">
        <v>2262</v>
      </c>
      <c r="B16191" s="2">
        <v>4500075610</v>
      </c>
      <c r="C16191" s="2" t="s">
        <v>68</v>
      </c>
      <c r="D16191" s="2">
        <v>5001570</v>
      </c>
      <c r="E16191" s="2" t="s">
        <v>120</v>
      </c>
      <c r="F16191" s="2">
        <v>66.05</v>
      </c>
    </row>
    <row r="16192" spans="1:6">
      <c r="A16192" s="2" t="s">
        <v>2262</v>
      </c>
      <c r="B16192" s="2">
        <v>4500075612</v>
      </c>
      <c r="C16192" s="2" t="s">
        <v>68</v>
      </c>
      <c r="D16192" s="2">
        <v>5001570</v>
      </c>
      <c r="E16192" s="2" t="s">
        <v>120</v>
      </c>
      <c r="F16192" s="2">
        <v>433</v>
      </c>
    </row>
    <row r="16193" spans="1:6">
      <c r="A16193" s="2" t="s">
        <v>2262</v>
      </c>
      <c r="B16193" s="2">
        <v>4500075615</v>
      </c>
      <c r="C16193" s="2" t="s">
        <v>68</v>
      </c>
      <c r="D16193" s="2">
        <v>5001570</v>
      </c>
      <c r="E16193" s="2" t="s">
        <v>120</v>
      </c>
      <c r="F16193" s="2">
        <v>250.07</v>
      </c>
    </row>
    <row r="16194" spans="1:6">
      <c r="A16194" s="2" t="s">
        <v>2262</v>
      </c>
      <c r="B16194" s="2">
        <v>4500075626</v>
      </c>
      <c r="C16194" s="2" t="s">
        <v>68</v>
      </c>
      <c r="D16194" s="2">
        <v>5001570</v>
      </c>
      <c r="E16194" s="2" t="s">
        <v>120</v>
      </c>
      <c r="F16194" s="2">
        <v>462.45</v>
      </c>
    </row>
    <row r="16195" spans="1:6">
      <c r="A16195" s="2" t="s">
        <v>2262</v>
      </c>
      <c r="B16195" s="2">
        <v>4500075693</v>
      </c>
      <c r="C16195" s="2" t="s">
        <v>68</v>
      </c>
      <c r="D16195" s="2">
        <v>5006603</v>
      </c>
      <c r="E16195" s="2" t="s">
        <v>986</v>
      </c>
      <c r="F16195" s="2">
        <v>222.87</v>
      </c>
    </row>
    <row r="16196" spans="1:6">
      <c r="A16196" s="2" t="s">
        <v>2262</v>
      </c>
      <c r="B16196" s="2">
        <v>4500075877</v>
      </c>
      <c r="C16196" s="2" t="s">
        <v>56</v>
      </c>
      <c r="D16196" s="2">
        <v>5032496</v>
      </c>
      <c r="E16196" s="2" t="s">
        <v>2265</v>
      </c>
      <c r="F16196" s="2">
        <v>1142</v>
      </c>
    </row>
    <row r="16197" spans="1:6">
      <c r="A16197" s="2" t="s">
        <v>2262</v>
      </c>
      <c r="B16197" s="2">
        <v>4500075968</v>
      </c>
      <c r="C16197" s="2" t="s">
        <v>141</v>
      </c>
      <c r="D16197" s="2">
        <v>5002832</v>
      </c>
      <c r="E16197" s="2" t="s">
        <v>2274</v>
      </c>
      <c r="F16197" s="2">
        <v>1078.1600000000001</v>
      </c>
    </row>
    <row r="16198" spans="1:6">
      <c r="A16198" s="2" t="s">
        <v>2262</v>
      </c>
      <c r="B16198" s="2"/>
      <c r="C16198" s="2" t="s">
        <v>183</v>
      </c>
      <c r="D16198" s="2">
        <v>5002427</v>
      </c>
      <c r="E16198" s="2" t="s">
        <v>7877</v>
      </c>
      <c r="F16198" s="2">
        <v>450</v>
      </c>
    </row>
    <row r="16199" spans="1:6">
      <c r="A16199" s="2" t="s">
        <v>2262</v>
      </c>
      <c r="B16199" s="2"/>
      <c r="C16199" s="2" t="s">
        <v>183</v>
      </c>
      <c r="D16199" s="2">
        <v>5025006</v>
      </c>
      <c r="E16199" s="2" t="s">
        <v>7882</v>
      </c>
      <c r="F16199" s="2">
        <v>823.25</v>
      </c>
    </row>
    <row r="16200" spans="1:6">
      <c r="A16200" s="2" t="s">
        <v>2262</v>
      </c>
      <c r="B16200" s="2"/>
      <c r="C16200" s="2" t="s">
        <v>1203</v>
      </c>
      <c r="D16200" s="2">
        <v>5037290</v>
      </c>
      <c r="E16200" s="2" t="s">
        <v>7405</v>
      </c>
      <c r="F16200" s="2">
        <v>1693.38</v>
      </c>
    </row>
    <row r="16201" spans="1:6">
      <c r="A16201" s="2" t="s">
        <v>2262</v>
      </c>
      <c r="B16201" s="2"/>
      <c r="C16201" s="2" t="s">
        <v>594</v>
      </c>
      <c r="D16201" s="2">
        <v>5032089</v>
      </c>
      <c r="E16201" s="2" t="s">
        <v>7927</v>
      </c>
      <c r="F16201" s="2">
        <v>2597.5700000000002</v>
      </c>
    </row>
    <row r="16202" spans="1:6">
      <c r="A16202" s="2" t="s">
        <v>2262</v>
      </c>
      <c r="B16202" s="2"/>
      <c r="C16202" s="2" t="s">
        <v>3360</v>
      </c>
      <c r="D16202" s="2">
        <v>5023267</v>
      </c>
      <c r="E16202" s="2" t="s">
        <v>7940</v>
      </c>
      <c r="F16202" s="2">
        <v>450</v>
      </c>
    </row>
    <row r="16203" spans="1:6">
      <c r="A16203" s="2" t="s">
        <v>2262</v>
      </c>
      <c r="B16203" s="2"/>
      <c r="C16203" s="2" t="s">
        <v>370</v>
      </c>
      <c r="D16203" s="2">
        <v>5037463</v>
      </c>
      <c r="E16203" s="2" t="s">
        <v>411</v>
      </c>
      <c r="F16203" s="2">
        <v>9128.07</v>
      </c>
    </row>
    <row r="16204" spans="1:6">
      <c r="A16204" s="2" t="s">
        <v>2262</v>
      </c>
      <c r="B16204" s="2"/>
      <c r="C16204" s="2" t="s">
        <v>107</v>
      </c>
      <c r="D16204" s="2">
        <v>5004572</v>
      </c>
      <c r="E16204" s="2" t="s">
        <v>2275</v>
      </c>
      <c r="F16204" s="2">
        <v>62405</v>
      </c>
    </row>
    <row r="16205" spans="1:6">
      <c r="A16205" s="2" t="s">
        <v>2262</v>
      </c>
      <c r="B16205" s="2"/>
      <c r="C16205" s="2" t="s">
        <v>56</v>
      </c>
      <c r="D16205" s="2">
        <v>5001171</v>
      </c>
      <c r="E16205" s="2" t="s">
        <v>196</v>
      </c>
      <c r="F16205" s="2">
        <v>181.61</v>
      </c>
    </row>
    <row r="16206" spans="1:6">
      <c r="A16206" s="2" t="s">
        <v>2262</v>
      </c>
      <c r="B16206" s="2"/>
      <c r="C16206" s="2" t="s">
        <v>56</v>
      </c>
      <c r="D16206" s="2">
        <v>5001439</v>
      </c>
      <c r="E16206" s="2" t="s">
        <v>1593</v>
      </c>
      <c r="F16206" s="2">
        <v>1033.0999999999999</v>
      </c>
    </row>
    <row r="16207" spans="1:6">
      <c r="A16207" s="2" t="s">
        <v>2262</v>
      </c>
      <c r="B16207" s="2"/>
      <c r="C16207" s="2" t="s">
        <v>56</v>
      </c>
      <c r="D16207" s="2">
        <v>5002376</v>
      </c>
      <c r="E16207" s="2" t="s">
        <v>4679</v>
      </c>
      <c r="F16207" s="2">
        <v>94.72</v>
      </c>
    </row>
    <row r="16208" spans="1:6">
      <c r="A16208" s="2" t="s">
        <v>2262</v>
      </c>
      <c r="B16208" s="2"/>
      <c r="C16208" s="2" t="s">
        <v>56</v>
      </c>
      <c r="D16208" s="2">
        <v>5030637</v>
      </c>
      <c r="E16208" s="2" t="s">
        <v>6350</v>
      </c>
      <c r="F16208" s="2">
        <v>173.2</v>
      </c>
    </row>
    <row r="16209" spans="1:6">
      <c r="A16209" s="2" t="s">
        <v>2262</v>
      </c>
      <c r="B16209" s="2"/>
      <c r="C16209" s="2" t="s">
        <v>94</v>
      </c>
      <c r="D16209" s="2">
        <v>5037106</v>
      </c>
      <c r="E16209" s="2" t="s">
        <v>284</v>
      </c>
      <c r="F16209" s="2">
        <v>22.41</v>
      </c>
    </row>
    <row r="16210" spans="1:6">
      <c r="A16210" s="2" t="s">
        <v>2262</v>
      </c>
      <c r="B16210" s="2">
        <v>4500075294</v>
      </c>
      <c r="C16210" s="2" t="s">
        <v>209</v>
      </c>
      <c r="D16210" s="2">
        <v>5014734</v>
      </c>
      <c r="E16210" s="2" t="s">
        <v>2270</v>
      </c>
      <c r="F16210" s="2">
        <v>1071</v>
      </c>
    </row>
    <row r="16211" spans="1:6">
      <c r="A16211" s="2" t="s">
        <v>2262</v>
      </c>
      <c r="B16211" s="2">
        <v>4500075353</v>
      </c>
      <c r="C16211" s="2" t="s">
        <v>107</v>
      </c>
      <c r="D16211" s="2">
        <v>5002301</v>
      </c>
      <c r="E16211" s="2" t="s">
        <v>2271</v>
      </c>
      <c r="F16211" s="2">
        <v>270.63</v>
      </c>
    </row>
    <row r="16212" spans="1:6">
      <c r="A16212" s="2" t="s">
        <v>2262</v>
      </c>
      <c r="B16212" s="2">
        <v>4500075625</v>
      </c>
      <c r="C16212" s="2" t="s">
        <v>68</v>
      </c>
      <c r="D16212" s="2">
        <v>5001570</v>
      </c>
      <c r="E16212" s="2" t="s">
        <v>120</v>
      </c>
      <c r="F16212" s="2">
        <v>267.93</v>
      </c>
    </row>
    <row r="16213" spans="1:6">
      <c r="A16213" s="2" t="s">
        <v>2262</v>
      </c>
      <c r="B16213" s="2">
        <v>4500075773</v>
      </c>
      <c r="C16213" s="2" t="s">
        <v>56</v>
      </c>
      <c r="D16213" s="2">
        <v>5037183</v>
      </c>
      <c r="E16213" s="2" t="s">
        <v>2273</v>
      </c>
      <c r="F16213" s="2">
        <v>1019.87</v>
      </c>
    </row>
    <row r="16214" spans="1:6">
      <c r="A16214" s="2" t="s">
        <v>2262</v>
      </c>
      <c r="B16214" s="2"/>
      <c r="C16214" s="2" t="s">
        <v>1203</v>
      </c>
      <c r="D16214" s="2">
        <v>5006627</v>
      </c>
      <c r="E16214" s="2" t="s">
        <v>8275</v>
      </c>
      <c r="F16214" s="2">
        <v>1214.8800000000001</v>
      </c>
    </row>
    <row r="16215" spans="1:6">
      <c r="A16215" s="2" t="s">
        <v>2262</v>
      </c>
      <c r="B16215" s="2"/>
      <c r="C16215" s="2" t="s">
        <v>1203</v>
      </c>
      <c r="D16215" s="2">
        <v>5037518</v>
      </c>
      <c r="E16215" s="2" t="s">
        <v>8302</v>
      </c>
      <c r="F16215" s="2">
        <v>1347.26</v>
      </c>
    </row>
    <row r="16216" spans="1:6">
      <c r="A16216" s="2" t="s">
        <v>2262</v>
      </c>
      <c r="B16216" s="2"/>
      <c r="C16216" s="2" t="s">
        <v>3360</v>
      </c>
      <c r="D16216" s="2">
        <v>5031467</v>
      </c>
      <c r="E16216" s="2" t="s">
        <v>8332</v>
      </c>
      <c r="F16216" s="2">
        <v>2475</v>
      </c>
    </row>
    <row r="16217" spans="1:6">
      <c r="A16217" s="2" t="s">
        <v>2262</v>
      </c>
      <c r="B16217" s="2"/>
      <c r="C16217" s="2" t="s">
        <v>779</v>
      </c>
      <c r="D16217" s="2">
        <v>5001048</v>
      </c>
      <c r="E16217" s="2" t="s">
        <v>844</v>
      </c>
      <c r="F16217" s="2">
        <v>1290</v>
      </c>
    </row>
    <row r="16218" spans="1:6">
      <c r="A16218" s="2" t="s">
        <v>2262</v>
      </c>
      <c r="B16218" s="2"/>
      <c r="C16218" s="2" t="s">
        <v>779</v>
      </c>
      <c r="D16218" s="2">
        <v>5004567</v>
      </c>
      <c r="E16218" s="2" t="s">
        <v>1000</v>
      </c>
      <c r="F16218" s="2">
        <v>598</v>
      </c>
    </row>
    <row r="16219" spans="1:6">
      <c r="A16219" s="2" t="s">
        <v>2262</v>
      </c>
      <c r="B16219" s="2"/>
      <c r="C16219" s="2" t="s">
        <v>49</v>
      </c>
      <c r="D16219" s="2">
        <v>5000160</v>
      </c>
      <c r="E16219" s="2" t="s">
        <v>188</v>
      </c>
      <c r="F16219" s="2">
        <v>500</v>
      </c>
    </row>
    <row r="16220" spans="1:6">
      <c r="A16220" s="2" t="s">
        <v>2262</v>
      </c>
      <c r="B16220" s="2"/>
      <c r="C16220" s="2" t="s">
        <v>49</v>
      </c>
      <c r="D16220" s="2">
        <v>5007453</v>
      </c>
      <c r="E16220" s="2" t="s">
        <v>302</v>
      </c>
      <c r="F16220" s="2">
        <v>8215.73</v>
      </c>
    </row>
    <row r="16221" spans="1:6">
      <c r="A16221" s="2" t="s">
        <v>2262</v>
      </c>
      <c r="B16221" s="2"/>
      <c r="C16221" s="2" t="s">
        <v>49</v>
      </c>
      <c r="D16221" s="2">
        <v>5032941</v>
      </c>
      <c r="E16221" s="2" t="s">
        <v>1430</v>
      </c>
      <c r="F16221" s="2">
        <v>21650</v>
      </c>
    </row>
    <row r="16222" spans="1:6">
      <c r="A16222" s="2" t="s">
        <v>2262</v>
      </c>
      <c r="B16222" s="2"/>
      <c r="C16222" s="2" t="s">
        <v>68</v>
      </c>
      <c r="D16222" s="2">
        <v>5002573</v>
      </c>
      <c r="E16222" s="2" t="s">
        <v>4680</v>
      </c>
      <c r="F16222" s="2">
        <v>60</v>
      </c>
    </row>
    <row r="16223" spans="1:6">
      <c r="A16223" s="2" t="s">
        <v>2262</v>
      </c>
      <c r="B16223" s="2"/>
      <c r="C16223" s="2" t="s">
        <v>304</v>
      </c>
      <c r="D16223" s="2">
        <v>5000125</v>
      </c>
      <c r="E16223" s="2" t="s">
        <v>4569</v>
      </c>
      <c r="F16223" s="2">
        <v>90</v>
      </c>
    </row>
    <row r="16224" spans="1:6">
      <c r="A16224" s="2" t="s">
        <v>2262</v>
      </c>
      <c r="B16224" s="2"/>
      <c r="C16224" s="2" t="s">
        <v>304</v>
      </c>
      <c r="D16224" s="2">
        <v>5002525</v>
      </c>
      <c r="E16224" s="2" t="s">
        <v>6947</v>
      </c>
      <c r="F16224" s="2">
        <v>185.71</v>
      </c>
    </row>
    <row r="16225" spans="1:6">
      <c r="A16225" s="2" t="s">
        <v>2262</v>
      </c>
      <c r="B16225" s="2"/>
      <c r="C16225" s="2" t="s">
        <v>507</v>
      </c>
      <c r="D16225" s="2">
        <v>5010725</v>
      </c>
      <c r="E16225" s="2" t="s">
        <v>948</v>
      </c>
      <c r="F16225" s="2">
        <v>70</v>
      </c>
    </row>
    <row r="16226" spans="1:6">
      <c r="A16226" s="2" t="s">
        <v>2262</v>
      </c>
      <c r="B16226" s="2"/>
      <c r="C16226" s="2" t="s">
        <v>152</v>
      </c>
      <c r="D16226" s="2">
        <v>5017506</v>
      </c>
      <c r="E16226" s="2" t="s">
        <v>8478</v>
      </c>
      <c r="F16226" s="2">
        <v>500</v>
      </c>
    </row>
    <row r="16227" spans="1:6">
      <c r="A16227" s="2" t="s">
        <v>2262</v>
      </c>
      <c r="B16227" s="2">
        <v>4500073345</v>
      </c>
      <c r="C16227" s="2" t="s">
        <v>107</v>
      </c>
      <c r="D16227" s="2">
        <v>5006446</v>
      </c>
      <c r="E16227" s="2" t="s">
        <v>298</v>
      </c>
      <c r="F16227" s="2">
        <v>63207.18</v>
      </c>
    </row>
    <row r="16228" spans="1:6">
      <c r="A16228" s="2" t="s">
        <v>2262</v>
      </c>
      <c r="B16228" s="2">
        <v>4500075624</v>
      </c>
      <c r="C16228" s="2" t="s">
        <v>68</v>
      </c>
      <c r="D16228" s="2">
        <v>5001570</v>
      </c>
      <c r="E16228" s="2" t="s">
        <v>120</v>
      </c>
      <c r="F16228" s="2">
        <v>500.14</v>
      </c>
    </row>
    <row r="16229" spans="1:6">
      <c r="A16229" s="2" t="s">
        <v>2262</v>
      </c>
      <c r="B16229" s="2">
        <v>4500076342</v>
      </c>
      <c r="C16229" s="2" t="s">
        <v>141</v>
      </c>
      <c r="D16229" s="2">
        <v>5035553</v>
      </c>
      <c r="E16229" s="2" t="s">
        <v>146</v>
      </c>
      <c r="F16229" s="2">
        <v>248</v>
      </c>
    </row>
    <row r="16230" spans="1:6">
      <c r="A16230" s="2" t="s">
        <v>2262</v>
      </c>
      <c r="B16230" s="2">
        <v>4500076739</v>
      </c>
      <c r="C16230" s="2" t="s">
        <v>68</v>
      </c>
      <c r="D16230" s="2">
        <v>5018155</v>
      </c>
      <c r="E16230" s="2" t="s">
        <v>392</v>
      </c>
      <c r="F16230" s="2">
        <v>191.01</v>
      </c>
    </row>
    <row r="16231" spans="1:6">
      <c r="A16231" s="2" t="s">
        <v>2383</v>
      </c>
      <c r="B16231" s="2"/>
      <c r="C16231" s="2" t="s">
        <v>90</v>
      </c>
      <c r="D16231" s="2">
        <v>5005524</v>
      </c>
      <c r="E16231" s="2" t="s">
        <v>2384</v>
      </c>
      <c r="F16231" s="2">
        <v>12626.75</v>
      </c>
    </row>
    <row r="16232" spans="1:6">
      <c r="A16232" s="2" t="s">
        <v>2383</v>
      </c>
      <c r="B16232" s="2"/>
      <c r="C16232" s="2" t="s">
        <v>183</v>
      </c>
      <c r="D16232" s="2">
        <v>5005524</v>
      </c>
      <c r="E16232" s="2" t="s">
        <v>2384</v>
      </c>
      <c r="F16232" s="2">
        <v>40966.25</v>
      </c>
    </row>
    <row r="16233" spans="1:6">
      <c r="A16233" s="2" t="s">
        <v>2383</v>
      </c>
      <c r="B16233" s="2"/>
      <c r="C16233" s="2" t="s">
        <v>183</v>
      </c>
      <c r="D16233" s="2">
        <v>5036182</v>
      </c>
      <c r="E16233" s="2" t="s">
        <v>2556</v>
      </c>
      <c r="F16233" s="2">
        <v>1446.25</v>
      </c>
    </row>
    <row r="16234" spans="1:6">
      <c r="A16234" s="2" t="s">
        <v>2383</v>
      </c>
      <c r="B16234" s="2"/>
      <c r="C16234" s="2" t="s">
        <v>1203</v>
      </c>
      <c r="D16234" s="2">
        <v>5000091</v>
      </c>
      <c r="E16234" s="2" t="s">
        <v>2563</v>
      </c>
      <c r="F16234" s="2">
        <v>1127</v>
      </c>
    </row>
    <row r="16235" spans="1:6">
      <c r="A16235" s="2" t="s">
        <v>2383</v>
      </c>
      <c r="B16235" s="2"/>
      <c r="C16235" s="2" t="s">
        <v>1203</v>
      </c>
      <c r="D16235" s="2">
        <v>5000172</v>
      </c>
      <c r="E16235" s="2" t="s">
        <v>83</v>
      </c>
      <c r="F16235" s="2">
        <v>433.85</v>
      </c>
    </row>
    <row r="16236" spans="1:6">
      <c r="A16236" s="2" t="s">
        <v>2383</v>
      </c>
      <c r="B16236" s="2"/>
      <c r="C16236" s="2" t="s">
        <v>1203</v>
      </c>
      <c r="D16236" s="2">
        <v>5000244</v>
      </c>
      <c r="E16236" s="2" t="s">
        <v>2568</v>
      </c>
      <c r="F16236" s="2">
        <v>2987.53</v>
      </c>
    </row>
    <row r="16237" spans="1:6">
      <c r="A16237" s="2" t="s">
        <v>2383</v>
      </c>
      <c r="B16237" s="2"/>
      <c r="C16237" s="2" t="s">
        <v>3360</v>
      </c>
      <c r="D16237" s="2">
        <v>5019400</v>
      </c>
      <c r="E16237" s="2" t="s">
        <v>3450</v>
      </c>
      <c r="F16237" s="2">
        <v>3300</v>
      </c>
    </row>
    <row r="16238" spans="1:6">
      <c r="A16238" s="2" t="s">
        <v>2383</v>
      </c>
      <c r="B16238" s="2"/>
      <c r="C16238" s="2" t="s">
        <v>3360</v>
      </c>
      <c r="D16238" s="2">
        <v>5022537</v>
      </c>
      <c r="E16238" s="2" t="s">
        <v>3477</v>
      </c>
      <c r="F16238" s="2">
        <v>4711.5200000000004</v>
      </c>
    </row>
    <row r="16239" spans="1:6">
      <c r="A16239" s="2" t="s">
        <v>2383</v>
      </c>
      <c r="B16239" s="2"/>
      <c r="C16239" s="2" t="s">
        <v>1237</v>
      </c>
      <c r="D16239" s="2">
        <v>5005432</v>
      </c>
      <c r="E16239" s="2" t="s">
        <v>3691</v>
      </c>
      <c r="F16239" s="2">
        <v>31401.83</v>
      </c>
    </row>
    <row r="16240" spans="1:6">
      <c r="A16240" s="2" t="s">
        <v>2383</v>
      </c>
      <c r="B16240" s="2"/>
      <c r="C16240" s="2" t="s">
        <v>1237</v>
      </c>
      <c r="D16240" s="2">
        <v>5019400</v>
      </c>
      <c r="E16240" s="2" t="s">
        <v>3450</v>
      </c>
      <c r="F16240" s="2">
        <v>1558.82</v>
      </c>
    </row>
    <row r="16241" spans="1:6">
      <c r="A16241" s="2" t="s">
        <v>2383</v>
      </c>
      <c r="B16241" s="2"/>
      <c r="C16241" s="2" t="s">
        <v>1237</v>
      </c>
      <c r="D16241" s="2">
        <v>5019401</v>
      </c>
      <c r="E16241" s="2" t="s">
        <v>4085</v>
      </c>
      <c r="F16241" s="2">
        <v>17829.71</v>
      </c>
    </row>
    <row r="16242" spans="1:6">
      <c r="A16242" s="2" t="s">
        <v>2383</v>
      </c>
      <c r="B16242" s="2"/>
      <c r="C16242" s="2" t="s">
        <v>1237</v>
      </c>
      <c r="D16242" s="2">
        <v>5022537</v>
      </c>
      <c r="E16242" s="2" t="s">
        <v>3477</v>
      </c>
      <c r="F16242" s="2">
        <v>3832.68</v>
      </c>
    </row>
    <row r="16243" spans="1:6">
      <c r="A16243" s="2" t="s">
        <v>2383</v>
      </c>
      <c r="B16243" s="2"/>
      <c r="C16243" s="2" t="s">
        <v>191</v>
      </c>
      <c r="D16243" s="2" t="s">
        <v>4589</v>
      </c>
      <c r="E16243" s="2" t="s">
        <v>4590</v>
      </c>
      <c r="F16243" s="2">
        <v>3488.75</v>
      </c>
    </row>
    <row r="16244" spans="1:6">
      <c r="A16244" s="2" t="s">
        <v>2383</v>
      </c>
      <c r="B16244" s="2"/>
      <c r="C16244" s="2" t="s">
        <v>125</v>
      </c>
      <c r="D16244" s="2">
        <v>5000172</v>
      </c>
      <c r="E16244" s="2" t="s">
        <v>83</v>
      </c>
      <c r="F16244" s="2">
        <v>78</v>
      </c>
    </row>
    <row r="16245" spans="1:6">
      <c r="A16245" s="2" t="s">
        <v>2383</v>
      </c>
      <c r="B16245" s="2"/>
      <c r="C16245" s="2" t="s">
        <v>125</v>
      </c>
      <c r="D16245" s="2" t="s">
        <v>4589</v>
      </c>
      <c r="E16245" s="2" t="s">
        <v>4590</v>
      </c>
      <c r="F16245" s="2">
        <v>5201.8599999999997</v>
      </c>
    </row>
    <row r="16246" spans="1:6">
      <c r="A16246" s="2" t="s">
        <v>2383</v>
      </c>
      <c r="B16246" s="2"/>
      <c r="C16246" s="2" t="s">
        <v>13</v>
      </c>
      <c r="D16246" s="2">
        <v>5002304</v>
      </c>
      <c r="E16246" s="2" t="s">
        <v>12</v>
      </c>
      <c r="F16246" s="2">
        <v>15463.82</v>
      </c>
    </row>
    <row r="16247" spans="1:6">
      <c r="A16247" s="2" t="s">
        <v>2383</v>
      </c>
      <c r="B16247" s="2"/>
      <c r="C16247" s="2" t="s">
        <v>13</v>
      </c>
      <c r="D16247" s="2">
        <v>5005253</v>
      </c>
      <c r="E16247" s="2" t="s">
        <v>216</v>
      </c>
      <c r="F16247" s="2">
        <v>17633.490000000002</v>
      </c>
    </row>
    <row r="16248" spans="1:6">
      <c r="A16248" s="2" t="s">
        <v>2383</v>
      </c>
      <c r="B16248" s="2"/>
      <c r="C16248" s="2" t="s">
        <v>15</v>
      </c>
      <c r="D16248" s="2">
        <v>5019525</v>
      </c>
      <c r="E16248" s="2" t="s">
        <v>4684</v>
      </c>
      <c r="F16248" s="2">
        <v>1749</v>
      </c>
    </row>
    <row r="16249" spans="1:6">
      <c r="A16249" s="2" t="s">
        <v>2383</v>
      </c>
      <c r="B16249" s="2"/>
      <c r="C16249" s="2" t="s">
        <v>15</v>
      </c>
      <c r="D16249" s="2">
        <v>5019526</v>
      </c>
      <c r="E16249" s="2" t="s">
        <v>4685</v>
      </c>
      <c r="F16249" s="2">
        <v>3614.06</v>
      </c>
    </row>
    <row r="16250" spans="1:6">
      <c r="A16250" s="2" t="s">
        <v>2383</v>
      </c>
      <c r="B16250" s="2"/>
      <c r="C16250" s="2" t="s">
        <v>15</v>
      </c>
      <c r="D16250" s="2">
        <v>5027720</v>
      </c>
      <c r="E16250" s="2" t="s">
        <v>4690</v>
      </c>
      <c r="F16250" s="2">
        <v>502.2</v>
      </c>
    </row>
    <row r="16251" spans="1:6">
      <c r="A16251" s="2" t="s">
        <v>2383</v>
      </c>
      <c r="B16251" s="2"/>
      <c r="C16251" s="2" t="s">
        <v>17</v>
      </c>
      <c r="D16251" s="2">
        <v>5002145</v>
      </c>
      <c r="E16251" s="2" t="s">
        <v>859</v>
      </c>
      <c r="F16251" s="2">
        <v>350</v>
      </c>
    </row>
    <row r="16252" spans="1:6">
      <c r="A16252" s="2" t="s">
        <v>2383</v>
      </c>
      <c r="B16252" s="2"/>
      <c r="C16252" s="2" t="s">
        <v>17</v>
      </c>
      <c r="D16252" s="2">
        <v>5019519</v>
      </c>
      <c r="E16252" s="2" t="s">
        <v>4737</v>
      </c>
      <c r="F16252" s="2">
        <v>2146</v>
      </c>
    </row>
    <row r="16253" spans="1:6">
      <c r="A16253" s="2" t="s">
        <v>2383</v>
      </c>
      <c r="B16253" s="2"/>
      <c r="C16253" s="2" t="s">
        <v>141</v>
      </c>
      <c r="D16253" s="2">
        <v>5005524</v>
      </c>
      <c r="E16253" s="2" t="s">
        <v>2384</v>
      </c>
      <c r="F16253" s="2">
        <v>49.99</v>
      </c>
    </row>
    <row r="16254" spans="1:6">
      <c r="A16254" s="2" t="s">
        <v>2383</v>
      </c>
      <c r="B16254" s="2"/>
      <c r="C16254" s="2" t="s">
        <v>43</v>
      </c>
      <c r="D16254" s="2">
        <v>5005524</v>
      </c>
      <c r="E16254" s="2" t="s">
        <v>2384</v>
      </c>
      <c r="F16254" s="2">
        <v>30392.79</v>
      </c>
    </row>
    <row r="16255" spans="1:6">
      <c r="A16255" s="2" t="s">
        <v>2383</v>
      </c>
      <c r="B16255" s="2"/>
      <c r="C16255" s="2" t="s">
        <v>4762</v>
      </c>
      <c r="D16255" s="2">
        <v>5004846</v>
      </c>
      <c r="E16255" s="2" t="s">
        <v>532</v>
      </c>
      <c r="F16255" s="2">
        <v>380.02</v>
      </c>
    </row>
    <row r="16256" spans="1:6">
      <c r="A16256" s="2" t="s">
        <v>2383</v>
      </c>
      <c r="B16256" s="2"/>
      <c r="C16256" s="2" t="s">
        <v>269</v>
      </c>
      <c r="D16256" s="2">
        <v>5019403</v>
      </c>
      <c r="E16256" s="2" t="s">
        <v>4778</v>
      </c>
      <c r="F16256" s="2">
        <v>3100.02</v>
      </c>
    </row>
    <row r="16257" spans="1:6">
      <c r="A16257" s="2" t="s">
        <v>2383</v>
      </c>
      <c r="B16257" s="2"/>
      <c r="C16257" s="2" t="s">
        <v>68</v>
      </c>
      <c r="D16257" s="2">
        <v>5014854</v>
      </c>
      <c r="E16257" s="2" t="s">
        <v>724</v>
      </c>
      <c r="F16257" s="2">
        <v>14409.24</v>
      </c>
    </row>
    <row r="16258" spans="1:6">
      <c r="A16258" s="2" t="s">
        <v>2383</v>
      </c>
      <c r="B16258" s="2"/>
      <c r="C16258" s="2" t="s">
        <v>222</v>
      </c>
      <c r="D16258" s="2">
        <v>5019409</v>
      </c>
      <c r="E16258" s="2" t="s">
        <v>4847</v>
      </c>
      <c r="F16258" s="2">
        <v>6400</v>
      </c>
    </row>
    <row r="16259" spans="1:6">
      <c r="A16259" s="2" t="s">
        <v>2383</v>
      </c>
      <c r="B16259" s="2"/>
      <c r="C16259" s="2" t="s">
        <v>222</v>
      </c>
      <c r="D16259" s="2">
        <v>5033944</v>
      </c>
      <c r="E16259" s="2" t="s">
        <v>4891</v>
      </c>
      <c r="F16259" s="2">
        <v>6850</v>
      </c>
    </row>
    <row r="16260" spans="1:6">
      <c r="A16260" s="2" t="s">
        <v>2383</v>
      </c>
      <c r="B16260" s="2"/>
      <c r="C16260" s="2" t="s">
        <v>222</v>
      </c>
      <c r="D16260" s="2">
        <v>5035287</v>
      </c>
      <c r="E16260" s="2" t="s">
        <v>4043</v>
      </c>
      <c r="F16260" s="2">
        <v>3475</v>
      </c>
    </row>
    <row r="16261" spans="1:6">
      <c r="A16261" s="2" t="s">
        <v>2383</v>
      </c>
      <c r="B16261" s="2"/>
      <c r="C16261" s="2" t="s">
        <v>107</v>
      </c>
      <c r="D16261" s="2">
        <v>5000325</v>
      </c>
      <c r="E16261" s="2" t="s">
        <v>890</v>
      </c>
      <c r="F16261" s="2">
        <v>1998.65</v>
      </c>
    </row>
    <row r="16262" spans="1:6">
      <c r="A16262" s="2" t="s">
        <v>2383</v>
      </c>
      <c r="B16262" s="2"/>
      <c r="C16262" s="2" t="s">
        <v>107</v>
      </c>
      <c r="D16262" s="2">
        <v>5005524</v>
      </c>
      <c r="E16262" s="2" t="s">
        <v>2384</v>
      </c>
      <c r="F16262" s="2">
        <v>1114.08</v>
      </c>
    </row>
    <row r="16263" spans="1:6">
      <c r="A16263" s="2" t="s">
        <v>2383</v>
      </c>
      <c r="B16263" s="2"/>
      <c r="C16263" s="2" t="s">
        <v>56</v>
      </c>
      <c r="D16263" s="2">
        <v>5000325</v>
      </c>
      <c r="E16263" s="2" t="s">
        <v>890</v>
      </c>
      <c r="F16263" s="2">
        <v>16579.490000000002</v>
      </c>
    </row>
    <row r="16264" spans="1:6">
      <c r="A16264" s="2" t="s">
        <v>2383</v>
      </c>
      <c r="B16264" s="2"/>
      <c r="C16264" s="2" t="s">
        <v>56</v>
      </c>
      <c r="D16264" s="2">
        <v>5005524</v>
      </c>
      <c r="E16264" s="2" t="s">
        <v>2384</v>
      </c>
      <c r="F16264" s="2">
        <v>1040.21</v>
      </c>
    </row>
    <row r="16265" spans="1:6">
      <c r="A16265" s="2" t="s">
        <v>2383</v>
      </c>
      <c r="B16265" s="2"/>
      <c r="C16265" s="2" t="s">
        <v>19</v>
      </c>
      <c r="D16265" s="2">
        <v>5001001</v>
      </c>
      <c r="E16265" s="2" t="s">
        <v>367</v>
      </c>
      <c r="F16265" s="2">
        <v>6846.15</v>
      </c>
    </row>
    <row r="16266" spans="1:6">
      <c r="A16266" s="2" t="s">
        <v>2383</v>
      </c>
      <c r="B16266" s="2"/>
      <c r="C16266" s="2" t="s">
        <v>45</v>
      </c>
      <c r="D16266" s="2">
        <v>5005524</v>
      </c>
      <c r="E16266" s="2" t="s">
        <v>2384</v>
      </c>
      <c r="F16266" s="2">
        <v>6451.3</v>
      </c>
    </row>
    <row r="16267" spans="1:6">
      <c r="A16267" s="2" t="s">
        <v>2383</v>
      </c>
      <c r="B16267" s="2"/>
      <c r="C16267" s="2" t="s">
        <v>82</v>
      </c>
      <c r="D16267" s="2">
        <v>5017658</v>
      </c>
      <c r="E16267" s="2" t="s">
        <v>601</v>
      </c>
      <c r="F16267" s="2">
        <v>73628.19</v>
      </c>
    </row>
    <row r="16268" spans="1:6">
      <c r="A16268" s="2" t="s">
        <v>2383</v>
      </c>
      <c r="B16268" s="2"/>
      <c r="C16268" s="2" t="s">
        <v>507</v>
      </c>
      <c r="D16268" s="2">
        <v>5000291</v>
      </c>
      <c r="E16268" s="2" t="s">
        <v>4715</v>
      </c>
      <c r="F16268" s="2">
        <v>175</v>
      </c>
    </row>
    <row r="16269" spans="1:6">
      <c r="A16269" s="2" t="s">
        <v>2383</v>
      </c>
      <c r="B16269" s="2"/>
      <c r="C16269" s="2" t="s">
        <v>507</v>
      </c>
      <c r="D16269" s="2">
        <v>5005524</v>
      </c>
      <c r="E16269" s="2" t="s">
        <v>2384</v>
      </c>
      <c r="F16269" s="2">
        <v>2765</v>
      </c>
    </row>
    <row r="16270" spans="1:6">
      <c r="A16270" s="2" t="s">
        <v>2383</v>
      </c>
      <c r="B16270" s="2"/>
      <c r="C16270" s="2" t="s">
        <v>60</v>
      </c>
      <c r="D16270" s="2">
        <v>5001041</v>
      </c>
      <c r="E16270" s="2" t="s">
        <v>76</v>
      </c>
      <c r="F16270" s="2">
        <v>623.99</v>
      </c>
    </row>
    <row r="16271" spans="1:6">
      <c r="A16271" s="2" t="s">
        <v>2383</v>
      </c>
      <c r="B16271" s="2"/>
      <c r="C16271" s="2" t="s">
        <v>60</v>
      </c>
      <c r="D16271" s="2">
        <v>5005524</v>
      </c>
      <c r="E16271" s="2" t="s">
        <v>2384</v>
      </c>
      <c r="F16271" s="2">
        <v>5373.55</v>
      </c>
    </row>
    <row r="16272" spans="1:6">
      <c r="A16272" s="2" t="s">
        <v>2383</v>
      </c>
      <c r="B16272" s="2"/>
      <c r="C16272" s="2" t="s">
        <v>94</v>
      </c>
      <c r="D16272" s="2">
        <v>5001047</v>
      </c>
      <c r="E16272" s="2" t="s">
        <v>942</v>
      </c>
      <c r="F16272" s="2">
        <v>5071.4399999999996</v>
      </c>
    </row>
    <row r="16273" spans="1:6">
      <c r="A16273" s="2" t="s">
        <v>2383</v>
      </c>
      <c r="B16273" s="2"/>
      <c r="C16273" s="2" t="s">
        <v>94</v>
      </c>
      <c r="D16273" s="2">
        <v>5005524</v>
      </c>
      <c r="E16273" s="2" t="s">
        <v>2384</v>
      </c>
      <c r="F16273" s="2">
        <v>28536.55</v>
      </c>
    </row>
    <row r="16274" spans="1:6">
      <c r="A16274" s="2" t="s">
        <v>2383</v>
      </c>
      <c r="B16274" s="2"/>
      <c r="C16274" s="2" t="s">
        <v>94</v>
      </c>
      <c r="D16274" s="2">
        <v>5007646</v>
      </c>
      <c r="E16274" s="2" t="s">
        <v>307</v>
      </c>
      <c r="F16274" s="2">
        <v>1620.7</v>
      </c>
    </row>
    <row r="16275" spans="1:6">
      <c r="A16275" s="2" t="s">
        <v>2383</v>
      </c>
      <c r="B16275" s="2"/>
      <c r="C16275" s="2" t="s">
        <v>94</v>
      </c>
      <c r="D16275" s="2">
        <v>5009198</v>
      </c>
      <c r="E16275" s="2" t="s">
        <v>5017</v>
      </c>
      <c r="F16275" s="2">
        <v>190.23</v>
      </c>
    </row>
    <row r="16276" spans="1:6">
      <c r="A16276" s="2" t="s">
        <v>2383</v>
      </c>
      <c r="B16276" s="2"/>
      <c r="C16276" s="2" t="s">
        <v>152</v>
      </c>
      <c r="D16276" s="2">
        <v>5001117</v>
      </c>
      <c r="E16276" s="2" t="s">
        <v>297</v>
      </c>
      <c r="F16276" s="2">
        <v>695</v>
      </c>
    </row>
    <row r="16277" spans="1:6">
      <c r="A16277" s="2" t="s">
        <v>2383</v>
      </c>
      <c r="B16277" s="2"/>
      <c r="C16277" s="2" t="s">
        <v>183</v>
      </c>
      <c r="D16277" s="2">
        <v>5020216</v>
      </c>
      <c r="E16277" s="2" t="s">
        <v>5718</v>
      </c>
      <c r="F16277" s="2">
        <v>1780</v>
      </c>
    </row>
    <row r="16278" spans="1:6">
      <c r="A16278" s="2" t="s">
        <v>2383</v>
      </c>
      <c r="B16278" s="2"/>
      <c r="C16278" s="2" t="s">
        <v>1203</v>
      </c>
      <c r="D16278" s="2">
        <v>5008695</v>
      </c>
      <c r="E16278" s="2" t="s">
        <v>5777</v>
      </c>
      <c r="F16278" s="2">
        <v>199.12</v>
      </c>
    </row>
    <row r="16279" spans="1:6">
      <c r="A16279" s="2" t="s">
        <v>2383</v>
      </c>
      <c r="B16279" s="2"/>
      <c r="C16279" s="2" t="s">
        <v>594</v>
      </c>
      <c r="D16279" s="2">
        <v>5008842</v>
      </c>
      <c r="E16279" s="2" t="s">
        <v>2418</v>
      </c>
      <c r="F16279" s="2">
        <v>4400</v>
      </c>
    </row>
    <row r="16280" spans="1:6">
      <c r="A16280" s="2" t="s">
        <v>2383</v>
      </c>
      <c r="B16280" s="2"/>
      <c r="C16280" s="2" t="s">
        <v>3360</v>
      </c>
      <c r="D16280" s="2">
        <v>5023311</v>
      </c>
      <c r="E16280" s="2" t="s">
        <v>5940</v>
      </c>
      <c r="F16280" s="2">
        <v>2840</v>
      </c>
    </row>
    <row r="16281" spans="1:6">
      <c r="A16281" s="2" t="s">
        <v>2383</v>
      </c>
      <c r="B16281" s="2"/>
      <c r="C16281" s="2" t="s">
        <v>1237</v>
      </c>
      <c r="D16281" s="2">
        <v>5023311</v>
      </c>
      <c r="E16281" s="2" t="s">
        <v>5940</v>
      </c>
      <c r="F16281" s="2">
        <v>612</v>
      </c>
    </row>
    <row r="16282" spans="1:6">
      <c r="A16282" s="2" t="s">
        <v>2383</v>
      </c>
      <c r="B16282" s="2"/>
      <c r="C16282" s="2" t="s">
        <v>191</v>
      </c>
      <c r="D16282" s="2">
        <v>5019535</v>
      </c>
      <c r="E16282" s="2" t="s">
        <v>957</v>
      </c>
      <c r="F16282" s="2">
        <v>343.3</v>
      </c>
    </row>
    <row r="16283" spans="1:6">
      <c r="A16283" s="2" t="s">
        <v>2383</v>
      </c>
      <c r="B16283" s="2"/>
      <c r="C16283" s="2" t="s">
        <v>15</v>
      </c>
      <c r="D16283" s="2">
        <v>5032285</v>
      </c>
      <c r="E16283" s="2" t="s">
        <v>6193</v>
      </c>
      <c r="F16283" s="2">
        <v>544</v>
      </c>
    </row>
    <row r="16284" spans="1:6">
      <c r="A16284" s="2" t="s">
        <v>2383</v>
      </c>
      <c r="B16284" s="2"/>
      <c r="C16284" s="2" t="s">
        <v>68</v>
      </c>
      <c r="D16284" s="2">
        <v>5006603</v>
      </c>
      <c r="E16284" s="2" t="s">
        <v>986</v>
      </c>
      <c r="F16284" s="2">
        <v>62.15</v>
      </c>
    </row>
    <row r="16285" spans="1:6">
      <c r="A16285" s="2" t="s">
        <v>2383</v>
      </c>
      <c r="B16285" s="2"/>
      <c r="C16285" s="2" t="s">
        <v>107</v>
      </c>
      <c r="D16285" s="2">
        <v>5002979</v>
      </c>
      <c r="E16285" s="2" t="s">
        <v>1367</v>
      </c>
      <c r="F16285" s="2">
        <v>3413.8</v>
      </c>
    </row>
    <row r="16286" spans="1:6">
      <c r="A16286" s="2" t="s">
        <v>2383</v>
      </c>
      <c r="B16286" s="2"/>
      <c r="C16286" s="2" t="s">
        <v>364</v>
      </c>
      <c r="D16286" s="2">
        <v>5019417</v>
      </c>
      <c r="E16286" s="2" t="s">
        <v>6335</v>
      </c>
      <c r="F16286" s="2">
        <v>1125</v>
      </c>
    </row>
    <row r="16287" spans="1:6">
      <c r="A16287" s="2" t="s">
        <v>2383</v>
      </c>
      <c r="B16287" s="2"/>
      <c r="C16287" s="2" t="s">
        <v>364</v>
      </c>
      <c r="D16287" s="2">
        <v>5033310</v>
      </c>
      <c r="E16287" s="2" t="s">
        <v>6336</v>
      </c>
      <c r="F16287" s="2">
        <v>975</v>
      </c>
    </row>
    <row r="16288" spans="1:6">
      <c r="A16288" s="2" t="s">
        <v>2383</v>
      </c>
      <c r="B16288" s="2"/>
      <c r="C16288" s="2" t="s">
        <v>19</v>
      </c>
      <c r="D16288" s="2">
        <v>5009668</v>
      </c>
      <c r="E16288" s="2" t="s">
        <v>6344</v>
      </c>
      <c r="F16288" s="2">
        <v>939.6</v>
      </c>
    </row>
    <row r="16289" spans="1:6">
      <c r="A16289" s="2" t="s">
        <v>2383</v>
      </c>
      <c r="B16289" s="2"/>
      <c r="C16289" s="2" t="s">
        <v>507</v>
      </c>
      <c r="D16289" s="2">
        <v>5005525</v>
      </c>
      <c r="E16289" s="2" t="s">
        <v>4615</v>
      </c>
      <c r="F16289" s="2">
        <v>105</v>
      </c>
    </row>
    <row r="16290" spans="1:6">
      <c r="A16290" s="2" t="s">
        <v>2383</v>
      </c>
      <c r="B16290" s="2"/>
      <c r="C16290" s="2" t="s">
        <v>152</v>
      </c>
      <c r="D16290" s="2">
        <v>5002030</v>
      </c>
      <c r="E16290" s="2" t="s">
        <v>871</v>
      </c>
      <c r="F16290" s="2">
        <v>660</v>
      </c>
    </row>
    <row r="16291" spans="1:6">
      <c r="A16291" s="2" t="s">
        <v>2383</v>
      </c>
      <c r="B16291" s="2"/>
      <c r="C16291" s="2" t="s">
        <v>152</v>
      </c>
      <c r="D16291" s="2">
        <v>5003638</v>
      </c>
      <c r="E16291" s="2" t="s">
        <v>983</v>
      </c>
      <c r="F16291" s="2">
        <v>55</v>
      </c>
    </row>
    <row r="16292" spans="1:6">
      <c r="A16292" s="2" t="s">
        <v>2383</v>
      </c>
      <c r="B16292" s="2"/>
      <c r="C16292" s="2" t="s">
        <v>594</v>
      </c>
      <c r="D16292" s="2">
        <v>5017062</v>
      </c>
      <c r="E16292" s="2" t="s">
        <v>3314</v>
      </c>
      <c r="F16292" s="2">
        <v>350</v>
      </c>
    </row>
    <row r="16293" spans="1:6">
      <c r="A16293" s="2" t="s">
        <v>2383</v>
      </c>
      <c r="B16293" s="2"/>
      <c r="C16293" s="2" t="s">
        <v>779</v>
      </c>
      <c r="D16293" s="2">
        <v>5005524</v>
      </c>
      <c r="E16293" s="2" t="s">
        <v>2384</v>
      </c>
      <c r="F16293" s="2">
        <v>125</v>
      </c>
    </row>
    <row r="16294" spans="1:6">
      <c r="A16294" s="2" t="s">
        <v>2383</v>
      </c>
      <c r="B16294" s="2"/>
      <c r="C16294" s="2" t="s">
        <v>15</v>
      </c>
      <c r="D16294" s="2">
        <v>5005524</v>
      </c>
      <c r="E16294" s="2" t="s">
        <v>2384</v>
      </c>
      <c r="F16294" s="2">
        <v>66.05</v>
      </c>
    </row>
    <row r="16295" spans="1:6">
      <c r="A16295" s="2" t="s">
        <v>2383</v>
      </c>
      <c r="B16295" s="2"/>
      <c r="C16295" s="2" t="s">
        <v>370</v>
      </c>
      <c r="D16295" s="2">
        <v>5000081</v>
      </c>
      <c r="E16295" s="2" t="s">
        <v>369</v>
      </c>
      <c r="F16295" s="2">
        <v>658</v>
      </c>
    </row>
    <row r="16296" spans="1:6">
      <c r="A16296" s="2" t="s">
        <v>2383</v>
      </c>
      <c r="B16296" s="2"/>
      <c r="C16296" s="2" t="s">
        <v>68</v>
      </c>
      <c r="D16296" s="2">
        <v>5001610</v>
      </c>
      <c r="E16296" s="2" t="s">
        <v>67</v>
      </c>
      <c r="F16296" s="2">
        <v>270.55</v>
      </c>
    </row>
    <row r="16297" spans="1:6">
      <c r="A16297" s="2" t="s">
        <v>2383</v>
      </c>
      <c r="B16297" s="2"/>
      <c r="C16297" s="2" t="s">
        <v>75</v>
      </c>
      <c r="D16297" s="2">
        <v>5019405</v>
      </c>
      <c r="E16297" s="2" t="s">
        <v>7049</v>
      </c>
      <c r="F16297" s="2">
        <v>85</v>
      </c>
    </row>
    <row r="16298" spans="1:6">
      <c r="A16298" s="2" t="s">
        <v>2383</v>
      </c>
      <c r="B16298" s="2"/>
      <c r="C16298" s="2" t="s">
        <v>399</v>
      </c>
      <c r="D16298" s="2">
        <v>5005524</v>
      </c>
      <c r="E16298" s="2" t="s">
        <v>2384</v>
      </c>
      <c r="F16298" s="2">
        <v>18</v>
      </c>
    </row>
    <row r="16299" spans="1:6">
      <c r="A16299" s="2" t="s">
        <v>2383</v>
      </c>
      <c r="B16299" s="2"/>
      <c r="C16299" s="2" t="s">
        <v>183</v>
      </c>
      <c r="D16299" s="2">
        <v>5019546</v>
      </c>
      <c r="E16299" s="2" t="s">
        <v>7327</v>
      </c>
      <c r="F16299" s="2">
        <v>2580</v>
      </c>
    </row>
    <row r="16300" spans="1:6">
      <c r="A16300" s="2" t="s">
        <v>2383</v>
      </c>
      <c r="B16300" s="2"/>
      <c r="C16300" s="2" t="s">
        <v>183</v>
      </c>
      <c r="D16300" s="2">
        <v>5034320</v>
      </c>
      <c r="E16300" s="2" t="s">
        <v>7335</v>
      </c>
      <c r="F16300" s="2">
        <v>960.08</v>
      </c>
    </row>
    <row r="16301" spans="1:6">
      <c r="A16301" s="2" t="s">
        <v>2383</v>
      </c>
      <c r="B16301" s="2"/>
      <c r="C16301" s="2" t="s">
        <v>1203</v>
      </c>
      <c r="D16301" s="2">
        <v>5000142</v>
      </c>
      <c r="E16301" s="2" t="s">
        <v>7338</v>
      </c>
      <c r="F16301" s="2">
        <v>92</v>
      </c>
    </row>
    <row r="16302" spans="1:6">
      <c r="A16302" s="2" t="s">
        <v>2383</v>
      </c>
      <c r="B16302" s="2"/>
      <c r="C16302" s="2" t="s">
        <v>594</v>
      </c>
      <c r="D16302" s="2">
        <v>5003231</v>
      </c>
      <c r="E16302" s="2" t="s">
        <v>66</v>
      </c>
      <c r="F16302" s="2">
        <v>800</v>
      </c>
    </row>
    <row r="16303" spans="1:6">
      <c r="A16303" s="2" t="s">
        <v>2383</v>
      </c>
      <c r="B16303" s="2"/>
      <c r="C16303" s="2" t="s">
        <v>594</v>
      </c>
      <c r="D16303" s="2">
        <v>5017081</v>
      </c>
      <c r="E16303" s="2" t="s">
        <v>3315</v>
      </c>
      <c r="F16303" s="2">
        <v>140</v>
      </c>
    </row>
    <row r="16304" spans="1:6">
      <c r="A16304" s="2" t="s">
        <v>2383</v>
      </c>
      <c r="B16304" s="2"/>
      <c r="C16304" s="2" t="s">
        <v>191</v>
      </c>
      <c r="D16304" s="2">
        <v>5005510</v>
      </c>
      <c r="E16304" s="2" t="s">
        <v>318</v>
      </c>
      <c r="F16304" s="2">
        <v>163.25</v>
      </c>
    </row>
    <row r="16305" spans="1:6">
      <c r="A16305" s="2" t="s">
        <v>2383</v>
      </c>
      <c r="B16305" s="2"/>
      <c r="C16305" s="2" t="s">
        <v>65</v>
      </c>
      <c r="D16305" s="2">
        <v>5000080</v>
      </c>
      <c r="E16305" s="2" t="s">
        <v>64</v>
      </c>
      <c r="F16305" s="2">
        <v>32</v>
      </c>
    </row>
    <row r="16306" spans="1:6">
      <c r="A16306" s="2" t="s">
        <v>2383</v>
      </c>
      <c r="B16306" s="2"/>
      <c r="C16306" s="2" t="s">
        <v>56</v>
      </c>
      <c r="D16306" s="2">
        <v>5002746</v>
      </c>
      <c r="E16306" s="2" t="s">
        <v>282</v>
      </c>
      <c r="F16306" s="2">
        <v>403.97</v>
      </c>
    </row>
    <row r="16307" spans="1:6">
      <c r="A16307" s="2" t="s">
        <v>2383</v>
      </c>
      <c r="B16307" s="2"/>
      <c r="C16307" s="2" t="s">
        <v>15</v>
      </c>
      <c r="D16307" s="2">
        <v>5023269</v>
      </c>
      <c r="E16307" s="2" t="s">
        <v>8000</v>
      </c>
      <c r="F16307" s="2">
        <v>54.23</v>
      </c>
    </row>
    <row r="16308" spans="1:6">
      <c r="A16308" s="2" t="s">
        <v>2383</v>
      </c>
      <c r="B16308" s="2"/>
      <c r="C16308" s="2" t="s">
        <v>370</v>
      </c>
      <c r="D16308" s="2">
        <v>5037463</v>
      </c>
      <c r="E16308" s="2" t="s">
        <v>411</v>
      </c>
      <c r="F16308" s="2">
        <v>1287.8</v>
      </c>
    </row>
    <row r="16309" spans="1:6">
      <c r="A16309" s="2" t="s">
        <v>2383</v>
      </c>
      <c r="B16309" s="2"/>
      <c r="C16309" s="2" t="s">
        <v>56</v>
      </c>
      <c r="D16309" s="2">
        <v>5009668</v>
      </c>
      <c r="E16309" s="2" t="s">
        <v>6344</v>
      </c>
      <c r="F16309" s="2">
        <v>272.16000000000003</v>
      </c>
    </row>
    <row r="16310" spans="1:6">
      <c r="A16310" s="2" t="s">
        <v>2383</v>
      </c>
      <c r="B16310" s="2"/>
      <c r="C16310" s="2" t="s">
        <v>155</v>
      </c>
      <c r="D16310" s="2">
        <v>5005524</v>
      </c>
      <c r="E16310" s="2" t="s">
        <v>2384</v>
      </c>
      <c r="F16310" s="2">
        <v>26.94</v>
      </c>
    </row>
    <row r="16311" spans="1:6">
      <c r="A16311" s="2" t="s">
        <v>2383</v>
      </c>
      <c r="B16311" s="2"/>
      <c r="C16311" s="2" t="s">
        <v>1492</v>
      </c>
      <c r="D16311" s="2">
        <v>5005524</v>
      </c>
      <c r="E16311" s="2" t="s">
        <v>2384</v>
      </c>
      <c r="F16311" s="2">
        <v>3.81</v>
      </c>
    </row>
    <row r="16312" spans="1:6">
      <c r="A16312" s="2" t="s">
        <v>2383</v>
      </c>
      <c r="B16312" s="2"/>
      <c r="C16312" s="2" t="s">
        <v>399</v>
      </c>
      <c r="D16312" s="2">
        <v>5001253</v>
      </c>
      <c r="E16312" s="2" t="s">
        <v>377</v>
      </c>
      <c r="F16312" s="2">
        <v>124</v>
      </c>
    </row>
    <row r="16313" spans="1:6">
      <c r="A16313" s="2" t="s">
        <v>2383</v>
      </c>
      <c r="B16313" s="2"/>
      <c r="C16313" s="2" t="s">
        <v>388</v>
      </c>
      <c r="D16313" s="2">
        <v>5005524</v>
      </c>
      <c r="E16313" s="2" t="s">
        <v>2384</v>
      </c>
      <c r="F16313" s="2">
        <v>373.5</v>
      </c>
    </row>
    <row r="16314" spans="1:6">
      <c r="A16314" s="2" t="s">
        <v>2383</v>
      </c>
      <c r="B16314" s="2"/>
      <c r="C16314" s="2" t="s">
        <v>779</v>
      </c>
      <c r="D16314" s="2">
        <v>5001048</v>
      </c>
      <c r="E16314" s="2" t="s">
        <v>844</v>
      </c>
      <c r="F16314" s="2">
        <v>430</v>
      </c>
    </row>
    <row r="16315" spans="1:6">
      <c r="A16315" s="2" t="s">
        <v>2383</v>
      </c>
      <c r="B16315" s="2"/>
      <c r="C16315" s="2" t="s">
        <v>15</v>
      </c>
      <c r="D16315" s="2">
        <v>5037468</v>
      </c>
      <c r="E16315" s="2" t="s">
        <v>8411</v>
      </c>
      <c r="F16315" s="2">
        <v>500</v>
      </c>
    </row>
    <row r="16316" spans="1:6">
      <c r="A16316" s="2" t="s">
        <v>2383</v>
      </c>
      <c r="B16316" s="2"/>
      <c r="C16316" s="2" t="s">
        <v>60</v>
      </c>
      <c r="D16316" s="2">
        <v>5001001</v>
      </c>
      <c r="E16316" s="2" t="s">
        <v>367</v>
      </c>
      <c r="F16316" s="2">
        <v>5000</v>
      </c>
    </row>
    <row r="16317" spans="1:6">
      <c r="A16317" s="2" t="s">
        <v>2383</v>
      </c>
      <c r="B16317" s="2"/>
      <c r="C16317" s="2" t="s">
        <v>152</v>
      </c>
      <c r="D16317" s="2">
        <v>5005524</v>
      </c>
      <c r="E16317" s="2" t="s">
        <v>2384</v>
      </c>
      <c r="F16317" s="2">
        <v>595</v>
      </c>
    </row>
    <row r="16318" spans="1:6">
      <c r="A16318" s="2" t="s">
        <v>2281</v>
      </c>
      <c r="B16318" s="2"/>
      <c r="C16318" s="2" t="s">
        <v>388</v>
      </c>
      <c r="D16318" s="2">
        <v>5005197</v>
      </c>
      <c r="E16318" s="2" t="s">
        <v>2355</v>
      </c>
      <c r="F16318" s="2">
        <v>323.39999999999998</v>
      </c>
    </row>
    <row r="16319" spans="1:6">
      <c r="A16319" s="2" t="s">
        <v>2281</v>
      </c>
      <c r="B16319" s="2"/>
      <c r="C16319" s="2" t="s">
        <v>271</v>
      </c>
      <c r="D16319" s="2">
        <v>5008462</v>
      </c>
      <c r="E16319" s="2" t="s">
        <v>2373</v>
      </c>
      <c r="F16319" s="2">
        <v>11646.29</v>
      </c>
    </row>
    <row r="16320" spans="1:6">
      <c r="A16320" s="2" t="s">
        <v>2281</v>
      </c>
      <c r="B16320" s="2"/>
      <c r="C16320" s="2" t="s">
        <v>1203</v>
      </c>
      <c r="D16320" s="2">
        <v>5002329</v>
      </c>
      <c r="E16320" s="2" t="s">
        <v>2586</v>
      </c>
      <c r="F16320" s="2">
        <v>2204.1799999999998</v>
      </c>
    </row>
    <row r="16321" spans="1:6">
      <c r="A16321" s="2" t="s">
        <v>2281</v>
      </c>
      <c r="B16321" s="2"/>
      <c r="C16321" s="2" t="s">
        <v>1203</v>
      </c>
      <c r="D16321" s="2">
        <v>5002777</v>
      </c>
      <c r="E16321" s="2" t="s">
        <v>2597</v>
      </c>
      <c r="F16321" s="2">
        <v>3003.3</v>
      </c>
    </row>
    <row r="16322" spans="1:6">
      <c r="A16322" s="2" t="s">
        <v>2281</v>
      </c>
      <c r="B16322" s="2"/>
      <c r="C16322" s="2" t="s">
        <v>1203</v>
      </c>
      <c r="D16322" s="2">
        <v>5003423</v>
      </c>
      <c r="E16322" s="2" t="s">
        <v>2620</v>
      </c>
      <c r="F16322" s="2">
        <v>2979.56</v>
      </c>
    </row>
    <row r="16323" spans="1:6">
      <c r="A16323" s="2" t="s">
        <v>2281</v>
      </c>
      <c r="B16323" s="2"/>
      <c r="C16323" s="2" t="s">
        <v>1203</v>
      </c>
      <c r="D16323" s="2">
        <v>5007054</v>
      </c>
      <c r="E16323" s="2" t="s">
        <v>2740</v>
      </c>
      <c r="F16323" s="2">
        <v>20100.43</v>
      </c>
    </row>
    <row r="16324" spans="1:6">
      <c r="A16324" s="2" t="s">
        <v>2281</v>
      </c>
      <c r="B16324" s="2"/>
      <c r="C16324" s="2" t="s">
        <v>1203</v>
      </c>
      <c r="D16324" s="2">
        <v>5007055</v>
      </c>
      <c r="E16324" s="2" t="s">
        <v>2741</v>
      </c>
      <c r="F16324" s="2">
        <v>20016.36</v>
      </c>
    </row>
    <row r="16325" spans="1:6">
      <c r="A16325" s="2" t="s">
        <v>2281</v>
      </c>
      <c r="B16325" s="2"/>
      <c r="C16325" s="2" t="s">
        <v>1203</v>
      </c>
      <c r="D16325" s="2">
        <v>5007056</v>
      </c>
      <c r="E16325" s="2" t="s">
        <v>2742</v>
      </c>
      <c r="F16325" s="2">
        <v>27186.34</v>
      </c>
    </row>
    <row r="16326" spans="1:6">
      <c r="A16326" s="2" t="s">
        <v>2281</v>
      </c>
      <c r="B16326" s="2"/>
      <c r="C16326" s="2" t="s">
        <v>1203</v>
      </c>
      <c r="D16326" s="2">
        <v>5007059</v>
      </c>
      <c r="E16326" s="2" t="s">
        <v>2743</v>
      </c>
      <c r="F16326" s="2">
        <v>14795.3</v>
      </c>
    </row>
    <row r="16327" spans="1:6">
      <c r="A16327" s="2" t="s">
        <v>2281</v>
      </c>
      <c r="B16327" s="2"/>
      <c r="C16327" s="2" t="s">
        <v>1203</v>
      </c>
      <c r="D16327" s="2">
        <v>5007064</v>
      </c>
      <c r="E16327" s="2" t="s">
        <v>2744</v>
      </c>
      <c r="F16327" s="2">
        <v>38444.67</v>
      </c>
    </row>
    <row r="16328" spans="1:6">
      <c r="A16328" s="2" t="s">
        <v>2281</v>
      </c>
      <c r="B16328" s="2"/>
      <c r="C16328" s="2" t="s">
        <v>1203</v>
      </c>
      <c r="D16328" s="2">
        <v>5007067</v>
      </c>
      <c r="E16328" s="2" t="s">
        <v>2745</v>
      </c>
      <c r="F16328" s="2">
        <v>9369.0400000000009</v>
      </c>
    </row>
    <row r="16329" spans="1:6">
      <c r="A16329" s="2" t="s">
        <v>2281</v>
      </c>
      <c r="B16329" s="2"/>
      <c r="C16329" s="2" t="s">
        <v>1203</v>
      </c>
      <c r="D16329" s="2">
        <v>5007073</v>
      </c>
      <c r="E16329" s="2" t="s">
        <v>2746</v>
      </c>
      <c r="F16329" s="2">
        <v>21966.17</v>
      </c>
    </row>
    <row r="16330" spans="1:6">
      <c r="A16330" s="2" t="s">
        <v>2281</v>
      </c>
      <c r="B16330" s="2"/>
      <c r="C16330" s="2" t="s">
        <v>1203</v>
      </c>
      <c r="D16330" s="2">
        <v>5007076</v>
      </c>
      <c r="E16330" s="2" t="s">
        <v>2747</v>
      </c>
      <c r="F16330" s="2">
        <v>9311.93</v>
      </c>
    </row>
    <row r="16331" spans="1:6">
      <c r="A16331" s="2" t="s">
        <v>2281</v>
      </c>
      <c r="B16331" s="2"/>
      <c r="C16331" s="2" t="s">
        <v>1203</v>
      </c>
      <c r="D16331" s="2">
        <v>5007078</v>
      </c>
      <c r="E16331" s="2" t="s">
        <v>2748</v>
      </c>
      <c r="F16331" s="2">
        <v>8091.24</v>
      </c>
    </row>
    <row r="16332" spans="1:6">
      <c r="A16332" s="2" t="s">
        <v>2281</v>
      </c>
      <c r="B16332" s="2"/>
      <c r="C16332" s="2" t="s">
        <v>1203</v>
      </c>
      <c r="D16332" s="2">
        <v>5007080</v>
      </c>
      <c r="E16332" s="2" t="s">
        <v>2749</v>
      </c>
      <c r="F16332" s="2">
        <v>575</v>
      </c>
    </row>
    <row r="16333" spans="1:6">
      <c r="A16333" s="2" t="s">
        <v>2281</v>
      </c>
      <c r="B16333" s="2"/>
      <c r="C16333" s="2" t="s">
        <v>1203</v>
      </c>
      <c r="D16333" s="2">
        <v>5007083</v>
      </c>
      <c r="E16333" s="2" t="s">
        <v>2750</v>
      </c>
      <c r="F16333" s="2">
        <v>25417.64</v>
      </c>
    </row>
    <row r="16334" spans="1:6">
      <c r="A16334" s="2" t="s">
        <v>2281</v>
      </c>
      <c r="B16334" s="2"/>
      <c r="C16334" s="2" t="s">
        <v>1203</v>
      </c>
      <c r="D16334" s="2">
        <v>5007088</v>
      </c>
      <c r="E16334" s="2" t="s">
        <v>2752</v>
      </c>
      <c r="F16334" s="2">
        <v>28571.39</v>
      </c>
    </row>
    <row r="16335" spans="1:6">
      <c r="A16335" s="2" t="s">
        <v>2281</v>
      </c>
      <c r="B16335" s="2"/>
      <c r="C16335" s="2" t="s">
        <v>1203</v>
      </c>
      <c r="D16335" s="2">
        <v>5007094</v>
      </c>
      <c r="E16335" s="2" t="s">
        <v>2753</v>
      </c>
      <c r="F16335" s="2">
        <v>2906.5</v>
      </c>
    </row>
    <row r="16336" spans="1:6">
      <c r="A16336" s="2" t="s">
        <v>2281</v>
      </c>
      <c r="B16336" s="2"/>
      <c r="C16336" s="2" t="s">
        <v>1203</v>
      </c>
      <c r="D16336" s="2">
        <v>5007420</v>
      </c>
      <c r="E16336" s="2" t="s">
        <v>2764</v>
      </c>
      <c r="F16336" s="2">
        <v>11029.51</v>
      </c>
    </row>
    <row r="16337" spans="1:6">
      <c r="A16337" s="2" t="s">
        <v>2281</v>
      </c>
      <c r="B16337" s="2"/>
      <c r="C16337" s="2" t="s">
        <v>1203</v>
      </c>
      <c r="D16337" s="2">
        <v>5007564</v>
      </c>
      <c r="E16337" s="2" t="s">
        <v>2768</v>
      </c>
      <c r="F16337" s="2">
        <v>1279.42</v>
      </c>
    </row>
    <row r="16338" spans="1:6">
      <c r="A16338" s="2" t="s">
        <v>2281</v>
      </c>
      <c r="B16338" s="2"/>
      <c r="C16338" s="2" t="s">
        <v>1203</v>
      </c>
      <c r="D16338" s="2">
        <v>5007677</v>
      </c>
      <c r="E16338" s="2" t="s">
        <v>2772</v>
      </c>
      <c r="F16338" s="2">
        <v>1461.44</v>
      </c>
    </row>
    <row r="16339" spans="1:6">
      <c r="A16339" s="2" t="s">
        <v>2281</v>
      </c>
      <c r="B16339" s="2"/>
      <c r="C16339" s="2" t="s">
        <v>1203</v>
      </c>
      <c r="D16339" s="2">
        <v>5008382</v>
      </c>
      <c r="E16339" s="2" t="s">
        <v>2785</v>
      </c>
      <c r="F16339" s="2">
        <v>4890.4799999999996</v>
      </c>
    </row>
    <row r="16340" spans="1:6">
      <c r="A16340" s="2" t="s">
        <v>2281</v>
      </c>
      <c r="B16340" s="2"/>
      <c r="C16340" s="2" t="s">
        <v>1203</v>
      </c>
      <c r="D16340" s="2">
        <v>5010543</v>
      </c>
      <c r="E16340" s="2" t="s">
        <v>2805</v>
      </c>
      <c r="F16340" s="2">
        <v>3794.34</v>
      </c>
    </row>
    <row r="16341" spans="1:6">
      <c r="A16341" s="2" t="s">
        <v>2281</v>
      </c>
      <c r="B16341" s="2"/>
      <c r="C16341" s="2" t="s">
        <v>1203</v>
      </c>
      <c r="D16341" s="2">
        <v>5013829</v>
      </c>
      <c r="E16341" s="2" t="s">
        <v>2848</v>
      </c>
      <c r="F16341" s="2">
        <v>3375.8</v>
      </c>
    </row>
    <row r="16342" spans="1:6">
      <c r="A16342" s="2" t="s">
        <v>2281</v>
      </c>
      <c r="B16342" s="2"/>
      <c r="C16342" s="2" t="s">
        <v>1203</v>
      </c>
      <c r="D16342" s="2">
        <v>5015310</v>
      </c>
      <c r="E16342" s="2" t="s">
        <v>2861</v>
      </c>
      <c r="F16342" s="2">
        <v>16085</v>
      </c>
    </row>
    <row r="16343" spans="1:6">
      <c r="A16343" s="2" t="s">
        <v>2281</v>
      </c>
      <c r="B16343" s="2"/>
      <c r="C16343" s="2" t="s">
        <v>1203</v>
      </c>
      <c r="D16343" s="2">
        <v>5016351</v>
      </c>
      <c r="E16343" s="2" t="s">
        <v>2875</v>
      </c>
      <c r="F16343" s="2">
        <v>5241.95</v>
      </c>
    </row>
    <row r="16344" spans="1:6">
      <c r="A16344" s="2" t="s">
        <v>2281</v>
      </c>
      <c r="B16344" s="2"/>
      <c r="C16344" s="2" t="s">
        <v>1203</v>
      </c>
      <c r="D16344" s="2">
        <v>5016352</v>
      </c>
      <c r="E16344" s="2" t="s">
        <v>2876</v>
      </c>
      <c r="F16344" s="2">
        <v>5439.21</v>
      </c>
    </row>
    <row r="16345" spans="1:6">
      <c r="A16345" s="2" t="s">
        <v>2281</v>
      </c>
      <c r="B16345" s="2"/>
      <c r="C16345" s="2" t="s">
        <v>1203</v>
      </c>
      <c r="D16345" s="2">
        <v>5021451</v>
      </c>
      <c r="E16345" s="2" t="s">
        <v>2965</v>
      </c>
      <c r="F16345" s="2">
        <v>33777.910000000003</v>
      </c>
    </row>
    <row r="16346" spans="1:6">
      <c r="A16346" s="2" t="s">
        <v>2281</v>
      </c>
      <c r="B16346" s="2"/>
      <c r="C16346" s="2" t="s">
        <v>1203</v>
      </c>
      <c r="D16346" s="2">
        <v>5021972</v>
      </c>
      <c r="E16346" s="2" t="s">
        <v>2970</v>
      </c>
      <c r="F16346" s="2">
        <v>22821.3</v>
      </c>
    </row>
    <row r="16347" spans="1:6">
      <c r="A16347" s="2" t="s">
        <v>2281</v>
      </c>
      <c r="B16347" s="2"/>
      <c r="C16347" s="2" t="s">
        <v>1203</v>
      </c>
      <c r="D16347" s="2">
        <v>5025102</v>
      </c>
      <c r="E16347" s="2" t="s">
        <v>2997</v>
      </c>
      <c r="F16347" s="2">
        <v>15732.53</v>
      </c>
    </row>
    <row r="16348" spans="1:6">
      <c r="A16348" s="2" t="s">
        <v>2281</v>
      </c>
      <c r="B16348" s="2"/>
      <c r="C16348" s="2" t="s">
        <v>1203</v>
      </c>
      <c r="D16348" s="2">
        <v>5025105</v>
      </c>
      <c r="E16348" s="2" t="s">
        <v>2998</v>
      </c>
      <c r="F16348" s="2">
        <v>2398.94</v>
      </c>
    </row>
    <row r="16349" spans="1:6">
      <c r="A16349" s="2" t="s">
        <v>2281</v>
      </c>
      <c r="B16349" s="2"/>
      <c r="C16349" s="2" t="s">
        <v>1203</v>
      </c>
      <c r="D16349" s="2">
        <v>5027718</v>
      </c>
      <c r="E16349" s="2" t="s">
        <v>3037</v>
      </c>
      <c r="F16349" s="2">
        <v>1489.4</v>
      </c>
    </row>
    <row r="16350" spans="1:6">
      <c r="A16350" s="2" t="s">
        <v>2281</v>
      </c>
      <c r="B16350" s="2"/>
      <c r="C16350" s="2" t="s">
        <v>1203</v>
      </c>
      <c r="D16350" s="2">
        <v>5029125</v>
      </c>
      <c r="E16350" s="2" t="s">
        <v>3050</v>
      </c>
      <c r="F16350" s="2">
        <v>7935.96</v>
      </c>
    </row>
    <row r="16351" spans="1:6">
      <c r="A16351" s="2" t="s">
        <v>2281</v>
      </c>
      <c r="B16351" s="2"/>
      <c r="C16351" s="2" t="s">
        <v>1203</v>
      </c>
      <c r="D16351" s="2">
        <v>5030617</v>
      </c>
      <c r="E16351" s="2" t="s">
        <v>3069</v>
      </c>
      <c r="F16351" s="2">
        <v>13837.81</v>
      </c>
    </row>
    <row r="16352" spans="1:6">
      <c r="A16352" s="2" t="s">
        <v>2281</v>
      </c>
      <c r="B16352" s="2"/>
      <c r="C16352" s="2" t="s">
        <v>1203</v>
      </c>
      <c r="D16352" s="2">
        <v>5030891</v>
      </c>
      <c r="E16352" s="2" t="s">
        <v>3071</v>
      </c>
      <c r="F16352" s="2">
        <v>14610.61</v>
      </c>
    </row>
    <row r="16353" spans="1:6">
      <c r="A16353" s="2" t="s">
        <v>2281</v>
      </c>
      <c r="B16353" s="2"/>
      <c r="C16353" s="2" t="s">
        <v>1203</v>
      </c>
      <c r="D16353" s="2">
        <v>5030953</v>
      </c>
      <c r="E16353" s="2" t="s">
        <v>3074</v>
      </c>
      <c r="F16353" s="2">
        <v>8831.6200000000008</v>
      </c>
    </row>
    <row r="16354" spans="1:6">
      <c r="A16354" s="2" t="s">
        <v>2281</v>
      </c>
      <c r="B16354" s="2"/>
      <c r="C16354" s="2" t="s">
        <v>1203</v>
      </c>
      <c r="D16354" s="2">
        <v>5033754</v>
      </c>
      <c r="E16354" s="2" t="s">
        <v>3118</v>
      </c>
      <c r="F16354" s="2">
        <v>5349.57</v>
      </c>
    </row>
    <row r="16355" spans="1:6">
      <c r="A16355" s="2" t="s">
        <v>2281</v>
      </c>
      <c r="B16355" s="2"/>
      <c r="C16355" s="2" t="s">
        <v>594</v>
      </c>
      <c r="D16355" s="2">
        <v>5007030</v>
      </c>
      <c r="E16355" s="2" t="s">
        <v>3253</v>
      </c>
      <c r="F16355" s="2">
        <v>4275</v>
      </c>
    </row>
    <row r="16356" spans="1:6">
      <c r="A16356" s="2" t="s">
        <v>2281</v>
      </c>
      <c r="B16356" s="2"/>
      <c r="C16356" s="2" t="s">
        <v>594</v>
      </c>
      <c r="D16356" s="2">
        <v>5007033</v>
      </c>
      <c r="E16356" s="2" t="s">
        <v>3254</v>
      </c>
      <c r="F16356" s="2">
        <v>4200</v>
      </c>
    </row>
    <row r="16357" spans="1:6">
      <c r="A16357" s="2" t="s">
        <v>2281</v>
      </c>
      <c r="B16357" s="2"/>
      <c r="C16357" s="2" t="s">
        <v>594</v>
      </c>
      <c r="D16357" s="2">
        <v>5008027</v>
      </c>
      <c r="E16357" s="2" t="s">
        <v>3263</v>
      </c>
      <c r="F16357" s="2">
        <v>4350</v>
      </c>
    </row>
    <row r="16358" spans="1:6">
      <c r="A16358" s="2" t="s">
        <v>2281</v>
      </c>
      <c r="B16358" s="2"/>
      <c r="C16358" s="2" t="s">
        <v>594</v>
      </c>
      <c r="D16358" s="2">
        <v>5008385</v>
      </c>
      <c r="E16358" s="2" t="s">
        <v>3266</v>
      </c>
      <c r="F16358" s="2">
        <v>475</v>
      </c>
    </row>
    <row r="16359" spans="1:6">
      <c r="A16359" s="2" t="s">
        <v>2281</v>
      </c>
      <c r="B16359" s="2"/>
      <c r="C16359" s="2" t="s">
        <v>594</v>
      </c>
      <c r="D16359" s="2">
        <v>5010056</v>
      </c>
      <c r="E16359" s="2" t="s">
        <v>3285</v>
      </c>
      <c r="F16359" s="2">
        <v>950</v>
      </c>
    </row>
    <row r="16360" spans="1:6">
      <c r="A16360" s="2" t="s">
        <v>2281</v>
      </c>
      <c r="B16360" s="2"/>
      <c r="C16360" s="2" t="s">
        <v>594</v>
      </c>
      <c r="D16360" s="2">
        <v>5022907</v>
      </c>
      <c r="E16360" s="2" t="s">
        <v>3325</v>
      </c>
      <c r="F16360" s="2">
        <v>950</v>
      </c>
    </row>
    <row r="16361" spans="1:6">
      <c r="A16361" s="2" t="s">
        <v>2281</v>
      </c>
      <c r="B16361" s="2"/>
      <c r="C16361" s="2" t="s">
        <v>594</v>
      </c>
      <c r="D16361" s="2">
        <v>5033969</v>
      </c>
      <c r="E16361" s="2" t="s">
        <v>3348</v>
      </c>
      <c r="F16361" s="2">
        <v>2375</v>
      </c>
    </row>
    <row r="16362" spans="1:6">
      <c r="A16362" s="2" t="s">
        <v>2281</v>
      </c>
      <c r="B16362" s="2"/>
      <c r="C16362" s="2" t="s">
        <v>594</v>
      </c>
      <c r="D16362" s="2">
        <v>5035964</v>
      </c>
      <c r="E16362" s="2" t="s">
        <v>3353</v>
      </c>
      <c r="F16362" s="2">
        <v>400</v>
      </c>
    </row>
    <row r="16363" spans="1:6">
      <c r="A16363" s="2" t="s">
        <v>2281</v>
      </c>
      <c r="B16363" s="2"/>
      <c r="C16363" s="2" t="s">
        <v>594</v>
      </c>
      <c r="D16363" s="2">
        <v>5036298</v>
      </c>
      <c r="E16363" s="2" t="s">
        <v>3358</v>
      </c>
      <c r="F16363" s="2">
        <v>600</v>
      </c>
    </row>
    <row r="16364" spans="1:6">
      <c r="A16364" s="2" t="s">
        <v>2281</v>
      </c>
      <c r="B16364" s="2"/>
      <c r="C16364" s="2" t="s">
        <v>1237</v>
      </c>
      <c r="D16364" s="2">
        <v>5008349</v>
      </c>
      <c r="E16364" s="2" t="s">
        <v>3768</v>
      </c>
      <c r="F16364" s="2">
        <v>2472.7199999999998</v>
      </c>
    </row>
    <row r="16365" spans="1:6">
      <c r="A16365" s="2" t="s">
        <v>2281</v>
      </c>
      <c r="B16365" s="2"/>
      <c r="C16365" s="2" t="s">
        <v>1237</v>
      </c>
      <c r="D16365" s="2">
        <v>5009095</v>
      </c>
      <c r="E16365" s="2" t="s">
        <v>3780</v>
      </c>
      <c r="F16365" s="2">
        <v>3786.46</v>
      </c>
    </row>
    <row r="16366" spans="1:6">
      <c r="A16366" s="2" t="s">
        <v>2281</v>
      </c>
      <c r="B16366" s="2"/>
      <c r="C16366" s="2" t="s">
        <v>1237</v>
      </c>
      <c r="D16366" s="2">
        <v>5009096</v>
      </c>
      <c r="E16366" s="2" t="s">
        <v>3781</v>
      </c>
      <c r="F16366" s="2">
        <v>3571.7</v>
      </c>
    </row>
    <row r="16367" spans="1:6">
      <c r="A16367" s="2" t="s">
        <v>2281</v>
      </c>
      <c r="B16367" s="2"/>
      <c r="C16367" s="2" t="s">
        <v>1237</v>
      </c>
      <c r="D16367" s="2">
        <v>5009098</v>
      </c>
      <c r="E16367" s="2" t="s">
        <v>3782</v>
      </c>
      <c r="F16367" s="2">
        <v>4139.97</v>
      </c>
    </row>
    <row r="16368" spans="1:6">
      <c r="A16368" s="2" t="s">
        <v>2281</v>
      </c>
      <c r="B16368" s="2"/>
      <c r="C16368" s="2" t="s">
        <v>1237</v>
      </c>
      <c r="D16368" s="2">
        <v>5009099</v>
      </c>
      <c r="E16368" s="2" t="s">
        <v>3783</v>
      </c>
      <c r="F16368" s="2">
        <v>15349.29</v>
      </c>
    </row>
    <row r="16369" spans="1:6">
      <c r="A16369" s="2" t="s">
        <v>2281</v>
      </c>
      <c r="B16369" s="2"/>
      <c r="C16369" s="2" t="s">
        <v>1237</v>
      </c>
      <c r="D16369" s="2">
        <v>5009100</v>
      </c>
      <c r="E16369" s="2" t="s">
        <v>3784</v>
      </c>
      <c r="F16369" s="2">
        <v>7246.41</v>
      </c>
    </row>
    <row r="16370" spans="1:6">
      <c r="A16370" s="2" t="s">
        <v>2281</v>
      </c>
      <c r="B16370" s="2"/>
      <c r="C16370" s="2" t="s">
        <v>1237</v>
      </c>
      <c r="D16370" s="2">
        <v>5009103</v>
      </c>
      <c r="E16370" s="2" t="s">
        <v>3785</v>
      </c>
      <c r="F16370" s="2">
        <v>871.88</v>
      </c>
    </row>
    <row r="16371" spans="1:6">
      <c r="A16371" s="2" t="s">
        <v>2281</v>
      </c>
      <c r="B16371" s="2"/>
      <c r="C16371" s="2" t="s">
        <v>1237</v>
      </c>
      <c r="D16371" s="2">
        <v>5009104</v>
      </c>
      <c r="E16371" s="2" t="s">
        <v>3786</v>
      </c>
      <c r="F16371" s="2">
        <v>9090.99</v>
      </c>
    </row>
    <row r="16372" spans="1:6">
      <c r="A16372" s="2" t="s">
        <v>2281</v>
      </c>
      <c r="B16372" s="2"/>
      <c r="C16372" s="2" t="s">
        <v>1237</v>
      </c>
      <c r="D16372" s="2">
        <v>5009106</v>
      </c>
      <c r="E16372" s="2" t="s">
        <v>3787</v>
      </c>
      <c r="F16372" s="2">
        <v>9.14</v>
      </c>
    </row>
    <row r="16373" spans="1:6">
      <c r="A16373" s="2" t="s">
        <v>2281</v>
      </c>
      <c r="B16373" s="2"/>
      <c r="C16373" s="2" t="s">
        <v>1237</v>
      </c>
      <c r="D16373" s="2">
        <v>5009107</v>
      </c>
      <c r="E16373" s="2" t="s">
        <v>3788</v>
      </c>
      <c r="F16373" s="2">
        <v>7398.71</v>
      </c>
    </row>
    <row r="16374" spans="1:6">
      <c r="A16374" s="2" t="s">
        <v>2281</v>
      </c>
      <c r="B16374" s="2"/>
      <c r="C16374" s="2" t="s">
        <v>1237</v>
      </c>
      <c r="D16374" s="2">
        <v>5009108</v>
      </c>
      <c r="E16374" s="2" t="s">
        <v>3789</v>
      </c>
      <c r="F16374" s="2">
        <v>18830.55</v>
      </c>
    </row>
    <row r="16375" spans="1:6">
      <c r="A16375" s="2" t="s">
        <v>2281</v>
      </c>
      <c r="B16375" s="2"/>
      <c r="C16375" s="2" t="s">
        <v>1237</v>
      </c>
      <c r="D16375" s="2">
        <v>5009109</v>
      </c>
      <c r="E16375" s="2" t="s">
        <v>3790</v>
      </c>
      <c r="F16375" s="2">
        <v>644.88</v>
      </c>
    </row>
    <row r="16376" spans="1:6">
      <c r="A16376" s="2" t="s">
        <v>2281</v>
      </c>
      <c r="B16376" s="2"/>
      <c r="C16376" s="2" t="s">
        <v>1237</v>
      </c>
      <c r="D16376" s="2">
        <v>5009111</v>
      </c>
      <c r="E16376" s="2" t="s">
        <v>3791</v>
      </c>
      <c r="F16376" s="2">
        <v>452.49</v>
      </c>
    </row>
    <row r="16377" spans="1:6">
      <c r="A16377" s="2" t="s">
        <v>2281</v>
      </c>
      <c r="B16377" s="2"/>
      <c r="C16377" s="2" t="s">
        <v>1237</v>
      </c>
      <c r="D16377" s="2">
        <v>5009113</v>
      </c>
      <c r="E16377" s="2" t="s">
        <v>3792</v>
      </c>
      <c r="F16377" s="2">
        <v>295.48</v>
      </c>
    </row>
    <row r="16378" spans="1:6">
      <c r="A16378" s="2" t="s">
        <v>2281</v>
      </c>
      <c r="B16378" s="2"/>
      <c r="C16378" s="2" t="s">
        <v>1237</v>
      </c>
      <c r="D16378" s="2">
        <v>5009114</v>
      </c>
      <c r="E16378" s="2" t="s">
        <v>3793</v>
      </c>
      <c r="F16378" s="2">
        <v>1365.3</v>
      </c>
    </row>
    <row r="16379" spans="1:6">
      <c r="A16379" s="2" t="s">
        <v>2281</v>
      </c>
      <c r="B16379" s="2"/>
      <c r="C16379" s="2" t="s">
        <v>1237</v>
      </c>
      <c r="D16379" s="2">
        <v>5009117</v>
      </c>
      <c r="E16379" s="2" t="s">
        <v>3794</v>
      </c>
      <c r="F16379" s="2">
        <v>3149.34</v>
      </c>
    </row>
    <row r="16380" spans="1:6">
      <c r="A16380" s="2" t="s">
        <v>2281</v>
      </c>
      <c r="B16380" s="2"/>
      <c r="C16380" s="2" t="s">
        <v>1237</v>
      </c>
      <c r="D16380" s="2">
        <v>5009119</v>
      </c>
      <c r="E16380" s="2" t="s">
        <v>3795</v>
      </c>
      <c r="F16380" s="2">
        <v>17410.48</v>
      </c>
    </row>
    <row r="16381" spans="1:6">
      <c r="A16381" s="2" t="s">
        <v>2281</v>
      </c>
      <c r="B16381" s="2"/>
      <c r="C16381" s="2" t="s">
        <v>1237</v>
      </c>
      <c r="D16381" s="2">
        <v>5009120</v>
      </c>
      <c r="E16381" s="2" t="s">
        <v>3796</v>
      </c>
      <c r="F16381" s="2">
        <v>8038.79</v>
      </c>
    </row>
    <row r="16382" spans="1:6">
      <c r="A16382" s="2" t="s">
        <v>2281</v>
      </c>
      <c r="B16382" s="2"/>
      <c r="C16382" s="2" t="s">
        <v>1237</v>
      </c>
      <c r="D16382" s="2">
        <v>5009121</v>
      </c>
      <c r="E16382" s="2" t="s">
        <v>3797</v>
      </c>
      <c r="F16382" s="2">
        <v>4184.1099999999997</v>
      </c>
    </row>
    <row r="16383" spans="1:6">
      <c r="A16383" s="2" t="s">
        <v>2281</v>
      </c>
      <c r="B16383" s="2"/>
      <c r="C16383" s="2" t="s">
        <v>1237</v>
      </c>
      <c r="D16383" s="2">
        <v>5009136</v>
      </c>
      <c r="E16383" s="2" t="s">
        <v>3799</v>
      </c>
      <c r="F16383" s="2">
        <v>2759.74</v>
      </c>
    </row>
    <row r="16384" spans="1:6">
      <c r="A16384" s="2" t="s">
        <v>2281</v>
      </c>
      <c r="B16384" s="2"/>
      <c r="C16384" s="2" t="s">
        <v>1237</v>
      </c>
      <c r="D16384" s="2">
        <v>5014257</v>
      </c>
      <c r="E16384" s="2" t="s">
        <v>3887</v>
      </c>
      <c r="F16384" s="2">
        <v>4199.0600000000004</v>
      </c>
    </row>
    <row r="16385" spans="1:6">
      <c r="A16385" s="2" t="s">
        <v>2281</v>
      </c>
      <c r="B16385" s="2"/>
      <c r="C16385" s="2" t="s">
        <v>1237</v>
      </c>
      <c r="D16385" s="2">
        <v>5015024</v>
      </c>
      <c r="E16385" s="2" t="s">
        <v>3901</v>
      </c>
      <c r="F16385" s="2">
        <v>5226.2299999999996</v>
      </c>
    </row>
    <row r="16386" spans="1:6">
      <c r="A16386" s="2" t="s">
        <v>2281</v>
      </c>
      <c r="B16386" s="2"/>
      <c r="C16386" s="2" t="s">
        <v>1237</v>
      </c>
      <c r="D16386" s="2">
        <v>5017300</v>
      </c>
      <c r="E16386" s="2" t="s">
        <v>4008</v>
      </c>
      <c r="F16386" s="2">
        <v>64.260000000000005</v>
      </c>
    </row>
    <row r="16387" spans="1:6">
      <c r="A16387" s="2" t="s">
        <v>2281</v>
      </c>
      <c r="B16387" s="2"/>
      <c r="C16387" s="2" t="s">
        <v>1237</v>
      </c>
      <c r="D16387" s="2">
        <v>5021971</v>
      </c>
      <c r="E16387" s="2" t="s">
        <v>4192</v>
      </c>
      <c r="F16387" s="2">
        <v>1708.99</v>
      </c>
    </row>
    <row r="16388" spans="1:6">
      <c r="A16388" s="2" t="s">
        <v>2281</v>
      </c>
      <c r="B16388" s="2"/>
      <c r="C16388" s="2" t="s">
        <v>1237</v>
      </c>
      <c r="D16388" s="2">
        <v>5022149</v>
      </c>
      <c r="E16388" s="2" t="s">
        <v>4193</v>
      </c>
      <c r="F16388" s="2">
        <v>3429.27</v>
      </c>
    </row>
    <row r="16389" spans="1:6">
      <c r="A16389" s="2" t="s">
        <v>2281</v>
      </c>
      <c r="B16389" s="2"/>
      <c r="C16389" s="2" t="s">
        <v>1237</v>
      </c>
      <c r="D16389" s="2">
        <v>5024465</v>
      </c>
      <c r="E16389" s="2" t="s">
        <v>4472</v>
      </c>
      <c r="F16389" s="2">
        <v>726.77</v>
      </c>
    </row>
    <row r="16390" spans="1:6">
      <c r="A16390" s="2" t="s">
        <v>2281</v>
      </c>
      <c r="B16390" s="2"/>
      <c r="C16390" s="2" t="s">
        <v>1237</v>
      </c>
      <c r="D16390" s="2">
        <v>5024934</v>
      </c>
      <c r="E16390" s="2" t="s">
        <v>4478</v>
      </c>
      <c r="F16390" s="2">
        <v>4014.5</v>
      </c>
    </row>
    <row r="16391" spans="1:6">
      <c r="A16391" s="2" t="s">
        <v>2281</v>
      </c>
      <c r="B16391" s="2"/>
      <c r="C16391" s="2" t="s">
        <v>779</v>
      </c>
      <c r="D16391" s="2">
        <v>5007048</v>
      </c>
      <c r="E16391" s="2" t="s">
        <v>4574</v>
      </c>
      <c r="F16391" s="2">
        <v>295</v>
      </c>
    </row>
    <row r="16392" spans="1:6">
      <c r="A16392" s="2" t="s">
        <v>2281</v>
      </c>
      <c r="B16392" s="2"/>
      <c r="C16392" s="2" t="s">
        <v>779</v>
      </c>
      <c r="D16392" s="2">
        <v>5028970</v>
      </c>
      <c r="E16392" s="2" t="s">
        <v>4581</v>
      </c>
      <c r="F16392" s="2">
        <v>43</v>
      </c>
    </row>
    <row r="16393" spans="1:6">
      <c r="A16393" s="2" t="s">
        <v>2281</v>
      </c>
      <c r="B16393" s="2"/>
      <c r="C16393" s="2" t="s">
        <v>86</v>
      </c>
      <c r="D16393" s="2">
        <v>5015199</v>
      </c>
      <c r="E16393" s="2" t="s">
        <v>2365</v>
      </c>
      <c r="F16393" s="2">
        <v>31969.17</v>
      </c>
    </row>
    <row r="16394" spans="1:6">
      <c r="A16394" s="2" t="s">
        <v>2281</v>
      </c>
      <c r="B16394" s="2"/>
      <c r="C16394" s="2" t="s">
        <v>13</v>
      </c>
      <c r="D16394" s="2">
        <v>5023246</v>
      </c>
      <c r="E16394" s="2" t="s">
        <v>4644</v>
      </c>
      <c r="F16394" s="2">
        <v>2116.8000000000002</v>
      </c>
    </row>
    <row r="16395" spans="1:6">
      <c r="A16395" s="2" t="s">
        <v>2281</v>
      </c>
      <c r="B16395" s="2"/>
      <c r="C16395" s="2" t="s">
        <v>15</v>
      </c>
      <c r="D16395" s="2">
        <v>5036458</v>
      </c>
      <c r="E16395" s="2" t="s">
        <v>4705</v>
      </c>
      <c r="F16395" s="2">
        <v>614.87</v>
      </c>
    </row>
    <row r="16396" spans="1:6">
      <c r="A16396" s="2" t="s">
        <v>2281</v>
      </c>
      <c r="B16396" s="2"/>
      <c r="C16396" s="2" t="s">
        <v>68</v>
      </c>
      <c r="D16396" s="2">
        <v>5008668</v>
      </c>
      <c r="E16396" s="2" t="s">
        <v>397</v>
      </c>
      <c r="F16396" s="2">
        <v>178.95</v>
      </c>
    </row>
    <row r="16397" spans="1:6">
      <c r="A16397" s="2" t="s">
        <v>2281</v>
      </c>
      <c r="B16397" s="2"/>
      <c r="C16397" s="2" t="s">
        <v>68</v>
      </c>
      <c r="D16397" s="2">
        <v>5025318</v>
      </c>
      <c r="E16397" s="2" t="s">
        <v>734</v>
      </c>
      <c r="F16397" s="2">
        <v>130.13999999999999</v>
      </c>
    </row>
    <row r="16398" spans="1:6">
      <c r="A16398" s="2" t="s">
        <v>2281</v>
      </c>
      <c r="B16398" s="2"/>
      <c r="C16398" s="2" t="s">
        <v>222</v>
      </c>
      <c r="D16398" s="2">
        <v>5006928</v>
      </c>
      <c r="E16398" s="2" t="s">
        <v>4809</v>
      </c>
      <c r="F16398" s="2">
        <v>13293.76</v>
      </c>
    </row>
    <row r="16399" spans="1:6">
      <c r="A16399" s="2" t="s">
        <v>2281</v>
      </c>
      <c r="B16399" s="2"/>
      <c r="C16399" s="2" t="s">
        <v>222</v>
      </c>
      <c r="D16399" s="2">
        <v>5009163</v>
      </c>
      <c r="E16399" s="2" t="s">
        <v>4818</v>
      </c>
      <c r="F16399" s="2">
        <v>16064</v>
      </c>
    </row>
    <row r="16400" spans="1:6">
      <c r="A16400" s="2" t="s">
        <v>2281</v>
      </c>
      <c r="B16400" s="2"/>
      <c r="C16400" s="2" t="s">
        <v>304</v>
      </c>
      <c r="D16400" s="2">
        <v>5003638</v>
      </c>
      <c r="E16400" s="2" t="s">
        <v>983</v>
      </c>
      <c r="F16400" s="2">
        <v>65.41</v>
      </c>
    </row>
    <row r="16401" spans="1:6">
      <c r="A16401" s="2" t="s">
        <v>2281</v>
      </c>
      <c r="B16401" s="2"/>
      <c r="C16401" s="2" t="s">
        <v>107</v>
      </c>
      <c r="D16401" s="2">
        <v>5008668</v>
      </c>
      <c r="E16401" s="2" t="s">
        <v>397</v>
      </c>
      <c r="F16401" s="2">
        <v>7025.45</v>
      </c>
    </row>
    <row r="16402" spans="1:6">
      <c r="A16402" s="2" t="s">
        <v>2281</v>
      </c>
      <c r="B16402" s="2"/>
      <c r="C16402" s="2" t="s">
        <v>56</v>
      </c>
      <c r="D16402" s="2">
        <v>5008668</v>
      </c>
      <c r="E16402" s="2" t="s">
        <v>397</v>
      </c>
      <c r="F16402" s="2">
        <v>5168.92</v>
      </c>
    </row>
    <row r="16403" spans="1:6">
      <c r="A16403" s="2" t="s">
        <v>2281</v>
      </c>
      <c r="B16403" s="2"/>
      <c r="C16403" s="2" t="s">
        <v>155</v>
      </c>
      <c r="D16403" s="2">
        <v>5008668</v>
      </c>
      <c r="E16403" s="2" t="s">
        <v>397</v>
      </c>
      <c r="F16403" s="2">
        <v>2621.16</v>
      </c>
    </row>
    <row r="16404" spans="1:6">
      <c r="A16404" s="2" t="s">
        <v>2281</v>
      </c>
      <c r="B16404" s="2"/>
      <c r="C16404" s="2" t="s">
        <v>19</v>
      </c>
      <c r="D16404" s="2">
        <v>5007048</v>
      </c>
      <c r="E16404" s="2" t="s">
        <v>4574</v>
      </c>
      <c r="F16404" s="2">
        <v>200</v>
      </c>
    </row>
    <row r="16405" spans="1:6">
      <c r="A16405" s="2" t="s">
        <v>2281</v>
      </c>
      <c r="B16405" s="2"/>
      <c r="C16405" s="2" t="s">
        <v>60</v>
      </c>
      <c r="D16405" s="2">
        <v>5008668</v>
      </c>
      <c r="E16405" s="2" t="s">
        <v>397</v>
      </c>
      <c r="F16405" s="2">
        <v>61.14</v>
      </c>
    </row>
    <row r="16406" spans="1:6">
      <c r="A16406" s="2" t="s">
        <v>2281</v>
      </c>
      <c r="B16406" s="2"/>
      <c r="C16406" s="2" t="s">
        <v>152</v>
      </c>
      <c r="D16406" s="2">
        <v>5003638</v>
      </c>
      <c r="E16406" s="2" t="s">
        <v>983</v>
      </c>
      <c r="F16406" s="2">
        <v>3567.2</v>
      </c>
    </row>
    <row r="16407" spans="1:6">
      <c r="A16407" s="2" t="s">
        <v>2281</v>
      </c>
      <c r="B16407" s="2"/>
      <c r="C16407" s="2" t="s">
        <v>152</v>
      </c>
      <c r="D16407" s="2">
        <v>5007048</v>
      </c>
      <c r="E16407" s="2" t="s">
        <v>4574</v>
      </c>
      <c r="F16407" s="2">
        <v>330</v>
      </c>
    </row>
    <row r="16408" spans="1:6">
      <c r="A16408" s="2" t="s">
        <v>2281</v>
      </c>
      <c r="B16408" s="2"/>
      <c r="C16408" s="2" t="s">
        <v>152</v>
      </c>
      <c r="D16408" s="2">
        <v>5028970</v>
      </c>
      <c r="E16408" s="2" t="s">
        <v>4581</v>
      </c>
      <c r="F16408" s="2">
        <v>180</v>
      </c>
    </row>
    <row r="16409" spans="1:6">
      <c r="A16409" s="2" t="s">
        <v>2281</v>
      </c>
      <c r="B16409" s="2">
        <v>121</v>
      </c>
      <c r="C16409" s="2" t="s">
        <v>13</v>
      </c>
      <c r="D16409" s="2">
        <v>5006479</v>
      </c>
      <c r="E16409" s="2" t="s">
        <v>5000</v>
      </c>
      <c r="F16409" s="2">
        <v>1589.77</v>
      </c>
    </row>
    <row r="16410" spans="1:6">
      <c r="A16410" s="2" t="s">
        <v>2281</v>
      </c>
      <c r="B16410" s="2">
        <v>39</v>
      </c>
      <c r="C16410" s="2" t="s">
        <v>90</v>
      </c>
      <c r="D16410" s="2">
        <v>5006479</v>
      </c>
      <c r="E16410" s="2" t="s">
        <v>5000</v>
      </c>
      <c r="F16410" s="2">
        <v>56140.88</v>
      </c>
    </row>
    <row r="16411" spans="1:6">
      <c r="A16411" s="2" t="s">
        <v>2281</v>
      </c>
      <c r="B16411" s="2">
        <v>43</v>
      </c>
      <c r="C16411" s="2" t="s">
        <v>90</v>
      </c>
      <c r="D16411" s="2">
        <v>5006479</v>
      </c>
      <c r="E16411" s="2" t="s">
        <v>5000</v>
      </c>
      <c r="F16411" s="2">
        <v>15164.54</v>
      </c>
    </row>
    <row r="16412" spans="1:6">
      <c r="A16412" s="2" t="s">
        <v>2281</v>
      </c>
      <c r="B16412" s="2">
        <v>43</v>
      </c>
      <c r="C16412" s="2" t="s">
        <v>125</v>
      </c>
      <c r="D16412" s="2">
        <v>5006479</v>
      </c>
      <c r="E16412" s="2" t="s">
        <v>5000</v>
      </c>
      <c r="F16412" s="2">
        <v>63460.89</v>
      </c>
    </row>
    <row r="16413" spans="1:6">
      <c r="A16413" s="2" t="s">
        <v>2281</v>
      </c>
      <c r="B16413" s="2">
        <v>43</v>
      </c>
      <c r="C16413" s="2" t="s">
        <v>43</v>
      </c>
      <c r="D16413" s="2">
        <v>5006479</v>
      </c>
      <c r="E16413" s="2" t="s">
        <v>5000</v>
      </c>
      <c r="F16413" s="2">
        <v>325619.12</v>
      </c>
    </row>
    <row r="16414" spans="1:6">
      <c r="A16414" s="2" t="s">
        <v>2281</v>
      </c>
      <c r="B16414" s="2">
        <v>43</v>
      </c>
      <c r="C16414" s="2" t="s">
        <v>107</v>
      </c>
      <c r="D16414" s="2">
        <v>5006479</v>
      </c>
      <c r="E16414" s="2" t="s">
        <v>5000</v>
      </c>
      <c r="F16414" s="2">
        <v>38678.379999999997</v>
      </c>
    </row>
    <row r="16415" spans="1:6">
      <c r="A16415" s="2" t="s">
        <v>2281</v>
      </c>
      <c r="B16415" s="2">
        <v>43</v>
      </c>
      <c r="C16415" s="2" t="s">
        <v>19</v>
      </c>
      <c r="D16415" s="2">
        <v>5006479</v>
      </c>
      <c r="E16415" s="2" t="s">
        <v>5000</v>
      </c>
      <c r="F16415" s="2">
        <v>70209.8</v>
      </c>
    </row>
    <row r="16416" spans="1:6">
      <c r="A16416" s="2" t="s">
        <v>2281</v>
      </c>
      <c r="B16416" s="2">
        <v>43</v>
      </c>
      <c r="C16416" s="2" t="s">
        <v>60</v>
      </c>
      <c r="D16416" s="2">
        <v>5006479</v>
      </c>
      <c r="E16416" s="2" t="s">
        <v>5000</v>
      </c>
      <c r="F16416" s="2">
        <v>235736.56</v>
      </c>
    </row>
    <row r="16417" spans="1:6">
      <c r="A16417" s="2" t="s">
        <v>2281</v>
      </c>
      <c r="B16417" s="2">
        <v>43</v>
      </c>
      <c r="C16417" s="2" t="s">
        <v>399</v>
      </c>
      <c r="D16417" s="2">
        <v>5006479</v>
      </c>
      <c r="E16417" s="2" t="s">
        <v>5000</v>
      </c>
      <c r="F16417" s="2">
        <v>7965.9</v>
      </c>
    </row>
    <row r="16418" spans="1:6">
      <c r="A16418" s="2" t="s">
        <v>2281</v>
      </c>
      <c r="B16418" s="2">
        <v>4300001559</v>
      </c>
      <c r="C16418" s="2" t="s">
        <v>45</v>
      </c>
      <c r="D16418" s="2">
        <v>5026222</v>
      </c>
      <c r="E16418" s="2" t="s">
        <v>2282</v>
      </c>
      <c r="F16418" s="2">
        <v>90849.600000000006</v>
      </c>
    </row>
    <row r="16419" spans="1:6">
      <c r="A16419" s="2" t="s">
        <v>2281</v>
      </c>
      <c r="B16419" s="2">
        <v>4300001560</v>
      </c>
      <c r="C16419" s="2" t="s">
        <v>183</v>
      </c>
      <c r="D16419" s="2">
        <v>5006924</v>
      </c>
      <c r="E16419" s="2" t="s">
        <v>2283</v>
      </c>
      <c r="F16419" s="2">
        <v>235776.31</v>
      </c>
    </row>
    <row r="16420" spans="1:6">
      <c r="A16420" s="2" t="s">
        <v>2281</v>
      </c>
      <c r="B16420" s="2">
        <v>4300001562</v>
      </c>
      <c r="C16420" s="2" t="s">
        <v>183</v>
      </c>
      <c r="D16420" s="2">
        <v>5006925</v>
      </c>
      <c r="E16420" s="2" t="s">
        <v>2284</v>
      </c>
      <c r="F16420" s="2">
        <v>225456</v>
      </c>
    </row>
    <row r="16421" spans="1:6">
      <c r="A16421" s="2" t="s">
        <v>2281</v>
      </c>
      <c r="B16421" s="2">
        <v>4300001565</v>
      </c>
      <c r="C16421" s="2" t="s">
        <v>388</v>
      </c>
      <c r="D16421" s="2">
        <v>5007193</v>
      </c>
      <c r="E16421" s="2" t="s">
        <v>562</v>
      </c>
      <c r="F16421" s="2">
        <v>4800</v>
      </c>
    </row>
    <row r="16422" spans="1:6">
      <c r="A16422" s="2" t="s">
        <v>2281</v>
      </c>
      <c r="B16422" s="2">
        <v>4300001566</v>
      </c>
      <c r="C16422" s="2" t="s">
        <v>17</v>
      </c>
      <c r="D16422" s="2">
        <v>5004756</v>
      </c>
      <c r="E16422" s="2" t="s">
        <v>16</v>
      </c>
      <c r="F16422" s="2">
        <v>12766.84</v>
      </c>
    </row>
    <row r="16423" spans="1:6">
      <c r="A16423" s="2" t="s">
        <v>2281</v>
      </c>
      <c r="B16423" s="2">
        <v>4300001567</v>
      </c>
      <c r="C16423" s="2" t="s">
        <v>13</v>
      </c>
      <c r="D16423" s="2">
        <v>5000063</v>
      </c>
      <c r="E16423" s="2" t="s">
        <v>5214</v>
      </c>
      <c r="F16423" s="2">
        <v>28111.94</v>
      </c>
    </row>
    <row r="16424" spans="1:6">
      <c r="A16424" s="2" t="s">
        <v>2281</v>
      </c>
      <c r="B16424" s="2">
        <v>4300001568</v>
      </c>
      <c r="C16424" s="2" t="s">
        <v>271</v>
      </c>
      <c r="D16424" s="2">
        <v>5002980</v>
      </c>
      <c r="E16424" s="2" t="s">
        <v>1320</v>
      </c>
      <c r="F16424" s="2">
        <v>24048.15</v>
      </c>
    </row>
    <row r="16425" spans="1:6">
      <c r="A16425" s="2" t="s">
        <v>2281</v>
      </c>
      <c r="B16425" s="2">
        <v>4300001569</v>
      </c>
      <c r="C16425" s="2" t="s">
        <v>271</v>
      </c>
      <c r="D16425" s="2">
        <v>5000094</v>
      </c>
      <c r="E16425" s="2" t="s">
        <v>1326</v>
      </c>
      <c r="F16425" s="2">
        <v>7601.18</v>
      </c>
    </row>
    <row r="16426" spans="1:6">
      <c r="A16426" s="2" t="s">
        <v>2281</v>
      </c>
      <c r="B16426" s="2">
        <v>4300001663</v>
      </c>
      <c r="C16426" s="2" t="s">
        <v>49</v>
      </c>
      <c r="D16426" s="2">
        <v>5000123</v>
      </c>
      <c r="E16426" s="2" t="s">
        <v>2285</v>
      </c>
      <c r="F16426" s="2">
        <v>18715.82</v>
      </c>
    </row>
    <row r="16427" spans="1:6">
      <c r="A16427" s="2" t="s">
        <v>2281</v>
      </c>
      <c r="B16427" s="2">
        <v>4300001664</v>
      </c>
      <c r="C16427" s="2" t="s">
        <v>17</v>
      </c>
      <c r="D16427" s="2">
        <v>5000003</v>
      </c>
      <c r="E16427" s="2" t="s">
        <v>892</v>
      </c>
      <c r="F16427" s="2">
        <v>865.55</v>
      </c>
    </row>
    <row r="16428" spans="1:6">
      <c r="A16428" s="2" t="s">
        <v>2281</v>
      </c>
      <c r="B16428" s="2">
        <v>4300001665</v>
      </c>
      <c r="C16428" s="2" t="s">
        <v>13</v>
      </c>
      <c r="D16428" s="2">
        <v>5004035</v>
      </c>
      <c r="E16428" s="2" t="s">
        <v>974</v>
      </c>
      <c r="F16428" s="2">
        <v>23038.2</v>
      </c>
    </row>
    <row r="16429" spans="1:6">
      <c r="A16429" s="2" t="s">
        <v>2281</v>
      </c>
      <c r="B16429" s="2">
        <v>4300001699</v>
      </c>
      <c r="C16429" s="2" t="s">
        <v>68</v>
      </c>
      <c r="D16429" s="2">
        <v>5001570</v>
      </c>
      <c r="E16429" s="2" t="s">
        <v>120</v>
      </c>
      <c r="F16429" s="2">
        <v>14819.47</v>
      </c>
    </row>
    <row r="16430" spans="1:6">
      <c r="A16430" s="2" t="s">
        <v>2281</v>
      </c>
      <c r="B16430" s="2">
        <v>4300001709</v>
      </c>
      <c r="C16430" s="2" t="s">
        <v>15</v>
      </c>
      <c r="D16430" s="2">
        <v>5026941</v>
      </c>
      <c r="E16430" s="2" t="s">
        <v>2286</v>
      </c>
      <c r="F16430" s="2">
        <v>2807.4</v>
      </c>
    </row>
    <row r="16431" spans="1:6">
      <c r="A16431" s="2" t="s">
        <v>2281</v>
      </c>
      <c r="B16431" s="2">
        <v>4300001710</v>
      </c>
      <c r="C16431" s="2" t="s">
        <v>19</v>
      </c>
      <c r="D16431" s="2">
        <v>5013397</v>
      </c>
      <c r="E16431" s="2" t="s">
        <v>2287</v>
      </c>
      <c r="F16431" s="2">
        <v>416.55</v>
      </c>
    </row>
    <row r="16432" spans="1:6">
      <c r="A16432" s="2" t="s">
        <v>2281</v>
      </c>
      <c r="B16432" s="2">
        <v>4300001716</v>
      </c>
      <c r="C16432" s="2" t="s">
        <v>49</v>
      </c>
      <c r="D16432" s="2">
        <v>5013461</v>
      </c>
      <c r="E16432" s="2" t="s">
        <v>2288</v>
      </c>
      <c r="F16432" s="2">
        <v>5238</v>
      </c>
    </row>
    <row r="16433" spans="1:6">
      <c r="A16433" s="2" t="s">
        <v>2281</v>
      </c>
      <c r="B16433" s="2">
        <v>4300001734</v>
      </c>
      <c r="C16433" s="2" t="s">
        <v>49</v>
      </c>
      <c r="D16433" s="2">
        <v>5006471</v>
      </c>
      <c r="E16433" s="2" t="s">
        <v>63</v>
      </c>
      <c r="F16433" s="2">
        <v>2570</v>
      </c>
    </row>
    <row r="16434" spans="1:6">
      <c r="A16434" s="2" t="s">
        <v>2281</v>
      </c>
      <c r="B16434" s="2">
        <v>4300001755</v>
      </c>
      <c r="C16434" s="2" t="s">
        <v>45</v>
      </c>
      <c r="D16434" s="2">
        <v>5000129</v>
      </c>
      <c r="E16434" s="2" t="s">
        <v>84</v>
      </c>
      <c r="F16434" s="2">
        <v>1522.12</v>
      </c>
    </row>
    <row r="16435" spans="1:6">
      <c r="A16435" s="2" t="s">
        <v>2281</v>
      </c>
      <c r="B16435" s="2">
        <v>4300001832</v>
      </c>
      <c r="C16435" s="2" t="s">
        <v>45</v>
      </c>
      <c r="D16435" s="2">
        <v>5000129</v>
      </c>
      <c r="E16435" s="2" t="s">
        <v>84</v>
      </c>
      <c r="F16435" s="2">
        <v>4316.5</v>
      </c>
    </row>
    <row r="16436" spans="1:6">
      <c r="A16436" s="2" t="s">
        <v>2281</v>
      </c>
      <c r="B16436" s="2">
        <v>4300001900</v>
      </c>
      <c r="C16436" s="2" t="s">
        <v>271</v>
      </c>
      <c r="D16436" s="2">
        <v>5027666</v>
      </c>
      <c r="E16436" s="2" t="s">
        <v>2289</v>
      </c>
      <c r="F16436" s="2">
        <v>5051.22</v>
      </c>
    </row>
    <row r="16437" spans="1:6">
      <c r="A16437" s="2" t="s">
        <v>2281</v>
      </c>
      <c r="B16437" s="2">
        <v>4300001901</v>
      </c>
      <c r="C16437" s="2" t="s">
        <v>271</v>
      </c>
      <c r="D16437" s="2">
        <v>5027678</v>
      </c>
      <c r="E16437" s="2" t="s">
        <v>2298</v>
      </c>
      <c r="F16437" s="2">
        <v>1144.8699999999999</v>
      </c>
    </row>
    <row r="16438" spans="1:6">
      <c r="A16438" s="2" t="s">
        <v>2281</v>
      </c>
      <c r="B16438" s="2">
        <v>4300002044</v>
      </c>
      <c r="C16438" s="2" t="s">
        <v>56</v>
      </c>
      <c r="D16438" s="2">
        <v>5024837</v>
      </c>
      <c r="E16438" s="2" t="s">
        <v>18</v>
      </c>
      <c r="F16438" s="2">
        <v>22338.76</v>
      </c>
    </row>
    <row r="16439" spans="1:6">
      <c r="A16439" s="2" t="s">
        <v>2281</v>
      </c>
      <c r="B16439" s="2">
        <v>4300002046</v>
      </c>
      <c r="C16439" s="2" t="s">
        <v>56</v>
      </c>
      <c r="D16439" s="2">
        <v>5024837</v>
      </c>
      <c r="E16439" s="2" t="s">
        <v>18</v>
      </c>
      <c r="F16439" s="2">
        <v>17774.13</v>
      </c>
    </row>
    <row r="16440" spans="1:6">
      <c r="A16440" s="2" t="s">
        <v>2281</v>
      </c>
      <c r="B16440" s="2">
        <v>4300002279</v>
      </c>
      <c r="C16440" s="2" t="s">
        <v>49</v>
      </c>
      <c r="D16440" s="2">
        <v>5031494</v>
      </c>
      <c r="E16440" s="2" t="s">
        <v>2290</v>
      </c>
      <c r="F16440" s="2">
        <v>6155</v>
      </c>
    </row>
    <row r="16441" spans="1:6">
      <c r="A16441" s="2" t="s">
        <v>2281</v>
      </c>
      <c r="B16441" s="2">
        <v>4300002294</v>
      </c>
      <c r="C16441" s="2" t="s">
        <v>15</v>
      </c>
      <c r="D16441" s="2">
        <v>5003025</v>
      </c>
      <c r="E16441" s="2" t="s">
        <v>248</v>
      </c>
      <c r="F16441" s="2">
        <v>663.18</v>
      </c>
    </row>
    <row r="16442" spans="1:6">
      <c r="A16442" s="2" t="s">
        <v>2281</v>
      </c>
      <c r="B16442" s="2">
        <v>4300002647</v>
      </c>
      <c r="C16442" s="2" t="s">
        <v>271</v>
      </c>
      <c r="D16442" s="2">
        <v>5014115</v>
      </c>
      <c r="E16442" s="2" t="s">
        <v>1332</v>
      </c>
      <c r="F16442" s="2">
        <v>4387.7299999999996</v>
      </c>
    </row>
    <row r="16443" spans="1:6">
      <c r="A16443" s="2" t="s">
        <v>2281</v>
      </c>
      <c r="B16443" s="2">
        <v>4300003543</v>
      </c>
      <c r="C16443" s="2" t="s">
        <v>45</v>
      </c>
      <c r="D16443" s="2">
        <v>5034827</v>
      </c>
      <c r="E16443" s="2" t="s">
        <v>2292</v>
      </c>
      <c r="F16443" s="2">
        <v>83827.199999999997</v>
      </c>
    </row>
    <row r="16444" spans="1:6">
      <c r="A16444" s="2" t="s">
        <v>2281</v>
      </c>
      <c r="B16444" s="2">
        <v>4300003625</v>
      </c>
      <c r="C16444" s="2" t="s">
        <v>13</v>
      </c>
      <c r="D16444" s="2">
        <v>5035296</v>
      </c>
      <c r="E16444" s="2" t="s">
        <v>2293</v>
      </c>
      <c r="F16444" s="2">
        <v>62344.63</v>
      </c>
    </row>
    <row r="16445" spans="1:6">
      <c r="A16445" s="2" t="s">
        <v>2281</v>
      </c>
      <c r="B16445" s="2">
        <v>4300003625</v>
      </c>
      <c r="C16445" s="2" t="s">
        <v>49</v>
      </c>
      <c r="D16445" s="2">
        <v>5035296</v>
      </c>
      <c r="E16445" s="2" t="s">
        <v>2293</v>
      </c>
      <c r="F16445" s="2">
        <v>21530.05</v>
      </c>
    </row>
    <row r="16446" spans="1:6">
      <c r="A16446" s="2" t="s">
        <v>2281</v>
      </c>
      <c r="B16446" s="2">
        <v>4300003625</v>
      </c>
      <c r="C16446" s="2" t="s">
        <v>141</v>
      </c>
      <c r="D16446" s="2">
        <v>5035296</v>
      </c>
      <c r="E16446" s="2" t="s">
        <v>2293</v>
      </c>
      <c r="F16446" s="2">
        <v>29995</v>
      </c>
    </row>
    <row r="16447" spans="1:6">
      <c r="A16447" s="2" t="s">
        <v>2281</v>
      </c>
      <c r="B16447" s="2">
        <v>4300003765</v>
      </c>
      <c r="C16447" s="2" t="s">
        <v>13</v>
      </c>
      <c r="D16447" s="2">
        <v>5032785</v>
      </c>
      <c r="E16447" s="2" t="s">
        <v>2294</v>
      </c>
      <c r="F16447" s="2">
        <v>130412.17</v>
      </c>
    </row>
    <row r="16448" spans="1:6">
      <c r="A16448" s="2" t="s">
        <v>2281</v>
      </c>
      <c r="B16448" s="2">
        <v>4300003846</v>
      </c>
      <c r="C16448" s="2" t="s">
        <v>13</v>
      </c>
      <c r="D16448" s="2">
        <v>5035970</v>
      </c>
      <c r="E16448" s="2" t="s">
        <v>2295</v>
      </c>
      <c r="F16448" s="2">
        <v>5000</v>
      </c>
    </row>
    <row r="16449" spans="1:6">
      <c r="A16449" s="2" t="s">
        <v>2281</v>
      </c>
      <c r="B16449" s="2">
        <v>4300003853</v>
      </c>
      <c r="C16449" s="2" t="s">
        <v>244</v>
      </c>
      <c r="D16449" s="2">
        <v>5003617</v>
      </c>
      <c r="E16449" s="2" t="s">
        <v>1165</v>
      </c>
      <c r="F16449" s="2">
        <v>13271.72</v>
      </c>
    </row>
    <row r="16450" spans="1:6">
      <c r="A16450" s="2" t="s">
        <v>2281</v>
      </c>
      <c r="B16450" s="2">
        <v>4300004121</v>
      </c>
      <c r="C16450" s="2" t="s">
        <v>13</v>
      </c>
      <c r="D16450" s="2">
        <v>5036659</v>
      </c>
      <c r="E16450" s="2" t="s">
        <v>5257</v>
      </c>
      <c r="F16450" s="2">
        <v>6956.55</v>
      </c>
    </row>
    <row r="16451" spans="1:6">
      <c r="A16451" s="2" t="s">
        <v>2281</v>
      </c>
      <c r="B16451" s="2">
        <v>4300004207</v>
      </c>
      <c r="C16451" s="2" t="s">
        <v>13</v>
      </c>
      <c r="D16451" s="2">
        <v>5005850</v>
      </c>
      <c r="E16451" s="2" t="s">
        <v>2297</v>
      </c>
      <c r="F16451" s="2">
        <v>16270.75</v>
      </c>
    </row>
    <row r="16452" spans="1:6">
      <c r="A16452" s="2" t="s">
        <v>2281</v>
      </c>
      <c r="B16452" s="2">
        <v>4300004325</v>
      </c>
      <c r="C16452" s="2" t="s">
        <v>244</v>
      </c>
      <c r="D16452" s="2">
        <v>5003617</v>
      </c>
      <c r="E16452" s="2" t="s">
        <v>1165</v>
      </c>
      <c r="F16452" s="2">
        <v>95933</v>
      </c>
    </row>
    <row r="16453" spans="1:6">
      <c r="A16453" s="2" t="s">
        <v>2281</v>
      </c>
      <c r="B16453" s="2">
        <v>4400012233</v>
      </c>
      <c r="C16453" s="2" t="s">
        <v>19</v>
      </c>
      <c r="D16453" s="2">
        <v>5006903</v>
      </c>
      <c r="E16453" s="2" t="s">
        <v>5269</v>
      </c>
      <c r="F16453" s="2">
        <v>226.8</v>
      </c>
    </row>
    <row r="16454" spans="1:6">
      <c r="A16454" s="2" t="s">
        <v>2281</v>
      </c>
      <c r="B16454" s="2">
        <v>4400012235</v>
      </c>
      <c r="C16454" s="2" t="s">
        <v>94</v>
      </c>
      <c r="D16454" s="2">
        <v>5001047</v>
      </c>
      <c r="E16454" s="2" t="s">
        <v>942</v>
      </c>
      <c r="F16454" s="2">
        <v>504.28</v>
      </c>
    </row>
    <row r="16455" spans="1:6">
      <c r="A16455" s="2" t="s">
        <v>2281</v>
      </c>
      <c r="B16455" s="2">
        <v>4400012236</v>
      </c>
      <c r="C16455" s="2" t="s">
        <v>49</v>
      </c>
      <c r="D16455" s="2">
        <v>5000237</v>
      </c>
      <c r="E16455" s="2" t="s">
        <v>98</v>
      </c>
      <c r="F16455" s="2">
        <v>9380.7900000000009</v>
      </c>
    </row>
    <row r="16456" spans="1:6">
      <c r="A16456" s="2" t="s">
        <v>2281</v>
      </c>
      <c r="B16456" s="2">
        <v>4400012712</v>
      </c>
      <c r="C16456" s="2" t="s">
        <v>56</v>
      </c>
      <c r="D16456" s="2">
        <v>5035123</v>
      </c>
      <c r="E16456" s="2" t="s">
        <v>2312</v>
      </c>
      <c r="F16456" s="2">
        <v>1218.19</v>
      </c>
    </row>
    <row r="16457" spans="1:6">
      <c r="A16457" s="2" t="s">
        <v>2281</v>
      </c>
      <c r="B16457" s="2">
        <v>4400012713</v>
      </c>
      <c r="C16457" s="2" t="s">
        <v>56</v>
      </c>
      <c r="D16457" s="2">
        <v>5035123</v>
      </c>
      <c r="E16457" s="2" t="s">
        <v>2312</v>
      </c>
      <c r="F16457" s="2">
        <v>5751.19</v>
      </c>
    </row>
    <row r="16458" spans="1:6">
      <c r="A16458" s="2" t="s">
        <v>2281</v>
      </c>
      <c r="B16458" s="2">
        <v>4400012751</v>
      </c>
      <c r="C16458" s="2" t="s">
        <v>68</v>
      </c>
      <c r="D16458" s="2">
        <v>5006603</v>
      </c>
      <c r="E16458" s="2" t="s">
        <v>986</v>
      </c>
      <c r="F16458" s="2">
        <v>1112.4000000000001</v>
      </c>
    </row>
    <row r="16459" spans="1:6">
      <c r="A16459" s="2" t="s">
        <v>2281</v>
      </c>
      <c r="B16459" s="2">
        <v>4400012754</v>
      </c>
      <c r="C16459" s="2" t="s">
        <v>60</v>
      </c>
      <c r="D16459" s="2">
        <v>5000093</v>
      </c>
      <c r="E16459" s="2" t="s">
        <v>59</v>
      </c>
      <c r="F16459" s="2">
        <v>278.19</v>
      </c>
    </row>
    <row r="16460" spans="1:6">
      <c r="A16460" s="2" t="s">
        <v>2281</v>
      </c>
      <c r="B16460" s="2">
        <v>4400012807</v>
      </c>
      <c r="C16460" s="2" t="s">
        <v>68</v>
      </c>
      <c r="D16460" s="2">
        <v>5001570</v>
      </c>
      <c r="E16460" s="2" t="s">
        <v>120</v>
      </c>
      <c r="F16460" s="2">
        <v>4870.9799999999996</v>
      </c>
    </row>
    <row r="16461" spans="1:6">
      <c r="A16461" s="2" t="s">
        <v>2281</v>
      </c>
      <c r="B16461" s="2">
        <v>4400012828</v>
      </c>
      <c r="C16461" s="2" t="s">
        <v>65</v>
      </c>
      <c r="D16461" s="2">
        <v>5000080</v>
      </c>
      <c r="E16461" s="2" t="s">
        <v>64</v>
      </c>
      <c r="F16461" s="2">
        <v>96</v>
      </c>
    </row>
    <row r="16462" spans="1:6">
      <c r="A16462" s="2" t="s">
        <v>2281</v>
      </c>
      <c r="B16462" s="2">
        <v>4400012829</v>
      </c>
      <c r="C16462" s="2" t="s">
        <v>138</v>
      </c>
      <c r="D16462" s="2">
        <v>5017580</v>
      </c>
      <c r="E16462" s="2" t="s">
        <v>2300</v>
      </c>
      <c r="F16462" s="2">
        <v>460</v>
      </c>
    </row>
    <row r="16463" spans="1:6">
      <c r="A16463" s="2" t="s">
        <v>2281</v>
      </c>
      <c r="B16463" s="2">
        <v>4400012853</v>
      </c>
      <c r="C16463" s="2" t="s">
        <v>68</v>
      </c>
      <c r="D16463" s="2">
        <v>5006718</v>
      </c>
      <c r="E16463" s="2" t="s">
        <v>179</v>
      </c>
      <c r="F16463" s="2">
        <v>3193</v>
      </c>
    </row>
    <row r="16464" spans="1:6">
      <c r="A16464" s="2" t="s">
        <v>2281</v>
      </c>
      <c r="B16464" s="2">
        <v>4400012861</v>
      </c>
      <c r="C16464" s="2" t="s">
        <v>13</v>
      </c>
      <c r="D16464" s="2">
        <v>5007001</v>
      </c>
      <c r="E16464" s="2" t="s">
        <v>1452</v>
      </c>
      <c r="F16464" s="2">
        <v>281.89999999999998</v>
      </c>
    </row>
    <row r="16465" spans="1:6">
      <c r="A16465" s="2" t="s">
        <v>2281</v>
      </c>
      <c r="B16465" s="2">
        <v>4400012865</v>
      </c>
      <c r="C16465" s="2" t="s">
        <v>13</v>
      </c>
      <c r="D16465" s="2">
        <v>5028293</v>
      </c>
      <c r="E16465" s="2" t="s">
        <v>873</v>
      </c>
      <c r="F16465" s="2">
        <v>421.45</v>
      </c>
    </row>
    <row r="16466" spans="1:6">
      <c r="A16466" s="2" t="s">
        <v>2281</v>
      </c>
      <c r="B16466" s="2">
        <v>4400012866</v>
      </c>
      <c r="C16466" s="2" t="s">
        <v>17</v>
      </c>
      <c r="D16466" s="2">
        <v>5006985</v>
      </c>
      <c r="E16466" s="2" t="s">
        <v>2302</v>
      </c>
      <c r="F16466" s="2">
        <v>2806</v>
      </c>
    </row>
    <row r="16467" spans="1:6">
      <c r="A16467" s="2" t="s">
        <v>2281</v>
      </c>
      <c r="B16467" s="2">
        <v>4400012867</v>
      </c>
      <c r="C16467" s="2" t="s">
        <v>56</v>
      </c>
      <c r="D16467" s="2">
        <v>5003597</v>
      </c>
      <c r="E16467" s="2" t="s">
        <v>2318</v>
      </c>
      <c r="F16467" s="2">
        <v>2236.13</v>
      </c>
    </row>
    <row r="16468" spans="1:6">
      <c r="A16468" s="2" t="s">
        <v>2281</v>
      </c>
      <c r="B16468" s="2">
        <v>4400013498</v>
      </c>
      <c r="C16468" s="2" t="s">
        <v>19</v>
      </c>
      <c r="D16468" s="2">
        <v>5007053</v>
      </c>
      <c r="E16468" s="2" t="s">
        <v>2317</v>
      </c>
      <c r="F16468" s="2">
        <v>437.63</v>
      </c>
    </row>
    <row r="16469" spans="1:6">
      <c r="A16469" s="2" t="s">
        <v>2281</v>
      </c>
      <c r="B16469" s="2">
        <v>4400013971</v>
      </c>
      <c r="C16469" s="2" t="s">
        <v>68</v>
      </c>
      <c r="D16469" s="2">
        <v>5000070</v>
      </c>
      <c r="E16469" s="2" t="s">
        <v>85</v>
      </c>
      <c r="F16469" s="2">
        <v>13980.46</v>
      </c>
    </row>
    <row r="16470" spans="1:6">
      <c r="A16470" s="2" t="s">
        <v>2281</v>
      </c>
      <c r="B16470" s="2">
        <v>4400014272</v>
      </c>
      <c r="C16470" s="2" t="s">
        <v>68</v>
      </c>
      <c r="D16470" s="2">
        <v>5001570</v>
      </c>
      <c r="E16470" s="2" t="s">
        <v>120</v>
      </c>
      <c r="F16470" s="2">
        <v>4865</v>
      </c>
    </row>
    <row r="16471" spans="1:6">
      <c r="A16471" s="2" t="s">
        <v>2281</v>
      </c>
      <c r="B16471" s="2">
        <v>4400014273</v>
      </c>
      <c r="C16471" s="2" t="s">
        <v>60</v>
      </c>
      <c r="D16471" s="2">
        <v>5000093</v>
      </c>
      <c r="E16471" s="2" t="s">
        <v>59</v>
      </c>
      <c r="F16471" s="2">
        <v>3074.77</v>
      </c>
    </row>
    <row r="16472" spans="1:6">
      <c r="A16472" s="2" t="s">
        <v>2281</v>
      </c>
      <c r="B16472" s="2">
        <v>4400014335</v>
      </c>
      <c r="C16472" s="2" t="s">
        <v>17</v>
      </c>
      <c r="D16472" s="2">
        <v>5006985</v>
      </c>
      <c r="E16472" s="2" t="s">
        <v>2302</v>
      </c>
      <c r="F16472" s="2">
        <v>11240.8</v>
      </c>
    </row>
    <row r="16473" spans="1:6">
      <c r="A16473" s="2" t="s">
        <v>2281</v>
      </c>
      <c r="B16473" s="2">
        <v>4400014337</v>
      </c>
      <c r="C16473" s="2" t="s">
        <v>75</v>
      </c>
      <c r="D16473" s="2">
        <v>5024427</v>
      </c>
      <c r="E16473" s="2" t="s">
        <v>2304</v>
      </c>
      <c r="F16473" s="2">
        <v>617.70000000000005</v>
      </c>
    </row>
    <row r="16474" spans="1:6">
      <c r="A16474" s="2" t="s">
        <v>2281</v>
      </c>
      <c r="B16474" s="2">
        <v>4400014441</v>
      </c>
      <c r="C16474" s="2" t="s">
        <v>779</v>
      </c>
      <c r="D16474" s="2">
        <v>5000037</v>
      </c>
      <c r="E16474" s="2" t="s">
        <v>2310</v>
      </c>
      <c r="F16474" s="2">
        <v>1422</v>
      </c>
    </row>
    <row r="16475" spans="1:6">
      <c r="A16475" s="2" t="s">
        <v>2281</v>
      </c>
      <c r="B16475" s="2">
        <v>45</v>
      </c>
      <c r="C16475" s="2" t="s">
        <v>278</v>
      </c>
      <c r="D16475" s="2">
        <v>5006479</v>
      </c>
      <c r="E16475" s="2" t="s">
        <v>5000</v>
      </c>
      <c r="F16475" s="2">
        <v>262922.55</v>
      </c>
    </row>
    <row r="16476" spans="1:6">
      <c r="A16476" s="2" t="s">
        <v>2281</v>
      </c>
      <c r="B16476" s="2">
        <v>45</v>
      </c>
      <c r="C16476" s="2" t="s">
        <v>94</v>
      </c>
      <c r="D16476" s="2">
        <v>5006479</v>
      </c>
      <c r="E16476" s="2" t="s">
        <v>5000</v>
      </c>
      <c r="F16476" s="2">
        <v>93586.11</v>
      </c>
    </row>
    <row r="16477" spans="1:6">
      <c r="A16477" s="2" t="s">
        <v>2281</v>
      </c>
      <c r="B16477" s="2">
        <v>4500074010</v>
      </c>
      <c r="C16477" s="2" t="s">
        <v>19</v>
      </c>
      <c r="D16477" s="2">
        <v>5003593</v>
      </c>
      <c r="E16477" s="2" t="s">
        <v>136</v>
      </c>
      <c r="F16477" s="2">
        <v>4317.51</v>
      </c>
    </row>
    <row r="16478" spans="1:6">
      <c r="A16478" s="2" t="s">
        <v>2281</v>
      </c>
      <c r="B16478" s="2">
        <v>4500074175</v>
      </c>
      <c r="C16478" s="2" t="s">
        <v>19</v>
      </c>
      <c r="D16478" s="2">
        <v>5036757</v>
      </c>
      <c r="E16478" s="2" t="s">
        <v>2316</v>
      </c>
      <c r="F16478" s="2">
        <v>2266.1</v>
      </c>
    </row>
    <row r="16479" spans="1:6">
      <c r="A16479" s="2" t="s">
        <v>2281</v>
      </c>
      <c r="B16479" s="2">
        <v>4500074308</v>
      </c>
      <c r="C16479" s="2" t="s">
        <v>107</v>
      </c>
      <c r="D16479" s="2">
        <v>5006990</v>
      </c>
      <c r="E16479" s="2" t="s">
        <v>1953</v>
      </c>
      <c r="F16479" s="2">
        <v>35336.68</v>
      </c>
    </row>
    <row r="16480" spans="1:6">
      <c r="A16480" s="2" t="s">
        <v>2281</v>
      </c>
      <c r="B16480" s="2">
        <v>4500074393</v>
      </c>
      <c r="C16480" s="2" t="s">
        <v>60</v>
      </c>
      <c r="D16480" s="2">
        <v>5001596</v>
      </c>
      <c r="E16480" s="2" t="s">
        <v>89</v>
      </c>
      <c r="F16480" s="2">
        <v>1472</v>
      </c>
    </row>
    <row r="16481" spans="1:6">
      <c r="A16481" s="2" t="s">
        <v>2281</v>
      </c>
      <c r="B16481" s="2">
        <v>4500074457</v>
      </c>
      <c r="C16481" s="2" t="s">
        <v>49</v>
      </c>
      <c r="D16481" s="2">
        <v>5003035</v>
      </c>
      <c r="E16481" s="2" t="s">
        <v>145</v>
      </c>
      <c r="F16481" s="2">
        <v>605.84</v>
      </c>
    </row>
    <row r="16482" spans="1:6">
      <c r="A16482" s="2" t="s">
        <v>2281</v>
      </c>
      <c r="B16482" s="2">
        <v>4500074511</v>
      </c>
      <c r="C16482" s="2" t="s">
        <v>82</v>
      </c>
      <c r="D16482" s="2">
        <v>5035855</v>
      </c>
      <c r="E16482" s="2" t="s">
        <v>2321</v>
      </c>
      <c r="F16482" s="2">
        <v>863.76</v>
      </c>
    </row>
    <row r="16483" spans="1:6">
      <c r="A16483" s="2" t="s">
        <v>2281</v>
      </c>
      <c r="B16483" s="2">
        <v>47</v>
      </c>
      <c r="C16483" s="2" t="s">
        <v>82</v>
      </c>
      <c r="D16483" s="2">
        <v>5006479</v>
      </c>
      <c r="E16483" s="2" t="s">
        <v>5000</v>
      </c>
      <c r="F16483" s="2">
        <v>64714.63</v>
      </c>
    </row>
    <row r="16484" spans="1:6">
      <c r="A16484" s="2" t="s">
        <v>2281</v>
      </c>
      <c r="B16484" s="2">
        <v>47</v>
      </c>
      <c r="C16484" s="2" t="s">
        <v>507</v>
      </c>
      <c r="D16484" s="2">
        <v>5006479</v>
      </c>
      <c r="E16484" s="2" t="s">
        <v>5000</v>
      </c>
      <c r="F16484" s="2">
        <v>15750</v>
      </c>
    </row>
    <row r="16485" spans="1:6">
      <c r="A16485" s="2" t="s">
        <v>2281</v>
      </c>
      <c r="B16485" s="2"/>
      <c r="C16485" s="2" t="s">
        <v>1203</v>
      </c>
      <c r="D16485" s="2">
        <v>5003599</v>
      </c>
      <c r="E16485" s="2" t="s">
        <v>2629</v>
      </c>
      <c r="F16485" s="2">
        <v>3145.2</v>
      </c>
    </row>
    <row r="16486" spans="1:6">
      <c r="A16486" s="2" t="s">
        <v>2281</v>
      </c>
      <c r="B16486" s="2"/>
      <c r="C16486" s="2" t="s">
        <v>1203</v>
      </c>
      <c r="D16486" s="2">
        <v>5007063</v>
      </c>
      <c r="E16486" s="2" t="s">
        <v>5768</v>
      </c>
      <c r="F16486" s="2">
        <v>156.56</v>
      </c>
    </row>
    <row r="16487" spans="1:6">
      <c r="A16487" s="2" t="s">
        <v>2281</v>
      </c>
      <c r="B16487" s="2"/>
      <c r="C16487" s="2" t="s">
        <v>1203</v>
      </c>
      <c r="D16487" s="2">
        <v>5007070</v>
      </c>
      <c r="E16487" s="2" t="s">
        <v>5769</v>
      </c>
      <c r="F16487" s="2">
        <v>2882.85</v>
      </c>
    </row>
    <row r="16488" spans="1:6">
      <c r="A16488" s="2" t="s">
        <v>2281</v>
      </c>
      <c r="B16488" s="2"/>
      <c r="C16488" s="2" t="s">
        <v>1203</v>
      </c>
      <c r="D16488" s="2">
        <v>5007095</v>
      </c>
      <c r="E16488" s="2" t="s">
        <v>5770</v>
      </c>
      <c r="F16488" s="2">
        <v>672.5</v>
      </c>
    </row>
    <row r="16489" spans="1:6">
      <c r="A16489" s="2" t="s">
        <v>2281</v>
      </c>
      <c r="B16489" s="2"/>
      <c r="C16489" s="2" t="s">
        <v>1203</v>
      </c>
      <c r="D16489" s="2">
        <v>5007666</v>
      </c>
      <c r="E16489" s="2" t="s">
        <v>2770</v>
      </c>
      <c r="F16489" s="2">
        <v>1331.56</v>
      </c>
    </row>
    <row r="16490" spans="1:6">
      <c r="A16490" s="2" t="s">
        <v>2281</v>
      </c>
      <c r="B16490" s="2"/>
      <c r="C16490" s="2" t="s">
        <v>1203</v>
      </c>
      <c r="D16490" s="2">
        <v>5007756</v>
      </c>
      <c r="E16490" s="2" t="s">
        <v>2774</v>
      </c>
      <c r="F16490" s="2">
        <v>1247.81</v>
      </c>
    </row>
    <row r="16491" spans="1:6">
      <c r="A16491" s="2" t="s">
        <v>2281</v>
      </c>
      <c r="B16491" s="2"/>
      <c r="C16491" s="2" t="s">
        <v>1203</v>
      </c>
      <c r="D16491" s="2">
        <v>5008668</v>
      </c>
      <c r="E16491" s="2" t="s">
        <v>397</v>
      </c>
      <c r="F16491" s="2">
        <v>130</v>
      </c>
    </row>
    <row r="16492" spans="1:6">
      <c r="A16492" s="2" t="s">
        <v>2281</v>
      </c>
      <c r="B16492" s="2"/>
      <c r="C16492" s="2" t="s">
        <v>1203</v>
      </c>
      <c r="D16492" s="2">
        <v>5015012</v>
      </c>
      <c r="E16492" s="2" t="s">
        <v>5789</v>
      </c>
      <c r="F16492" s="2">
        <v>364.55</v>
      </c>
    </row>
    <row r="16493" spans="1:6">
      <c r="A16493" s="2" t="s">
        <v>2281</v>
      </c>
      <c r="B16493" s="2"/>
      <c r="C16493" s="2" t="s">
        <v>1203</v>
      </c>
      <c r="D16493" s="2">
        <v>5016384</v>
      </c>
      <c r="E16493" s="2" t="s">
        <v>5792</v>
      </c>
      <c r="F16493" s="2">
        <v>350</v>
      </c>
    </row>
    <row r="16494" spans="1:6">
      <c r="A16494" s="2" t="s">
        <v>2281</v>
      </c>
      <c r="B16494" s="2"/>
      <c r="C16494" s="2" t="s">
        <v>1203</v>
      </c>
      <c r="D16494" s="2">
        <v>5018152</v>
      </c>
      <c r="E16494" s="2" t="s">
        <v>2920</v>
      </c>
      <c r="F16494" s="2">
        <v>5005.17</v>
      </c>
    </row>
    <row r="16495" spans="1:6">
      <c r="A16495" s="2" t="s">
        <v>2281</v>
      </c>
      <c r="B16495" s="2"/>
      <c r="C16495" s="2" t="s">
        <v>1203</v>
      </c>
      <c r="D16495" s="2">
        <v>5019968</v>
      </c>
      <c r="E16495" s="2" t="s">
        <v>2941</v>
      </c>
      <c r="F16495" s="2">
        <v>330.95</v>
      </c>
    </row>
    <row r="16496" spans="1:6">
      <c r="A16496" s="2" t="s">
        <v>2281</v>
      </c>
      <c r="B16496" s="2"/>
      <c r="C16496" s="2" t="s">
        <v>1203</v>
      </c>
      <c r="D16496" s="2">
        <v>5022217</v>
      </c>
      <c r="E16496" s="2" t="s">
        <v>5803</v>
      </c>
      <c r="F16496" s="2">
        <v>156.56</v>
      </c>
    </row>
    <row r="16497" spans="1:6">
      <c r="A16497" s="2" t="s">
        <v>2281</v>
      </c>
      <c r="B16497" s="2"/>
      <c r="C16497" s="2" t="s">
        <v>1203</v>
      </c>
      <c r="D16497" s="2">
        <v>5031196</v>
      </c>
      <c r="E16497" s="2" t="s">
        <v>5833</v>
      </c>
      <c r="F16497" s="2">
        <v>2725.41</v>
      </c>
    </row>
    <row r="16498" spans="1:6">
      <c r="A16498" s="2" t="s">
        <v>2281</v>
      </c>
      <c r="B16498" s="2"/>
      <c r="C16498" s="2" t="s">
        <v>1203</v>
      </c>
      <c r="D16498" s="2">
        <v>5033295</v>
      </c>
      <c r="E16498" s="2" t="s">
        <v>3111</v>
      </c>
      <c r="F16498" s="2">
        <v>975.39</v>
      </c>
    </row>
    <row r="16499" spans="1:6">
      <c r="A16499" s="2" t="s">
        <v>2281</v>
      </c>
      <c r="B16499" s="2"/>
      <c r="C16499" s="2" t="s">
        <v>594</v>
      </c>
      <c r="D16499" s="2">
        <v>5007011</v>
      </c>
      <c r="E16499" s="2" t="s">
        <v>5877</v>
      </c>
      <c r="F16499" s="2">
        <v>1850</v>
      </c>
    </row>
    <row r="16500" spans="1:6">
      <c r="A16500" s="2" t="s">
        <v>2281</v>
      </c>
      <c r="B16500" s="2"/>
      <c r="C16500" s="2" t="s">
        <v>594</v>
      </c>
      <c r="D16500" s="2">
        <v>5008800</v>
      </c>
      <c r="E16500" s="2" t="s">
        <v>5884</v>
      </c>
      <c r="F16500" s="2">
        <v>3800</v>
      </c>
    </row>
    <row r="16501" spans="1:6">
      <c r="A16501" s="2" t="s">
        <v>2281</v>
      </c>
      <c r="B16501" s="2"/>
      <c r="C16501" s="2" t="s">
        <v>594</v>
      </c>
      <c r="D16501" s="2">
        <v>5011319</v>
      </c>
      <c r="E16501" s="2" t="s">
        <v>5886</v>
      </c>
      <c r="F16501" s="2">
        <v>1300</v>
      </c>
    </row>
    <row r="16502" spans="1:6">
      <c r="A16502" s="2" t="s">
        <v>2281</v>
      </c>
      <c r="B16502" s="2"/>
      <c r="C16502" s="2" t="s">
        <v>594</v>
      </c>
      <c r="D16502" s="2">
        <v>5023461</v>
      </c>
      <c r="E16502" s="2" t="s">
        <v>5897</v>
      </c>
      <c r="F16502" s="2">
        <v>950</v>
      </c>
    </row>
    <row r="16503" spans="1:6">
      <c r="A16503" s="2" t="s">
        <v>2281</v>
      </c>
      <c r="B16503" s="2"/>
      <c r="C16503" s="2" t="s">
        <v>594</v>
      </c>
      <c r="D16503" s="2">
        <v>5037016</v>
      </c>
      <c r="E16503" s="2" t="s">
        <v>5920</v>
      </c>
      <c r="F16503" s="2">
        <v>1400</v>
      </c>
    </row>
    <row r="16504" spans="1:6">
      <c r="A16504" s="2" t="s">
        <v>2281</v>
      </c>
      <c r="B16504" s="2"/>
      <c r="C16504" s="2" t="s">
        <v>1237</v>
      </c>
      <c r="D16504" s="2">
        <v>5009105</v>
      </c>
      <c r="E16504" s="2" t="s">
        <v>6003</v>
      </c>
      <c r="F16504" s="2">
        <v>2515.66</v>
      </c>
    </row>
    <row r="16505" spans="1:6">
      <c r="A16505" s="2" t="s">
        <v>2281</v>
      </c>
      <c r="B16505" s="2"/>
      <c r="C16505" s="2" t="s">
        <v>1237</v>
      </c>
      <c r="D16505" s="2">
        <v>5009123</v>
      </c>
      <c r="E16505" s="2" t="s">
        <v>6004</v>
      </c>
      <c r="F16505" s="2">
        <v>4728.1899999999996</v>
      </c>
    </row>
    <row r="16506" spans="1:6">
      <c r="A16506" s="2" t="s">
        <v>2281</v>
      </c>
      <c r="B16506" s="2"/>
      <c r="C16506" s="2" t="s">
        <v>1237</v>
      </c>
      <c r="D16506" s="2">
        <v>5035868</v>
      </c>
      <c r="E16506" s="2" t="s">
        <v>6162</v>
      </c>
      <c r="F16506" s="2">
        <v>276.52999999999997</v>
      </c>
    </row>
    <row r="16507" spans="1:6">
      <c r="A16507" s="2" t="s">
        <v>2281</v>
      </c>
      <c r="B16507" s="2"/>
      <c r="C16507" s="2" t="s">
        <v>138</v>
      </c>
      <c r="D16507" s="2">
        <v>5007051</v>
      </c>
      <c r="E16507" s="2" t="s">
        <v>6170</v>
      </c>
      <c r="F16507" s="2">
        <v>125</v>
      </c>
    </row>
    <row r="16508" spans="1:6">
      <c r="A16508" s="2" t="s">
        <v>2281</v>
      </c>
      <c r="B16508" s="2"/>
      <c r="C16508" s="2" t="s">
        <v>507</v>
      </c>
      <c r="D16508" s="2">
        <v>5002640</v>
      </c>
      <c r="E16508" s="2" t="s">
        <v>1611</v>
      </c>
      <c r="F16508" s="2">
        <v>35</v>
      </c>
    </row>
    <row r="16509" spans="1:6">
      <c r="A16509" s="2" t="s">
        <v>2281</v>
      </c>
      <c r="B16509" s="2">
        <v>43</v>
      </c>
      <c r="C16509" s="2" t="s">
        <v>82</v>
      </c>
      <c r="D16509" s="2">
        <v>5006479</v>
      </c>
      <c r="E16509" s="2" t="s">
        <v>5000</v>
      </c>
      <c r="F16509" s="2">
        <v>621210</v>
      </c>
    </row>
    <row r="16510" spans="1:6">
      <c r="A16510" s="2" t="s">
        <v>2281</v>
      </c>
      <c r="B16510" s="2">
        <v>4300002910</v>
      </c>
      <c r="C16510" s="2" t="s">
        <v>15</v>
      </c>
      <c r="D16510" s="2">
        <v>5031763</v>
      </c>
      <c r="E16510" s="2" t="s">
        <v>14</v>
      </c>
      <c r="F16510" s="2">
        <v>9306.2099999999991</v>
      </c>
    </row>
    <row r="16511" spans="1:6">
      <c r="A16511" s="2" t="s">
        <v>2281</v>
      </c>
      <c r="B16511" s="2">
        <v>4300002940</v>
      </c>
      <c r="C16511" s="2" t="s">
        <v>43</v>
      </c>
      <c r="D16511" s="2">
        <v>5033171</v>
      </c>
      <c r="E16511" s="2" t="s">
        <v>2291</v>
      </c>
      <c r="F16511" s="2">
        <v>675</v>
      </c>
    </row>
    <row r="16512" spans="1:6">
      <c r="A16512" s="2" t="s">
        <v>2281</v>
      </c>
      <c r="B16512" s="2">
        <v>4300003788</v>
      </c>
      <c r="C16512" s="2" t="s">
        <v>49</v>
      </c>
      <c r="D16512" s="2">
        <v>5035857</v>
      </c>
      <c r="E16512" s="2" t="s">
        <v>299</v>
      </c>
      <c r="F16512" s="2">
        <v>27900</v>
      </c>
    </row>
    <row r="16513" spans="1:6">
      <c r="A16513" s="2" t="s">
        <v>2281</v>
      </c>
      <c r="B16513" s="2">
        <v>4300004133</v>
      </c>
      <c r="C16513" s="2" t="s">
        <v>49</v>
      </c>
      <c r="D16513" s="2">
        <v>5002119</v>
      </c>
      <c r="E16513" s="2" t="s">
        <v>103</v>
      </c>
      <c r="F16513" s="2">
        <v>41276.800000000003</v>
      </c>
    </row>
    <row r="16514" spans="1:6">
      <c r="A16514" s="2" t="s">
        <v>2281</v>
      </c>
      <c r="B16514" s="2">
        <v>4300004133</v>
      </c>
      <c r="C16514" s="2" t="s">
        <v>141</v>
      </c>
      <c r="D16514" s="2">
        <v>5002119</v>
      </c>
      <c r="E16514" s="2" t="s">
        <v>103</v>
      </c>
      <c r="F16514" s="2">
        <v>69130.080000000002</v>
      </c>
    </row>
    <row r="16515" spans="1:6">
      <c r="A16515" s="2" t="s">
        <v>2281</v>
      </c>
      <c r="B16515" s="2">
        <v>4300004324</v>
      </c>
      <c r="C16515" s="2" t="s">
        <v>68</v>
      </c>
      <c r="D16515" s="2">
        <v>5006718</v>
      </c>
      <c r="E16515" s="2" t="s">
        <v>179</v>
      </c>
      <c r="F16515" s="2">
        <v>16253</v>
      </c>
    </row>
    <row r="16516" spans="1:6">
      <c r="A16516" s="2" t="s">
        <v>2281</v>
      </c>
      <c r="B16516" s="2">
        <v>4300004467</v>
      </c>
      <c r="C16516" s="2" t="s">
        <v>13</v>
      </c>
      <c r="D16516" s="2">
        <v>5002304</v>
      </c>
      <c r="E16516" s="2" t="s">
        <v>12</v>
      </c>
      <c r="F16516" s="2">
        <v>159271.03</v>
      </c>
    </row>
    <row r="16517" spans="1:6">
      <c r="A16517" s="2" t="s">
        <v>2281</v>
      </c>
      <c r="B16517" s="2">
        <v>4400014331</v>
      </c>
      <c r="C16517" s="2" t="s">
        <v>138</v>
      </c>
      <c r="D16517" s="2">
        <v>5017580</v>
      </c>
      <c r="E16517" s="2" t="s">
        <v>2300</v>
      </c>
      <c r="F16517" s="2">
        <v>572.91</v>
      </c>
    </row>
    <row r="16518" spans="1:6">
      <c r="A16518" s="2" t="s">
        <v>2281</v>
      </c>
      <c r="B16518" s="2">
        <v>4400014332</v>
      </c>
      <c r="C16518" s="2" t="s">
        <v>13</v>
      </c>
      <c r="D16518" s="2">
        <v>5007001</v>
      </c>
      <c r="E16518" s="2" t="s">
        <v>1452</v>
      </c>
      <c r="F16518" s="2">
        <v>2031.58</v>
      </c>
    </row>
    <row r="16519" spans="1:6">
      <c r="A16519" s="2" t="s">
        <v>2281</v>
      </c>
      <c r="B16519" s="2">
        <v>4400014333</v>
      </c>
      <c r="C16519" s="2" t="s">
        <v>65</v>
      </c>
      <c r="D16519" s="2">
        <v>5000080</v>
      </c>
      <c r="E16519" s="2" t="s">
        <v>64</v>
      </c>
      <c r="F16519" s="2">
        <v>576</v>
      </c>
    </row>
    <row r="16520" spans="1:6">
      <c r="A16520" s="2" t="s">
        <v>2281</v>
      </c>
      <c r="B16520" s="2">
        <v>4400014334</v>
      </c>
      <c r="C16520" s="2" t="s">
        <v>15</v>
      </c>
      <c r="D16520" s="2">
        <v>5035822</v>
      </c>
      <c r="E16520" s="2" t="s">
        <v>2301</v>
      </c>
      <c r="F16520" s="2">
        <v>1219.3</v>
      </c>
    </row>
    <row r="16521" spans="1:6">
      <c r="A16521" s="2" t="s">
        <v>2281</v>
      </c>
      <c r="B16521" s="2">
        <v>4400014429</v>
      </c>
      <c r="C16521" s="2" t="s">
        <v>141</v>
      </c>
      <c r="D16521" s="2">
        <v>5013822</v>
      </c>
      <c r="E16521" s="2" t="s">
        <v>2305</v>
      </c>
      <c r="F16521" s="2">
        <v>750</v>
      </c>
    </row>
    <row r="16522" spans="1:6">
      <c r="A16522" s="2" t="s">
        <v>2281</v>
      </c>
      <c r="B16522" s="2">
        <v>4400014432</v>
      </c>
      <c r="C16522" s="2" t="s">
        <v>107</v>
      </c>
      <c r="D16522" s="2">
        <v>5006416</v>
      </c>
      <c r="E16522" s="2" t="s">
        <v>2307</v>
      </c>
      <c r="F16522" s="2">
        <v>5874.36</v>
      </c>
    </row>
    <row r="16523" spans="1:6">
      <c r="A16523" s="2" t="s">
        <v>2281</v>
      </c>
      <c r="B16523" s="2">
        <v>4400014436</v>
      </c>
      <c r="C16523" s="2" t="s">
        <v>68</v>
      </c>
      <c r="D16523" s="2">
        <v>5001610</v>
      </c>
      <c r="E16523" s="2" t="s">
        <v>67</v>
      </c>
      <c r="F16523" s="2">
        <v>1564.81</v>
      </c>
    </row>
    <row r="16524" spans="1:6">
      <c r="A16524" s="2" t="s">
        <v>2281</v>
      </c>
      <c r="B16524" s="2">
        <v>4400014437</v>
      </c>
      <c r="C16524" s="2" t="s">
        <v>13</v>
      </c>
      <c r="D16524" s="2">
        <v>5028293</v>
      </c>
      <c r="E16524" s="2" t="s">
        <v>873</v>
      </c>
      <c r="F16524" s="2">
        <v>2885.61</v>
      </c>
    </row>
    <row r="16525" spans="1:6">
      <c r="A16525" s="2" t="s">
        <v>2281</v>
      </c>
      <c r="B16525" s="2">
        <v>4400014440</v>
      </c>
      <c r="C16525" s="2" t="s">
        <v>68</v>
      </c>
      <c r="D16525" s="2">
        <v>5006603</v>
      </c>
      <c r="E16525" s="2" t="s">
        <v>986</v>
      </c>
      <c r="F16525" s="2">
        <v>4259.1499999999996</v>
      </c>
    </row>
    <row r="16526" spans="1:6">
      <c r="A16526" s="2" t="s">
        <v>2281</v>
      </c>
      <c r="B16526" s="2">
        <v>4400014661</v>
      </c>
      <c r="C16526" s="2" t="s">
        <v>94</v>
      </c>
      <c r="D16526" s="2">
        <v>5001047</v>
      </c>
      <c r="E16526" s="2" t="s">
        <v>942</v>
      </c>
      <c r="F16526" s="2">
        <v>3346.75</v>
      </c>
    </row>
    <row r="16527" spans="1:6">
      <c r="A16527" s="2" t="s">
        <v>2281</v>
      </c>
      <c r="B16527" s="2">
        <v>4400014662</v>
      </c>
      <c r="C16527" s="2" t="s">
        <v>138</v>
      </c>
      <c r="D16527" s="2">
        <v>5019221</v>
      </c>
      <c r="E16527" s="2" t="s">
        <v>1993</v>
      </c>
      <c r="F16527" s="2">
        <v>839.3</v>
      </c>
    </row>
    <row r="16528" spans="1:6">
      <c r="A16528" s="2" t="s">
        <v>2281</v>
      </c>
      <c r="B16528" s="2">
        <v>4400014673</v>
      </c>
      <c r="C16528" s="2" t="s">
        <v>56</v>
      </c>
      <c r="D16528" s="2">
        <v>5035123</v>
      </c>
      <c r="E16528" s="2" t="s">
        <v>2312</v>
      </c>
      <c r="F16528" s="2">
        <v>2308.98</v>
      </c>
    </row>
    <row r="16529" spans="1:6">
      <c r="A16529" s="2" t="s">
        <v>2281</v>
      </c>
      <c r="B16529" s="2">
        <v>4400014674</v>
      </c>
      <c r="C16529" s="2" t="s">
        <v>56</v>
      </c>
      <c r="D16529" s="2">
        <v>5035123</v>
      </c>
      <c r="E16529" s="2" t="s">
        <v>2312</v>
      </c>
      <c r="F16529" s="2">
        <v>8707.31</v>
      </c>
    </row>
    <row r="16530" spans="1:6">
      <c r="A16530" s="2" t="s">
        <v>2281</v>
      </c>
      <c r="B16530" s="2">
        <v>4400014679</v>
      </c>
      <c r="C16530" s="2" t="s">
        <v>107</v>
      </c>
      <c r="D16530" s="2">
        <v>5006990</v>
      </c>
      <c r="E16530" s="2" t="s">
        <v>1953</v>
      </c>
      <c r="F16530" s="2">
        <v>5369.23</v>
      </c>
    </row>
    <row r="16531" spans="1:6">
      <c r="A16531" s="2" t="s">
        <v>2281</v>
      </c>
      <c r="B16531" s="2">
        <v>4400014681</v>
      </c>
      <c r="C16531" s="2" t="s">
        <v>19</v>
      </c>
      <c r="D16531" s="2">
        <v>5037037</v>
      </c>
      <c r="E16531" s="2" t="s">
        <v>2315</v>
      </c>
      <c r="F16531" s="2">
        <v>1498.82</v>
      </c>
    </row>
    <row r="16532" spans="1:6">
      <c r="A16532" s="2" t="s">
        <v>2281</v>
      </c>
      <c r="B16532" s="2">
        <v>4400014682</v>
      </c>
      <c r="C16532" s="2" t="s">
        <v>19</v>
      </c>
      <c r="D16532" s="2">
        <v>5036757</v>
      </c>
      <c r="E16532" s="2" t="s">
        <v>2316</v>
      </c>
      <c r="F16532" s="2">
        <v>637.48</v>
      </c>
    </row>
    <row r="16533" spans="1:6">
      <c r="A16533" s="2" t="s">
        <v>2281</v>
      </c>
      <c r="B16533" s="2">
        <v>4400014697</v>
      </c>
      <c r="C16533" s="2" t="s">
        <v>94</v>
      </c>
      <c r="D16533" s="2">
        <v>5001899</v>
      </c>
      <c r="E16533" s="2" t="s">
        <v>329</v>
      </c>
      <c r="F16533" s="2">
        <v>11268.79</v>
      </c>
    </row>
    <row r="16534" spans="1:6">
      <c r="A16534" s="2" t="s">
        <v>2281</v>
      </c>
      <c r="B16534" s="2">
        <v>4400014701</v>
      </c>
      <c r="C16534" s="2" t="s">
        <v>49</v>
      </c>
      <c r="D16534" s="2">
        <v>5000237</v>
      </c>
      <c r="E16534" s="2" t="s">
        <v>98</v>
      </c>
      <c r="F16534" s="2">
        <v>59756.65</v>
      </c>
    </row>
    <row r="16535" spans="1:6">
      <c r="A16535" s="2" t="s">
        <v>2281</v>
      </c>
      <c r="B16535" s="2">
        <v>4500074145</v>
      </c>
      <c r="C16535" s="2" t="s">
        <v>131</v>
      </c>
      <c r="D16535" s="2">
        <v>5036759</v>
      </c>
      <c r="E16535" s="2" t="s">
        <v>6466</v>
      </c>
      <c r="F16535" s="2">
        <v>8294.4</v>
      </c>
    </row>
    <row r="16536" spans="1:6">
      <c r="A16536" s="2" t="s">
        <v>2281</v>
      </c>
      <c r="B16536" s="2">
        <v>4500074295</v>
      </c>
      <c r="C16536" s="2" t="s">
        <v>19</v>
      </c>
      <c r="D16536" s="2">
        <v>5003593</v>
      </c>
      <c r="E16536" s="2" t="s">
        <v>136</v>
      </c>
      <c r="F16536" s="2">
        <v>8207.98</v>
      </c>
    </row>
    <row r="16537" spans="1:6">
      <c r="A16537" s="2" t="s">
        <v>2281</v>
      </c>
      <c r="B16537" s="2">
        <v>4500074296</v>
      </c>
      <c r="C16537" s="2" t="s">
        <v>19</v>
      </c>
      <c r="D16537" s="2">
        <v>5000226</v>
      </c>
      <c r="E16537" s="2" t="s">
        <v>151</v>
      </c>
      <c r="F16537" s="2">
        <v>999.75</v>
      </c>
    </row>
    <row r="16538" spans="1:6">
      <c r="A16538" s="2" t="s">
        <v>2281</v>
      </c>
      <c r="B16538" s="2">
        <v>4500074308</v>
      </c>
      <c r="C16538" s="2" t="s">
        <v>141</v>
      </c>
      <c r="D16538" s="2">
        <v>5006990</v>
      </c>
      <c r="E16538" s="2" t="s">
        <v>1953</v>
      </c>
      <c r="F16538" s="2">
        <v>3219.2</v>
      </c>
    </row>
    <row r="16539" spans="1:6">
      <c r="A16539" s="2" t="s">
        <v>2281</v>
      </c>
      <c r="B16539" s="2">
        <v>4500074308</v>
      </c>
      <c r="C16539" s="2" t="s">
        <v>131</v>
      </c>
      <c r="D16539" s="2">
        <v>5006990</v>
      </c>
      <c r="E16539" s="2" t="s">
        <v>1953</v>
      </c>
      <c r="F16539" s="2">
        <v>26382.51</v>
      </c>
    </row>
    <row r="16540" spans="1:6">
      <c r="A16540" s="2" t="s">
        <v>2281</v>
      </c>
      <c r="B16540" s="2">
        <v>4500074316</v>
      </c>
      <c r="C16540" s="2" t="s">
        <v>107</v>
      </c>
      <c r="D16540" s="2">
        <v>5024837</v>
      </c>
      <c r="E16540" s="2" t="s">
        <v>18</v>
      </c>
      <c r="F16540" s="2">
        <v>2254.5300000000002</v>
      </c>
    </row>
    <row r="16541" spans="1:6">
      <c r="A16541" s="2" t="s">
        <v>2281</v>
      </c>
      <c r="B16541" s="2">
        <v>4500074318</v>
      </c>
      <c r="C16541" s="2" t="s">
        <v>56</v>
      </c>
      <c r="D16541" s="2">
        <v>5010233</v>
      </c>
      <c r="E16541" s="2" t="s">
        <v>2303</v>
      </c>
      <c r="F16541" s="2">
        <v>1526.04</v>
      </c>
    </row>
    <row r="16542" spans="1:6">
      <c r="A16542" s="2" t="s">
        <v>2281</v>
      </c>
      <c r="B16542" s="2">
        <v>47</v>
      </c>
      <c r="C16542" s="2" t="s">
        <v>65</v>
      </c>
      <c r="D16542" s="2">
        <v>5006479</v>
      </c>
      <c r="E16542" s="2" t="s">
        <v>5000</v>
      </c>
      <c r="F16542" s="2">
        <v>90</v>
      </c>
    </row>
    <row r="16543" spans="1:6">
      <c r="A16543" s="2" t="s">
        <v>2281</v>
      </c>
      <c r="B16543" s="2" t="s">
        <v>6658</v>
      </c>
      <c r="C16543" s="2" t="s">
        <v>65</v>
      </c>
      <c r="D16543" s="2">
        <v>5000080</v>
      </c>
      <c r="E16543" s="2" t="s">
        <v>64</v>
      </c>
      <c r="F16543" s="2">
        <v>32</v>
      </c>
    </row>
    <row r="16544" spans="1:6">
      <c r="A16544" s="2" t="s">
        <v>2281</v>
      </c>
      <c r="B16544" s="2"/>
      <c r="C16544" s="2" t="s">
        <v>1203</v>
      </c>
      <c r="D16544" s="2">
        <v>5007069</v>
      </c>
      <c r="E16544" s="2" t="s">
        <v>6724</v>
      </c>
      <c r="F16544" s="2">
        <v>795</v>
      </c>
    </row>
    <row r="16545" spans="1:6">
      <c r="A16545" s="2" t="s">
        <v>2281</v>
      </c>
      <c r="B16545" s="2"/>
      <c r="C16545" s="2" t="s">
        <v>1203</v>
      </c>
      <c r="D16545" s="2">
        <v>5008058</v>
      </c>
      <c r="E16545" s="2" t="s">
        <v>6728</v>
      </c>
      <c r="F16545" s="2">
        <v>1191.81</v>
      </c>
    </row>
    <row r="16546" spans="1:6">
      <c r="A16546" s="2" t="s">
        <v>2281</v>
      </c>
      <c r="B16546" s="2"/>
      <c r="C16546" s="2" t="s">
        <v>1203</v>
      </c>
      <c r="D16546" s="2">
        <v>5008166</v>
      </c>
      <c r="E16546" s="2" t="s">
        <v>6729</v>
      </c>
      <c r="F16546" s="2">
        <v>634.13</v>
      </c>
    </row>
    <row r="16547" spans="1:6">
      <c r="A16547" s="2" t="s">
        <v>2281</v>
      </c>
      <c r="B16547" s="2"/>
      <c r="C16547" s="2" t="s">
        <v>1203</v>
      </c>
      <c r="D16547" s="2">
        <v>5017884</v>
      </c>
      <c r="E16547" s="2" t="s">
        <v>6756</v>
      </c>
      <c r="F16547" s="2">
        <v>1152.97</v>
      </c>
    </row>
    <row r="16548" spans="1:6">
      <c r="A16548" s="2" t="s">
        <v>2281</v>
      </c>
      <c r="B16548" s="2"/>
      <c r="C16548" s="2" t="s">
        <v>1203</v>
      </c>
      <c r="D16548" s="2">
        <v>5026607</v>
      </c>
      <c r="E16548" s="2" t="s">
        <v>6771</v>
      </c>
      <c r="F16548" s="2">
        <v>1012.07</v>
      </c>
    </row>
    <row r="16549" spans="1:6">
      <c r="A16549" s="2" t="s">
        <v>2281</v>
      </c>
      <c r="B16549" s="2"/>
      <c r="C16549" s="2" t="s">
        <v>1203</v>
      </c>
      <c r="D16549" s="2">
        <v>5033672</v>
      </c>
      <c r="E16549" s="2" t="s">
        <v>6780</v>
      </c>
      <c r="F16549" s="2">
        <v>315</v>
      </c>
    </row>
    <row r="16550" spans="1:6">
      <c r="A16550" s="2" t="s">
        <v>2281</v>
      </c>
      <c r="B16550" s="2"/>
      <c r="C16550" s="2" t="s">
        <v>1203</v>
      </c>
      <c r="D16550" s="2">
        <v>5033973</v>
      </c>
      <c r="E16550" s="2" t="s">
        <v>3122</v>
      </c>
      <c r="F16550" s="2">
        <v>1384.87</v>
      </c>
    </row>
    <row r="16551" spans="1:6">
      <c r="A16551" s="2" t="s">
        <v>2281</v>
      </c>
      <c r="B16551" s="2"/>
      <c r="C16551" s="2" t="s">
        <v>1203</v>
      </c>
      <c r="D16551" s="2">
        <v>5036991</v>
      </c>
      <c r="E16551" s="2" t="s">
        <v>6790</v>
      </c>
      <c r="F16551" s="2">
        <v>200</v>
      </c>
    </row>
    <row r="16552" spans="1:6">
      <c r="A16552" s="2" t="s">
        <v>2281</v>
      </c>
      <c r="B16552" s="2"/>
      <c r="C16552" s="2" t="s">
        <v>1237</v>
      </c>
      <c r="D16552" s="2">
        <v>5007659</v>
      </c>
      <c r="E16552" s="2" t="s">
        <v>6849</v>
      </c>
      <c r="F16552" s="2">
        <v>289.52</v>
      </c>
    </row>
    <row r="16553" spans="1:6">
      <c r="A16553" s="2" t="s">
        <v>2281</v>
      </c>
      <c r="B16553" s="2"/>
      <c r="C16553" s="2" t="s">
        <v>138</v>
      </c>
      <c r="D16553" s="2">
        <v>5003673</v>
      </c>
      <c r="E16553" s="2" t="s">
        <v>863</v>
      </c>
      <c r="F16553" s="2">
        <v>350</v>
      </c>
    </row>
    <row r="16554" spans="1:6">
      <c r="A16554" s="2" t="s">
        <v>2281</v>
      </c>
      <c r="B16554" s="2"/>
      <c r="C16554" s="2" t="s">
        <v>13</v>
      </c>
      <c r="D16554" s="2">
        <v>5006479</v>
      </c>
      <c r="E16554" s="2" t="s">
        <v>5000</v>
      </c>
      <c r="F16554" s="2">
        <v>10000</v>
      </c>
    </row>
    <row r="16555" spans="1:6">
      <c r="A16555" s="2" t="s">
        <v>2281</v>
      </c>
      <c r="B16555" s="2"/>
      <c r="C16555" s="2" t="s">
        <v>370</v>
      </c>
      <c r="D16555" s="2">
        <v>5006616</v>
      </c>
      <c r="E16555" s="2" t="s">
        <v>1537</v>
      </c>
      <c r="F16555" s="2">
        <v>3290</v>
      </c>
    </row>
    <row r="16556" spans="1:6">
      <c r="A16556" s="2" t="s">
        <v>2281</v>
      </c>
      <c r="B16556" s="2">
        <v>4300001564</v>
      </c>
      <c r="C16556" s="2" t="s">
        <v>49</v>
      </c>
      <c r="D16556" s="2">
        <v>5000160</v>
      </c>
      <c r="E16556" s="2" t="s">
        <v>188</v>
      </c>
      <c r="F16556" s="2">
        <v>39507.49</v>
      </c>
    </row>
    <row r="16557" spans="1:6">
      <c r="A16557" s="2" t="s">
        <v>2281</v>
      </c>
      <c r="B16557" s="2">
        <v>4300001564</v>
      </c>
      <c r="C16557" s="2" t="s">
        <v>141</v>
      </c>
      <c r="D16557" s="2">
        <v>5000160</v>
      </c>
      <c r="E16557" s="2" t="s">
        <v>188</v>
      </c>
      <c r="F16557" s="2">
        <v>34282.32</v>
      </c>
    </row>
    <row r="16558" spans="1:6">
      <c r="A16558" s="2" t="s">
        <v>2281</v>
      </c>
      <c r="B16558" s="2">
        <v>4300004219</v>
      </c>
      <c r="C16558" s="2" t="s">
        <v>13</v>
      </c>
      <c r="D16558" s="2">
        <v>5003336</v>
      </c>
      <c r="E16558" s="2" t="s">
        <v>274</v>
      </c>
      <c r="F16558" s="2">
        <v>5000</v>
      </c>
    </row>
    <row r="16559" spans="1:6">
      <c r="A16559" s="2" t="s">
        <v>2281</v>
      </c>
      <c r="B16559" s="2">
        <v>4300004219</v>
      </c>
      <c r="C16559" s="2" t="s">
        <v>49</v>
      </c>
      <c r="D16559" s="2">
        <v>5003336</v>
      </c>
      <c r="E16559" s="2" t="s">
        <v>274</v>
      </c>
      <c r="F16559" s="2">
        <v>7490</v>
      </c>
    </row>
    <row r="16560" spans="1:6">
      <c r="A16560" s="2" t="s">
        <v>2281</v>
      </c>
      <c r="B16560" s="2">
        <v>4300004509</v>
      </c>
      <c r="C16560" s="2" t="s">
        <v>271</v>
      </c>
      <c r="D16560" s="2">
        <v>5027678</v>
      </c>
      <c r="E16560" s="2" t="s">
        <v>2298</v>
      </c>
      <c r="F16560" s="2">
        <v>8423.11</v>
      </c>
    </row>
    <row r="16561" spans="1:6">
      <c r="A16561" s="2" t="s">
        <v>2281</v>
      </c>
      <c r="B16561" s="2">
        <v>4300004512</v>
      </c>
      <c r="C16561" s="2" t="s">
        <v>271</v>
      </c>
      <c r="D16561" s="2">
        <v>5002980</v>
      </c>
      <c r="E16561" s="2" t="s">
        <v>1320</v>
      </c>
      <c r="F16561" s="2">
        <v>28813.17</v>
      </c>
    </row>
    <row r="16562" spans="1:6">
      <c r="A16562" s="2" t="s">
        <v>2281</v>
      </c>
      <c r="B16562" s="2">
        <v>4300004513</v>
      </c>
      <c r="C16562" s="2" t="s">
        <v>17</v>
      </c>
      <c r="D16562" s="2">
        <v>5004756</v>
      </c>
      <c r="E16562" s="2" t="s">
        <v>16</v>
      </c>
      <c r="F16562" s="2">
        <v>62408</v>
      </c>
    </row>
    <row r="16563" spans="1:6">
      <c r="A16563" s="2" t="s">
        <v>2281</v>
      </c>
      <c r="B16563" s="2">
        <v>4300004524</v>
      </c>
      <c r="C16563" s="2" t="s">
        <v>271</v>
      </c>
      <c r="D16563" s="2">
        <v>5014115</v>
      </c>
      <c r="E16563" s="2" t="s">
        <v>1332</v>
      </c>
      <c r="F16563" s="2">
        <v>42511.06</v>
      </c>
    </row>
    <row r="16564" spans="1:6">
      <c r="A16564" s="2" t="s">
        <v>2281</v>
      </c>
      <c r="B16564" s="2">
        <v>4400014730</v>
      </c>
      <c r="C16564" s="2" t="s">
        <v>56</v>
      </c>
      <c r="D16564" s="2">
        <v>5003597</v>
      </c>
      <c r="E16564" s="2" t="s">
        <v>2318</v>
      </c>
      <c r="F16564" s="2">
        <v>2247.6999999999998</v>
      </c>
    </row>
    <row r="16565" spans="1:6">
      <c r="A16565" s="2" t="s">
        <v>2281</v>
      </c>
      <c r="B16565" s="2">
        <v>4400014773</v>
      </c>
      <c r="C16565" s="2" t="s">
        <v>19</v>
      </c>
      <c r="D16565" s="2">
        <v>5037065</v>
      </c>
      <c r="E16565" s="2" t="s">
        <v>2319</v>
      </c>
      <c r="F16565" s="2">
        <v>1478.21</v>
      </c>
    </row>
    <row r="16566" spans="1:6">
      <c r="A16566" s="2" t="s">
        <v>2281</v>
      </c>
      <c r="B16566" s="2">
        <v>4400014833</v>
      </c>
      <c r="C16566" s="2" t="s">
        <v>56</v>
      </c>
      <c r="D16566" s="2">
        <v>5003085</v>
      </c>
      <c r="E16566" s="2" t="s">
        <v>61</v>
      </c>
      <c r="F16566" s="2">
        <v>1673.88</v>
      </c>
    </row>
    <row r="16567" spans="1:6">
      <c r="A16567" s="2" t="s">
        <v>2281</v>
      </c>
      <c r="B16567" s="2">
        <v>4400014841</v>
      </c>
      <c r="C16567" s="2" t="s">
        <v>49</v>
      </c>
      <c r="D16567" s="2">
        <v>5000237</v>
      </c>
      <c r="E16567" s="2" t="s">
        <v>98</v>
      </c>
      <c r="F16567" s="2">
        <v>58110.94</v>
      </c>
    </row>
    <row r="16568" spans="1:6">
      <c r="A16568" s="2" t="s">
        <v>2281</v>
      </c>
      <c r="B16568" s="2">
        <v>4400014883</v>
      </c>
      <c r="C16568" s="2" t="s">
        <v>49</v>
      </c>
      <c r="D16568" s="2">
        <v>5001448</v>
      </c>
      <c r="E16568" s="2" t="s">
        <v>621</v>
      </c>
      <c r="F16568" s="2">
        <v>1800.78</v>
      </c>
    </row>
    <row r="16569" spans="1:6">
      <c r="A16569" s="2" t="s">
        <v>2281</v>
      </c>
      <c r="B16569" s="2">
        <v>4500072789</v>
      </c>
      <c r="C16569" s="2" t="s">
        <v>131</v>
      </c>
      <c r="D16569" s="2">
        <v>5036274</v>
      </c>
      <c r="E16569" s="2" t="s">
        <v>1638</v>
      </c>
      <c r="F16569" s="2">
        <v>85562.07</v>
      </c>
    </row>
    <row r="16570" spans="1:6">
      <c r="A16570" s="2" t="s">
        <v>2281</v>
      </c>
      <c r="B16570" s="2">
        <v>4500074320</v>
      </c>
      <c r="C16570" s="2" t="s">
        <v>79</v>
      </c>
      <c r="D16570" s="2">
        <v>5028237</v>
      </c>
      <c r="E16570" s="2" t="s">
        <v>470</v>
      </c>
      <c r="F16570" s="2">
        <v>450.86</v>
      </c>
    </row>
    <row r="16571" spans="1:6">
      <c r="A16571" s="2" t="s">
        <v>2281</v>
      </c>
      <c r="B16571" s="2">
        <v>4500075370</v>
      </c>
      <c r="C16571" s="2" t="s">
        <v>19</v>
      </c>
      <c r="D16571" s="2">
        <v>5013214</v>
      </c>
      <c r="E16571" s="2" t="s">
        <v>2322</v>
      </c>
      <c r="F16571" s="2">
        <v>4041.3</v>
      </c>
    </row>
    <row r="16572" spans="1:6">
      <c r="A16572" s="2" t="s">
        <v>2281</v>
      </c>
      <c r="B16572" s="2">
        <v>4500075867</v>
      </c>
      <c r="C16572" s="2" t="s">
        <v>152</v>
      </c>
      <c r="D16572" s="2">
        <v>5002030</v>
      </c>
      <c r="E16572" s="2" t="s">
        <v>871</v>
      </c>
      <c r="F16572" s="2">
        <v>1205</v>
      </c>
    </row>
    <row r="16573" spans="1:6">
      <c r="A16573" s="2" t="s">
        <v>2281</v>
      </c>
      <c r="B16573" s="2" t="s">
        <v>7305</v>
      </c>
      <c r="C16573" s="2" t="s">
        <v>271</v>
      </c>
      <c r="D16573" s="2">
        <v>5014115</v>
      </c>
      <c r="E16573" s="2" t="s">
        <v>1332</v>
      </c>
      <c r="F16573" s="2">
        <v>982.88</v>
      </c>
    </row>
    <row r="16574" spans="1:6">
      <c r="A16574" s="2" t="s">
        <v>2281</v>
      </c>
      <c r="B16574" s="2"/>
      <c r="C16574" s="2" t="s">
        <v>1203</v>
      </c>
      <c r="D16574" s="2">
        <v>5008353</v>
      </c>
      <c r="E16574" s="2" t="s">
        <v>7358</v>
      </c>
      <c r="F16574" s="2">
        <v>469.68</v>
      </c>
    </row>
    <row r="16575" spans="1:6">
      <c r="A16575" s="2" t="s">
        <v>2281</v>
      </c>
      <c r="B16575" s="2"/>
      <c r="C16575" s="2" t="s">
        <v>1203</v>
      </c>
      <c r="D16575" s="2">
        <v>5012600</v>
      </c>
      <c r="E16575" s="2" t="s">
        <v>7365</v>
      </c>
      <c r="F16575" s="2">
        <v>224.88</v>
      </c>
    </row>
    <row r="16576" spans="1:6">
      <c r="A16576" s="2" t="s">
        <v>2281</v>
      </c>
      <c r="B16576" s="2"/>
      <c r="C16576" s="2" t="s">
        <v>1203</v>
      </c>
      <c r="D16576" s="2">
        <v>5030734</v>
      </c>
      <c r="E16576" s="2" t="s">
        <v>5829</v>
      </c>
      <c r="F16576" s="2">
        <v>1251.98</v>
      </c>
    </row>
    <row r="16577" spans="1:6">
      <c r="A16577" s="2" t="s">
        <v>2281</v>
      </c>
      <c r="B16577" s="2"/>
      <c r="C16577" s="2" t="s">
        <v>1203</v>
      </c>
      <c r="D16577" s="2">
        <v>5031443</v>
      </c>
      <c r="E16577" s="2" t="s">
        <v>3081</v>
      </c>
      <c r="F16577" s="2">
        <v>1399.11</v>
      </c>
    </row>
    <row r="16578" spans="1:6">
      <c r="A16578" s="2" t="s">
        <v>2281</v>
      </c>
      <c r="B16578" s="2"/>
      <c r="C16578" s="2" t="s">
        <v>1203</v>
      </c>
      <c r="D16578" s="2">
        <v>5033358</v>
      </c>
      <c r="E16578" s="2" t="s">
        <v>5843</v>
      </c>
      <c r="F16578" s="2">
        <v>345.3</v>
      </c>
    </row>
    <row r="16579" spans="1:6">
      <c r="A16579" s="2" t="s">
        <v>2281</v>
      </c>
      <c r="B16579" s="2"/>
      <c r="C16579" s="2" t="s">
        <v>1203</v>
      </c>
      <c r="D16579" s="2">
        <v>5033715</v>
      </c>
      <c r="E16579" s="2" t="s">
        <v>7392</v>
      </c>
      <c r="F16579" s="2">
        <v>267</v>
      </c>
    </row>
    <row r="16580" spans="1:6">
      <c r="A16580" s="2" t="s">
        <v>2281</v>
      </c>
      <c r="B16580" s="2"/>
      <c r="C16580" s="2" t="s">
        <v>1203</v>
      </c>
      <c r="D16580" s="2">
        <v>5037330</v>
      </c>
      <c r="E16580" s="2" t="s">
        <v>7406</v>
      </c>
      <c r="F16580" s="2">
        <v>595.35</v>
      </c>
    </row>
    <row r="16581" spans="1:6">
      <c r="A16581" s="2" t="s">
        <v>2281</v>
      </c>
      <c r="B16581" s="2"/>
      <c r="C16581" s="2" t="s">
        <v>1203</v>
      </c>
      <c r="D16581" s="2">
        <v>5037331</v>
      </c>
      <c r="E16581" s="2" t="s">
        <v>7407</v>
      </c>
      <c r="F16581" s="2">
        <v>4026.34</v>
      </c>
    </row>
    <row r="16582" spans="1:6">
      <c r="A16582" s="2" t="s">
        <v>2281</v>
      </c>
      <c r="B16582" s="2"/>
      <c r="C16582" s="2" t="s">
        <v>779</v>
      </c>
      <c r="D16582" s="2">
        <v>5003232</v>
      </c>
      <c r="E16582" s="2" t="s">
        <v>4572</v>
      </c>
      <c r="F16582" s="2">
        <v>140</v>
      </c>
    </row>
    <row r="16583" spans="1:6">
      <c r="A16583" s="2" t="s">
        <v>2281</v>
      </c>
      <c r="B16583" s="2"/>
      <c r="C16583" s="2" t="s">
        <v>191</v>
      </c>
      <c r="D16583" s="2">
        <v>5008668</v>
      </c>
      <c r="E16583" s="2" t="s">
        <v>397</v>
      </c>
      <c r="F16583" s="2">
        <v>403.29</v>
      </c>
    </row>
    <row r="16584" spans="1:6">
      <c r="A16584" s="2" t="s">
        <v>2281</v>
      </c>
      <c r="B16584" s="2"/>
      <c r="C16584" s="2" t="s">
        <v>370</v>
      </c>
      <c r="D16584" s="2">
        <v>5000085</v>
      </c>
      <c r="E16584" s="2" t="s">
        <v>404</v>
      </c>
      <c r="F16584" s="2">
        <v>1696.15</v>
      </c>
    </row>
    <row r="16585" spans="1:6">
      <c r="A16585" s="2" t="s">
        <v>2281</v>
      </c>
      <c r="B16585" s="2"/>
      <c r="C16585" s="2" t="s">
        <v>56</v>
      </c>
      <c r="D16585" s="2">
        <v>5006392</v>
      </c>
      <c r="E16585" s="2" t="s">
        <v>409</v>
      </c>
      <c r="F16585" s="2">
        <v>100.94</v>
      </c>
    </row>
    <row r="16586" spans="1:6">
      <c r="A16586" s="2" t="s">
        <v>2281</v>
      </c>
      <c r="B16586" s="2"/>
      <c r="C16586" s="2" t="s">
        <v>56</v>
      </c>
      <c r="D16586" s="2">
        <v>5008462</v>
      </c>
      <c r="E16586" s="2" t="s">
        <v>2373</v>
      </c>
      <c r="F16586" s="2">
        <v>71.22</v>
      </c>
    </row>
    <row r="16587" spans="1:6">
      <c r="A16587" s="2" t="s">
        <v>2281</v>
      </c>
      <c r="B16587" s="2"/>
      <c r="C16587" s="2" t="s">
        <v>155</v>
      </c>
      <c r="D16587" s="2">
        <v>5007589</v>
      </c>
      <c r="E16587" s="2" t="s">
        <v>7596</v>
      </c>
      <c r="F16587" s="2">
        <v>-197.45</v>
      </c>
    </row>
    <row r="16588" spans="1:6">
      <c r="A16588" s="2" t="s">
        <v>2281</v>
      </c>
      <c r="B16588" s="2"/>
      <c r="C16588" s="2" t="s">
        <v>94</v>
      </c>
      <c r="D16588" s="2">
        <v>5000237</v>
      </c>
      <c r="E16588" s="2" t="s">
        <v>98</v>
      </c>
      <c r="F16588" s="2">
        <v>104.48</v>
      </c>
    </row>
    <row r="16589" spans="1:6">
      <c r="A16589" s="2" t="s">
        <v>2281</v>
      </c>
      <c r="B16589" s="2">
        <v>4300004133</v>
      </c>
      <c r="C16589" s="2" t="s">
        <v>107</v>
      </c>
      <c r="D16589" s="2">
        <v>5002119</v>
      </c>
      <c r="E16589" s="2" t="s">
        <v>103</v>
      </c>
      <c r="F16589" s="2">
        <v>-43804.47</v>
      </c>
    </row>
    <row r="16590" spans="1:6">
      <c r="A16590" s="2" t="s">
        <v>2281</v>
      </c>
      <c r="B16590" s="2">
        <v>4400014438</v>
      </c>
      <c r="C16590" s="2" t="s">
        <v>56</v>
      </c>
      <c r="D16590" s="2">
        <v>5029835</v>
      </c>
      <c r="E16590" s="2" t="s">
        <v>2308</v>
      </c>
      <c r="F16590" s="2">
        <v>53.75</v>
      </c>
    </row>
    <row r="16591" spans="1:6">
      <c r="A16591" s="2" t="s">
        <v>2281</v>
      </c>
      <c r="B16591" s="2">
        <v>4400014679</v>
      </c>
      <c r="C16591" s="2" t="s">
        <v>141</v>
      </c>
      <c r="D16591" s="2">
        <v>5006990</v>
      </c>
      <c r="E16591" s="2" t="s">
        <v>1953</v>
      </c>
      <c r="F16591" s="2">
        <v>225</v>
      </c>
    </row>
    <row r="16592" spans="1:6">
      <c r="A16592" s="2" t="s">
        <v>2281</v>
      </c>
      <c r="B16592" s="2">
        <v>4400014771</v>
      </c>
      <c r="C16592" s="2" t="s">
        <v>56</v>
      </c>
      <c r="D16592" s="2">
        <v>5005462</v>
      </c>
      <c r="E16592" s="2" t="s">
        <v>821</v>
      </c>
      <c r="F16592" s="2">
        <v>3347.55</v>
      </c>
    </row>
    <row r="16593" spans="1:6">
      <c r="A16593" s="2" t="s">
        <v>2281</v>
      </c>
      <c r="B16593" s="2">
        <v>4400014961</v>
      </c>
      <c r="C16593" s="2" t="s">
        <v>49</v>
      </c>
      <c r="D16593" s="2">
        <v>5002119</v>
      </c>
      <c r="E16593" s="2" t="s">
        <v>103</v>
      </c>
      <c r="F16593" s="2">
        <v>17811.5</v>
      </c>
    </row>
    <row r="16594" spans="1:6">
      <c r="A16594" s="2" t="s">
        <v>2281</v>
      </c>
      <c r="B16594" s="2">
        <v>4500075917</v>
      </c>
      <c r="C16594" s="2" t="s">
        <v>107</v>
      </c>
      <c r="D16594" s="2">
        <v>5028051</v>
      </c>
      <c r="E16594" s="2" t="s">
        <v>365</v>
      </c>
      <c r="F16594" s="2">
        <v>46090.77</v>
      </c>
    </row>
    <row r="16595" spans="1:6">
      <c r="A16595" s="2" t="s">
        <v>2281</v>
      </c>
      <c r="B16595" s="2">
        <v>4500076100</v>
      </c>
      <c r="C16595" s="2" t="s">
        <v>49</v>
      </c>
      <c r="D16595" s="2">
        <v>5003035</v>
      </c>
      <c r="E16595" s="2" t="s">
        <v>145</v>
      </c>
      <c r="F16595" s="2">
        <v>5751.34</v>
      </c>
    </row>
    <row r="16596" spans="1:6">
      <c r="A16596" s="2" t="s">
        <v>2281</v>
      </c>
      <c r="B16596" s="2">
        <v>4500076100</v>
      </c>
      <c r="C16596" s="2" t="s">
        <v>141</v>
      </c>
      <c r="D16596" s="2">
        <v>5003035</v>
      </c>
      <c r="E16596" s="2" t="s">
        <v>145</v>
      </c>
      <c r="F16596" s="2">
        <v>5577.21</v>
      </c>
    </row>
    <row r="16597" spans="1:6">
      <c r="A16597" s="2" t="s">
        <v>2281</v>
      </c>
      <c r="B16597" s="2">
        <v>4500076107</v>
      </c>
      <c r="C16597" s="2" t="s">
        <v>49</v>
      </c>
      <c r="D16597" s="2">
        <v>5017102</v>
      </c>
      <c r="E16597" s="2" t="s">
        <v>2323</v>
      </c>
      <c r="F16597" s="2">
        <v>4099.6000000000004</v>
      </c>
    </row>
    <row r="16598" spans="1:6">
      <c r="A16598" s="2" t="s">
        <v>2281</v>
      </c>
      <c r="B16598" s="2">
        <v>4500076246</v>
      </c>
      <c r="C16598" s="2" t="s">
        <v>13</v>
      </c>
      <c r="D16598" s="2">
        <v>5029978</v>
      </c>
      <c r="E16598" s="2" t="s">
        <v>2324</v>
      </c>
      <c r="F16598" s="2">
        <v>603</v>
      </c>
    </row>
    <row r="16599" spans="1:6">
      <c r="A16599" s="2" t="s">
        <v>2281</v>
      </c>
      <c r="B16599" s="2"/>
      <c r="C16599" s="2" t="s">
        <v>1203</v>
      </c>
      <c r="D16599" s="2">
        <v>5006033</v>
      </c>
      <c r="E16599" s="2" t="s">
        <v>7893</v>
      </c>
      <c r="F16599" s="2">
        <v>542.95000000000005</v>
      </c>
    </row>
    <row r="16600" spans="1:6">
      <c r="A16600" s="2" t="s">
        <v>2281</v>
      </c>
      <c r="B16600" s="2"/>
      <c r="C16600" s="2" t="s">
        <v>1203</v>
      </c>
      <c r="D16600" s="2">
        <v>5007058</v>
      </c>
      <c r="E16600" s="2" t="s">
        <v>7354</v>
      </c>
      <c r="F16600" s="2">
        <v>701.1</v>
      </c>
    </row>
    <row r="16601" spans="1:6">
      <c r="A16601" s="2" t="s">
        <v>2281</v>
      </c>
      <c r="B16601" s="2"/>
      <c r="C16601" s="2" t="s">
        <v>1203</v>
      </c>
      <c r="D16601" s="2">
        <v>5007555</v>
      </c>
      <c r="E16601" s="2" t="s">
        <v>7894</v>
      </c>
      <c r="F16601" s="2">
        <v>1598.6</v>
      </c>
    </row>
    <row r="16602" spans="1:6">
      <c r="A16602" s="2" t="s">
        <v>2281</v>
      </c>
      <c r="B16602" s="2"/>
      <c r="C16602" s="2" t="s">
        <v>1203</v>
      </c>
      <c r="D16602" s="2">
        <v>5035644</v>
      </c>
      <c r="E16602" s="2" t="s">
        <v>7917</v>
      </c>
      <c r="F16602" s="2">
        <v>924</v>
      </c>
    </row>
    <row r="16603" spans="1:6">
      <c r="A16603" s="2" t="s">
        <v>2281</v>
      </c>
      <c r="B16603" s="2">
        <v>1021281</v>
      </c>
      <c r="C16603" s="2" t="s">
        <v>370</v>
      </c>
      <c r="D16603" s="2">
        <v>5037463</v>
      </c>
      <c r="E16603" s="2" t="s">
        <v>411</v>
      </c>
      <c r="F16603" s="2">
        <v>14226.57</v>
      </c>
    </row>
    <row r="16604" spans="1:6">
      <c r="A16604" s="2" t="s">
        <v>2281</v>
      </c>
      <c r="B16604" s="2">
        <v>4300004133</v>
      </c>
      <c r="C16604" s="2" t="s">
        <v>13</v>
      </c>
      <c r="D16604" s="2">
        <v>5002119</v>
      </c>
      <c r="E16604" s="2" t="s">
        <v>103</v>
      </c>
      <c r="F16604" s="2">
        <v>31500</v>
      </c>
    </row>
    <row r="16605" spans="1:6">
      <c r="A16605" s="2" t="s">
        <v>2281</v>
      </c>
      <c r="B16605" s="2">
        <v>4300004666</v>
      </c>
      <c r="C16605" s="2" t="s">
        <v>49</v>
      </c>
      <c r="D16605" s="2">
        <v>5037410</v>
      </c>
      <c r="E16605" s="2" t="s">
        <v>325</v>
      </c>
      <c r="F16605" s="2">
        <v>14550</v>
      </c>
    </row>
    <row r="16606" spans="1:6">
      <c r="A16606" s="2" t="s">
        <v>2281</v>
      </c>
      <c r="B16606" s="2">
        <v>4400014679</v>
      </c>
      <c r="C16606" s="2" t="s">
        <v>49</v>
      </c>
      <c r="D16606" s="2">
        <v>5006990</v>
      </c>
      <c r="E16606" s="2" t="s">
        <v>1953</v>
      </c>
      <c r="F16606" s="2">
        <v>14461</v>
      </c>
    </row>
    <row r="16607" spans="1:6">
      <c r="A16607" s="2" t="s">
        <v>2281</v>
      </c>
      <c r="B16607" s="2">
        <v>4400014834</v>
      </c>
      <c r="C16607" s="2" t="s">
        <v>56</v>
      </c>
      <c r="D16607" s="2">
        <v>5033183</v>
      </c>
      <c r="E16607" s="2" t="s">
        <v>1230</v>
      </c>
      <c r="F16607" s="2">
        <v>304.27999999999997</v>
      </c>
    </row>
    <row r="16608" spans="1:6">
      <c r="A16608" s="2" t="s">
        <v>2281</v>
      </c>
      <c r="B16608" s="2">
        <v>4500074456</v>
      </c>
      <c r="C16608" s="2" t="s">
        <v>49</v>
      </c>
      <c r="D16608" s="2">
        <v>5003035</v>
      </c>
      <c r="E16608" s="2" t="s">
        <v>145</v>
      </c>
      <c r="F16608" s="2">
        <v>56669.57</v>
      </c>
    </row>
    <row r="16609" spans="1:6">
      <c r="A16609" s="2" t="s">
        <v>2281</v>
      </c>
      <c r="B16609" s="2">
        <v>4500076296</v>
      </c>
      <c r="C16609" s="2" t="s">
        <v>49</v>
      </c>
      <c r="D16609" s="2">
        <v>5021354</v>
      </c>
      <c r="E16609" s="2" t="s">
        <v>427</v>
      </c>
      <c r="F16609" s="2">
        <v>1623.84</v>
      </c>
    </row>
    <row r="16610" spans="1:6">
      <c r="A16610" s="2" t="s">
        <v>2281</v>
      </c>
      <c r="B16610" s="2">
        <v>4500076603</v>
      </c>
      <c r="C16610" s="2" t="s">
        <v>779</v>
      </c>
      <c r="D16610" s="2">
        <v>5002030</v>
      </c>
      <c r="E16610" s="2" t="s">
        <v>871</v>
      </c>
      <c r="F16610" s="2">
        <v>700</v>
      </c>
    </row>
    <row r="16611" spans="1:6">
      <c r="A16611" s="2" t="s">
        <v>2281</v>
      </c>
      <c r="B16611" s="2"/>
      <c r="C16611" s="2" t="s">
        <v>1203</v>
      </c>
      <c r="D16611" s="2">
        <v>5017005</v>
      </c>
      <c r="E16611" s="2" t="s">
        <v>2900</v>
      </c>
      <c r="F16611" s="2">
        <v>699.68</v>
      </c>
    </row>
    <row r="16612" spans="1:6">
      <c r="A16612" s="2" t="s">
        <v>2281</v>
      </c>
      <c r="B16612" s="2"/>
      <c r="C16612" s="2" t="s">
        <v>1203</v>
      </c>
      <c r="D16612" s="2">
        <v>5033947</v>
      </c>
      <c r="E16612" s="2" t="s">
        <v>8292</v>
      </c>
      <c r="F16612" s="2">
        <v>156</v>
      </c>
    </row>
    <row r="16613" spans="1:6">
      <c r="A16613" s="2" t="s">
        <v>2281</v>
      </c>
      <c r="B16613" s="2"/>
      <c r="C16613" s="2" t="s">
        <v>1203</v>
      </c>
      <c r="D16613" s="2">
        <v>5034026</v>
      </c>
      <c r="E16613" s="2" t="s">
        <v>8293</v>
      </c>
      <c r="F16613" s="2">
        <v>184</v>
      </c>
    </row>
    <row r="16614" spans="1:6">
      <c r="A16614" s="2" t="s">
        <v>2281</v>
      </c>
      <c r="B16614" s="2"/>
      <c r="C16614" s="2" t="s">
        <v>1203</v>
      </c>
      <c r="D16614" s="2">
        <v>5037608</v>
      </c>
      <c r="E16614" s="2" t="s">
        <v>8311</v>
      </c>
      <c r="F16614" s="2">
        <v>389.76</v>
      </c>
    </row>
    <row r="16615" spans="1:6">
      <c r="A16615" s="2" t="s">
        <v>2281</v>
      </c>
      <c r="B16615" s="2"/>
      <c r="C16615" s="2" t="s">
        <v>594</v>
      </c>
      <c r="D16615" s="2">
        <v>5037581</v>
      </c>
      <c r="E16615" s="2" t="s">
        <v>8326</v>
      </c>
      <c r="F16615" s="2">
        <v>475</v>
      </c>
    </row>
    <row r="16616" spans="1:6">
      <c r="A16616" s="2" t="s">
        <v>2281</v>
      </c>
      <c r="B16616" s="2"/>
      <c r="C16616" s="2" t="s">
        <v>507</v>
      </c>
      <c r="D16616" s="2">
        <v>5008950</v>
      </c>
      <c r="E16616" s="2" t="s">
        <v>7054</v>
      </c>
      <c r="F16616" s="2">
        <v>35</v>
      </c>
    </row>
    <row r="16617" spans="1:6">
      <c r="A16617" s="2" t="s">
        <v>2281</v>
      </c>
      <c r="B16617" s="2">
        <v>4300001635</v>
      </c>
      <c r="C16617" s="2" t="s">
        <v>191</v>
      </c>
      <c r="D16617" s="2">
        <v>5019221</v>
      </c>
      <c r="E16617" s="2" t="s">
        <v>1993</v>
      </c>
      <c r="F16617" s="2">
        <v>4599.96</v>
      </c>
    </row>
    <row r="16618" spans="1:6">
      <c r="A16618" s="2" t="s">
        <v>2281</v>
      </c>
      <c r="B16618" s="2">
        <v>4300004713</v>
      </c>
      <c r="C16618" s="2" t="s">
        <v>45</v>
      </c>
      <c r="D16618" s="2">
        <v>5037630</v>
      </c>
      <c r="E16618" s="2" t="s">
        <v>2299</v>
      </c>
      <c r="F16618" s="2">
        <v>15141.6</v>
      </c>
    </row>
    <row r="16619" spans="1:6">
      <c r="A16619" s="2" t="s">
        <v>2281</v>
      </c>
      <c r="B16619" s="2">
        <v>4500076715</v>
      </c>
      <c r="C16619" s="2" t="s">
        <v>56</v>
      </c>
      <c r="D16619" s="2">
        <v>5003054</v>
      </c>
      <c r="E16619" s="2" t="s">
        <v>786</v>
      </c>
      <c r="F16619" s="2">
        <v>1607.35</v>
      </c>
    </row>
    <row r="16620" spans="1:6">
      <c r="A16620" s="2" t="s">
        <v>2281</v>
      </c>
      <c r="B16620" s="2">
        <v>4500077367</v>
      </c>
      <c r="C16620" s="2" t="s">
        <v>191</v>
      </c>
      <c r="D16620" s="2">
        <v>5010700</v>
      </c>
      <c r="E16620" s="2" t="s">
        <v>1179</v>
      </c>
      <c r="F16620" s="2">
        <v>1004</v>
      </c>
    </row>
    <row r="16621" spans="1:6">
      <c r="A16621" s="2" t="s">
        <v>2325</v>
      </c>
      <c r="B16621" s="2"/>
      <c r="C16621" s="2" t="s">
        <v>271</v>
      </c>
      <c r="D16621" s="2">
        <v>5002504</v>
      </c>
      <c r="E16621" s="2" t="s">
        <v>2366</v>
      </c>
      <c r="F16621" s="2">
        <v>2171.34</v>
      </c>
    </row>
    <row r="16622" spans="1:6">
      <c r="A16622" s="2" t="s">
        <v>2325</v>
      </c>
      <c r="B16622" s="2"/>
      <c r="C16622" s="2" t="s">
        <v>244</v>
      </c>
      <c r="D16622" s="2">
        <v>5000001</v>
      </c>
      <c r="E16622" s="2" t="s">
        <v>111</v>
      </c>
      <c r="F16622" s="2">
        <v>12737.82</v>
      </c>
    </row>
    <row r="16623" spans="1:6">
      <c r="A16623" s="2" t="s">
        <v>2325</v>
      </c>
      <c r="B16623" s="2"/>
      <c r="C16623" s="2" t="s">
        <v>90</v>
      </c>
      <c r="D16623" s="2">
        <v>5005878</v>
      </c>
      <c r="E16623" s="2" t="s">
        <v>2385</v>
      </c>
      <c r="F16623" s="2">
        <v>83.22</v>
      </c>
    </row>
    <row r="16624" spans="1:6">
      <c r="A16624" s="2" t="s">
        <v>2325</v>
      </c>
      <c r="B16624" s="2"/>
      <c r="C16624" s="2" t="s">
        <v>183</v>
      </c>
      <c r="D16624" s="2">
        <v>5005901</v>
      </c>
      <c r="E16624" s="2" t="s">
        <v>2408</v>
      </c>
      <c r="F16624" s="2">
        <v>282</v>
      </c>
    </row>
    <row r="16625" spans="1:6">
      <c r="A16625" s="2" t="s">
        <v>2325</v>
      </c>
      <c r="B16625" s="2"/>
      <c r="C16625" s="2" t="s">
        <v>1203</v>
      </c>
      <c r="D16625" s="2">
        <v>5000052</v>
      </c>
      <c r="E16625" s="2" t="s">
        <v>2562</v>
      </c>
      <c r="F16625" s="2">
        <v>2361.31</v>
      </c>
    </row>
    <row r="16626" spans="1:6">
      <c r="A16626" s="2" t="s">
        <v>2325</v>
      </c>
      <c r="B16626" s="2"/>
      <c r="C16626" s="2" t="s">
        <v>1203</v>
      </c>
      <c r="D16626" s="2">
        <v>5000172</v>
      </c>
      <c r="E16626" s="2" t="s">
        <v>83</v>
      </c>
      <c r="F16626" s="2">
        <v>1866.27</v>
      </c>
    </row>
    <row r="16627" spans="1:6">
      <c r="A16627" s="2" t="s">
        <v>2325</v>
      </c>
      <c r="B16627" s="2"/>
      <c r="C16627" s="2" t="s">
        <v>1203</v>
      </c>
      <c r="D16627" s="2">
        <v>5000243</v>
      </c>
      <c r="E16627" s="2" t="s">
        <v>2567</v>
      </c>
      <c r="F16627" s="2">
        <v>9037.5400000000009</v>
      </c>
    </row>
    <row r="16628" spans="1:6">
      <c r="A16628" s="2" t="s">
        <v>2325</v>
      </c>
      <c r="B16628" s="2"/>
      <c r="C16628" s="2" t="s">
        <v>1203</v>
      </c>
      <c r="D16628" s="2">
        <v>5001484</v>
      </c>
      <c r="E16628" s="2" t="s">
        <v>2573</v>
      </c>
      <c r="F16628" s="2">
        <v>9396.4</v>
      </c>
    </row>
    <row r="16629" spans="1:6">
      <c r="A16629" s="2" t="s">
        <v>2325</v>
      </c>
      <c r="B16629" s="2"/>
      <c r="C16629" s="2" t="s">
        <v>1203</v>
      </c>
      <c r="D16629" s="2">
        <v>5001880</v>
      </c>
      <c r="E16629" s="2" t="s">
        <v>2577</v>
      </c>
      <c r="F16629" s="2">
        <v>1475.37</v>
      </c>
    </row>
    <row r="16630" spans="1:6">
      <c r="A16630" s="2" t="s">
        <v>2325</v>
      </c>
      <c r="B16630" s="2"/>
      <c r="C16630" s="2" t="s">
        <v>1203</v>
      </c>
      <c r="D16630" s="2">
        <v>5001929</v>
      </c>
      <c r="E16630" s="2" t="s">
        <v>2579</v>
      </c>
      <c r="F16630" s="2">
        <v>351.35</v>
      </c>
    </row>
    <row r="16631" spans="1:6">
      <c r="A16631" s="2" t="s">
        <v>2325</v>
      </c>
      <c r="B16631" s="2"/>
      <c r="C16631" s="2" t="s">
        <v>1203</v>
      </c>
      <c r="D16631" s="2">
        <v>5002102</v>
      </c>
      <c r="E16631" s="2" t="s">
        <v>2583</v>
      </c>
      <c r="F16631" s="2">
        <v>3765.4</v>
      </c>
    </row>
    <row r="16632" spans="1:6">
      <c r="A16632" s="2" t="s">
        <v>2325</v>
      </c>
      <c r="B16632" s="2"/>
      <c r="C16632" s="2" t="s">
        <v>1203</v>
      </c>
      <c r="D16632" s="2">
        <v>5002151</v>
      </c>
      <c r="E16632" s="2" t="s">
        <v>2584</v>
      </c>
      <c r="F16632" s="2">
        <v>5441.86</v>
      </c>
    </row>
    <row r="16633" spans="1:6">
      <c r="A16633" s="2" t="s">
        <v>2325</v>
      </c>
      <c r="B16633" s="2"/>
      <c r="C16633" s="2" t="s">
        <v>1203</v>
      </c>
      <c r="D16633" s="2">
        <v>5002783</v>
      </c>
      <c r="E16633" s="2" t="s">
        <v>2598</v>
      </c>
      <c r="F16633" s="2">
        <v>2175.17</v>
      </c>
    </row>
    <row r="16634" spans="1:6">
      <c r="A16634" s="2" t="s">
        <v>2325</v>
      </c>
      <c r="B16634" s="2"/>
      <c r="C16634" s="2" t="s">
        <v>1203</v>
      </c>
      <c r="D16634" s="2">
        <v>5002888</v>
      </c>
      <c r="E16634" s="2" t="s">
        <v>2602</v>
      </c>
      <c r="F16634" s="2">
        <v>582.08000000000004</v>
      </c>
    </row>
    <row r="16635" spans="1:6">
      <c r="A16635" s="2" t="s">
        <v>2325</v>
      </c>
      <c r="B16635" s="2"/>
      <c r="C16635" s="2" t="s">
        <v>1203</v>
      </c>
      <c r="D16635" s="2">
        <v>5003060</v>
      </c>
      <c r="E16635" s="2" t="s">
        <v>2606</v>
      </c>
      <c r="F16635" s="2">
        <v>9405.66</v>
      </c>
    </row>
    <row r="16636" spans="1:6">
      <c r="A16636" s="2" t="s">
        <v>2325</v>
      </c>
      <c r="B16636" s="2"/>
      <c r="C16636" s="2" t="s">
        <v>1203</v>
      </c>
      <c r="D16636" s="2">
        <v>5004150</v>
      </c>
      <c r="E16636" s="2" t="s">
        <v>2650</v>
      </c>
      <c r="F16636" s="2">
        <v>716.64</v>
      </c>
    </row>
    <row r="16637" spans="1:6">
      <c r="A16637" s="2" t="s">
        <v>2325</v>
      </c>
      <c r="B16637" s="2"/>
      <c r="C16637" s="2" t="s">
        <v>1203</v>
      </c>
      <c r="D16637" s="2">
        <v>5004356</v>
      </c>
      <c r="E16637" s="2" t="s">
        <v>2671</v>
      </c>
      <c r="F16637" s="2">
        <v>3808.56</v>
      </c>
    </row>
    <row r="16638" spans="1:6">
      <c r="A16638" s="2" t="s">
        <v>2325</v>
      </c>
      <c r="B16638" s="2"/>
      <c r="C16638" s="2" t="s">
        <v>1203</v>
      </c>
      <c r="D16638" s="2">
        <v>5004864</v>
      </c>
      <c r="E16638" s="2" t="s">
        <v>2685</v>
      </c>
      <c r="F16638" s="2">
        <v>525.83000000000004</v>
      </c>
    </row>
    <row r="16639" spans="1:6">
      <c r="A16639" s="2" t="s">
        <v>2325</v>
      </c>
      <c r="B16639" s="2"/>
      <c r="C16639" s="2" t="s">
        <v>1203</v>
      </c>
      <c r="D16639" s="2">
        <v>5005729</v>
      </c>
      <c r="E16639" s="2" t="s">
        <v>2705</v>
      </c>
      <c r="F16639" s="2">
        <v>7372.42</v>
      </c>
    </row>
    <row r="16640" spans="1:6">
      <c r="A16640" s="2" t="s">
        <v>2325</v>
      </c>
      <c r="B16640" s="2"/>
      <c r="C16640" s="2" t="s">
        <v>1203</v>
      </c>
      <c r="D16640" s="2">
        <v>5005753</v>
      </c>
      <c r="E16640" s="2" t="s">
        <v>2707</v>
      </c>
      <c r="F16640" s="2">
        <v>5607.76</v>
      </c>
    </row>
    <row r="16641" spans="1:6">
      <c r="A16641" s="2" t="s">
        <v>2325</v>
      </c>
      <c r="B16641" s="2"/>
      <c r="C16641" s="2" t="s">
        <v>1203</v>
      </c>
      <c r="D16641" s="2">
        <v>5005808</v>
      </c>
      <c r="E16641" s="2" t="s">
        <v>2710</v>
      </c>
      <c r="F16641" s="2">
        <v>3174.23</v>
      </c>
    </row>
    <row r="16642" spans="1:6">
      <c r="A16642" s="2" t="s">
        <v>2325</v>
      </c>
      <c r="B16642" s="2"/>
      <c r="C16642" s="2" t="s">
        <v>1203</v>
      </c>
      <c r="D16642" s="2">
        <v>5005817</v>
      </c>
      <c r="E16642" s="2" t="s">
        <v>2711</v>
      </c>
      <c r="F16642" s="2">
        <v>742.4</v>
      </c>
    </row>
    <row r="16643" spans="1:6">
      <c r="A16643" s="2" t="s">
        <v>2325</v>
      </c>
      <c r="B16643" s="2"/>
      <c r="C16643" s="2" t="s">
        <v>1203</v>
      </c>
      <c r="D16643" s="2">
        <v>5005853</v>
      </c>
      <c r="E16643" s="2" t="s">
        <v>2713</v>
      </c>
      <c r="F16643" s="2">
        <v>9846.94</v>
      </c>
    </row>
    <row r="16644" spans="1:6">
      <c r="A16644" s="2" t="s">
        <v>2325</v>
      </c>
      <c r="B16644" s="2"/>
      <c r="C16644" s="2" t="s">
        <v>1203</v>
      </c>
      <c r="D16644" s="2">
        <v>5006393</v>
      </c>
      <c r="E16644" s="2" t="s">
        <v>2727</v>
      </c>
      <c r="F16644" s="2">
        <v>11671.9</v>
      </c>
    </row>
    <row r="16645" spans="1:6">
      <c r="A16645" s="2" t="s">
        <v>2325</v>
      </c>
      <c r="B16645" s="2"/>
      <c r="C16645" s="2" t="s">
        <v>1203</v>
      </c>
      <c r="D16645" s="2">
        <v>5006767</v>
      </c>
      <c r="E16645" s="2" t="s">
        <v>2737</v>
      </c>
      <c r="F16645" s="2">
        <v>1638.77</v>
      </c>
    </row>
    <row r="16646" spans="1:6">
      <c r="A16646" s="2" t="s">
        <v>2325</v>
      </c>
      <c r="B16646" s="2"/>
      <c r="C16646" s="2" t="s">
        <v>1203</v>
      </c>
      <c r="D16646" s="2">
        <v>5007448</v>
      </c>
      <c r="E16646" s="2" t="s">
        <v>2765</v>
      </c>
      <c r="F16646" s="2">
        <v>13578.97</v>
      </c>
    </row>
    <row r="16647" spans="1:6">
      <c r="A16647" s="2" t="s">
        <v>2325</v>
      </c>
      <c r="B16647" s="2"/>
      <c r="C16647" s="2" t="s">
        <v>1203</v>
      </c>
      <c r="D16647" s="2">
        <v>5009625</v>
      </c>
      <c r="E16647" s="2" t="s">
        <v>2796</v>
      </c>
      <c r="F16647" s="2">
        <v>799.67</v>
      </c>
    </row>
    <row r="16648" spans="1:6">
      <c r="A16648" s="2" t="s">
        <v>2325</v>
      </c>
      <c r="B16648" s="2"/>
      <c r="C16648" s="2" t="s">
        <v>1203</v>
      </c>
      <c r="D16648" s="2">
        <v>5011011</v>
      </c>
      <c r="E16648" s="2" t="s">
        <v>2811</v>
      </c>
      <c r="F16648" s="2">
        <v>721.02</v>
      </c>
    </row>
    <row r="16649" spans="1:6">
      <c r="A16649" s="2" t="s">
        <v>2325</v>
      </c>
      <c r="B16649" s="2"/>
      <c r="C16649" s="2" t="s">
        <v>1203</v>
      </c>
      <c r="D16649" s="2">
        <v>5015613</v>
      </c>
      <c r="E16649" s="2" t="s">
        <v>2864</v>
      </c>
      <c r="F16649" s="2">
        <v>4307.68</v>
      </c>
    </row>
    <row r="16650" spans="1:6">
      <c r="A16650" s="2" t="s">
        <v>2325</v>
      </c>
      <c r="B16650" s="2"/>
      <c r="C16650" s="2" t="s">
        <v>1203</v>
      </c>
      <c r="D16650" s="2">
        <v>5021829</v>
      </c>
      <c r="E16650" s="2" t="s">
        <v>2969</v>
      </c>
      <c r="F16650" s="2">
        <v>22423.38</v>
      </c>
    </row>
    <row r="16651" spans="1:6">
      <c r="A16651" s="2" t="s">
        <v>2325</v>
      </c>
      <c r="B16651" s="2"/>
      <c r="C16651" s="2" t="s">
        <v>1203</v>
      </c>
      <c r="D16651" s="2">
        <v>5022642</v>
      </c>
      <c r="E16651" s="2" t="s">
        <v>2976</v>
      </c>
      <c r="F16651" s="2">
        <v>313.12</v>
      </c>
    </row>
    <row r="16652" spans="1:6">
      <c r="A16652" s="2" t="s">
        <v>2325</v>
      </c>
      <c r="B16652" s="2"/>
      <c r="C16652" s="2" t="s">
        <v>1203</v>
      </c>
      <c r="D16652" s="2">
        <v>5027981</v>
      </c>
      <c r="E16652" s="2" t="s">
        <v>3042</v>
      </c>
      <c r="F16652" s="2">
        <v>16237.66</v>
      </c>
    </row>
    <row r="16653" spans="1:6">
      <c r="A16653" s="2" t="s">
        <v>2325</v>
      </c>
      <c r="B16653" s="2"/>
      <c r="C16653" s="2" t="s">
        <v>1203</v>
      </c>
      <c r="D16653" s="2">
        <v>5028191</v>
      </c>
      <c r="E16653" s="2" t="s">
        <v>3043</v>
      </c>
      <c r="F16653" s="2">
        <v>12834.07</v>
      </c>
    </row>
    <row r="16654" spans="1:6">
      <c r="A16654" s="2" t="s">
        <v>2325</v>
      </c>
      <c r="B16654" s="2"/>
      <c r="C16654" s="2" t="s">
        <v>1203</v>
      </c>
      <c r="D16654" s="2">
        <v>5029894</v>
      </c>
      <c r="E16654" s="2" t="s">
        <v>3058</v>
      </c>
      <c r="F16654" s="2">
        <v>282.23</v>
      </c>
    </row>
    <row r="16655" spans="1:6">
      <c r="A16655" s="2" t="s">
        <v>2325</v>
      </c>
      <c r="B16655" s="2"/>
      <c r="C16655" s="2" t="s">
        <v>1203</v>
      </c>
      <c r="D16655" s="2">
        <v>5029922</v>
      </c>
      <c r="E16655" s="2" t="s">
        <v>3059</v>
      </c>
      <c r="F16655" s="2">
        <v>438.79</v>
      </c>
    </row>
    <row r="16656" spans="1:6">
      <c r="A16656" s="2" t="s">
        <v>2325</v>
      </c>
      <c r="B16656" s="2"/>
      <c r="C16656" s="2" t="s">
        <v>1203</v>
      </c>
      <c r="D16656" s="2">
        <v>5030031</v>
      </c>
      <c r="E16656" s="2" t="s">
        <v>3060</v>
      </c>
      <c r="F16656" s="2">
        <v>1574</v>
      </c>
    </row>
    <row r="16657" spans="1:6">
      <c r="A16657" s="2" t="s">
        <v>2325</v>
      </c>
      <c r="B16657" s="2"/>
      <c r="C16657" s="2" t="s">
        <v>1203</v>
      </c>
      <c r="D16657" s="2">
        <v>5032057</v>
      </c>
      <c r="E16657" s="2" t="s">
        <v>3093</v>
      </c>
      <c r="F16657" s="2">
        <v>8933.98</v>
      </c>
    </row>
    <row r="16658" spans="1:6">
      <c r="A16658" s="2" t="s">
        <v>2325</v>
      </c>
      <c r="B16658" s="2"/>
      <c r="C16658" s="2" t="s">
        <v>1203</v>
      </c>
      <c r="D16658" s="2">
        <v>5034248</v>
      </c>
      <c r="E16658" s="2" t="s">
        <v>3125</v>
      </c>
      <c r="F16658" s="2">
        <v>20887.97</v>
      </c>
    </row>
    <row r="16659" spans="1:6">
      <c r="A16659" s="2" t="s">
        <v>2325</v>
      </c>
      <c r="B16659" s="2"/>
      <c r="C16659" s="2" t="s">
        <v>1203</v>
      </c>
      <c r="D16659" s="2">
        <v>5035310</v>
      </c>
      <c r="E16659" s="2" t="s">
        <v>3140</v>
      </c>
      <c r="F16659" s="2">
        <v>2113.3200000000002</v>
      </c>
    </row>
    <row r="16660" spans="1:6">
      <c r="A16660" s="2" t="s">
        <v>2325</v>
      </c>
      <c r="B16660" s="2"/>
      <c r="C16660" s="2" t="s">
        <v>594</v>
      </c>
      <c r="D16660" s="2">
        <v>5009437</v>
      </c>
      <c r="E16660" s="2" t="s">
        <v>1409</v>
      </c>
      <c r="F16660" s="2">
        <v>18511.240000000002</v>
      </c>
    </row>
    <row r="16661" spans="1:6">
      <c r="A16661" s="2" t="s">
        <v>2325</v>
      </c>
      <c r="B16661" s="2"/>
      <c r="C16661" s="2" t="s">
        <v>3360</v>
      </c>
      <c r="D16661" s="2">
        <v>5001962</v>
      </c>
      <c r="E16661" s="2" t="s">
        <v>1550</v>
      </c>
      <c r="F16661" s="2">
        <v>22177.21</v>
      </c>
    </row>
    <row r="16662" spans="1:6">
      <c r="A16662" s="2" t="s">
        <v>2325</v>
      </c>
      <c r="B16662" s="2"/>
      <c r="C16662" s="2" t="s">
        <v>3360</v>
      </c>
      <c r="D16662" s="2">
        <v>5008371</v>
      </c>
      <c r="E16662" s="2" t="s">
        <v>3400</v>
      </c>
      <c r="F16662" s="2">
        <v>22260.400000000001</v>
      </c>
    </row>
    <row r="16663" spans="1:6">
      <c r="A16663" s="2" t="s">
        <v>2325</v>
      </c>
      <c r="B16663" s="2"/>
      <c r="C16663" s="2" t="s">
        <v>3360</v>
      </c>
      <c r="D16663" s="2">
        <v>5020483</v>
      </c>
      <c r="E16663" s="2" t="s">
        <v>3470</v>
      </c>
      <c r="F16663" s="2">
        <v>1625.11</v>
      </c>
    </row>
    <row r="16664" spans="1:6">
      <c r="A16664" s="2" t="s">
        <v>2325</v>
      </c>
      <c r="B16664" s="2"/>
      <c r="C16664" s="2" t="s">
        <v>3360</v>
      </c>
      <c r="D16664" s="2">
        <v>5029228</v>
      </c>
      <c r="E16664" s="2" t="s">
        <v>3504</v>
      </c>
      <c r="F16664" s="2">
        <v>14719.85</v>
      </c>
    </row>
    <row r="16665" spans="1:6">
      <c r="A16665" s="2" t="s">
        <v>2325</v>
      </c>
      <c r="B16665" s="2"/>
      <c r="C16665" s="2" t="s">
        <v>3360</v>
      </c>
      <c r="D16665" s="2">
        <v>5031254</v>
      </c>
      <c r="E16665" s="2" t="s">
        <v>3516</v>
      </c>
      <c r="F16665" s="2">
        <v>1052.2</v>
      </c>
    </row>
    <row r="16666" spans="1:6">
      <c r="A16666" s="2" t="s">
        <v>2325</v>
      </c>
      <c r="B16666" s="2"/>
      <c r="C16666" s="2" t="s">
        <v>3360</v>
      </c>
      <c r="D16666" s="2">
        <v>5036309</v>
      </c>
      <c r="E16666" s="2" t="s">
        <v>3534</v>
      </c>
      <c r="F16666" s="2">
        <v>5018.59</v>
      </c>
    </row>
    <row r="16667" spans="1:6">
      <c r="A16667" s="2" t="s">
        <v>2325</v>
      </c>
      <c r="B16667" s="2"/>
      <c r="C16667" s="2" t="s">
        <v>1237</v>
      </c>
      <c r="D16667" s="2">
        <v>5001531</v>
      </c>
      <c r="E16667" s="2" t="s">
        <v>3362</v>
      </c>
      <c r="F16667" s="2">
        <v>526.67999999999995</v>
      </c>
    </row>
    <row r="16668" spans="1:6">
      <c r="A16668" s="2" t="s">
        <v>2325</v>
      </c>
      <c r="B16668" s="2"/>
      <c r="C16668" s="2" t="s">
        <v>1237</v>
      </c>
      <c r="D16668" s="2">
        <v>5001962</v>
      </c>
      <c r="E16668" s="2" t="s">
        <v>1550</v>
      </c>
      <c r="F16668" s="2">
        <v>7474.19</v>
      </c>
    </row>
    <row r="16669" spans="1:6">
      <c r="A16669" s="2" t="s">
        <v>2325</v>
      </c>
      <c r="B16669" s="2"/>
      <c r="C16669" s="2" t="s">
        <v>1237</v>
      </c>
      <c r="D16669" s="2">
        <v>5008371</v>
      </c>
      <c r="E16669" s="2" t="s">
        <v>3400</v>
      </c>
      <c r="F16669" s="2">
        <v>3104.22</v>
      </c>
    </row>
    <row r="16670" spans="1:6">
      <c r="A16670" s="2" t="s">
        <v>2325</v>
      </c>
      <c r="B16670" s="2"/>
      <c r="C16670" s="2" t="s">
        <v>1237</v>
      </c>
      <c r="D16670" s="2">
        <v>5011011</v>
      </c>
      <c r="E16670" s="2" t="s">
        <v>2811</v>
      </c>
      <c r="F16670" s="2">
        <v>18756.78</v>
      </c>
    </row>
    <row r="16671" spans="1:6">
      <c r="A16671" s="2" t="s">
        <v>2325</v>
      </c>
      <c r="B16671" s="2"/>
      <c r="C16671" s="2" t="s">
        <v>1237</v>
      </c>
      <c r="D16671" s="2">
        <v>5016008</v>
      </c>
      <c r="E16671" s="2" t="s">
        <v>3915</v>
      </c>
      <c r="F16671" s="2">
        <v>172.34</v>
      </c>
    </row>
    <row r="16672" spans="1:6">
      <c r="A16672" s="2" t="s">
        <v>2325</v>
      </c>
      <c r="B16672" s="2"/>
      <c r="C16672" s="2" t="s">
        <v>1237</v>
      </c>
      <c r="D16672" s="2">
        <v>5020483</v>
      </c>
      <c r="E16672" s="2" t="s">
        <v>3470</v>
      </c>
      <c r="F16672" s="2">
        <v>310.04000000000002</v>
      </c>
    </row>
    <row r="16673" spans="1:6">
      <c r="A16673" s="2" t="s">
        <v>2325</v>
      </c>
      <c r="B16673" s="2"/>
      <c r="C16673" s="2" t="s">
        <v>1237</v>
      </c>
      <c r="D16673" s="2">
        <v>5029228</v>
      </c>
      <c r="E16673" s="2" t="s">
        <v>3504</v>
      </c>
      <c r="F16673" s="2">
        <v>2318.54</v>
      </c>
    </row>
    <row r="16674" spans="1:6">
      <c r="A16674" s="2" t="s">
        <v>2325</v>
      </c>
      <c r="B16674" s="2"/>
      <c r="C16674" s="2" t="s">
        <v>1237</v>
      </c>
      <c r="D16674" s="2">
        <v>5029888</v>
      </c>
      <c r="E16674" s="2" t="s">
        <v>4544</v>
      </c>
      <c r="F16674" s="2">
        <v>13843.6</v>
      </c>
    </row>
    <row r="16675" spans="1:6">
      <c r="A16675" s="2" t="s">
        <v>2325</v>
      </c>
      <c r="B16675" s="2"/>
      <c r="C16675" s="2" t="s">
        <v>1237</v>
      </c>
      <c r="D16675" s="2">
        <v>5029889</v>
      </c>
      <c r="E16675" s="2" t="s">
        <v>4545</v>
      </c>
      <c r="F16675" s="2">
        <v>13405.76</v>
      </c>
    </row>
    <row r="16676" spans="1:6">
      <c r="A16676" s="2" t="s">
        <v>2325</v>
      </c>
      <c r="B16676" s="2"/>
      <c r="C16676" s="2" t="s">
        <v>1237</v>
      </c>
      <c r="D16676" s="2">
        <v>5029894</v>
      </c>
      <c r="E16676" s="2" t="s">
        <v>3058</v>
      </c>
      <c r="F16676" s="2">
        <v>15931.86</v>
      </c>
    </row>
    <row r="16677" spans="1:6">
      <c r="A16677" s="2" t="s">
        <v>2325</v>
      </c>
      <c r="B16677" s="2"/>
      <c r="C16677" s="2" t="s">
        <v>1237</v>
      </c>
      <c r="D16677" s="2">
        <v>5029922</v>
      </c>
      <c r="E16677" s="2" t="s">
        <v>3059</v>
      </c>
      <c r="F16677" s="2">
        <v>15328.88</v>
      </c>
    </row>
    <row r="16678" spans="1:6">
      <c r="A16678" s="2" t="s">
        <v>2325</v>
      </c>
      <c r="B16678" s="2"/>
      <c r="C16678" s="2" t="s">
        <v>1237</v>
      </c>
      <c r="D16678" s="2">
        <v>5036309</v>
      </c>
      <c r="E16678" s="2" t="s">
        <v>3534</v>
      </c>
      <c r="F16678" s="2">
        <v>1652</v>
      </c>
    </row>
    <row r="16679" spans="1:6">
      <c r="A16679" s="2" t="s">
        <v>2325</v>
      </c>
      <c r="B16679" s="2"/>
      <c r="C16679" s="2" t="s">
        <v>779</v>
      </c>
      <c r="D16679" s="2">
        <v>5003232</v>
      </c>
      <c r="E16679" s="2" t="s">
        <v>4572</v>
      </c>
      <c r="F16679" s="2">
        <v>375</v>
      </c>
    </row>
    <row r="16680" spans="1:6">
      <c r="A16680" s="2" t="s">
        <v>2325</v>
      </c>
      <c r="B16680" s="2"/>
      <c r="C16680" s="2" t="s">
        <v>779</v>
      </c>
      <c r="D16680" s="2">
        <v>5008668</v>
      </c>
      <c r="E16680" s="2" t="s">
        <v>397</v>
      </c>
      <c r="F16680" s="2">
        <v>995</v>
      </c>
    </row>
    <row r="16681" spans="1:6">
      <c r="A16681" s="2" t="s">
        <v>2325</v>
      </c>
      <c r="B16681" s="2"/>
      <c r="C16681" s="2" t="s">
        <v>191</v>
      </c>
      <c r="D16681" s="2">
        <v>5005839</v>
      </c>
      <c r="E16681" s="2" t="s">
        <v>4586</v>
      </c>
      <c r="F16681" s="2">
        <v>264</v>
      </c>
    </row>
    <row r="16682" spans="1:6">
      <c r="A16682" s="2" t="s">
        <v>2325</v>
      </c>
      <c r="B16682" s="2"/>
      <c r="C16682" s="2" t="s">
        <v>125</v>
      </c>
      <c r="D16682" s="2">
        <v>5002653</v>
      </c>
      <c r="E16682" s="2" t="s">
        <v>290</v>
      </c>
      <c r="F16682" s="2">
        <v>3063.6</v>
      </c>
    </row>
    <row r="16683" spans="1:6">
      <c r="A16683" s="2" t="s">
        <v>2325</v>
      </c>
      <c r="B16683" s="2"/>
      <c r="C16683" s="2" t="s">
        <v>125</v>
      </c>
      <c r="D16683" s="2">
        <v>5014092</v>
      </c>
      <c r="E16683" s="2" t="s">
        <v>4594</v>
      </c>
      <c r="F16683" s="2">
        <v>232.64</v>
      </c>
    </row>
    <row r="16684" spans="1:6">
      <c r="A16684" s="2" t="s">
        <v>2325</v>
      </c>
      <c r="B16684" s="2"/>
      <c r="C16684" s="2" t="s">
        <v>13</v>
      </c>
      <c r="D16684" s="2">
        <v>5000003</v>
      </c>
      <c r="E16684" s="2" t="s">
        <v>892</v>
      </c>
      <c r="F16684" s="2">
        <v>11584.79</v>
      </c>
    </row>
    <row r="16685" spans="1:6">
      <c r="A16685" s="2" t="s">
        <v>2325</v>
      </c>
      <c r="B16685" s="2"/>
      <c r="C16685" s="2" t="s">
        <v>13</v>
      </c>
      <c r="D16685" s="2">
        <v>5001921</v>
      </c>
      <c r="E16685" s="2" t="s">
        <v>4611</v>
      </c>
      <c r="F16685" s="2">
        <v>1508.43</v>
      </c>
    </row>
    <row r="16686" spans="1:6">
      <c r="A16686" s="2" t="s">
        <v>2325</v>
      </c>
      <c r="B16686" s="2"/>
      <c r="C16686" s="2" t="s">
        <v>13</v>
      </c>
      <c r="D16686" s="2">
        <v>5003025</v>
      </c>
      <c r="E16686" s="2" t="s">
        <v>248</v>
      </c>
      <c r="F16686" s="2">
        <v>57.13</v>
      </c>
    </row>
    <row r="16687" spans="1:6">
      <c r="A16687" s="2" t="s">
        <v>2325</v>
      </c>
      <c r="B16687" s="2"/>
      <c r="C16687" s="2" t="s">
        <v>13</v>
      </c>
      <c r="D16687" s="2">
        <v>5004035</v>
      </c>
      <c r="E16687" s="2" t="s">
        <v>974</v>
      </c>
      <c r="F16687" s="2">
        <v>8029.44</v>
      </c>
    </row>
    <row r="16688" spans="1:6">
      <c r="A16688" s="2" t="s">
        <v>2325</v>
      </c>
      <c r="B16688" s="2"/>
      <c r="C16688" s="2" t="s">
        <v>370</v>
      </c>
      <c r="D16688" s="2">
        <v>5005878</v>
      </c>
      <c r="E16688" s="2" t="s">
        <v>2385</v>
      </c>
      <c r="F16688" s="2">
        <v>3059.01</v>
      </c>
    </row>
    <row r="16689" spans="1:6">
      <c r="A16689" s="2" t="s">
        <v>2325</v>
      </c>
      <c r="B16689" s="2"/>
      <c r="C16689" s="2" t="s">
        <v>65</v>
      </c>
      <c r="D16689" s="2">
        <v>5000080</v>
      </c>
      <c r="E16689" s="2" t="s">
        <v>64</v>
      </c>
      <c r="F16689" s="2">
        <v>960</v>
      </c>
    </row>
    <row r="16690" spans="1:6">
      <c r="A16690" s="2" t="s">
        <v>2325</v>
      </c>
      <c r="B16690" s="2"/>
      <c r="C16690" s="2" t="s">
        <v>65</v>
      </c>
      <c r="D16690" s="2">
        <v>5005878</v>
      </c>
      <c r="E16690" s="2" t="s">
        <v>2385</v>
      </c>
      <c r="F16690" s="2">
        <v>312</v>
      </c>
    </row>
    <row r="16691" spans="1:6">
      <c r="A16691" s="2" t="s">
        <v>2325</v>
      </c>
      <c r="B16691" s="2"/>
      <c r="C16691" s="2" t="s">
        <v>65</v>
      </c>
      <c r="D16691" s="2">
        <v>5012198</v>
      </c>
      <c r="E16691" s="2" t="s">
        <v>4720</v>
      </c>
      <c r="F16691" s="2">
        <v>1215</v>
      </c>
    </row>
    <row r="16692" spans="1:6">
      <c r="A16692" s="2" t="s">
        <v>2325</v>
      </c>
      <c r="B16692" s="2"/>
      <c r="C16692" s="2" t="s">
        <v>43</v>
      </c>
      <c r="D16692" s="2">
        <v>5005878</v>
      </c>
      <c r="E16692" s="2" t="s">
        <v>2385</v>
      </c>
      <c r="F16692" s="2">
        <v>4897.26</v>
      </c>
    </row>
    <row r="16693" spans="1:6">
      <c r="A16693" s="2" t="s">
        <v>2325</v>
      </c>
      <c r="B16693" s="2"/>
      <c r="C16693" s="2" t="s">
        <v>68</v>
      </c>
      <c r="D16693" s="2">
        <v>5000070</v>
      </c>
      <c r="E16693" s="2" t="s">
        <v>85</v>
      </c>
      <c r="F16693" s="2">
        <v>1510.1</v>
      </c>
    </row>
    <row r="16694" spans="1:6">
      <c r="A16694" s="2" t="s">
        <v>2325</v>
      </c>
      <c r="B16694" s="2"/>
      <c r="C16694" s="2" t="s">
        <v>68</v>
      </c>
      <c r="D16694" s="2">
        <v>5005855</v>
      </c>
      <c r="E16694" s="2" t="s">
        <v>4786</v>
      </c>
      <c r="F16694" s="2">
        <v>109.86</v>
      </c>
    </row>
    <row r="16695" spans="1:6">
      <c r="A16695" s="2" t="s">
        <v>2325</v>
      </c>
      <c r="B16695" s="2"/>
      <c r="C16695" s="2" t="s">
        <v>209</v>
      </c>
      <c r="D16695" s="2">
        <v>5005878</v>
      </c>
      <c r="E16695" s="2" t="s">
        <v>2385</v>
      </c>
      <c r="F16695" s="2">
        <v>375</v>
      </c>
    </row>
    <row r="16696" spans="1:6">
      <c r="A16696" s="2" t="s">
        <v>2325</v>
      </c>
      <c r="B16696" s="2"/>
      <c r="C16696" s="2" t="s">
        <v>222</v>
      </c>
      <c r="D16696" s="2">
        <v>5005787</v>
      </c>
      <c r="E16696" s="2" t="s">
        <v>4808</v>
      </c>
      <c r="F16696" s="2">
        <v>1515</v>
      </c>
    </row>
    <row r="16697" spans="1:6">
      <c r="A16697" s="2" t="s">
        <v>2325</v>
      </c>
      <c r="B16697" s="2"/>
      <c r="C16697" s="2" t="s">
        <v>222</v>
      </c>
      <c r="D16697" s="2">
        <v>5013268</v>
      </c>
      <c r="E16697" s="2" t="s">
        <v>4837</v>
      </c>
      <c r="F16697" s="2">
        <v>1434</v>
      </c>
    </row>
    <row r="16698" spans="1:6">
      <c r="A16698" s="2" t="s">
        <v>2325</v>
      </c>
      <c r="B16698" s="2"/>
      <c r="C16698" s="2" t="s">
        <v>222</v>
      </c>
      <c r="D16698" s="2">
        <v>5035675</v>
      </c>
      <c r="E16698" s="2" t="s">
        <v>4899</v>
      </c>
      <c r="F16698" s="2">
        <v>8622.74</v>
      </c>
    </row>
    <row r="16699" spans="1:6">
      <c r="A16699" s="2" t="s">
        <v>2325</v>
      </c>
      <c r="B16699" s="2"/>
      <c r="C16699" s="2" t="s">
        <v>222</v>
      </c>
      <c r="D16699" s="2">
        <v>5035713</v>
      </c>
      <c r="E16699" s="2" t="s">
        <v>4900</v>
      </c>
      <c r="F16699" s="2">
        <v>5376</v>
      </c>
    </row>
    <row r="16700" spans="1:6">
      <c r="A16700" s="2" t="s">
        <v>2325</v>
      </c>
      <c r="B16700" s="2"/>
      <c r="C16700" s="2" t="s">
        <v>107</v>
      </c>
      <c r="D16700" s="2">
        <v>5000237</v>
      </c>
      <c r="E16700" s="2" t="s">
        <v>98</v>
      </c>
      <c r="F16700" s="2">
        <v>100</v>
      </c>
    </row>
    <row r="16701" spans="1:6">
      <c r="A16701" s="2" t="s">
        <v>2325</v>
      </c>
      <c r="B16701" s="2"/>
      <c r="C16701" s="2" t="s">
        <v>56</v>
      </c>
      <c r="D16701" s="2">
        <v>5005714</v>
      </c>
      <c r="E16701" s="2" t="s">
        <v>4934</v>
      </c>
      <c r="F16701" s="2">
        <v>282.69</v>
      </c>
    </row>
    <row r="16702" spans="1:6">
      <c r="A16702" s="2" t="s">
        <v>2325</v>
      </c>
      <c r="B16702" s="2"/>
      <c r="C16702" s="2" t="s">
        <v>56</v>
      </c>
      <c r="D16702" s="2">
        <v>5005976</v>
      </c>
      <c r="E16702" s="2" t="s">
        <v>2342</v>
      </c>
      <c r="F16702" s="2">
        <v>1413.85</v>
      </c>
    </row>
    <row r="16703" spans="1:6">
      <c r="A16703" s="2" t="s">
        <v>2325</v>
      </c>
      <c r="B16703" s="2"/>
      <c r="C16703" s="2" t="s">
        <v>56</v>
      </c>
      <c r="D16703" s="2">
        <v>5006144</v>
      </c>
      <c r="E16703" s="2" t="s">
        <v>4937</v>
      </c>
      <c r="F16703" s="2">
        <v>110.74</v>
      </c>
    </row>
    <row r="16704" spans="1:6">
      <c r="A16704" s="2" t="s">
        <v>2325</v>
      </c>
      <c r="B16704" s="2"/>
      <c r="C16704" s="2" t="s">
        <v>56</v>
      </c>
      <c r="D16704" s="2">
        <v>5006345</v>
      </c>
      <c r="E16704" s="2" t="s">
        <v>4938</v>
      </c>
      <c r="F16704" s="2">
        <v>547.33000000000004</v>
      </c>
    </row>
    <row r="16705" spans="1:6">
      <c r="A16705" s="2" t="s">
        <v>2325</v>
      </c>
      <c r="B16705" s="2"/>
      <c r="C16705" s="2" t="s">
        <v>56</v>
      </c>
      <c r="D16705" s="2">
        <v>5008668</v>
      </c>
      <c r="E16705" s="2" t="s">
        <v>397</v>
      </c>
      <c r="F16705" s="2">
        <v>6703.94</v>
      </c>
    </row>
    <row r="16706" spans="1:6">
      <c r="A16706" s="2" t="s">
        <v>2325</v>
      </c>
      <c r="B16706" s="2"/>
      <c r="C16706" s="2" t="s">
        <v>56</v>
      </c>
      <c r="D16706" s="2">
        <v>5024837</v>
      </c>
      <c r="E16706" s="2" t="s">
        <v>18</v>
      </c>
      <c r="F16706" s="2">
        <v>15598.36</v>
      </c>
    </row>
    <row r="16707" spans="1:6">
      <c r="A16707" s="2" t="s">
        <v>2325</v>
      </c>
      <c r="B16707" s="2"/>
      <c r="C16707" s="2" t="s">
        <v>56</v>
      </c>
      <c r="D16707" s="2">
        <v>5028646</v>
      </c>
      <c r="E16707" s="2" t="s">
        <v>251</v>
      </c>
      <c r="F16707" s="2">
        <v>2797.46</v>
      </c>
    </row>
    <row r="16708" spans="1:6">
      <c r="A16708" s="2" t="s">
        <v>2325</v>
      </c>
      <c r="B16708" s="2"/>
      <c r="C16708" s="2" t="s">
        <v>75</v>
      </c>
      <c r="D16708" s="2">
        <v>5008668</v>
      </c>
      <c r="E16708" s="2" t="s">
        <v>397</v>
      </c>
      <c r="F16708" s="2">
        <v>180</v>
      </c>
    </row>
    <row r="16709" spans="1:6">
      <c r="A16709" s="2" t="s">
        <v>2325</v>
      </c>
      <c r="B16709" s="2"/>
      <c r="C16709" s="2" t="s">
        <v>45</v>
      </c>
      <c r="D16709" s="2">
        <v>5000129</v>
      </c>
      <c r="E16709" s="2" t="s">
        <v>84</v>
      </c>
      <c r="F16709" s="2">
        <v>1187.28</v>
      </c>
    </row>
    <row r="16710" spans="1:6">
      <c r="A16710" s="2" t="s">
        <v>2325</v>
      </c>
      <c r="B16710" s="2"/>
      <c r="C16710" s="2" t="s">
        <v>507</v>
      </c>
      <c r="D16710" s="2">
        <v>5002573</v>
      </c>
      <c r="E16710" s="2" t="s">
        <v>4680</v>
      </c>
      <c r="F16710" s="2">
        <v>35</v>
      </c>
    </row>
    <row r="16711" spans="1:6">
      <c r="A16711" s="2" t="s">
        <v>2325</v>
      </c>
      <c r="B16711" s="2"/>
      <c r="C16711" s="2" t="s">
        <v>507</v>
      </c>
      <c r="D16711" s="2">
        <v>5004892</v>
      </c>
      <c r="E16711" s="2" t="s">
        <v>321</v>
      </c>
      <c r="F16711" s="2">
        <v>455</v>
      </c>
    </row>
    <row r="16712" spans="1:6">
      <c r="A16712" s="2" t="s">
        <v>2325</v>
      </c>
      <c r="B16712" s="2"/>
      <c r="C16712" s="2" t="s">
        <v>60</v>
      </c>
      <c r="D16712" s="2">
        <v>5000093</v>
      </c>
      <c r="E16712" s="2" t="s">
        <v>59</v>
      </c>
      <c r="F16712" s="2">
        <v>114.01</v>
      </c>
    </row>
    <row r="16713" spans="1:6">
      <c r="A16713" s="2" t="s">
        <v>2325</v>
      </c>
      <c r="B16713" s="2"/>
      <c r="C16713" s="2" t="s">
        <v>60</v>
      </c>
      <c r="D16713" s="2">
        <v>5001596</v>
      </c>
      <c r="E16713" s="2" t="s">
        <v>89</v>
      </c>
      <c r="F16713" s="2">
        <v>30000</v>
      </c>
    </row>
    <row r="16714" spans="1:6">
      <c r="A16714" s="2" t="s">
        <v>2325</v>
      </c>
      <c r="B16714" s="2"/>
      <c r="C16714" s="2" t="s">
        <v>60</v>
      </c>
      <c r="D16714" s="2">
        <v>5008668</v>
      </c>
      <c r="E16714" s="2" t="s">
        <v>397</v>
      </c>
      <c r="F16714" s="2">
        <v>111.83</v>
      </c>
    </row>
    <row r="16715" spans="1:6">
      <c r="A16715" s="2" t="s">
        <v>2325</v>
      </c>
      <c r="B16715" s="2"/>
      <c r="C16715" s="2" t="s">
        <v>94</v>
      </c>
      <c r="D16715" s="2">
        <v>5001047</v>
      </c>
      <c r="E16715" s="2" t="s">
        <v>942</v>
      </c>
      <c r="F16715" s="2">
        <v>3297.5</v>
      </c>
    </row>
    <row r="16716" spans="1:6">
      <c r="A16716" s="2" t="s">
        <v>2325</v>
      </c>
      <c r="B16716" s="2"/>
      <c r="C16716" s="2" t="s">
        <v>94</v>
      </c>
      <c r="D16716" s="2">
        <v>5002537</v>
      </c>
      <c r="E16716" s="2" t="s">
        <v>760</v>
      </c>
      <c r="F16716" s="2">
        <v>1239.8</v>
      </c>
    </row>
    <row r="16717" spans="1:6">
      <c r="A16717" s="2" t="s">
        <v>2325</v>
      </c>
      <c r="B16717" s="2"/>
      <c r="C16717" s="2" t="s">
        <v>94</v>
      </c>
      <c r="D16717" s="2">
        <v>5006112</v>
      </c>
      <c r="E16717" s="2" t="s">
        <v>2081</v>
      </c>
      <c r="F16717" s="2">
        <v>5603.7</v>
      </c>
    </row>
    <row r="16718" spans="1:6">
      <c r="A16718" s="2" t="s">
        <v>2325</v>
      </c>
      <c r="B16718" s="2"/>
      <c r="C16718" s="2" t="s">
        <v>94</v>
      </c>
      <c r="D16718" s="2">
        <v>5008668</v>
      </c>
      <c r="E16718" s="2" t="s">
        <v>397</v>
      </c>
      <c r="F16718" s="2">
        <v>63.76</v>
      </c>
    </row>
    <row r="16719" spans="1:6">
      <c r="A16719" s="2" t="s">
        <v>2325</v>
      </c>
      <c r="B16719" s="2"/>
      <c r="C16719" s="2" t="s">
        <v>94</v>
      </c>
      <c r="D16719" s="2">
        <v>5015125</v>
      </c>
      <c r="E16719" s="2" t="s">
        <v>1389</v>
      </c>
      <c r="F16719" s="2">
        <v>13398.7</v>
      </c>
    </row>
    <row r="16720" spans="1:6">
      <c r="A16720" s="2" t="s">
        <v>2325</v>
      </c>
      <c r="B16720" s="2"/>
      <c r="C16720" s="2" t="s">
        <v>399</v>
      </c>
      <c r="D16720" s="2">
        <v>5000322</v>
      </c>
      <c r="E16720" s="2" t="s">
        <v>398</v>
      </c>
      <c r="F16720" s="2">
        <v>341.78</v>
      </c>
    </row>
    <row r="16721" spans="1:6">
      <c r="A16721" s="2" t="s">
        <v>2325</v>
      </c>
      <c r="B16721" s="2" t="s">
        <v>5109</v>
      </c>
      <c r="C16721" s="2" t="s">
        <v>19</v>
      </c>
      <c r="D16721" s="2">
        <v>5024837</v>
      </c>
      <c r="E16721" s="2" t="s">
        <v>18</v>
      </c>
      <c r="F16721" s="2">
        <v>5605.86</v>
      </c>
    </row>
    <row r="16722" spans="1:6">
      <c r="A16722" s="2" t="s">
        <v>2325</v>
      </c>
      <c r="B16722" s="2" t="s">
        <v>5110</v>
      </c>
      <c r="C16722" s="2" t="s">
        <v>43</v>
      </c>
      <c r="D16722" s="2">
        <v>5018750</v>
      </c>
      <c r="E16722" s="2" t="s">
        <v>5111</v>
      </c>
      <c r="F16722" s="2">
        <v>10490.72</v>
      </c>
    </row>
    <row r="16723" spans="1:6">
      <c r="A16723" s="2" t="s">
        <v>2325</v>
      </c>
      <c r="B16723" s="2" t="s">
        <v>5112</v>
      </c>
      <c r="C16723" s="2" t="s">
        <v>43</v>
      </c>
      <c r="D16723" s="2">
        <v>5018750</v>
      </c>
      <c r="E16723" s="2" t="s">
        <v>5111</v>
      </c>
      <c r="F16723" s="2">
        <v>7551.55</v>
      </c>
    </row>
    <row r="16724" spans="1:6">
      <c r="A16724" s="2" t="s">
        <v>2325</v>
      </c>
      <c r="B16724" s="2" t="s">
        <v>5113</v>
      </c>
      <c r="C16724" s="2" t="s">
        <v>125</v>
      </c>
      <c r="D16724" s="2">
        <v>5032101</v>
      </c>
      <c r="E16724" s="2" t="s">
        <v>403</v>
      </c>
      <c r="F16724" s="2">
        <v>5439.27</v>
      </c>
    </row>
    <row r="16725" spans="1:6">
      <c r="A16725" s="2" t="s">
        <v>2325</v>
      </c>
      <c r="B16725" s="2" t="s">
        <v>5114</v>
      </c>
      <c r="C16725" s="2" t="s">
        <v>13</v>
      </c>
      <c r="D16725" s="2">
        <v>5000019</v>
      </c>
      <c r="E16725" s="2" t="s">
        <v>368</v>
      </c>
      <c r="F16725" s="2">
        <v>5133.3100000000004</v>
      </c>
    </row>
    <row r="16726" spans="1:6">
      <c r="A16726" s="2" t="s">
        <v>2325</v>
      </c>
      <c r="B16726" s="2" t="s">
        <v>5115</v>
      </c>
      <c r="C16726" s="2" t="s">
        <v>15</v>
      </c>
      <c r="D16726" s="2" t="s">
        <v>4676</v>
      </c>
      <c r="E16726" s="2" t="s">
        <v>933</v>
      </c>
      <c r="F16726" s="2">
        <v>2353.5</v>
      </c>
    </row>
    <row r="16727" spans="1:6">
      <c r="A16727" s="2" t="s">
        <v>2325</v>
      </c>
      <c r="B16727" s="2" t="s">
        <v>5116</v>
      </c>
      <c r="C16727" s="2" t="s">
        <v>82</v>
      </c>
      <c r="D16727" s="2">
        <v>5017658</v>
      </c>
      <c r="E16727" s="2" t="s">
        <v>601</v>
      </c>
      <c r="F16727" s="2">
        <v>119798.2</v>
      </c>
    </row>
    <row r="16728" spans="1:6">
      <c r="A16728" s="2" t="s">
        <v>2325</v>
      </c>
      <c r="B16728" s="2">
        <v>4300003192</v>
      </c>
      <c r="C16728" s="2" t="s">
        <v>13</v>
      </c>
      <c r="D16728" s="2">
        <v>5001494</v>
      </c>
      <c r="E16728" s="2" t="s">
        <v>4731</v>
      </c>
      <c r="F16728" s="2">
        <v>5600</v>
      </c>
    </row>
    <row r="16729" spans="1:6">
      <c r="A16729" s="2" t="s">
        <v>2325</v>
      </c>
      <c r="B16729" s="2">
        <v>4300003889</v>
      </c>
      <c r="C16729" s="2" t="s">
        <v>125</v>
      </c>
      <c r="D16729" s="2">
        <v>5002096</v>
      </c>
      <c r="E16729" s="2" t="s">
        <v>178</v>
      </c>
      <c r="F16729" s="2">
        <v>7188.8</v>
      </c>
    </row>
    <row r="16730" spans="1:6">
      <c r="A16730" s="2" t="s">
        <v>2325</v>
      </c>
      <c r="B16730" s="2">
        <v>4300004082</v>
      </c>
      <c r="C16730" s="2" t="s">
        <v>19</v>
      </c>
      <c r="D16730" s="2">
        <v>5019520</v>
      </c>
      <c r="E16730" s="2" t="s">
        <v>426</v>
      </c>
      <c r="F16730" s="2">
        <v>5332.67</v>
      </c>
    </row>
    <row r="16731" spans="1:6">
      <c r="A16731" s="2" t="s">
        <v>2325</v>
      </c>
      <c r="B16731" s="2">
        <v>4400013326</v>
      </c>
      <c r="C16731" s="2" t="s">
        <v>43</v>
      </c>
      <c r="D16731" s="2">
        <v>5002076</v>
      </c>
      <c r="E16731" s="2" t="s">
        <v>2082</v>
      </c>
      <c r="F16731" s="2">
        <v>1014</v>
      </c>
    </row>
    <row r="16732" spans="1:6">
      <c r="A16732" s="2" t="s">
        <v>2325</v>
      </c>
      <c r="B16732" s="2">
        <v>4500072387</v>
      </c>
      <c r="C16732" s="2" t="s">
        <v>131</v>
      </c>
      <c r="D16732" s="2">
        <v>5003149</v>
      </c>
      <c r="E16732" s="2" t="s">
        <v>1262</v>
      </c>
      <c r="F16732" s="2">
        <v>30003.13</v>
      </c>
    </row>
    <row r="16733" spans="1:6">
      <c r="A16733" s="2" t="s">
        <v>2325</v>
      </c>
      <c r="B16733" s="2">
        <v>4500072978</v>
      </c>
      <c r="C16733" s="2" t="s">
        <v>141</v>
      </c>
      <c r="D16733" s="2">
        <v>5036501</v>
      </c>
      <c r="E16733" s="2" t="s">
        <v>5307</v>
      </c>
      <c r="F16733" s="2">
        <v>5688</v>
      </c>
    </row>
    <row r="16734" spans="1:6">
      <c r="A16734" s="2" t="s">
        <v>2325</v>
      </c>
      <c r="B16734" s="2">
        <v>4500073075</v>
      </c>
      <c r="C16734" s="2" t="s">
        <v>107</v>
      </c>
      <c r="D16734" s="2">
        <v>5001930</v>
      </c>
      <c r="E16734" s="2" t="s">
        <v>201</v>
      </c>
      <c r="F16734" s="2">
        <v>53587.16</v>
      </c>
    </row>
    <row r="16735" spans="1:6">
      <c r="A16735" s="2" t="s">
        <v>2325</v>
      </c>
      <c r="B16735" s="2">
        <v>4500073570</v>
      </c>
      <c r="C16735" s="2" t="s">
        <v>107</v>
      </c>
      <c r="D16735" s="2">
        <v>5001930</v>
      </c>
      <c r="E16735" s="2" t="s">
        <v>201</v>
      </c>
      <c r="F16735" s="2">
        <v>663.1</v>
      </c>
    </row>
    <row r="16736" spans="1:6">
      <c r="A16736" s="2" t="s">
        <v>2325</v>
      </c>
      <c r="B16736" s="2">
        <v>4500073571</v>
      </c>
      <c r="C16736" s="2" t="s">
        <v>49</v>
      </c>
      <c r="D16736" s="2">
        <v>5029607</v>
      </c>
      <c r="E16736" s="2" t="s">
        <v>5317</v>
      </c>
      <c r="F16736" s="2">
        <v>1358</v>
      </c>
    </row>
    <row r="16737" spans="1:6">
      <c r="A16737" s="2" t="s">
        <v>2325</v>
      </c>
      <c r="B16737" s="2">
        <v>4500073571</v>
      </c>
      <c r="C16737" s="2" t="s">
        <v>131</v>
      </c>
      <c r="D16737" s="2">
        <v>5029607</v>
      </c>
      <c r="E16737" s="2" t="s">
        <v>5317</v>
      </c>
      <c r="F16737" s="2">
        <v>11701.83</v>
      </c>
    </row>
    <row r="16738" spans="1:6">
      <c r="A16738" s="2" t="s">
        <v>2325</v>
      </c>
      <c r="B16738" s="2">
        <v>4500074110</v>
      </c>
      <c r="C16738" s="2" t="s">
        <v>141</v>
      </c>
      <c r="D16738" s="2">
        <v>5001930</v>
      </c>
      <c r="E16738" s="2" t="s">
        <v>201</v>
      </c>
      <c r="F16738" s="2">
        <v>1950</v>
      </c>
    </row>
    <row r="16739" spans="1:6">
      <c r="A16739" s="2" t="s">
        <v>2325</v>
      </c>
      <c r="B16739" s="2">
        <v>4500074112</v>
      </c>
      <c r="C16739" s="2" t="s">
        <v>49</v>
      </c>
      <c r="D16739" s="2">
        <v>5015063</v>
      </c>
      <c r="E16739" s="2" t="s">
        <v>848</v>
      </c>
      <c r="F16739" s="2">
        <v>16245.34</v>
      </c>
    </row>
    <row r="16740" spans="1:6">
      <c r="A16740" s="2" t="s">
        <v>2325</v>
      </c>
      <c r="B16740" s="2">
        <v>4500074196</v>
      </c>
      <c r="C16740" s="2" t="s">
        <v>131</v>
      </c>
      <c r="D16740" s="2">
        <v>5000078</v>
      </c>
      <c r="E16740" s="2" t="s">
        <v>104</v>
      </c>
      <c r="F16740" s="2">
        <v>12605.04</v>
      </c>
    </row>
    <row r="16741" spans="1:6">
      <c r="A16741" s="2" t="s">
        <v>2325</v>
      </c>
      <c r="B16741" s="2">
        <v>4500074198</v>
      </c>
      <c r="C16741" s="2" t="s">
        <v>49</v>
      </c>
      <c r="D16741" s="2">
        <v>5000078</v>
      </c>
      <c r="E16741" s="2" t="s">
        <v>104</v>
      </c>
      <c r="F16741" s="2">
        <v>2636.82</v>
      </c>
    </row>
    <row r="16742" spans="1:6">
      <c r="A16742" s="2" t="s">
        <v>2325</v>
      </c>
      <c r="B16742" s="2">
        <v>4500074201</v>
      </c>
      <c r="C16742" s="2" t="s">
        <v>49</v>
      </c>
      <c r="D16742" s="2">
        <v>5004460</v>
      </c>
      <c r="E16742" s="2" t="s">
        <v>2326</v>
      </c>
      <c r="F16742" s="2">
        <v>12050.04</v>
      </c>
    </row>
    <row r="16743" spans="1:6">
      <c r="A16743" s="2" t="s">
        <v>2325</v>
      </c>
      <c r="B16743" s="2">
        <v>4500074346</v>
      </c>
      <c r="C16743" s="2" t="s">
        <v>49</v>
      </c>
      <c r="D16743" s="2">
        <v>5019515</v>
      </c>
      <c r="E16743" s="2" t="s">
        <v>5340</v>
      </c>
      <c r="F16743" s="2">
        <v>4159.3999999999996</v>
      </c>
    </row>
    <row r="16744" spans="1:6">
      <c r="A16744" s="2" t="s">
        <v>2325</v>
      </c>
      <c r="B16744" s="2" t="s">
        <v>5421</v>
      </c>
      <c r="C16744" s="2" t="s">
        <v>222</v>
      </c>
      <c r="D16744" s="2">
        <v>5005725</v>
      </c>
      <c r="E16744" s="2" t="s">
        <v>5422</v>
      </c>
      <c r="F16744" s="2">
        <v>2917.88</v>
      </c>
    </row>
    <row r="16745" spans="1:6">
      <c r="A16745" s="2" t="s">
        <v>2325</v>
      </c>
      <c r="B16745" s="2" t="s">
        <v>5423</v>
      </c>
      <c r="C16745" s="2" t="s">
        <v>222</v>
      </c>
      <c r="D16745" s="2">
        <v>5029535</v>
      </c>
      <c r="E16745" s="2" t="s">
        <v>5424</v>
      </c>
      <c r="F16745" s="2">
        <v>2214</v>
      </c>
    </row>
    <row r="16746" spans="1:6">
      <c r="A16746" s="2" t="s">
        <v>2325</v>
      </c>
      <c r="B16746" s="2" t="s">
        <v>5425</v>
      </c>
      <c r="C16746" s="2" t="s">
        <v>222</v>
      </c>
      <c r="D16746" s="2">
        <v>5005793</v>
      </c>
      <c r="E16746" s="2" t="s">
        <v>5426</v>
      </c>
      <c r="F16746" s="2">
        <v>5425</v>
      </c>
    </row>
    <row r="16747" spans="1:6">
      <c r="A16747" s="2" t="s">
        <v>2325</v>
      </c>
      <c r="B16747" s="2" t="s">
        <v>5427</v>
      </c>
      <c r="C16747" s="2" t="s">
        <v>222</v>
      </c>
      <c r="D16747" s="2">
        <v>5030966</v>
      </c>
      <c r="E16747" s="2" t="s">
        <v>5428</v>
      </c>
      <c r="F16747" s="2">
        <v>3772.16</v>
      </c>
    </row>
    <row r="16748" spans="1:6">
      <c r="A16748" s="2" t="s">
        <v>2325</v>
      </c>
      <c r="B16748" s="2" t="s">
        <v>5429</v>
      </c>
      <c r="C16748" s="2" t="s">
        <v>222</v>
      </c>
      <c r="D16748" s="2">
        <v>5009746</v>
      </c>
      <c r="E16748" s="2" t="s">
        <v>5430</v>
      </c>
      <c r="F16748" s="2">
        <v>840</v>
      </c>
    </row>
    <row r="16749" spans="1:6">
      <c r="A16749" s="2" t="s">
        <v>2325</v>
      </c>
      <c r="B16749" s="2" t="s">
        <v>5454</v>
      </c>
      <c r="C16749" s="2" t="s">
        <v>594</v>
      </c>
      <c r="D16749" s="2">
        <v>5006890</v>
      </c>
      <c r="E16749" s="2" t="s">
        <v>3252</v>
      </c>
      <c r="F16749" s="2">
        <v>1500</v>
      </c>
    </row>
    <row r="16750" spans="1:6">
      <c r="A16750" s="2" t="s">
        <v>2325</v>
      </c>
      <c r="B16750" s="2"/>
      <c r="C16750" s="2" t="s">
        <v>388</v>
      </c>
      <c r="D16750" s="2">
        <v>5008668</v>
      </c>
      <c r="E16750" s="2" t="s">
        <v>397</v>
      </c>
      <c r="F16750" s="2">
        <v>225</v>
      </c>
    </row>
    <row r="16751" spans="1:6">
      <c r="A16751" s="2" t="s">
        <v>2325</v>
      </c>
      <c r="B16751" s="2"/>
      <c r="C16751" s="2" t="s">
        <v>183</v>
      </c>
      <c r="D16751" s="2">
        <v>5005878</v>
      </c>
      <c r="E16751" s="2" t="s">
        <v>2385</v>
      </c>
      <c r="F16751" s="2">
        <v>126840</v>
      </c>
    </row>
    <row r="16752" spans="1:6">
      <c r="A16752" s="2" t="s">
        <v>2325</v>
      </c>
      <c r="B16752" s="2"/>
      <c r="C16752" s="2" t="s">
        <v>183</v>
      </c>
      <c r="D16752" s="2">
        <v>5013391</v>
      </c>
      <c r="E16752" s="2" t="s">
        <v>5711</v>
      </c>
      <c r="F16752" s="2">
        <v>525</v>
      </c>
    </row>
    <row r="16753" spans="1:6">
      <c r="A16753" s="2" t="s">
        <v>2325</v>
      </c>
      <c r="B16753" s="2"/>
      <c r="C16753" s="2" t="s">
        <v>1203</v>
      </c>
      <c r="D16753" s="2">
        <v>5001511</v>
      </c>
      <c r="E16753" s="2" t="s">
        <v>2574</v>
      </c>
      <c r="F16753" s="2">
        <v>256.88</v>
      </c>
    </row>
    <row r="16754" spans="1:6">
      <c r="A16754" s="2" t="s">
        <v>2325</v>
      </c>
      <c r="B16754" s="2"/>
      <c r="C16754" s="2" t="s">
        <v>1203</v>
      </c>
      <c r="D16754" s="2">
        <v>5002922</v>
      </c>
      <c r="E16754" s="2" t="s">
        <v>2605</v>
      </c>
      <c r="F16754" s="2">
        <v>8570.24</v>
      </c>
    </row>
    <row r="16755" spans="1:6">
      <c r="A16755" s="2" t="s">
        <v>2325</v>
      </c>
      <c r="B16755" s="2"/>
      <c r="C16755" s="2" t="s">
        <v>1203</v>
      </c>
      <c r="D16755" s="2">
        <v>5018962</v>
      </c>
      <c r="E16755" s="2" t="s">
        <v>5795</v>
      </c>
      <c r="F16755" s="2">
        <v>2061.06</v>
      </c>
    </row>
    <row r="16756" spans="1:6">
      <c r="A16756" s="2" t="s">
        <v>2325</v>
      </c>
      <c r="B16756" s="2"/>
      <c r="C16756" s="2" t="s">
        <v>1203</v>
      </c>
      <c r="D16756" s="2">
        <v>5030609</v>
      </c>
      <c r="E16756" s="2" t="s">
        <v>3068</v>
      </c>
      <c r="F16756" s="2">
        <v>1806.21</v>
      </c>
    </row>
    <row r="16757" spans="1:6">
      <c r="A16757" s="2" t="s">
        <v>2325</v>
      </c>
      <c r="B16757" s="2"/>
      <c r="C16757" s="2" t="s">
        <v>1203</v>
      </c>
      <c r="D16757" s="2">
        <v>5031847</v>
      </c>
      <c r="E16757" s="2" t="s">
        <v>3087</v>
      </c>
      <c r="F16757" s="2">
        <v>13355.69</v>
      </c>
    </row>
    <row r="16758" spans="1:6">
      <c r="A16758" s="2" t="s">
        <v>2325</v>
      </c>
      <c r="B16758" s="2"/>
      <c r="C16758" s="2" t="s">
        <v>594</v>
      </c>
      <c r="D16758" s="2">
        <v>5005739</v>
      </c>
      <c r="E16758" s="2" t="s">
        <v>5065</v>
      </c>
      <c r="F16758" s="2">
        <v>850</v>
      </c>
    </row>
    <row r="16759" spans="1:6">
      <c r="A16759" s="2" t="s">
        <v>2325</v>
      </c>
      <c r="B16759" s="2"/>
      <c r="C16759" s="2" t="s">
        <v>594</v>
      </c>
      <c r="D16759" s="2">
        <v>5032723</v>
      </c>
      <c r="E16759" s="2" t="s">
        <v>5911</v>
      </c>
      <c r="F16759" s="2">
        <v>5650</v>
      </c>
    </row>
    <row r="16760" spans="1:6">
      <c r="A16760" s="2" t="s">
        <v>2325</v>
      </c>
      <c r="B16760" s="2"/>
      <c r="C16760" s="2" t="s">
        <v>3360</v>
      </c>
      <c r="D16760" s="2">
        <v>5010055</v>
      </c>
      <c r="E16760" s="2" t="s">
        <v>3413</v>
      </c>
      <c r="F16760" s="2">
        <v>2376.98</v>
      </c>
    </row>
    <row r="16761" spans="1:6">
      <c r="A16761" s="2" t="s">
        <v>2325</v>
      </c>
      <c r="B16761" s="2"/>
      <c r="C16761" s="2" t="s">
        <v>1237</v>
      </c>
      <c r="D16761" s="2">
        <v>5009678</v>
      </c>
      <c r="E16761" s="2" t="s">
        <v>3410</v>
      </c>
      <c r="F16761" s="2">
        <v>48.3</v>
      </c>
    </row>
    <row r="16762" spans="1:6">
      <c r="A16762" s="2" t="s">
        <v>2325</v>
      </c>
      <c r="B16762" s="2"/>
      <c r="C16762" s="2" t="s">
        <v>1237</v>
      </c>
      <c r="D16762" s="2">
        <v>5010055</v>
      </c>
      <c r="E16762" s="2" t="s">
        <v>3413</v>
      </c>
      <c r="F16762" s="2">
        <v>489.44</v>
      </c>
    </row>
    <row r="16763" spans="1:6">
      <c r="A16763" s="2" t="s">
        <v>2325</v>
      </c>
      <c r="B16763" s="2"/>
      <c r="C16763" s="2" t="s">
        <v>1237</v>
      </c>
      <c r="D16763" s="2">
        <v>5025307</v>
      </c>
      <c r="E16763" s="2" t="s">
        <v>6144</v>
      </c>
      <c r="F16763" s="2">
        <v>63</v>
      </c>
    </row>
    <row r="16764" spans="1:6">
      <c r="A16764" s="2" t="s">
        <v>2325</v>
      </c>
      <c r="B16764" s="2"/>
      <c r="C16764" s="2" t="s">
        <v>1237</v>
      </c>
      <c r="D16764" s="2">
        <v>5030786</v>
      </c>
      <c r="E16764" s="2" t="s">
        <v>3515</v>
      </c>
      <c r="F16764" s="2">
        <v>48.3</v>
      </c>
    </row>
    <row r="16765" spans="1:6">
      <c r="A16765" s="2" t="s">
        <v>2325</v>
      </c>
      <c r="B16765" s="2"/>
      <c r="C16765" s="2" t="s">
        <v>1237</v>
      </c>
      <c r="D16765" s="2">
        <v>5031254</v>
      </c>
      <c r="E16765" s="2" t="s">
        <v>3516</v>
      </c>
      <c r="F16765" s="2">
        <v>86.94</v>
      </c>
    </row>
    <row r="16766" spans="1:6">
      <c r="A16766" s="2" t="s">
        <v>2325</v>
      </c>
      <c r="B16766" s="2"/>
      <c r="C16766" s="2" t="s">
        <v>13</v>
      </c>
      <c r="D16766" s="2">
        <v>5009865</v>
      </c>
      <c r="E16766" s="2" t="s">
        <v>6176</v>
      </c>
      <c r="F16766" s="2">
        <v>6825</v>
      </c>
    </row>
    <row r="16767" spans="1:6">
      <c r="A16767" s="2" t="s">
        <v>2325</v>
      </c>
      <c r="B16767" s="2"/>
      <c r="C16767" s="2" t="s">
        <v>68</v>
      </c>
      <c r="D16767" s="2">
        <v>5001570</v>
      </c>
      <c r="E16767" s="2" t="s">
        <v>120</v>
      </c>
      <c r="F16767" s="2">
        <v>4015.6</v>
      </c>
    </row>
    <row r="16768" spans="1:6">
      <c r="A16768" s="2" t="s">
        <v>2325</v>
      </c>
      <c r="B16768" s="2"/>
      <c r="C16768" s="2" t="s">
        <v>68</v>
      </c>
      <c r="D16768" s="2">
        <v>5006603</v>
      </c>
      <c r="E16768" s="2" t="s">
        <v>986</v>
      </c>
      <c r="F16768" s="2">
        <v>1481.71</v>
      </c>
    </row>
    <row r="16769" spans="1:6">
      <c r="A16769" s="2" t="s">
        <v>2325</v>
      </c>
      <c r="B16769" s="2"/>
      <c r="C16769" s="2" t="s">
        <v>222</v>
      </c>
      <c r="D16769" s="2">
        <v>5005725</v>
      </c>
      <c r="E16769" s="2" t="s">
        <v>5422</v>
      </c>
      <c r="F16769" s="2">
        <v>1616.58</v>
      </c>
    </row>
    <row r="16770" spans="1:6">
      <c r="A16770" s="2" t="s">
        <v>2325</v>
      </c>
      <c r="B16770" s="2"/>
      <c r="C16770" s="2" t="s">
        <v>222</v>
      </c>
      <c r="D16770" s="2">
        <v>5030966</v>
      </c>
      <c r="E16770" s="2" t="s">
        <v>5428</v>
      </c>
      <c r="F16770" s="2">
        <v>1274.56</v>
      </c>
    </row>
    <row r="16771" spans="1:6">
      <c r="A16771" s="2" t="s">
        <v>2325</v>
      </c>
      <c r="B16771" s="2"/>
      <c r="C16771" s="2" t="s">
        <v>56</v>
      </c>
      <c r="D16771" s="2">
        <v>5002746</v>
      </c>
      <c r="E16771" s="2" t="s">
        <v>282</v>
      </c>
      <c r="F16771" s="2">
        <v>60.44</v>
      </c>
    </row>
    <row r="16772" spans="1:6">
      <c r="A16772" s="2" t="s">
        <v>2325</v>
      </c>
      <c r="B16772" s="2"/>
      <c r="C16772" s="2" t="s">
        <v>45</v>
      </c>
      <c r="D16772" s="2">
        <v>5027804</v>
      </c>
      <c r="E16772" s="2" t="s">
        <v>6351</v>
      </c>
      <c r="F16772" s="2">
        <v>11264</v>
      </c>
    </row>
    <row r="16773" spans="1:6">
      <c r="A16773" s="2" t="s">
        <v>2325</v>
      </c>
      <c r="B16773" s="2"/>
      <c r="C16773" s="2" t="s">
        <v>82</v>
      </c>
      <c r="D16773" s="2">
        <v>5017658</v>
      </c>
      <c r="E16773" s="2" t="s">
        <v>601</v>
      </c>
      <c r="F16773" s="2">
        <v>21544.54</v>
      </c>
    </row>
    <row r="16774" spans="1:6">
      <c r="A16774" s="2" t="s">
        <v>2325</v>
      </c>
      <c r="B16774" s="2"/>
      <c r="C16774" s="2" t="s">
        <v>507</v>
      </c>
      <c r="D16774" s="2">
        <v>5008173</v>
      </c>
      <c r="E16774" s="2" t="s">
        <v>4717</v>
      </c>
      <c r="F16774" s="2">
        <v>140</v>
      </c>
    </row>
    <row r="16775" spans="1:6">
      <c r="A16775" s="2" t="s">
        <v>2325</v>
      </c>
      <c r="B16775" s="2"/>
      <c r="C16775" s="2" t="s">
        <v>152</v>
      </c>
      <c r="D16775" s="2">
        <v>5001494</v>
      </c>
      <c r="E16775" s="2" t="s">
        <v>4731</v>
      </c>
      <c r="F16775" s="2">
        <v>480</v>
      </c>
    </row>
    <row r="16776" spans="1:6">
      <c r="A16776" s="2" t="s">
        <v>2325</v>
      </c>
      <c r="B16776" s="2"/>
      <c r="C16776" s="2" t="s">
        <v>399</v>
      </c>
      <c r="D16776" s="2">
        <v>5008668</v>
      </c>
      <c r="E16776" s="2" t="s">
        <v>397</v>
      </c>
      <c r="F16776" s="2">
        <v>476.67</v>
      </c>
    </row>
    <row r="16777" spans="1:6">
      <c r="A16777" s="2" t="s">
        <v>2325</v>
      </c>
      <c r="B16777" s="2" t="s">
        <v>6408</v>
      </c>
      <c r="C16777" s="2" t="s">
        <v>125</v>
      </c>
      <c r="D16777" s="2">
        <v>5032101</v>
      </c>
      <c r="E16777" s="2" t="s">
        <v>403</v>
      </c>
      <c r="F16777" s="2">
        <v>1343.34</v>
      </c>
    </row>
    <row r="16778" spans="1:6">
      <c r="A16778" s="2" t="s">
        <v>2325</v>
      </c>
      <c r="B16778" s="2" t="s">
        <v>6409</v>
      </c>
      <c r="C16778" s="2" t="s">
        <v>271</v>
      </c>
      <c r="D16778" s="2">
        <v>5006027</v>
      </c>
      <c r="E16778" s="2" t="s">
        <v>6410</v>
      </c>
      <c r="F16778" s="2">
        <v>62270.03</v>
      </c>
    </row>
    <row r="16779" spans="1:6">
      <c r="A16779" s="2" t="s">
        <v>2325</v>
      </c>
      <c r="B16779" s="2" t="s">
        <v>6411</v>
      </c>
      <c r="C16779" s="2" t="s">
        <v>60</v>
      </c>
      <c r="D16779" s="2">
        <v>5035749</v>
      </c>
      <c r="E16779" s="2" t="s">
        <v>6412</v>
      </c>
      <c r="F16779" s="2">
        <v>41480.36</v>
      </c>
    </row>
    <row r="16780" spans="1:6">
      <c r="A16780" s="2" t="s">
        <v>2325</v>
      </c>
      <c r="B16780" s="2">
        <v>4400012023</v>
      </c>
      <c r="C16780" s="2" t="s">
        <v>13</v>
      </c>
      <c r="D16780" s="2">
        <v>5004756</v>
      </c>
      <c r="E16780" s="2" t="s">
        <v>16</v>
      </c>
      <c r="F16780" s="2">
        <v>312597.21999999997</v>
      </c>
    </row>
    <row r="16781" spans="1:6">
      <c r="A16781" s="2" t="s">
        <v>2325</v>
      </c>
      <c r="B16781" s="2">
        <v>4500073074</v>
      </c>
      <c r="C16781" s="2" t="s">
        <v>49</v>
      </c>
      <c r="D16781" s="2">
        <v>5036403</v>
      </c>
      <c r="E16781" s="2" t="s">
        <v>6457</v>
      </c>
      <c r="F16781" s="2">
        <v>1800</v>
      </c>
    </row>
    <row r="16782" spans="1:6">
      <c r="A16782" s="2" t="s">
        <v>2325</v>
      </c>
      <c r="B16782" s="2">
        <v>4500073074</v>
      </c>
      <c r="C16782" s="2" t="s">
        <v>141</v>
      </c>
      <c r="D16782" s="2">
        <v>5036403</v>
      </c>
      <c r="E16782" s="2" t="s">
        <v>6457</v>
      </c>
      <c r="F16782" s="2">
        <v>8020</v>
      </c>
    </row>
    <row r="16783" spans="1:6">
      <c r="A16783" s="2" t="s">
        <v>2325</v>
      </c>
      <c r="B16783" s="2">
        <v>4500073074</v>
      </c>
      <c r="C16783" s="2" t="s">
        <v>107</v>
      </c>
      <c r="D16783" s="2">
        <v>5036403</v>
      </c>
      <c r="E16783" s="2" t="s">
        <v>6457</v>
      </c>
      <c r="F16783" s="2">
        <v>1900</v>
      </c>
    </row>
    <row r="16784" spans="1:6">
      <c r="A16784" s="2" t="s">
        <v>2325</v>
      </c>
      <c r="B16784" s="2">
        <v>4500073077</v>
      </c>
      <c r="C16784" s="2" t="s">
        <v>107</v>
      </c>
      <c r="D16784" s="2">
        <v>5001930</v>
      </c>
      <c r="E16784" s="2" t="s">
        <v>201</v>
      </c>
      <c r="F16784" s="2">
        <v>46480.29</v>
      </c>
    </row>
    <row r="16785" spans="1:6">
      <c r="A16785" s="2" t="s">
        <v>2325</v>
      </c>
      <c r="B16785" s="2" t="s">
        <v>6494</v>
      </c>
      <c r="C16785" s="2" t="s">
        <v>222</v>
      </c>
      <c r="D16785" s="2">
        <v>5002040</v>
      </c>
      <c r="E16785" s="2" t="s">
        <v>1393</v>
      </c>
      <c r="F16785" s="2">
        <v>6424.04</v>
      </c>
    </row>
    <row r="16786" spans="1:6">
      <c r="A16786" s="2" t="s">
        <v>2325</v>
      </c>
      <c r="B16786" s="2" t="s">
        <v>6500</v>
      </c>
      <c r="C16786" s="2" t="s">
        <v>594</v>
      </c>
      <c r="D16786" s="2">
        <v>5002120</v>
      </c>
      <c r="E16786" s="2" t="s">
        <v>3194</v>
      </c>
      <c r="F16786" s="2">
        <v>450</v>
      </c>
    </row>
    <row r="16787" spans="1:6">
      <c r="A16787" s="2" t="s">
        <v>2325</v>
      </c>
      <c r="B16787" s="2" t="s">
        <v>6501</v>
      </c>
      <c r="C16787" s="2" t="s">
        <v>594</v>
      </c>
      <c r="D16787" s="2">
        <v>5005739</v>
      </c>
      <c r="E16787" s="2" t="s">
        <v>5065</v>
      </c>
      <c r="F16787" s="2">
        <v>3150</v>
      </c>
    </row>
    <row r="16788" spans="1:6">
      <c r="A16788" s="2" t="s">
        <v>2325</v>
      </c>
      <c r="B16788" s="2" t="s">
        <v>6502</v>
      </c>
      <c r="C16788" s="2" t="s">
        <v>594</v>
      </c>
      <c r="D16788" s="2">
        <v>5002120</v>
      </c>
      <c r="E16788" s="2" t="s">
        <v>3194</v>
      </c>
      <c r="F16788" s="2">
        <v>450</v>
      </c>
    </row>
    <row r="16789" spans="1:6">
      <c r="A16789" s="2" t="s">
        <v>2325</v>
      </c>
      <c r="B16789" s="2" t="s">
        <v>6502</v>
      </c>
      <c r="C16789" s="2" t="s">
        <v>594</v>
      </c>
      <c r="D16789" s="2">
        <v>5002123</v>
      </c>
      <c r="E16789" s="2" t="s">
        <v>3195</v>
      </c>
      <c r="F16789" s="2">
        <v>3100</v>
      </c>
    </row>
    <row r="16790" spans="1:6">
      <c r="A16790" s="2" t="s">
        <v>2325</v>
      </c>
      <c r="B16790" s="2" t="s">
        <v>6503</v>
      </c>
      <c r="C16790" s="2" t="s">
        <v>594</v>
      </c>
      <c r="D16790" s="2">
        <v>5014462</v>
      </c>
      <c r="E16790" s="2" t="s">
        <v>6504</v>
      </c>
      <c r="F16790" s="2">
        <v>1350</v>
      </c>
    </row>
    <row r="16791" spans="1:6">
      <c r="A16791" s="2" t="s">
        <v>2325</v>
      </c>
      <c r="B16791" s="2"/>
      <c r="C16791" s="2" t="s">
        <v>1203</v>
      </c>
      <c r="D16791" s="2">
        <v>5003122</v>
      </c>
      <c r="E16791" s="2" t="s">
        <v>2610</v>
      </c>
      <c r="F16791" s="2">
        <v>11215.32</v>
      </c>
    </row>
    <row r="16792" spans="1:6">
      <c r="A16792" s="2" t="s">
        <v>2325</v>
      </c>
      <c r="B16792" s="2"/>
      <c r="C16792" s="2" t="s">
        <v>1203</v>
      </c>
      <c r="D16792" s="2">
        <v>5005814</v>
      </c>
      <c r="E16792" s="2" t="s">
        <v>6720</v>
      </c>
      <c r="F16792" s="2">
        <v>3539.68</v>
      </c>
    </row>
    <row r="16793" spans="1:6">
      <c r="A16793" s="2" t="s">
        <v>2325</v>
      </c>
      <c r="B16793" s="2"/>
      <c r="C16793" s="2" t="s">
        <v>1203</v>
      </c>
      <c r="D16793" s="2">
        <v>5027279</v>
      </c>
      <c r="E16793" s="2" t="s">
        <v>6773</v>
      </c>
      <c r="F16793" s="2">
        <v>208.32</v>
      </c>
    </row>
    <row r="16794" spans="1:6">
      <c r="A16794" s="2" t="s">
        <v>2325</v>
      </c>
      <c r="B16794" s="2"/>
      <c r="C16794" s="2" t="s">
        <v>1203</v>
      </c>
      <c r="D16794" s="2">
        <v>5035992</v>
      </c>
      <c r="E16794" s="2" t="s">
        <v>6786</v>
      </c>
      <c r="F16794" s="2">
        <v>719.04</v>
      </c>
    </row>
    <row r="16795" spans="1:6">
      <c r="A16795" s="2" t="s">
        <v>2325</v>
      </c>
      <c r="B16795" s="2"/>
      <c r="C16795" s="2" t="s">
        <v>1203</v>
      </c>
      <c r="D16795" s="2">
        <v>5037191</v>
      </c>
      <c r="E16795" s="2" t="s">
        <v>6794</v>
      </c>
      <c r="F16795" s="2">
        <v>520</v>
      </c>
    </row>
    <row r="16796" spans="1:6">
      <c r="A16796" s="2" t="s">
        <v>2325</v>
      </c>
      <c r="B16796" s="2"/>
      <c r="C16796" s="2" t="s">
        <v>594</v>
      </c>
      <c r="D16796" s="2">
        <v>5002120</v>
      </c>
      <c r="E16796" s="2" t="s">
        <v>3194</v>
      </c>
      <c r="F16796" s="2">
        <v>-450</v>
      </c>
    </row>
    <row r="16797" spans="1:6">
      <c r="A16797" s="2" t="s">
        <v>2325</v>
      </c>
      <c r="B16797" s="2"/>
      <c r="C16797" s="2" t="s">
        <v>594</v>
      </c>
      <c r="D16797" s="2">
        <v>5030978</v>
      </c>
      <c r="E16797" s="2" t="s">
        <v>3338</v>
      </c>
      <c r="F16797" s="2">
        <v>700</v>
      </c>
    </row>
    <row r="16798" spans="1:6">
      <c r="A16798" s="2" t="s">
        <v>2325</v>
      </c>
      <c r="B16798" s="2"/>
      <c r="C16798" s="2" t="s">
        <v>125</v>
      </c>
      <c r="D16798" s="2">
        <v>5028237</v>
      </c>
      <c r="E16798" s="2" t="s">
        <v>470</v>
      </c>
      <c r="F16798" s="2">
        <v>306.95</v>
      </c>
    </row>
    <row r="16799" spans="1:6">
      <c r="A16799" s="2" t="s">
        <v>2325</v>
      </c>
      <c r="B16799" s="2"/>
      <c r="C16799" s="2" t="s">
        <v>13</v>
      </c>
      <c r="D16799" s="2">
        <v>5018736</v>
      </c>
      <c r="E16799" s="2" t="s">
        <v>324</v>
      </c>
      <c r="F16799" s="2">
        <v>8620.7000000000007</v>
      </c>
    </row>
    <row r="16800" spans="1:6">
      <c r="A16800" s="2" t="s">
        <v>2325</v>
      </c>
      <c r="B16800" s="2"/>
      <c r="C16800" s="2" t="s">
        <v>370</v>
      </c>
      <c r="D16800" s="2">
        <v>5006616</v>
      </c>
      <c r="E16800" s="2" t="s">
        <v>1537</v>
      </c>
      <c r="F16800" s="2">
        <v>658</v>
      </c>
    </row>
    <row r="16801" spans="1:6">
      <c r="A16801" s="2" t="s">
        <v>2325</v>
      </c>
      <c r="B16801" s="2"/>
      <c r="C16801" s="2" t="s">
        <v>49</v>
      </c>
      <c r="D16801" s="2">
        <v>5028237</v>
      </c>
      <c r="E16801" s="2" t="s">
        <v>470</v>
      </c>
      <c r="F16801" s="2">
        <v>326.64</v>
      </c>
    </row>
    <row r="16802" spans="1:6">
      <c r="A16802" s="2" t="s">
        <v>2325</v>
      </c>
      <c r="B16802" s="2"/>
      <c r="C16802" s="2" t="s">
        <v>68</v>
      </c>
      <c r="D16802" s="2">
        <v>5000037</v>
      </c>
      <c r="E16802" s="2" t="s">
        <v>2310</v>
      </c>
      <c r="F16802" s="2">
        <v>51</v>
      </c>
    </row>
    <row r="16803" spans="1:6">
      <c r="A16803" s="2" t="s">
        <v>2325</v>
      </c>
      <c r="B16803" s="2"/>
      <c r="C16803" s="2" t="s">
        <v>68</v>
      </c>
      <c r="D16803" s="2">
        <v>5001610</v>
      </c>
      <c r="E16803" s="2" t="s">
        <v>67</v>
      </c>
      <c r="F16803" s="2">
        <v>953.46</v>
      </c>
    </row>
    <row r="16804" spans="1:6">
      <c r="A16804" s="2" t="s">
        <v>2325</v>
      </c>
      <c r="B16804" s="2"/>
      <c r="C16804" s="2" t="s">
        <v>209</v>
      </c>
      <c r="D16804" s="2">
        <v>5003102</v>
      </c>
      <c r="E16804" s="2" t="s">
        <v>252</v>
      </c>
      <c r="F16804" s="2">
        <v>79.92</v>
      </c>
    </row>
    <row r="16805" spans="1:6">
      <c r="A16805" s="2" t="s">
        <v>2325</v>
      </c>
      <c r="B16805" s="2"/>
      <c r="C16805" s="2" t="s">
        <v>209</v>
      </c>
      <c r="D16805" s="2">
        <v>5030615</v>
      </c>
      <c r="E16805" s="2" t="s">
        <v>6977</v>
      </c>
      <c r="F16805" s="2">
        <v>95</v>
      </c>
    </row>
    <row r="16806" spans="1:6">
      <c r="A16806" s="2" t="s">
        <v>2325</v>
      </c>
      <c r="B16806" s="2"/>
      <c r="C16806" s="2" t="s">
        <v>304</v>
      </c>
      <c r="D16806" s="2">
        <v>5008668</v>
      </c>
      <c r="E16806" s="2" t="s">
        <v>397</v>
      </c>
      <c r="F16806" s="2">
        <v>829.23</v>
      </c>
    </row>
    <row r="16807" spans="1:6">
      <c r="A16807" s="2" t="s">
        <v>2325</v>
      </c>
      <c r="B16807" s="2"/>
      <c r="C16807" s="2" t="s">
        <v>56</v>
      </c>
      <c r="D16807" s="2">
        <v>5037181</v>
      </c>
      <c r="E16807" s="2" t="s">
        <v>7046</v>
      </c>
      <c r="F16807" s="2">
        <v>2295.8200000000002</v>
      </c>
    </row>
    <row r="16808" spans="1:6">
      <c r="A16808" s="2" t="s">
        <v>2325</v>
      </c>
      <c r="B16808" s="2"/>
      <c r="C16808" s="2" t="s">
        <v>19</v>
      </c>
      <c r="D16808" s="2">
        <v>5003593</v>
      </c>
      <c r="E16808" s="2" t="s">
        <v>136</v>
      </c>
      <c r="F16808" s="2">
        <v>151.15</v>
      </c>
    </row>
    <row r="16809" spans="1:6">
      <c r="A16809" s="2" t="s">
        <v>2325</v>
      </c>
      <c r="B16809" s="2"/>
      <c r="C16809" s="2" t="s">
        <v>507</v>
      </c>
      <c r="D16809" s="2">
        <v>5005878</v>
      </c>
      <c r="E16809" s="2" t="s">
        <v>2385</v>
      </c>
      <c r="F16809" s="2">
        <v>4515</v>
      </c>
    </row>
    <row r="16810" spans="1:6">
      <c r="A16810" s="2" t="s">
        <v>2325</v>
      </c>
      <c r="B16810" s="2"/>
      <c r="C16810" s="2" t="s">
        <v>94</v>
      </c>
      <c r="D16810" s="2">
        <v>5000237</v>
      </c>
      <c r="E16810" s="2" t="s">
        <v>98</v>
      </c>
      <c r="F16810" s="2">
        <v>323.8</v>
      </c>
    </row>
    <row r="16811" spans="1:6">
      <c r="A16811" s="2" t="s">
        <v>2325</v>
      </c>
      <c r="B16811" s="2"/>
      <c r="C16811" s="2" t="s">
        <v>152</v>
      </c>
      <c r="D16811" s="2">
        <v>5002030</v>
      </c>
      <c r="E16811" s="2" t="s">
        <v>871</v>
      </c>
      <c r="F16811" s="2">
        <v>860</v>
      </c>
    </row>
    <row r="16812" spans="1:6">
      <c r="A16812" s="2" t="s">
        <v>2325</v>
      </c>
      <c r="B16812" s="2" t="s">
        <v>5113</v>
      </c>
      <c r="C16812" s="2" t="s">
        <v>125</v>
      </c>
      <c r="D16812" s="2" t="s">
        <v>4589</v>
      </c>
      <c r="E16812" s="2" t="s">
        <v>4590</v>
      </c>
      <c r="F16812" s="2">
        <v>2645.77</v>
      </c>
    </row>
    <row r="16813" spans="1:6">
      <c r="A16813" s="2" t="s">
        <v>2325</v>
      </c>
      <c r="B16813" s="2">
        <v>4500074632</v>
      </c>
      <c r="C16813" s="2" t="s">
        <v>141</v>
      </c>
      <c r="D16813" s="2">
        <v>5000078</v>
      </c>
      <c r="E16813" s="2" t="s">
        <v>104</v>
      </c>
      <c r="F16813" s="2">
        <v>2564.94</v>
      </c>
    </row>
    <row r="16814" spans="1:6">
      <c r="A16814" s="2" t="s">
        <v>2325</v>
      </c>
      <c r="B16814" s="2" t="s">
        <v>7142</v>
      </c>
      <c r="C16814" s="2" t="s">
        <v>594</v>
      </c>
      <c r="D16814" s="2">
        <v>5006890</v>
      </c>
      <c r="E16814" s="2" t="s">
        <v>3252</v>
      </c>
      <c r="F16814" s="2">
        <v>750</v>
      </c>
    </row>
    <row r="16815" spans="1:6">
      <c r="A16815" s="2" t="s">
        <v>2325</v>
      </c>
      <c r="B16815" s="2"/>
      <c r="C16815" s="2" t="s">
        <v>1203</v>
      </c>
      <c r="D16815" s="2">
        <v>5004387</v>
      </c>
      <c r="E16815" s="2" t="s">
        <v>2674</v>
      </c>
      <c r="F16815" s="2">
        <v>564.46</v>
      </c>
    </row>
    <row r="16816" spans="1:6">
      <c r="A16816" s="2" t="s">
        <v>2325</v>
      </c>
      <c r="B16816" s="2"/>
      <c r="C16816" s="2" t="s">
        <v>191</v>
      </c>
      <c r="D16816" s="2">
        <v>5028237</v>
      </c>
      <c r="E16816" s="2" t="s">
        <v>470</v>
      </c>
      <c r="F16816" s="2">
        <v>1615.68</v>
      </c>
    </row>
    <row r="16817" spans="1:6">
      <c r="A16817" s="2" t="s">
        <v>2325</v>
      </c>
      <c r="B16817" s="2"/>
      <c r="C16817" s="2" t="s">
        <v>370</v>
      </c>
      <c r="D16817" s="2">
        <v>5000085</v>
      </c>
      <c r="E16817" s="2" t="s">
        <v>404</v>
      </c>
      <c r="F16817" s="2">
        <v>242.04</v>
      </c>
    </row>
    <row r="16818" spans="1:6">
      <c r="A16818" s="2" t="s">
        <v>2325</v>
      </c>
      <c r="B16818" s="2"/>
      <c r="C16818" s="2" t="s">
        <v>141</v>
      </c>
      <c r="D16818" s="2">
        <v>5001930</v>
      </c>
      <c r="E16818" s="2" t="s">
        <v>201</v>
      </c>
      <c r="F16818" s="2">
        <v>1665.86</v>
      </c>
    </row>
    <row r="16819" spans="1:6">
      <c r="A16819" s="2" t="s">
        <v>2325</v>
      </c>
      <c r="B16819" s="2"/>
      <c r="C16819" s="2" t="s">
        <v>141</v>
      </c>
      <c r="D16819" s="2">
        <v>5005850</v>
      </c>
      <c r="E16819" s="2" t="s">
        <v>2297</v>
      </c>
      <c r="F16819" s="2">
        <v>6750</v>
      </c>
    </row>
    <row r="16820" spans="1:6">
      <c r="A16820" s="2" t="s">
        <v>2325</v>
      </c>
      <c r="B16820" s="2"/>
      <c r="C16820" s="2" t="s">
        <v>222</v>
      </c>
      <c r="D16820" s="2">
        <v>5009746</v>
      </c>
      <c r="E16820" s="2" t="s">
        <v>5430</v>
      </c>
      <c r="F16820" s="2">
        <v>1855</v>
      </c>
    </row>
    <row r="16821" spans="1:6">
      <c r="A16821" s="2" t="s">
        <v>2325</v>
      </c>
      <c r="B16821" s="2"/>
      <c r="C16821" s="2" t="s">
        <v>19</v>
      </c>
      <c r="D16821" s="2">
        <v>5035444</v>
      </c>
      <c r="E16821" s="2" t="s">
        <v>7598</v>
      </c>
      <c r="F16821" s="2">
        <v>25231.82</v>
      </c>
    </row>
    <row r="16822" spans="1:6">
      <c r="A16822" s="2" t="s">
        <v>2325</v>
      </c>
      <c r="B16822" s="2"/>
      <c r="C16822" s="2" t="s">
        <v>507</v>
      </c>
      <c r="D16822" s="2">
        <v>5012495</v>
      </c>
      <c r="E16822" s="2" t="s">
        <v>5006</v>
      </c>
      <c r="F16822" s="2">
        <v>35</v>
      </c>
    </row>
    <row r="16823" spans="1:6">
      <c r="A16823" s="2" t="s">
        <v>2325</v>
      </c>
      <c r="B16823" s="2" t="s">
        <v>7668</v>
      </c>
      <c r="C16823" s="2" t="s">
        <v>68</v>
      </c>
      <c r="D16823" s="2">
        <v>5001570</v>
      </c>
      <c r="E16823" s="2" t="s">
        <v>120</v>
      </c>
      <c r="F16823" s="2">
        <v>6448.22</v>
      </c>
    </row>
    <row r="16824" spans="1:6">
      <c r="A16824" s="2" t="s">
        <v>2325</v>
      </c>
      <c r="B16824" s="2" t="s">
        <v>7706</v>
      </c>
      <c r="C16824" s="2" t="s">
        <v>594</v>
      </c>
      <c r="D16824" s="2">
        <v>5011645</v>
      </c>
      <c r="E16824" s="2" t="s">
        <v>7707</v>
      </c>
      <c r="F16824" s="2">
        <v>900</v>
      </c>
    </row>
    <row r="16825" spans="1:6">
      <c r="A16825" s="2" t="s">
        <v>2325</v>
      </c>
      <c r="B16825" s="2"/>
      <c r="C16825" s="2" t="s">
        <v>388</v>
      </c>
      <c r="D16825" s="2">
        <v>5002348</v>
      </c>
      <c r="E16825" s="2" t="s">
        <v>387</v>
      </c>
      <c r="F16825" s="2">
        <v>585.24</v>
      </c>
    </row>
    <row r="16826" spans="1:6">
      <c r="A16826" s="2" t="s">
        <v>2325</v>
      </c>
      <c r="B16826" s="2"/>
      <c r="C16826" s="2" t="s">
        <v>388</v>
      </c>
      <c r="D16826" s="2" t="s">
        <v>7875</v>
      </c>
      <c r="E16826" s="2" t="s">
        <v>4786</v>
      </c>
      <c r="F16826" s="2">
        <v>1054.76</v>
      </c>
    </row>
    <row r="16827" spans="1:6">
      <c r="A16827" s="2" t="s">
        <v>2325</v>
      </c>
      <c r="B16827" s="2"/>
      <c r="C16827" s="2" t="s">
        <v>1203</v>
      </c>
      <c r="D16827" s="2">
        <v>5005819</v>
      </c>
      <c r="E16827" s="2" t="s">
        <v>7890</v>
      </c>
      <c r="F16827" s="2">
        <v>381.28</v>
      </c>
    </row>
    <row r="16828" spans="1:6">
      <c r="A16828" s="2" t="s">
        <v>2325</v>
      </c>
      <c r="B16828" s="2"/>
      <c r="C16828" s="2" t="s">
        <v>1203</v>
      </c>
      <c r="D16828" s="2">
        <v>5015288</v>
      </c>
      <c r="E16828" s="2" t="s">
        <v>6747</v>
      </c>
      <c r="F16828" s="2">
        <v>227.92</v>
      </c>
    </row>
    <row r="16829" spans="1:6">
      <c r="A16829" s="2" t="s">
        <v>2325</v>
      </c>
      <c r="B16829" s="2"/>
      <c r="C16829" s="2" t="s">
        <v>1203</v>
      </c>
      <c r="D16829" s="2">
        <v>5029889</v>
      </c>
      <c r="E16829" s="2" t="s">
        <v>4545</v>
      </c>
      <c r="F16829" s="2">
        <v>282</v>
      </c>
    </row>
    <row r="16830" spans="1:6">
      <c r="A16830" s="2" t="s">
        <v>2325</v>
      </c>
      <c r="B16830" s="2"/>
      <c r="C16830" s="2" t="s">
        <v>1203</v>
      </c>
      <c r="D16830" s="2">
        <v>5037476</v>
      </c>
      <c r="E16830" s="2" t="s">
        <v>7922</v>
      </c>
      <c r="F16830" s="2">
        <v>175</v>
      </c>
    </row>
    <row r="16831" spans="1:6">
      <c r="A16831" s="2" t="s">
        <v>2325</v>
      </c>
      <c r="B16831" s="2"/>
      <c r="C16831" s="2" t="s">
        <v>594</v>
      </c>
      <c r="D16831" s="2">
        <v>5005758</v>
      </c>
      <c r="E16831" s="2" t="s">
        <v>7923</v>
      </c>
      <c r="F16831" s="2">
        <v>1350</v>
      </c>
    </row>
    <row r="16832" spans="1:6">
      <c r="A16832" s="2" t="s">
        <v>2325</v>
      </c>
      <c r="B16832" s="2"/>
      <c r="C16832" s="2" t="s">
        <v>594</v>
      </c>
      <c r="D16832" s="2">
        <v>5005860</v>
      </c>
      <c r="E16832" s="2" t="s">
        <v>7924</v>
      </c>
      <c r="F16832" s="2">
        <v>3158.4</v>
      </c>
    </row>
    <row r="16833" spans="1:6">
      <c r="A16833" s="2" t="s">
        <v>2325</v>
      </c>
      <c r="B16833" s="2"/>
      <c r="C16833" s="2" t="s">
        <v>594</v>
      </c>
      <c r="D16833" s="2">
        <v>5037445</v>
      </c>
      <c r="E16833" s="2" t="s">
        <v>7932</v>
      </c>
      <c r="F16833" s="2">
        <v>3178</v>
      </c>
    </row>
    <row r="16834" spans="1:6">
      <c r="A16834" s="2" t="s">
        <v>2325</v>
      </c>
      <c r="B16834" s="2"/>
      <c r="C16834" s="2" t="s">
        <v>3360</v>
      </c>
      <c r="D16834" s="2">
        <v>5005737</v>
      </c>
      <c r="E16834" s="2" t="s">
        <v>7936</v>
      </c>
      <c r="F16834" s="2">
        <v>3387.4</v>
      </c>
    </row>
    <row r="16835" spans="1:6">
      <c r="A16835" s="2" t="s">
        <v>2325</v>
      </c>
      <c r="B16835" s="2"/>
      <c r="C16835" s="2" t="s">
        <v>3360</v>
      </c>
      <c r="D16835" s="2">
        <v>5020381</v>
      </c>
      <c r="E16835" s="2" t="s">
        <v>3468</v>
      </c>
      <c r="F16835" s="2">
        <v>446.08</v>
      </c>
    </row>
    <row r="16836" spans="1:6">
      <c r="A16836" s="2" t="s">
        <v>2325</v>
      </c>
      <c r="B16836" s="2"/>
      <c r="C16836" s="2" t="s">
        <v>125</v>
      </c>
      <c r="D16836" s="2">
        <v>5032101</v>
      </c>
      <c r="E16836" s="2" t="s">
        <v>403</v>
      </c>
      <c r="F16836" s="2">
        <v>1343.34</v>
      </c>
    </row>
    <row r="16837" spans="1:6">
      <c r="A16837" s="2" t="s">
        <v>2325</v>
      </c>
      <c r="B16837" s="2"/>
      <c r="C16837" s="2" t="s">
        <v>13</v>
      </c>
      <c r="D16837" s="2">
        <v>5029544</v>
      </c>
      <c r="E16837" s="2" t="s">
        <v>7997</v>
      </c>
      <c r="F16837" s="2">
        <v>1175</v>
      </c>
    </row>
    <row r="16838" spans="1:6">
      <c r="A16838" s="2" t="s">
        <v>2325</v>
      </c>
      <c r="B16838" s="2"/>
      <c r="C16838" s="2" t="s">
        <v>56</v>
      </c>
      <c r="D16838" s="2">
        <v>5003054</v>
      </c>
      <c r="E16838" s="2" t="s">
        <v>786</v>
      </c>
      <c r="F16838" s="2">
        <v>475.66</v>
      </c>
    </row>
    <row r="16839" spans="1:6">
      <c r="A16839" s="2" t="s">
        <v>2325</v>
      </c>
      <c r="B16839" s="2"/>
      <c r="C16839" s="2" t="s">
        <v>56</v>
      </c>
      <c r="D16839" s="2">
        <v>5028237</v>
      </c>
      <c r="E16839" s="2" t="s">
        <v>470</v>
      </c>
      <c r="F16839" s="2">
        <v>272.19</v>
      </c>
    </row>
    <row r="16840" spans="1:6">
      <c r="A16840" s="2" t="s">
        <v>2325</v>
      </c>
      <c r="B16840" s="2"/>
      <c r="C16840" s="2" t="s">
        <v>507</v>
      </c>
      <c r="D16840" s="2">
        <v>5007976</v>
      </c>
      <c r="E16840" s="2" t="s">
        <v>186</v>
      </c>
      <c r="F16840" s="2">
        <v>35</v>
      </c>
    </row>
    <row r="16841" spans="1:6">
      <c r="A16841" s="2" t="s">
        <v>2325</v>
      </c>
      <c r="B16841" s="2"/>
      <c r="C16841" s="2" t="s">
        <v>152</v>
      </c>
      <c r="D16841" s="2">
        <v>5008668</v>
      </c>
      <c r="E16841" s="2" t="s">
        <v>397</v>
      </c>
      <c r="F16841" s="2">
        <v>275</v>
      </c>
    </row>
    <row r="16842" spans="1:6">
      <c r="A16842" s="2" t="s">
        <v>2325</v>
      </c>
      <c r="B16842" s="2">
        <v>4500076451</v>
      </c>
      <c r="C16842" s="2" t="s">
        <v>141</v>
      </c>
      <c r="D16842" s="2">
        <v>5013644</v>
      </c>
      <c r="E16842" s="2" t="s">
        <v>2327</v>
      </c>
      <c r="F16842" s="2">
        <v>4598</v>
      </c>
    </row>
    <row r="16843" spans="1:6">
      <c r="A16843" s="2" t="s">
        <v>2325</v>
      </c>
      <c r="B16843" s="2"/>
      <c r="C16843" s="2" t="s">
        <v>1203</v>
      </c>
      <c r="D16843" s="2">
        <v>5001896</v>
      </c>
      <c r="E16843" s="2" t="s">
        <v>6703</v>
      </c>
      <c r="F16843" s="2">
        <v>684.78</v>
      </c>
    </row>
    <row r="16844" spans="1:6">
      <c r="A16844" s="2" t="s">
        <v>2325</v>
      </c>
      <c r="B16844" s="2"/>
      <c r="C16844" s="2" t="s">
        <v>1203</v>
      </c>
      <c r="D16844" s="2">
        <v>5002870</v>
      </c>
      <c r="E16844" s="2" t="s">
        <v>5746</v>
      </c>
      <c r="F16844" s="2">
        <v>632.71</v>
      </c>
    </row>
    <row r="16845" spans="1:6">
      <c r="A16845" s="2" t="s">
        <v>2325</v>
      </c>
      <c r="B16845" s="2"/>
      <c r="C16845" s="2" t="s">
        <v>1203</v>
      </c>
      <c r="D16845" s="2">
        <v>5003683</v>
      </c>
      <c r="E16845" s="2" t="s">
        <v>5266</v>
      </c>
      <c r="F16845" s="2">
        <v>206.92</v>
      </c>
    </row>
    <row r="16846" spans="1:6">
      <c r="A16846" s="2" t="s">
        <v>2325</v>
      </c>
      <c r="B16846" s="2"/>
      <c r="C16846" s="2" t="s">
        <v>1203</v>
      </c>
      <c r="D16846" s="2">
        <v>5005765</v>
      </c>
      <c r="E16846" s="2" t="s">
        <v>2708</v>
      </c>
      <c r="F16846" s="2">
        <v>409.83</v>
      </c>
    </row>
    <row r="16847" spans="1:6">
      <c r="A16847" s="2" t="s">
        <v>2325</v>
      </c>
      <c r="B16847" s="2"/>
      <c r="C16847" s="2" t="s">
        <v>1203</v>
      </c>
      <c r="D16847" s="2">
        <v>5008727</v>
      </c>
      <c r="E16847" s="2" t="s">
        <v>6731</v>
      </c>
      <c r="F16847" s="2">
        <v>3184.26</v>
      </c>
    </row>
    <row r="16848" spans="1:6">
      <c r="A16848" s="2" t="s">
        <v>2325</v>
      </c>
      <c r="B16848" s="2"/>
      <c r="C16848" s="2" t="s">
        <v>1203</v>
      </c>
      <c r="D16848" s="2">
        <v>5012209</v>
      </c>
      <c r="E16848" s="2" t="s">
        <v>5241</v>
      </c>
      <c r="F16848" s="2">
        <v>271.27999999999997</v>
      </c>
    </row>
    <row r="16849" spans="1:6">
      <c r="A16849" s="2" t="s">
        <v>2325</v>
      </c>
      <c r="B16849" s="2"/>
      <c r="C16849" s="2" t="s">
        <v>594</v>
      </c>
      <c r="D16849" s="2">
        <v>5002123</v>
      </c>
      <c r="E16849" s="2" t="s">
        <v>3195</v>
      </c>
      <c r="F16849" s="2">
        <v>450</v>
      </c>
    </row>
    <row r="16850" spans="1:6">
      <c r="A16850" s="2" t="s">
        <v>2325</v>
      </c>
      <c r="B16850" s="2"/>
      <c r="C16850" s="2" t="s">
        <v>86</v>
      </c>
      <c r="D16850" s="2">
        <v>5002756</v>
      </c>
      <c r="E16850" s="2" t="s">
        <v>378</v>
      </c>
      <c r="F16850" s="2">
        <v>808</v>
      </c>
    </row>
    <row r="16851" spans="1:6">
      <c r="A16851" s="2" t="s">
        <v>2325</v>
      </c>
      <c r="B16851" s="2"/>
      <c r="C16851" s="2" t="s">
        <v>13</v>
      </c>
      <c r="D16851" s="2">
        <v>5033216</v>
      </c>
      <c r="E16851" s="2" t="s">
        <v>950</v>
      </c>
      <c r="F16851" s="2">
        <v>50</v>
      </c>
    </row>
    <row r="16852" spans="1:6">
      <c r="A16852" s="2" t="s">
        <v>2325</v>
      </c>
      <c r="B16852" s="2"/>
      <c r="C16852" s="2" t="s">
        <v>49</v>
      </c>
      <c r="D16852" s="2">
        <v>5002653</v>
      </c>
      <c r="E16852" s="2" t="s">
        <v>290</v>
      </c>
      <c r="F16852" s="2">
        <v>804</v>
      </c>
    </row>
    <row r="16853" spans="1:6">
      <c r="A16853" s="2" t="s">
        <v>2325</v>
      </c>
      <c r="B16853" s="2"/>
      <c r="C16853" s="2" t="s">
        <v>43</v>
      </c>
      <c r="D16853" s="2">
        <v>5018750</v>
      </c>
      <c r="E16853" s="2" t="s">
        <v>5111</v>
      </c>
      <c r="F16853" s="2">
        <v>1524</v>
      </c>
    </row>
    <row r="16854" spans="1:6">
      <c r="A16854" s="2" t="s">
        <v>2325</v>
      </c>
      <c r="B16854" s="2"/>
      <c r="C16854" s="2" t="s">
        <v>68</v>
      </c>
      <c r="D16854" s="2">
        <v>5006029</v>
      </c>
      <c r="E16854" s="2" t="s">
        <v>8418</v>
      </c>
      <c r="F16854" s="2">
        <v>146.4</v>
      </c>
    </row>
    <row r="16855" spans="1:6">
      <c r="A16855" s="2" t="s">
        <v>2325</v>
      </c>
      <c r="B16855" s="2"/>
      <c r="C16855" s="2" t="s">
        <v>209</v>
      </c>
      <c r="D16855" s="2">
        <v>5028237</v>
      </c>
      <c r="E16855" s="2" t="s">
        <v>470</v>
      </c>
      <c r="F16855" s="2">
        <v>507.37</v>
      </c>
    </row>
    <row r="16856" spans="1:6">
      <c r="A16856" s="2" t="s">
        <v>2325</v>
      </c>
      <c r="B16856" s="2"/>
      <c r="C16856" s="2" t="s">
        <v>222</v>
      </c>
      <c r="D16856" s="2">
        <v>5002040</v>
      </c>
      <c r="E16856" s="2" t="s">
        <v>1393</v>
      </c>
      <c r="F16856" s="2">
        <v>1262.0999999999999</v>
      </c>
    </row>
    <row r="16857" spans="1:6">
      <c r="A16857" s="2" t="s">
        <v>2325</v>
      </c>
      <c r="B16857" s="2"/>
      <c r="C16857" s="2" t="s">
        <v>56</v>
      </c>
      <c r="D16857" s="2">
        <v>5005841</v>
      </c>
      <c r="E16857" s="2" t="s">
        <v>8461</v>
      </c>
      <c r="F16857" s="2">
        <v>219.8</v>
      </c>
    </row>
    <row r="16858" spans="1:6">
      <c r="A16858" s="2" t="s">
        <v>2325</v>
      </c>
      <c r="B16858" s="2">
        <v>4500077199</v>
      </c>
      <c r="C16858" s="2" t="s">
        <v>191</v>
      </c>
      <c r="D16858" s="2">
        <v>5006389</v>
      </c>
      <c r="E16858" s="2" t="s">
        <v>169</v>
      </c>
      <c r="F16858" s="2">
        <v>2100</v>
      </c>
    </row>
    <row r="16859" spans="1:6">
      <c r="A16859" s="2" t="s">
        <v>2328</v>
      </c>
      <c r="B16859" s="2"/>
      <c r="C16859" s="2" t="s">
        <v>271</v>
      </c>
      <c r="D16859" s="2">
        <v>5008398</v>
      </c>
      <c r="E16859" s="2" t="s">
        <v>324</v>
      </c>
      <c r="F16859" s="2">
        <v>13629.13</v>
      </c>
    </row>
    <row r="16860" spans="1:6">
      <c r="A16860" s="2" t="s">
        <v>2328</v>
      </c>
      <c r="B16860" s="2"/>
      <c r="C16860" s="2" t="s">
        <v>90</v>
      </c>
      <c r="D16860" s="2">
        <v>5020239</v>
      </c>
      <c r="E16860" s="2" t="s">
        <v>2337</v>
      </c>
      <c r="F16860" s="2">
        <v>9440.08</v>
      </c>
    </row>
    <row r="16861" spans="1:6">
      <c r="A16861" s="2" t="s">
        <v>2328</v>
      </c>
      <c r="B16861" s="2"/>
      <c r="C16861" s="2" t="s">
        <v>90</v>
      </c>
      <c r="D16861" s="2">
        <v>5027581</v>
      </c>
      <c r="E16861" s="2" t="s">
        <v>2391</v>
      </c>
      <c r="F16861" s="2">
        <v>1713</v>
      </c>
    </row>
    <row r="16862" spans="1:6">
      <c r="A16862" s="2" t="s">
        <v>2328</v>
      </c>
      <c r="B16862" s="2"/>
      <c r="C16862" s="2" t="s">
        <v>183</v>
      </c>
      <c r="D16862" s="2">
        <v>5019243</v>
      </c>
      <c r="E16862" s="2" t="s">
        <v>2332</v>
      </c>
      <c r="F16862" s="2">
        <v>270</v>
      </c>
    </row>
    <row r="16863" spans="1:6">
      <c r="A16863" s="2" t="s">
        <v>2328</v>
      </c>
      <c r="B16863" s="2"/>
      <c r="C16863" s="2" t="s">
        <v>183</v>
      </c>
      <c r="D16863" s="2">
        <v>5019259</v>
      </c>
      <c r="E16863" s="2" t="s">
        <v>2501</v>
      </c>
      <c r="F16863" s="2">
        <v>558</v>
      </c>
    </row>
    <row r="16864" spans="1:6">
      <c r="A16864" s="2" t="s">
        <v>2328</v>
      </c>
      <c r="B16864" s="2"/>
      <c r="C16864" s="2" t="s">
        <v>1203</v>
      </c>
      <c r="D16864" s="2">
        <v>5000172</v>
      </c>
      <c r="E16864" s="2" t="s">
        <v>83</v>
      </c>
      <c r="F16864" s="2">
        <v>410.75</v>
      </c>
    </row>
    <row r="16865" spans="1:6">
      <c r="A16865" s="2" t="s">
        <v>2328</v>
      </c>
      <c r="B16865" s="2"/>
      <c r="C16865" s="2" t="s">
        <v>1203</v>
      </c>
      <c r="D16865" s="2">
        <v>5001484</v>
      </c>
      <c r="E16865" s="2" t="s">
        <v>2573</v>
      </c>
      <c r="F16865" s="2">
        <v>3266.19</v>
      </c>
    </row>
    <row r="16866" spans="1:6">
      <c r="A16866" s="2" t="s">
        <v>2328</v>
      </c>
      <c r="B16866" s="2"/>
      <c r="C16866" s="2" t="s">
        <v>1203</v>
      </c>
      <c r="D16866" s="2">
        <v>5002783</v>
      </c>
      <c r="E16866" s="2" t="s">
        <v>2598</v>
      </c>
      <c r="F16866" s="2">
        <v>2596.98</v>
      </c>
    </row>
    <row r="16867" spans="1:6">
      <c r="A16867" s="2" t="s">
        <v>2328</v>
      </c>
      <c r="B16867" s="2"/>
      <c r="C16867" s="2" t="s">
        <v>1203</v>
      </c>
      <c r="D16867" s="2">
        <v>5005808</v>
      </c>
      <c r="E16867" s="2" t="s">
        <v>2710</v>
      </c>
      <c r="F16867" s="2">
        <v>469.68</v>
      </c>
    </row>
    <row r="16868" spans="1:6">
      <c r="A16868" s="2" t="s">
        <v>2328</v>
      </c>
      <c r="B16868" s="2"/>
      <c r="C16868" s="2" t="s">
        <v>1203</v>
      </c>
      <c r="D16868" s="2">
        <v>5006393</v>
      </c>
      <c r="E16868" s="2" t="s">
        <v>2727</v>
      </c>
      <c r="F16868" s="2">
        <v>5784.46</v>
      </c>
    </row>
    <row r="16869" spans="1:6">
      <c r="A16869" s="2" t="s">
        <v>2328</v>
      </c>
      <c r="B16869" s="2"/>
      <c r="C16869" s="2" t="s">
        <v>1203</v>
      </c>
      <c r="D16869" s="2">
        <v>5013622</v>
      </c>
      <c r="E16869" s="2" t="s">
        <v>2844</v>
      </c>
      <c r="F16869" s="2">
        <v>300</v>
      </c>
    </row>
    <row r="16870" spans="1:6">
      <c r="A16870" s="2" t="s">
        <v>2328</v>
      </c>
      <c r="B16870" s="2"/>
      <c r="C16870" s="2" t="s">
        <v>594</v>
      </c>
      <c r="D16870" s="2">
        <v>5019183</v>
      </c>
      <c r="E16870" s="2" t="s">
        <v>2330</v>
      </c>
      <c r="F16870" s="2">
        <v>1226.25</v>
      </c>
    </row>
    <row r="16871" spans="1:6">
      <c r="A16871" s="2" t="s">
        <v>2328</v>
      </c>
      <c r="B16871" s="2"/>
      <c r="C16871" s="2" t="s">
        <v>594</v>
      </c>
      <c r="D16871" s="2">
        <v>5019256</v>
      </c>
      <c r="E16871" s="2" t="s">
        <v>3320</v>
      </c>
      <c r="F16871" s="2">
        <v>8900</v>
      </c>
    </row>
    <row r="16872" spans="1:6">
      <c r="A16872" s="2" t="s">
        <v>2328</v>
      </c>
      <c r="B16872" s="2"/>
      <c r="C16872" s="2" t="s">
        <v>3360</v>
      </c>
      <c r="D16872" s="2">
        <v>5005738</v>
      </c>
      <c r="E16872" s="2" t="s">
        <v>3388</v>
      </c>
      <c r="F16872" s="2">
        <v>450</v>
      </c>
    </row>
    <row r="16873" spans="1:6">
      <c r="A16873" s="2" t="s">
        <v>2328</v>
      </c>
      <c r="B16873" s="2"/>
      <c r="C16873" s="2" t="s">
        <v>3360</v>
      </c>
      <c r="D16873" s="2">
        <v>5028187</v>
      </c>
      <c r="E16873" s="2" t="s">
        <v>3500</v>
      </c>
      <c r="F16873" s="2">
        <v>6750</v>
      </c>
    </row>
    <row r="16874" spans="1:6">
      <c r="A16874" s="2" t="s">
        <v>2328</v>
      </c>
      <c r="B16874" s="2"/>
      <c r="C16874" s="2" t="s">
        <v>1237</v>
      </c>
      <c r="D16874" s="2">
        <v>5019672</v>
      </c>
      <c r="E16874" s="2" t="s">
        <v>4089</v>
      </c>
      <c r="F16874" s="2">
        <v>4408.5600000000004</v>
      </c>
    </row>
    <row r="16875" spans="1:6">
      <c r="A16875" s="2" t="s">
        <v>2328</v>
      </c>
      <c r="B16875" s="2"/>
      <c r="C16875" s="2" t="s">
        <v>1237</v>
      </c>
      <c r="D16875" s="2">
        <v>5020119</v>
      </c>
      <c r="E16875" s="2" t="s">
        <v>4150</v>
      </c>
      <c r="F16875" s="2">
        <v>4258.93</v>
      </c>
    </row>
    <row r="16876" spans="1:6">
      <c r="A16876" s="2" t="s">
        <v>2328</v>
      </c>
      <c r="B16876" s="2"/>
      <c r="C16876" s="2" t="s">
        <v>779</v>
      </c>
      <c r="D16876" s="2">
        <v>5003232</v>
      </c>
      <c r="E16876" s="2" t="s">
        <v>4572</v>
      </c>
      <c r="F16876" s="2">
        <v>375</v>
      </c>
    </row>
    <row r="16877" spans="1:6">
      <c r="A16877" s="2" t="s">
        <v>2328</v>
      </c>
      <c r="B16877" s="2"/>
      <c r="C16877" s="2" t="s">
        <v>191</v>
      </c>
      <c r="D16877" s="2">
        <v>5002096</v>
      </c>
      <c r="E16877" s="2" t="s">
        <v>178</v>
      </c>
      <c r="F16877" s="2">
        <v>323.81</v>
      </c>
    </row>
    <row r="16878" spans="1:6">
      <c r="A16878" s="2" t="s">
        <v>2328</v>
      </c>
      <c r="B16878" s="2"/>
      <c r="C16878" s="2" t="s">
        <v>125</v>
      </c>
      <c r="D16878" s="2">
        <v>5002653</v>
      </c>
      <c r="E16878" s="2" t="s">
        <v>290</v>
      </c>
      <c r="F16878" s="2">
        <v>237.8</v>
      </c>
    </row>
    <row r="16879" spans="1:6">
      <c r="A16879" s="2" t="s">
        <v>2328</v>
      </c>
      <c r="B16879" s="2"/>
      <c r="C16879" s="2" t="s">
        <v>86</v>
      </c>
      <c r="D16879" s="2">
        <v>5006321</v>
      </c>
      <c r="E16879" s="2" t="s">
        <v>2372</v>
      </c>
      <c r="F16879" s="2">
        <v>1138.57</v>
      </c>
    </row>
    <row r="16880" spans="1:6">
      <c r="A16880" s="2" t="s">
        <v>2328</v>
      </c>
      <c r="B16880" s="2"/>
      <c r="C16880" s="2" t="s">
        <v>13</v>
      </c>
      <c r="D16880" s="2">
        <v>5000001</v>
      </c>
      <c r="E16880" s="2" t="s">
        <v>111</v>
      </c>
      <c r="F16880" s="2">
        <v>492.87</v>
      </c>
    </row>
    <row r="16881" spans="1:6">
      <c r="A16881" s="2" t="s">
        <v>2328</v>
      </c>
      <c r="B16881" s="2"/>
      <c r="C16881" s="2" t="s">
        <v>13</v>
      </c>
      <c r="D16881" s="2">
        <v>5008419</v>
      </c>
      <c r="E16881" s="2" t="s">
        <v>324</v>
      </c>
      <c r="F16881" s="2">
        <v>14583.48</v>
      </c>
    </row>
    <row r="16882" spans="1:6">
      <c r="A16882" s="2" t="s">
        <v>2328</v>
      </c>
      <c r="B16882" s="2"/>
      <c r="C16882" s="2" t="s">
        <v>13</v>
      </c>
      <c r="D16882" s="2">
        <v>5019198</v>
      </c>
      <c r="E16882" s="2" t="s">
        <v>4634</v>
      </c>
      <c r="F16882" s="2">
        <v>1490</v>
      </c>
    </row>
    <row r="16883" spans="1:6">
      <c r="A16883" s="2" t="s">
        <v>2328</v>
      </c>
      <c r="B16883" s="2"/>
      <c r="C16883" s="2" t="s">
        <v>15</v>
      </c>
      <c r="D16883" s="2" t="s">
        <v>4676</v>
      </c>
      <c r="E16883" s="2" t="s">
        <v>933</v>
      </c>
      <c r="F16883" s="2">
        <v>405.94</v>
      </c>
    </row>
    <row r="16884" spans="1:6">
      <c r="A16884" s="2" t="s">
        <v>2328</v>
      </c>
      <c r="B16884" s="2"/>
      <c r="C16884" s="2" t="s">
        <v>485</v>
      </c>
      <c r="D16884" s="2">
        <v>5032428</v>
      </c>
      <c r="E16884" s="2" t="s">
        <v>2344</v>
      </c>
      <c r="F16884" s="2">
        <v>85</v>
      </c>
    </row>
    <row r="16885" spans="1:6">
      <c r="A16885" s="2" t="s">
        <v>2328</v>
      </c>
      <c r="B16885" s="2"/>
      <c r="C16885" s="2" t="s">
        <v>43</v>
      </c>
      <c r="D16885" s="2">
        <v>5020239</v>
      </c>
      <c r="E16885" s="2" t="s">
        <v>2337</v>
      </c>
      <c r="F16885" s="2">
        <v>12923.88</v>
      </c>
    </row>
    <row r="16886" spans="1:6">
      <c r="A16886" s="2" t="s">
        <v>2328</v>
      </c>
      <c r="B16886" s="2"/>
      <c r="C16886" s="2" t="s">
        <v>68</v>
      </c>
      <c r="D16886" s="2">
        <v>5001386</v>
      </c>
      <c r="E16886" s="2" t="s">
        <v>179</v>
      </c>
      <c r="F16886" s="2">
        <v>769</v>
      </c>
    </row>
    <row r="16887" spans="1:6">
      <c r="A16887" s="2" t="s">
        <v>2328</v>
      </c>
      <c r="B16887" s="2"/>
      <c r="C16887" s="2" t="s">
        <v>68</v>
      </c>
      <c r="D16887" s="2">
        <v>5001570</v>
      </c>
      <c r="E16887" s="2" t="s">
        <v>120</v>
      </c>
      <c r="F16887" s="2">
        <v>2115.11</v>
      </c>
    </row>
    <row r="16888" spans="1:6">
      <c r="A16888" s="2" t="s">
        <v>2328</v>
      </c>
      <c r="B16888" s="2"/>
      <c r="C16888" s="2" t="s">
        <v>68</v>
      </c>
      <c r="D16888" s="2">
        <v>5001610</v>
      </c>
      <c r="E16888" s="2" t="s">
        <v>67</v>
      </c>
      <c r="F16888" s="2">
        <v>24.19</v>
      </c>
    </row>
    <row r="16889" spans="1:6">
      <c r="A16889" s="2" t="s">
        <v>2328</v>
      </c>
      <c r="B16889" s="2"/>
      <c r="C16889" s="2" t="s">
        <v>209</v>
      </c>
      <c r="D16889" s="2">
        <v>5020239</v>
      </c>
      <c r="E16889" s="2" t="s">
        <v>2337</v>
      </c>
      <c r="F16889" s="2">
        <v>185</v>
      </c>
    </row>
    <row r="16890" spans="1:6">
      <c r="A16890" s="2" t="s">
        <v>2328</v>
      </c>
      <c r="B16890" s="2"/>
      <c r="C16890" s="2" t="s">
        <v>222</v>
      </c>
      <c r="D16890" s="2">
        <v>5019612</v>
      </c>
      <c r="E16890" s="2" t="s">
        <v>2336</v>
      </c>
      <c r="F16890" s="2">
        <v>245</v>
      </c>
    </row>
    <row r="16891" spans="1:6">
      <c r="A16891" s="2" t="s">
        <v>2328</v>
      </c>
      <c r="B16891" s="2"/>
      <c r="C16891" s="2" t="s">
        <v>56</v>
      </c>
      <c r="D16891" s="2">
        <v>5024837</v>
      </c>
      <c r="E16891" s="2" t="s">
        <v>18</v>
      </c>
      <c r="F16891" s="2">
        <v>-60.92</v>
      </c>
    </row>
    <row r="16892" spans="1:6">
      <c r="A16892" s="2" t="s">
        <v>2328</v>
      </c>
      <c r="B16892" s="2"/>
      <c r="C16892" s="2" t="s">
        <v>82</v>
      </c>
      <c r="D16892" s="2">
        <v>5019613</v>
      </c>
      <c r="E16892" s="2" t="s">
        <v>2329</v>
      </c>
      <c r="F16892" s="2">
        <v>813.38</v>
      </c>
    </row>
    <row r="16893" spans="1:6">
      <c r="A16893" s="2" t="s">
        <v>2328</v>
      </c>
      <c r="B16893" s="2"/>
      <c r="C16893" s="2" t="s">
        <v>507</v>
      </c>
      <c r="D16893" s="2">
        <v>5004892</v>
      </c>
      <c r="E16893" s="2" t="s">
        <v>321</v>
      </c>
      <c r="F16893" s="2">
        <v>175</v>
      </c>
    </row>
    <row r="16894" spans="1:6">
      <c r="A16894" s="2" t="s">
        <v>2328</v>
      </c>
      <c r="B16894" s="2"/>
      <c r="C16894" s="2" t="s">
        <v>507</v>
      </c>
      <c r="D16894" s="2">
        <v>5012495</v>
      </c>
      <c r="E16894" s="2" t="s">
        <v>5006</v>
      </c>
      <c r="F16894" s="2">
        <v>35</v>
      </c>
    </row>
    <row r="16895" spans="1:6">
      <c r="A16895" s="2" t="s">
        <v>2328</v>
      </c>
      <c r="B16895" s="2"/>
      <c r="C16895" s="2" t="s">
        <v>507</v>
      </c>
      <c r="D16895" s="2">
        <v>5027581</v>
      </c>
      <c r="E16895" s="2" t="s">
        <v>2391</v>
      </c>
      <c r="F16895" s="2">
        <v>2095</v>
      </c>
    </row>
    <row r="16896" spans="1:6">
      <c r="A16896" s="2" t="s">
        <v>2328</v>
      </c>
      <c r="B16896" s="2"/>
      <c r="C16896" s="2" t="s">
        <v>60</v>
      </c>
      <c r="D16896" s="2">
        <v>5000093</v>
      </c>
      <c r="E16896" s="2" t="s">
        <v>59</v>
      </c>
      <c r="F16896" s="2">
        <v>207.94</v>
      </c>
    </row>
    <row r="16897" spans="1:6">
      <c r="A16897" s="2" t="s">
        <v>2328</v>
      </c>
      <c r="B16897" s="2"/>
      <c r="C16897" s="2" t="s">
        <v>60</v>
      </c>
      <c r="D16897" s="2">
        <v>5020239</v>
      </c>
      <c r="E16897" s="2" t="s">
        <v>2337</v>
      </c>
      <c r="F16897" s="2">
        <v>4725.47</v>
      </c>
    </row>
    <row r="16898" spans="1:6">
      <c r="A16898" s="2" t="s">
        <v>2328</v>
      </c>
      <c r="B16898" s="2"/>
      <c r="C16898" s="2" t="s">
        <v>94</v>
      </c>
      <c r="D16898" s="2">
        <v>5001047</v>
      </c>
      <c r="E16898" s="2" t="s">
        <v>942</v>
      </c>
      <c r="F16898" s="2">
        <v>732.02</v>
      </c>
    </row>
    <row r="16899" spans="1:6">
      <c r="A16899" s="2" t="s">
        <v>2328</v>
      </c>
      <c r="B16899" s="2"/>
      <c r="C16899" s="2" t="s">
        <v>94</v>
      </c>
      <c r="D16899" s="2">
        <v>5020239</v>
      </c>
      <c r="E16899" s="2" t="s">
        <v>2337</v>
      </c>
      <c r="F16899" s="2">
        <v>482.12</v>
      </c>
    </row>
    <row r="16900" spans="1:6">
      <c r="A16900" s="2" t="s">
        <v>2328</v>
      </c>
      <c r="B16900" s="2">
        <v>4300003860</v>
      </c>
      <c r="C16900" s="2" t="s">
        <v>56</v>
      </c>
      <c r="D16900" s="2">
        <v>5030296</v>
      </c>
      <c r="E16900" s="2" t="s">
        <v>2340</v>
      </c>
      <c r="F16900" s="2">
        <v>128</v>
      </c>
    </row>
    <row r="16901" spans="1:6">
      <c r="A16901" s="2" t="s">
        <v>2328</v>
      </c>
      <c r="B16901" s="2">
        <v>4300004056</v>
      </c>
      <c r="C16901" s="2" t="s">
        <v>364</v>
      </c>
      <c r="D16901" s="2">
        <v>5034101</v>
      </c>
      <c r="E16901" s="2" t="s">
        <v>206</v>
      </c>
      <c r="F16901" s="2">
        <v>138000</v>
      </c>
    </row>
    <row r="16902" spans="1:6">
      <c r="A16902" s="2" t="s">
        <v>2328</v>
      </c>
      <c r="B16902" s="2">
        <v>4300004100</v>
      </c>
      <c r="C16902" s="2" t="s">
        <v>68</v>
      </c>
      <c r="D16902" s="2">
        <v>5001570</v>
      </c>
      <c r="E16902" s="2" t="s">
        <v>120</v>
      </c>
      <c r="F16902" s="2">
        <v>1344.75</v>
      </c>
    </row>
    <row r="16903" spans="1:6">
      <c r="A16903" s="2" t="s">
        <v>2328</v>
      </c>
      <c r="B16903" s="2">
        <v>4300004347</v>
      </c>
      <c r="C16903" s="2" t="s">
        <v>82</v>
      </c>
      <c r="D16903" s="2">
        <v>5019613</v>
      </c>
      <c r="E16903" s="2" t="s">
        <v>2329</v>
      </c>
      <c r="F16903" s="2">
        <v>45912.25</v>
      </c>
    </row>
    <row r="16904" spans="1:6">
      <c r="A16904" s="2" t="s">
        <v>2328</v>
      </c>
      <c r="B16904" s="2">
        <v>4300004350</v>
      </c>
      <c r="C16904" s="2" t="s">
        <v>594</v>
      </c>
      <c r="D16904" s="2">
        <v>5019183</v>
      </c>
      <c r="E16904" s="2" t="s">
        <v>2330</v>
      </c>
      <c r="F16904" s="2">
        <v>15290.65</v>
      </c>
    </row>
    <row r="16905" spans="1:6">
      <c r="A16905" s="2" t="s">
        <v>2328</v>
      </c>
      <c r="B16905" s="2">
        <v>4300004351</v>
      </c>
      <c r="C16905" s="2" t="s">
        <v>183</v>
      </c>
      <c r="D16905" s="2">
        <v>5019243</v>
      </c>
      <c r="E16905" s="2" t="s">
        <v>2332</v>
      </c>
      <c r="F16905" s="2">
        <v>24000</v>
      </c>
    </row>
    <row r="16906" spans="1:6">
      <c r="A16906" s="2" t="s">
        <v>2328</v>
      </c>
      <c r="B16906" s="2">
        <v>4300004352</v>
      </c>
      <c r="C16906" s="2" t="s">
        <v>183</v>
      </c>
      <c r="D16906" s="2">
        <v>5019260</v>
      </c>
      <c r="E16906" s="2" t="s">
        <v>2333</v>
      </c>
      <c r="F16906" s="2">
        <v>24000</v>
      </c>
    </row>
    <row r="16907" spans="1:6">
      <c r="A16907" s="2" t="s">
        <v>2328</v>
      </c>
      <c r="B16907" s="2">
        <v>4300004353</v>
      </c>
      <c r="C16907" s="2" t="s">
        <v>183</v>
      </c>
      <c r="D16907" s="2">
        <v>5020371</v>
      </c>
      <c r="E16907" s="2" t="s">
        <v>2334</v>
      </c>
      <c r="F16907" s="2">
        <v>24000</v>
      </c>
    </row>
    <row r="16908" spans="1:6">
      <c r="A16908" s="2" t="s">
        <v>2328</v>
      </c>
      <c r="B16908" s="2">
        <v>4300004354</v>
      </c>
      <c r="C16908" s="2" t="s">
        <v>183</v>
      </c>
      <c r="D16908" s="2">
        <v>5019195</v>
      </c>
      <c r="E16908" s="2" t="s">
        <v>2335</v>
      </c>
      <c r="F16908" s="2">
        <v>24000</v>
      </c>
    </row>
    <row r="16909" spans="1:6">
      <c r="A16909" s="2" t="s">
        <v>2328</v>
      </c>
      <c r="B16909" s="2">
        <v>4300004360</v>
      </c>
      <c r="C16909" s="2" t="s">
        <v>56</v>
      </c>
      <c r="D16909" s="2">
        <v>5024837</v>
      </c>
      <c r="E16909" s="2" t="s">
        <v>18</v>
      </c>
      <c r="F16909" s="2">
        <v>9491.49</v>
      </c>
    </row>
    <row r="16910" spans="1:6">
      <c r="A16910" s="2" t="s">
        <v>2328</v>
      </c>
      <c r="B16910" s="2">
        <v>4300004384</v>
      </c>
      <c r="C16910" s="2" t="s">
        <v>222</v>
      </c>
      <c r="D16910" s="2">
        <v>5019612</v>
      </c>
      <c r="E16910" s="2" t="s">
        <v>2336</v>
      </c>
      <c r="F16910" s="2">
        <v>8697.5</v>
      </c>
    </row>
    <row r="16911" spans="1:6">
      <c r="A16911" s="2" t="s">
        <v>2328</v>
      </c>
      <c r="B16911" s="2">
        <v>4400014050</v>
      </c>
      <c r="C16911" s="2" t="s">
        <v>141</v>
      </c>
      <c r="D16911" s="2">
        <v>5008265</v>
      </c>
      <c r="E16911" s="2" t="s">
        <v>2339</v>
      </c>
      <c r="F16911" s="2">
        <v>548.36</v>
      </c>
    </row>
    <row r="16912" spans="1:6">
      <c r="A16912" s="2" t="s">
        <v>2328</v>
      </c>
      <c r="B16912" s="2">
        <v>4500072748</v>
      </c>
      <c r="C16912" s="2" t="s">
        <v>49</v>
      </c>
      <c r="D16912" s="2">
        <v>5022729</v>
      </c>
      <c r="E16912" s="2" t="s">
        <v>1151</v>
      </c>
      <c r="F16912" s="2">
        <v>1573.64</v>
      </c>
    </row>
    <row r="16913" spans="1:6">
      <c r="A16913" s="2" t="s">
        <v>2328</v>
      </c>
      <c r="B16913" s="2">
        <v>4500074086</v>
      </c>
      <c r="C16913" s="2" t="s">
        <v>107</v>
      </c>
      <c r="D16913" s="2">
        <v>5009690</v>
      </c>
      <c r="E16913" s="2" t="s">
        <v>421</v>
      </c>
      <c r="F16913" s="2">
        <v>280.22000000000003</v>
      </c>
    </row>
    <row r="16914" spans="1:6">
      <c r="A16914" s="2" t="s">
        <v>2328</v>
      </c>
      <c r="B16914" s="2">
        <v>4500074219</v>
      </c>
      <c r="C16914" s="2" t="s">
        <v>107</v>
      </c>
      <c r="D16914" s="2">
        <v>5029396</v>
      </c>
      <c r="E16914" s="2" t="s">
        <v>1879</v>
      </c>
      <c r="F16914" s="2">
        <v>7890.98</v>
      </c>
    </row>
    <row r="16915" spans="1:6">
      <c r="A16915" s="2" t="s">
        <v>2328</v>
      </c>
      <c r="B16915" s="2">
        <v>4500074233</v>
      </c>
      <c r="C16915" s="2" t="s">
        <v>107</v>
      </c>
      <c r="D16915" s="2">
        <v>5029396</v>
      </c>
      <c r="E16915" s="2" t="s">
        <v>1879</v>
      </c>
      <c r="F16915" s="2">
        <v>365.74</v>
      </c>
    </row>
    <row r="16916" spans="1:6">
      <c r="A16916" s="2" t="s">
        <v>2328</v>
      </c>
      <c r="B16916" s="2">
        <v>4500074233</v>
      </c>
      <c r="C16916" s="2" t="s">
        <v>56</v>
      </c>
      <c r="D16916" s="2">
        <v>5029396</v>
      </c>
      <c r="E16916" s="2" t="s">
        <v>1879</v>
      </c>
      <c r="F16916" s="2">
        <v>278.95</v>
      </c>
    </row>
    <row r="16917" spans="1:6">
      <c r="A16917" s="2" t="s">
        <v>2328</v>
      </c>
      <c r="B16917" s="2">
        <v>4500074248</v>
      </c>
      <c r="C16917" s="2" t="s">
        <v>107</v>
      </c>
      <c r="D16917" s="2">
        <v>5029396</v>
      </c>
      <c r="E16917" s="2" t="s">
        <v>1879</v>
      </c>
      <c r="F16917" s="2">
        <v>435.97</v>
      </c>
    </row>
    <row r="16918" spans="1:6">
      <c r="A16918" s="2" t="s">
        <v>2328</v>
      </c>
      <c r="B16918" s="2">
        <v>4500074248</v>
      </c>
      <c r="C16918" s="2" t="s">
        <v>56</v>
      </c>
      <c r="D16918" s="2">
        <v>5029396</v>
      </c>
      <c r="E16918" s="2" t="s">
        <v>1879</v>
      </c>
      <c r="F16918" s="2">
        <v>531.04999999999995</v>
      </c>
    </row>
    <row r="16919" spans="1:6">
      <c r="A16919" s="2" t="s">
        <v>2328</v>
      </c>
      <c r="B16919" s="2">
        <v>4500074251</v>
      </c>
      <c r="C16919" s="2" t="s">
        <v>138</v>
      </c>
      <c r="D16919" s="2">
        <v>5017301</v>
      </c>
      <c r="E16919" s="2" t="s">
        <v>1584</v>
      </c>
      <c r="F16919" s="2">
        <v>141.9</v>
      </c>
    </row>
    <row r="16920" spans="1:6">
      <c r="A16920" s="2" t="s">
        <v>2328</v>
      </c>
      <c r="B16920" s="2">
        <v>4500074251</v>
      </c>
      <c r="C16920" s="2" t="s">
        <v>56</v>
      </c>
      <c r="D16920" s="2">
        <v>5017301</v>
      </c>
      <c r="E16920" s="2" t="s">
        <v>1584</v>
      </c>
      <c r="F16920" s="2">
        <v>180.6</v>
      </c>
    </row>
    <row r="16921" spans="1:6">
      <c r="A16921" s="2" t="s">
        <v>2328</v>
      </c>
      <c r="B16921" s="2">
        <v>4500074312</v>
      </c>
      <c r="C16921" s="2" t="s">
        <v>49</v>
      </c>
      <c r="D16921" s="2">
        <v>5001494</v>
      </c>
      <c r="E16921" s="2" t="s">
        <v>4731</v>
      </c>
      <c r="F16921" s="2">
        <v>24539.88</v>
      </c>
    </row>
    <row r="16922" spans="1:6">
      <c r="A16922" s="2" t="s">
        <v>2328</v>
      </c>
      <c r="B16922" s="2" t="s">
        <v>5359</v>
      </c>
      <c r="C16922" s="2" t="s">
        <v>13</v>
      </c>
      <c r="D16922" s="2">
        <v>5031068</v>
      </c>
      <c r="E16922" s="2" t="s">
        <v>177</v>
      </c>
      <c r="F16922" s="2">
        <v>9638.1299999999992</v>
      </c>
    </row>
    <row r="16923" spans="1:6">
      <c r="A16923" s="2" t="s">
        <v>2328</v>
      </c>
      <c r="B16923" s="2"/>
      <c r="C16923" s="2" t="s">
        <v>183</v>
      </c>
      <c r="D16923" s="2">
        <v>5035831</v>
      </c>
      <c r="E16923" s="2" t="s">
        <v>5738</v>
      </c>
      <c r="F16923" s="2">
        <v>10500</v>
      </c>
    </row>
    <row r="16924" spans="1:6">
      <c r="A16924" s="2" t="s">
        <v>2328</v>
      </c>
      <c r="B16924" s="2"/>
      <c r="C16924" s="2" t="s">
        <v>1203</v>
      </c>
      <c r="D16924" s="2">
        <v>5002870</v>
      </c>
      <c r="E16924" s="2" t="s">
        <v>5746</v>
      </c>
      <c r="F16924" s="2">
        <v>507.8</v>
      </c>
    </row>
    <row r="16925" spans="1:6">
      <c r="A16925" s="2" t="s">
        <v>2328</v>
      </c>
      <c r="B16925" s="2"/>
      <c r="C16925" s="2" t="s">
        <v>1203</v>
      </c>
      <c r="D16925" s="2">
        <v>5028191</v>
      </c>
      <c r="E16925" s="2" t="s">
        <v>3043</v>
      </c>
      <c r="F16925" s="2">
        <v>1574.46</v>
      </c>
    </row>
    <row r="16926" spans="1:6">
      <c r="A16926" s="2" t="s">
        <v>2328</v>
      </c>
      <c r="B16926" s="2"/>
      <c r="C16926" s="2" t="s">
        <v>594</v>
      </c>
      <c r="D16926" s="2">
        <v>5019200</v>
      </c>
      <c r="E16926" s="2" t="s">
        <v>3319</v>
      </c>
      <c r="F16926" s="2">
        <v>2790</v>
      </c>
    </row>
    <row r="16927" spans="1:6">
      <c r="A16927" s="2" t="s">
        <v>2328</v>
      </c>
      <c r="B16927" s="2"/>
      <c r="C16927" s="2" t="s">
        <v>3360</v>
      </c>
      <c r="D16927" s="2">
        <v>5002363</v>
      </c>
      <c r="E16927" s="2" t="s">
        <v>5924</v>
      </c>
      <c r="F16927" s="2">
        <v>460</v>
      </c>
    </row>
    <row r="16928" spans="1:6">
      <c r="A16928" s="2" t="s">
        <v>2328</v>
      </c>
      <c r="B16928" s="2"/>
      <c r="C16928" s="2" t="s">
        <v>1237</v>
      </c>
      <c r="D16928" s="2">
        <v>5002363</v>
      </c>
      <c r="E16928" s="2" t="s">
        <v>5924</v>
      </c>
      <c r="F16928" s="2">
        <v>342.3</v>
      </c>
    </row>
    <row r="16929" spans="1:6">
      <c r="A16929" s="2" t="s">
        <v>2328</v>
      </c>
      <c r="B16929" s="2"/>
      <c r="C16929" s="2" t="s">
        <v>1237</v>
      </c>
      <c r="D16929" s="2">
        <v>5019580</v>
      </c>
      <c r="E16929" s="2" t="s">
        <v>6056</v>
      </c>
      <c r="F16929" s="2">
        <v>4372.1000000000004</v>
      </c>
    </row>
    <row r="16930" spans="1:6">
      <c r="A16930" s="2" t="s">
        <v>2328</v>
      </c>
      <c r="B16930" s="2"/>
      <c r="C16930" s="2" t="s">
        <v>1237</v>
      </c>
      <c r="D16930" s="2">
        <v>5028187</v>
      </c>
      <c r="E16930" s="2" t="s">
        <v>3500</v>
      </c>
      <c r="F16930" s="2">
        <v>413.18</v>
      </c>
    </row>
    <row r="16931" spans="1:6">
      <c r="A16931" s="2" t="s">
        <v>2328</v>
      </c>
      <c r="B16931" s="2"/>
      <c r="C16931" s="2" t="s">
        <v>507</v>
      </c>
      <c r="D16931" s="2">
        <v>5005903</v>
      </c>
      <c r="E16931" s="2" t="s">
        <v>276</v>
      </c>
      <c r="F16931" s="2">
        <v>35</v>
      </c>
    </row>
    <row r="16932" spans="1:6">
      <c r="A16932" s="2" t="s">
        <v>2328</v>
      </c>
      <c r="B16932" s="2"/>
      <c r="C16932" s="2" t="s">
        <v>60</v>
      </c>
      <c r="D16932" s="2">
        <v>5019457</v>
      </c>
      <c r="E16932" s="2" t="s">
        <v>6355</v>
      </c>
      <c r="F16932" s="2">
        <v>148.85</v>
      </c>
    </row>
    <row r="16933" spans="1:6">
      <c r="A16933" s="2" t="s">
        <v>2328</v>
      </c>
      <c r="B16933" s="2">
        <v>4300004361</v>
      </c>
      <c r="C16933" s="2" t="s">
        <v>56</v>
      </c>
      <c r="D16933" s="2">
        <v>5001171</v>
      </c>
      <c r="E16933" s="2" t="s">
        <v>196</v>
      </c>
      <c r="F16933" s="2">
        <v>1596.32</v>
      </c>
    </row>
    <row r="16934" spans="1:6">
      <c r="A16934" s="2" t="s">
        <v>2328</v>
      </c>
      <c r="B16934" s="2">
        <v>4300004434</v>
      </c>
      <c r="C16934" s="2" t="s">
        <v>94</v>
      </c>
      <c r="D16934" s="2">
        <v>5001581</v>
      </c>
      <c r="E16934" s="2" t="s">
        <v>95</v>
      </c>
      <c r="F16934" s="2">
        <v>456.12</v>
      </c>
    </row>
    <row r="16935" spans="1:6">
      <c r="A16935" s="2" t="s">
        <v>2328</v>
      </c>
      <c r="B16935" s="2">
        <v>4300004435</v>
      </c>
      <c r="C16935" s="2" t="s">
        <v>45</v>
      </c>
      <c r="D16935" s="2">
        <v>5000129</v>
      </c>
      <c r="E16935" s="2" t="s">
        <v>84</v>
      </c>
      <c r="F16935" s="2">
        <v>457.29</v>
      </c>
    </row>
    <row r="16936" spans="1:6">
      <c r="A16936" s="2" t="s">
        <v>2328</v>
      </c>
      <c r="B16936" s="2">
        <v>4300004485</v>
      </c>
      <c r="C16936" s="2" t="s">
        <v>68</v>
      </c>
      <c r="D16936" s="2">
        <v>5001386</v>
      </c>
      <c r="E16936" s="2" t="s">
        <v>179</v>
      </c>
      <c r="F16936" s="2">
        <v>5435</v>
      </c>
    </row>
    <row r="16937" spans="1:6">
      <c r="A16937" s="2" t="s">
        <v>2328</v>
      </c>
      <c r="B16937" s="2">
        <v>4300004499</v>
      </c>
      <c r="C16937" s="2" t="s">
        <v>13</v>
      </c>
      <c r="D16937" s="2">
        <v>5008419</v>
      </c>
      <c r="E16937" s="2" t="s">
        <v>324</v>
      </c>
      <c r="F16937" s="2">
        <v>26821.119999999999</v>
      </c>
    </row>
    <row r="16938" spans="1:6">
      <c r="A16938" s="2" t="s">
        <v>2328</v>
      </c>
      <c r="B16938" s="2">
        <v>4300004500</v>
      </c>
      <c r="C16938" s="2" t="s">
        <v>271</v>
      </c>
      <c r="D16938" s="2">
        <v>5008398</v>
      </c>
      <c r="E16938" s="2" t="s">
        <v>324</v>
      </c>
      <c r="F16938" s="2">
        <v>65849.990000000005</v>
      </c>
    </row>
    <row r="16939" spans="1:6">
      <c r="A16939" s="2" t="s">
        <v>2328</v>
      </c>
      <c r="B16939" s="2">
        <v>4400014023</v>
      </c>
      <c r="C16939" s="2" t="s">
        <v>191</v>
      </c>
      <c r="D16939" s="2">
        <v>5002096</v>
      </c>
      <c r="E16939" s="2" t="s">
        <v>178</v>
      </c>
      <c r="F16939" s="2">
        <v>1934.87</v>
      </c>
    </row>
    <row r="16940" spans="1:6">
      <c r="A16940" s="2" t="s">
        <v>2328</v>
      </c>
      <c r="B16940" s="2">
        <v>4400014306</v>
      </c>
      <c r="C16940" s="2" t="s">
        <v>56</v>
      </c>
      <c r="D16940" s="2">
        <v>5030296</v>
      </c>
      <c r="E16940" s="2" t="s">
        <v>2340</v>
      </c>
      <c r="F16940" s="2">
        <v>694.5</v>
      </c>
    </row>
    <row r="16941" spans="1:6">
      <c r="A16941" s="2" t="s">
        <v>2328</v>
      </c>
      <c r="B16941" s="2">
        <v>4400014308</v>
      </c>
      <c r="C16941" s="2" t="s">
        <v>15</v>
      </c>
      <c r="D16941" s="2">
        <v>5033020</v>
      </c>
      <c r="E16941" s="2" t="s">
        <v>2341</v>
      </c>
      <c r="F16941" s="2">
        <v>276</v>
      </c>
    </row>
    <row r="16942" spans="1:6">
      <c r="A16942" s="2" t="s">
        <v>2328</v>
      </c>
      <c r="B16942" s="2">
        <v>4400014365</v>
      </c>
      <c r="C16942" s="2" t="s">
        <v>56</v>
      </c>
      <c r="D16942" s="2">
        <v>5005976</v>
      </c>
      <c r="E16942" s="2" t="s">
        <v>2342</v>
      </c>
      <c r="F16942" s="2">
        <v>154.65</v>
      </c>
    </row>
    <row r="16943" spans="1:6">
      <c r="A16943" s="2" t="s">
        <v>2328</v>
      </c>
      <c r="B16943" s="2">
        <v>4400014486</v>
      </c>
      <c r="C16943" s="2" t="s">
        <v>19</v>
      </c>
      <c r="D16943" s="2">
        <v>5030460</v>
      </c>
      <c r="E16943" s="2" t="s">
        <v>2343</v>
      </c>
      <c r="F16943" s="2">
        <v>797.44</v>
      </c>
    </row>
    <row r="16944" spans="1:6">
      <c r="A16944" s="2" t="s">
        <v>2328</v>
      </c>
      <c r="B16944" s="2">
        <v>4400014718</v>
      </c>
      <c r="C16944" s="2" t="s">
        <v>485</v>
      </c>
      <c r="D16944" s="2">
        <v>5032428</v>
      </c>
      <c r="E16944" s="2" t="s">
        <v>2344</v>
      </c>
      <c r="F16944" s="2">
        <v>425</v>
      </c>
    </row>
    <row r="16945" spans="1:6">
      <c r="A16945" s="2" t="s">
        <v>2328</v>
      </c>
      <c r="B16945" s="2">
        <v>4400014719</v>
      </c>
      <c r="C16945" s="2" t="s">
        <v>68</v>
      </c>
      <c r="D16945" s="2">
        <v>5001570</v>
      </c>
      <c r="E16945" s="2" t="s">
        <v>120</v>
      </c>
      <c r="F16945" s="2">
        <v>3784.55</v>
      </c>
    </row>
    <row r="16946" spans="1:6">
      <c r="A16946" s="2" t="s">
        <v>2328</v>
      </c>
      <c r="B16946" s="2">
        <v>4400014726</v>
      </c>
      <c r="C16946" s="2" t="s">
        <v>68</v>
      </c>
      <c r="D16946" s="2">
        <v>5001610</v>
      </c>
      <c r="E16946" s="2" t="s">
        <v>67</v>
      </c>
      <c r="F16946" s="2">
        <v>452.93</v>
      </c>
    </row>
    <row r="16947" spans="1:6">
      <c r="A16947" s="2" t="s">
        <v>2328</v>
      </c>
      <c r="B16947" s="2">
        <v>4400014770</v>
      </c>
      <c r="C16947" s="2" t="s">
        <v>15</v>
      </c>
      <c r="D16947" s="2" t="s">
        <v>4676</v>
      </c>
      <c r="E16947" s="2" t="s">
        <v>933</v>
      </c>
      <c r="F16947" s="2">
        <v>2240.23</v>
      </c>
    </row>
    <row r="16948" spans="1:6">
      <c r="A16948" s="2" t="s">
        <v>2328</v>
      </c>
      <c r="B16948" s="2">
        <v>4500074957</v>
      </c>
      <c r="C16948" s="2" t="s">
        <v>125</v>
      </c>
      <c r="D16948" s="2">
        <v>5002653</v>
      </c>
      <c r="E16948" s="2" t="s">
        <v>290</v>
      </c>
      <c r="F16948" s="2">
        <v>475.6</v>
      </c>
    </row>
    <row r="16949" spans="1:6">
      <c r="A16949" s="2" t="s">
        <v>2328</v>
      </c>
      <c r="B16949" s="2">
        <v>4500075131</v>
      </c>
      <c r="C16949" s="2" t="s">
        <v>56</v>
      </c>
      <c r="D16949" s="2">
        <v>5008508</v>
      </c>
      <c r="E16949" s="2" t="s">
        <v>190</v>
      </c>
      <c r="F16949" s="2">
        <v>152.21</v>
      </c>
    </row>
    <row r="16950" spans="1:6">
      <c r="A16950" s="2" t="s">
        <v>2328</v>
      </c>
      <c r="B16950" s="2">
        <v>4500075220</v>
      </c>
      <c r="C16950" s="2" t="s">
        <v>68</v>
      </c>
      <c r="D16950" s="2">
        <v>5000070</v>
      </c>
      <c r="E16950" s="2" t="s">
        <v>85</v>
      </c>
      <c r="F16950" s="2">
        <v>822.38</v>
      </c>
    </row>
    <row r="16951" spans="1:6">
      <c r="A16951" s="2" t="s">
        <v>2328</v>
      </c>
      <c r="B16951" s="2"/>
      <c r="C16951" s="2" t="s">
        <v>1203</v>
      </c>
      <c r="D16951" s="2">
        <v>5034248</v>
      </c>
      <c r="E16951" s="2" t="s">
        <v>3125</v>
      </c>
      <c r="F16951" s="2">
        <v>282.23</v>
      </c>
    </row>
    <row r="16952" spans="1:6">
      <c r="A16952" s="2" t="s">
        <v>2328</v>
      </c>
      <c r="B16952" s="2"/>
      <c r="C16952" s="2" t="s">
        <v>507</v>
      </c>
      <c r="D16952" s="2">
        <v>5010899</v>
      </c>
      <c r="E16952" s="2" t="s">
        <v>5003</v>
      </c>
      <c r="F16952" s="2">
        <v>175</v>
      </c>
    </row>
    <row r="16953" spans="1:6">
      <c r="A16953" s="2" t="s">
        <v>2328</v>
      </c>
      <c r="B16953" s="2"/>
      <c r="C16953" s="2" t="s">
        <v>152</v>
      </c>
      <c r="D16953" s="2">
        <v>5002030</v>
      </c>
      <c r="E16953" s="2" t="s">
        <v>871</v>
      </c>
      <c r="F16953" s="2">
        <v>945</v>
      </c>
    </row>
    <row r="16954" spans="1:6">
      <c r="A16954" s="2" t="s">
        <v>2328</v>
      </c>
      <c r="B16954" s="2">
        <v>4300002934</v>
      </c>
      <c r="C16954" s="2" t="s">
        <v>49</v>
      </c>
      <c r="D16954" s="2">
        <v>5003035</v>
      </c>
      <c r="E16954" s="2" t="s">
        <v>145</v>
      </c>
      <c r="F16954" s="2">
        <v>21350.21</v>
      </c>
    </row>
    <row r="16955" spans="1:6">
      <c r="A16955" s="2" t="s">
        <v>2328</v>
      </c>
      <c r="B16955" s="2">
        <v>4300004486</v>
      </c>
      <c r="C16955" s="2" t="s">
        <v>13</v>
      </c>
      <c r="D16955" s="2">
        <v>5031068</v>
      </c>
      <c r="E16955" s="2" t="s">
        <v>177</v>
      </c>
      <c r="F16955" s="2">
        <v>13510.95</v>
      </c>
    </row>
    <row r="16956" spans="1:6">
      <c r="A16956" s="2" t="s">
        <v>2328</v>
      </c>
      <c r="B16956" s="2">
        <v>4400014772</v>
      </c>
      <c r="C16956" s="2" t="s">
        <v>1203</v>
      </c>
      <c r="D16956" s="2">
        <v>5000172</v>
      </c>
      <c r="E16956" s="2" t="s">
        <v>83</v>
      </c>
      <c r="F16956" s="2">
        <v>1020.25</v>
      </c>
    </row>
    <row r="16957" spans="1:6">
      <c r="A16957" s="2" t="s">
        <v>2328</v>
      </c>
      <c r="B16957" s="2"/>
      <c r="C16957" s="2" t="s">
        <v>1203</v>
      </c>
      <c r="D16957" s="2">
        <v>5001511</v>
      </c>
      <c r="E16957" s="2" t="s">
        <v>2574</v>
      </c>
      <c r="F16957" s="2">
        <v>1170.53</v>
      </c>
    </row>
    <row r="16958" spans="1:6">
      <c r="A16958" s="2" t="s">
        <v>2328</v>
      </c>
      <c r="B16958" s="2"/>
      <c r="C16958" s="2" t="s">
        <v>1203</v>
      </c>
      <c r="D16958" s="2">
        <v>5001896</v>
      </c>
      <c r="E16958" s="2" t="s">
        <v>6703</v>
      </c>
      <c r="F16958" s="2">
        <v>469.68</v>
      </c>
    </row>
    <row r="16959" spans="1:6">
      <c r="A16959" s="2" t="s">
        <v>2328</v>
      </c>
      <c r="B16959" s="2"/>
      <c r="C16959" s="2" t="s">
        <v>1203</v>
      </c>
      <c r="D16959" s="2">
        <v>5002151</v>
      </c>
      <c r="E16959" s="2" t="s">
        <v>2584</v>
      </c>
      <c r="F16959" s="2">
        <v>418.23</v>
      </c>
    </row>
    <row r="16960" spans="1:6">
      <c r="A16960" s="2" t="s">
        <v>2328</v>
      </c>
      <c r="B16960" s="2"/>
      <c r="C16960" s="2" t="s">
        <v>1237</v>
      </c>
      <c r="D16960" s="2">
        <v>5033173</v>
      </c>
      <c r="E16960" s="2" t="s">
        <v>7488</v>
      </c>
      <c r="F16960" s="2">
        <v>573.6</v>
      </c>
    </row>
    <row r="16961" spans="1:6">
      <c r="A16961" s="2" t="s">
        <v>2328</v>
      </c>
      <c r="B16961" s="2"/>
      <c r="C16961" s="2" t="s">
        <v>125</v>
      </c>
      <c r="D16961" s="2">
        <v>5009575</v>
      </c>
      <c r="E16961" s="2" t="s">
        <v>574</v>
      </c>
      <c r="F16961" s="2">
        <v>-11.95</v>
      </c>
    </row>
    <row r="16962" spans="1:6">
      <c r="A16962" s="2" t="s">
        <v>2328</v>
      </c>
      <c r="B16962" s="2"/>
      <c r="C16962" s="2" t="s">
        <v>304</v>
      </c>
      <c r="D16962" s="2">
        <v>5019457</v>
      </c>
      <c r="E16962" s="2" t="s">
        <v>6355</v>
      </c>
      <c r="F16962" s="2">
        <v>700</v>
      </c>
    </row>
    <row r="16963" spans="1:6">
      <c r="A16963" s="2" t="s">
        <v>2328</v>
      </c>
      <c r="B16963" s="2"/>
      <c r="C16963" s="2" t="s">
        <v>56</v>
      </c>
      <c r="D16963" s="2">
        <v>5002746</v>
      </c>
      <c r="E16963" s="2" t="s">
        <v>282</v>
      </c>
      <c r="F16963" s="2">
        <v>280.57</v>
      </c>
    </row>
    <row r="16964" spans="1:6">
      <c r="A16964" s="2" t="s">
        <v>2328</v>
      </c>
      <c r="B16964" s="2">
        <v>4400014720</v>
      </c>
      <c r="C16964" s="2" t="s">
        <v>68</v>
      </c>
      <c r="D16964" s="2">
        <v>5006603</v>
      </c>
      <c r="E16964" s="2" t="s">
        <v>986</v>
      </c>
      <c r="F16964" s="2">
        <v>194.86</v>
      </c>
    </row>
    <row r="16965" spans="1:6">
      <c r="A16965" s="2" t="s">
        <v>2328</v>
      </c>
      <c r="B16965" s="2">
        <v>4500075816</v>
      </c>
      <c r="C16965" s="2" t="s">
        <v>131</v>
      </c>
      <c r="D16965" s="2">
        <v>5000078</v>
      </c>
      <c r="E16965" s="2" t="s">
        <v>104</v>
      </c>
      <c r="F16965" s="2">
        <v>7163.44</v>
      </c>
    </row>
    <row r="16966" spans="1:6">
      <c r="A16966" s="2" t="s">
        <v>2328</v>
      </c>
      <c r="B16966" s="2"/>
      <c r="C16966" s="2" t="s">
        <v>594</v>
      </c>
      <c r="D16966" s="2">
        <v>5002120</v>
      </c>
      <c r="E16966" s="2" t="s">
        <v>3194</v>
      </c>
      <c r="F16966" s="2">
        <v>600</v>
      </c>
    </row>
    <row r="16967" spans="1:6">
      <c r="A16967" s="2" t="s">
        <v>2328</v>
      </c>
      <c r="B16967" s="2"/>
      <c r="C16967" s="2" t="s">
        <v>370</v>
      </c>
      <c r="D16967" s="2">
        <v>5037463</v>
      </c>
      <c r="E16967" s="2" t="s">
        <v>411</v>
      </c>
      <c r="F16967" s="2">
        <v>1674.93</v>
      </c>
    </row>
    <row r="16968" spans="1:6">
      <c r="A16968" s="2" t="s">
        <v>2328</v>
      </c>
      <c r="B16968" s="2"/>
      <c r="C16968" s="2" t="s">
        <v>60</v>
      </c>
      <c r="D16968" s="2">
        <v>5001596</v>
      </c>
      <c r="E16968" s="2" t="s">
        <v>89</v>
      </c>
      <c r="F16968" s="2">
        <v>1000</v>
      </c>
    </row>
    <row r="16969" spans="1:6">
      <c r="A16969" s="2" t="s">
        <v>2328</v>
      </c>
      <c r="B16969" s="2">
        <v>4300004665</v>
      </c>
      <c r="C16969" s="2" t="s">
        <v>90</v>
      </c>
      <c r="D16969" s="2">
        <v>5020239</v>
      </c>
      <c r="E16969" s="2" t="s">
        <v>2337</v>
      </c>
      <c r="F16969" s="2">
        <v>2756.61</v>
      </c>
    </row>
    <row r="16970" spans="1:6">
      <c r="A16970" s="2" t="s">
        <v>2328</v>
      </c>
      <c r="B16970" s="2">
        <v>4300004665</v>
      </c>
      <c r="C16970" s="2" t="s">
        <v>43</v>
      </c>
      <c r="D16970" s="2">
        <v>5020239</v>
      </c>
      <c r="E16970" s="2" t="s">
        <v>2337</v>
      </c>
      <c r="F16970" s="2">
        <v>20074.04</v>
      </c>
    </row>
    <row r="16971" spans="1:6">
      <c r="A16971" s="2" t="s">
        <v>2328</v>
      </c>
      <c r="B16971" s="2">
        <v>4300004665</v>
      </c>
      <c r="C16971" s="2" t="s">
        <v>60</v>
      </c>
      <c r="D16971" s="2">
        <v>5020239</v>
      </c>
      <c r="E16971" s="2" t="s">
        <v>2337</v>
      </c>
      <c r="F16971" s="2">
        <v>15218.04</v>
      </c>
    </row>
    <row r="16972" spans="1:6">
      <c r="A16972" s="2" t="s">
        <v>2328</v>
      </c>
      <c r="B16972" s="2">
        <v>4300004665</v>
      </c>
      <c r="C16972" s="2" t="s">
        <v>94</v>
      </c>
      <c r="D16972" s="2">
        <v>5020239</v>
      </c>
      <c r="E16972" s="2" t="s">
        <v>2337</v>
      </c>
      <c r="F16972" s="2">
        <v>1456.17</v>
      </c>
    </row>
    <row r="16973" spans="1:6">
      <c r="A16973" s="2" t="s">
        <v>2328</v>
      </c>
      <c r="B16973" s="2">
        <v>4500076350</v>
      </c>
      <c r="C16973" s="2" t="s">
        <v>56</v>
      </c>
      <c r="D16973" s="2">
        <v>5029396</v>
      </c>
      <c r="E16973" s="2" t="s">
        <v>1879</v>
      </c>
      <c r="F16973" s="2">
        <v>614.36</v>
      </c>
    </row>
    <row r="16974" spans="1:6">
      <c r="A16974" s="2" t="s">
        <v>2328</v>
      </c>
      <c r="B16974" s="2"/>
      <c r="C16974" s="2" t="s">
        <v>183</v>
      </c>
      <c r="D16974" s="2">
        <v>5019200</v>
      </c>
      <c r="E16974" s="2" t="s">
        <v>3319</v>
      </c>
      <c r="F16974" s="2">
        <v>1600</v>
      </c>
    </row>
    <row r="16975" spans="1:6">
      <c r="A16975" s="2" t="s">
        <v>2328</v>
      </c>
      <c r="B16975" s="2"/>
      <c r="C16975" s="2" t="s">
        <v>183</v>
      </c>
      <c r="D16975" s="2">
        <v>5026729</v>
      </c>
      <c r="E16975" s="2" t="s">
        <v>8255</v>
      </c>
      <c r="F16975" s="2">
        <v>3500</v>
      </c>
    </row>
    <row r="16976" spans="1:6">
      <c r="A16976" s="2" t="s">
        <v>2328</v>
      </c>
      <c r="B16976" s="2"/>
      <c r="C16976" s="2" t="s">
        <v>183</v>
      </c>
      <c r="D16976" s="2">
        <v>5037604</v>
      </c>
      <c r="E16976" s="2" t="s">
        <v>8263</v>
      </c>
      <c r="F16976" s="2">
        <v>810</v>
      </c>
    </row>
    <row r="16977" spans="1:6">
      <c r="A16977" s="2" t="s">
        <v>2328</v>
      </c>
      <c r="B16977" s="2"/>
      <c r="C16977" s="2" t="s">
        <v>779</v>
      </c>
      <c r="D16977" s="2">
        <v>5001048</v>
      </c>
      <c r="E16977" s="2" t="s">
        <v>844</v>
      </c>
      <c r="F16977" s="2">
        <v>760</v>
      </c>
    </row>
    <row r="16978" spans="1:6">
      <c r="A16978" s="2" t="s">
        <v>2328</v>
      </c>
      <c r="B16978" s="2"/>
      <c r="C16978" s="2" t="s">
        <v>13</v>
      </c>
      <c r="D16978" s="2">
        <v>5031068</v>
      </c>
      <c r="E16978" s="2" t="s">
        <v>177</v>
      </c>
      <c r="F16978" s="2">
        <v>-505.39</v>
      </c>
    </row>
    <row r="16979" spans="1:6">
      <c r="A16979" s="2" t="s">
        <v>2328</v>
      </c>
      <c r="B16979" s="2"/>
      <c r="C16979" s="2" t="s">
        <v>222</v>
      </c>
      <c r="D16979" s="2">
        <v>5012324</v>
      </c>
      <c r="E16979" s="2" t="s">
        <v>8433</v>
      </c>
      <c r="F16979" s="2">
        <v>250</v>
      </c>
    </row>
    <row r="16980" spans="1:6">
      <c r="A16980" s="2" t="s">
        <v>2328</v>
      </c>
      <c r="B16980" s="2"/>
      <c r="C16980" s="2" t="s">
        <v>222</v>
      </c>
      <c r="D16980" s="2">
        <v>5019244</v>
      </c>
      <c r="E16980" s="2" t="s">
        <v>8439</v>
      </c>
      <c r="F16980" s="2">
        <v>250</v>
      </c>
    </row>
    <row r="16981" spans="1:6">
      <c r="A16981" s="2" t="s">
        <v>2328</v>
      </c>
      <c r="B16981" s="2"/>
      <c r="C16981" s="2" t="s">
        <v>56</v>
      </c>
      <c r="D16981" s="2">
        <v>5036212</v>
      </c>
      <c r="E16981" s="2" t="s">
        <v>4791</v>
      </c>
      <c r="F16981" s="2">
        <v>139.97999999999999</v>
      </c>
    </row>
    <row r="16982" spans="1:6">
      <c r="A16982" s="2" t="s">
        <v>2328</v>
      </c>
      <c r="B16982" s="2"/>
      <c r="C16982" s="2" t="s">
        <v>507</v>
      </c>
      <c r="D16982" s="2">
        <v>5012485</v>
      </c>
      <c r="E16982" s="2" t="s">
        <v>2389</v>
      </c>
      <c r="F16982" s="2">
        <v>35</v>
      </c>
    </row>
    <row r="16983" spans="1:6">
      <c r="A16983" s="2" t="s">
        <v>2328</v>
      </c>
      <c r="B16983" s="2">
        <v>4300004665</v>
      </c>
      <c r="C16983" s="2" t="s">
        <v>209</v>
      </c>
      <c r="D16983" s="2">
        <v>5020239</v>
      </c>
      <c r="E16983" s="2" t="s">
        <v>2337</v>
      </c>
      <c r="F16983" s="2">
        <v>124.8</v>
      </c>
    </row>
    <row r="16984" spans="1:6">
      <c r="A16984" s="2" t="s">
        <v>2328</v>
      </c>
      <c r="B16984" s="2">
        <v>4300004696</v>
      </c>
      <c r="C16984" s="2" t="s">
        <v>49</v>
      </c>
      <c r="D16984" s="2">
        <v>5008763</v>
      </c>
      <c r="E16984" s="2" t="s">
        <v>502</v>
      </c>
      <c r="F16984" s="2">
        <v>4150</v>
      </c>
    </row>
    <row r="16985" spans="1:6">
      <c r="A16985" s="2" t="s">
        <v>2328</v>
      </c>
      <c r="B16985" s="2">
        <v>4400015094</v>
      </c>
      <c r="C16985" s="2" t="s">
        <v>125</v>
      </c>
      <c r="D16985" s="2">
        <v>5002653</v>
      </c>
      <c r="E16985" s="2" t="s">
        <v>290</v>
      </c>
      <c r="F16985" s="2">
        <v>95.07</v>
      </c>
    </row>
    <row r="16986" spans="1:6">
      <c r="A16986" s="2" t="s">
        <v>2328</v>
      </c>
      <c r="B16986" s="2">
        <v>4500076341</v>
      </c>
      <c r="C16986" s="2" t="s">
        <v>94</v>
      </c>
      <c r="D16986" s="2">
        <v>5006361</v>
      </c>
      <c r="E16986" s="2" t="s">
        <v>2345</v>
      </c>
      <c r="F16986" s="2">
        <v>997.5</v>
      </c>
    </row>
    <row r="16987" spans="1:6" ht="15.75" thickBot="1">
      <c r="A16987" s="5" t="s">
        <v>2328</v>
      </c>
      <c r="B16987" s="5">
        <v>4500076737</v>
      </c>
      <c r="C16987" s="5" t="s">
        <v>107</v>
      </c>
      <c r="D16987" s="5">
        <v>5009690</v>
      </c>
      <c r="E16987" s="5" t="s">
        <v>421</v>
      </c>
      <c r="F16987" s="5">
        <v>420.8</v>
      </c>
    </row>
  </sheetData>
  <autoFilter ref="A1:F1">
    <sortState ref="A2:F16987">
      <sortCondition ref="A1"/>
    </sortState>
  </autoFilter>
  <pageMargins left="0.75" right="0.75" top="1" bottom="1" header="0.5" footer="0.5"/>
  <pageSetup scale="80" orientation="landscape" r:id="rId1"/>
  <headerFooter>
    <oddHeader>&amp;C&amp;"-,Bold"Trial Court Payment Report
July 1 through December 31,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selection activeCell="B22" sqref="B22"/>
    </sheetView>
  </sheetViews>
  <sheetFormatPr defaultRowHeight="15"/>
  <cols>
    <col min="1" max="1" width="19" bestFit="1" customWidth="1"/>
    <col min="2" max="2" width="19" customWidth="1"/>
    <col min="3" max="3" width="7" customWidth="1"/>
  </cols>
  <sheetData>
    <row r="1" spans="1:3">
      <c r="A1" s="32" t="s">
        <v>8733</v>
      </c>
      <c r="B1" s="33"/>
      <c r="C1" s="33"/>
    </row>
    <row r="2" spans="1:3">
      <c r="A2" s="34" t="s">
        <v>8734</v>
      </c>
      <c r="B2" s="35">
        <f>GETPIVOTDATA("Payments",'Payment Worksheet'!$A$1)</f>
        <v>16986</v>
      </c>
      <c r="C2" s="33"/>
    </row>
    <row r="3" spans="1:3">
      <c r="A3" s="34" t="s">
        <v>8735</v>
      </c>
      <c r="B3" s="36">
        <f>GETPIVOTDATA("Value",'Payment Worksheet'!$A$1)</f>
        <v>190731083.50000024</v>
      </c>
      <c r="C3" s="33"/>
    </row>
    <row r="4" spans="1:3" ht="30">
      <c r="A4" s="37" t="s">
        <v>8736</v>
      </c>
      <c r="B4" s="35">
        <f>GETPIVOTDATA("Contracts",'Payment Worksheet'!$A$1)</f>
        <v>7799</v>
      </c>
      <c r="C4" s="33"/>
    </row>
    <row r="5" spans="1:3">
      <c r="A5" s="38"/>
      <c r="B5" s="39"/>
      <c r="C5" s="33"/>
    </row>
    <row r="6" spans="1:3">
      <c r="A6" s="33"/>
      <c r="B6" s="33"/>
      <c r="C6" s="33"/>
    </row>
    <row r="7" spans="1:3">
      <c r="A7" s="32" t="s">
        <v>8737</v>
      </c>
      <c r="B7" s="33"/>
      <c r="C7" s="33"/>
    </row>
    <row r="8" spans="1:3">
      <c r="A8" s="40" t="s">
        <v>8738</v>
      </c>
      <c r="B8" s="35">
        <f>GETPIVOTDATA("Count of New",'Contract Worksheet'!$A$1)</f>
        <v>5626</v>
      </c>
      <c r="C8" s="33"/>
    </row>
    <row r="9" spans="1:3">
      <c r="A9" s="33" t="s">
        <v>8739</v>
      </c>
      <c r="B9" s="41">
        <f>GETPIVOTDATA("Value of New",'Contract Worksheet'!$A$1)</f>
        <v>153124651.23000005</v>
      </c>
      <c r="C9" s="33"/>
    </row>
    <row r="10" spans="1:3">
      <c r="A10" s="34" t="s">
        <v>8744</v>
      </c>
      <c r="B10" s="35">
        <f>GETPIVOTDATA("Count of Value Changed",'Contract Worksheet'!$A$1)</f>
        <v>5626</v>
      </c>
      <c r="C10" s="33"/>
    </row>
    <row r="11" spans="1:3">
      <c r="A11" s="34" t="s">
        <v>8740</v>
      </c>
      <c r="B11" s="36">
        <f>GETPIVOTDATA("Value of Changed",'Contract Worksheet'!$A$1)</f>
        <v>43990060.26000005</v>
      </c>
      <c r="C11" s="33" t="s">
        <v>8741</v>
      </c>
    </row>
    <row r="12" spans="1:3">
      <c r="A12" s="33"/>
      <c r="B12" s="33"/>
      <c r="C12" s="33"/>
    </row>
    <row r="13" spans="1:3">
      <c r="A13" s="33"/>
      <c r="B13" s="33"/>
      <c r="C13" s="33"/>
    </row>
    <row r="14" spans="1:3">
      <c r="A14" s="42" t="s">
        <v>8742</v>
      </c>
      <c r="B14" s="34"/>
      <c r="C14" s="33"/>
    </row>
    <row r="15" spans="1:3">
      <c r="A15" s="34" t="s">
        <v>8726</v>
      </c>
      <c r="B15" s="34"/>
      <c r="C15" s="33"/>
    </row>
    <row r="16" spans="1:3">
      <c r="A16" s="34" t="s">
        <v>8725</v>
      </c>
      <c r="B16" s="43"/>
      <c r="C16" s="3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64"/>
  <sheetViews>
    <sheetView topLeftCell="A2" workbookViewId="0">
      <pane xSplit="1" ySplit="1" topLeftCell="B45" activePane="bottomRight" state="frozen"/>
      <selection activeCell="A2" sqref="A2"/>
      <selection pane="topRight" activeCell="B2" sqref="B2"/>
      <selection pane="bottomLeft" activeCell="A3" sqref="A3"/>
      <selection pane="bottomRight" activeCell="F15" sqref="F15"/>
    </sheetView>
  </sheetViews>
  <sheetFormatPr defaultRowHeight="15"/>
  <cols>
    <col min="1" max="1" width="30.85546875" customWidth="1"/>
    <col min="2" max="2" width="10.140625" customWidth="1"/>
    <col min="3" max="3" width="15.140625" style="16" bestFit="1" customWidth="1"/>
    <col min="4" max="4" width="14.28515625" customWidth="1"/>
  </cols>
  <sheetData>
    <row r="1" spans="1:4" hidden="1">
      <c r="A1" s="7"/>
      <c r="B1" s="10" t="s">
        <v>8723</v>
      </c>
      <c r="C1" s="14"/>
      <c r="D1" s="9"/>
    </row>
    <row r="2" spans="1:4">
      <c r="A2" s="11" t="s">
        <v>2348</v>
      </c>
      <c r="B2" s="20" t="s">
        <v>8726</v>
      </c>
      <c r="C2" s="15" t="s">
        <v>8724</v>
      </c>
      <c r="D2" s="12" t="s">
        <v>8725</v>
      </c>
    </row>
    <row r="3" spans="1:4">
      <c r="A3" s="13" t="s">
        <v>388</v>
      </c>
      <c r="B3" s="21">
        <v>91</v>
      </c>
      <c r="C3" s="18">
        <v>117539.65000000004</v>
      </c>
      <c r="D3" s="21">
        <v>23</v>
      </c>
    </row>
    <row r="4" spans="1:4">
      <c r="A4" s="13" t="s">
        <v>1481</v>
      </c>
      <c r="B4" s="21">
        <v>14</v>
      </c>
      <c r="C4" s="18">
        <v>25889.31</v>
      </c>
      <c r="D4" s="21">
        <v>3</v>
      </c>
    </row>
    <row r="5" spans="1:4">
      <c r="A5" s="13" t="s">
        <v>271</v>
      </c>
      <c r="B5" s="21">
        <v>86</v>
      </c>
      <c r="C5" s="18">
        <v>10221510.559999995</v>
      </c>
      <c r="D5" s="21">
        <v>37</v>
      </c>
    </row>
    <row r="6" spans="1:4">
      <c r="A6" s="13" t="s">
        <v>244</v>
      </c>
      <c r="B6" s="21">
        <v>87</v>
      </c>
      <c r="C6" s="18">
        <v>1098379.6600000008</v>
      </c>
      <c r="D6" s="21">
        <v>70</v>
      </c>
    </row>
    <row r="7" spans="1:4">
      <c r="A7" s="13" t="s">
        <v>7635</v>
      </c>
      <c r="B7" s="21">
        <v>1</v>
      </c>
      <c r="C7" s="18">
        <v>590</v>
      </c>
      <c r="D7" s="21">
        <v>1</v>
      </c>
    </row>
    <row r="8" spans="1:4">
      <c r="A8" s="13" t="s">
        <v>29</v>
      </c>
      <c r="B8" s="21">
        <v>70</v>
      </c>
      <c r="C8" s="18">
        <v>963459.72999999986</v>
      </c>
      <c r="D8" s="21">
        <v>52</v>
      </c>
    </row>
    <row r="9" spans="1:4">
      <c r="A9" s="13" t="s">
        <v>90</v>
      </c>
      <c r="B9" s="21">
        <v>154</v>
      </c>
      <c r="C9" s="18">
        <v>14222074.609999999</v>
      </c>
      <c r="D9" s="21">
        <v>123</v>
      </c>
    </row>
    <row r="10" spans="1:4">
      <c r="A10" s="13" t="s">
        <v>183</v>
      </c>
      <c r="B10" s="21">
        <v>500</v>
      </c>
      <c r="C10" s="18">
        <v>18901805.599999983</v>
      </c>
      <c r="D10" s="21">
        <v>157</v>
      </c>
    </row>
    <row r="11" spans="1:4">
      <c r="A11" s="13" t="s">
        <v>1203</v>
      </c>
      <c r="B11" s="21">
        <v>2303</v>
      </c>
      <c r="C11" s="18">
        <v>7583665.2299999744</v>
      </c>
      <c r="D11" s="21">
        <v>253</v>
      </c>
    </row>
    <row r="12" spans="1:4">
      <c r="A12" s="13" t="s">
        <v>594</v>
      </c>
      <c r="B12" s="21">
        <v>1140</v>
      </c>
      <c r="C12" s="18">
        <v>4499850.4299999988</v>
      </c>
      <c r="D12" s="21">
        <v>676</v>
      </c>
    </row>
    <row r="13" spans="1:4">
      <c r="A13" s="13" t="s">
        <v>3360</v>
      </c>
      <c r="B13" s="21">
        <v>357</v>
      </c>
      <c r="C13" s="18">
        <v>3464884.37</v>
      </c>
      <c r="D13" s="21">
        <v>14</v>
      </c>
    </row>
    <row r="14" spans="1:4">
      <c r="A14" s="13" t="s">
        <v>1237</v>
      </c>
      <c r="B14" s="21">
        <v>1881</v>
      </c>
      <c r="C14" s="18">
        <v>9510415.9000000022</v>
      </c>
      <c r="D14" s="21">
        <v>20</v>
      </c>
    </row>
    <row r="15" spans="1:4">
      <c r="A15" s="13" t="s">
        <v>779</v>
      </c>
      <c r="B15" s="21">
        <v>116</v>
      </c>
      <c r="C15" s="18">
        <v>193359.47</v>
      </c>
      <c r="D15" s="21">
        <v>9</v>
      </c>
    </row>
    <row r="16" spans="1:4">
      <c r="A16" s="13" t="s">
        <v>7497</v>
      </c>
      <c r="B16" s="21">
        <v>1</v>
      </c>
      <c r="C16" s="18">
        <v>468</v>
      </c>
      <c r="D16" s="21"/>
    </row>
    <row r="17" spans="1:4">
      <c r="A17" s="13" t="s">
        <v>191</v>
      </c>
      <c r="B17" s="21">
        <v>269</v>
      </c>
      <c r="C17" s="18">
        <v>1060001.3499999999</v>
      </c>
      <c r="D17" s="21">
        <v>195</v>
      </c>
    </row>
    <row r="18" spans="1:4">
      <c r="A18" s="13" t="s">
        <v>125</v>
      </c>
      <c r="B18" s="21">
        <v>247</v>
      </c>
      <c r="C18" s="18">
        <v>2453460.69</v>
      </c>
      <c r="D18" s="21">
        <v>188</v>
      </c>
    </row>
    <row r="19" spans="1:4">
      <c r="A19" s="13" t="s">
        <v>138</v>
      </c>
      <c r="B19" s="21">
        <v>144</v>
      </c>
      <c r="C19" s="18">
        <v>282155.90000000002</v>
      </c>
      <c r="D19" s="21">
        <v>103</v>
      </c>
    </row>
    <row r="20" spans="1:4">
      <c r="A20" s="13" t="s">
        <v>5297</v>
      </c>
      <c r="B20" s="21">
        <v>5</v>
      </c>
      <c r="C20" s="18">
        <v>19850.379999999997</v>
      </c>
      <c r="D20" s="21">
        <v>3</v>
      </c>
    </row>
    <row r="21" spans="1:4">
      <c r="A21" s="13" t="s">
        <v>86</v>
      </c>
      <c r="B21" s="21">
        <v>142</v>
      </c>
      <c r="C21" s="18">
        <v>2159240.4399999995</v>
      </c>
      <c r="D21" s="21">
        <v>49</v>
      </c>
    </row>
    <row r="22" spans="1:4">
      <c r="A22" s="13" t="s">
        <v>832</v>
      </c>
      <c r="B22" s="21">
        <v>19</v>
      </c>
      <c r="C22" s="18">
        <v>6970.81</v>
      </c>
      <c r="D22" s="21">
        <v>12</v>
      </c>
    </row>
    <row r="23" spans="1:4">
      <c r="A23" s="13" t="s">
        <v>13</v>
      </c>
      <c r="B23" s="21">
        <v>686</v>
      </c>
      <c r="C23" s="18">
        <v>14542991.359999999</v>
      </c>
      <c r="D23" s="21">
        <v>430</v>
      </c>
    </row>
    <row r="24" spans="1:4">
      <c r="A24" s="13" t="s">
        <v>4677</v>
      </c>
      <c r="B24" s="21">
        <v>5</v>
      </c>
      <c r="C24" s="18">
        <v>11488.130000000001</v>
      </c>
      <c r="D24" s="21">
        <v>1</v>
      </c>
    </row>
    <row r="25" spans="1:4">
      <c r="A25" s="13" t="s">
        <v>15</v>
      </c>
      <c r="B25" s="21">
        <v>326</v>
      </c>
      <c r="C25" s="18">
        <v>1375883.2400000005</v>
      </c>
      <c r="D25" s="21">
        <v>180</v>
      </c>
    </row>
    <row r="26" spans="1:4">
      <c r="A26" s="13" t="s">
        <v>485</v>
      </c>
      <c r="B26" s="21">
        <v>29</v>
      </c>
      <c r="C26" s="18">
        <v>160096.79</v>
      </c>
      <c r="D26" s="21">
        <v>19</v>
      </c>
    </row>
    <row r="27" spans="1:4">
      <c r="A27" s="13" t="s">
        <v>1772</v>
      </c>
      <c r="B27" s="21">
        <v>8</v>
      </c>
      <c r="C27" s="18">
        <v>70199.06</v>
      </c>
      <c r="D27" s="21">
        <v>6</v>
      </c>
    </row>
    <row r="28" spans="1:4">
      <c r="A28" s="13" t="s">
        <v>370</v>
      </c>
      <c r="B28" s="21">
        <v>142</v>
      </c>
      <c r="C28" s="18">
        <v>978143.92999999982</v>
      </c>
      <c r="D28" s="21">
        <v>45</v>
      </c>
    </row>
    <row r="29" spans="1:4">
      <c r="A29" s="13" t="s">
        <v>65</v>
      </c>
      <c r="B29" s="21">
        <v>135</v>
      </c>
      <c r="C29" s="18">
        <v>366743.5</v>
      </c>
      <c r="D29" s="21">
        <v>55</v>
      </c>
    </row>
    <row r="30" spans="1:4">
      <c r="A30" s="13" t="s">
        <v>17</v>
      </c>
      <c r="B30" s="21">
        <v>213</v>
      </c>
      <c r="C30" s="18">
        <v>8847075.540000001</v>
      </c>
      <c r="D30" s="21">
        <v>177</v>
      </c>
    </row>
    <row r="31" spans="1:4">
      <c r="A31" s="13" t="s">
        <v>278</v>
      </c>
      <c r="B31" s="21">
        <v>22</v>
      </c>
      <c r="C31" s="18">
        <v>1608658.09</v>
      </c>
      <c r="D31" s="21">
        <v>15</v>
      </c>
    </row>
    <row r="32" spans="1:4">
      <c r="A32" s="13" t="s">
        <v>49</v>
      </c>
      <c r="B32" s="21">
        <v>411</v>
      </c>
      <c r="C32" s="18">
        <v>7901138.7500000019</v>
      </c>
      <c r="D32" s="21">
        <v>343</v>
      </c>
    </row>
    <row r="33" spans="1:4">
      <c r="A33" s="13" t="s">
        <v>590</v>
      </c>
      <c r="B33" s="21">
        <v>40</v>
      </c>
      <c r="C33" s="18">
        <v>438476.68999999994</v>
      </c>
      <c r="D33" s="21">
        <v>24</v>
      </c>
    </row>
    <row r="34" spans="1:4">
      <c r="A34" s="13" t="s">
        <v>141</v>
      </c>
      <c r="B34" s="21">
        <v>443</v>
      </c>
      <c r="C34" s="18">
        <v>9904087.5100000054</v>
      </c>
      <c r="D34" s="21">
        <v>346</v>
      </c>
    </row>
    <row r="35" spans="1:4">
      <c r="A35" s="13" t="s">
        <v>43</v>
      </c>
      <c r="B35" s="21">
        <v>168</v>
      </c>
      <c r="C35" s="18">
        <v>5897092.7199999979</v>
      </c>
      <c r="D35" s="21">
        <v>107</v>
      </c>
    </row>
    <row r="36" spans="1:4">
      <c r="A36" s="13" t="s">
        <v>4762</v>
      </c>
      <c r="B36" s="21">
        <v>23</v>
      </c>
      <c r="C36" s="18">
        <v>25319.190000000002</v>
      </c>
      <c r="D36" s="21">
        <v>4</v>
      </c>
    </row>
    <row r="37" spans="1:4">
      <c r="A37" s="13" t="s">
        <v>527</v>
      </c>
      <c r="B37" s="21">
        <v>37</v>
      </c>
      <c r="C37" s="18">
        <v>50228.63</v>
      </c>
      <c r="D37" s="21">
        <v>10</v>
      </c>
    </row>
    <row r="38" spans="1:4">
      <c r="A38" s="13" t="s">
        <v>269</v>
      </c>
      <c r="B38" s="21">
        <v>137</v>
      </c>
      <c r="C38" s="18">
        <v>1704989.2199999997</v>
      </c>
      <c r="D38" s="21">
        <v>95</v>
      </c>
    </row>
    <row r="39" spans="1:4">
      <c r="A39" s="13" t="s">
        <v>68</v>
      </c>
      <c r="B39" s="21">
        <v>476</v>
      </c>
      <c r="C39" s="18">
        <v>3559666.6999999969</v>
      </c>
      <c r="D39" s="21">
        <v>237</v>
      </c>
    </row>
    <row r="40" spans="1:4">
      <c r="A40" s="13" t="s">
        <v>209</v>
      </c>
      <c r="B40" s="21">
        <v>235</v>
      </c>
      <c r="C40" s="18">
        <v>2550266.9900000002</v>
      </c>
      <c r="D40" s="21">
        <v>162</v>
      </c>
    </row>
    <row r="41" spans="1:4">
      <c r="A41" s="13" t="s">
        <v>131</v>
      </c>
      <c r="B41" s="21">
        <v>131</v>
      </c>
      <c r="C41" s="18">
        <v>7635426.9699999951</v>
      </c>
      <c r="D41" s="21">
        <v>118</v>
      </c>
    </row>
    <row r="42" spans="1:4">
      <c r="A42" s="13" t="s">
        <v>222</v>
      </c>
      <c r="B42" s="21">
        <v>395</v>
      </c>
      <c r="C42" s="18">
        <v>1468075.2699999996</v>
      </c>
      <c r="D42" s="21">
        <v>52</v>
      </c>
    </row>
    <row r="43" spans="1:4">
      <c r="A43" s="13" t="s">
        <v>304</v>
      </c>
      <c r="B43" s="21">
        <v>139</v>
      </c>
      <c r="C43" s="18">
        <v>175409.19</v>
      </c>
      <c r="D43" s="21">
        <v>28</v>
      </c>
    </row>
    <row r="44" spans="1:4">
      <c r="A44" s="13" t="s">
        <v>107</v>
      </c>
      <c r="B44" s="21">
        <v>890</v>
      </c>
      <c r="C44" s="18">
        <v>9933519.7499999925</v>
      </c>
      <c r="D44" s="21">
        <v>757</v>
      </c>
    </row>
    <row r="45" spans="1:4">
      <c r="A45" s="13" t="s">
        <v>56</v>
      </c>
      <c r="B45" s="21">
        <v>1617</v>
      </c>
      <c r="C45" s="18">
        <v>4225845.8500000089</v>
      </c>
      <c r="D45" s="21">
        <v>1221</v>
      </c>
    </row>
    <row r="46" spans="1:4">
      <c r="A46" s="13" t="s">
        <v>364</v>
      </c>
      <c r="B46" s="21">
        <v>47</v>
      </c>
      <c r="C46" s="18">
        <v>845676.92999999993</v>
      </c>
      <c r="D46" s="21">
        <v>31</v>
      </c>
    </row>
    <row r="47" spans="1:4">
      <c r="A47" s="13" t="s">
        <v>155</v>
      </c>
      <c r="B47" s="21">
        <v>128</v>
      </c>
      <c r="C47" s="18">
        <v>495133.56999999995</v>
      </c>
      <c r="D47" s="21">
        <v>99</v>
      </c>
    </row>
    <row r="48" spans="1:4">
      <c r="A48" s="13" t="s">
        <v>75</v>
      </c>
      <c r="B48" s="21">
        <v>82</v>
      </c>
      <c r="C48" s="18">
        <v>421745.55000000005</v>
      </c>
      <c r="D48" s="21">
        <v>57</v>
      </c>
    </row>
    <row r="49" spans="1:4">
      <c r="A49" s="13" t="s">
        <v>1488</v>
      </c>
      <c r="B49" s="21">
        <v>11</v>
      </c>
      <c r="C49" s="18">
        <v>28535.64</v>
      </c>
      <c r="D49" s="21">
        <v>2</v>
      </c>
    </row>
    <row r="50" spans="1:4">
      <c r="A50" s="13" t="s">
        <v>4965</v>
      </c>
      <c r="B50" s="21">
        <v>5</v>
      </c>
      <c r="C50" s="18">
        <v>350</v>
      </c>
      <c r="D50" s="21"/>
    </row>
    <row r="51" spans="1:4">
      <c r="A51" s="13" t="s">
        <v>4966</v>
      </c>
      <c r="B51" s="21">
        <v>1</v>
      </c>
      <c r="C51" s="18">
        <v>1800</v>
      </c>
      <c r="D51" s="21"/>
    </row>
    <row r="52" spans="1:4">
      <c r="A52" s="13" t="s">
        <v>1652</v>
      </c>
      <c r="B52" s="21">
        <v>12</v>
      </c>
      <c r="C52" s="18">
        <v>40493.409999999996</v>
      </c>
      <c r="D52" s="21">
        <v>7</v>
      </c>
    </row>
    <row r="53" spans="1:4">
      <c r="A53" s="13" t="s">
        <v>1492</v>
      </c>
      <c r="B53" s="21">
        <v>21</v>
      </c>
      <c r="C53" s="18">
        <v>576707.08000000007</v>
      </c>
      <c r="D53" s="21">
        <v>6</v>
      </c>
    </row>
    <row r="54" spans="1:4">
      <c r="A54" s="13" t="s">
        <v>79</v>
      </c>
      <c r="B54" s="21">
        <v>66</v>
      </c>
      <c r="C54" s="18">
        <v>544677.56999999995</v>
      </c>
      <c r="D54" s="21">
        <v>38</v>
      </c>
    </row>
    <row r="55" spans="1:4">
      <c r="A55" s="13" t="s">
        <v>19</v>
      </c>
      <c r="B55" s="21">
        <v>525</v>
      </c>
      <c r="C55" s="18">
        <v>3345817.9300000006</v>
      </c>
      <c r="D55" s="21">
        <v>401</v>
      </c>
    </row>
    <row r="56" spans="1:4">
      <c r="A56" s="13" t="s">
        <v>45</v>
      </c>
      <c r="B56" s="21">
        <v>115</v>
      </c>
      <c r="C56" s="18">
        <v>1799917.02</v>
      </c>
      <c r="D56" s="21">
        <v>78</v>
      </c>
    </row>
    <row r="57" spans="1:4">
      <c r="A57" s="13" t="s">
        <v>82</v>
      </c>
      <c r="B57" s="21">
        <v>137</v>
      </c>
      <c r="C57" s="18">
        <v>6811141.2199999979</v>
      </c>
      <c r="D57" s="21">
        <v>85</v>
      </c>
    </row>
    <row r="58" spans="1:4">
      <c r="A58" s="13" t="s">
        <v>507</v>
      </c>
      <c r="B58" s="21">
        <v>358</v>
      </c>
      <c r="C58" s="18">
        <v>780689.61</v>
      </c>
      <c r="D58" s="21">
        <v>13</v>
      </c>
    </row>
    <row r="59" spans="1:4">
      <c r="A59" s="13" t="s">
        <v>60</v>
      </c>
      <c r="B59" s="21">
        <v>215</v>
      </c>
      <c r="C59" s="18">
        <v>3225595.7100000009</v>
      </c>
      <c r="D59" s="21">
        <v>92</v>
      </c>
    </row>
    <row r="60" spans="1:4">
      <c r="A60" s="13" t="s">
        <v>94</v>
      </c>
      <c r="B60" s="21">
        <v>572</v>
      </c>
      <c r="C60" s="18">
        <v>10737930.620000007</v>
      </c>
      <c r="D60" s="21">
        <v>347</v>
      </c>
    </row>
    <row r="61" spans="1:4">
      <c r="A61" s="13" t="s">
        <v>152</v>
      </c>
      <c r="B61" s="21">
        <v>226</v>
      </c>
      <c r="C61" s="18">
        <v>437283.60999999993</v>
      </c>
      <c r="D61" s="21">
        <v>71</v>
      </c>
    </row>
    <row r="62" spans="1:4">
      <c r="A62" s="13" t="s">
        <v>1177</v>
      </c>
      <c r="B62" s="21">
        <v>2</v>
      </c>
      <c r="C62" s="18">
        <v>1249.8900000000001</v>
      </c>
      <c r="D62" s="21">
        <v>2</v>
      </c>
    </row>
    <row r="63" spans="1:4">
      <c r="A63" s="13" t="s">
        <v>399</v>
      </c>
      <c r="B63" s="21">
        <v>128</v>
      </c>
      <c r="C63" s="18">
        <v>419942.97999999992</v>
      </c>
      <c r="D63" s="21">
        <v>50</v>
      </c>
    </row>
    <row r="64" spans="1:4">
      <c r="A64" s="17" t="s">
        <v>8721</v>
      </c>
      <c r="B64" s="22">
        <v>16986</v>
      </c>
      <c r="C64" s="19">
        <v>190731083.50000024</v>
      </c>
      <c r="D64" s="22">
        <v>7799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4"/>
  <sheetViews>
    <sheetView topLeftCell="A2" workbookViewId="0">
      <selection activeCell="I5" sqref="I5"/>
    </sheetView>
  </sheetViews>
  <sheetFormatPr defaultRowHeight="15"/>
  <cols>
    <col min="1" max="1" width="5.28515625" customWidth="1"/>
    <col min="2" max="2" width="12.5703125" bestFit="1" customWidth="1"/>
    <col min="3" max="3" width="16.7109375" customWidth="1"/>
    <col min="4" max="4" width="9" customWidth="1"/>
    <col min="5" max="5" width="15.140625" customWidth="1"/>
    <col min="6" max="6" width="13.42578125" customWidth="1"/>
    <col min="7" max="7" width="15.140625" customWidth="1"/>
    <col min="8" max="8" width="9.140625" customWidth="1"/>
    <col min="9" max="9" width="11.28515625" customWidth="1"/>
  </cols>
  <sheetData>
    <row r="1" spans="1:9" hidden="1">
      <c r="A1" s="7"/>
      <c r="B1" s="10" t="s">
        <v>8723</v>
      </c>
      <c r="C1" s="8"/>
      <c r="D1" s="8"/>
      <c r="E1" s="8"/>
      <c r="F1" s="8"/>
      <c r="G1" s="9"/>
    </row>
    <row r="2" spans="1:9" s="23" customFormat="1" ht="60">
      <c r="A2" s="13"/>
      <c r="B2" s="12" t="s">
        <v>8727</v>
      </c>
      <c r="C2" s="12" t="s">
        <v>8728</v>
      </c>
      <c r="D2" s="25" t="s">
        <v>8743</v>
      </c>
      <c r="E2" s="25" t="s">
        <v>8729</v>
      </c>
      <c r="F2" s="25" t="s">
        <v>8731</v>
      </c>
      <c r="G2" s="25" t="s">
        <v>8732</v>
      </c>
      <c r="H2" s="24" t="s">
        <v>8745</v>
      </c>
      <c r="I2" s="25" t="s">
        <v>8730</v>
      </c>
    </row>
    <row r="3" spans="1:9">
      <c r="A3" s="31" t="s">
        <v>8722</v>
      </c>
      <c r="B3" s="26">
        <v>5626</v>
      </c>
      <c r="C3" s="28">
        <v>153124651.23000005</v>
      </c>
      <c r="D3" s="27">
        <v>5626</v>
      </c>
      <c r="E3" s="28">
        <v>43990060.26000005</v>
      </c>
      <c r="F3" s="27">
        <v>5346</v>
      </c>
      <c r="G3" s="27">
        <v>40</v>
      </c>
      <c r="H3" s="29" t="e">
        <f>#REF!</f>
        <v>#REF!</v>
      </c>
      <c r="I3" s="30" t="e">
        <f>#REF!</f>
        <v>#REF!</v>
      </c>
    </row>
    <row r="4" spans="1:9">
      <c r="A4" t="s">
        <v>8746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Contracts Jul-Dec 2014</vt:lpstr>
      <vt:lpstr>Payments Jul-Dec 2014</vt:lpstr>
      <vt:lpstr>Summary Stats</vt:lpstr>
      <vt:lpstr>Payment Worksheet</vt:lpstr>
      <vt:lpstr>Contract Worksheet</vt:lpstr>
    </vt:vector>
  </TitlesOfParts>
  <Company>Administrative Office of the Courts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dkauffroat</dc:creator>
  <cp:lastModifiedBy>Bob Fleshman</cp:lastModifiedBy>
  <cp:lastPrinted>2015-01-29T03:11:28Z</cp:lastPrinted>
  <dcterms:created xsi:type="dcterms:W3CDTF">2015-01-13T18:30:47Z</dcterms:created>
  <dcterms:modified xsi:type="dcterms:W3CDTF">2015-01-29T03:11:30Z</dcterms:modified>
</cp:coreProperties>
</file>